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8f98f13e70754a7/pp/infa/semestrVI/PR/Laby/OpenMP/Results/"/>
    </mc:Choice>
  </mc:AlternateContent>
  <xr:revisionPtr revIDLastSave="0" documentId="12_ncr:500000_{38C010C1-E82F-4576-AB08-F3E8F8BA8215}" xr6:coauthVersionLast="31" xr6:coauthVersionMax="31" xr10:uidLastSave="{00000000-0000-0000-0000-000000000000}"/>
  <bookViews>
    <workbookView xWindow="0" yWindow="0" windowWidth="28800" windowHeight="11628" firstSheet="8" activeTab="9" xr2:uid="{3DC2F51C-E113-45F7-8253-E47F54DF0E79}"/>
  </bookViews>
  <sheets>
    <sheet name="iter2_no1" sheetId="2" r:id="rId1"/>
    <sheet name="iter2_no2" sheetId="3" r:id="rId2"/>
    <sheet name="iter2_no_2_time" sheetId="6" r:id="rId3"/>
    <sheet name="iter1_no1" sheetId="1" r:id="rId4"/>
    <sheet name="iter1_no2" sheetId="4" r:id="rId5"/>
    <sheet name="iter1_no2_time" sheetId="7" r:id="rId6"/>
    <sheet name="results_parsed_2" sheetId="9" r:id="rId7"/>
    <sheet name="results_parsed_2+4" sheetId="8" r:id="rId8"/>
    <sheet name="Wzorki wzoreczki" sheetId="15" r:id="rId9"/>
    <sheet name="3loops_analysis" sheetId="10" r:id="rId10"/>
    <sheet name="6loops_przestawna" sheetId="14" r:id="rId11"/>
    <sheet name="6loops_analysis" sheetId="13" r:id="rId12"/>
  </sheets>
  <externalReferences>
    <externalReference r:id="rId13"/>
  </externalReferences>
  <definedNames>
    <definedName name="DaneZewnętrzne_1" localSheetId="3" hidden="1">iter1_no1!$A$1:$K$263</definedName>
    <definedName name="DaneZewnętrzne_1" localSheetId="5" hidden="1">iter1_no2_time!$B$1:$D$257</definedName>
    <definedName name="DaneZewnętrzne_1" localSheetId="2" hidden="1">iter2_no_2_time!$B$1:$D$513</definedName>
    <definedName name="DaneZewnętrzne_1" localSheetId="0" hidden="1">iter2_no1!$A$1:$M$15939</definedName>
    <definedName name="DaneZewnętrzne_1" localSheetId="6" hidden="1">results_parsed_2!$A$1:$K$256</definedName>
    <definedName name="DaneZewnętrzne_1" localSheetId="7" hidden="1">'results_parsed_2+4'!$A$1:$K$257</definedName>
    <definedName name="DaneZewnętrzne_2" localSheetId="4" hidden="1">iter1_no2!$A$1:$K$266</definedName>
    <definedName name="DaneZewnętrzne_2" localSheetId="5" hidden="1">iter1_no2_time!$A$1:$A$513</definedName>
    <definedName name="DaneZewnętrzne_2" localSheetId="2" hidden="1">iter2_no_2_time!$A$1:$A$513</definedName>
    <definedName name="DaneZewnętrzne_2" localSheetId="1" hidden="1">iter2_no2!$A$1:$K$289</definedName>
  </definedNames>
  <calcPr calcId="162913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" i="15" l="1"/>
  <c r="P3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P147" i="15"/>
  <c r="P148" i="15"/>
  <c r="P149" i="15"/>
  <c r="P150" i="15"/>
  <c r="P151" i="15"/>
  <c r="P152" i="15"/>
  <c r="P153" i="15"/>
  <c r="P154" i="15"/>
  <c r="P155" i="15"/>
  <c r="P156" i="15"/>
  <c r="P157" i="15"/>
  <c r="P158" i="15"/>
  <c r="P159" i="15"/>
  <c r="P160" i="15"/>
  <c r="P161" i="15"/>
  <c r="P162" i="15"/>
  <c r="P163" i="15"/>
  <c r="P164" i="15"/>
  <c r="P165" i="15"/>
  <c r="P166" i="15"/>
  <c r="P167" i="15"/>
  <c r="P168" i="15"/>
  <c r="P169" i="15"/>
  <c r="P170" i="15"/>
  <c r="P171" i="15"/>
  <c r="P172" i="15"/>
  <c r="P173" i="15"/>
  <c r="P174" i="15"/>
  <c r="P175" i="15"/>
  <c r="P176" i="15"/>
  <c r="P177" i="15"/>
  <c r="P178" i="15"/>
  <c r="P179" i="15"/>
  <c r="P180" i="15"/>
  <c r="P181" i="15"/>
  <c r="P182" i="15"/>
  <c r="P183" i="15"/>
  <c r="P184" i="15"/>
  <c r="P185" i="15"/>
  <c r="P186" i="15"/>
  <c r="P187" i="15"/>
  <c r="P188" i="15"/>
  <c r="P189" i="15"/>
  <c r="P190" i="15"/>
  <c r="P191" i="15"/>
  <c r="P192" i="15"/>
  <c r="P193" i="15"/>
  <c r="P194" i="15"/>
  <c r="P195" i="15"/>
  <c r="P196" i="15"/>
  <c r="P197" i="15"/>
  <c r="P198" i="15"/>
  <c r="P199" i="15"/>
  <c r="P200" i="15"/>
  <c r="P201" i="15"/>
  <c r="P202" i="15"/>
  <c r="P203" i="15"/>
  <c r="P204" i="15"/>
  <c r="P205" i="15"/>
  <c r="P206" i="15"/>
  <c r="P207" i="15"/>
  <c r="P208" i="15"/>
  <c r="P209" i="15"/>
  <c r="P210" i="15"/>
  <c r="P211" i="15"/>
  <c r="P212" i="15"/>
  <c r="P213" i="15"/>
  <c r="P214" i="15"/>
  <c r="P215" i="15"/>
  <c r="P216" i="15"/>
  <c r="P217" i="15"/>
  <c r="P218" i="15"/>
  <c r="P219" i="15"/>
  <c r="P220" i="15"/>
  <c r="P221" i="15"/>
  <c r="P222" i="15"/>
  <c r="P223" i="15"/>
  <c r="P224" i="15"/>
  <c r="P225" i="15"/>
  <c r="P226" i="15"/>
  <c r="P227" i="15"/>
  <c r="P228" i="15"/>
  <c r="P229" i="15"/>
  <c r="P230" i="15"/>
  <c r="P231" i="15"/>
  <c r="P232" i="15"/>
  <c r="P233" i="15"/>
  <c r="P234" i="15"/>
  <c r="P235" i="15"/>
  <c r="P236" i="15"/>
  <c r="P237" i="15"/>
  <c r="P238" i="15"/>
  <c r="P239" i="15"/>
  <c r="P240" i="15"/>
  <c r="P241" i="15"/>
  <c r="P242" i="15"/>
  <c r="P243" i="15"/>
  <c r="P244" i="15"/>
  <c r="P245" i="15"/>
  <c r="P246" i="15"/>
  <c r="P247" i="15"/>
  <c r="P248" i="15"/>
  <c r="P249" i="15"/>
  <c r="P250" i="15"/>
  <c r="P251" i="15"/>
  <c r="P252" i="15"/>
  <c r="P253" i="15"/>
  <c r="P254" i="15"/>
  <c r="P255" i="15"/>
  <c r="P256" i="15"/>
  <c r="P257" i="15"/>
  <c r="P258" i="15"/>
  <c r="P259" i="15"/>
  <c r="P260" i="15"/>
  <c r="P261" i="15"/>
  <c r="P262" i="15"/>
  <c r="P263" i="15"/>
  <c r="P264" i="15"/>
  <c r="P265" i="15"/>
  <c r="P266" i="15"/>
  <c r="P267" i="15"/>
  <c r="P268" i="15"/>
  <c r="P269" i="15"/>
  <c r="P270" i="15"/>
  <c r="P271" i="15"/>
  <c r="P272" i="15"/>
  <c r="P273" i="15"/>
  <c r="P274" i="15"/>
  <c r="P275" i="15"/>
  <c r="P276" i="15"/>
  <c r="P277" i="15"/>
  <c r="P278" i="15"/>
  <c r="P279" i="15"/>
  <c r="P280" i="15"/>
  <c r="P281" i="15"/>
  <c r="P282" i="15"/>
  <c r="P283" i="15"/>
  <c r="P284" i="15"/>
  <c r="P285" i="15"/>
  <c r="P286" i="15"/>
  <c r="P287" i="15"/>
  <c r="P288" i="15"/>
  <c r="P289" i="15"/>
  <c r="P290" i="15"/>
  <c r="P291" i="15"/>
  <c r="P292" i="15"/>
  <c r="P293" i="15"/>
  <c r="P294" i="15"/>
  <c r="P295" i="15"/>
  <c r="P296" i="15"/>
  <c r="P297" i="15"/>
  <c r="P298" i="15"/>
  <c r="P299" i="15"/>
  <c r="P300" i="15"/>
  <c r="P301" i="15"/>
  <c r="P302" i="15"/>
  <c r="P303" i="15"/>
  <c r="P304" i="15"/>
  <c r="P305" i="15"/>
  <c r="P306" i="15"/>
  <c r="P307" i="15"/>
  <c r="P308" i="15"/>
  <c r="P309" i="15"/>
  <c r="P310" i="15"/>
  <c r="P311" i="15"/>
  <c r="P312" i="15"/>
  <c r="P313" i="15"/>
  <c r="P314" i="15"/>
  <c r="P315" i="15"/>
  <c r="P316" i="15"/>
  <c r="P317" i="15"/>
  <c r="P318" i="15"/>
  <c r="P319" i="15"/>
  <c r="P320" i="15"/>
  <c r="P321" i="15"/>
  <c r="P322" i="15"/>
  <c r="P323" i="15"/>
  <c r="P324" i="15"/>
  <c r="P325" i="15"/>
  <c r="P326" i="15"/>
  <c r="P327" i="15"/>
  <c r="P328" i="15"/>
  <c r="P329" i="15"/>
  <c r="P330" i="15"/>
  <c r="P331" i="15"/>
  <c r="P332" i="15"/>
  <c r="P333" i="15"/>
  <c r="P334" i="15"/>
  <c r="P335" i="15"/>
  <c r="P336" i="15"/>
  <c r="P337" i="15"/>
  <c r="P338" i="15"/>
  <c r="P339" i="15"/>
  <c r="P340" i="15"/>
  <c r="P341" i="15"/>
  <c r="P342" i="15"/>
  <c r="P343" i="15"/>
  <c r="P344" i="15"/>
  <c r="P345" i="15"/>
  <c r="P346" i="15"/>
  <c r="P347" i="15"/>
  <c r="P348" i="15"/>
  <c r="P349" i="15"/>
  <c r="P350" i="15"/>
  <c r="P351" i="15"/>
  <c r="P352" i="15"/>
  <c r="P353" i="15"/>
  <c r="P354" i="15"/>
  <c r="P355" i="15"/>
  <c r="P356" i="15"/>
  <c r="P357" i="15"/>
  <c r="P358" i="15"/>
  <c r="P359" i="15"/>
  <c r="P360" i="15"/>
  <c r="P361" i="15"/>
  <c r="P362" i="15"/>
  <c r="P363" i="15"/>
  <c r="P364" i="15"/>
  <c r="P365" i="15"/>
  <c r="P366" i="15"/>
  <c r="P367" i="15"/>
  <c r="P368" i="15"/>
  <c r="P369" i="15"/>
  <c r="P370" i="15"/>
  <c r="P371" i="15"/>
  <c r="P372" i="15"/>
  <c r="P373" i="15"/>
  <c r="P374" i="15"/>
  <c r="P375" i="15"/>
  <c r="P376" i="15"/>
  <c r="P377" i="15"/>
  <c r="P378" i="15"/>
  <c r="P379" i="15"/>
  <c r="P380" i="15"/>
  <c r="P381" i="15"/>
  <c r="P382" i="15"/>
  <c r="P383" i="15"/>
  <c r="P384" i="15"/>
  <c r="P385" i="15"/>
  <c r="P386" i="15"/>
  <c r="P387" i="15"/>
  <c r="P388" i="15"/>
  <c r="P389" i="15"/>
  <c r="P390" i="15"/>
  <c r="P391" i="15"/>
  <c r="P392" i="15"/>
  <c r="P393" i="15"/>
  <c r="P394" i="15"/>
  <c r="P395" i="15"/>
  <c r="P396" i="15"/>
  <c r="P397" i="15"/>
  <c r="P398" i="15"/>
  <c r="P399" i="15"/>
  <c r="P400" i="15"/>
  <c r="P401" i="15"/>
  <c r="P402" i="15"/>
  <c r="P403" i="15"/>
  <c r="P404" i="15"/>
  <c r="P405" i="15"/>
  <c r="P406" i="15"/>
  <c r="P407" i="15"/>
  <c r="P408" i="15"/>
  <c r="P409" i="15"/>
  <c r="P410" i="15"/>
  <c r="P411" i="15"/>
  <c r="P412" i="15"/>
  <c r="P413" i="15"/>
  <c r="P414" i="15"/>
  <c r="P415" i="15"/>
  <c r="P416" i="15"/>
  <c r="P417" i="15"/>
  <c r="P418" i="15"/>
  <c r="P419" i="15"/>
  <c r="P420" i="15"/>
  <c r="P421" i="15"/>
  <c r="P422" i="15"/>
  <c r="P423" i="15"/>
  <c r="P424" i="15"/>
  <c r="P425" i="15"/>
  <c r="P426" i="15"/>
  <c r="P427" i="15"/>
  <c r="P428" i="15"/>
  <c r="P429" i="15"/>
  <c r="P430" i="15"/>
  <c r="P431" i="15"/>
  <c r="P432" i="15"/>
  <c r="P433" i="15"/>
  <c r="P434" i="15"/>
  <c r="P435" i="15"/>
  <c r="P436" i="15"/>
  <c r="P437" i="15"/>
  <c r="P438" i="15"/>
  <c r="P439" i="15"/>
  <c r="P440" i="15"/>
  <c r="P441" i="15"/>
  <c r="P442" i="15"/>
  <c r="P443" i="15"/>
  <c r="P444" i="15"/>
  <c r="P445" i="15"/>
  <c r="P446" i="15"/>
  <c r="P447" i="15"/>
  <c r="P448" i="15"/>
  <c r="P449" i="15"/>
  <c r="P450" i="15"/>
  <c r="P451" i="15"/>
  <c r="P452" i="15"/>
  <c r="P453" i="15"/>
  <c r="P454" i="15"/>
  <c r="P455" i="15"/>
  <c r="P456" i="15"/>
  <c r="P457" i="15"/>
  <c r="P458" i="15"/>
  <c r="P459" i="15"/>
  <c r="P460" i="15"/>
  <c r="P461" i="15"/>
  <c r="P462" i="15"/>
  <c r="P463" i="15"/>
  <c r="P464" i="15"/>
  <c r="P465" i="15"/>
  <c r="P466" i="15"/>
  <c r="P467" i="15"/>
  <c r="P468" i="15"/>
  <c r="P469" i="15"/>
  <c r="P470" i="15"/>
  <c r="P471" i="15"/>
  <c r="P472" i="15"/>
  <c r="P473" i="15"/>
  <c r="P474" i="15"/>
  <c r="P475" i="15"/>
  <c r="P476" i="15"/>
  <c r="P477" i="15"/>
  <c r="P478" i="15"/>
  <c r="P479" i="15"/>
  <c r="P480" i="15"/>
  <c r="P481" i="15"/>
  <c r="P482" i="15"/>
  <c r="P483" i="15"/>
  <c r="P484" i="15"/>
  <c r="P485" i="15"/>
  <c r="P486" i="15"/>
  <c r="P487" i="15"/>
  <c r="P488" i="15"/>
  <c r="P489" i="15"/>
  <c r="P490" i="15"/>
  <c r="P491" i="15"/>
  <c r="P492" i="15"/>
  <c r="P493" i="15"/>
  <c r="P494" i="15"/>
  <c r="P495" i="15"/>
  <c r="P496" i="15"/>
  <c r="P497" i="15"/>
  <c r="P498" i="15"/>
  <c r="P499" i="15"/>
  <c r="P500" i="15"/>
  <c r="P501" i="15"/>
  <c r="P502" i="15"/>
  <c r="P503" i="15"/>
  <c r="P504" i="15"/>
  <c r="P505" i="15"/>
  <c r="P506" i="15"/>
  <c r="P507" i="15"/>
  <c r="P508" i="15"/>
  <c r="P509" i="15"/>
  <c r="P510" i="15"/>
  <c r="P511" i="15"/>
  <c r="P512" i="15"/>
  <c r="P513" i="15"/>
  <c r="P514" i="15"/>
  <c r="P515" i="15"/>
  <c r="P516" i="15"/>
  <c r="P517" i="15"/>
  <c r="P518" i="15"/>
  <c r="P519" i="15"/>
  <c r="P520" i="15"/>
  <c r="P521" i="15"/>
  <c r="P522" i="15"/>
  <c r="P523" i="15"/>
  <c r="P524" i="15"/>
  <c r="P525" i="15"/>
  <c r="P526" i="15"/>
  <c r="P527" i="15"/>
  <c r="P528" i="15"/>
  <c r="P529" i="15"/>
  <c r="P530" i="15"/>
  <c r="P531" i="15"/>
  <c r="P532" i="15"/>
  <c r="P533" i="15"/>
  <c r="P534" i="15"/>
  <c r="P535" i="15"/>
  <c r="P536" i="15"/>
  <c r="P537" i="15"/>
  <c r="P538" i="15"/>
  <c r="P539" i="15"/>
  <c r="P540" i="15"/>
  <c r="P541" i="15"/>
  <c r="P542" i="15"/>
  <c r="P543" i="15"/>
  <c r="P544" i="15"/>
  <c r="P545" i="15"/>
  <c r="P546" i="15"/>
  <c r="P547" i="15"/>
  <c r="P548" i="15"/>
  <c r="P549" i="15"/>
  <c r="P550" i="15"/>
  <c r="P551" i="15"/>
  <c r="P552" i="15"/>
  <c r="P553" i="15"/>
  <c r="P554" i="15"/>
  <c r="P555" i="15"/>
  <c r="P556" i="15"/>
  <c r="P557" i="15"/>
  <c r="P558" i="15"/>
  <c r="P559" i="15"/>
  <c r="P560" i="15"/>
  <c r="P561" i="15"/>
  <c r="P562" i="15"/>
  <c r="P563" i="15"/>
  <c r="P564" i="15"/>
  <c r="P565" i="15"/>
  <c r="P566" i="15"/>
  <c r="P567" i="15"/>
  <c r="P568" i="15"/>
  <c r="P569" i="15"/>
  <c r="P570" i="15"/>
  <c r="P571" i="15"/>
  <c r="P572" i="15"/>
  <c r="P573" i="15"/>
  <c r="P574" i="15"/>
  <c r="P575" i="15"/>
  <c r="P576" i="15"/>
  <c r="P577" i="15"/>
  <c r="P578" i="15"/>
  <c r="P579" i="15"/>
  <c r="P580" i="15"/>
  <c r="P581" i="15"/>
  <c r="P582" i="15"/>
  <c r="P583" i="15"/>
  <c r="P584" i="15"/>
  <c r="P585" i="15"/>
  <c r="P586" i="15"/>
  <c r="P587" i="15"/>
  <c r="P588" i="15"/>
  <c r="P589" i="15"/>
  <c r="P590" i="15"/>
  <c r="P591" i="15"/>
  <c r="P592" i="15"/>
  <c r="P593" i="15"/>
  <c r="P594" i="15"/>
  <c r="P595" i="15"/>
  <c r="P596" i="15"/>
  <c r="P597" i="15"/>
  <c r="P598" i="15"/>
  <c r="P599" i="15"/>
  <c r="P600" i="15"/>
  <c r="P601" i="15"/>
  <c r="P602" i="15"/>
  <c r="P603" i="15"/>
  <c r="P604" i="15"/>
  <c r="P605" i="15"/>
  <c r="P606" i="15"/>
  <c r="P607" i="15"/>
  <c r="P608" i="15"/>
  <c r="P609" i="15"/>
  <c r="P610" i="15"/>
  <c r="P611" i="15"/>
  <c r="P612" i="15"/>
  <c r="P613" i="15"/>
  <c r="P614" i="15"/>
  <c r="P615" i="15"/>
  <c r="P616" i="15"/>
  <c r="P617" i="15"/>
  <c r="P618" i="15"/>
  <c r="P619" i="15"/>
  <c r="P620" i="15"/>
  <c r="P621" i="15"/>
  <c r="P622" i="15"/>
  <c r="P623" i="15"/>
  <c r="P624" i="15"/>
  <c r="P625" i="15"/>
  <c r="P626" i="15"/>
  <c r="P627" i="15"/>
  <c r="P628" i="15"/>
  <c r="P629" i="15"/>
  <c r="P630" i="15"/>
  <c r="P631" i="15"/>
  <c r="P632" i="15"/>
  <c r="P633" i="15"/>
  <c r="P634" i="15"/>
  <c r="P635" i="15"/>
  <c r="P636" i="15"/>
  <c r="P637" i="15"/>
  <c r="P638" i="15"/>
  <c r="P639" i="15"/>
  <c r="P640" i="15"/>
  <c r="P641" i="15"/>
  <c r="P642" i="15"/>
  <c r="P643" i="15"/>
  <c r="P644" i="15"/>
  <c r="P645" i="15"/>
  <c r="P646" i="15"/>
  <c r="P647" i="15"/>
  <c r="P648" i="15"/>
  <c r="P649" i="15"/>
  <c r="P650" i="15"/>
  <c r="P651" i="15"/>
  <c r="P652" i="15"/>
  <c r="P653" i="15"/>
  <c r="P654" i="15"/>
  <c r="P655" i="15"/>
  <c r="P656" i="15"/>
  <c r="P657" i="15"/>
  <c r="P658" i="15"/>
  <c r="P659" i="15"/>
  <c r="P660" i="15"/>
  <c r="P661" i="15"/>
  <c r="P662" i="15"/>
  <c r="P663" i="15"/>
  <c r="P664" i="15"/>
  <c r="P665" i="15"/>
  <c r="P666" i="15"/>
  <c r="P667" i="15"/>
  <c r="P668" i="15"/>
  <c r="P669" i="15"/>
  <c r="P670" i="15"/>
  <c r="P671" i="15"/>
  <c r="P672" i="15"/>
  <c r="P673" i="15"/>
  <c r="P674" i="15"/>
  <c r="P675" i="15"/>
  <c r="P676" i="15"/>
  <c r="P677" i="15"/>
  <c r="P678" i="15"/>
  <c r="P679" i="15"/>
  <c r="P680" i="15"/>
  <c r="P681" i="15"/>
  <c r="P682" i="15"/>
  <c r="P683" i="15"/>
  <c r="P684" i="15"/>
  <c r="P685" i="15"/>
  <c r="P686" i="15"/>
  <c r="P687" i="15"/>
  <c r="P688" i="15"/>
  <c r="P689" i="15"/>
  <c r="P690" i="15"/>
  <c r="P691" i="15"/>
  <c r="P692" i="15"/>
  <c r="P693" i="15"/>
  <c r="P694" i="15"/>
  <c r="P695" i="15"/>
  <c r="P696" i="15"/>
  <c r="P697" i="15"/>
  <c r="P698" i="15"/>
  <c r="P699" i="15"/>
  <c r="P700" i="15"/>
  <c r="P701" i="15"/>
  <c r="P702" i="15"/>
  <c r="P703" i="15"/>
  <c r="P704" i="15"/>
  <c r="P705" i="15"/>
  <c r="P706" i="15"/>
  <c r="P707" i="15"/>
  <c r="P708" i="15"/>
  <c r="P709" i="15"/>
  <c r="P710" i="15"/>
  <c r="P711" i="15"/>
  <c r="P712" i="15"/>
  <c r="P713" i="15"/>
  <c r="P714" i="15"/>
  <c r="P715" i="15"/>
  <c r="P716" i="15"/>
  <c r="P717" i="15"/>
  <c r="P718" i="15"/>
  <c r="P719" i="15"/>
  <c r="P720" i="15"/>
  <c r="P721" i="15"/>
  <c r="P722" i="15"/>
  <c r="P723" i="15"/>
  <c r="P724" i="15"/>
  <c r="P725" i="15"/>
  <c r="P726" i="15"/>
  <c r="P727" i="15"/>
  <c r="P728" i="15"/>
  <c r="P729" i="15"/>
  <c r="P730" i="15"/>
  <c r="P731" i="15"/>
  <c r="P732" i="15"/>
  <c r="P733" i="15"/>
  <c r="P734" i="15"/>
  <c r="P735" i="15"/>
  <c r="P736" i="15"/>
  <c r="P737" i="15"/>
  <c r="P738" i="15"/>
  <c r="P739" i="15"/>
  <c r="P740" i="15"/>
  <c r="P741" i="15"/>
  <c r="P742" i="15"/>
  <c r="P743" i="15"/>
  <c r="P744" i="15"/>
  <c r="P745" i="15"/>
  <c r="P746" i="15"/>
  <c r="P747" i="15"/>
  <c r="P748" i="15"/>
  <c r="P749" i="15"/>
  <c r="P750" i="15"/>
  <c r="P751" i="15"/>
  <c r="P752" i="15"/>
  <c r="P753" i="15"/>
  <c r="P754" i="15"/>
  <c r="P755" i="15"/>
  <c r="P756" i="15"/>
  <c r="P757" i="15"/>
  <c r="P758" i="15"/>
  <c r="P759" i="15"/>
  <c r="P760" i="15"/>
  <c r="P761" i="15"/>
  <c r="P762" i="15"/>
  <c r="P763" i="15"/>
  <c r="P764" i="15"/>
  <c r="P765" i="15"/>
  <c r="P766" i="15"/>
  <c r="P767" i="15"/>
  <c r="P768" i="15"/>
  <c r="P769" i="15"/>
  <c r="P770" i="15"/>
  <c r="P771" i="15"/>
  <c r="P772" i="15"/>
  <c r="P773" i="15"/>
  <c r="P774" i="15"/>
  <c r="P775" i="15"/>
  <c r="P776" i="15"/>
  <c r="P777" i="15"/>
  <c r="P778" i="15"/>
  <c r="P779" i="15"/>
  <c r="P780" i="15"/>
  <c r="P781" i="15"/>
  <c r="P782" i="15"/>
  <c r="P783" i="15"/>
  <c r="P784" i="15"/>
  <c r="P785" i="15"/>
  <c r="P786" i="15"/>
  <c r="P787" i="15"/>
  <c r="P788" i="15"/>
  <c r="P789" i="15"/>
  <c r="P790" i="15"/>
  <c r="P791" i="15"/>
  <c r="P792" i="15"/>
  <c r="P793" i="15"/>
  <c r="P794" i="15"/>
  <c r="P795" i="15"/>
  <c r="P796" i="15"/>
  <c r="P797" i="15"/>
  <c r="P798" i="15"/>
  <c r="P799" i="15"/>
  <c r="P800" i="15"/>
  <c r="P801" i="15"/>
  <c r="P802" i="15"/>
  <c r="P803" i="15"/>
  <c r="P804" i="15"/>
  <c r="P805" i="15"/>
  <c r="P806" i="15"/>
  <c r="P807" i="15"/>
  <c r="P808" i="15"/>
  <c r="P809" i="15"/>
  <c r="P810" i="15"/>
  <c r="P811" i="15"/>
  <c r="P812" i="15"/>
  <c r="P813" i="15"/>
  <c r="P814" i="15"/>
  <c r="P815" i="15"/>
  <c r="P816" i="15"/>
  <c r="P817" i="15"/>
  <c r="P818" i="15"/>
  <c r="P819" i="15"/>
  <c r="P820" i="15"/>
  <c r="P821" i="15"/>
  <c r="P822" i="15"/>
  <c r="P823" i="15"/>
  <c r="P824" i="15"/>
  <c r="P825" i="15"/>
  <c r="P826" i="15"/>
  <c r="P827" i="15"/>
  <c r="P828" i="15"/>
  <c r="P829" i="15"/>
  <c r="P830" i="15"/>
  <c r="P831" i="15"/>
  <c r="P832" i="15"/>
  <c r="P833" i="15"/>
  <c r="P834" i="15"/>
  <c r="P835" i="15"/>
  <c r="P836" i="15"/>
  <c r="P837" i="15"/>
  <c r="P838" i="15"/>
  <c r="P839" i="15"/>
  <c r="P840" i="15"/>
  <c r="P841" i="15"/>
  <c r="P842" i="15"/>
  <c r="P843" i="15"/>
  <c r="P844" i="15"/>
  <c r="P845" i="15"/>
  <c r="P846" i="15"/>
  <c r="P847" i="15"/>
  <c r="P848" i="15"/>
  <c r="P849" i="15"/>
  <c r="P850" i="15"/>
  <c r="P851" i="15"/>
  <c r="P852" i="15"/>
  <c r="P853" i="15"/>
  <c r="P854" i="15"/>
  <c r="P855" i="15"/>
  <c r="P856" i="15"/>
  <c r="P857" i="15"/>
  <c r="P858" i="15"/>
  <c r="P859" i="15"/>
  <c r="P860" i="15"/>
  <c r="P861" i="15"/>
  <c r="P862" i="15"/>
  <c r="P863" i="15"/>
  <c r="P864" i="15"/>
  <c r="P865" i="15"/>
  <c r="P866" i="15"/>
  <c r="P867" i="15"/>
  <c r="P868" i="15"/>
  <c r="P869" i="15"/>
  <c r="P870" i="15"/>
  <c r="P871" i="15"/>
  <c r="P872" i="15"/>
  <c r="P873" i="15"/>
  <c r="P874" i="15"/>
  <c r="P875" i="15"/>
  <c r="P876" i="15"/>
  <c r="P877" i="15"/>
  <c r="P878" i="15"/>
  <c r="P879" i="15"/>
  <c r="P880" i="15"/>
  <c r="P881" i="15"/>
  <c r="P882" i="15"/>
  <c r="P883" i="15"/>
  <c r="P884" i="15"/>
  <c r="P885" i="15"/>
  <c r="P886" i="15"/>
  <c r="P887" i="15"/>
  <c r="P888" i="15"/>
  <c r="P889" i="15"/>
  <c r="P890" i="15"/>
  <c r="P891" i="15"/>
  <c r="P892" i="15"/>
  <c r="P893" i="15"/>
  <c r="P894" i="15"/>
  <c r="P895" i="15"/>
  <c r="P896" i="15"/>
  <c r="P897" i="15"/>
  <c r="P898" i="15"/>
  <c r="P899" i="15"/>
  <c r="P900" i="15"/>
  <c r="P901" i="15"/>
  <c r="P902" i="15"/>
  <c r="P903" i="15"/>
  <c r="P904" i="15"/>
  <c r="P905" i="15"/>
  <c r="P906" i="15"/>
  <c r="P907" i="15"/>
  <c r="P908" i="15"/>
  <c r="P909" i="15"/>
  <c r="P910" i="15"/>
  <c r="P911" i="15"/>
  <c r="P912" i="15"/>
  <c r="P913" i="15"/>
  <c r="P914" i="15"/>
  <c r="P915" i="15"/>
  <c r="P916" i="15"/>
  <c r="P917" i="15"/>
  <c r="P918" i="15"/>
  <c r="P919" i="15"/>
  <c r="P920" i="15"/>
  <c r="P921" i="15"/>
  <c r="P922" i="15"/>
  <c r="P923" i="15"/>
  <c r="P924" i="15"/>
  <c r="P925" i="15"/>
  <c r="P926" i="15"/>
  <c r="P927" i="15"/>
  <c r="P928" i="15"/>
  <c r="P929" i="15"/>
  <c r="P930" i="15"/>
  <c r="P931" i="15"/>
  <c r="P932" i="15"/>
  <c r="P933" i="15"/>
  <c r="P934" i="15"/>
  <c r="P935" i="15"/>
  <c r="P936" i="15"/>
  <c r="P937" i="15"/>
  <c r="P938" i="15"/>
  <c r="P939" i="15"/>
  <c r="P940" i="15"/>
  <c r="P941" i="15"/>
  <c r="P942" i="15"/>
  <c r="P943" i="15"/>
  <c r="P944" i="15"/>
  <c r="P945" i="15"/>
  <c r="P946" i="15"/>
  <c r="P947" i="15"/>
  <c r="P948" i="15"/>
  <c r="P949" i="15"/>
  <c r="P950" i="15"/>
  <c r="P951" i="15"/>
  <c r="P952" i="15"/>
  <c r="P953" i="15"/>
  <c r="P954" i="15"/>
  <c r="P955" i="15"/>
  <c r="P956" i="15"/>
  <c r="P957" i="15"/>
  <c r="P958" i="15"/>
  <c r="P959" i="15"/>
  <c r="P960" i="15"/>
  <c r="P961" i="15"/>
  <c r="P962" i="15"/>
  <c r="P963" i="15"/>
  <c r="P964" i="15"/>
  <c r="P965" i="15"/>
  <c r="P966" i="15"/>
  <c r="P967" i="15"/>
  <c r="P968" i="15"/>
  <c r="P969" i="15"/>
  <c r="P970" i="15"/>
  <c r="P971" i="15"/>
  <c r="P972" i="15"/>
  <c r="P973" i="15"/>
  <c r="P974" i="15"/>
  <c r="P975" i="15"/>
  <c r="P976" i="15"/>
  <c r="P977" i="15"/>
  <c r="P978" i="15"/>
  <c r="P979" i="15"/>
  <c r="P980" i="15"/>
  <c r="P981" i="15"/>
  <c r="P982" i="15"/>
  <c r="P983" i="15"/>
  <c r="P984" i="15"/>
  <c r="P985" i="15"/>
  <c r="P986" i="15"/>
  <c r="P987" i="15"/>
  <c r="P988" i="15"/>
  <c r="P989" i="15"/>
  <c r="P990" i="15"/>
  <c r="P991" i="15"/>
  <c r="P992" i="15"/>
  <c r="P993" i="15"/>
  <c r="P994" i="15"/>
  <c r="P995" i="15"/>
  <c r="P996" i="15"/>
  <c r="P997" i="15"/>
  <c r="P998" i="15"/>
  <c r="P999" i="15"/>
  <c r="P1000" i="15"/>
  <c r="P1001" i="15"/>
  <c r="P1002" i="15"/>
  <c r="P1003" i="15"/>
  <c r="P1004" i="15"/>
  <c r="P1005" i="15"/>
  <c r="P1006" i="15"/>
  <c r="P1007" i="15"/>
  <c r="P1008" i="15"/>
  <c r="P1009" i="15"/>
  <c r="P1010" i="15"/>
  <c r="P1011" i="15"/>
  <c r="P1012" i="15"/>
  <c r="P1013" i="15"/>
  <c r="P1014" i="15"/>
  <c r="P1015" i="15"/>
  <c r="P1016" i="15"/>
  <c r="P1017" i="15"/>
  <c r="P1018" i="15"/>
  <c r="P1019" i="15"/>
  <c r="P1020" i="15"/>
  <c r="P1021" i="15"/>
  <c r="P1022" i="15"/>
  <c r="P1023" i="15"/>
  <c r="P1024" i="15"/>
  <c r="P1025" i="15"/>
  <c r="P1026" i="15"/>
  <c r="P1027" i="15"/>
  <c r="P1028" i="15"/>
  <c r="P1029" i="15"/>
  <c r="P1030" i="15"/>
  <c r="P1031" i="15"/>
  <c r="P1032" i="15"/>
  <c r="P1033" i="15"/>
  <c r="P1034" i="15"/>
  <c r="P1035" i="15"/>
  <c r="P1036" i="15"/>
  <c r="P1037" i="15"/>
  <c r="P1038" i="15"/>
  <c r="P1039" i="15"/>
  <c r="P1040" i="15"/>
  <c r="P1041" i="15"/>
  <c r="P1042" i="15"/>
  <c r="P1043" i="15"/>
  <c r="P1044" i="15"/>
  <c r="P1045" i="15"/>
  <c r="P1046" i="15"/>
  <c r="P1047" i="15"/>
  <c r="P1048" i="15"/>
  <c r="P1049" i="15"/>
  <c r="P1050" i="15"/>
  <c r="P1051" i="15"/>
  <c r="P1052" i="15"/>
  <c r="P1053" i="15"/>
  <c r="P1054" i="15"/>
  <c r="P1055" i="15"/>
  <c r="P1056" i="15"/>
  <c r="P1057" i="15"/>
  <c r="P1058" i="15"/>
  <c r="P1059" i="15"/>
  <c r="P1060" i="15"/>
  <c r="P1061" i="15"/>
  <c r="P1062" i="15"/>
  <c r="P1063" i="15"/>
  <c r="P1064" i="15"/>
  <c r="P1065" i="15"/>
  <c r="P1066" i="15"/>
  <c r="P1067" i="15"/>
  <c r="P1068" i="15"/>
  <c r="P1069" i="15"/>
  <c r="P1070" i="15"/>
  <c r="P1071" i="15"/>
  <c r="P1072" i="15"/>
  <c r="P1073" i="15"/>
  <c r="P1074" i="15"/>
  <c r="P1075" i="15"/>
  <c r="P1076" i="15"/>
  <c r="P1077" i="15"/>
  <c r="P1078" i="15"/>
  <c r="P1079" i="15"/>
  <c r="P1080" i="15"/>
  <c r="P1081" i="15"/>
  <c r="P1082" i="15"/>
  <c r="P1083" i="15"/>
  <c r="P1084" i="15"/>
  <c r="P1085" i="15"/>
  <c r="P1086" i="15"/>
  <c r="P1087" i="15"/>
  <c r="P1088" i="15"/>
  <c r="P1089" i="15"/>
  <c r="P1090" i="15"/>
  <c r="P1091" i="15"/>
  <c r="P1092" i="15"/>
  <c r="P1093" i="15"/>
  <c r="P1094" i="15"/>
  <c r="P1095" i="15"/>
  <c r="P1096" i="15"/>
  <c r="P1097" i="15"/>
  <c r="P1098" i="15"/>
  <c r="P1099" i="15"/>
  <c r="P1100" i="15"/>
  <c r="P1101" i="15"/>
  <c r="P1102" i="15"/>
  <c r="P1103" i="15"/>
  <c r="P1104" i="15"/>
  <c r="P1105" i="15"/>
  <c r="P1106" i="15"/>
  <c r="P1107" i="15"/>
  <c r="P1108" i="15"/>
  <c r="P1109" i="15"/>
  <c r="P1110" i="15"/>
  <c r="P1111" i="15"/>
  <c r="P1112" i="15"/>
  <c r="P1113" i="15"/>
  <c r="P1114" i="15"/>
  <c r="P1115" i="15"/>
  <c r="P1116" i="15"/>
  <c r="P1117" i="15"/>
  <c r="P1118" i="15"/>
  <c r="P1119" i="15"/>
  <c r="P1120" i="15"/>
  <c r="P1121" i="15"/>
  <c r="P1122" i="15"/>
  <c r="P1123" i="15"/>
  <c r="P1124" i="15"/>
  <c r="P1125" i="15"/>
  <c r="P1126" i="15"/>
  <c r="P1127" i="15"/>
  <c r="P1128" i="15"/>
  <c r="P1129" i="15"/>
  <c r="P1130" i="15"/>
  <c r="P1131" i="15"/>
  <c r="P1132" i="15"/>
  <c r="P1133" i="15"/>
  <c r="P1134" i="15"/>
  <c r="P1135" i="15"/>
  <c r="P1136" i="15"/>
  <c r="P1137" i="15"/>
  <c r="P1138" i="15"/>
  <c r="P1139" i="15"/>
  <c r="P1140" i="15"/>
  <c r="P1141" i="15"/>
  <c r="P1142" i="15"/>
  <c r="P1143" i="15"/>
  <c r="P1144" i="15"/>
  <c r="P1145" i="15"/>
  <c r="P1146" i="15"/>
  <c r="P1147" i="15"/>
  <c r="P1148" i="15"/>
  <c r="P1149" i="15"/>
  <c r="P1150" i="15"/>
  <c r="P1151" i="15"/>
  <c r="P1152" i="15"/>
  <c r="P1153" i="15"/>
  <c r="P1154" i="15"/>
  <c r="P1155" i="15"/>
  <c r="P1156" i="15"/>
  <c r="P1157" i="15"/>
  <c r="P1158" i="15"/>
  <c r="P1159" i="15"/>
  <c r="P1160" i="15"/>
  <c r="P1161" i="15"/>
  <c r="P1162" i="15"/>
  <c r="P1163" i="15"/>
  <c r="P1164" i="15"/>
  <c r="P1165" i="15"/>
  <c r="P1166" i="15"/>
  <c r="P1167" i="15"/>
  <c r="P1168" i="15"/>
  <c r="P1169" i="15"/>
  <c r="P1170" i="15"/>
  <c r="P1171" i="15"/>
  <c r="P1172" i="15"/>
  <c r="P1173" i="15"/>
  <c r="P1174" i="15"/>
  <c r="P1175" i="15"/>
  <c r="P1176" i="15"/>
  <c r="P1177" i="15"/>
  <c r="P1178" i="15"/>
  <c r="P1179" i="15"/>
  <c r="P1180" i="15"/>
  <c r="P1181" i="15"/>
  <c r="P1182" i="15"/>
  <c r="P1183" i="15"/>
  <c r="P1184" i="15"/>
  <c r="P1185" i="15"/>
  <c r="P1186" i="15"/>
  <c r="P1187" i="15"/>
  <c r="P1188" i="15"/>
  <c r="P1189" i="15"/>
  <c r="P1190" i="15"/>
  <c r="P1191" i="15"/>
  <c r="P1192" i="15"/>
  <c r="P1193" i="15"/>
  <c r="P1194" i="15"/>
  <c r="P1195" i="15"/>
  <c r="P1196" i="15"/>
  <c r="P1197" i="15"/>
  <c r="P1198" i="15"/>
  <c r="P1199" i="15"/>
  <c r="P1200" i="15"/>
  <c r="P1201" i="15"/>
  <c r="P1202" i="15"/>
  <c r="P1203" i="15"/>
  <c r="P1204" i="15"/>
  <c r="P1205" i="15"/>
  <c r="P1206" i="15"/>
  <c r="P1207" i="15"/>
  <c r="P1208" i="15"/>
  <c r="P1209" i="15"/>
  <c r="P1210" i="15"/>
  <c r="P1211" i="15"/>
  <c r="P1212" i="15"/>
  <c r="P1213" i="15"/>
  <c r="P1214" i="15"/>
  <c r="P1215" i="15"/>
  <c r="P1216" i="15"/>
  <c r="P1217" i="15"/>
  <c r="P1218" i="15"/>
  <c r="P1219" i="15"/>
  <c r="P1220" i="15"/>
  <c r="P1221" i="15"/>
  <c r="P1222" i="15"/>
  <c r="P1223" i="15"/>
  <c r="P1224" i="15"/>
  <c r="P1225" i="15"/>
  <c r="P1226" i="15"/>
  <c r="P1227" i="15"/>
  <c r="P1228" i="15"/>
  <c r="P1229" i="15"/>
  <c r="P1230" i="15"/>
  <c r="P1231" i="15"/>
  <c r="P1232" i="15"/>
  <c r="P1233" i="15"/>
  <c r="P1234" i="15"/>
  <c r="P1235" i="15"/>
  <c r="P1236" i="15"/>
  <c r="P1237" i="15"/>
  <c r="P1238" i="15"/>
  <c r="P1239" i="15"/>
  <c r="P1240" i="15"/>
  <c r="P1241" i="15"/>
  <c r="P1242" i="15"/>
  <c r="P1243" i="15"/>
  <c r="P1244" i="15"/>
  <c r="P1245" i="15"/>
  <c r="P1246" i="15"/>
  <c r="P1247" i="15"/>
  <c r="P1248" i="15"/>
  <c r="P1249" i="15"/>
  <c r="P1250" i="15"/>
  <c r="P1251" i="15"/>
  <c r="P1252" i="15"/>
  <c r="P1253" i="15"/>
  <c r="P1254" i="15"/>
  <c r="P1255" i="15"/>
  <c r="P1256" i="15"/>
  <c r="P1257" i="15"/>
  <c r="P1258" i="15"/>
  <c r="P1259" i="15"/>
  <c r="P1260" i="15"/>
  <c r="P1261" i="15"/>
  <c r="P1262" i="15"/>
  <c r="P1263" i="15"/>
  <c r="P1264" i="15"/>
  <c r="P1265" i="15"/>
  <c r="P1266" i="15"/>
  <c r="P1267" i="15"/>
  <c r="P1268" i="15"/>
  <c r="P1269" i="15"/>
  <c r="P1270" i="15"/>
  <c r="P1271" i="15"/>
  <c r="P1272" i="15"/>
  <c r="P1273" i="15"/>
  <c r="P1274" i="15"/>
  <c r="P1275" i="15"/>
  <c r="P1276" i="15"/>
  <c r="P1277" i="15"/>
  <c r="P1278" i="15"/>
  <c r="P1279" i="15"/>
  <c r="P1280" i="15"/>
  <c r="P1281" i="15"/>
  <c r="P1282" i="15"/>
  <c r="P1283" i="15"/>
  <c r="P1284" i="15"/>
  <c r="P1285" i="15"/>
  <c r="P1286" i="15"/>
  <c r="P1287" i="15"/>
  <c r="P1288" i="15"/>
  <c r="P1289" i="15"/>
  <c r="P1290" i="15"/>
  <c r="P1291" i="15"/>
  <c r="P1292" i="15"/>
  <c r="P1293" i="15"/>
  <c r="P1294" i="15"/>
  <c r="P1295" i="15"/>
  <c r="P1296" i="15"/>
  <c r="P1297" i="15"/>
  <c r="P1298" i="15"/>
  <c r="P1299" i="15"/>
  <c r="P1300" i="15"/>
  <c r="P1301" i="15"/>
  <c r="P1302" i="15"/>
  <c r="P1303" i="15"/>
  <c r="P1304" i="15"/>
  <c r="P1305" i="15"/>
  <c r="P1306" i="15"/>
  <c r="P1307" i="15"/>
  <c r="P1308" i="15"/>
  <c r="P1309" i="15"/>
  <c r="P1310" i="15"/>
  <c r="P1311" i="15"/>
  <c r="P1312" i="15"/>
  <c r="P1313" i="15"/>
  <c r="P1314" i="15"/>
  <c r="P1315" i="15"/>
  <c r="P1316" i="15"/>
  <c r="P1317" i="15"/>
  <c r="P1318" i="15"/>
  <c r="P1319" i="15"/>
  <c r="P1320" i="15"/>
  <c r="P1321" i="15"/>
  <c r="P1322" i="15"/>
  <c r="P1323" i="15"/>
  <c r="P1324" i="15"/>
  <c r="P1325" i="15"/>
  <c r="P1326" i="15"/>
  <c r="P1327" i="15"/>
  <c r="P1328" i="15"/>
  <c r="P1329" i="15"/>
  <c r="P1330" i="15"/>
  <c r="P1331" i="15"/>
  <c r="P1332" i="15"/>
  <c r="P1333" i="15"/>
  <c r="P1334" i="15"/>
  <c r="P1335" i="15"/>
  <c r="P1336" i="15"/>
  <c r="P1337" i="15"/>
  <c r="P1338" i="15"/>
  <c r="P1339" i="15"/>
  <c r="P1340" i="15"/>
  <c r="P1341" i="15"/>
  <c r="P1342" i="15"/>
  <c r="P1343" i="15"/>
  <c r="P1344" i="15"/>
  <c r="P1345" i="15"/>
  <c r="P1346" i="15"/>
  <c r="P1347" i="15"/>
  <c r="P1348" i="15"/>
  <c r="P1349" i="15"/>
  <c r="P1350" i="15"/>
  <c r="P1351" i="15"/>
  <c r="P1352" i="15"/>
  <c r="P1353" i="15"/>
  <c r="P1354" i="15"/>
  <c r="P1355" i="15"/>
  <c r="P1356" i="15"/>
  <c r="P1357" i="15"/>
  <c r="P1358" i="15"/>
  <c r="P1359" i="15"/>
  <c r="P1360" i="15"/>
  <c r="P1361" i="15"/>
  <c r="P1362" i="15"/>
  <c r="P1363" i="15"/>
  <c r="P1364" i="15"/>
  <c r="P1365" i="15"/>
  <c r="P1366" i="15"/>
  <c r="P1367" i="15"/>
  <c r="P1368" i="15"/>
  <c r="P1369" i="15"/>
  <c r="P1370" i="15"/>
  <c r="P1371" i="15"/>
  <c r="P1372" i="15"/>
  <c r="P1373" i="15"/>
  <c r="P1374" i="15"/>
  <c r="P1375" i="15"/>
  <c r="P1376" i="15"/>
  <c r="P1377" i="15"/>
  <c r="P1378" i="15"/>
  <c r="P1379" i="15"/>
  <c r="P1380" i="15"/>
  <c r="P1381" i="15"/>
  <c r="P1382" i="15"/>
  <c r="P1383" i="15"/>
  <c r="P1384" i="15"/>
  <c r="P1385" i="15"/>
  <c r="P1386" i="15"/>
  <c r="P1387" i="15"/>
  <c r="P1388" i="15"/>
  <c r="P1389" i="15"/>
  <c r="P1390" i="15"/>
  <c r="P1391" i="15"/>
  <c r="P1392" i="15"/>
  <c r="P1393" i="15"/>
  <c r="P1394" i="15"/>
  <c r="P1395" i="15"/>
  <c r="P1396" i="15"/>
  <c r="P1397" i="15"/>
  <c r="P1398" i="15"/>
  <c r="P1399" i="15"/>
  <c r="P1400" i="15"/>
  <c r="P1401" i="15"/>
  <c r="P1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A519" i="15"/>
  <c r="A520" i="15"/>
  <c r="A521" i="15"/>
  <c r="A522" i="15"/>
  <c r="A523" i="15"/>
  <c r="A524" i="15"/>
  <c r="A525" i="15"/>
  <c r="A526" i="15"/>
  <c r="A527" i="15"/>
  <c r="A528" i="15"/>
  <c r="A529" i="15"/>
  <c r="A530" i="15"/>
  <c r="A531" i="15"/>
  <c r="A532" i="15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A547" i="15"/>
  <c r="A548" i="15"/>
  <c r="A549" i="15"/>
  <c r="A550" i="15"/>
  <c r="A551" i="15"/>
  <c r="A552" i="15"/>
  <c r="A553" i="15"/>
  <c r="A554" i="15"/>
  <c r="A555" i="15"/>
  <c r="A556" i="15"/>
  <c r="A557" i="15"/>
  <c r="A558" i="15"/>
  <c r="A559" i="15"/>
  <c r="A560" i="15"/>
  <c r="A561" i="15"/>
  <c r="A562" i="15"/>
  <c r="A563" i="15"/>
  <c r="A564" i="15"/>
  <c r="A565" i="15"/>
  <c r="A566" i="15"/>
  <c r="A567" i="15"/>
  <c r="A568" i="15"/>
  <c r="A569" i="15"/>
  <c r="A570" i="15"/>
  <c r="A571" i="15"/>
  <c r="A572" i="15"/>
  <c r="A573" i="15"/>
  <c r="A574" i="15"/>
  <c r="A575" i="15"/>
  <c r="A576" i="15"/>
  <c r="A577" i="15"/>
  <c r="A578" i="15"/>
  <c r="A579" i="15"/>
  <c r="A580" i="15"/>
  <c r="A581" i="15"/>
  <c r="A582" i="15"/>
  <c r="A583" i="15"/>
  <c r="A584" i="15"/>
  <c r="A585" i="15"/>
  <c r="A586" i="15"/>
  <c r="A587" i="15"/>
  <c r="A588" i="15"/>
  <c r="A589" i="15"/>
  <c r="A590" i="15"/>
  <c r="A591" i="15"/>
  <c r="A592" i="15"/>
  <c r="A593" i="15"/>
  <c r="A594" i="15"/>
  <c r="A595" i="15"/>
  <c r="A596" i="15"/>
  <c r="A597" i="15"/>
  <c r="A598" i="15"/>
  <c r="A599" i="15"/>
  <c r="A600" i="15"/>
  <c r="A601" i="15"/>
  <c r="A602" i="15"/>
  <c r="A603" i="15"/>
  <c r="A604" i="15"/>
  <c r="A605" i="15"/>
  <c r="A606" i="15"/>
  <c r="A607" i="15"/>
  <c r="A608" i="15"/>
  <c r="A609" i="15"/>
  <c r="A610" i="15"/>
  <c r="A611" i="15"/>
  <c r="A612" i="15"/>
  <c r="A613" i="15"/>
  <c r="A614" i="15"/>
  <c r="A615" i="15"/>
  <c r="A616" i="15"/>
  <c r="A617" i="15"/>
  <c r="A618" i="15"/>
  <c r="A619" i="15"/>
  <c r="A620" i="15"/>
  <c r="A621" i="15"/>
  <c r="A622" i="15"/>
  <c r="A623" i="15"/>
  <c r="A624" i="15"/>
  <c r="A625" i="15"/>
  <c r="A626" i="15"/>
  <c r="A627" i="15"/>
  <c r="A628" i="15"/>
  <c r="A629" i="15"/>
  <c r="A630" i="15"/>
  <c r="A631" i="15"/>
  <c r="A632" i="15"/>
  <c r="A633" i="15"/>
  <c r="A634" i="15"/>
  <c r="A635" i="15"/>
  <c r="A636" i="15"/>
  <c r="A637" i="15"/>
  <c r="A638" i="15"/>
  <c r="A639" i="15"/>
  <c r="A640" i="15"/>
  <c r="A641" i="15"/>
  <c r="A642" i="15"/>
  <c r="A643" i="15"/>
  <c r="A644" i="15"/>
  <c r="A645" i="15"/>
  <c r="A646" i="15"/>
  <c r="A647" i="15"/>
  <c r="A648" i="15"/>
  <c r="A649" i="15"/>
  <c r="A650" i="15"/>
  <c r="A651" i="15"/>
  <c r="A652" i="15"/>
  <c r="A653" i="15"/>
  <c r="A654" i="15"/>
  <c r="A655" i="15"/>
  <c r="A656" i="15"/>
  <c r="A657" i="15"/>
  <c r="A658" i="15"/>
  <c r="A659" i="15"/>
  <c r="A660" i="15"/>
  <c r="A661" i="15"/>
  <c r="A662" i="15"/>
  <c r="A663" i="15"/>
  <c r="A664" i="15"/>
  <c r="A665" i="15"/>
  <c r="A666" i="15"/>
  <c r="A667" i="15"/>
  <c r="A668" i="15"/>
  <c r="A669" i="15"/>
  <c r="A670" i="15"/>
  <c r="A671" i="15"/>
  <c r="A672" i="15"/>
  <c r="A673" i="15"/>
  <c r="A674" i="15"/>
  <c r="A675" i="15"/>
  <c r="A676" i="15"/>
  <c r="A677" i="15"/>
  <c r="A678" i="15"/>
  <c r="A679" i="15"/>
  <c r="A680" i="15"/>
  <c r="A681" i="15"/>
  <c r="A682" i="15"/>
  <c r="A683" i="15"/>
  <c r="A684" i="15"/>
  <c r="A685" i="15"/>
  <c r="A686" i="15"/>
  <c r="A687" i="15"/>
  <c r="A688" i="15"/>
  <c r="A689" i="15"/>
  <c r="A690" i="15"/>
  <c r="A691" i="15"/>
  <c r="A692" i="15"/>
  <c r="A693" i="15"/>
  <c r="A694" i="15"/>
  <c r="A695" i="15"/>
  <c r="A696" i="15"/>
  <c r="A697" i="15"/>
  <c r="A698" i="15"/>
  <c r="A699" i="15"/>
  <c r="A700" i="15"/>
  <c r="A701" i="15"/>
  <c r="A702" i="15"/>
  <c r="A703" i="15"/>
  <c r="A704" i="15"/>
  <c r="A705" i="15"/>
  <c r="A706" i="15"/>
  <c r="A707" i="15"/>
  <c r="A708" i="15"/>
  <c r="A709" i="15"/>
  <c r="A710" i="15"/>
  <c r="A711" i="15"/>
  <c r="A712" i="15"/>
  <c r="A713" i="15"/>
  <c r="A714" i="15"/>
  <c r="A715" i="15"/>
  <c r="A716" i="15"/>
  <c r="A717" i="15"/>
  <c r="A718" i="15"/>
  <c r="A719" i="15"/>
  <c r="A720" i="15"/>
  <c r="A721" i="15"/>
  <c r="A722" i="15"/>
  <c r="A723" i="15"/>
  <c r="A724" i="15"/>
  <c r="A725" i="15"/>
  <c r="A726" i="15"/>
  <c r="A727" i="15"/>
  <c r="A728" i="15"/>
  <c r="A729" i="15"/>
  <c r="A730" i="15"/>
  <c r="A731" i="15"/>
  <c r="A732" i="15"/>
  <c r="A733" i="15"/>
  <c r="A734" i="15"/>
  <c r="A735" i="15"/>
  <c r="A736" i="15"/>
  <c r="A737" i="15"/>
  <c r="A738" i="15"/>
  <c r="A739" i="15"/>
  <c r="A740" i="15"/>
  <c r="A741" i="15"/>
  <c r="A742" i="15"/>
  <c r="A743" i="15"/>
  <c r="A744" i="15"/>
  <c r="A745" i="15"/>
  <c r="A746" i="15"/>
  <c r="A747" i="15"/>
  <c r="A748" i="15"/>
  <c r="A749" i="15"/>
  <c r="A750" i="15"/>
  <c r="A751" i="15"/>
  <c r="A752" i="15"/>
  <c r="A753" i="15"/>
  <c r="A754" i="15"/>
  <c r="A755" i="15"/>
  <c r="A756" i="15"/>
  <c r="A757" i="15"/>
  <c r="A758" i="15"/>
  <c r="A759" i="15"/>
  <c r="A760" i="15"/>
  <c r="A761" i="15"/>
  <c r="A762" i="15"/>
  <c r="A763" i="15"/>
  <c r="A764" i="15"/>
  <c r="A765" i="15"/>
  <c r="A766" i="15"/>
  <c r="A767" i="15"/>
  <c r="A768" i="15"/>
  <c r="A769" i="15"/>
  <c r="A770" i="15"/>
  <c r="A771" i="15"/>
  <c r="A772" i="15"/>
  <c r="A773" i="15"/>
  <c r="A774" i="15"/>
  <c r="A775" i="15"/>
  <c r="A776" i="15"/>
  <c r="A777" i="15"/>
  <c r="A778" i="15"/>
  <c r="A779" i="15"/>
  <c r="A780" i="15"/>
  <c r="A781" i="15"/>
  <c r="A782" i="15"/>
  <c r="A783" i="15"/>
  <c r="A784" i="15"/>
  <c r="A785" i="15"/>
  <c r="A786" i="15"/>
  <c r="A787" i="15"/>
  <c r="A788" i="15"/>
  <c r="A789" i="15"/>
  <c r="A790" i="15"/>
  <c r="A791" i="15"/>
  <c r="A792" i="15"/>
  <c r="A793" i="15"/>
  <c r="A794" i="15"/>
  <c r="A795" i="15"/>
  <c r="A796" i="15"/>
  <c r="A797" i="15"/>
  <c r="A798" i="15"/>
  <c r="A799" i="15"/>
  <c r="A800" i="15"/>
  <c r="A801" i="15"/>
  <c r="A802" i="15"/>
  <c r="A803" i="15"/>
  <c r="A804" i="15"/>
  <c r="A805" i="15"/>
  <c r="A806" i="15"/>
  <c r="A807" i="15"/>
  <c r="A808" i="15"/>
  <c r="A809" i="15"/>
  <c r="A810" i="15"/>
  <c r="A811" i="15"/>
  <c r="A812" i="15"/>
  <c r="A813" i="15"/>
  <c r="A814" i="15"/>
  <c r="A815" i="15"/>
  <c r="A816" i="15"/>
  <c r="A817" i="15"/>
  <c r="A818" i="15"/>
  <c r="A819" i="15"/>
  <c r="A820" i="15"/>
  <c r="A821" i="15"/>
  <c r="A822" i="15"/>
  <c r="A823" i="15"/>
  <c r="A824" i="15"/>
  <c r="A825" i="15"/>
  <c r="A826" i="15"/>
  <c r="A827" i="15"/>
  <c r="A828" i="15"/>
  <c r="A829" i="15"/>
  <c r="A830" i="15"/>
  <c r="A831" i="15"/>
  <c r="A832" i="15"/>
  <c r="A833" i="15"/>
  <c r="A834" i="15"/>
  <c r="A835" i="15"/>
  <c r="A836" i="15"/>
  <c r="A837" i="15"/>
  <c r="A838" i="15"/>
  <c r="A839" i="15"/>
  <c r="A840" i="15"/>
  <c r="A841" i="15"/>
  <c r="A842" i="15"/>
  <c r="A843" i="15"/>
  <c r="A844" i="15"/>
  <c r="A845" i="15"/>
  <c r="A846" i="15"/>
  <c r="A847" i="15"/>
  <c r="A848" i="15"/>
  <c r="A849" i="15"/>
  <c r="A850" i="15"/>
  <c r="A851" i="15"/>
  <c r="A852" i="15"/>
  <c r="A853" i="15"/>
  <c r="A854" i="15"/>
  <c r="A855" i="15"/>
  <c r="A856" i="15"/>
  <c r="A857" i="15"/>
  <c r="A858" i="15"/>
  <c r="A859" i="15"/>
  <c r="A860" i="15"/>
  <c r="A861" i="15"/>
  <c r="A862" i="15"/>
  <c r="A863" i="15"/>
  <c r="A864" i="15"/>
  <c r="A865" i="15"/>
  <c r="A866" i="15"/>
  <c r="A867" i="15"/>
  <c r="A868" i="15"/>
  <c r="A869" i="15"/>
  <c r="A870" i="15"/>
  <c r="A871" i="15"/>
  <c r="A872" i="15"/>
  <c r="A873" i="15"/>
  <c r="A874" i="15"/>
  <c r="A875" i="15"/>
  <c r="A876" i="15"/>
  <c r="A877" i="15"/>
  <c r="A878" i="15"/>
  <c r="A879" i="15"/>
  <c r="A880" i="15"/>
  <c r="A881" i="15"/>
  <c r="A882" i="15"/>
  <c r="A883" i="15"/>
  <c r="A884" i="15"/>
  <c r="A885" i="15"/>
  <c r="A886" i="15"/>
  <c r="A887" i="15"/>
  <c r="A888" i="15"/>
  <c r="A889" i="15"/>
  <c r="A890" i="15"/>
  <c r="A891" i="15"/>
  <c r="A892" i="15"/>
  <c r="A893" i="15"/>
  <c r="A894" i="15"/>
  <c r="A895" i="15"/>
  <c r="A896" i="15"/>
  <c r="A897" i="15"/>
  <c r="A898" i="15"/>
  <c r="A899" i="15"/>
  <c r="A900" i="15"/>
  <c r="A901" i="15"/>
  <c r="A92" i="15"/>
  <c r="A91" i="15"/>
  <c r="A90" i="15"/>
  <c r="A89" i="15"/>
  <c r="A88" i="15"/>
  <c r="A87" i="15"/>
  <c r="A86" i="15"/>
  <c r="A85" i="15"/>
  <c r="A84" i="15"/>
  <c r="A83" i="15"/>
  <c r="A82" i="15"/>
  <c r="A81" i="15"/>
  <c r="A80" i="15"/>
  <c r="A79" i="15"/>
  <c r="A78" i="15"/>
  <c r="A77" i="15"/>
  <c r="A76" i="15"/>
  <c r="A75" i="15"/>
  <c r="A74" i="15"/>
  <c r="A73" i="15"/>
  <c r="A72" i="15"/>
  <c r="A71" i="15"/>
  <c r="A70" i="15"/>
  <c r="A69" i="15"/>
  <c r="A68" i="15"/>
  <c r="A67" i="15"/>
  <c r="A66" i="15"/>
  <c r="A65" i="15"/>
  <c r="A64" i="15"/>
  <c r="A63" i="15"/>
  <c r="A62" i="15"/>
  <c r="A61" i="15"/>
  <c r="A60" i="15"/>
  <c r="A59" i="15"/>
  <c r="A58" i="15"/>
  <c r="A57" i="15"/>
  <c r="A56" i="15"/>
  <c r="A55" i="15"/>
  <c r="A54" i="15"/>
  <c r="A53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A6" i="15"/>
  <c r="A5" i="15"/>
  <c r="A4" i="15"/>
  <c r="A3" i="15"/>
  <c r="A2" i="15"/>
  <c r="A1" i="15"/>
  <c r="AJ74" i="8" l="1"/>
  <c r="AM256" i="8" l="1"/>
  <c r="AM258" i="8"/>
  <c r="AM259" i="8"/>
  <c r="AM260" i="8"/>
  <c r="AM261" i="8"/>
  <c r="AM262" i="8"/>
  <c r="AM263" i="8"/>
  <c r="AM264" i="8"/>
  <c r="AM265" i="8"/>
  <c r="AM266" i="8"/>
  <c r="AM267" i="8"/>
  <c r="AM268" i="8"/>
  <c r="AM257" i="8"/>
  <c r="AM252" i="8"/>
  <c r="AM253" i="8"/>
  <c r="AM254" i="8"/>
  <c r="AM255" i="8"/>
  <c r="AM251" i="8"/>
  <c r="AM241" i="8"/>
  <c r="AM242" i="8"/>
  <c r="AM243" i="8"/>
  <c r="AM244" i="8"/>
  <c r="AM245" i="8"/>
  <c r="AM246" i="8"/>
  <c r="AM247" i="8"/>
  <c r="AM248" i="8"/>
  <c r="AM249" i="8"/>
  <c r="AM250" i="8"/>
  <c r="AM240" i="8"/>
  <c r="AM230" i="8"/>
  <c r="AM231" i="8"/>
  <c r="AM232" i="8"/>
  <c r="AM233" i="8"/>
  <c r="AM234" i="8"/>
  <c r="AM235" i="8"/>
  <c r="AM236" i="8"/>
  <c r="AM237" i="8"/>
  <c r="AM238" i="8"/>
  <c r="AM239" i="8"/>
  <c r="AM229" i="8"/>
  <c r="AM221" i="8"/>
  <c r="AM222" i="8"/>
  <c r="AM223" i="8"/>
  <c r="AM224" i="8"/>
  <c r="AM225" i="8"/>
  <c r="AM226" i="8"/>
  <c r="AM227" i="8"/>
  <c r="AM228" i="8"/>
  <c r="AM220" i="8"/>
  <c r="AM216" i="8"/>
  <c r="AM217" i="8"/>
  <c r="AM218" i="8"/>
  <c r="AM219" i="8"/>
  <c r="AM215" i="8"/>
  <c r="AM203" i="8"/>
  <c r="AM204" i="8"/>
  <c r="AM205" i="8"/>
  <c r="AM206" i="8"/>
  <c r="AM207" i="8"/>
  <c r="AM208" i="8"/>
  <c r="AM209" i="8"/>
  <c r="AM210" i="8"/>
  <c r="AM211" i="8"/>
  <c r="AM212" i="8"/>
  <c r="AM213" i="8"/>
  <c r="AM214" i="8"/>
  <c r="AM202" i="8"/>
  <c r="AM198" i="8"/>
  <c r="AM199" i="8"/>
  <c r="AM200" i="8"/>
  <c r="AM201" i="8"/>
  <c r="AM197" i="8"/>
  <c r="AM190" i="8"/>
  <c r="AM191" i="8"/>
  <c r="AM192" i="8"/>
  <c r="AM193" i="8"/>
  <c r="AM194" i="8"/>
  <c r="AM195" i="8"/>
  <c r="AM196" i="8"/>
  <c r="AM189" i="8"/>
  <c r="AM180" i="8"/>
  <c r="AM181" i="8"/>
  <c r="AM182" i="8"/>
  <c r="AM183" i="8"/>
  <c r="AM184" i="8"/>
  <c r="AM185" i="8"/>
  <c r="AM186" i="8"/>
  <c r="AM187" i="8"/>
  <c r="AM188" i="8"/>
  <c r="AM179" i="8"/>
  <c r="AM173" i="8"/>
  <c r="AM174" i="8"/>
  <c r="AM175" i="8"/>
  <c r="AM176" i="8"/>
  <c r="AM177" i="8"/>
  <c r="AM178" i="8"/>
  <c r="AM172" i="8"/>
  <c r="AM168" i="8"/>
  <c r="AM169" i="8"/>
  <c r="AM170" i="8"/>
  <c r="AM171" i="8"/>
  <c r="AM167" i="8"/>
  <c r="AM166" i="8"/>
  <c r="AM157" i="8"/>
  <c r="AM158" i="8"/>
  <c r="AM159" i="8"/>
  <c r="AM160" i="8"/>
  <c r="AM161" i="8"/>
  <c r="AM162" i="8"/>
  <c r="AM163" i="8"/>
  <c r="AM164" i="8"/>
  <c r="AM165" i="8"/>
  <c r="AM156" i="8"/>
  <c r="AM152" i="8"/>
  <c r="AM153" i="8"/>
  <c r="AM154" i="8"/>
  <c r="AM155" i="8"/>
  <c r="AM151" i="8"/>
  <c r="AM145" i="8"/>
  <c r="AM146" i="8"/>
  <c r="AM147" i="8"/>
  <c r="AM148" i="8"/>
  <c r="AM149" i="8"/>
  <c r="AM150" i="8"/>
  <c r="AM144" i="8"/>
  <c r="AM138" i="8"/>
  <c r="AM139" i="8"/>
  <c r="AM140" i="8"/>
  <c r="AM141" i="8"/>
  <c r="AM142" i="8"/>
  <c r="AM143" i="8"/>
  <c r="AM137" i="8"/>
  <c r="AM131" i="8"/>
  <c r="AM132" i="8"/>
  <c r="AM133" i="8"/>
  <c r="AM134" i="8"/>
  <c r="AM135" i="8"/>
  <c r="AM136" i="8"/>
  <c r="AM130" i="8"/>
  <c r="AM126" i="8"/>
  <c r="AM127" i="8"/>
  <c r="AM128" i="8"/>
  <c r="AM129" i="8"/>
  <c r="AM125" i="8"/>
  <c r="AM117" i="8"/>
  <c r="AM118" i="8"/>
  <c r="AM119" i="8"/>
  <c r="AM120" i="8"/>
  <c r="AM121" i="8"/>
  <c r="AM122" i="8"/>
  <c r="AM123" i="8"/>
  <c r="AM124" i="8"/>
  <c r="AM116" i="8"/>
  <c r="AM112" i="8"/>
  <c r="AM113" i="8"/>
  <c r="AM114" i="8"/>
  <c r="AM115" i="8"/>
  <c r="AM111" i="8"/>
  <c r="AM107" i="8"/>
  <c r="AM108" i="8"/>
  <c r="AM109" i="8"/>
  <c r="AM110" i="8"/>
  <c r="AM106" i="8"/>
  <c r="AM101" i="8"/>
  <c r="AM102" i="8"/>
  <c r="AM103" i="8"/>
  <c r="AM104" i="8"/>
  <c r="AM105" i="8"/>
  <c r="AM100" i="8"/>
  <c r="AM96" i="8"/>
  <c r="AM97" i="8"/>
  <c r="AM98" i="8"/>
  <c r="AM99" i="8"/>
  <c r="AM95" i="8"/>
  <c r="AM91" i="8"/>
  <c r="AM92" i="8"/>
  <c r="AM93" i="8"/>
  <c r="AM94" i="8"/>
  <c r="AM86" i="8"/>
  <c r="AM87" i="8"/>
  <c r="AM88" i="8"/>
  <c r="AM89" i="8"/>
  <c r="AM90" i="8"/>
  <c r="AM85" i="8"/>
  <c r="AM84" i="8"/>
  <c r="AM83" i="8"/>
  <c r="AM82" i="8"/>
  <c r="AM80" i="8"/>
  <c r="AM81" i="8"/>
  <c r="AM79" i="8"/>
  <c r="AG77" i="8"/>
  <c r="AM77" i="8"/>
  <c r="AM78" i="8"/>
  <c r="AM76" i="8"/>
  <c r="AM75" i="8"/>
  <c r="AM74" i="8"/>
  <c r="AL75" i="8"/>
  <c r="AL76" i="8"/>
  <c r="AL77" i="8"/>
  <c r="AL78" i="8"/>
  <c r="AL79" i="8"/>
  <c r="AL80" i="8"/>
  <c r="AL81" i="8"/>
  <c r="AL82" i="8"/>
  <c r="AL83" i="8"/>
  <c r="AL84" i="8"/>
  <c r="AL85" i="8"/>
  <c r="AL86" i="8"/>
  <c r="AL87" i="8"/>
  <c r="AL88" i="8"/>
  <c r="AL89" i="8"/>
  <c r="AL90" i="8"/>
  <c r="AL91" i="8"/>
  <c r="AL92" i="8"/>
  <c r="AL93" i="8"/>
  <c r="AL94" i="8"/>
  <c r="AL95" i="8"/>
  <c r="AL96" i="8"/>
  <c r="AL97" i="8"/>
  <c r="AL98" i="8"/>
  <c r="AL99" i="8"/>
  <c r="AL100" i="8"/>
  <c r="AL101" i="8"/>
  <c r="AL102" i="8"/>
  <c r="AL103" i="8"/>
  <c r="AL104" i="8"/>
  <c r="AL105" i="8"/>
  <c r="AL106" i="8"/>
  <c r="AL107" i="8"/>
  <c r="AL108" i="8"/>
  <c r="AL109" i="8"/>
  <c r="AL110" i="8"/>
  <c r="AL111" i="8"/>
  <c r="AL112" i="8"/>
  <c r="AL113" i="8"/>
  <c r="AL114" i="8"/>
  <c r="AL115" i="8"/>
  <c r="AL116" i="8"/>
  <c r="AL117" i="8"/>
  <c r="AL118" i="8"/>
  <c r="AL119" i="8"/>
  <c r="AL120" i="8"/>
  <c r="AL121" i="8"/>
  <c r="AL122" i="8"/>
  <c r="AL123" i="8"/>
  <c r="AL124" i="8"/>
  <c r="AL125" i="8"/>
  <c r="AL126" i="8"/>
  <c r="AL127" i="8"/>
  <c r="AL128" i="8"/>
  <c r="AL129" i="8"/>
  <c r="AL130" i="8"/>
  <c r="AL131" i="8"/>
  <c r="AL132" i="8"/>
  <c r="AL133" i="8"/>
  <c r="AL134" i="8"/>
  <c r="AL135" i="8"/>
  <c r="AL136" i="8"/>
  <c r="AL137" i="8"/>
  <c r="AL138" i="8"/>
  <c r="AL139" i="8"/>
  <c r="AL140" i="8"/>
  <c r="AL141" i="8"/>
  <c r="AL142" i="8"/>
  <c r="AL143" i="8"/>
  <c r="AL144" i="8"/>
  <c r="AL145" i="8"/>
  <c r="AL146" i="8"/>
  <c r="AL147" i="8"/>
  <c r="AL148" i="8"/>
  <c r="AL149" i="8"/>
  <c r="AL150" i="8"/>
  <c r="AL151" i="8"/>
  <c r="AL152" i="8"/>
  <c r="AL153" i="8"/>
  <c r="AL154" i="8"/>
  <c r="AL155" i="8"/>
  <c r="AL156" i="8"/>
  <c r="AL157" i="8"/>
  <c r="AL158" i="8"/>
  <c r="AL159" i="8"/>
  <c r="AL160" i="8"/>
  <c r="AL161" i="8"/>
  <c r="AL162" i="8"/>
  <c r="AL163" i="8"/>
  <c r="AL164" i="8"/>
  <c r="AL165" i="8"/>
  <c r="AL166" i="8"/>
  <c r="AL167" i="8"/>
  <c r="AL168" i="8"/>
  <c r="AL169" i="8"/>
  <c r="AL170" i="8"/>
  <c r="AL171" i="8"/>
  <c r="AL172" i="8"/>
  <c r="AL173" i="8"/>
  <c r="AL174" i="8"/>
  <c r="AL175" i="8"/>
  <c r="AL176" i="8"/>
  <c r="AL177" i="8"/>
  <c r="AL178" i="8"/>
  <c r="AL179" i="8"/>
  <c r="AL180" i="8"/>
  <c r="AL181" i="8"/>
  <c r="AL182" i="8"/>
  <c r="AL183" i="8"/>
  <c r="AL184" i="8"/>
  <c r="AL185" i="8"/>
  <c r="AL186" i="8"/>
  <c r="AL187" i="8"/>
  <c r="AL188" i="8"/>
  <c r="AL189" i="8"/>
  <c r="AL190" i="8"/>
  <c r="AL191" i="8"/>
  <c r="AL192" i="8"/>
  <c r="AL193" i="8"/>
  <c r="AL194" i="8"/>
  <c r="AL195" i="8"/>
  <c r="AL196" i="8"/>
  <c r="AL197" i="8"/>
  <c r="AL198" i="8"/>
  <c r="AL199" i="8"/>
  <c r="AL200" i="8"/>
  <c r="AL201" i="8"/>
  <c r="AL202" i="8"/>
  <c r="AL203" i="8"/>
  <c r="AL204" i="8"/>
  <c r="AL205" i="8"/>
  <c r="AL206" i="8"/>
  <c r="AL207" i="8"/>
  <c r="AL208" i="8"/>
  <c r="AL209" i="8"/>
  <c r="AL210" i="8"/>
  <c r="AL211" i="8"/>
  <c r="AL212" i="8"/>
  <c r="AL213" i="8"/>
  <c r="AL214" i="8"/>
  <c r="AL215" i="8"/>
  <c r="AL216" i="8"/>
  <c r="AL217" i="8"/>
  <c r="AL218" i="8"/>
  <c r="AL219" i="8"/>
  <c r="AL220" i="8"/>
  <c r="AL221" i="8"/>
  <c r="AL222" i="8"/>
  <c r="AL223" i="8"/>
  <c r="AL224" i="8"/>
  <c r="AL225" i="8"/>
  <c r="AL226" i="8"/>
  <c r="AL227" i="8"/>
  <c r="AL228" i="8"/>
  <c r="AL229" i="8"/>
  <c r="AL230" i="8"/>
  <c r="AL231" i="8"/>
  <c r="AL232" i="8"/>
  <c r="AL233" i="8"/>
  <c r="AL234" i="8"/>
  <c r="AL235" i="8"/>
  <c r="AL236" i="8"/>
  <c r="AL237" i="8"/>
  <c r="AL238" i="8"/>
  <c r="AL239" i="8"/>
  <c r="AL240" i="8"/>
  <c r="AL241" i="8"/>
  <c r="AL242" i="8"/>
  <c r="AL243" i="8"/>
  <c r="AL244" i="8"/>
  <c r="AL245" i="8"/>
  <c r="AL246" i="8"/>
  <c r="AL247" i="8"/>
  <c r="AL248" i="8"/>
  <c r="AL249" i="8"/>
  <c r="AL250" i="8"/>
  <c r="AL251" i="8"/>
  <c r="AL252" i="8"/>
  <c r="AL253" i="8"/>
  <c r="AL254" i="8"/>
  <c r="AL255" i="8"/>
  <c r="AL256" i="8"/>
  <c r="AL257" i="8"/>
  <c r="AL258" i="8"/>
  <c r="AL259" i="8"/>
  <c r="AL260" i="8"/>
  <c r="AL261" i="8"/>
  <c r="AL262" i="8"/>
  <c r="AL263" i="8"/>
  <c r="AL264" i="8"/>
  <c r="AL265" i="8"/>
  <c r="AL266" i="8"/>
  <c r="AL267" i="8"/>
  <c r="AL268" i="8"/>
  <c r="AL74" i="8"/>
  <c r="AJ6" i="8"/>
  <c r="AK6" i="8"/>
  <c r="B229" i="13"/>
  <c r="B230" i="13" s="1"/>
  <c r="AK7" i="8"/>
  <c r="AK8" i="8"/>
  <c r="AK9" i="8"/>
  <c r="AK10" i="8"/>
  <c r="AK11" i="8"/>
  <c r="AK12" i="8"/>
  <c r="AK13" i="8"/>
  <c r="AK14" i="8"/>
  <c r="AK15" i="8"/>
  <c r="AK16" i="8"/>
  <c r="AK17" i="8"/>
  <c r="AK18" i="8"/>
  <c r="AK19" i="8"/>
  <c r="AK20" i="8"/>
  <c r="AK21" i="8"/>
  <c r="AK22" i="8"/>
  <c r="AK23" i="8"/>
  <c r="AK24" i="8"/>
  <c r="AK25" i="8"/>
  <c r="AK26" i="8"/>
  <c r="AK27" i="8"/>
  <c r="AK28" i="8"/>
  <c r="AK29" i="8"/>
  <c r="AK30" i="8"/>
  <c r="AK31" i="8"/>
  <c r="AK32" i="8"/>
  <c r="AK33" i="8"/>
  <c r="AK34" i="8"/>
  <c r="AJ7" i="8"/>
  <c r="AJ8" i="8"/>
  <c r="AJ9" i="8"/>
  <c r="AJ10" i="8"/>
  <c r="AJ11" i="8"/>
  <c r="AJ12" i="8"/>
  <c r="AJ13" i="8"/>
  <c r="AJ14" i="8"/>
  <c r="AJ15" i="8"/>
  <c r="AJ16" i="8"/>
  <c r="AJ17" i="8"/>
  <c r="AJ18" i="8"/>
  <c r="AJ19" i="8"/>
  <c r="AJ20" i="8"/>
  <c r="AJ21" i="8"/>
  <c r="AJ22" i="8"/>
  <c r="AJ23" i="8"/>
  <c r="AJ24" i="8"/>
  <c r="AJ25" i="8"/>
  <c r="AJ26" i="8"/>
  <c r="AJ27" i="8"/>
  <c r="AJ28" i="8"/>
  <c r="AJ29" i="8"/>
  <c r="AJ30" i="8"/>
  <c r="AJ31" i="8"/>
  <c r="AJ32" i="8"/>
  <c r="AJ33" i="8"/>
  <c r="AJ34" i="8"/>
  <c r="B230" i="10"/>
  <c r="B229" i="10"/>
  <c r="AK75" i="8"/>
  <c r="AK76" i="8"/>
  <c r="AK77" i="8"/>
  <c r="AK78" i="8"/>
  <c r="AK79" i="8"/>
  <c r="AK80" i="8"/>
  <c r="AK81" i="8"/>
  <c r="AK82" i="8"/>
  <c r="AK83" i="8"/>
  <c r="AK84" i="8"/>
  <c r="AK85" i="8"/>
  <c r="AK86" i="8"/>
  <c r="AK87" i="8"/>
  <c r="AK88" i="8"/>
  <c r="AK89" i="8"/>
  <c r="AK90" i="8"/>
  <c r="AK91" i="8"/>
  <c r="AK92" i="8"/>
  <c r="AK93" i="8"/>
  <c r="AK94" i="8"/>
  <c r="AK95" i="8"/>
  <c r="AK96" i="8"/>
  <c r="AK97" i="8"/>
  <c r="AK98" i="8"/>
  <c r="AK99" i="8"/>
  <c r="AK100" i="8"/>
  <c r="AK101" i="8"/>
  <c r="AK102" i="8"/>
  <c r="AK103" i="8"/>
  <c r="AK104" i="8"/>
  <c r="AK105" i="8"/>
  <c r="AK106" i="8"/>
  <c r="AK107" i="8"/>
  <c r="AK108" i="8"/>
  <c r="AK109" i="8"/>
  <c r="AK110" i="8"/>
  <c r="AK111" i="8"/>
  <c r="AK112" i="8"/>
  <c r="AK113" i="8"/>
  <c r="AK114" i="8"/>
  <c r="AK115" i="8"/>
  <c r="AK116" i="8"/>
  <c r="AK117" i="8"/>
  <c r="AK118" i="8"/>
  <c r="AK119" i="8"/>
  <c r="AK120" i="8"/>
  <c r="AK121" i="8"/>
  <c r="AK122" i="8"/>
  <c r="AK123" i="8"/>
  <c r="AK124" i="8"/>
  <c r="AK125" i="8"/>
  <c r="AK126" i="8"/>
  <c r="AK127" i="8"/>
  <c r="AK128" i="8"/>
  <c r="AK129" i="8"/>
  <c r="AK130" i="8"/>
  <c r="AK131" i="8"/>
  <c r="AK132" i="8"/>
  <c r="AK133" i="8"/>
  <c r="AK134" i="8"/>
  <c r="AK135" i="8"/>
  <c r="AK136" i="8"/>
  <c r="AK137" i="8"/>
  <c r="AK138" i="8"/>
  <c r="AK139" i="8"/>
  <c r="AK140" i="8"/>
  <c r="AK141" i="8"/>
  <c r="AK142" i="8"/>
  <c r="AK143" i="8"/>
  <c r="AK144" i="8"/>
  <c r="AK145" i="8"/>
  <c r="AK146" i="8"/>
  <c r="AK147" i="8"/>
  <c r="AK148" i="8"/>
  <c r="AK149" i="8"/>
  <c r="AK150" i="8"/>
  <c r="AK151" i="8"/>
  <c r="AK152" i="8"/>
  <c r="AK153" i="8"/>
  <c r="AK154" i="8"/>
  <c r="AK155" i="8"/>
  <c r="AK156" i="8"/>
  <c r="AK157" i="8"/>
  <c r="AK158" i="8"/>
  <c r="AK159" i="8"/>
  <c r="AK160" i="8"/>
  <c r="AK161" i="8"/>
  <c r="AK162" i="8"/>
  <c r="AK163" i="8"/>
  <c r="AK164" i="8"/>
  <c r="AK165" i="8"/>
  <c r="AK166" i="8"/>
  <c r="AK167" i="8"/>
  <c r="AK168" i="8"/>
  <c r="AK169" i="8"/>
  <c r="AK170" i="8"/>
  <c r="AK171" i="8"/>
  <c r="AK172" i="8"/>
  <c r="AK173" i="8"/>
  <c r="AK174" i="8"/>
  <c r="AK175" i="8"/>
  <c r="AK176" i="8"/>
  <c r="AK177" i="8"/>
  <c r="AK178" i="8"/>
  <c r="AK179" i="8"/>
  <c r="AK180" i="8"/>
  <c r="AK181" i="8"/>
  <c r="AK182" i="8"/>
  <c r="AK183" i="8"/>
  <c r="AK184" i="8"/>
  <c r="AK185" i="8"/>
  <c r="AK186" i="8"/>
  <c r="AK187" i="8"/>
  <c r="AK188" i="8"/>
  <c r="AK189" i="8"/>
  <c r="AK190" i="8"/>
  <c r="AK191" i="8"/>
  <c r="AK192" i="8"/>
  <c r="AK193" i="8"/>
  <c r="AK194" i="8"/>
  <c r="AK195" i="8"/>
  <c r="AK196" i="8"/>
  <c r="AK197" i="8"/>
  <c r="AK198" i="8"/>
  <c r="AK199" i="8"/>
  <c r="AK200" i="8"/>
  <c r="AK201" i="8"/>
  <c r="AK202" i="8"/>
  <c r="AK203" i="8"/>
  <c r="AK204" i="8"/>
  <c r="AK205" i="8"/>
  <c r="AK206" i="8"/>
  <c r="AK207" i="8"/>
  <c r="AK208" i="8"/>
  <c r="AK209" i="8"/>
  <c r="AK210" i="8"/>
  <c r="AK211" i="8"/>
  <c r="AK212" i="8"/>
  <c r="AK213" i="8"/>
  <c r="AK214" i="8"/>
  <c r="AK215" i="8"/>
  <c r="AK216" i="8"/>
  <c r="AK217" i="8"/>
  <c r="AK218" i="8"/>
  <c r="AK219" i="8"/>
  <c r="AK220" i="8"/>
  <c r="AK221" i="8"/>
  <c r="AK222" i="8"/>
  <c r="AK223" i="8"/>
  <c r="AK224" i="8"/>
  <c r="AK225" i="8"/>
  <c r="AK226" i="8"/>
  <c r="AK227" i="8"/>
  <c r="AK228" i="8"/>
  <c r="AK229" i="8"/>
  <c r="AK230" i="8"/>
  <c r="AK231" i="8"/>
  <c r="AK232" i="8"/>
  <c r="AK233" i="8"/>
  <c r="AK234" i="8"/>
  <c r="AK235" i="8"/>
  <c r="AK236" i="8"/>
  <c r="AK237" i="8"/>
  <c r="AK238" i="8"/>
  <c r="AK239" i="8"/>
  <c r="AK240" i="8"/>
  <c r="AK241" i="8"/>
  <c r="AK242" i="8"/>
  <c r="AK243" i="8"/>
  <c r="AK244" i="8"/>
  <c r="AK245" i="8"/>
  <c r="AK246" i="8"/>
  <c r="AK247" i="8"/>
  <c r="AK248" i="8"/>
  <c r="AK249" i="8"/>
  <c r="AK250" i="8"/>
  <c r="AK251" i="8"/>
  <c r="AK252" i="8"/>
  <c r="AK253" i="8"/>
  <c r="AK254" i="8"/>
  <c r="AK255" i="8"/>
  <c r="AK256" i="8"/>
  <c r="AK257" i="8"/>
  <c r="AK258" i="8"/>
  <c r="AK259" i="8"/>
  <c r="AK260" i="8"/>
  <c r="AK261" i="8"/>
  <c r="AK262" i="8"/>
  <c r="AK263" i="8"/>
  <c r="AK264" i="8"/>
  <c r="AK265" i="8"/>
  <c r="AK266" i="8"/>
  <c r="AK267" i="8"/>
  <c r="AK268" i="8"/>
  <c r="AK74" i="8"/>
  <c r="AJ75" i="8"/>
  <c r="AJ76" i="8"/>
  <c r="AJ77" i="8"/>
  <c r="AJ78" i="8"/>
  <c r="AJ79" i="8"/>
  <c r="AJ80" i="8"/>
  <c r="AJ81" i="8"/>
  <c r="AJ82" i="8"/>
  <c r="AJ83" i="8"/>
  <c r="AJ84" i="8"/>
  <c r="AJ85" i="8"/>
  <c r="AJ86" i="8"/>
  <c r="AJ87" i="8"/>
  <c r="AJ88" i="8"/>
  <c r="AJ89" i="8"/>
  <c r="AJ90" i="8"/>
  <c r="AJ91" i="8"/>
  <c r="AJ92" i="8"/>
  <c r="AJ93" i="8"/>
  <c r="AJ94" i="8"/>
  <c r="AJ95" i="8"/>
  <c r="AJ96" i="8"/>
  <c r="AJ97" i="8"/>
  <c r="AJ98" i="8"/>
  <c r="AJ99" i="8"/>
  <c r="AJ100" i="8"/>
  <c r="AJ101" i="8"/>
  <c r="AJ102" i="8"/>
  <c r="AJ103" i="8"/>
  <c r="AJ104" i="8"/>
  <c r="AJ105" i="8"/>
  <c r="AJ106" i="8"/>
  <c r="AJ107" i="8"/>
  <c r="AJ108" i="8"/>
  <c r="AJ109" i="8"/>
  <c r="AJ110" i="8"/>
  <c r="AJ111" i="8"/>
  <c r="AJ112" i="8"/>
  <c r="AJ113" i="8"/>
  <c r="AJ114" i="8"/>
  <c r="AJ115" i="8"/>
  <c r="AJ116" i="8"/>
  <c r="AJ117" i="8"/>
  <c r="AJ118" i="8"/>
  <c r="AJ119" i="8"/>
  <c r="AJ120" i="8"/>
  <c r="AJ121" i="8"/>
  <c r="AJ122" i="8"/>
  <c r="AJ123" i="8"/>
  <c r="AJ124" i="8"/>
  <c r="AJ125" i="8"/>
  <c r="AJ126" i="8"/>
  <c r="AJ127" i="8"/>
  <c r="AJ128" i="8"/>
  <c r="AJ129" i="8"/>
  <c r="AJ130" i="8"/>
  <c r="AJ131" i="8"/>
  <c r="AJ132" i="8"/>
  <c r="AJ133" i="8"/>
  <c r="AJ134" i="8"/>
  <c r="AJ135" i="8"/>
  <c r="AJ136" i="8"/>
  <c r="AJ137" i="8"/>
  <c r="AJ138" i="8"/>
  <c r="AJ139" i="8"/>
  <c r="AJ140" i="8"/>
  <c r="AJ141" i="8"/>
  <c r="AJ142" i="8"/>
  <c r="AJ143" i="8"/>
  <c r="AJ144" i="8"/>
  <c r="AJ145" i="8"/>
  <c r="AJ146" i="8"/>
  <c r="AJ147" i="8"/>
  <c r="AJ148" i="8"/>
  <c r="AJ149" i="8"/>
  <c r="AJ150" i="8"/>
  <c r="AJ151" i="8"/>
  <c r="AJ152" i="8"/>
  <c r="AJ153" i="8"/>
  <c r="AJ154" i="8"/>
  <c r="AJ155" i="8"/>
  <c r="AJ156" i="8"/>
  <c r="AJ157" i="8"/>
  <c r="AJ158" i="8"/>
  <c r="AJ159" i="8"/>
  <c r="AJ160" i="8"/>
  <c r="AJ161" i="8"/>
  <c r="AJ162" i="8"/>
  <c r="AJ163" i="8"/>
  <c r="AJ164" i="8"/>
  <c r="AJ165" i="8"/>
  <c r="AJ166" i="8"/>
  <c r="AJ167" i="8"/>
  <c r="AJ168" i="8"/>
  <c r="AJ169" i="8"/>
  <c r="AJ170" i="8"/>
  <c r="AJ171" i="8"/>
  <c r="AJ172" i="8"/>
  <c r="AJ173" i="8"/>
  <c r="AJ174" i="8"/>
  <c r="AJ175" i="8"/>
  <c r="AJ176" i="8"/>
  <c r="AJ177" i="8"/>
  <c r="AJ178" i="8"/>
  <c r="AJ179" i="8"/>
  <c r="AJ180" i="8"/>
  <c r="AJ181" i="8"/>
  <c r="AJ182" i="8"/>
  <c r="AJ183" i="8"/>
  <c r="AJ184" i="8"/>
  <c r="AJ185" i="8"/>
  <c r="AJ186" i="8"/>
  <c r="AJ187" i="8"/>
  <c r="AJ188" i="8"/>
  <c r="AJ189" i="8"/>
  <c r="AJ190" i="8"/>
  <c r="AJ191" i="8"/>
  <c r="AJ192" i="8"/>
  <c r="AJ193" i="8"/>
  <c r="AJ194" i="8"/>
  <c r="AJ195" i="8"/>
  <c r="AJ196" i="8"/>
  <c r="AJ197" i="8"/>
  <c r="AJ198" i="8"/>
  <c r="AJ199" i="8"/>
  <c r="AJ200" i="8"/>
  <c r="AJ201" i="8"/>
  <c r="AJ202" i="8"/>
  <c r="AJ203" i="8"/>
  <c r="AJ204" i="8"/>
  <c r="AJ205" i="8"/>
  <c r="AJ206" i="8"/>
  <c r="AJ207" i="8"/>
  <c r="AJ208" i="8"/>
  <c r="AJ209" i="8"/>
  <c r="AJ210" i="8"/>
  <c r="AJ211" i="8"/>
  <c r="AJ212" i="8"/>
  <c r="AJ213" i="8"/>
  <c r="AJ214" i="8"/>
  <c r="AJ215" i="8"/>
  <c r="AJ216" i="8"/>
  <c r="AJ217" i="8"/>
  <c r="AJ218" i="8"/>
  <c r="AJ219" i="8"/>
  <c r="AJ220" i="8"/>
  <c r="AJ221" i="8"/>
  <c r="AJ222" i="8"/>
  <c r="AJ223" i="8"/>
  <c r="AJ224" i="8"/>
  <c r="AJ225" i="8"/>
  <c r="AJ226" i="8"/>
  <c r="AJ227" i="8"/>
  <c r="AJ228" i="8"/>
  <c r="AJ229" i="8"/>
  <c r="AJ230" i="8"/>
  <c r="AJ231" i="8"/>
  <c r="AJ232" i="8"/>
  <c r="AJ233" i="8"/>
  <c r="AJ234" i="8"/>
  <c r="AJ235" i="8"/>
  <c r="AJ236" i="8"/>
  <c r="AJ237" i="8"/>
  <c r="AJ238" i="8"/>
  <c r="AJ239" i="8"/>
  <c r="AJ240" i="8"/>
  <c r="AJ241" i="8"/>
  <c r="AJ242" i="8"/>
  <c r="AJ243" i="8"/>
  <c r="AJ244" i="8"/>
  <c r="AJ245" i="8"/>
  <c r="AJ246" i="8"/>
  <c r="AJ247" i="8"/>
  <c r="AJ248" i="8"/>
  <c r="AJ249" i="8"/>
  <c r="AJ250" i="8"/>
  <c r="AJ251" i="8"/>
  <c r="AJ252" i="8"/>
  <c r="AJ253" i="8"/>
  <c r="AJ254" i="8"/>
  <c r="AJ255" i="8"/>
  <c r="AJ256" i="8"/>
  <c r="AJ257" i="8"/>
  <c r="AJ258" i="8"/>
  <c r="AJ259" i="8"/>
  <c r="AJ260" i="8"/>
  <c r="AJ261" i="8"/>
  <c r="AJ262" i="8"/>
  <c r="AJ263" i="8"/>
  <c r="AJ264" i="8"/>
  <c r="AJ265" i="8"/>
  <c r="AJ266" i="8"/>
  <c r="AJ267" i="8"/>
  <c r="AJ268" i="8"/>
  <c r="AH7" i="8"/>
  <c r="AH8" i="8"/>
  <c r="AH9" i="8"/>
  <c r="AH10" i="8"/>
  <c r="AH11" i="8"/>
  <c r="AH12" i="8"/>
  <c r="AH13" i="8"/>
  <c r="AH14" i="8"/>
  <c r="AH15" i="8"/>
  <c r="AH16" i="8"/>
  <c r="AH17" i="8"/>
  <c r="AH18" i="8"/>
  <c r="AH19" i="8"/>
  <c r="AH20" i="8"/>
  <c r="AH21" i="8"/>
  <c r="AH22" i="8"/>
  <c r="AH23" i="8"/>
  <c r="AH24" i="8"/>
  <c r="AH25" i="8"/>
  <c r="AH26" i="8"/>
  <c r="AH27" i="8"/>
  <c r="AH28" i="8"/>
  <c r="AH29" i="8"/>
  <c r="AH30" i="8"/>
  <c r="AH31" i="8"/>
  <c r="AH32" i="8"/>
  <c r="AH33" i="8"/>
  <c r="AH34" i="8"/>
  <c r="AH6" i="8"/>
  <c r="AH42" i="8"/>
  <c r="AH43" i="8"/>
  <c r="AH44" i="8"/>
  <c r="AH45" i="8"/>
  <c r="AH46" i="8"/>
  <c r="AH47" i="8"/>
  <c r="AH48" i="8"/>
  <c r="AH49" i="8"/>
  <c r="AH50" i="8"/>
  <c r="AH51" i="8"/>
  <c r="AH52" i="8"/>
  <c r="AH53" i="8"/>
  <c r="AH54" i="8"/>
  <c r="AH55" i="8"/>
  <c r="AH56" i="8"/>
  <c r="AH57" i="8"/>
  <c r="AH58" i="8"/>
  <c r="AH59" i="8"/>
  <c r="AH60" i="8"/>
  <c r="AH61" i="8"/>
  <c r="AH62" i="8"/>
  <c r="AH63" i="8"/>
  <c r="AH64" i="8"/>
  <c r="AH65" i="8"/>
  <c r="AH66" i="8"/>
  <c r="AH67" i="8"/>
  <c r="AH68" i="8"/>
  <c r="AH69" i="8"/>
  <c r="AH41" i="8"/>
  <c r="AI41" i="8"/>
  <c r="AI42" i="8"/>
  <c r="AI43" i="8"/>
  <c r="AI44" i="8"/>
  <c r="AI45" i="8"/>
  <c r="AI46" i="8"/>
  <c r="AI47" i="8"/>
  <c r="AI48" i="8"/>
  <c r="AI49" i="8"/>
  <c r="AI50" i="8"/>
  <c r="AI51" i="8"/>
  <c r="AI52" i="8"/>
  <c r="AI53" i="8"/>
  <c r="AI54" i="8"/>
  <c r="AI55" i="8"/>
  <c r="AI56" i="8"/>
  <c r="AI57" i="8"/>
  <c r="AI58" i="8"/>
  <c r="AI59" i="8"/>
  <c r="AI60" i="8"/>
  <c r="AI61" i="8"/>
  <c r="AI62" i="8"/>
  <c r="AI63" i="8"/>
  <c r="AI64" i="8"/>
  <c r="AI65" i="8"/>
  <c r="AI66" i="8"/>
  <c r="AI67" i="8"/>
  <c r="AI68" i="8"/>
  <c r="AI69" i="8"/>
  <c r="AI7" i="8"/>
  <c r="AI8" i="8"/>
  <c r="AI9" i="8"/>
  <c r="AI10" i="8"/>
  <c r="AI11" i="8"/>
  <c r="AI12" i="8"/>
  <c r="AI13" i="8"/>
  <c r="AI14" i="8"/>
  <c r="AI15" i="8"/>
  <c r="AI16" i="8"/>
  <c r="AI17" i="8"/>
  <c r="AI18" i="8"/>
  <c r="AI19" i="8"/>
  <c r="AI20" i="8"/>
  <c r="AI21" i="8"/>
  <c r="AI22" i="8"/>
  <c r="AI23" i="8"/>
  <c r="AI24" i="8"/>
  <c r="AI25" i="8"/>
  <c r="AI26" i="8"/>
  <c r="AI27" i="8"/>
  <c r="AI28" i="8"/>
  <c r="AI29" i="8"/>
  <c r="AI30" i="8"/>
  <c r="AI31" i="8"/>
  <c r="AI32" i="8"/>
  <c r="AI33" i="8"/>
  <c r="AI34" i="8"/>
  <c r="AI6" i="8"/>
  <c r="AI75" i="8"/>
  <c r="AI76" i="8"/>
  <c r="AI77" i="8"/>
  <c r="AI78" i="8"/>
  <c r="AI79" i="8"/>
  <c r="AI80" i="8"/>
  <c r="AI81" i="8"/>
  <c r="AI82" i="8"/>
  <c r="AI83" i="8"/>
  <c r="AI84" i="8"/>
  <c r="AI85" i="8"/>
  <c r="AI86" i="8"/>
  <c r="AI87" i="8"/>
  <c r="AI88" i="8"/>
  <c r="AI89" i="8"/>
  <c r="AI90" i="8"/>
  <c r="AI91" i="8"/>
  <c r="AI92" i="8"/>
  <c r="AI93" i="8"/>
  <c r="AI94" i="8"/>
  <c r="AI95" i="8"/>
  <c r="AI96" i="8"/>
  <c r="AI97" i="8"/>
  <c r="AI98" i="8"/>
  <c r="AI99" i="8"/>
  <c r="AI100" i="8"/>
  <c r="AI101" i="8"/>
  <c r="AI102" i="8"/>
  <c r="AI103" i="8"/>
  <c r="AI104" i="8"/>
  <c r="AI105" i="8"/>
  <c r="AI106" i="8"/>
  <c r="AI107" i="8"/>
  <c r="AI108" i="8"/>
  <c r="AI109" i="8"/>
  <c r="AI110" i="8"/>
  <c r="AI111" i="8"/>
  <c r="AI112" i="8"/>
  <c r="AI113" i="8"/>
  <c r="AI114" i="8"/>
  <c r="AI115" i="8"/>
  <c r="AI116" i="8"/>
  <c r="AI117" i="8"/>
  <c r="AI118" i="8"/>
  <c r="AI119" i="8"/>
  <c r="AI120" i="8"/>
  <c r="AI121" i="8"/>
  <c r="AI122" i="8"/>
  <c r="AI123" i="8"/>
  <c r="AI124" i="8"/>
  <c r="AI125" i="8"/>
  <c r="AI126" i="8"/>
  <c r="AI127" i="8"/>
  <c r="AI128" i="8"/>
  <c r="AI129" i="8"/>
  <c r="AI130" i="8"/>
  <c r="AI131" i="8"/>
  <c r="AI132" i="8"/>
  <c r="AI133" i="8"/>
  <c r="AI134" i="8"/>
  <c r="AI135" i="8"/>
  <c r="AI136" i="8"/>
  <c r="AI137" i="8"/>
  <c r="AI138" i="8"/>
  <c r="AI139" i="8"/>
  <c r="AI140" i="8"/>
  <c r="AI141" i="8"/>
  <c r="AI142" i="8"/>
  <c r="AI143" i="8"/>
  <c r="AI144" i="8"/>
  <c r="AI145" i="8"/>
  <c r="AI146" i="8"/>
  <c r="AI147" i="8"/>
  <c r="AI148" i="8"/>
  <c r="AI149" i="8"/>
  <c r="AI150" i="8"/>
  <c r="AI151" i="8"/>
  <c r="AI152" i="8"/>
  <c r="AI153" i="8"/>
  <c r="AI154" i="8"/>
  <c r="AI155" i="8"/>
  <c r="AI156" i="8"/>
  <c r="AI157" i="8"/>
  <c r="AI158" i="8"/>
  <c r="AI159" i="8"/>
  <c r="AI160" i="8"/>
  <c r="AI161" i="8"/>
  <c r="AI162" i="8"/>
  <c r="AI163" i="8"/>
  <c r="AI164" i="8"/>
  <c r="AI165" i="8"/>
  <c r="AI166" i="8"/>
  <c r="AI167" i="8"/>
  <c r="AI168" i="8"/>
  <c r="AI169" i="8"/>
  <c r="AI170" i="8"/>
  <c r="AI171" i="8"/>
  <c r="AI172" i="8"/>
  <c r="AI173" i="8"/>
  <c r="AI174" i="8"/>
  <c r="AI175" i="8"/>
  <c r="AI176" i="8"/>
  <c r="AI177" i="8"/>
  <c r="AI178" i="8"/>
  <c r="AI179" i="8"/>
  <c r="AI180" i="8"/>
  <c r="AI181" i="8"/>
  <c r="AI182" i="8"/>
  <c r="AI183" i="8"/>
  <c r="AI184" i="8"/>
  <c r="AI185" i="8"/>
  <c r="AI186" i="8"/>
  <c r="AI187" i="8"/>
  <c r="AI188" i="8"/>
  <c r="AI189" i="8"/>
  <c r="AI190" i="8"/>
  <c r="AI191" i="8"/>
  <c r="AI192" i="8"/>
  <c r="AI193" i="8"/>
  <c r="AI194" i="8"/>
  <c r="AI195" i="8"/>
  <c r="AI196" i="8"/>
  <c r="AI197" i="8"/>
  <c r="AI198" i="8"/>
  <c r="AI199" i="8"/>
  <c r="AI200" i="8"/>
  <c r="AI201" i="8"/>
  <c r="AI202" i="8"/>
  <c r="AI203" i="8"/>
  <c r="AI204" i="8"/>
  <c r="AI205" i="8"/>
  <c r="AI206" i="8"/>
  <c r="AI207" i="8"/>
  <c r="AI208" i="8"/>
  <c r="AI209" i="8"/>
  <c r="AI210" i="8"/>
  <c r="AI211" i="8"/>
  <c r="AI212" i="8"/>
  <c r="AI213" i="8"/>
  <c r="AI214" i="8"/>
  <c r="AI215" i="8"/>
  <c r="AI216" i="8"/>
  <c r="AI217" i="8"/>
  <c r="AI218" i="8"/>
  <c r="AI219" i="8"/>
  <c r="AI220" i="8"/>
  <c r="AI221" i="8"/>
  <c r="AI222" i="8"/>
  <c r="AI223" i="8"/>
  <c r="AI224" i="8"/>
  <c r="AI225" i="8"/>
  <c r="AI226" i="8"/>
  <c r="AI227" i="8"/>
  <c r="AI228" i="8"/>
  <c r="AI229" i="8"/>
  <c r="AI230" i="8"/>
  <c r="AI231" i="8"/>
  <c r="AI232" i="8"/>
  <c r="AI233" i="8"/>
  <c r="AI234" i="8"/>
  <c r="AI235" i="8"/>
  <c r="AI236" i="8"/>
  <c r="AI237" i="8"/>
  <c r="AI238" i="8"/>
  <c r="AI239" i="8"/>
  <c r="AI240" i="8"/>
  <c r="AI241" i="8"/>
  <c r="AI242" i="8"/>
  <c r="AI243" i="8"/>
  <c r="AI244" i="8"/>
  <c r="AI245" i="8"/>
  <c r="AI246" i="8"/>
  <c r="AI247" i="8"/>
  <c r="AI248" i="8"/>
  <c r="AI249" i="8"/>
  <c r="AI250" i="8"/>
  <c r="AI251" i="8"/>
  <c r="AI252" i="8"/>
  <c r="AI253" i="8"/>
  <c r="AI254" i="8"/>
  <c r="AI255" i="8"/>
  <c r="AI256" i="8"/>
  <c r="AI257" i="8"/>
  <c r="AI258" i="8"/>
  <c r="AI259" i="8"/>
  <c r="AI260" i="8"/>
  <c r="AI261" i="8"/>
  <c r="AI262" i="8"/>
  <c r="AI263" i="8"/>
  <c r="AI264" i="8"/>
  <c r="AI265" i="8"/>
  <c r="AI266" i="8"/>
  <c r="AI267" i="8"/>
  <c r="AI268" i="8"/>
  <c r="AI74" i="8"/>
  <c r="AG46" i="8"/>
  <c r="AG47" i="8"/>
  <c r="AG50" i="8"/>
  <c r="AG51" i="8"/>
  <c r="AG52" i="8"/>
  <c r="AG54" i="8"/>
  <c r="AG55" i="8"/>
  <c r="AG58" i="8"/>
  <c r="AG59" i="8"/>
  <c r="AG60" i="8"/>
  <c r="AG62" i="8"/>
  <c r="AG63" i="8"/>
  <c r="AG66" i="8"/>
  <c r="AG67" i="8"/>
  <c r="AG68" i="8"/>
  <c r="AG41" i="8"/>
  <c r="AG6" i="8"/>
  <c r="AG9" i="8"/>
  <c r="AG10" i="8"/>
  <c r="AG11" i="8"/>
  <c r="AG13" i="8"/>
  <c r="AG14" i="8"/>
  <c r="AG17" i="8"/>
  <c r="AG18" i="8"/>
  <c r="AG19" i="8"/>
  <c r="AG21" i="8"/>
  <c r="AG22" i="8"/>
  <c r="AG25" i="8"/>
  <c r="AG26" i="8"/>
  <c r="AG27" i="8"/>
  <c r="AG29" i="8"/>
  <c r="AG30" i="8"/>
  <c r="AG33" i="8"/>
  <c r="AG34" i="8"/>
  <c r="AH74" i="8"/>
  <c r="AH75" i="8"/>
  <c r="AH76" i="8"/>
  <c r="AH77" i="8"/>
  <c r="AH78" i="8"/>
  <c r="AH79" i="8"/>
  <c r="AH80" i="8"/>
  <c r="AH81" i="8"/>
  <c r="AH82" i="8"/>
  <c r="AH83" i="8"/>
  <c r="AH84" i="8"/>
  <c r="AH85" i="8"/>
  <c r="AH86" i="8"/>
  <c r="AH87" i="8"/>
  <c r="AH88" i="8"/>
  <c r="AH89" i="8"/>
  <c r="AH90" i="8"/>
  <c r="AH91" i="8"/>
  <c r="AH92" i="8"/>
  <c r="AH93" i="8"/>
  <c r="AH94" i="8"/>
  <c r="AH95" i="8"/>
  <c r="AH96" i="8"/>
  <c r="AH97" i="8"/>
  <c r="AH98" i="8"/>
  <c r="AH99" i="8"/>
  <c r="AH100" i="8"/>
  <c r="AH101" i="8"/>
  <c r="AH102" i="8"/>
  <c r="AH103" i="8"/>
  <c r="AH104" i="8"/>
  <c r="AH105" i="8"/>
  <c r="AH106" i="8"/>
  <c r="AH107" i="8"/>
  <c r="AH108" i="8"/>
  <c r="AH109" i="8"/>
  <c r="AH110" i="8"/>
  <c r="AH111" i="8"/>
  <c r="AH112" i="8"/>
  <c r="AH113" i="8"/>
  <c r="AH114" i="8"/>
  <c r="AH115" i="8"/>
  <c r="AH116" i="8"/>
  <c r="AH117" i="8"/>
  <c r="AH118" i="8"/>
  <c r="AH119" i="8"/>
  <c r="AH120" i="8"/>
  <c r="AH121" i="8"/>
  <c r="AH122" i="8"/>
  <c r="AH123" i="8"/>
  <c r="AH124" i="8"/>
  <c r="AH125" i="8"/>
  <c r="AH126" i="8"/>
  <c r="AH127" i="8"/>
  <c r="AH128" i="8"/>
  <c r="AH129" i="8"/>
  <c r="AH130" i="8"/>
  <c r="AH131" i="8"/>
  <c r="AH132" i="8"/>
  <c r="AH133" i="8"/>
  <c r="AH134" i="8"/>
  <c r="AH135" i="8"/>
  <c r="AH136" i="8"/>
  <c r="AH137" i="8"/>
  <c r="AH138" i="8"/>
  <c r="AH139" i="8"/>
  <c r="AH140" i="8"/>
  <c r="AH141" i="8"/>
  <c r="AH142" i="8"/>
  <c r="AH143" i="8"/>
  <c r="AH144" i="8"/>
  <c r="AH145" i="8"/>
  <c r="AH146" i="8"/>
  <c r="AH147" i="8"/>
  <c r="AH148" i="8"/>
  <c r="AH149" i="8"/>
  <c r="AH150" i="8"/>
  <c r="AH151" i="8"/>
  <c r="AH152" i="8"/>
  <c r="AH153" i="8"/>
  <c r="AH154" i="8"/>
  <c r="AH155" i="8"/>
  <c r="AH156" i="8"/>
  <c r="AH157" i="8"/>
  <c r="AH158" i="8"/>
  <c r="AH159" i="8"/>
  <c r="AH160" i="8"/>
  <c r="AH161" i="8"/>
  <c r="AH162" i="8"/>
  <c r="AH163" i="8"/>
  <c r="AH164" i="8"/>
  <c r="AH165" i="8"/>
  <c r="AH166" i="8"/>
  <c r="AH167" i="8"/>
  <c r="AH168" i="8"/>
  <c r="AH169" i="8"/>
  <c r="AH170" i="8"/>
  <c r="AH171" i="8"/>
  <c r="AH172" i="8"/>
  <c r="AH173" i="8"/>
  <c r="AH174" i="8"/>
  <c r="AH175" i="8"/>
  <c r="AH176" i="8"/>
  <c r="AH177" i="8"/>
  <c r="AH178" i="8"/>
  <c r="AH179" i="8"/>
  <c r="AH180" i="8"/>
  <c r="AH181" i="8"/>
  <c r="AH182" i="8"/>
  <c r="AH183" i="8"/>
  <c r="AH184" i="8"/>
  <c r="AH185" i="8"/>
  <c r="AH186" i="8"/>
  <c r="AH187" i="8"/>
  <c r="AH188" i="8"/>
  <c r="AH189" i="8"/>
  <c r="AH190" i="8"/>
  <c r="AH191" i="8"/>
  <c r="AH192" i="8"/>
  <c r="AH193" i="8"/>
  <c r="AH194" i="8"/>
  <c r="AH195" i="8"/>
  <c r="AH196" i="8"/>
  <c r="AH197" i="8"/>
  <c r="AH198" i="8"/>
  <c r="AH199" i="8"/>
  <c r="AH200" i="8"/>
  <c r="AH201" i="8"/>
  <c r="AH202" i="8"/>
  <c r="AH203" i="8"/>
  <c r="AH204" i="8"/>
  <c r="AH205" i="8"/>
  <c r="AH206" i="8"/>
  <c r="AH207" i="8"/>
  <c r="AH208" i="8"/>
  <c r="AH209" i="8"/>
  <c r="AH210" i="8"/>
  <c r="AH211" i="8"/>
  <c r="AH212" i="8"/>
  <c r="AH213" i="8"/>
  <c r="AH214" i="8"/>
  <c r="AH215" i="8"/>
  <c r="AH216" i="8"/>
  <c r="AH217" i="8"/>
  <c r="AH218" i="8"/>
  <c r="AH219" i="8"/>
  <c r="AH220" i="8"/>
  <c r="AH221" i="8"/>
  <c r="AH222" i="8"/>
  <c r="AH223" i="8"/>
  <c r="AH224" i="8"/>
  <c r="AH225" i="8"/>
  <c r="AH226" i="8"/>
  <c r="AH227" i="8"/>
  <c r="AH228" i="8"/>
  <c r="AH229" i="8"/>
  <c r="AH230" i="8"/>
  <c r="AH231" i="8"/>
  <c r="AH232" i="8"/>
  <c r="AH233" i="8"/>
  <c r="AH234" i="8"/>
  <c r="AH235" i="8"/>
  <c r="AH236" i="8"/>
  <c r="AH237" i="8"/>
  <c r="AH238" i="8"/>
  <c r="AH239" i="8"/>
  <c r="AH240" i="8"/>
  <c r="AH241" i="8"/>
  <c r="AH242" i="8"/>
  <c r="AH243" i="8"/>
  <c r="AH244" i="8"/>
  <c r="AH245" i="8"/>
  <c r="AH246" i="8"/>
  <c r="AH247" i="8"/>
  <c r="AH248" i="8"/>
  <c r="AH249" i="8"/>
  <c r="AH250" i="8"/>
  <c r="AH251" i="8"/>
  <c r="AH252" i="8"/>
  <c r="AH253" i="8"/>
  <c r="AH254" i="8"/>
  <c r="AH255" i="8"/>
  <c r="AH256" i="8"/>
  <c r="AH257" i="8"/>
  <c r="AH258" i="8"/>
  <c r="AH259" i="8"/>
  <c r="AH260" i="8"/>
  <c r="AH261" i="8"/>
  <c r="AH262" i="8"/>
  <c r="AH263" i="8"/>
  <c r="AH264" i="8"/>
  <c r="AH265" i="8"/>
  <c r="AH266" i="8"/>
  <c r="AH267" i="8"/>
  <c r="AH268" i="8"/>
  <c r="AF42" i="8"/>
  <c r="AF43" i="8"/>
  <c r="AF44" i="8"/>
  <c r="AF45" i="8"/>
  <c r="AF46" i="8"/>
  <c r="AF47" i="8"/>
  <c r="AF48" i="8"/>
  <c r="AF49" i="8"/>
  <c r="AF50" i="8"/>
  <c r="AF51" i="8"/>
  <c r="AF52" i="8"/>
  <c r="AF53" i="8"/>
  <c r="AF54" i="8"/>
  <c r="AF55" i="8"/>
  <c r="AF56" i="8"/>
  <c r="AF57" i="8"/>
  <c r="AF58" i="8"/>
  <c r="AF59" i="8"/>
  <c r="AF60" i="8"/>
  <c r="AF61" i="8"/>
  <c r="AF62" i="8"/>
  <c r="AF63" i="8"/>
  <c r="AF64" i="8"/>
  <c r="AF65" i="8"/>
  <c r="AF66" i="8"/>
  <c r="AF67" i="8"/>
  <c r="AF68" i="8"/>
  <c r="AF69" i="8"/>
  <c r="AF41" i="8"/>
  <c r="AF6" i="8"/>
  <c r="AF7" i="8"/>
  <c r="AF8" i="8"/>
  <c r="AF9" i="8"/>
  <c r="AF10" i="8"/>
  <c r="AF11" i="8"/>
  <c r="AF12" i="8"/>
  <c r="AF13" i="8"/>
  <c r="AF14" i="8"/>
  <c r="AF15" i="8"/>
  <c r="AF16" i="8"/>
  <c r="AF17" i="8"/>
  <c r="AF18" i="8"/>
  <c r="AF19" i="8"/>
  <c r="AF20" i="8"/>
  <c r="AF21" i="8"/>
  <c r="AF22" i="8"/>
  <c r="AF23" i="8"/>
  <c r="AF24" i="8"/>
  <c r="AF25" i="8"/>
  <c r="AF26" i="8"/>
  <c r="AF27" i="8"/>
  <c r="AF28" i="8"/>
  <c r="AF29" i="8"/>
  <c r="AF30" i="8"/>
  <c r="AF31" i="8"/>
  <c r="AF32" i="8"/>
  <c r="AF33" i="8"/>
  <c r="AF34" i="8"/>
  <c r="AG74" i="8"/>
  <c r="AG75" i="8"/>
  <c r="AG76" i="8"/>
  <c r="AG78" i="8"/>
  <c r="AG79" i="8"/>
  <c r="AG80" i="8"/>
  <c r="AG81" i="8"/>
  <c r="AG82" i="8"/>
  <c r="AG83" i="8"/>
  <c r="AG84" i="8"/>
  <c r="AG85" i="8"/>
  <c r="AG86" i="8"/>
  <c r="AG87" i="8"/>
  <c r="AG88" i="8"/>
  <c r="AG89" i="8"/>
  <c r="AG90" i="8"/>
  <c r="AG91" i="8"/>
  <c r="AG92" i="8"/>
  <c r="AG93" i="8"/>
  <c r="AG94" i="8"/>
  <c r="AG95" i="8"/>
  <c r="AG96" i="8"/>
  <c r="AG97" i="8"/>
  <c r="AG98" i="8"/>
  <c r="AG99" i="8"/>
  <c r="AG100" i="8"/>
  <c r="AG101" i="8"/>
  <c r="AG102" i="8"/>
  <c r="AG103" i="8"/>
  <c r="AG104" i="8"/>
  <c r="AG105" i="8"/>
  <c r="AG106" i="8"/>
  <c r="AG107" i="8"/>
  <c r="AG108" i="8"/>
  <c r="AG109" i="8"/>
  <c r="AG110" i="8"/>
  <c r="AG111" i="8"/>
  <c r="AG112" i="8"/>
  <c r="AG113" i="8"/>
  <c r="AG114" i="8"/>
  <c r="AG115" i="8"/>
  <c r="AG116" i="8"/>
  <c r="AG117" i="8"/>
  <c r="AG118" i="8"/>
  <c r="AG119" i="8"/>
  <c r="AG120" i="8"/>
  <c r="AG121" i="8"/>
  <c r="AG122" i="8"/>
  <c r="AG123" i="8"/>
  <c r="AG124" i="8"/>
  <c r="AG125" i="8"/>
  <c r="AG126" i="8"/>
  <c r="AG127" i="8"/>
  <c r="AG128" i="8"/>
  <c r="AG129" i="8"/>
  <c r="AG130" i="8"/>
  <c r="AG131" i="8"/>
  <c r="AG132" i="8"/>
  <c r="AG133" i="8"/>
  <c r="AG134" i="8"/>
  <c r="AG135" i="8"/>
  <c r="AG136" i="8"/>
  <c r="AG137" i="8"/>
  <c r="AG138" i="8"/>
  <c r="AG139" i="8"/>
  <c r="AG140" i="8"/>
  <c r="AG141" i="8"/>
  <c r="AG142" i="8"/>
  <c r="AG143" i="8"/>
  <c r="AG144" i="8"/>
  <c r="AG145" i="8"/>
  <c r="AG146" i="8"/>
  <c r="AG147" i="8"/>
  <c r="AG148" i="8"/>
  <c r="AG149" i="8"/>
  <c r="AG150" i="8"/>
  <c r="AG151" i="8"/>
  <c r="AG152" i="8"/>
  <c r="AG153" i="8"/>
  <c r="AG154" i="8"/>
  <c r="AG155" i="8"/>
  <c r="AG156" i="8"/>
  <c r="AG157" i="8"/>
  <c r="AG158" i="8"/>
  <c r="AG159" i="8"/>
  <c r="AG160" i="8"/>
  <c r="AG161" i="8"/>
  <c r="AG162" i="8"/>
  <c r="AG163" i="8"/>
  <c r="AG164" i="8"/>
  <c r="AG165" i="8"/>
  <c r="AG166" i="8"/>
  <c r="AG167" i="8"/>
  <c r="AG168" i="8"/>
  <c r="AG169" i="8"/>
  <c r="AG170" i="8"/>
  <c r="AG171" i="8"/>
  <c r="AG172" i="8"/>
  <c r="AG173" i="8"/>
  <c r="AG174" i="8"/>
  <c r="AG175" i="8"/>
  <c r="AG176" i="8"/>
  <c r="AG177" i="8"/>
  <c r="AG178" i="8"/>
  <c r="AG179" i="8"/>
  <c r="AG180" i="8"/>
  <c r="AG181" i="8"/>
  <c r="AG182" i="8"/>
  <c r="AG183" i="8"/>
  <c r="AG184" i="8"/>
  <c r="AG185" i="8"/>
  <c r="AG186" i="8"/>
  <c r="AG187" i="8"/>
  <c r="AG188" i="8"/>
  <c r="AG189" i="8"/>
  <c r="AG190" i="8"/>
  <c r="AG191" i="8"/>
  <c r="AG192" i="8"/>
  <c r="AG193" i="8"/>
  <c r="AG194" i="8"/>
  <c r="AG195" i="8"/>
  <c r="AG196" i="8"/>
  <c r="AG197" i="8"/>
  <c r="AG198" i="8"/>
  <c r="AG199" i="8"/>
  <c r="AG200" i="8"/>
  <c r="AG201" i="8"/>
  <c r="AG202" i="8"/>
  <c r="AG203" i="8"/>
  <c r="AG204" i="8"/>
  <c r="AG205" i="8"/>
  <c r="AG206" i="8"/>
  <c r="AG207" i="8"/>
  <c r="AG208" i="8"/>
  <c r="AG209" i="8"/>
  <c r="AG210" i="8"/>
  <c r="AG211" i="8"/>
  <c r="AG212" i="8"/>
  <c r="AG213" i="8"/>
  <c r="AG214" i="8"/>
  <c r="AG215" i="8"/>
  <c r="AG216" i="8"/>
  <c r="AG217" i="8"/>
  <c r="AG218" i="8"/>
  <c r="AG219" i="8"/>
  <c r="AG220" i="8"/>
  <c r="AG221" i="8"/>
  <c r="AG222" i="8"/>
  <c r="AG223" i="8"/>
  <c r="AG224" i="8"/>
  <c r="AG225" i="8"/>
  <c r="AG226" i="8"/>
  <c r="AG227" i="8"/>
  <c r="AG228" i="8"/>
  <c r="AG229" i="8"/>
  <c r="AG230" i="8"/>
  <c r="AG231" i="8"/>
  <c r="AG232" i="8"/>
  <c r="AG233" i="8"/>
  <c r="AG234" i="8"/>
  <c r="AG235" i="8"/>
  <c r="AG236" i="8"/>
  <c r="AG237" i="8"/>
  <c r="AG238" i="8"/>
  <c r="AG239" i="8"/>
  <c r="AG240" i="8"/>
  <c r="AG241" i="8"/>
  <c r="AG242" i="8"/>
  <c r="AG243" i="8"/>
  <c r="AG244" i="8"/>
  <c r="AG245" i="8"/>
  <c r="AG246" i="8"/>
  <c r="AG247" i="8"/>
  <c r="AG248" i="8"/>
  <c r="AG249" i="8"/>
  <c r="AG250" i="8"/>
  <c r="AG251" i="8"/>
  <c r="AG252" i="8"/>
  <c r="AG253" i="8"/>
  <c r="AG254" i="8"/>
  <c r="AG255" i="8"/>
  <c r="AG256" i="8"/>
  <c r="AG257" i="8"/>
  <c r="AG258" i="8"/>
  <c r="AG259" i="8"/>
  <c r="AG260" i="8"/>
  <c r="AG261" i="8"/>
  <c r="AG262" i="8"/>
  <c r="AG263" i="8"/>
  <c r="AG264" i="8"/>
  <c r="AG265" i="8"/>
  <c r="AG266" i="8"/>
  <c r="AG267" i="8"/>
  <c r="AG268" i="8"/>
  <c r="AC74" i="8"/>
  <c r="AD74" i="8"/>
  <c r="AC75" i="8"/>
  <c r="AD75" i="8"/>
  <c r="AC76" i="8"/>
  <c r="AD76" i="8"/>
  <c r="AC77" i="8"/>
  <c r="AD77" i="8"/>
  <c r="AC78" i="8"/>
  <c r="AD78" i="8"/>
  <c r="AC79" i="8"/>
  <c r="AD79" i="8"/>
  <c r="AC80" i="8"/>
  <c r="AD80" i="8"/>
  <c r="AC81" i="8"/>
  <c r="AD81" i="8"/>
  <c r="AC82" i="8"/>
  <c r="AD82" i="8"/>
  <c r="AC83" i="8"/>
  <c r="AD83" i="8"/>
  <c r="AC84" i="8"/>
  <c r="AD84" i="8"/>
  <c r="AC85" i="8"/>
  <c r="AD85" i="8"/>
  <c r="AC86" i="8"/>
  <c r="AD86" i="8"/>
  <c r="AC87" i="8"/>
  <c r="AD87" i="8"/>
  <c r="AC88" i="8"/>
  <c r="AD88" i="8"/>
  <c r="AC89" i="8"/>
  <c r="AD89" i="8"/>
  <c r="AC90" i="8"/>
  <c r="AD90" i="8"/>
  <c r="AC91" i="8"/>
  <c r="AD91" i="8"/>
  <c r="AC92" i="8"/>
  <c r="AD92" i="8"/>
  <c r="AC93" i="8"/>
  <c r="AD93" i="8"/>
  <c r="AC94" i="8"/>
  <c r="AD94" i="8"/>
  <c r="AC95" i="8"/>
  <c r="AD95" i="8"/>
  <c r="AC96" i="8"/>
  <c r="AD96" i="8"/>
  <c r="AC97" i="8"/>
  <c r="AD97" i="8"/>
  <c r="AC98" i="8"/>
  <c r="AD98" i="8"/>
  <c r="AC99" i="8"/>
  <c r="AD99" i="8"/>
  <c r="AC100" i="8"/>
  <c r="AD100" i="8"/>
  <c r="AC101" i="8"/>
  <c r="AD101" i="8"/>
  <c r="AC102" i="8"/>
  <c r="AD102" i="8"/>
  <c r="AC103" i="8"/>
  <c r="AD103" i="8"/>
  <c r="AC104" i="8"/>
  <c r="AD104" i="8"/>
  <c r="AC105" i="8"/>
  <c r="AD105" i="8"/>
  <c r="AC106" i="8"/>
  <c r="AD106" i="8"/>
  <c r="AC107" i="8"/>
  <c r="AD107" i="8"/>
  <c r="AC108" i="8"/>
  <c r="AD108" i="8"/>
  <c r="AC109" i="8"/>
  <c r="AD109" i="8"/>
  <c r="AC110" i="8"/>
  <c r="AD110" i="8"/>
  <c r="AC111" i="8"/>
  <c r="AD111" i="8"/>
  <c r="AC112" i="8"/>
  <c r="AD112" i="8"/>
  <c r="AC113" i="8"/>
  <c r="AD113" i="8"/>
  <c r="AC114" i="8"/>
  <c r="AD114" i="8"/>
  <c r="AC115" i="8"/>
  <c r="AD115" i="8"/>
  <c r="AC116" i="8"/>
  <c r="AD116" i="8"/>
  <c r="AC117" i="8"/>
  <c r="AD117" i="8"/>
  <c r="AC118" i="8"/>
  <c r="AD118" i="8"/>
  <c r="AC119" i="8"/>
  <c r="AD119" i="8"/>
  <c r="AC120" i="8"/>
  <c r="AD120" i="8"/>
  <c r="AC121" i="8"/>
  <c r="AD121" i="8"/>
  <c r="AC122" i="8"/>
  <c r="AD122" i="8"/>
  <c r="AC123" i="8"/>
  <c r="AD123" i="8"/>
  <c r="AC124" i="8"/>
  <c r="AD124" i="8"/>
  <c r="AC125" i="8"/>
  <c r="AD125" i="8"/>
  <c r="AC126" i="8"/>
  <c r="AD126" i="8"/>
  <c r="AC127" i="8"/>
  <c r="AD127" i="8"/>
  <c r="AC128" i="8"/>
  <c r="AD128" i="8"/>
  <c r="AC129" i="8"/>
  <c r="AD129" i="8"/>
  <c r="AC130" i="8"/>
  <c r="AD130" i="8"/>
  <c r="AC131" i="8"/>
  <c r="AD131" i="8"/>
  <c r="AC132" i="8"/>
  <c r="AD132" i="8"/>
  <c r="AC133" i="8"/>
  <c r="AD133" i="8"/>
  <c r="AC134" i="8"/>
  <c r="AD134" i="8"/>
  <c r="AC135" i="8"/>
  <c r="AD135" i="8"/>
  <c r="AC136" i="8"/>
  <c r="AD136" i="8"/>
  <c r="AC137" i="8"/>
  <c r="AD137" i="8"/>
  <c r="AC138" i="8"/>
  <c r="AD138" i="8"/>
  <c r="AC139" i="8"/>
  <c r="AD139" i="8"/>
  <c r="AC140" i="8"/>
  <c r="AD140" i="8"/>
  <c r="AC141" i="8"/>
  <c r="AD141" i="8"/>
  <c r="AC142" i="8"/>
  <c r="AD142" i="8"/>
  <c r="AC143" i="8"/>
  <c r="AD143" i="8"/>
  <c r="AC144" i="8"/>
  <c r="AD144" i="8"/>
  <c r="AC145" i="8"/>
  <c r="AD145" i="8"/>
  <c r="AC146" i="8"/>
  <c r="AD146" i="8"/>
  <c r="AC147" i="8"/>
  <c r="AD147" i="8"/>
  <c r="AC148" i="8"/>
  <c r="AD148" i="8"/>
  <c r="AC149" i="8"/>
  <c r="AD149" i="8"/>
  <c r="AC150" i="8"/>
  <c r="AD150" i="8"/>
  <c r="AC151" i="8"/>
  <c r="AD151" i="8"/>
  <c r="AC152" i="8"/>
  <c r="AD152" i="8"/>
  <c r="AC153" i="8"/>
  <c r="AD153" i="8"/>
  <c r="AC154" i="8"/>
  <c r="AD154" i="8"/>
  <c r="AC155" i="8"/>
  <c r="AD155" i="8"/>
  <c r="AC156" i="8"/>
  <c r="AD156" i="8"/>
  <c r="AC157" i="8"/>
  <c r="AD157" i="8"/>
  <c r="AC158" i="8"/>
  <c r="AD158" i="8"/>
  <c r="AC159" i="8"/>
  <c r="AD159" i="8"/>
  <c r="AC160" i="8"/>
  <c r="AD160" i="8"/>
  <c r="AC161" i="8"/>
  <c r="AD161" i="8"/>
  <c r="AC162" i="8"/>
  <c r="AD162" i="8"/>
  <c r="AC163" i="8"/>
  <c r="AD163" i="8"/>
  <c r="AC164" i="8"/>
  <c r="AD164" i="8"/>
  <c r="AC165" i="8"/>
  <c r="AD165" i="8"/>
  <c r="AC166" i="8"/>
  <c r="AD166" i="8"/>
  <c r="AC167" i="8"/>
  <c r="AD167" i="8"/>
  <c r="AC168" i="8"/>
  <c r="AD168" i="8"/>
  <c r="AC169" i="8"/>
  <c r="AD169" i="8"/>
  <c r="AC170" i="8"/>
  <c r="AD170" i="8"/>
  <c r="AC171" i="8"/>
  <c r="AD171" i="8"/>
  <c r="AC172" i="8"/>
  <c r="AD172" i="8"/>
  <c r="AC173" i="8"/>
  <c r="AD173" i="8"/>
  <c r="AC174" i="8"/>
  <c r="AD174" i="8"/>
  <c r="AC175" i="8"/>
  <c r="AD175" i="8"/>
  <c r="AC176" i="8"/>
  <c r="AD176" i="8"/>
  <c r="AC177" i="8"/>
  <c r="AD177" i="8"/>
  <c r="AC178" i="8"/>
  <c r="AD178" i="8"/>
  <c r="AC179" i="8"/>
  <c r="AD179" i="8"/>
  <c r="AC180" i="8"/>
  <c r="AD180" i="8"/>
  <c r="AC181" i="8"/>
  <c r="AD181" i="8"/>
  <c r="AC182" i="8"/>
  <c r="AD182" i="8"/>
  <c r="AC183" i="8"/>
  <c r="AD183" i="8"/>
  <c r="AC184" i="8"/>
  <c r="AD184" i="8"/>
  <c r="AC185" i="8"/>
  <c r="AD185" i="8"/>
  <c r="AC186" i="8"/>
  <c r="AD186" i="8"/>
  <c r="AC187" i="8"/>
  <c r="AD187" i="8"/>
  <c r="AC188" i="8"/>
  <c r="AD188" i="8"/>
  <c r="AC189" i="8"/>
  <c r="AD189" i="8"/>
  <c r="AC190" i="8"/>
  <c r="AD190" i="8"/>
  <c r="AC191" i="8"/>
  <c r="AD191" i="8"/>
  <c r="AC192" i="8"/>
  <c r="AD192" i="8"/>
  <c r="AC193" i="8"/>
  <c r="AD193" i="8"/>
  <c r="AC194" i="8"/>
  <c r="AD194" i="8"/>
  <c r="AC195" i="8"/>
  <c r="AD195" i="8"/>
  <c r="AC196" i="8"/>
  <c r="AD196" i="8"/>
  <c r="AC197" i="8"/>
  <c r="AD197" i="8"/>
  <c r="AC198" i="8"/>
  <c r="AD198" i="8"/>
  <c r="AC199" i="8"/>
  <c r="AD199" i="8"/>
  <c r="AC200" i="8"/>
  <c r="AD200" i="8"/>
  <c r="AC201" i="8"/>
  <c r="AD201" i="8"/>
  <c r="AC202" i="8"/>
  <c r="AD202" i="8"/>
  <c r="AC203" i="8"/>
  <c r="AD203" i="8"/>
  <c r="AC204" i="8"/>
  <c r="AD204" i="8"/>
  <c r="AC205" i="8"/>
  <c r="AD205" i="8"/>
  <c r="AC206" i="8"/>
  <c r="AD206" i="8"/>
  <c r="AC207" i="8"/>
  <c r="AD207" i="8"/>
  <c r="AC208" i="8"/>
  <c r="AD208" i="8"/>
  <c r="AC209" i="8"/>
  <c r="AD209" i="8"/>
  <c r="AC210" i="8"/>
  <c r="AD210" i="8"/>
  <c r="AC211" i="8"/>
  <c r="AD211" i="8"/>
  <c r="AC212" i="8"/>
  <c r="AD212" i="8"/>
  <c r="AC213" i="8"/>
  <c r="AD213" i="8"/>
  <c r="AC214" i="8"/>
  <c r="AD214" i="8"/>
  <c r="AC215" i="8"/>
  <c r="AD215" i="8"/>
  <c r="AC216" i="8"/>
  <c r="AD216" i="8"/>
  <c r="AC217" i="8"/>
  <c r="AD217" i="8"/>
  <c r="AC218" i="8"/>
  <c r="AD218" i="8"/>
  <c r="AC219" i="8"/>
  <c r="AD219" i="8"/>
  <c r="AC220" i="8"/>
  <c r="AD220" i="8"/>
  <c r="AC221" i="8"/>
  <c r="AD221" i="8"/>
  <c r="AC222" i="8"/>
  <c r="AD222" i="8"/>
  <c r="AC223" i="8"/>
  <c r="AD223" i="8"/>
  <c r="AC224" i="8"/>
  <c r="AD224" i="8"/>
  <c r="AC225" i="8"/>
  <c r="AD225" i="8"/>
  <c r="AC226" i="8"/>
  <c r="AD226" i="8"/>
  <c r="AC227" i="8"/>
  <c r="AD227" i="8"/>
  <c r="AC228" i="8"/>
  <c r="AD228" i="8"/>
  <c r="AC229" i="8"/>
  <c r="AD229" i="8"/>
  <c r="AC230" i="8"/>
  <c r="AD230" i="8"/>
  <c r="AC231" i="8"/>
  <c r="AD231" i="8"/>
  <c r="AC232" i="8"/>
  <c r="AD232" i="8"/>
  <c r="AC233" i="8"/>
  <c r="AD233" i="8"/>
  <c r="AC234" i="8"/>
  <c r="AD234" i="8"/>
  <c r="AC235" i="8"/>
  <c r="AD235" i="8"/>
  <c r="AC236" i="8"/>
  <c r="AD236" i="8"/>
  <c r="AC237" i="8"/>
  <c r="AD237" i="8"/>
  <c r="AC238" i="8"/>
  <c r="AD238" i="8"/>
  <c r="AC239" i="8"/>
  <c r="AD239" i="8"/>
  <c r="AC240" i="8"/>
  <c r="AD240" i="8"/>
  <c r="AC241" i="8"/>
  <c r="AD241" i="8"/>
  <c r="AC242" i="8"/>
  <c r="AD242" i="8"/>
  <c r="AC243" i="8"/>
  <c r="AD243" i="8"/>
  <c r="AC244" i="8"/>
  <c r="AD244" i="8"/>
  <c r="AC245" i="8"/>
  <c r="AD245" i="8"/>
  <c r="AC246" i="8"/>
  <c r="AD246" i="8"/>
  <c r="AC247" i="8"/>
  <c r="AD247" i="8"/>
  <c r="AC248" i="8"/>
  <c r="AD248" i="8"/>
  <c r="AC249" i="8"/>
  <c r="AD249" i="8"/>
  <c r="AC250" i="8"/>
  <c r="AD250" i="8"/>
  <c r="AC251" i="8"/>
  <c r="AD251" i="8"/>
  <c r="AC252" i="8"/>
  <c r="AD252" i="8"/>
  <c r="AC253" i="8"/>
  <c r="AD253" i="8"/>
  <c r="AC254" i="8"/>
  <c r="AD254" i="8"/>
  <c r="AC255" i="8"/>
  <c r="AD255" i="8"/>
  <c r="AC256" i="8"/>
  <c r="AD256" i="8"/>
  <c r="AC257" i="8"/>
  <c r="AD257" i="8"/>
  <c r="AC258" i="8"/>
  <c r="AD258" i="8"/>
  <c r="AC259" i="8"/>
  <c r="AD259" i="8"/>
  <c r="AC260" i="8"/>
  <c r="AD260" i="8"/>
  <c r="AC261" i="8"/>
  <c r="AD261" i="8"/>
  <c r="AC262" i="8"/>
  <c r="AD262" i="8"/>
  <c r="AC263" i="8"/>
  <c r="AD263" i="8"/>
  <c r="AC264" i="8"/>
  <c r="AD264" i="8"/>
  <c r="AC265" i="8"/>
  <c r="AD265" i="8"/>
  <c r="AC266" i="8"/>
  <c r="AD266" i="8"/>
  <c r="AC267" i="8"/>
  <c r="AD267" i="8"/>
  <c r="AC268" i="8"/>
  <c r="AD268" i="8"/>
  <c r="AP22" i="8"/>
  <c r="AE57" i="8" s="1"/>
  <c r="AP25" i="8"/>
  <c r="AE25" i="8" s="1"/>
  <c r="AP5" i="8"/>
  <c r="AO6" i="8"/>
  <c r="AO7" i="8" s="1"/>
  <c r="AO8" i="8" s="1"/>
  <c r="AO9" i="8" s="1"/>
  <c r="AO10" i="8" s="1"/>
  <c r="AO11" i="8" s="1"/>
  <c r="AO12" i="8" s="1"/>
  <c r="AO13" i="8" s="1"/>
  <c r="AO14" i="8" s="1"/>
  <c r="AO15" i="8" s="1"/>
  <c r="AO16" i="8" s="1"/>
  <c r="AO17" i="8" s="1"/>
  <c r="AO18" i="8" s="1"/>
  <c r="AO19" i="8" s="1"/>
  <c r="AO20" i="8" s="1"/>
  <c r="AO21" i="8" s="1"/>
  <c r="AO22" i="8" s="1"/>
  <c r="AO23" i="8" s="1"/>
  <c r="AO24" i="8" s="1"/>
  <c r="AO25" i="8" s="1"/>
  <c r="AO26" i="8" s="1"/>
  <c r="AO27" i="8" s="1"/>
  <c r="AO28" i="8" s="1"/>
  <c r="AO29" i="8" s="1"/>
  <c r="AO30" i="8" s="1"/>
  <c r="AO31" i="8" s="1"/>
  <c r="AO32" i="8" s="1"/>
  <c r="AO33" i="8" s="1"/>
  <c r="AO34" i="8" s="1"/>
  <c r="AP34" i="8" s="1"/>
  <c r="AO5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AG28" i="8" l="1"/>
  <c r="AG20" i="8"/>
  <c r="AG12" i="8"/>
  <c r="AG69" i="8"/>
  <c r="AG61" i="8"/>
  <c r="AG53" i="8"/>
  <c r="AG45" i="8"/>
  <c r="AG44" i="8"/>
  <c r="AG43" i="8"/>
  <c r="AG42" i="8"/>
  <c r="AG32" i="8"/>
  <c r="AG24" i="8"/>
  <c r="AG16" i="8"/>
  <c r="AG8" i="8"/>
  <c r="AG65" i="8"/>
  <c r="AG57" i="8"/>
  <c r="AG49" i="8"/>
  <c r="AG31" i="8"/>
  <c r="AG23" i="8"/>
  <c r="AG15" i="8"/>
  <c r="AG7" i="8"/>
  <c r="AG64" i="8"/>
  <c r="AG56" i="8"/>
  <c r="AG48" i="8"/>
  <c r="AP18" i="8"/>
  <c r="AE18" i="8" s="1"/>
  <c r="AP17" i="8"/>
  <c r="AE17" i="8" s="1"/>
  <c r="AP14" i="8"/>
  <c r="AE49" i="8" s="1"/>
  <c r="AP33" i="8"/>
  <c r="AE33" i="8" s="1"/>
  <c r="AP10" i="8"/>
  <c r="AE10" i="8" s="1"/>
  <c r="AP30" i="8"/>
  <c r="AE65" i="8" s="1"/>
  <c r="AP9" i="8"/>
  <c r="AE9" i="8" s="1"/>
  <c r="AP26" i="8"/>
  <c r="AE26" i="8" s="1"/>
  <c r="AP6" i="8"/>
  <c r="AE41" i="8" s="1"/>
  <c r="AE69" i="8"/>
  <c r="AE34" i="8"/>
  <c r="AP32" i="8"/>
  <c r="AP24" i="8"/>
  <c r="AP16" i="8"/>
  <c r="AP8" i="8"/>
  <c r="AE30" i="8"/>
  <c r="AE22" i="8"/>
  <c r="AP31" i="8"/>
  <c r="AP23" i="8"/>
  <c r="AP15" i="8"/>
  <c r="AP7" i="8"/>
  <c r="AE53" i="8"/>
  <c r="AP29" i="8"/>
  <c r="AP21" i="8"/>
  <c r="AP13" i="8"/>
  <c r="AE68" i="8"/>
  <c r="AE60" i="8"/>
  <c r="AE52" i="8"/>
  <c r="AP28" i="8"/>
  <c r="AP20" i="8"/>
  <c r="AP12" i="8"/>
  <c r="AE6" i="8"/>
  <c r="AP27" i="8"/>
  <c r="AP19" i="8"/>
  <c r="AP11" i="8"/>
  <c r="AE44" i="8" l="1"/>
  <c r="AE14" i="8"/>
  <c r="AE61" i="8"/>
  <c r="AE45" i="8"/>
  <c r="AE11" i="8"/>
  <c r="AE46" i="8"/>
  <c r="AE8" i="8"/>
  <c r="AE43" i="8"/>
  <c r="AE28" i="8"/>
  <c r="AE63" i="8"/>
  <c r="AE19" i="8"/>
  <c r="AE54" i="8"/>
  <c r="AE42" i="8"/>
  <c r="AE7" i="8"/>
  <c r="AE16" i="8"/>
  <c r="AE51" i="8"/>
  <c r="AE50" i="8"/>
  <c r="AE15" i="8"/>
  <c r="AE24" i="8"/>
  <c r="AE59" i="8"/>
  <c r="AE48" i="8"/>
  <c r="AE13" i="8"/>
  <c r="AE58" i="8"/>
  <c r="AE23" i="8"/>
  <c r="AE32" i="8"/>
  <c r="AE67" i="8"/>
  <c r="AE27" i="8"/>
  <c r="AE62" i="8"/>
  <c r="AE56" i="8"/>
  <c r="AE21" i="8"/>
  <c r="AE66" i="8"/>
  <c r="AE31" i="8"/>
  <c r="AE12" i="8"/>
  <c r="AE47" i="8"/>
  <c r="AE20" i="8"/>
  <c r="AE55" i="8"/>
  <c r="AE29" i="8"/>
  <c r="AE64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Zapytanie — iter_1_statyczne_tablice_1" description="Połączenie z zapytaniem „iter_1_statyczne_tablice_1” w skoroszycie." type="5" refreshedVersion="6" background="1" saveData="1">
    <dbPr connection="Provider=Microsoft.Mashup.OleDb.1;Data Source=$Workbook$;Location=iter_1_statyczne_tablice_1;Extended Properties=&quot;&quot;" command="SELECT * FROM [iter_1_statyczne_tablice_1]"/>
  </connection>
  <connection id="2" xr16:uid="{00000000-0015-0000-FFFF-FFFF01000000}" keepAlive="1" name="Zapytanie — iter_1_statyczne_tablice_2" description="Połączenie z zapytaniem „iter_1_statyczne_tablice_2” w skoroszycie." type="5" refreshedVersion="6" background="1" saveData="1">
    <dbPr connection="Provider=Microsoft.Mashup.OleDb.1;Data Source=$Workbook$;Location=iter_1_statyczne_tablice_2;Extended Properties=&quot;&quot;" command="SELECT * FROM [iter_1_statyczne_tablice_2]"/>
  </connection>
  <connection id="3" xr16:uid="{00000000-0015-0000-FFFF-FFFF02000000}" keepAlive="1" name="Zapytanie — iter_1_statyczne_tablice_2_timings" description="Połączenie z zapytaniem „iter_1_statyczne_tablice_2_timings” w skoroszycie." type="5" refreshedVersion="6" background="1" saveData="1">
    <dbPr connection="Provider=Microsoft.Mashup.OleDb.1;Data Source=$Workbook$;Location=iter_1_statyczne_tablice_2_timings;Extended Properties=&quot;&quot;" command="SELECT * FROM [iter_1_statyczne_tablice_2_timings]"/>
  </connection>
  <connection id="4" xr16:uid="{00000000-0015-0000-FFFF-FFFF03000000}" keepAlive="1" name="Zapytanie — iter_1_statyczne_tablice_3" description="Połączenie z zapytaniem „iter_1_statyczne_tablice_3” w skoroszycie." type="5" refreshedVersion="6" background="1" saveData="1">
    <dbPr connection="Provider=Microsoft.Mashup.OleDb.1;Data Source=$Workbook$;Location=iter_1_statyczne_tablice_3;Extended Properties=&quot;&quot;" command="SELECT * FROM [iter_1_statyczne_tablice_3]"/>
  </connection>
  <connection id="5" xr16:uid="{00000000-0015-0000-FFFF-FFFF04000000}" keepAlive="1" name="Zapytanie — iter_1_statyczne_tablice_4" description="Połączenie z zapytaniem „iter_1_statyczne_tablice_4” w skoroszycie." type="5" refreshedVersion="6" background="1" saveData="1">
    <dbPr connection="Provider=Microsoft.Mashup.OleDb.1;Data Source=$Workbook$;Location=iter_1_statyczne_tablice_4;Extended Properties=&quot;&quot;" command="SELECT * FROM [iter_1_statyczne_tablice_4]"/>
  </connection>
  <connection id="6" xr16:uid="{00000000-0015-0000-FFFF-FFFF05000000}" keepAlive="1" name="Zapytanie — iter_1_statyczne_tablice_4_timings" description="Połączenie z zapytaniem „iter_1_statyczne_tablice_4_timings” w skoroszycie." type="5" refreshedVersion="6" background="1" saveData="1">
    <dbPr connection="Provider=Microsoft.Mashup.OleDb.1;Data Source=$Workbook$;Location=iter_1_statyczne_tablice_4_timings;Extended Properties=&quot;&quot;" command="SELECT * FROM [iter_1_statyczne_tablice_4_timings]"/>
  </connection>
  <connection id="7" xr16:uid="{00000000-0015-0000-FFFF-FFFF06000000}" keepAlive="1" name="Zapytanie — parsed_function_names" description="Połączenie z zapytaniem „parsed_function_names” w skoroszycie." type="5" refreshedVersion="6" background="1" saveData="1">
    <dbPr connection="Provider=Microsoft.Mashup.OleDb.1;Data Source=$Workbook$;Location=parsed_function_names;Extended Properties=&quot;&quot;" command="SELECT * FROM [parsed_function_names]"/>
  </connection>
  <connection id="8" xr16:uid="{00000000-0015-0000-FFFF-FFFF07000000}" keepAlive="1" name="Zapytanie — parsed_function_names (2)" description="Połączenie z zapytaniem „parsed_function_names (2)” w skoroszycie." type="5" refreshedVersion="6" background="1" saveData="1">
    <dbPr connection="Provider=Microsoft.Mashup.OleDb.1;Data Source=$Workbook$;Location=&quot;parsed_function_names (2)&quot;;Extended Properties=&quot;&quot;" command="SELECT * FROM [parsed_function_names (2)]"/>
  </connection>
  <connection id="9" xr16:uid="{00000000-0015-0000-FFFF-FFFF08000000}" keepAlive="1" name="Zapytanie — res_2_parsed" description="Połączenie z zapytaniem „res_2_parsed” w skoroszycie." type="5" refreshedVersion="6" background="1" saveData="1">
    <dbPr connection="Provider=Microsoft.Mashup.OleDb.1;Data Source=$Workbook$;Location=res_2_parsed;Extended Properties=&quot;&quot;" command="SELECT * FROM [res_2_parsed]"/>
  </connection>
  <connection id="10" xr16:uid="{00000000-0015-0000-FFFF-FFFF09000000}" keepAlive="1" name="Zapytanie — res_2+4_parsed" description="Połączenie z zapytaniem „res_2+4_parsed” w skoroszycie." type="5" refreshedVersion="6" background="1" saveData="1">
    <dbPr connection="Provider=Microsoft.Mashup.OleDb.1;Data Source=$Workbook$;Location=res_2+4_parsed;Extended Properties=&quot;&quot;" command="SELECT * FROM [res_2+4_parsed]"/>
  </connection>
</connections>
</file>

<file path=xl/sharedStrings.xml><?xml version="1.0" encoding="utf-8"?>
<sst xmlns="http://schemas.openxmlformats.org/spreadsheetml/2006/main" count="37784" uniqueCount="17490">
  <si>
    <t>Function</t>
  </si>
  <si>
    <t>Module</t>
  </si>
  <si>
    <t>Timer</t>
  </si>
  <si>
    <t>DC accesses</t>
  </si>
  <si>
    <t>DC misses</t>
  </si>
  <si>
    <t>CPU clocks</t>
  </si>
  <si>
    <t>Ret inst</t>
  </si>
  <si>
    <t>DTLB L1M L2H</t>
  </si>
  <si>
    <t>DTLB L1M L2M</t>
  </si>
  <si>
    <t>L1 DTLB hit</t>
  </si>
  <si>
    <t>DRAM accesses</t>
  </si>
  <si>
    <t>Read req L3</t>
  </si>
  <si>
    <t>L3 misses</t>
  </si>
  <si>
    <t>multiply_matrices_ijk_1500(void)</t>
  </si>
  <si>
    <t>OMPMul.exe</t>
  </si>
  <si>
    <t>multiply_matrices_ijk_1450(void)</t>
  </si>
  <si>
    <t>multiply_matrices_ijk_1400(void)</t>
  </si>
  <si>
    <t>multiply_matrices_ijk_1350(void)</t>
  </si>
  <si>
    <t>multiply_matrices_ijk_1300(void)</t>
  </si>
  <si>
    <t>multiply_matrices_ijk_1250(void)</t>
  </si>
  <si>
    <t>multiply_matrices_ijk_1150(void)</t>
  </si>
  <si>
    <t>multiply_matrices_ijk_1100(void)</t>
  </si>
  <si>
    <t>multiply_matrices_ijk_1050(void)</t>
  </si>
  <si>
    <t>multiply_matrices_ijk_1000(void)</t>
  </si>
  <si>
    <t>multiply_matrices_ijk_1200(void)</t>
  </si>
  <si>
    <t>multiply_matrices_ijk_950(void)</t>
  </si>
  <si>
    <t>multiply_matrices_ijk_900(void)</t>
  </si>
  <si>
    <t>multiply_matrices_ikj_1500(void)</t>
  </si>
  <si>
    <t>multiply_matrices_ikj_1450(void)</t>
  </si>
  <si>
    <t>multiply_matrices_ikj_1400(void)</t>
  </si>
  <si>
    <t>multiply_matrices_ijk_850(void)</t>
  </si>
  <si>
    <t>multiply_matrices_ikj_1350(void)</t>
  </si>
  <si>
    <t>multiply_matrices_ikj_1300(void)</t>
  </si>
  <si>
    <t>multiply_matrices_ijk_800(void)</t>
  </si>
  <si>
    <t>Unknown Module (PID 7664)!0x2dd9689a</t>
  </si>
  <si>
    <t>Unknown Module (PID 7664)</t>
  </si>
  <si>
    <t>Unknown Module (PID 7664)!0x2dd968ab</t>
  </si>
  <si>
    <t>Unknown Module (PID 7664)!0x2dd96889</t>
  </si>
  <si>
    <t>Unknown Module (PID 7664)!0x2dd968cd</t>
  </si>
  <si>
    <t>Unknown Module (PID 7664)!0x2dd968ef</t>
  </si>
  <si>
    <t>Unknown Module (PID 7664)!0x2dd9686d</t>
  </si>
  <si>
    <t>Unknown Module (PID 7664)!0x2dd968de</t>
  </si>
  <si>
    <t>Unknown Module (PID 7664)!0x2dd96900</t>
  </si>
  <si>
    <t>Unknown Module (PID 7664)!0x2dd968bc</t>
  </si>
  <si>
    <t>Unknown Module (PID 7664)!0x2dd965ea</t>
  </si>
  <si>
    <t>Unknown Module (PID 7664)!0x2dd96871</t>
  </si>
  <si>
    <t>Unknown Module (PID 7664)!0x2dd965fb</t>
  </si>
  <si>
    <t>Unknown Module (PID 7664)!0x2dd9661d</t>
  </si>
  <si>
    <t>Unknown Module (PID 7664)!0x2dd965d9</t>
  </si>
  <si>
    <t>multiply_matrices_ijk_750(void)</t>
  </si>
  <si>
    <t>Unknown Module (PID 7664)!0x2dd9660c</t>
  </si>
  <si>
    <t>Unknown Module (PID 7664)!0x2dd9663f</t>
  </si>
  <si>
    <t>Unknown Module (PID 7664)!0x2dd96650</t>
  </si>
  <si>
    <t>Unknown Module (PID 7664)!0x2dd9662e</t>
  </si>
  <si>
    <t>Unknown Module (PID 7664)!0x2dd965bd</t>
  </si>
  <si>
    <t>Unknown Module (PID 7664)!0x2dd9633d</t>
  </si>
  <si>
    <t>Unknown Module (PID 7664)!0x2dd962f9</t>
  </si>
  <si>
    <t>Unknown Module (PID 7664)!0x2dd9630a</t>
  </si>
  <si>
    <t>Unknown Module (PID 7664)!0x2dd9631b</t>
  </si>
  <si>
    <t>Unknown Module (PID 7664)!0x2dd965c1</t>
  </si>
  <si>
    <t>Unknown Module (PID 7664)!0x2dd9635f</t>
  </si>
  <si>
    <t>Unknown Module (PID 7664)!0x2dd9632c</t>
  </si>
  <si>
    <t>Unknown Module (PID 7664)!0x2dd96370</t>
  </si>
  <si>
    <t>Unknown Module (PID 7664)!0x2dd9634e</t>
  </si>
  <si>
    <t>Unknown Module (PID 7664)!0x2dd962dd</t>
  </si>
  <si>
    <t>Unknown Module (PID 7664)!0x2dd9605d</t>
  </si>
  <si>
    <t>Unknown Module (PID 7664)!0x2dd9602a</t>
  </si>
  <si>
    <t>multiply_matrices_ikj_1150(void)</t>
  </si>
  <si>
    <t>Unknown Module (PID 7664)!0x2dd962e1</t>
  </si>
  <si>
    <t>Unknown Module (PID 7664)!0x2dd9604c</t>
  </si>
  <si>
    <t>Unknown Module (PID 7664)!0x2dd9603b</t>
  </si>
  <si>
    <t>Unknown Module (PID 7664)!0x2dd96019</t>
  </si>
  <si>
    <t>Unknown Module (PID 7664)!0x2dd9606e</t>
  </si>
  <si>
    <t>Unknown Module (PID 7664)!0x2dd9607f</t>
  </si>
  <si>
    <t>Unknown Module (PID 7664)!0x2dd96090</t>
  </si>
  <si>
    <t>Unknown Module (PID 7664)!0x2dd95d5b</t>
  </si>
  <si>
    <t>multiply_matrices_ikj_1100(void)</t>
  </si>
  <si>
    <t>Unknown Module (PID 7664)!0x2dd95d4a</t>
  </si>
  <si>
    <t>Unknown Module (PID 7664)!0x2dd95ffd</t>
  </si>
  <si>
    <t>Unknown Module (PID 7664)!0x2dd95d6c</t>
  </si>
  <si>
    <t>Unknown Module (PID 7664)!0x2dd95d7d</t>
  </si>
  <si>
    <t>Unknown Module (PID 7664)!0x2dd95d8e</t>
  </si>
  <si>
    <t>Unknown Module (PID 7664)!0x2dd95d39</t>
  </si>
  <si>
    <t>multiply_matrices_ijk_700(void)</t>
  </si>
  <si>
    <t>Unknown Module (PID 7664)!0x2dd96001</t>
  </si>
  <si>
    <t>Unknown Module (PID 7664)!0x2dd95d1d</t>
  </si>
  <si>
    <t>multiply_matrices_ijk_ikj_1100_55(void)</t>
  </si>
  <si>
    <t>Unknown Module (PID 7664)!0x2dd95d9f</t>
  </si>
  <si>
    <t>Unknown Module (PID 7664)!0x2dd95db0</t>
  </si>
  <si>
    <t>Unknown Module (PID 7664)!0x2dd95a8c</t>
  </si>
  <si>
    <t>Unknown Module (PID 7664)!0x2dd95a6a</t>
  </si>
  <si>
    <t>Unknown Module (PID 7664)!0x2dd95a9d</t>
  </si>
  <si>
    <t>Unknown Module (PID 7664)!0x2dd95a59</t>
  </si>
  <si>
    <t>Unknown Module (PID 7664)!0x2dd95a7b</t>
  </si>
  <si>
    <t>Unknown Module (PID 7664)!0x2dd95d21</t>
  </si>
  <si>
    <t>Unknown Module (PID 7664)!0x2dd95aae</t>
  </si>
  <si>
    <t>Unknown Module (PID 7664)!0x2dd95abf</t>
  </si>
  <si>
    <t>Unknown Module (PID 7664)!0x2dd95a3d</t>
  </si>
  <si>
    <t>Unknown Module (PID 7664)!0x2ddb8afb</t>
  </si>
  <si>
    <t>Unknown Module (PID 7664)!0x2ddb687b</t>
  </si>
  <si>
    <t>multiply_matrices_ikj_1050(void)</t>
  </si>
  <si>
    <t>Unknown Module (PID 7664)!0x2dd95ad0</t>
  </si>
  <si>
    <t>multiply_matrices_ijk_ikj_1100_50(void)</t>
  </si>
  <si>
    <t>multiply_matrices_ikj_1250(void)</t>
  </si>
  <si>
    <t>Unknown Module (PID 7664)!0x2dd95a41</t>
  </si>
  <si>
    <t>multiply_matrices_ijk_ikj_1050_525(void)</t>
  </si>
  <si>
    <t>multiply_matrices_ijk_ikj_1050_1050(void)</t>
  </si>
  <si>
    <t>Unknown Module (PID 7664)!0x2dd957bd</t>
  </si>
  <si>
    <t>Unknown Module (PID 7664)!0x2dd9578a</t>
  </si>
  <si>
    <t>multiply_matrices_ijk_ikj_1050_350(void)</t>
  </si>
  <si>
    <t>Unknown Module (PID 7664)!0x2dd9579b</t>
  </si>
  <si>
    <t>Unknown Module (PID 7664)!0x2dd957ac</t>
  </si>
  <si>
    <t>Unknown Module (PID 7664)!0x2dd95779</t>
  </si>
  <si>
    <t>Unknown Module (PID 7664)!0x2dd9575d</t>
  </si>
  <si>
    <t>multiply_matrices_ijk_ikj_1250_125(void)</t>
  </si>
  <si>
    <t>Unknown Module (PID 7664)!0x2ddb383b</t>
  </si>
  <si>
    <t>multiply_matrices_ijk_ikj_1200_1200(void)</t>
  </si>
  <si>
    <t>Unknown Module (PID 7664)!0x2dd957ce</t>
  </si>
  <si>
    <t>Unknown Module (PID 7664)!0x2dd957df</t>
  </si>
  <si>
    <t>Unknown Module (PID 7664)!0x2dd957f0</t>
  </si>
  <si>
    <t>multiply_matrices_ikj_1200(void)</t>
  </si>
  <si>
    <t>multiply_matrices_ijk_650(void)</t>
  </si>
  <si>
    <t>Unknown Module (PID 7664)!0x2ddb18ab</t>
  </si>
  <si>
    <t>multiply_matrices_ijk_ikj_1050_210(void)</t>
  </si>
  <si>
    <t>multiply_matrices_ijk_ikj_1250_50(void)</t>
  </si>
  <si>
    <t>Unknown Module (PID 7664)!0x2dd9495d</t>
  </si>
  <si>
    <t>Unknown Module (PID 7664)!0x2dd9493b</t>
  </si>
  <si>
    <t>Unknown Module (PID 7664)!0x2dd94919</t>
  </si>
  <si>
    <t>Unknown Module (PID 7664)!0x2dd9494c</t>
  </si>
  <si>
    <t>Unknown Module (PID 7664)!0x2dd95761</t>
  </si>
  <si>
    <t>Unknown Module (PID 7664)!0x2dd9496e</t>
  </si>
  <si>
    <t>multiply_matrices_ijk_ikj_1250_250(void)</t>
  </si>
  <si>
    <t>Unknown Module (PID 7664)!0x2dd9492a</t>
  </si>
  <si>
    <t>Unknown Module (PID 7664)!0x2dd94990</t>
  </si>
  <si>
    <t>multiply_matrices_ijk_ikj_1000_50(void)</t>
  </si>
  <si>
    <t>Unknown Module (PID 7664)!0x2dd9497f</t>
  </si>
  <si>
    <t>multiply_matrices_ijk_ikj_1200_400(void)</t>
  </si>
  <si>
    <t>multiply_matrices_ijk_ikj_1000_100(void)</t>
  </si>
  <si>
    <t>multiply_matrices_ijk_ikj_950_475(void)</t>
  </si>
  <si>
    <t>Unknown Module (PID 7664)!0x2dd948fd</t>
  </si>
  <si>
    <t>multiply_matrices_ijk_ikj_1200_600(void)</t>
  </si>
  <si>
    <t>multiply_matrices_ijk_ikj_1200_150(void)</t>
  </si>
  <si>
    <t>multiply_matrices_ijk_ikj_950_950(void)</t>
  </si>
  <si>
    <t>Unknown Module (PID 7664)!0x2dd94901</t>
  </si>
  <si>
    <t>multiply_matrices_ijk_ikj_1100_100(void)</t>
  </si>
  <si>
    <t>multiply_matrices_ijk_ikj_1200_300(void)</t>
  </si>
  <si>
    <t>multiply_matrices_ijk_ikj_1200_240(void)</t>
  </si>
  <si>
    <t>multiply_matrices_ijk_ikj_1200_200(void)</t>
  </si>
  <si>
    <t>Unknown Module (PID 7664)!0x2dd946b0</t>
  </si>
  <si>
    <t>Unknown Module (PID 7664)!0x2dd9465b</t>
  </si>
  <si>
    <t>Unknown Module (PID 7664)!0x2dd9468e</t>
  </si>
  <si>
    <t>Unknown Module (PID 7664)!0x2dd9464a</t>
  </si>
  <si>
    <t>Unknown Module (PID 7664)!0x2dd94639</t>
  </si>
  <si>
    <t>Unknown Module (PID 7664)!0x2dd9466c</t>
  </si>
  <si>
    <t>multiply_matrices_ijk_ikj_900_60(void)</t>
  </si>
  <si>
    <t>Unknown Module (PID 7664)!0x2dd9467d</t>
  </si>
  <si>
    <t>Unknown Module (PID 7664)!0x2dd94f1d</t>
  </si>
  <si>
    <t>Unknown Module (PID 7664)!0x2dd94f2e</t>
  </si>
  <si>
    <t>Unknown Module (PID 7664)!0x2dd94f0c</t>
  </si>
  <si>
    <t>Unknown Module (PID 7664)!0x2dd9469f</t>
  </si>
  <si>
    <t>Unknown Module (PID 7664)!0x2dd94c0a</t>
  </si>
  <si>
    <t>Unknown Module (PID 7664)!0x2dd94f3f</t>
  </si>
  <si>
    <t>Unknown Module (PID 7664)!0x2dd9461d</t>
  </si>
  <si>
    <t>Unknown Module (PID 7664)!0x2dd94f50</t>
  </si>
  <si>
    <t>Unknown Module (PID 7664)!0x2dd94c4e</t>
  </si>
  <si>
    <t>Unknown Module (PID 7664)!0x2dd94eea</t>
  </si>
  <si>
    <t>Unknown Module (PID 7664)!0x2dd94c1b</t>
  </si>
  <si>
    <t>Unknown Module (PID 7664)!0x2dd94efb</t>
  </si>
  <si>
    <t>Unknown Module (PID 7664)!0x2dd94ed9</t>
  </si>
  <si>
    <t>Unknown Module (PID 7664)!0x2dd94c2c</t>
  </si>
  <si>
    <t>Unknown Module (PID 7664)!0x2dd94c3d</t>
  </si>
  <si>
    <t>Unknown Module (PID 7664)!0x2dd94ebd</t>
  </si>
  <si>
    <t>Unknown Module (PID 7664)!0x2dd94c70</t>
  </si>
  <si>
    <t>multiply_matrices_ijk_ikj_900_50(void)</t>
  </si>
  <si>
    <t>Unknown Module (PID 7664)!0x2dd94621</t>
  </si>
  <si>
    <t>Unknown Module (PID 7664)!0x2dd94bf9</t>
  </si>
  <si>
    <t>multiply_matrices_ijk_ikj_950_190(void)</t>
  </si>
  <si>
    <t>Unknown Module (PID 7664)!0x2dd94c5f</t>
  </si>
  <si>
    <t>Unknown Module (PID 7664)!0x2dd9438c</t>
  </si>
  <si>
    <t>multiply_matrices_ijk_600(void)</t>
  </si>
  <si>
    <t>Unknown Module (PID 7664)!0x2dd94bdd</t>
  </si>
  <si>
    <t>Unknown Module (PID 7664)!0x2ddb57cb</t>
  </si>
  <si>
    <t>Unknown Module (PID 7664)!0x2ddaf16b</t>
  </si>
  <si>
    <t>Unknown Module (PID 7664)!0x2dd943bf</t>
  </si>
  <si>
    <t>multiply_matrices_ijk_ikj_850_425(void)</t>
  </si>
  <si>
    <t>Unknown Module (PID 7664)!0x2dd9439d</t>
  </si>
  <si>
    <t>Unknown Module (PID 7664)!0x2dd9437b</t>
  </si>
  <si>
    <t>Unknown Module (PID 7664)!0x2dd943ae</t>
  </si>
  <si>
    <t>multiply_matrices_ijk_ikj_850_850(void)</t>
  </si>
  <si>
    <t>multiply_matrices_ijk_ikj_900_75(void)</t>
  </si>
  <si>
    <t>multiply_matrices_ijk_ikj_850_170(void)</t>
  </si>
  <si>
    <t>Unknown Module (PID 7664)!0x2dd9436a</t>
  </si>
  <si>
    <t>Unknown Module (PID 7664)!0x2dd94be1</t>
  </si>
  <si>
    <t>Unknown Module (PID 7664)!0x2dd9433d</t>
  </si>
  <si>
    <t>Unknown Module (PID 7664)!0x2dd94359</t>
  </si>
  <si>
    <t>Unknown Module (PID 7664)!0x2dd94ec1</t>
  </si>
  <si>
    <t>Unknown Module (PID 7664)!0x2dd943d0</t>
  </si>
  <si>
    <t>multiply_matrices_ijk_ikj_1050_105(void)</t>
  </si>
  <si>
    <t>multiply_matrices_ijk_ikj_1050_150(void)</t>
  </si>
  <si>
    <t>multiply_matrices_ijk_ikj_1050_175(void)</t>
  </si>
  <si>
    <t>multiply_matrices_ijk_ikj_850_85(void)</t>
  </si>
  <si>
    <t>multiply_matrices_ikj_1000(void)</t>
  </si>
  <si>
    <t>multiply_matrices_ijk_ikj_1000_125(void)</t>
  </si>
  <si>
    <t>Unknown Module (PID 7664)!0x2dd94341</t>
  </si>
  <si>
    <t>multiply_matrices_ikj_950(void)</t>
  </si>
  <si>
    <t>multiply_matrices_ijk_ikj_1000_500(void)</t>
  </si>
  <si>
    <t>Unknown Module (PID 7664)!0x2ddaff1b</t>
  </si>
  <si>
    <t>Unknown Module (PID 7664)!0x2dd94079</t>
  </si>
  <si>
    <t>Unknown Module (PID 7664)!0x2dd9408a</t>
  </si>
  <si>
    <t>Unknown Module (PID 7664)!0x2dd940ac</t>
  </si>
  <si>
    <t>multiply_matrices_ijk_ikj_1000_200(void)</t>
  </si>
  <si>
    <t>multiply_matrices_ijk_ikj_1000_250(void)</t>
  </si>
  <si>
    <t>Unknown Module (PID 7664)!0x2dd940f0</t>
  </si>
  <si>
    <t>Unknown Module (PID 7664)!0x2dd9405d</t>
  </si>
  <si>
    <t>Unknown Module (PID 7664)!0x2dd9409b</t>
  </si>
  <si>
    <t>Unknown Module (PID 7664)!0x2dd940bd</t>
  </si>
  <si>
    <t>Unknown Module (PID 7664)!0x2dd940ce</t>
  </si>
  <si>
    <t>Unknown Module (PID 7664)!0x2dd940df</t>
  </si>
  <si>
    <t>multiply_matrices_ijk_ikj_950_95(void)</t>
  </si>
  <si>
    <t>multiply_matrices_ijk_ikj_950_50(void)</t>
  </si>
  <si>
    <t>Unknown Module (PID 7664)!0x2ddacbfb</t>
  </si>
  <si>
    <t>multiply_matrices_ijk_550(void)</t>
  </si>
  <si>
    <t>Unknown Module (PID 7664)!0x2dd94061</t>
  </si>
  <si>
    <t>multiply_matrices_ikj_900(void)</t>
  </si>
  <si>
    <t>Unknown Module (PID 7664)!0x2ddb553c</t>
  </si>
  <si>
    <t>Unknown Module (PID 7664)!0x2ddb32ac</t>
  </si>
  <si>
    <t>Unknown Module (PID 7664)!0x2ddb6acf</t>
  </si>
  <si>
    <t>multiply_matrices_ijk_ikj_900_450(void)</t>
  </si>
  <si>
    <t>Unknown Module (PID 7664)!0x2dd93ddd</t>
  </si>
  <si>
    <t>multiply_matrices_ijk_ikj_900_150(void)</t>
  </si>
  <si>
    <t>Unknown Module (PID 7664)!0x2ddb7c80</t>
  </si>
  <si>
    <t>multiply_matrices_ijk_ikj_900_900(void)</t>
  </si>
  <si>
    <t>Unknown Module (PID 7664)!0x2dd93dbb</t>
  </si>
  <si>
    <t>Unknown Module (PID 7664)!0x2dd93dee</t>
  </si>
  <si>
    <t>Unknown Module (PID 7664)!0x2ddb8b0f</t>
  </si>
  <si>
    <t>multiply_matrices_ijk_ikj_900_180(void)</t>
  </si>
  <si>
    <t>Unknown Module (PID 7664)!0x2ddb8880</t>
  </si>
  <si>
    <t>Unknown Module (PID 7664)!0x2dd93e10</t>
  </si>
  <si>
    <t>multiply_matrices_ijk_ikj_900_100(void)</t>
  </si>
  <si>
    <t>multiply_matrices_ijk_ikj_900_90(void)</t>
  </si>
  <si>
    <t>multiply_matrices_ijk_ikj_700_70(void)</t>
  </si>
  <si>
    <t>Unknown Module (PID 7664)!0x2dd93d7d</t>
  </si>
  <si>
    <t>Unknown Module (PID 7664)!0x2dd93daa</t>
  </si>
  <si>
    <t>multiply_matrices_ijk_ikj_900_300(void)</t>
  </si>
  <si>
    <t>multiply_matrices_ijk_ikj_700_100(void)</t>
  </si>
  <si>
    <t>Unknown Module (PID 7664)!0x2ddb7980</t>
  </si>
  <si>
    <t>multiply_matrices_ijk_ikj_900_225(void)</t>
  </si>
  <si>
    <t>multiply_matrices_ijk_ikj_700_140(void)</t>
  </si>
  <si>
    <t>Unknown Module (PID 7664)!0x2dd93dff</t>
  </si>
  <si>
    <t>Unknown Module (PID 7664)!0x2dd93d99</t>
  </si>
  <si>
    <t>Unknown Module (PID 7664)!0x2ddb886c</t>
  </si>
  <si>
    <t>Unknown Module (PID 7664)!0x2dd93dcc</t>
  </si>
  <si>
    <t>multiply_matrices_ijk_ikj_700_50(void)</t>
  </si>
  <si>
    <t>Unknown Module (PID 7664)!0x2ddb3d6b</t>
  </si>
  <si>
    <t>Unknown Module (PID 7664)!0x2dd96875</t>
  </si>
  <si>
    <t>Unknown Module (PID 7664)!0x2ddb688f</t>
  </si>
  <si>
    <t>Unknown Module (PID 7664)!0x2ddb406f</t>
  </si>
  <si>
    <t>multiply_matrices_ikj_800(void)</t>
  </si>
  <si>
    <t>multiply_matrices_ikj_850(void)</t>
  </si>
  <si>
    <t>Unknown Module (PID 7664)!0x2ddb20df</t>
  </si>
  <si>
    <t>Unknown Module (PID 7664)!0x2ddb1def</t>
  </si>
  <si>
    <t>Unknown Module (PID 7664)!0x2ddb88ae</t>
  </si>
  <si>
    <t>Unknown Module (PID 7664)!0x2ddaeedc</t>
  </si>
  <si>
    <t>Unknown Module (PID 7664)!0x2ddb7f80</t>
  </si>
  <si>
    <t>Unknown Module (PID 7664)!0x2ddb3d7f</t>
  </si>
  <si>
    <t>Unknown Module (PID 7664)!0x2ddb2cc0</t>
  </si>
  <si>
    <t>Unknown Module (PID 7664)!0x2ddb3a8f</t>
  </si>
  <si>
    <t>multiply_matrices_ijk_ikj_850_50(void)</t>
  </si>
  <si>
    <t>Unknown Module (PID 7664)!0x2ddb23cf</t>
  </si>
  <si>
    <t>Unknown Module (PID 7664)!0x2ddb856c</t>
  </si>
  <si>
    <t>Unknown Module (PID 7664)!0x2dd93d81</t>
  </si>
  <si>
    <t>multiply_matrices_ijk_ikj_650_650(void)</t>
  </si>
  <si>
    <t>measure(void (*)(void (*)(void),struct Experiment *))</t>
  </si>
  <si>
    <t>Unknown Module (PID 7664)!0x2ddb65ec</t>
  </si>
  <si>
    <t>Unknown Module (PID 7664)!0x2ddb26c0</t>
  </si>
  <si>
    <t>Unknown Module (PID 7664)!0x2ddaebdc</t>
  </si>
  <si>
    <t>multiply_matrices_ijk_ikj_650_130(void)</t>
  </si>
  <si>
    <t>multiply_matrices_ijk_ikj_1050_75(void)</t>
  </si>
  <si>
    <t>multiply_matrices_ijk_ikj_650_65(void)</t>
  </si>
  <si>
    <t>Unknown Module (PID 7664)!0x2ddb2fc0</t>
  </si>
  <si>
    <t>Unknown Module (PID 7664)!0x2dd965c5</t>
  </si>
  <si>
    <t>Unknown Module (PID 7664)!0x2ddb79ae</t>
  </si>
  <si>
    <t>Unknown Module (PID 7664)!0x2ddb434b</t>
  </si>
  <si>
    <t>Unknown Module (PID 7664)!0x2ddb6600</t>
  </si>
  <si>
    <t>multiply_matrices_ijk_ikj_800_50(void)</t>
  </si>
  <si>
    <t>multiply_matrices_ijk_ikj_650_325(void)</t>
  </si>
  <si>
    <t>Unknown Module (PID 7664)!0x2ddb7cae</t>
  </si>
  <si>
    <t>multiply_matrices_ijk_ikj_800_800(void)</t>
  </si>
  <si>
    <t>Unknown Module (PID 7664)!0x2ddb1330</t>
  </si>
  <si>
    <t>Unknown Module (PID 7664)!0x2ddb35ac</t>
  </si>
  <si>
    <t>multiply_matrices_ijk_500(void)</t>
  </si>
  <si>
    <t>Unknown Module (PID 7664)!0x2dd962e5</t>
  </si>
  <si>
    <t>Unknown Module (PID 7664)!0x2dd93ab9</t>
  </si>
  <si>
    <t>Unknown Module (PID 7664)!0x2ddb5550</t>
  </si>
  <si>
    <t>Unknown Module (PID 7664)!0x2ddb435f</t>
  </si>
  <si>
    <t>multiply_matrices_ijk_ikj_800_400(void)</t>
  </si>
  <si>
    <t>Unknown Module (PID 7664)!0x2ddb1aff</t>
  </si>
  <si>
    <t>multiply_matrices_ijk_ikj_800_100(void)</t>
  </si>
  <si>
    <t>Unknown Module (PID 7664)!0x2dd93aca</t>
  </si>
  <si>
    <t>multiply_matrices_ikj_750(void)</t>
  </si>
  <si>
    <t>multiply_matrices_ijk_ikj_800_80(void)</t>
  </si>
  <si>
    <t>Unknown Module (PID 7664)!0x2ddb29c0</t>
  </si>
  <si>
    <t>multiply_matrices_ijk_ikj_650_50(void)</t>
  </si>
  <si>
    <t>Unknown Module (PID 7664)!0x2ddb0a2b</t>
  </si>
  <si>
    <t>Unknown Module (PID 7664)!0x2dd93aec</t>
  </si>
  <si>
    <t>Unknown Module (PID 7664)!0x2ddb1030</t>
  </si>
  <si>
    <t>Unknown Module (PID 7664)!0x2ddb32c0</t>
  </si>
  <si>
    <t>Unknown Module (PID 7664)!0x2ddb68bd</t>
  </si>
  <si>
    <t>Unknown Module (PID 7664)!0x2ddb35c0</t>
  </si>
  <si>
    <t>multiply_matrices_ijk_ikj_700_175(void)</t>
  </si>
  <si>
    <t>Unknown Module (PID 7664)!0x2ddb1630</t>
  </si>
  <si>
    <t>Unknown Module (PID 7664)!0x2ddb8888</t>
  </si>
  <si>
    <t>Unknown Module (PID 7664)!0x2ddb8b3d</t>
  </si>
  <si>
    <t>Unknown Module (PID 7664)!0x2ddb161c</t>
  </si>
  <si>
    <t>multiply_matrices_ijk_ikj_800_200(void)</t>
  </si>
  <si>
    <t>Unknown Module (PID 7664)!0x2ddb6dab</t>
  </si>
  <si>
    <t>multiply_matrices_ijk_ikj_800_160(void)</t>
  </si>
  <si>
    <t>Unknown Module (PID 7664)!0x2ddb384f</t>
  </si>
  <si>
    <t>Unknown Module (PID 7664)!0x2dd93a9d</t>
  </si>
  <si>
    <t>multiply_matrices_ijk_ikj_750_750(void)</t>
  </si>
  <si>
    <t>Unknown Module (PID 7664)!0x2dd95d25</t>
  </si>
  <si>
    <t>Unknown Module (PID 7664)!0x2dd93afd</t>
  </si>
  <si>
    <t>Unknown Module (PID 7664)!0x2dd93adb</t>
  </si>
  <si>
    <t>Unknown Module (PID 7664)!0x2ddaf9a0</t>
  </si>
  <si>
    <t>Unknown Module (PID 7664)!0x2ddb662e</t>
  </si>
  <si>
    <t>multiply_matrices_ijk_ikj_600_600(void)</t>
  </si>
  <si>
    <t>Unknown Module (PID 7664)!0x2dd93b30</t>
  </si>
  <si>
    <t>Unknown Module (PID 7664)!0x2dd93b0e</t>
  </si>
  <si>
    <t>Unknown Module (PID 7664)!0x2ddb0d30</t>
  </si>
  <si>
    <t>multiply_matrices_ijk_ikj_600_60(void)</t>
  </si>
  <si>
    <t>multiply_matrices_ijk_ikj_600_120(void)</t>
  </si>
  <si>
    <t>Unknown Module (PID 7664)!0x2ddafc8c</t>
  </si>
  <si>
    <t>multiply_matrices_ijk_ikj_600_100(void)</t>
  </si>
  <si>
    <t>Unknown Module (PID 7664)!0x2ddb29ee</t>
  </si>
  <si>
    <t>Unknown Module (PID 7664)!0x2ddb0a3f</t>
  </si>
  <si>
    <t>multiply_matrices_ijk_ikj_750_375(void)</t>
  </si>
  <si>
    <t>Unknown Module (PID 7664)!0x2ddb18bf</t>
  </si>
  <si>
    <t>multiply_matrices_ijk_ikj_750_75(void)</t>
  </si>
  <si>
    <t>multiply_matrices_ijk_ikj_600_75(void)</t>
  </si>
  <si>
    <t>Unknown Module (PID 7664)!0x2ddad12b</t>
  </si>
  <si>
    <t>Unknown Module (PID 7664)!0x2ddafca0</t>
  </si>
  <si>
    <t>Unknown Module (PID 7664)!0x2dd96005</t>
  </si>
  <si>
    <t>Unknown Module (PID 7664)!0x2ddb7fae</t>
  </si>
  <si>
    <t>Unknown Module (PID 7664)!0x2ddae8f0</t>
  </si>
  <si>
    <t>Unknown Module (PID 7664)!0x2ddb88a8</t>
  </si>
  <si>
    <t>multiply_matrices_ijk_ikj_750_125(void)</t>
  </si>
  <si>
    <t>Unknown Module (PID 7664)!0x2ddb35ee</t>
  </si>
  <si>
    <t>Unknown Module (PID 7664)!0x2ddb6abb</t>
  </si>
  <si>
    <t>Unknown Module (PID 7664)!0x2ddb557e</t>
  </si>
  <si>
    <t>Unknown Module (PID 7664)!0x2dd95a45</t>
  </si>
  <si>
    <t>Unknown Module (PID 7664)!0x2ddad42f</t>
  </si>
  <si>
    <t>multiply_matrices_ijk_ikj_600_150(void)</t>
  </si>
  <si>
    <t>Unknown Module (PID 7664)!0x2ddb7ca8</t>
  </si>
  <si>
    <t>Unknown Module (PID 7664)!0x2ddb26ee</t>
  </si>
  <si>
    <t>Unknown Module (PID 7664)!0x2ddb7f6c</t>
  </si>
  <si>
    <t>multiply_matrices_ijk_ikj_750_50(void)</t>
  </si>
  <si>
    <t>multiply_matrices_ijk_ikj_750_150(void)</t>
  </si>
  <si>
    <t>Unknown Module (PID 7664)!0x2ddb6dbf</t>
  </si>
  <si>
    <t>Unknown Module (PID 7664)!0x2dd93b1f</t>
  </si>
  <si>
    <t>Unknown Module (PID 7664)!0x2ddb32ee</t>
  </si>
  <si>
    <t>multiply_matrices_ijk_ikj_600_50(void)</t>
  </si>
  <si>
    <t>Unknown Module (PID 7664)!0x2dd93aa1</t>
  </si>
  <si>
    <t>Unknown Module (PID 7664)!0x2ddace4f</t>
  </si>
  <si>
    <t>Unknown Module (PID 7664)!0x2ddb6616</t>
  </si>
  <si>
    <t>Unknown Module (PID 7664)!0x2ddb6884</t>
  </si>
  <si>
    <t>Unknown Module (PID 7664)!0x2ddb6afd</t>
  </si>
  <si>
    <t>Unknown Module (PID 7664)!0x2ddadceb</t>
  </si>
  <si>
    <t>Unknown Module (PID 7664)!0x2ddaf6af</t>
  </si>
  <si>
    <t>Unknown Module (PID 7664)!0x2ddb68b7</t>
  </si>
  <si>
    <t>multiply_matrices_ijk_ikj_600_200(void)</t>
  </si>
  <si>
    <t>Unknown Module (PID 7664)!0x2ddb8b37</t>
  </si>
  <si>
    <t>Unknown Module (PID 7664)!0x2dd96777</t>
  </si>
  <si>
    <t>Unknown Module (PID 7664)!0x2ddaf3bf</t>
  </si>
  <si>
    <t>Unknown Module (PID 7664)!0x2dd96913</t>
  </si>
  <si>
    <t>Unknown Module (PID 7664)!0x2ddabe4b</t>
  </si>
  <si>
    <t>Unknown Module (PID 7664)!0x2ddac680</t>
  </si>
  <si>
    <t>multiply_matrices_ijk_ikj_750_250(void)</t>
  </si>
  <si>
    <t>Unknown Module (PID 7664)!0x2ddacc0f</t>
  </si>
  <si>
    <t>Unknown Module (PID 7664)!0x2ddac96c</t>
  </si>
  <si>
    <t>Unknown Module (PID 7664)!0x2ddb79a8</t>
  </si>
  <si>
    <t>Unknown Module (PID 7664)!0x2ddad9fb</t>
  </si>
  <si>
    <t>Unknown Module (PID 7664)!0x2ddb387d</t>
  </si>
  <si>
    <t>Unknown Module (PID 7664)!0x2ddaf17f</t>
  </si>
  <si>
    <t>Unknown Module (PID 7664)!0x2dd96663</t>
  </si>
  <si>
    <t>Unknown Module (PID 7664)!0x2ddad13f</t>
  </si>
  <si>
    <t>Unknown Module (PID 7664)!0x2ddb2fee</t>
  </si>
  <si>
    <t>multiply_matrices_ijk_ikj_600_300(void)</t>
  </si>
  <si>
    <t>Unknown Module (PID 7664)!0x2ddae5f0</t>
  </si>
  <si>
    <t>Unknown Module (PID 7664)!0x2ddb8b31</t>
  </si>
  <si>
    <t>multiply_matrices_ikj_700(void)</t>
  </si>
  <si>
    <t>Unknown Module (PID 7664)!0x2ddb409d</t>
  </si>
  <si>
    <t>Unknown Module (PID 7664)!0x2ddb23fd</t>
  </si>
  <si>
    <t>multiply_matrices_ijk_ikj_1200_120(void)</t>
  </si>
  <si>
    <t>Unknown Module (PID 7664)!0x2ddada0f</t>
  </si>
  <si>
    <t>multiply_matrices_ijk_ikj_550_110(void)</t>
  </si>
  <si>
    <t>Unknown Module (PID 7664)!0x2ddb3a7b</t>
  </si>
  <si>
    <t>Unknown Module (PID 7664)!0x2ddb105e</t>
  </si>
  <si>
    <t>Unknown Module (PID 7664)!0x2ddb2cee</t>
  </si>
  <si>
    <t>Unknown Module (PID 7664)!0x2ddb68b1</t>
  </si>
  <si>
    <t>Unknown Module (PID 7664)!0x2ddae2f0</t>
  </si>
  <si>
    <t>Unknown Module (PID 7664)!0x2ddb0a6d</t>
  </si>
  <si>
    <t>Unknown Module (PID 7664)!0x2ddb8580</t>
  </si>
  <si>
    <t>Unknown Module (PID 7664)!0x2ddb88a2</t>
  </si>
  <si>
    <t>Unknown Module (PID 7664)!0x2ddb796c</t>
  </si>
  <si>
    <t>Unknown Module (PID 7664)!0x2ddac09f</t>
  </si>
  <si>
    <t>Unknown Module (PID 7664)!0x2ddaeef0</t>
  </si>
  <si>
    <t>Unknown Module (PID 7664)!0x2ddb768f</t>
  </si>
  <si>
    <t>Unknown Module (PID 7664)!0x2ddb797b</t>
  </si>
  <si>
    <t>Unknown Module (PID 7664)!0x2ddb8280</t>
  </si>
  <si>
    <t>multiply_matrices_ijk_ikj_550_55(void)</t>
  </si>
  <si>
    <t>Unknown Module (PID 7664)!0x2ddb3dad</t>
  </si>
  <si>
    <t>Unknown Module (PID 7664)!0x2ddb688a</t>
  </si>
  <si>
    <t>Unknown Module (PID 7664)!0x2ddb165e</t>
  </si>
  <si>
    <t>Unknown Module (PID 7664)!0x2ddb8b0a</t>
  </si>
  <si>
    <t>Unknown Module (PID 7664)!0x2ddad70b</t>
  </si>
  <si>
    <t>Unknown Module (PID 7664)!0x2ddb18ed</t>
  </si>
  <si>
    <t>Unknown Module (PID 7664)!0x2ddb438d</t>
  </si>
  <si>
    <t>Unknown Module (PID 7664)!0x2ddb210d</t>
  </si>
  <si>
    <t>Unknown Module (PID 7664)!0x2ddb8b04</t>
  </si>
  <si>
    <t>Unknown Module (PID 7664)!0x2ddadcff</t>
  </si>
  <si>
    <t>Unknown Module (PID 7664)!0x2ddaebf0</t>
  </si>
  <si>
    <t>Unknown Module (PID 7664)!0x2dd964b7</t>
  </si>
  <si>
    <t>Unknown Module (PID 7664)!0x2ddb405b</t>
  </si>
  <si>
    <t>Unknown Module (PID 7664)!0x2ddb79a2</t>
  </si>
  <si>
    <t>Unknown Module (PID 7664)!0x2ddb1ddb</t>
  </si>
  <si>
    <t>multiply_matrices_ijk_ikj_700_700(void)</t>
  </si>
  <si>
    <t>Unknown Module (PID 7664)!0x2dd961d7</t>
  </si>
  <si>
    <t>Unknown Module (PID 7664)!0x2ddad71f</t>
  </si>
  <si>
    <t>Unknown Module (PID 7664)!0x2dd96383</t>
  </si>
  <si>
    <t>Unknown Module (PID 7664)!0x2ddb7c6c</t>
  </si>
  <si>
    <t>Unknown Module (PID 7664)!0x2ddb0d5e</t>
  </si>
  <si>
    <t>Unknown Module (PID 7664)!0x2ddb4950</t>
  </si>
  <si>
    <t>Unknown Module (PID 7664)!0x2ddb29e8</t>
  </si>
  <si>
    <t>multiply_matrices_ijk_ikj_550_275(void)</t>
  </si>
  <si>
    <t>Unknown Module (PID 7664)!0x2dd94905</t>
  </si>
  <si>
    <t>Unknown Module (PID 7664)!0x2ddb826c</t>
  </si>
  <si>
    <t>Unknown Module (PID 7664)!0x2ddb8875</t>
  </si>
  <si>
    <t>multiply_matrices_ijk_ikj_550_550(void)</t>
  </si>
  <si>
    <t>multiply_matrices_ijk_ikj_700_350(void)</t>
  </si>
  <si>
    <t>Unknown Module (PID 7664)!0x2ddb35b0</t>
  </si>
  <si>
    <t>Unknown Module (PID 7664)!0x2ddb3abd</t>
  </si>
  <si>
    <t>Unknown Module (PID 7664)!0x2ddb6af7</t>
  </si>
  <si>
    <t>measure_invocation(void (*)(void),struct Experiment *)</t>
  </si>
  <si>
    <t>multiply_matrices_ijk_450(void)</t>
  </si>
  <si>
    <t>Unknown Module (PID 7664)!0x2ddadff0</t>
  </si>
  <si>
    <t>Unknown Module (PID 7664)!0x2ddb26ac</t>
  </si>
  <si>
    <t>Unknown Module (PID 7664)!0x2ddb889c</t>
  </si>
  <si>
    <t>Unknown Module (PID 7664)!0x2ddb1aeb</t>
  </si>
  <si>
    <t>Unknown Module (PID 7664)!0x2ddb7ca2</t>
  </si>
  <si>
    <t>Unknown Module (PID 7664)!0x2ddb5a1f</t>
  </si>
  <si>
    <t>Unknown Module (PID 7664)!0x2ddb7c7b</t>
  </si>
  <si>
    <t>Unknown Module (PID 7664)!0x2ddac980</t>
  </si>
  <si>
    <t>Unknown Module (PID 7664)!0x2ddb1638</t>
  </si>
  <si>
    <t>Unknown Module (PID 7664)!0x2ddac38f</t>
  </si>
  <si>
    <t>Unknown Module (PID 7664)!0x2ddb23bb</t>
  </si>
  <si>
    <t>Unknown Module (PID 7664)!0x2ddae61e</t>
  </si>
  <si>
    <t>Unknown Module (PID 7664)!0x2ddb32c8</t>
  </si>
  <si>
    <t>Unknown Module (PID 7664)!0x2dd9616b</t>
  </si>
  <si>
    <t>Unknown Module (PID 7664)!0x2dd937d9</t>
  </si>
  <si>
    <t>Unknown Module (PID 7664)!0x2dd937fb</t>
  </si>
  <si>
    <t>Unknown Module (PID 7664)!0x2ddb7c75</t>
  </si>
  <si>
    <t>Unknown Module (PID 7664)!0x2ddb7fa8</t>
  </si>
  <si>
    <t>Unknown Module (PID 7664)!0x2ddb131c</t>
  </si>
  <si>
    <t>Unknown Module (PID 7664)!0x2ddb3844</t>
  </si>
  <si>
    <t>Unknown Module (PID 7664)!0x2ddb5578</t>
  </si>
  <si>
    <t>Unknown Module (PID 7664)!0x2ddb887b</t>
  </si>
  <si>
    <t>multiply_matrices_ijk_ikj_550_50(void)</t>
  </si>
  <si>
    <t>multiply_matrices_ikj_650(void)</t>
  </si>
  <si>
    <t>Unknown Module (PID 7664)!0x2ddafcce</t>
  </si>
  <si>
    <t>Unknown Module (PID 7664)!0x2ddb687f</t>
  </si>
  <si>
    <t>Unknown Module (PID 7664)!0x2ddb8b1d</t>
  </si>
  <si>
    <t>Unknown Module (PID 7664)!0x2dd9382e</t>
  </si>
  <si>
    <t>Unknown Module (PID 7664)!0x2ddaf6dd</t>
  </si>
  <si>
    <t>Unknown Module (PID 7664)!0x2ddae31e</t>
  </si>
  <si>
    <t>Unknown Module (PID 7664)!0x2ddb213b</t>
  </si>
  <si>
    <t>Unknown Module (PID 7664)!0x2ddb1b2d</t>
  </si>
  <si>
    <t>Unknown Module (PID 7664)!0x2dd95765</t>
  </si>
  <si>
    <t>Unknown Module (PID 7664)!0x2ddb074f</t>
  </si>
  <si>
    <t>Unknown Module (PID 7664)!0x2ddb101c</t>
  </si>
  <si>
    <t>Unknown Module (PID 7664)!0x2ddae2dc</t>
  </si>
  <si>
    <t>Unknown Module (PID 7664)!0x2ddb1e1d</t>
  </si>
  <si>
    <t>Unknown Module (PID 7664)!0x2ddb4f50</t>
  </si>
  <si>
    <t>Unknown Module (PID 7664)!0x2ddb135e</t>
  </si>
  <si>
    <t>Unknown Module (PID 7664)!0x2ddb6628</t>
  </si>
  <si>
    <t>Unknown Module (PID 7664)!0x2ddafcb6</t>
  </si>
  <si>
    <t>Unknown Module (PID 7664)!0x2ddb5250</t>
  </si>
  <si>
    <t>Unknown Module (PID 7664)!0x2ddb70af</t>
  </si>
  <si>
    <t>Unknown Module (PID 7664)!0x2ddb8b2b</t>
  </si>
  <si>
    <t>Unknown Module (PID 7664)!0x2dd9383f</t>
  </si>
  <si>
    <t>Unknown Module (PID 7664)!0x2ddb4650</t>
  </si>
  <si>
    <t>Unknown Module (PID 7664)!0x2ddb8aff</t>
  </si>
  <si>
    <t>Unknown Module (PID 7664)!0x2dd9644b</t>
  </si>
  <si>
    <t>Unknown Module (PID 7664)!0x2ddb1dd3</t>
  </si>
  <si>
    <t>Unknown Module (PID 7664)!0x2ddb29ac</t>
  </si>
  <si>
    <t>Unknown Module (PID 7664)!0x2dd95ef7</t>
  </si>
  <si>
    <t>Unknown Module (PID 7664)!0x2ddb4097</t>
  </si>
  <si>
    <t>Unknown Module (PID 7664)!0x2ddb798e</t>
  </si>
  <si>
    <t>Unknown Module (PID 7664)!0x2ddb8b17</t>
  </si>
  <si>
    <t>Unknown Module (PID 7664)!0x2dd95c17</t>
  </si>
  <si>
    <t>Unknown Module (PID 7664)!0x2ddad74d</t>
  </si>
  <si>
    <t>Unknown Module (PID 7664)!0x2ddb3d74</t>
  </si>
  <si>
    <t>Unknown Module (PID 7664)!0x2ddb68ab</t>
  </si>
  <si>
    <t>Unknown Module (PID 7664)!0x2ddb6aca</t>
  </si>
  <si>
    <t>Unknown Module (PID 7664)!0x2ddb35e8</t>
  </si>
  <si>
    <t>Unknown Module (PID 7664)!0x2ddae8dc</t>
  </si>
  <si>
    <t>Unknown Module (PID 7664)!0x2ddb26e8</t>
  </si>
  <si>
    <t>Unknown Module (PID 7664)!0x2ddb32e8</t>
  </si>
  <si>
    <t>Unknown Module (PID 7664)!0x2ddb6ad7</t>
  </si>
  <si>
    <t>Unknown Module (PID 7664)!0x2ddb7988</t>
  </si>
  <si>
    <t>Unknown Module (PID 7664)!0x2ddaec1e</t>
  </si>
  <si>
    <t>Unknown Module (PID 7664)!0x2ddb29e2</t>
  </si>
  <si>
    <t>Unknown Module (PID 7664)!0x2ddb3da7</t>
  </si>
  <si>
    <t>Unknown Module (PID 7664)!0x2ddb7c9c</t>
  </si>
  <si>
    <t>Unknown Module (PID 7664)!0x2ddb7c88</t>
  </si>
  <si>
    <t>Unknown Module (PID 7664)!0x2ddb2fac</t>
  </si>
  <si>
    <t>Unknown Module (PID 7664)!0x2ddb689d</t>
  </si>
  <si>
    <t>Unknown Module (PID 7664)!0x2ddb2cac</t>
  </si>
  <si>
    <t>Unknown Module (PID 7664)!0x2ddb799c</t>
  </si>
  <si>
    <t>Unknown Module (PID 7664)!0x2ddb57df</t>
  </si>
  <si>
    <t>Unknown Module (PID 7664)!0x2dd9380c</t>
  </si>
  <si>
    <t>Unknown Module (PID 7664)!0x2ddac970</t>
  </si>
  <si>
    <t>Unknown Module (PID 7664)!0x2ddaf9ce</t>
  </si>
  <si>
    <t>Unknown Module (PID 7664)!0x2ddac9ae</t>
  </si>
  <si>
    <t>Unknown Module (PID 7664)!0x2dd95e8b</t>
  </si>
  <si>
    <t>Unknown Module (PID 7664)!0x2dd9381d</t>
  </si>
  <si>
    <t>Unknown Module (PID 7664)!0x2ddb2fe8</t>
  </si>
  <si>
    <t>Unknown Module (PID 7664)!0x2ddb523c</t>
  </si>
  <si>
    <t>Unknown Module (PID 7664)!0x2ddb85ae</t>
  </si>
  <si>
    <t>Unknown Module (PID 7664)!0x2dd94625</t>
  </si>
  <si>
    <t>Unknown Module (PID 7664)!0x2dd964df</t>
  </si>
  <si>
    <t>Unknown Module (PID 7664)!0x2ddada3d</t>
  </si>
  <si>
    <t>Unknown Module (PID 7664)!0x2ddb2ce8</t>
  </si>
  <si>
    <t>Unknown Module (PID 7664)!0x2ddb3ab7</t>
  </si>
  <si>
    <t>Unknown Module (PID 7664)!0x2ddb5545</t>
  </si>
  <si>
    <t>Unknown Module (PID 7664)!0x2ddb6af1</t>
  </si>
  <si>
    <t>Unknown Module (PID 7664)!0x2ddb7c70</t>
  </si>
  <si>
    <t>Unknown Module (PID 7664)!0x2ddb1358</t>
  </si>
  <si>
    <t>Unknown Module (PID 7664)!0x2ddb7f7b</t>
  </si>
  <si>
    <t>Unknown Module (PID 7664)!0x2ddb7fa2</t>
  </si>
  <si>
    <t>Unknown Module (PID 7664)!0x2dd960a3</t>
  </si>
  <si>
    <t>Unknown Module (PID 7664)!0x2ddaef1e</t>
  </si>
  <si>
    <t>Unknown Module (PID 7664)!0x2ddb7970</t>
  </si>
  <si>
    <t>Unknown Module (PID 7664)!0x2dd937ea</t>
  </si>
  <si>
    <t>Unknown Module (PID 7664)!0x2ddabe5f</t>
  </si>
  <si>
    <t>Unknown Module (PID 7664)!0x2ddb6aeb</t>
  </si>
  <si>
    <t>Unknown Module (PID 7664)!0x2ddb4387</t>
  </si>
  <si>
    <t>Unknown Module (PID 7664)!0x2ddb739f</t>
  </si>
  <si>
    <t>Unknown Module (PID 7664)!0x2ddb20cb</t>
  </si>
  <si>
    <t>Unknown Module (PID 7664)!0x2ddb6622</t>
  </si>
  <si>
    <t>Unknown Module (PID 7664)!0x2ddb435a</t>
  </si>
  <si>
    <t>Unknown Module (PID 7664)!0x2ddb7975</t>
  </si>
  <si>
    <t>Unknown Module (PID 7664)!0x2ddb82ae</t>
  </si>
  <si>
    <t>multiply_matrices_ijk_ikj_500_125(void)</t>
  </si>
  <si>
    <t>Unknown Module (PID 7664)!0x2dd95bab</t>
  </si>
  <si>
    <t>Unknown Module (PID 7664)!0x2ddb1de4</t>
  </si>
  <si>
    <t>Unknown Module (PID 7664)!0x2ddb4077</t>
  </si>
  <si>
    <t>Unknown Module (PID 7664)!0x2dd937bd</t>
  </si>
  <si>
    <t>Unknown Module (PID 7664)!0x2ddb463c</t>
  </si>
  <si>
    <t>Unknown Module (PID 7664)!0x2ddb68a5</t>
  </si>
  <si>
    <t>multiply_matrices_ikj_600(void)</t>
  </si>
  <si>
    <t>Unknown Module (PID 7664)!0x2ddaf1ad</t>
  </si>
  <si>
    <t>Unknown Module (PID 7664)!0x2ddb65f5</t>
  </si>
  <si>
    <t>Unknown Module (PID 7664)!0x2ddb6ded</t>
  </si>
  <si>
    <t>Unknown Module (PID 7664)!0x2dd94be5</t>
  </si>
  <si>
    <t>Unknown Module (PID 7664)!0x2ddb32b5</t>
  </si>
  <si>
    <t>Unknown Module (PID 7664)!0x2ddb40cb</t>
  </si>
  <si>
    <t>Unknown Module (PID 7664)!0x2dd93850</t>
  </si>
  <si>
    <t>Unknown Module (PID 7664)!0x2ddae5dc</t>
  </si>
  <si>
    <t>Unknown Module (PID 7664)!0x2ddb6ac4</t>
  </si>
  <si>
    <t>Unknown Module (PID 7664)!0x2ddb044b</t>
  </si>
  <si>
    <t>Unknown Module (PID 7664)!0x2ddb18b4</t>
  </si>
  <si>
    <t>Unknown Module (PID 7664)!0x2ddb35b5</t>
  </si>
  <si>
    <t>Unknown Module (PID 7664)!0x2ddb35e2</t>
  </si>
  <si>
    <t>Unknown Module (PID 7664)!0x2ddb3877</t>
  </si>
  <si>
    <t>Unknown Module (PID 7664)!0x2ddad16d</t>
  </si>
  <si>
    <t>Unknown Module (PID 7664)!0x2ddb29bb</t>
  </si>
  <si>
    <t>Unknown Module (PID 7664)!0x2ddb7c8e</t>
  </si>
  <si>
    <t>Unknown Module (PID 7664)!0x2ddac6ae</t>
  </si>
  <si>
    <t>Unknown Module (PID 7664)!0x2ddb0d1c</t>
  </si>
  <si>
    <t>Unknown Module (PID 7664)!0x2ddb1e4b</t>
  </si>
  <si>
    <t>Unknown Module (PID 7664)!0x2ddae01e</t>
  </si>
  <si>
    <t>Unknown Module (PID 7664)!0x2ddb26e2</t>
  </si>
  <si>
    <t>Unknown Module (PID 7664)!0x2ddb2cbb</t>
  </si>
  <si>
    <t>Unknown Module (PID 7664)!0x2ddb3dba</t>
  </si>
  <si>
    <t>Unknown Module (PID 7664)!0x2ddb7c91</t>
  </si>
  <si>
    <t>Unknown Module (PID 7664)!0x2dd95937</t>
  </si>
  <si>
    <t>Unknown Module (PID 7664)!0x2ddadd2d</t>
  </si>
  <si>
    <t>Unknown Module (PID 7664)!0x2ddb2ce2</t>
  </si>
  <si>
    <t>Unknown Module (PID 7664)!0x2ddb7c96</t>
  </si>
  <si>
    <t>Unknown Module (PID 7664)!0x2dd94ec5</t>
  </si>
  <si>
    <t>Unknown Module (PID 7664)!0x2ddaf3ab</t>
  </si>
  <si>
    <t>Unknown Module (PID 7664)!0x2ddb2107</t>
  </si>
  <si>
    <t>Unknown Module (PID 7664)!0x2ddb26bb</t>
  </si>
  <si>
    <t>Unknown Module (PID 7664)!0x2dd9674f</t>
  </si>
  <si>
    <t>Unknown Module (PID 7664)!0x2dd9679f</t>
  </si>
  <si>
    <t>Unknown Module (PID 7664)!0x2ddb1058</t>
  </si>
  <si>
    <t>Unknown Module (PID 7664)!0x2ddb5572</t>
  </si>
  <si>
    <t>Unknown Module (PID 7664)!0x2ddb1e17</t>
  </si>
  <si>
    <t>Unknown Module (PID 7664)!0x2ddb35bb</t>
  </si>
  <si>
    <t>Unknown Module (PID 7664)!0x2ddb384a</t>
  </si>
  <si>
    <t>Unknown Module (PID 7664)!0x2ddb3871</t>
  </si>
  <si>
    <t>Unknown Module (PID 7664)!0x2ddb3a97</t>
  </si>
  <si>
    <t>Unknown Module (PID 7664)!0x2ddb3d6f</t>
  </si>
  <si>
    <t>Unknown Module (PID 7664)!0x2dd937c1</t>
  </si>
  <si>
    <t>Unknown Module (PID 7664)!0x2ddb406a</t>
  </si>
  <si>
    <t>Unknown Module (PID 7664)!0x2ddb4381</t>
  </si>
  <si>
    <t>Unknown Module (PID 7664)!0x2ddb6ab3</t>
  </si>
  <si>
    <t>multiply_matrices_ijk_ikj_500_100(void)</t>
  </si>
  <si>
    <t>Unknown Module (PID 7664)!0x2ddb8870</t>
  </si>
  <si>
    <t>Unknown Module (PID 7664)!0x2ddb8af0</t>
  </si>
  <si>
    <t>Unknown Module (PID 7664)!0x2ddb434f</t>
  </si>
  <si>
    <t>Unknown Module (PID 7664)!0x2ddacc3d</t>
  </si>
  <si>
    <t>Unknown Module (PID 7664)!0x2ddae91e</t>
  </si>
  <si>
    <t>Unknown Module (PID 7664)!0x2ddb23f7</t>
  </si>
  <si>
    <t>Unknown Module (PID 7664)!0x2dd95ae3</t>
  </si>
  <si>
    <t>Unknown Module (PID 7664)!0x2ddb7c67</t>
  </si>
  <si>
    <t>multiply_matrices_ijk_ikj_500_500(void)</t>
  </si>
  <si>
    <t>Unknown Module (PID 7664)!0x2ddb0d58</t>
  </si>
  <si>
    <t>Unknown Module (PID 7664)!0x2ddb1652</t>
  </si>
  <si>
    <t>Unknown Module (PID 7664)!0x2ddb1658</t>
  </si>
  <si>
    <t>Unknown Module (PID 7664)!0x2ddb32e2</t>
  </si>
  <si>
    <t>Unknown Module (PID 7664)!0x2ddaf6d7</t>
  </si>
  <si>
    <t>Unknown Module (PID 7664)!0x2ddb1625</t>
  </si>
  <si>
    <t>Unknown Module (PID 7664)!0x2ddb29c8</t>
  </si>
  <si>
    <t>Unknown Module (PID 7664)!0x2ddb527e</t>
  </si>
  <si>
    <t>Unknown Module (PID 7664)!0x2ddb661c</t>
  </si>
  <si>
    <t>Unknown Module (PID 7664)!0x2ddb738b</t>
  </si>
  <si>
    <t>Unknown Module (PID 7664)!0x2ddb7c83</t>
  </si>
  <si>
    <t>Unknown Module (PID 7664)!0x2ddb7f70</t>
  </si>
  <si>
    <t>Unknown Module (PID 7664)!0x2ddb7f75</t>
  </si>
  <si>
    <t>Unknown Module (PID 7664)!0x2ddb888e</t>
  </si>
  <si>
    <t>Unknown Module (PID 7664)!0x2dd9670b</t>
  </si>
  <si>
    <t>Unknown Module (PID 7664)!0x2ddb0d2b</t>
  </si>
  <si>
    <t>Unknown Module (PID 7664)!0x2ddb102b</t>
  </si>
  <si>
    <t>Unknown Module (PID 7664)!0x2ddb4f7e</t>
  </si>
  <si>
    <t>Unknown Module (PID 7664)!0x2ddb26b5</t>
  </si>
  <si>
    <t>Unknown Module (PID 7664)!0x2ddb32bb</t>
  </si>
  <si>
    <t>Unknown Module (PID 7664)!0x2ddb65fb</t>
  </si>
  <si>
    <t>Unknown Module (PID 7664)!0x2ddb1dea</t>
  </si>
  <si>
    <t>Unknown Module (PID 7664)!0x2ddb23ca</t>
  </si>
  <si>
    <t>Unknown Module (PID 7664)!0x2ddb554b</t>
  </si>
  <si>
    <t>Unknown Module (PID 7664)!0x2ddb6abf</t>
  </si>
  <si>
    <t>Unknown Module (PID 7664)!0x2ddb85a8</t>
  </si>
  <si>
    <t>Unknown Module (PID 7664)!0x2ddb8af3</t>
  </si>
  <si>
    <t>Unknown Module (PID 7664)!0x2dd96729</t>
  </si>
  <si>
    <t>Unknown Module (PID 7664)!0x2ddb016f</t>
  </si>
  <si>
    <t>Unknown Module (PID 7664)!0x2ddb18e1</t>
  </si>
  <si>
    <t>Unknown Module (PID 7664)!0x2ddb3a8a</t>
  </si>
  <si>
    <t>Unknown Module (PID 7664)!0x2ddb8896</t>
  </si>
  <si>
    <t>Unknown Module (PID 7664)!0x2ddaf69b</t>
  </si>
  <si>
    <t>Unknown Module (PID 7664)!0x2ddaff2f</t>
  </si>
  <si>
    <t>Unknown Module (PID 7664)!0x2ddb6de7</t>
  </si>
  <si>
    <t>Unknown Module (PID 7664)!0x2ddb0a67</t>
  </si>
  <si>
    <t>Unknown Module (PID 7664)!0x2ddb2cc8</t>
  </si>
  <si>
    <t>Unknown Module (PID 7664)!0x2ddb2fe2</t>
  </si>
  <si>
    <t>Unknown Module (PID 7664)!0x2ddb7961</t>
  </si>
  <si>
    <t>multiply_matrices_ijk_ikj_500_250(void)</t>
  </si>
  <si>
    <t>Unknown Module (PID 7664)!0x2ddb2fbb</t>
  </si>
  <si>
    <t>Unknown Module (PID 7664)!0x2dd9648f</t>
  </si>
  <si>
    <t>Unknown Module (PID 7664)!0x2ddac3bd</t>
  </si>
  <si>
    <t>Unknown Module (PID 7664)!0x2ddaf1a7</t>
  </si>
  <si>
    <t>Unknown Module (PID 7664)!0x2ddb045f</t>
  </si>
  <si>
    <t>Unknown Module (PID 7664)!0x2ddb76bd</t>
  </si>
  <si>
    <t>Unknown Module (PID 7664)!0x2dd96469</t>
  </si>
  <si>
    <t>Unknown Module (PID 7664)!0x2ddb0d52</t>
  </si>
  <si>
    <t>Unknown Module (PID 7664)!0x2ddb18e7</t>
  </si>
  <si>
    <t>Unknown Module (PID 7664)!0x2ddb20cf</t>
  </si>
  <si>
    <t>Unknown Module (PID 7664)!0x2ddb6897</t>
  </si>
  <si>
    <t>Unknown Module (PID 7664)!0x2ddace7d</t>
  </si>
  <si>
    <t>Unknown Module (PID 7664)!0x2ddafcc8</t>
  </si>
  <si>
    <t>Unknown Module (PID 7664)!0x2ddb0a3a</t>
  </si>
  <si>
    <t>Unknown Module (PID 7664)!0x2ddb2101</t>
  </si>
  <si>
    <t>Unknown Module (PID 7664)!0x2ddb7cb2</t>
  </si>
  <si>
    <t>Unknown Module (PID 7664)!0x2ddb8b25</t>
  </si>
  <si>
    <t>Unknown Module (PID 7664)!0x2ddb23bf</t>
  </si>
  <si>
    <t>Unknown Module (PID 7664)!0x2ddb23dd</t>
  </si>
  <si>
    <t>Unknown Module (PID 7664)!0x2ddb660e</t>
  </si>
  <si>
    <t>Unknown Module (PID 7664)!0x2ddb6ae5</t>
  </si>
  <si>
    <t>Unknown Module (PID 7664)!0x2ddaef18</t>
  </si>
  <si>
    <t>Unknown Module (PID 7664)!0x2ddb132b</t>
  </si>
  <si>
    <t>Unknown Module (PID 7664)!0x2ddb35ce</t>
  </si>
  <si>
    <t>Unknown Module (PID 7664)!0x2ddb3d63</t>
  </si>
  <si>
    <t>Unknown Module (PID 7664)!0x2ddb3d8d</t>
  </si>
  <si>
    <t>Unknown Module (PID 7664)!0x2ddb6ab6</t>
  </si>
  <si>
    <t>Unknown Module (PID 7664)!0x2ddb7c64</t>
  </si>
  <si>
    <t>Unknown Module (PID 7664)!0x2ddb7cb6</t>
  </si>
  <si>
    <t>Unknown Module (PID 7664)!0x2ddadcfa</t>
  </si>
  <si>
    <t>Unknown Module (PID 7664)!0x2ddb2fdc</t>
  </si>
  <si>
    <t>Unknown Module (PID 7664)!0x2ddb383f</t>
  </si>
  <si>
    <t>Unknown Module (PID 7664)!0x2ddb3ab1</t>
  </si>
  <si>
    <t>Unknown Module (PID 7664)!0x2ddb68c1</t>
  </si>
  <si>
    <t>multiply_matrices_ijk_400(void)</t>
  </si>
  <si>
    <t>Unknown Module (PID 7664)!0x2ddb1352</t>
  </si>
  <si>
    <t>Unknown Module (PID 7664)!0x2ddb2cce</t>
  </si>
  <si>
    <t>Unknown Module (PID 7664)!0x2ddb6add</t>
  </si>
  <si>
    <t>Unknown Module (PID 7664)!0x2ddb767b</t>
  </si>
  <si>
    <t>multiply_matrices_ijk_ikj_500_50(void)</t>
  </si>
  <si>
    <t>Unknown Module (PID 7664)!0x2dd95c3f</t>
  </si>
  <si>
    <t>Unknown Module (PID 7664)!0x2ddaf9c8</t>
  </si>
  <si>
    <t>Unknown Module (PID 7664)!0x2ddb35dc</t>
  </si>
  <si>
    <t>Unknown Module (PID 7664)!0x2ddb3a9d</t>
  </si>
  <si>
    <t>Unknown Module (PID 7664)!0x2ddb407d</t>
  </si>
  <si>
    <t>Unknown Module (PID 7664)!0x2ddb8883</t>
  </si>
  <si>
    <t>Unknown Module (PID 7664)!0x2ddaf9c2</t>
  </si>
  <si>
    <t>Unknown Module (PID 7664)!0x2ddb23f1</t>
  </si>
  <si>
    <t>Unknown Module (PID 7664)!0x2ddb4091</t>
  </si>
  <si>
    <t>Unknown Module (PID 7664)!0x2ddb467e</t>
  </si>
  <si>
    <t>Unknown Module (PID 7664)!0x2ddb7996</t>
  </si>
  <si>
    <t>Unknown Module (PID 7664)!0x2dd95dc3</t>
  </si>
  <si>
    <t>Unknown Module (PID 7664)!0x2dd95f1f</t>
  </si>
  <si>
    <t>Unknown Module (PID 7664)!0x2ddb2cb5</t>
  </si>
  <si>
    <t>Unknown Module (PID 7664)!0x2ddb385d</t>
  </si>
  <si>
    <t>Unknown Module (PID 7664)!0x2ddb6870</t>
  </si>
  <si>
    <t>Unknown Module (PID 7664)!0x2ddb6b05</t>
  </si>
  <si>
    <t>Unknown Module (PID 7664)!0x2ddb164c</t>
  </si>
  <si>
    <t>Unknown Module (PID 7664)!0x2ddb29d6</t>
  </si>
  <si>
    <t>Unknown Module (PID 7664)!0x2ddb437b</t>
  </si>
  <si>
    <t>Unknown Module (PID 7664)!0x2dd961af</t>
  </si>
  <si>
    <t>Unknown Module (PID 7664)!0x2ddad45d</t>
  </si>
  <si>
    <t>Unknown Module (PID 7664)!0x2ddb20da</t>
  </si>
  <si>
    <t>Unknown Module (PID 7664)!0x2ddb5540</t>
  </si>
  <si>
    <t>Unknown Module (PID 7664)!0x2ddb88b2</t>
  </si>
  <si>
    <t>Unknown Module (PID 7664)!0x2dd961ff</t>
  </si>
  <si>
    <t>Unknown Module (PID 7664)!0x2ddaf3ed</t>
  </si>
  <si>
    <t>Unknown Module (PID 7664)!0x2ddafc95</t>
  </si>
  <si>
    <t>Unknown Module (PID 7664)!0x2ddb1b27</t>
  </si>
  <si>
    <t>Unknown Module (PID 7664)!0x2ddb29b5</t>
  </si>
  <si>
    <t>Unknown Module (PID 7664)!0x2ddb2fce</t>
  </si>
  <si>
    <t>Unknown Module (PID 7664)!0x2ddb8861</t>
  </si>
  <si>
    <t>Unknown Module (PID 7664)!0x2ddb8864</t>
  </si>
  <si>
    <t>Unknown Module (PID 7664)!0x2ddb8b41</t>
  </si>
  <si>
    <t>Unknown Module (PID 7664)!0x2dd96189</t>
  </si>
  <si>
    <t>Unknown Module (PID 7664)!0x2ddace3b</t>
  </si>
  <si>
    <t>Unknown Module (PID 7664)!0x2ddb1afa</t>
  </si>
  <si>
    <t>Unknown Module (PID 7664)!0x2ddb405f</t>
  </si>
  <si>
    <t>Unknown Module (PID 7664)!0x2dd95bc9</t>
  </si>
  <si>
    <t>Unknown Module (PID 7664)!0x2ddac08b</t>
  </si>
  <si>
    <t>Unknown Module (PID 7664)!0x2ddb23d7</t>
  </si>
  <si>
    <t>Unknown Module (PID 7664)!0x2ddb2fd6</t>
  </si>
  <si>
    <t>Unknown Module (PID 7664)!0x2ddae2eb</t>
  </si>
  <si>
    <t>Unknown Module (PID 7664)!0x2ddb1320</t>
  </si>
  <si>
    <t>Unknown Module (PID 7664)!0x2ddb29dc</t>
  </si>
  <si>
    <t>Unknown Module (PID 7664)!0x2ddb6636</t>
  </si>
  <si>
    <t>Unknown Module (PID 7664)!0x2ddb7967</t>
  </si>
  <si>
    <t>Unknown Module (PID 7664)!0x2ddac37b</t>
  </si>
  <si>
    <t>Unknown Module (PID 7664)!0x2ddb3865</t>
  </si>
  <si>
    <t>Unknown Module (PID 7664)!0x2ddb386b</t>
  </si>
  <si>
    <t>Unknown Module (PID 7664)!0x2ddb556c</t>
  </si>
  <si>
    <t>Unknown Module (PID 7664)!0x2ddb8b20</t>
  </si>
  <si>
    <t>multiply_matrices_ikj_550(void)</t>
  </si>
  <si>
    <t>Unknown Module (PID 7664)!0x2dd94345</t>
  </si>
  <si>
    <t>Unknown Module (PID 7664)!0x2ddb0a2f</t>
  </si>
  <si>
    <t>Unknown Module (PID 7664)!0x2ddb1e0b</t>
  </si>
  <si>
    <t>Unknown Module (PID 7664)!0x2ddb29ce</t>
  </si>
  <si>
    <t>Unknown Module (PID 7664)!0x2ddb7c61</t>
  </si>
  <si>
    <t>Unknown Module (PID 7664)!0x2ddb8296</t>
  </si>
  <si>
    <t>Unknown Module (PID 7664)!0x2ddacc31</t>
  </si>
  <si>
    <t>Unknown Module (PID 7664)!0x2ddb2ff6</t>
  </si>
  <si>
    <t>Unknown Module (PID 7664)!0x2ddb3d9b</t>
  </si>
  <si>
    <t>Unknown Module (PID 7664)!0x2ddb4f3c</t>
  </si>
  <si>
    <t>Unknown Module (PID 7664)!0x2ddb7964</t>
  </si>
  <si>
    <t>Unknown Module (PID 7664)!0x2ddb20d4</t>
  </si>
  <si>
    <t>Unknown Module (PID 7664)!0x2ddb26dc</t>
  </si>
  <si>
    <t>Unknown Module (PID 7664)!0x2ddb32ce</t>
  </si>
  <si>
    <t>Unknown Module (PID 7664)!0x2ddb4064</t>
  </si>
  <si>
    <t>Unknown Module (PID 7664)!0x2ddb4085</t>
  </si>
  <si>
    <t>Unknown Module (PID 7664)!0x2ddb0a61</t>
  </si>
  <si>
    <t>Unknown Module (PID 7664)!0x2ddb1325</t>
  </si>
  <si>
    <t>Unknown Module (PID 7664)!0x2ddb2cb0</t>
  </si>
  <si>
    <t>Unknown Module (PID 7664)!0x2ddb2fc8</t>
  </si>
  <si>
    <t>Unknown Module (PID 7664)!0x2ddb68a0</t>
  </si>
  <si>
    <t>Unknown Module (PID 7664)!0x2ddb68c5</t>
  </si>
  <si>
    <t>Unknown Module (PID 7664)!0x2ddb7991</t>
  </si>
  <si>
    <t>Unknown Module (PID 7664)!0x2ddb1ddf</t>
  </si>
  <si>
    <t>Unknown Module (PID 7664)!0x2ddb26b0</t>
  </si>
  <si>
    <t>Unknown Module (PID 7664)!0x2ddb6b01</t>
  </si>
  <si>
    <t>Unknown Module (PID 7664)!0x2ddaebe5</t>
  </si>
  <si>
    <t>Unknown Module (PID 7664)!0x2ddb32dc</t>
  </si>
  <si>
    <t>Unknown Module (PID 7664)!0x2ddb3a84</t>
  </si>
  <si>
    <t>Unknown Module (PID 7664)!0x2ddb29b0</t>
  </si>
  <si>
    <t>Unknown Module (PID 7664)!0x2ddb29f6</t>
  </si>
  <si>
    <t>Unknown Module (PID 7664)!0x2ddb3d66</t>
  </si>
  <si>
    <t>Unknown Module (PID 7664)!0x2ddb6608</t>
  </si>
  <si>
    <t>Unknown Module (PID 7664)!0x2ddb6ab0</t>
  </si>
  <si>
    <t>Unknown Module (PID 7664)!0x2ddafcbc</t>
  </si>
  <si>
    <t>Unknown Module (PID 7664)!0x2ddb0d25</t>
  </si>
  <si>
    <t>Unknown Module (PID 7664)!0x2ddb436d</t>
  </si>
  <si>
    <t>Unknown Module (PID 7664)!0x2ddb65f0</t>
  </si>
  <si>
    <t>Unknown Module (PID 7664)!0x2ddb6892</t>
  </si>
  <si>
    <t>Unknown Module (PID 7664)!0x2ddb8891</t>
  </si>
  <si>
    <t>Unknown Module (PID 7664)!0x2dd95ea9</t>
  </si>
  <si>
    <t>Unknown Module (PID 7664)!0x2ddada37</t>
  </si>
  <si>
    <t>Unknown Module (PID 7664)!0x2ddaf1a1</t>
  </si>
  <si>
    <t>Unknown Module (PID 7664)!0x2ddaf6aa</t>
  </si>
  <si>
    <t>Unknown Module (PID 7664)!0x2ddb1052</t>
  </si>
  <si>
    <t>Unknown Module (PID 7664)!0x2ddb162b</t>
  </si>
  <si>
    <t>Unknown Module (PID 7664)!0x2ddb23c4</t>
  </si>
  <si>
    <t>Unknown Module (PID 7664)!0x2ddb580d</t>
  </si>
  <si>
    <t>Unknown Module (PID 7664)!0x2ddb8867</t>
  </si>
  <si>
    <t>Unknown Module (PID 7664)!0x2ddaeee5</t>
  </si>
  <si>
    <t>Unknown Module (PID 7664)!0x2ddb3db1</t>
  </si>
  <si>
    <t>Unknown Module (PID 7664)!0x2ddb4354</t>
  </si>
  <si>
    <t>Unknown Module (PID 7664)!0x2ddb5a0b</t>
  </si>
  <si>
    <t>Unknown Module (PID 7664)!0x2ddb7983</t>
  </si>
  <si>
    <t>Unknown Module (PID 7664)!0x2ddb7f8e</t>
  </si>
  <si>
    <t>Unknown Module (PID 7664)!0x2ddb8b12</t>
  </si>
  <si>
    <t>Unknown Module (PID 7664)!0x2ddb8b45</t>
  </si>
  <si>
    <t>Unknown Module (PID 7664)!0x2ddadd27</t>
  </si>
  <si>
    <t>Unknown Module (PID 7664)!0x2ddaf98c</t>
  </si>
  <si>
    <t>Unknown Module (PID 7664)!0x2ddb1af4</t>
  </si>
  <si>
    <t>Unknown Module (PID 7664)!0x2ddb2fb0</t>
  </si>
  <si>
    <t>Unknown Module (PID 7664)!0x2ddb2fb5</t>
  </si>
  <si>
    <t>Unknown Module (PID 7664)!0x2ddb79b2</t>
  </si>
  <si>
    <t>Unknown Module (PID 7664)!0x2ddb7f9c</t>
  </si>
  <si>
    <t>Unknown Module (PID 7664)!0x2ddad457</t>
  </si>
  <si>
    <t>Unknown Module (PID 7664)!0x2ddadfeb</t>
  </si>
  <si>
    <t>Unknown Module (PID 7664)!0x2ddae912</t>
  </si>
  <si>
    <t>Unknown Module (PID 7664)!0x2ddb1b31</t>
  </si>
  <si>
    <t>Unknown Module (PID 7664)!0x2ddb242b</t>
  </si>
  <si>
    <t>Unknown Module (PID 7664)!0x2ddb26ce</t>
  </si>
  <si>
    <t>Unknown Module (PID 7664)!0x2ddb3d7a</t>
  </si>
  <si>
    <t>Unknown Module (PID 7664)!0x2ddb555e</t>
  </si>
  <si>
    <t>Unknown Module (PID 7664)!0x2ddabe8d</t>
  </si>
  <si>
    <t>Unknown Module (PID 7664)!0x2ddac3b7</t>
  </si>
  <si>
    <t>Unknown Module (PID 7664)!0x2ddacc37</t>
  </si>
  <si>
    <t>Unknown Module (PID 7664)!0x2ddae918</t>
  </si>
  <si>
    <t>Unknown Module (PID 7664)!0x2ddaf69f</t>
  </si>
  <si>
    <t>Unknown Module (PID 7664)!0x2ddb0d38</t>
  </si>
  <si>
    <t>Unknown Module (PID 7664)!0x2ddb7f96</t>
  </si>
  <si>
    <t>Unknown Module (PID 7664)!0x2ddb88b6</t>
  </si>
  <si>
    <t>Unknown Module (PID 7664)!0x2ddb1b21</t>
  </si>
  <si>
    <t>Unknown Module (PID 7664)!0x2ddb2cd6</t>
  </si>
  <si>
    <t>Unknown Module (PID 7664)!0x2ddb6ad2</t>
  </si>
  <si>
    <t>Unknown Module (PID 7664)!0x2ddb7f88</t>
  </si>
  <si>
    <t>Unknown Module (PID 7664)!0x2ddaf174</t>
  </si>
  <si>
    <t>Unknown Module (PID 7664)!0x2ddaf995</t>
  </si>
  <si>
    <t>Unknown Module (PID 7664)!0x2ddb26d6</t>
  </si>
  <si>
    <t>Unknown Module (PID 7664)!0x2dd934dd</t>
  </si>
  <si>
    <t>Unknown Module (PID 7664)!0x2ddaef12</t>
  </si>
  <si>
    <t>Unknown Module (PID 7664)!0x2ddb1020</t>
  </si>
  <si>
    <t>Unknown Module (PID 7664)!0x2ddb18ba</t>
  </si>
  <si>
    <t>Unknown Module (PID 7664)!0x2ddb1dfd</t>
  </si>
  <si>
    <t>Unknown Module (PID 7664)!0x2ddb1e11</t>
  </si>
  <si>
    <t>Unknown Module (PID 7664)!0x2ddb2cd1</t>
  </si>
  <si>
    <t>Unknown Module (PID 7664)!0x2ddb3a76</t>
  </si>
  <si>
    <t>Unknown Module (PID 7664)!0x2ddaec18</t>
  </si>
  <si>
    <t>Unknown Module (PID 7664)!0x2ddb3da1</t>
  </si>
  <si>
    <t>Unknown Module (PID 7664)!0x2ddb7f91</t>
  </si>
  <si>
    <t>Unknown Module (PID 7664)!0x2dd94065</t>
  </si>
  <si>
    <t>Unknown Module (PID 7664)!0x2ddad134</t>
  </si>
  <si>
    <t>Unknown Module (PID 7664)!0x2ddad167</t>
  </si>
  <si>
    <t>Unknown Module (PID 7664)!0x2ddafcc2</t>
  </si>
  <si>
    <t>Unknown Module (PID 7664)!0x2ddb18c7</t>
  </si>
  <si>
    <t>Unknown Module (PID 7664)!0x2ddb18cd</t>
  </si>
  <si>
    <t>Unknown Module (PID 7664)!0x2ddb1e2a</t>
  </si>
  <si>
    <t>Unknown Module (PID 7664)!0x2ddb35d6</t>
  </si>
  <si>
    <t>Unknown Module (PID 7664)!0x2ddb6876</t>
  </si>
  <si>
    <t>Unknown Module (PID 7664)!0x2ddb82a8</t>
  </si>
  <si>
    <t>multiply_matrices_ijk_ikj_450_75(void)</t>
  </si>
  <si>
    <t>Unknown Module (PID 7664)!0x2dd9352c</t>
  </si>
  <si>
    <t>Unknown Module (PID 7664)!0x2dd95bef</t>
  </si>
  <si>
    <t>Unknown Module (PID 7664)!0x2ddac9a8</t>
  </si>
  <si>
    <t>Unknown Module (PID 7664)!0x2ddb79b6</t>
  </si>
  <si>
    <t>Unknown Module (PID 7664)!0x2dd93570</t>
  </si>
  <si>
    <t>Unknown Module (PID 7664)!0x2ddaf6c5</t>
  </si>
  <si>
    <t>Unknown Module (PID 7664)!0x2ddb26c8</t>
  </si>
  <si>
    <t>Unknown Module (PID 7664)!0x2ddb32d6</t>
  </si>
  <si>
    <t>Unknown Module (PID 7664)!0x2ddb6873</t>
  </si>
  <si>
    <t>Unknown Module (PID 7664)!0x2dd958cb</t>
  </si>
  <si>
    <t>Unknown Module (PID 7664)!0x2ddac0cd</t>
  </si>
  <si>
    <t>Unknown Module (PID 7664)!0x2ddaec12</t>
  </si>
  <si>
    <t>Unknown Module (PID 7664)!0x2ddb1346</t>
  </si>
  <si>
    <t>Unknown Module (PID 7664)!0x2ddb32b0</t>
  </si>
  <si>
    <t>Unknown Module (PID 7664)!0x2ddb35c8</t>
  </si>
  <si>
    <t>Unknown Module (PID 7664)!0x2ddb3aa5</t>
  </si>
  <si>
    <t>Unknown Module (PID 7664)!0x2ddb4375</t>
  </si>
  <si>
    <t>Unknown Module (PID 7664)!0x2ddb6603</t>
  </si>
  <si>
    <t>multiply_matrices_ijk_ikj_450_450(void)</t>
  </si>
  <si>
    <t>Unknown Module (PID 7664)!0x2ddb0a34</t>
  </si>
  <si>
    <t>Unknown Module (PID 7664)!0x2ddb1338</t>
  </si>
  <si>
    <t>Unknown Module (PID 7664)!0x2ddb18db</t>
  </si>
  <si>
    <t>Unknown Module (PID 7664)!0x2ddb23e5</t>
  </si>
  <si>
    <t>Unknown Module (PID 7664)!0x2ddad747</t>
  </si>
  <si>
    <t>Unknown Module (PID 7664)!0x2ddadfdc</t>
  </si>
  <si>
    <t>Unknown Module (PID 7664)!0x2ddae018</t>
  </si>
  <si>
    <t>Unknown Module (PID 7664)!0x2ddaf6a4</t>
  </si>
  <si>
    <t>Unknown Module (PID 7664)!0x2ddb1b07</t>
  </si>
  <si>
    <t>Unknown Module (PID 7664)!0x2ddb20ed</t>
  </si>
  <si>
    <t>Unknown Module (PID 7664)!0x2ddb23b3</t>
  </si>
  <si>
    <t>Unknown Module (PID 7664)!0x2ddb35a1</t>
  </si>
  <si>
    <t>Unknown Module (PID 7664)!0x2ddb4050</t>
  </si>
  <si>
    <t>Unknown Module (PID 7664)!0x2dd95803</t>
  </si>
  <si>
    <t>Unknown Module (PID 7664)!0x2ddaf6d1</t>
  </si>
  <si>
    <t>Unknown Module (PID 7664)!0x2ddaf99b</t>
  </si>
  <si>
    <t>Unknown Module (PID 7664)!0x2ddb1025</t>
  </si>
  <si>
    <t>Unknown Module (PID 7664)!0x2ddb26a1</t>
  </si>
  <si>
    <t>Unknown Module (PID 7664)!0x2ddb3857</t>
  </si>
  <si>
    <t>Unknown Module (PID 7664)!0x2ddb3a7f</t>
  </si>
  <si>
    <t>Unknown Module (PID 7664)!0x2ddb4367</t>
  </si>
  <si>
    <t>Unknown Module (PID 7664)!0x2ddb7f64</t>
  </si>
  <si>
    <t>Unknown Module (PID 7664)!0x2dda889c</t>
  </si>
  <si>
    <t>Unknown Module (PID 7664)!0x2ddacc04</t>
  </si>
  <si>
    <t>Unknown Module (PID 7664)!0x2ddae318</t>
  </si>
  <si>
    <t>Unknown Module (PID 7664)!0x2ddae612</t>
  </si>
  <si>
    <t>Unknown Module (PID 7664)!0x2ddaf3e7</t>
  </si>
  <si>
    <t>Unknown Module (PID 7664)!0x2ddb2cdc</t>
  </si>
  <si>
    <t>Unknown Module (PID 7664)!0x2ddb32f6</t>
  </si>
  <si>
    <t>Unknown Module (PID 7664)!0x2ddb3a92</t>
  </si>
  <si>
    <t>Unknown Module (PID 7664)!0x2ddb4053</t>
  </si>
  <si>
    <t>Unknown Module (PID 7664)!0x2ddb5278</t>
  </si>
  <si>
    <t>Unknown Module (PID 7664)!0x2ddb8288</t>
  </si>
  <si>
    <t>Unknown Module (PID 7664)!0x2ddb8af6</t>
  </si>
  <si>
    <t>Unknown Module (PID 7664)!0x2ddadcef</t>
  </si>
  <si>
    <t>Unknown Module (PID 7664)!0x2ddae012</t>
  </si>
  <si>
    <t>Unknown Module (PID 7664)!0x2ddaf9bc</t>
  </si>
  <si>
    <t>Unknown Module (PID 7664)!0x2ddb497e</t>
  </si>
  <si>
    <t>Unknown Module (PID 7664)!0x2dd949a3</t>
  </si>
  <si>
    <t>Unknown Module (PID 7664)!0x2dd95ecf</t>
  </si>
  <si>
    <t>Unknown Module (PID 7664)!0x2ddad48b</t>
  </si>
  <si>
    <t>Unknown Module (PID 7664)!0x2ddada04</t>
  </si>
  <si>
    <t>Unknown Module (PID 7664)!0x2ddb20fb</t>
  </si>
  <si>
    <t>Unknown Module (PID 7664)!0x2ddb3a73</t>
  </si>
  <si>
    <t>Unknown Module (PID 7664)!0x2dd9350a</t>
  </si>
  <si>
    <t>Unknown Module (PID 7664)!0x2ddac66c</t>
  </si>
  <si>
    <t>Unknown Module (PID 7664)!0x2ddb18d5</t>
  </si>
  <si>
    <t>Unknown Module (PID 7664)!0x2ddb1aef</t>
  </si>
  <si>
    <t>Unknown Module (PID 7664)!0x2ddb1b1b</t>
  </si>
  <si>
    <t>Unknown Module (PID 7664)!0x2ddb3aab</t>
  </si>
  <si>
    <t>Unknown Module (PID 7664)!0x2ddb5566</t>
  </si>
  <si>
    <t>Unknown Module (PID 7664)!0x2dd9351b</t>
  </si>
  <si>
    <t>Unknown Module (PID 7664)!0x2ddac97b</t>
  </si>
  <si>
    <t>Unknown Module (PID 7664)!0x2ddad9ff</t>
  </si>
  <si>
    <t>Unknown Module (PID 7664)!0x2ddb29a7</t>
  </si>
  <si>
    <t>Unknown Module (PID 7664)!0x2ddb76b7</t>
  </si>
  <si>
    <t>Unknown Module (PID 7664)!0x2ddb7fb2</t>
  </si>
  <si>
    <t>Unknown Module (PID 7664)!0x2dd9354e</t>
  </si>
  <si>
    <t>Unknown Module (PID 7664)!0x2ddb0a42</t>
  </si>
  <si>
    <t>Unknown Module (PID 7664)!0x2ddb1df7</t>
  </si>
  <si>
    <t>Unknown Module (PID 7664)!0x2ddb20c6</t>
  </si>
  <si>
    <t>Unknown Module (PID 7664)!0x2ddb2ca4</t>
  </si>
  <si>
    <t>multiply_matrices_ijk_ikj_450_150(void)</t>
  </si>
  <si>
    <t>multiply_matrices_ijk_ikj_450_50(void)</t>
  </si>
  <si>
    <t>Unknown Module (PID 7664)!0x2dd967c5</t>
  </si>
  <si>
    <t>Unknown Module (PID 7664)!0x2ddac6a8</t>
  </si>
  <si>
    <t>Unknown Module (PID 7664)!0x2ddae5eb</t>
  </si>
  <si>
    <t>Unknown Module (PID 7664)!0x2ddae618</t>
  </si>
  <si>
    <t>Unknown Module (PID 7664)!0x2ddaf9a8</t>
  </si>
  <si>
    <t>Unknown Module (PID 7664)!0x2ddaff5d</t>
  </si>
  <si>
    <t>Unknown Module (PID 7664)!0x2ddb0d20</t>
  </si>
  <si>
    <t>Unknown Module (PID 7664)!0x2ddb1038</t>
  </si>
  <si>
    <t>Unknown Module (PID 7664)!0x2ddb6611</t>
  </si>
  <si>
    <t>Unknown Module (PID 7664)!0x2ddb6db4</t>
  </si>
  <si>
    <t>Unknown Module (PID 7664)!0x2ddb7684</t>
  </si>
  <si>
    <t>Unknown Module (PID 7664)!0x2dd95bc1</t>
  </si>
  <si>
    <t>Unknown Module (PID 7664)!0x2dd967a5</t>
  </si>
  <si>
    <t>Unknown Module (PID 7664)!0x2ddb077d</t>
  </si>
  <si>
    <t>Unknown Module (PID 7664)!0x2ddb0a5b</t>
  </si>
  <si>
    <t>Unknown Module (PID 7664)!0x2ddb103e</t>
  </si>
  <si>
    <t>Unknown Module (PID 7664)!0x2ddb18af</t>
  </si>
  <si>
    <t>Unknown Module (PID 7664)!0x2ddb20f5</t>
  </si>
  <si>
    <t>Unknown Module (PID 7664)!0x2ddb2cc3</t>
  </si>
  <si>
    <t>Unknown Module (PID 7664)!0x2ddb4080</t>
  </si>
  <si>
    <t>Unknown Module (PID 7664)!0x2ddb40a5</t>
  </si>
  <si>
    <t>Unknown Module (PID 7664)!0x2ddb6ae0</t>
  </si>
  <si>
    <t>Unknown Module (PID 7664)!0x2ddb8275</t>
  </si>
  <si>
    <t>Unknown Module (PID 7664)!0x2ddadfe0</t>
  </si>
  <si>
    <t>Unknown Module (PID 7664)!0x2ddb23e0</t>
  </si>
  <si>
    <t>Unknown Module (PID 7664)!0x2ddb29c3</t>
  </si>
  <si>
    <t>Unknown Module (PID 7664)!0x2ddb3ac5</t>
  </si>
  <si>
    <t>Unknown Module (PID 7664)!0x2ddb4346</t>
  </si>
  <si>
    <t>Unknown Module (PID 7664)!0x2ddb5558</t>
  </si>
  <si>
    <t>Unknown Module (PID 7664)!0x2ddb6daf</t>
  </si>
  <si>
    <t>Unknown Module (PID 7664)!0x2ddb7f61</t>
  </si>
  <si>
    <t>Unknown Module (PID 7664)!0x2ddac975</t>
  </si>
  <si>
    <t>Unknown Module (PID 7664)!0x2ddacc0a</t>
  </si>
  <si>
    <t>Unknown Module (PID 7664)!0x2ddaf3e1</t>
  </si>
  <si>
    <t>Unknown Module (PID 7664)!0x2ddb3833</t>
  </si>
  <si>
    <t>Unknown Module (PID 7664)!0x2ddb3a70</t>
  </si>
  <si>
    <t>Unknown Module (PID 7664)!0x2ddb8575</t>
  </si>
  <si>
    <t>Unknown Module (PID 7664)!0x2ddac9a2</t>
  </si>
  <si>
    <t>Unknown Module (PID 7664)!0x2ddada31</t>
  </si>
  <si>
    <t>Unknown Module (PID 7664)!0x2ddb104c</t>
  </si>
  <si>
    <t>Unknown Module (PID 7664)!0x2ddb4391</t>
  </si>
  <si>
    <t>Unknown Module (PID 7664)!0x2ddb5561</t>
  </si>
  <si>
    <t>Unknown Module (PID 7664)!0x2ddb767f</t>
  </si>
  <si>
    <t>Unknown Module (PID 7664)!0x2dd96721</t>
  </si>
  <si>
    <t>Unknown Module (PID 7664)!0x2ddaa52c</t>
  </si>
  <si>
    <t>Unknown Module (PID 7664)!0x2ddae8eb</t>
  </si>
  <si>
    <t>Unknown Module (PID 7664)!0x2ddaebeb</t>
  </si>
  <si>
    <t>Unknown Module (PID 7664)!0x2ddafc9b</t>
  </si>
  <si>
    <t>Unknown Module (PID 7664)!0x2ddb20c0</t>
  </si>
  <si>
    <t>Unknown Module (PID 7664)!0x2ddb2ca7</t>
  </si>
  <si>
    <t>Unknown Module (PID 7664)!0x2ddb35f6</t>
  </si>
  <si>
    <t>Unknown Module (PID 7664)!0x2ddb408b</t>
  </si>
  <si>
    <t>Unknown Module (PID 7664)!0x2dd934f9</t>
  </si>
  <si>
    <t>Unknown Module (PID 7664)!0x2dd9355f</t>
  </si>
  <si>
    <t>Unknown Module (PID 7664)!0x2ddadd21</t>
  </si>
  <si>
    <t>Unknown Module (PID 7664)!0x2ddb0d3e</t>
  </si>
  <si>
    <t>Unknown Module (PID 7664)!0x2ddb26f2</t>
  </si>
  <si>
    <t>Unknown Module (PID 7664)!0x2ddb29a1</t>
  </si>
  <si>
    <t>Unknown Module (PID 7664)!0x2ddb29a4</t>
  </si>
  <si>
    <t>Unknown Module (PID 7664)!0x2ddb4395</t>
  </si>
  <si>
    <t>Unknown Module (PID 7664)!0x2ddb6632</t>
  </si>
  <si>
    <t>Unknown Module (PID 7664)!0x2dd946c3</t>
  </si>
  <si>
    <t>Unknown Module (PID 7664)!0x2ddace77</t>
  </si>
  <si>
    <t>Unknown Module (PID 7664)!0x2ddae312</t>
  </si>
  <si>
    <t>Unknown Module (PID 7664)!0x2ddaf3ba</t>
  </si>
  <si>
    <t>Unknown Module (PID 7664)!0x2ddb1341</t>
  </si>
  <si>
    <t>Unknown Module (PID 7664)!0x2ddb2115</t>
  </si>
  <si>
    <t>Unknown Module (PID 7664)!0x2ddb2cf6</t>
  </si>
  <si>
    <t>Unknown Module (PID 7664)!0x2ddb32a4</t>
  </si>
  <si>
    <t>Unknown Module (PID 7664)!0x2ddb4978</t>
  </si>
  <si>
    <t>Unknown Module (PID 7664)!0x2ddb5582</t>
  </si>
  <si>
    <t>multiply_matrices_ijk_ikj_450_90(void)</t>
  </si>
  <si>
    <t>Unknown Module (PID 7664)!0x2ddad70f</t>
  </si>
  <si>
    <t>Unknown Module (PID 7664)!0x2ddb0a47</t>
  </si>
  <si>
    <t>Unknown Module (PID 7664)!0x2ddb0a71</t>
  </si>
  <si>
    <t>Unknown Module (PID 7664)!0x2ddb1b0d</t>
  </si>
  <si>
    <t>Unknown Module (PID 7664)!0x2ddb26f6</t>
  </si>
  <si>
    <t>Unknown Module (PID 7664)!0x2ddb40aa</t>
  </si>
  <si>
    <t>Unknown Module (PID 7664)!0x2ddb35c3</t>
  </si>
  <si>
    <t>Unknown Module (PID 7664)!0x2ddb5a4d</t>
  </si>
  <si>
    <t>Unknown Module (PID 7664)!0x2ddb768a</t>
  </si>
  <si>
    <t>Unknown Module (PID 7664)!0x2ddb7f67</t>
  </si>
  <si>
    <t>Unknown Module (PID 7664)!0x2ddb133e</t>
  </si>
  <si>
    <t>Unknown Module (PID 7664)!0x2ddb1e05</t>
  </si>
  <si>
    <t>Unknown Module (PID 7664)!0x2ddb23eb</t>
  </si>
  <si>
    <t>Unknown Module (PID 7664)!0x2ddb32a1</t>
  </si>
  <si>
    <t>Unknown Module (PID 7664)!0x2ddb82a2</t>
  </si>
  <si>
    <t>multiply_matrices_ijk_ikj_450_225(void)</t>
  </si>
  <si>
    <t>Unknown Module (PID 7664)!0x2dd934e1</t>
  </si>
  <si>
    <t>Unknown Module (PID 7664)!0x2ddaf17a</t>
  </si>
  <si>
    <t>Unknown Module (PID 7664)!0x2ddb0d4c</t>
  </si>
  <si>
    <t>Unknown Module (PID 7664)!0x2ddb1b10</t>
  </si>
  <si>
    <t>Unknown Module (PID 7664)!0x2ddb1dd6</t>
  </si>
  <si>
    <t>Unknown Module (PID 7664)!0x2ddb29d1</t>
  </si>
  <si>
    <t>Unknown Module (PID 7664)!0x2ddb35f2</t>
  </si>
  <si>
    <t>Unknown Module (PID 7664)!0x2ddb3830</t>
  </si>
  <si>
    <t>Unknown Module (PID 7664)!0x2ddb3860</t>
  </si>
  <si>
    <t>Unknown Module (PID 7664)!0x2ddb6b33</t>
  </si>
  <si>
    <t>Unknown Module (PID 7664)!0x2ddb7f83</t>
  </si>
  <si>
    <t>Unknown Module (PID 7664)!0x2ddaf6cb</t>
  </si>
  <si>
    <t>Unknown Module (PID 7664)!0x2ddb0a23</t>
  </si>
  <si>
    <t>Unknown Module (PID 7664)!0x2ddb3ac1</t>
  </si>
  <si>
    <t>Unknown Module (PID 7664)!0x2ddb5258</t>
  </si>
  <si>
    <t>Unknown Module (PID 7664)!0x2dd96181</t>
  </si>
  <si>
    <t>Unknown Module (PID 7664)!0x2dd9673c</t>
  </si>
  <si>
    <t>Unknown Module (PID 7664)!0x2ddae2e5</t>
  </si>
  <si>
    <t>Unknown Module (PID 7664)!0x2ddaebe0</t>
  </si>
  <si>
    <t>Unknown Module (PID 7664)!0x2ddb134c</t>
  </si>
  <si>
    <t>Unknown Module (PID 7664)!0x2ddb163e</t>
  </si>
  <si>
    <t>Unknown Module (PID 7664)!0x2ddb20c3</t>
  </si>
  <si>
    <t>Unknown Module (PID 7664)!0x2ddb2cf2</t>
  </si>
  <si>
    <t>Unknown Module (PID 7664)!0x2ddb3d60</t>
  </si>
  <si>
    <t>Unknown Module (PID 7664)!0x2ddb4056</t>
  </si>
  <si>
    <t>Unknown Module (PID 7664)!0x2ddb40a1</t>
  </si>
  <si>
    <t>Unknown Module (PID 7664)!0x2ddb5537</t>
  </si>
  <si>
    <t>Unknown Module (PID 7664)!0x2ddb65e1</t>
  </si>
  <si>
    <t>Unknown Module (PID 7664)!0x2ddb857b</t>
  </si>
  <si>
    <t>Unknown Module (PID 7664)!0x2ddac0c7</t>
  </si>
  <si>
    <t>Unknown Module (PID 7664)!0x2ddac3b1</t>
  </si>
  <si>
    <t>Unknown Module (PID 7664)!0x2ddaf6bd</t>
  </si>
  <si>
    <t>Unknown Module (PID 7664)!0x2ddaf9ae</t>
  </si>
  <si>
    <t>Unknown Module (PID 7664)!0x2ddb0a4d</t>
  </si>
  <si>
    <t>Unknown Module (PID 7664)!0x2ddb4343</t>
  </si>
  <si>
    <t>Unknown Module (PID 7664)!0x2ddb769d</t>
  </si>
  <si>
    <t>Unknown Module (PID 7664)!0x2ddb76b1</t>
  </si>
  <si>
    <t>Unknown Module (PID 7664)!0x2dd9353d</t>
  </si>
  <si>
    <t>Unknown Module (PID 7664)!0x2dd96461</t>
  </si>
  <si>
    <t>Unknown Module (PID 7664)!0x2dd96505</t>
  </si>
  <si>
    <t>Unknown Module (PID 7664)!0x2dd96797</t>
  </si>
  <si>
    <t>Unknown Module (PID 7664)!0x2ddada0a</t>
  </si>
  <si>
    <t>Unknown Module (PID 7664)!0x2ddb1011</t>
  </si>
  <si>
    <t>Unknown Module (PID 7664)!0x2ddb2fc3</t>
  </si>
  <si>
    <t>Unknown Module (PID 7664)!0x2ddb2fd1</t>
  </si>
  <si>
    <t>Unknown Module (PID 7664)!0x2ddb35a7</t>
  </si>
  <si>
    <t>Unknown Module (PID 7664)!0x2ddb3d90</t>
  </si>
  <si>
    <t>Unknown Module (PID 7664)!0x2ddb5a47</t>
  </si>
  <si>
    <t>Unknown Module (PID 7664)!0x2ddb7697</t>
  </si>
  <si>
    <t>Unknown Module (PID 7664)!0x2ddb827b</t>
  </si>
  <si>
    <t>Unknown Module (PID 7664)!0x2ddb8570</t>
  </si>
  <si>
    <t>Unknown Module (PID 7664)!0x2ddabbbc</t>
  </si>
  <si>
    <t>Unknown Module (PID 7664)!0x2ddad451</t>
  </si>
  <si>
    <t>Unknown Module (PID 7664)!0x2ddad714</t>
  </si>
  <si>
    <t>Unknown Module (PID 7664)!0x2ddaec0c</t>
  </si>
  <si>
    <t>Unknown Module (PID 7664)!0x2ddaef0c</t>
  </si>
  <si>
    <t>Unknown Module (PID 7664)!0x2ddb1646</t>
  </si>
  <si>
    <t>Unknown Module (PID 7664)!0x2ddb1b15</t>
  </si>
  <si>
    <t>Unknown Module (PID 7664)!0x2ddb20e7</t>
  </si>
  <si>
    <t>Unknown Module (PID 7664)!0x2ddb2401</t>
  </si>
  <si>
    <t>Unknown Module (PID 7664)!0x2ddb2fa4</t>
  </si>
  <si>
    <t>Unknown Module (PID 7664)!0x2ddb5553</t>
  </si>
  <si>
    <t>Unknown Module (PID 7664)!0x2ddb5586</t>
  </si>
  <si>
    <t>Unknown Module (PID 7664)!0x2ddb57d4</t>
  </si>
  <si>
    <t>Unknown Module (PID 7664)!0x2ddb70dd</t>
  </si>
  <si>
    <t>Unknown Module (PID 7664)!0x2ddb8270</t>
  </si>
  <si>
    <t>Unknown Module (PID 7664)!0x2dd968e2</t>
  </si>
  <si>
    <t>Unknown Module (PID 7664)!0x2ddaeefe</t>
  </si>
  <si>
    <t>Unknown Module (PID 7664)!0x2ddafcae</t>
  </si>
  <si>
    <t>Unknown Module (PID 7664)!0x2ddb0d33</t>
  </si>
  <si>
    <t>Unknown Module (PID 7664)!0x2ddb1dd0</t>
  </si>
  <si>
    <t>Unknown Module (PID 7664)!0x2ddb1e00</t>
  </si>
  <si>
    <t>Unknown Module (PID 7664)!0x2ddb23d2</t>
  </si>
  <si>
    <t>Unknown Module (PID 7664)!0x2ddb3885</t>
  </si>
  <si>
    <t>Unknown Module (PID 7664)!0x2ddb3d87</t>
  </si>
  <si>
    <t>Unknown Module (PID 7664)!0x2ddb3db5</t>
  </si>
  <si>
    <t>Unknown Module (PID 7664)!0x2ddb5534</t>
  </si>
  <si>
    <t>Unknown Module (PID 7664)!0x2ddb65e4</t>
  </si>
  <si>
    <t>Unknown Module (PID 7664)!0x2ddb73cd</t>
  </si>
  <si>
    <t>Unknown Module (PID 7664)!0x2ddb76a5</t>
  </si>
  <si>
    <t>Unknown Module (PID 7664)!0x2ddadfe5</t>
  </si>
  <si>
    <t>Unknown Module (PID 7664)!0x2ddadffe</t>
  </si>
  <si>
    <t>Unknown Module (PID 7664)!0x2ddae2e0</t>
  </si>
  <si>
    <t>Unknown Module (PID 7664)!0x2ddaebfe</t>
  </si>
  <si>
    <t>Unknown Module (PID 7664)!0x2ddb0d46</t>
  </si>
  <si>
    <t>Unknown Module (PID 7664)!0x2ddb20f0</t>
  </si>
  <si>
    <t>Unknown Module (PID 7664)!0x2ddb211a</t>
  </si>
  <si>
    <t>Unknown Module (PID 7664)!0x2ddb26d1</t>
  </si>
  <si>
    <t>Unknown Module (PID 7664)!0x2ddb271c</t>
  </si>
  <si>
    <t>Unknown Module (PID 7664)!0x2ddb3881</t>
  </si>
  <si>
    <t>Unknown Module (PID 7664)!0x2ddb65e7</t>
  </si>
  <si>
    <t>Unknown Module (PID 7664)!0x2ddb85a2</t>
  </si>
  <si>
    <t>Unknown Module (PID 7664)!0x2ddaa7bb</t>
  </si>
  <si>
    <t>Unknown Module (PID 7664)!0x2ddac6a2</t>
  </si>
  <si>
    <t>Unknown Module (PID 7664)!0x2ddaf3af</t>
  </si>
  <si>
    <t>Unknown Module (PID 7664)!0x2ddb048d</t>
  </si>
  <si>
    <t>Unknown Module (PID 7664)!0x2ddb0d14</t>
  </si>
  <si>
    <t>Unknown Module (PID 7664)!0x2ddb1033</t>
  </si>
  <si>
    <t>Unknown Module (PID 7664)!0x2ddb1620</t>
  </si>
  <si>
    <t>Unknown Module (PID 7664)!0x2ddb1b35</t>
  </si>
  <si>
    <t>Unknown Module (PID 7664)!0x2ddb23b6</t>
  </si>
  <si>
    <t>Unknown Module (PID 7664)!0x2ddb2405</t>
  </si>
  <si>
    <t>Unknown Module (PID 7664)!0x2ddb2ff2</t>
  </si>
  <si>
    <t>Unknown Module (PID 7664)!0x2ddb32a7</t>
  </si>
  <si>
    <t>Unknown Module (PID 7664)!0x2ddb32d1</t>
  </si>
  <si>
    <t>Unknown Module (PID 7664)!0x2ddb35d1</t>
  </si>
  <si>
    <t>Unknown Module (PID 7664)!0x2ddb3836</t>
  </si>
  <si>
    <t>Unknown Module (PID 7664)!0x2ddb40cf</t>
  </si>
  <si>
    <t>Unknown Module (PID 7664)!0x2ddb439a</t>
  </si>
  <si>
    <t>Unknown Module (PID 7664)!0x2dd9590f</t>
  </si>
  <si>
    <t>Unknown Module (PID 7664)!0x2ddad42a</t>
  </si>
  <si>
    <t>Unknown Module (PID 7664)!0x2ddae8e5</t>
  </si>
  <si>
    <t>Unknown Module (PID 7664)!0x2ddaf9d2</t>
  </si>
  <si>
    <t>Unknown Module (PID 7664)!0x2ddb1046</t>
  </si>
  <si>
    <t>Unknown Module (PID 7664)!0x2ddb3852</t>
  </si>
  <si>
    <t>Unknown Module (PID 7664)!0x2ddb4672</t>
  </si>
  <si>
    <t>Unknown Module (PID 7664)!0x2ddab2df</t>
  </si>
  <si>
    <t>Unknown Module (PID 7664)!0x2ddae5e0</t>
  </si>
  <si>
    <t>Unknown Module (PID 7664)!0x2ddae5fe</t>
  </si>
  <si>
    <t>Unknown Module (PID 7664)!0x2ddaf6b7</t>
  </si>
  <si>
    <t>Unknown Module (PID 7664)!0x2ddb3d82</t>
  </si>
  <si>
    <t>Unknown Module (PID 7664)!0x2ddb4362</t>
  </si>
  <si>
    <t>Unknown Module (PID 7664)!0x2ddb5a1a</t>
  </si>
  <si>
    <t>Unknown Module (PID 7664)!0x2ddb7fb6</t>
  </si>
  <si>
    <t>multiply_matrices_ikj_500(void)</t>
  </si>
  <si>
    <t>Unknown Module (PID 7664)!0x2dd9595f</t>
  </si>
  <si>
    <t>Unknown Module (PID 7664)!0x2dd96769</t>
  </si>
  <si>
    <t>Unknown Module (PID 7664)!0x2dda906f</t>
  </si>
  <si>
    <t>Unknown Module (PID 7664)!0x2ddaf195</t>
  </si>
  <si>
    <t>Unknown Module (PID 7664)!0x2ddb1b02</t>
  </si>
  <si>
    <t>Unknown Module (PID 7664)!0x2ddb2fa1</t>
  </si>
  <si>
    <t>Unknown Module (PID 7664)!0x2ddaf990</t>
  </si>
  <si>
    <t>Unknown Module (PID 7664)!0x2ddb0454</t>
  </si>
  <si>
    <t>Unknown Module (PID 7664)!0x2ddb18d0</t>
  </si>
  <si>
    <t>Unknown Module (PID 7664)!0x2ddb1ae3</t>
  </si>
  <si>
    <t>Unknown Module (PID 7664)!0x2ddb213f</t>
  </si>
  <si>
    <t>Unknown Module (PID 7664)!0x2ddb35a4</t>
  </si>
  <si>
    <t>Unknown Module (PID 7664)!0x2ddb4340</t>
  </si>
  <si>
    <t>Unknown Module (PID 7664)!0x2dd967b3</t>
  </si>
  <si>
    <t>Unknown Module (PID 7664)!0x2ddaf3cd</t>
  </si>
  <si>
    <t>Unknown Module (PID 7664)!0x2ddb0a26</t>
  </si>
  <si>
    <t>Unknown Module (PID 7664)!0x2ddb1333</t>
  </si>
  <si>
    <t>Unknown Module (PID 7664)!0x2ddb1666</t>
  </si>
  <si>
    <t>Unknown Module (PID 7664)!0x2ddb29f2</t>
  </si>
  <si>
    <t>Unknown Module (PID 7664)!0x2ddb3aa0</t>
  </si>
  <si>
    <t>Unknown Module (PID 7664)!0x2dd9689e</t>
  </si>
  <si>
    <t>Unknown Module (PID 7664)!0x2ddaaa0f</t>
  </si>
  <si>
    <t>Unknown Module (PID 7664)!0x2ddabbd0</t>
  </si>
  <si>
    <t>Unknown Module (PID 7664)!0x2ddac38a</t>
  </si>
  <si>
    <t>Unknown Module (PID 7664)!0x2ddacc1d</t>
  </si>
  <si>
    <t>Unknown Module (PID 7664)!0x2ddad17a</t>
  </si>
  <si>
    <t>Unknown Module (PID 7664)!0x2ddaf693</t>
  </si>
  <si>
    <t>Unknown Module (PID 7664)!0x2ddaf9b6</t>
  </si>
  <si>
    <t>Unknown Module (PID 7664)!0x2ddb0d66</t>
  </si>
  <si>
    <t>Unknown Module (PID 7664)!0x2ddb1014</t>
  </si>
  <si>
    <t>Unknown Module (PID 7664)!0x2ddb32c3</t>
  </si>
  <si>
    <t>Unknown Module (PID 7664)!0x2ddb5807</t>
  </si>
  <si>
    <t>Unknown Module (PID 7664)!0x2ddb6da3</t>
  </si>
  <si>
    <t>Unknown Module (PID 7664)!0x2ddb6dfa</t>
  </si>
  <si>
    <t>Unknown Module (PID 7664)!0x2ddb79dc</t>
  </si>
  <si>
    <t>Unknown Module (PID 7664)!0x2dd968c0</t>
  </si>
  <si>
    <t>Unknown Module (PID 7664)!0x2ddadd1b</t>
  </si>
  <si>
    <t>Unknown Module (PID 7664)!0x2ddaebf8</t>
  </si>
  <si>
    <t>Unknown Module (PID 7664)!0x2ddaec06</t>
  </si>
  <si>
    <t>Unknown Module (PID 7664)!0x2ddb18a3</t>
  </si>
  <si>
    <t>Unknown Module (PID 7664)!0x2ddb18a6</t>
  </si>
  <si>
    <t>Unknown Module (PID 7664)!0x2ddb1df2</t>
  </si>
  <si>
    <t>Unknown Module (PID 7664)!0x2ddb5a27</t>
  </si>
  <si>
    <t>Unknown Module (PID 7664)!0x2dd965cc</t>
  </si>
  <si>
    <t>Unknown Module (PID 7664)!0x2dd96610</t>
  </si>
  <si>
    <t>Unknown Module (PID 7664)!0x2ddac09a</t>
  </si>
  <si>
    <t>Unknown Module (PID 7664)!0x2ddad41b</t>
  </si>
  <si>
    <t>Unknown Module (PID 7664)!0x2ddad424</t>
  </si>
  <si>
    <t>Unknown Module (PID 7664)!0x2ddadd0d</t>
  </si>
  <si>
    <t>Unknown Module (PID 7664)!0x2ddaf16f</t>
  </si>
  <si>
    <t>Unknown Module (PID 7664)!0x2ddb1633</t>
  </si>
  <si>
    <t>Unknown Module (PID 7664)!0x2ddb1e21</t>
  </si>
  <si>
    <t>Unknown Module (PID 7664)!0x2ddb4f78</t>
  </si>
  <si>
    <t>Unknown Module (PID 7664)!0x2ddb6dba</t>
  </si>
  <si>
    <t>Unknown Module (PID 7664)!0x2ddb76ab</t>
  </si>
  <si>
    <t>Unknown Module (PID 7664)!0x2ddac69c</t>
  </si>
  <si>
    <t>Unknown Module (PID 7664)!0x2ddad13a</t>
  </si>
  <si>
    <t>Unknown Module (PID 7664)!0x2ddaf3f1</t>
  </si>
  <si>
    <t>Unknown Module (PID 7664)!0x2ddb4072</t>
  </si>
  <si>
    <t>Unknown Module (PID 7664)!0x2dd958e9</t>
  </si>
  <si>
    <t>Unknown Module (PID 7664)!0x2ddacbf0</t>
  </si>
  <si>
    <t>Unknown Module (PID 7664)!0x2ddace57</t>
  </si>
  <si>
    <t>Unknown Module (PID 7664)!0x2ddace5d</t>
  </si>
  <si>
    <t>Unknown Module (PID 7664)!0x2ddaf18d</t>
  </si>
  <si>
    <t>Unknown Module (PID 7664)!0x2ddaf19b</t>
  </si>
  <si>
    <t>Unknown Module (PID 7664)!0x2ddaf3c7</t>
  </si>
  <si>
    <t>Unknown Module (PID 7664)!0x2ddaf9d6</t>
  </si>
  <si>
    <t>Unknown Module (PID 7664)!0x2ddb015b</t>
  </si>
  <si>
    <t>Unknown Module (PID 7664)!0x2ddb1041</t>
  </si>
  <si>
    <t>Unknown Module (PID 7664)!0x2ddb20e2</t>
  </si>
  <si>
    <t>Unknown Module (PID 7664)!0x2ddb240a</t>
  </si>
  <si>
    <t>Unknown Module (PID 7664)!0x2ddb2ca1</t>
  </si>
  <si>
    <t>Unknown Module (PID 7664)!0x2ddb4370</t>
  </si>
  <si>
    <t>Unknown Module (PID 7664)!0x2ddb4640</t>
  </si>
  <si>
    <t>Unknown Module (PID 7664)!0x2ddb6dcd</t>
  </si>
  <si>
    <t>Unknown Module (PID 7664)!0x2dd96632</t>
  </si>
  <si>
    <t>Unknown Module (PID 7664)!0x2dd96758</t>
  </si>
  <si>
    <t>Unknown Module (PID 7664)!0x2dda935f</t>
  </si>
  <si>
    <t>Unknown Module (PID 7664)!0x2ddad123</t>
  </si>
  <si>
    <t>Unknown Module (PID 7664)!0x2ddad445</t>
  </si>
  <si>
    <t>Unknown Module (PID 7664)!0x2ddae60c</t>
  </si>
  <si>
    <t>Unknown Module (PID 7664)!0x2ddb18f5</t>
  </si>
  <si>
    <t>Unknown Module (PID 7664)!0x2ddb26a4</t>
  </si>
  <si>
    <t>Unknown Module (PID 7664)!0x2ddb829c</t>
  </si>
  <si>
    <t>multiply_matrices_ijk_ikj_400_80(void)</t>
  </si>
  <si>
    <t>Unknown Module (PID 7664)!0x2dd961f7</t>
  </si>
  <si>
    <t>Unknown Module (PID 7664)!0x2ddad73b</t>
  </si>
  <si>
    <t>Unknown Module (PID 7664)!0x2ddae00c</t>
  </si>
  <si>
    <t>Unknown Module (PID 7664)!0x2ddae8f8</t>
  </si>
  <si>
    <t>Unknown Module (PID 7664)!0x2ddb32f2</t>
  </si>
  <si>
    <t>Unknown Module (PID 7664)!0x2ddb4678</t>
  </si>
  <si>
    <t>Unknown Module (PID 7664)!0x2ddb859c</t>
  </si>
  <si>
    <t>multiply_matrices_ijk_350(void)</t>
  </si>
  <si>
    <t>Unknown Module (PID 7664)!0x2dd95c65</t>
  </si>
  <si>
    <t>Unknown Module (PID 7664)!0x2dd9688d</t>
  </si>
  <si>
    <t>Unknown Module (PID 7664)!0x2dd968d1</t>
  </si>
  <si>
    <t>Unknown Module (PID 7664)!0x2ddad12f</t>
  </si>
  <si>
    <t>Unknown Module (PID 7664)!0x2ddad741</t>
  </si>
  <si>
    <t>Unknown Module (PID 7664)!0x2ddadff8</t>
  </si>
  <si>
    <t>Unknown Module (PID 7664)!0x2ddaf3c2</t>
  </si>
  <si>
    <t>Unknown Module (PID 7664)!0x2ddaf9a3</t>
  </si>
  <si>
    <t>Unknown Module (PID 7664)!0x2ddafc81</t>
  </si>
  <si>
    <t>Unknown Module (PID 7664)!0x2ddafcb1</t>
  </si>
  <si>
    <t>Unknown Module (PID 7664)!0x2ddb1662</t>
  </si>
  <si>
    <t>Unknown Module (PID 7664)!0x2ddb1ae0</t>
  </si>
  <si>
    <t>Unknown Module (PID 7664)!0x2ddb1ae6</t>
  </si>
  <si>
    <t>Unknown Module (PID 7664)!0x2ddb1b63</t>
  </si>
  <si>
    <t>Unknown Module (PID 7664)!0x2ddb26c3</t>
  </si>
  <si>
    <t>Unknown Module (PID 7664)!0x2ddb3d95</t>
  </si>
  <si>
    <t>Unknown Module (PID 7664)!0x2ddb57da</t>
  </si>
  <si>
    <t>Unknown Module (PID 7664)!0x2dd96225</t>
  </si>
  <si>
    <t>Unknown Module (PID 7664)!0x2dd965ee</t>
  </si>
  <si>
    <t>Unknown Module (PID 7664)!0x2dd968f3</t>
  </si>
  <si>
    <t>Unknown Module (PID 7664)!0x2ddab8d0</t>
  </si>
  <si>
    <t>Unknown Module (PID 7664)!0x2ddad43d</t>
  </si>
  <si>
    <t>Unknown Module (PID 7664)!0x2ddae8e0</t>
  </si>
  <si>
    <t>Unknown Module (PID 7664)!0x2ddaeeeb</t>
  </si>
  <si>
    <t>Unknown Module (PID 7664)!0x2ddaef06</t>
  </si>
  <si>
    <t>Unknown Module (PID 7664)!0x2ddb1317</t>
  </si>
  <si>
    <t>Unknown Module (PID 7664)!0x2ddb1362</t>
  </si>
  <si>
    <t>Unknown Module (PID 7664)!0x2ddb464b</t>
  </si>
  <si>
    <t>Unknown Module (PID 7664)!0x2dd96785</t>
  </si>
  <si>
    <t>Unknown Module (PID 7664)!0x2ddace36</t>
  </si>
  <si>
    <t>Unknown Module (PID 7664)!0x2ddada1d</t>
  </si>
  <si>
    <t>Unknown Module (PID 7664)!0x2ddb0a20</t>
  </si>
  <si>
    <t>Unknown Module (PID 7664)!0x2ddb0d17</t>
  </si>
  <si>
    <t>Unknown Module (PID 7664)!0x2ddb23b0</t>
  </si>
  <si>
    <t>Unknown Module (PID 7664)!0x2ddb6de1</t>
  </si>
  <si>
    <t>multiply_matrices_ijk_ikj_400_400(void)</t>
  </si>
  <si>
    <t>Unknown Module (PID 7664)!0x2dd96341</t>
  </si>
  <si>
    <t>Unknown Module (PID 7664)!0x2ddacc17</t>
  </si>
  <si>
    <t>Unknown Module (PID 7664)!0x2ddacc25</t>
  </si>
  <si>
    <t>Unknown Module (PID 7664)!0x2ddace33</t>
  </si>
  <si>
    <t>Unknown Module (PID 7664)!0x2ddad71a</t>
  </si>
  <si>
    <t>Unknown Module (PID 7664)!0x2ddb26a7</t>
  </si>
  <si>
    <t>Unknown Module (PID 7664)!0x2ddb466c</t>
  </si>
  <si>
    <t>Unknown Module (PID 7664)!0x2ddae90c</t>
  </si>
  <si>
    <t>Unknown Module (PID 7664)!0x2ddaf987</t>
  </si>
  <si>
    <t>Unknown Module (PID 7664)!0x2ddafcd2</t>
  </si>
  <si>
    <t>Unknown Module (PID 7664)!0x2ddb0d8c</t>
  </si>
  <si>
    <t>Unknown Module (PID 7664)!0x2ddb1062</t>
  </si>
  <si>
    <t>Unknown Module (PID 7664)!0x2ddb1614</t>
  </si>
  <si>
    <t>Unknown Module (PID 7664)!0x2ddb1641</t>
  </si>
  <si>
    <t>Unknown Module (PID 7664)!0x2ddb3af3</t>
  </si>
  <si>
    <t>Unknown Module (PID 7664)!0x2ddb5801</t>
  </si>
  <si>
    <t>Unknown Module (PID 7664)!0x2dd96352</t>
  </si>
  <si>
    <t>Unknown Module (PID 7664)!0x2ddac0c1</t>
  </si>
  <si>
    <t>Unknown Module (PID 7664)!0x2ddac67b</t>
  </si>
  <si>
    <t>Unknown Module (PID 7664)!0x2ddadcf4</t>
  </si>
  <si>
    <t>Unknown Module (PID 7664)!0x2ddae006</t>
  </si>
  <si>
    <t>Unknown Module (PID 7664)!0x2ddaf187</t>
  </si>
  <si>
    <t>Unknown Module (PID 7664)!0x2ddb0443</t>
  </si>
  <si>
    <t>Unknown Module (PID 7664)!0x2ddb0d41</t>
  </si>
  <si>
    <t>Unknown Module (PID 7664)!0x2ddb493c</t>
  </si>
  <si>
    <t>Unknown Module (PID 7664)!0x2ddb4972</t>
  </si>
  <si>
    <t>Unknown Module (PID 7664)!0x2ddb5272</t>
  </si>
  <si>
    <t>Unknown Module (PID 7664)!0x2ddb5531</t>
  </si>
  <si>
    <t>Unknown Module (PID 7664)!0x2dd94ad7</t>
  </si>
  <si>
    <t>Unknown Module (PID 7664)!0x2dd96440</t>
  </si>
  <si>
    <t>Unknown Module (PID 7664)!0x2dd96621</t>
  </si>
  <si>
    <t>Unknown Module (PID 7664)!0x2ddae30c</t>
  </si>
  <si>
    <t>Unknown Module (PID 7664)!0x2ddae5f8</t>
  </si>
  <si>
    <t>Unknown Module (PID 7664)!0x2ddaf3b4</t>
  </si>
  <si>
    <t>Unknown Module (PID 7664)!0x2ddaf6c0</t>
  </si>
  <si>
    <t>Unknown Module (PID 7664)!0x2ddb0d11</t>
  </si>
  <si>
    <t>Unknown Module (PID 7664)!0x2ddb1611</t>
  </si>
  <si>
    <t>Unknown Module (PID 7664)!0x2ddb828e</t>
  </si>
  <si>
    <t>Unknown Module (PID 7664)!0x2ddb8588</t>
  </si>
  <si>
    <t>Unknown Module (PID 7664)!0x2ddb858e</t>
  </si>
  <si>
    <t>Unknown Module (PID 7664)!0x2dd964e5</t>
  </si>
  <si>
    <t>Unknown Module (PID 7664)!0x2dd9687c</t>
  </si>
  <si>
    <t>Unknown Module (PID 7664)!0x2ddaa240</t>
  </si>
  <si>
    <t>Unknown Module (PID 7664)!0x2ddabe81</t>
  </si>
  <si>
    <t>Unknown Module (PID 7664)!0x2ddac99c</t>
  </si>
  <si>
    <t>Unknown Module (PID 7664)!0x2ddace44</t>
  </si>
  <si>
    <t>Unknown Module (PID 7664)!0x2ddad703</t>
  </si>
  <si>
    <t>Unknown Module (PID 7664)!0x2ddad72d</t>
  </si>
  <si>
    <t>Unknown Module (PID 7664)!0x2ddada2b</t>
  </si>
  <si>
    <t>Unknown Module (PID 7664)!0x2ddae2fe</t>
  </si>
  <si>
    <t>Unknown Module (PID 7664)!0x2ddaf3db</t>
  </si>
  <si>
    <t>Unknown Module (PID 7664)!0x2ddb0a50</t>
  </si>
  <si>
    <t>Unknown Module (PID 7664)!0x2ddb18f1</t>
  </si>
  <si>
    <t>Unknown Module (PID 7664)!0x2ddb2111</t>
  </si>
  <si>
    <t>Unknown Module (PID 7664)!0x2ddb2fa7</t>
  </si>
  <si>
    <t>Unknown Module (PID 7664)!0x2ddb4658</t>
  </si>
  <si>
    <t>Unknown Module (PID 7664)!0x2ddb4f4b</t>
  </si>
  <si>
    <t>Unknown Module (PID 7664)!0x2ddb6df5</t>
  </si>
  <si>
    <t>Unknown Module (PID 7664)!0x2dd964a9</t>
  </si>
  <si>
    <t>Unknown Module (PID 7664)!0x2dd965dd</t>
  </si>
  <si>
    <t>Unknown Module (PID 7664)!0x2ddac384</t>
  </si>
  <si>
    <t>Unknown Module (PID 7664)!0x2ddac675</t>
  </si>
  <si>
    <t>Unknown Module (PID 7664)!0x2ddace71</t>
  </si>
  <si>
    <t>Unknown Module (PID 7664)!0x2ddada12</t>
  </si>
  <si>
    <t>Unknown Module (PID 7664)!0x2ddae2f8</t>
  </si>
  <si>
    <t>Unknown Module (PID 7664)!0x2ddb073b</t>
  </si>
  <si>
    <t>Unknown Module (PID 7664)!0x2ddb2a1c</t>
  </si>
  <si>
    <t>Unknown Module (PID 7664)!0x2ddb710b</t>
  </si>
  <si>
    <t>multiply_matrices_ijk_ikj_400_100(void)</t>
  </si>
  <si>
    <t>Unknown Module (PID 7664)!0x2dd961c9</t>
  </si>
  <si>
    <t>Unknown Module (PID 7664)!0x2dd96703</t>
  </si>
  <si>
    <t>Unknown Module (PID 7664)!0x2dda9940</t>
  </si>
  <si>
    <t>Unknown Module (PID 7664)!0x2dda9c40</t>
  </si>
  <si>
    <t>Unknown Module (PID 7664)!0x2ddab5d0</t>
  </si>
  <si>
    <t>Unknown Module (PID 7664)!0x2ddadfd1</t>
  </si>
  <si>
    <t>Unknown Module (PID 7664)!0x2ddae306</t>
  </si>
  <si>
    <t>Unknown Module (PID 7664)!0x2ddae5d7</t>
  </si>
  <si>
    <t>Unknown Module (PID 7664)!0x2ddafc90</t>
  </si>
  <si>
    <t>Unknown Module (PID 7664)!0x2ddb1311</t>
  </si>
  <si>
    <t>Unknown Module (PID 7664)!0x2ddb1366</t>
  </si>
  <si>
    <t>Unknown Module (PID 7664)!0x2ddb465e</t>
  </si>
  <si>
    <t>Unknown Module (PID 7664)!0x2ddb4f72</t>
  </si>
  <si>
    <t>Unknown Module (PID 7664)!0x2ddb5245</t>
  </si>
  <si>
    <t>Unknown Module (PID 7664)!0x2ddb73c7</t>
  </si>
  <si>
    <t>Unknown Module (PID 7664)!0x2ddb8596</t>
  </si>
  <si>
    <t>Unknown Module (PID 7664)!0x2dd9647c</t>
  </si>
  <si>
    <t>Unknown Module (PID 7664)!0x2dd9670f</t>
  </si>
  <si>
    <t>Unknown Module (PID 7664)!0x2ddabe87</t>
  </si>
  <si>
    <t>Unknown Module (PID 7664)!0x2ddac996</t>
  </si>
  <si>
    <t>Unknown Module (PID 7664)!0x2ddacc2b</t>
  </si>
  <si>
    <t>Unknown Module (PID 7664)!0x2ddad730</t>
  </si>
  <si>
    <t>Unknown Module (PID 7664)!0x2ddae5d1</t>
  </si>
  <si>
    <t>Unknown Module (PID 7664)!0x2ddaebd4</t>
  </si>
  <si>
    <t>Unknown Module (PID 7664)!0x2ddaf9b1</t>
  </si>
  <si>
    <t>Unknown Module (PID 7664)!0x2ddb07ab</t>
  </si>
  <si>
    <t>Unknown Module (PID 7664)!0x2ddb0d62</t>
  </si>
  <si>
    <t>Unknown Module (PID 7664)!0x2ddb57fb</t>
  </si>
  <si>
    <t>Unknown Module (PID 7664)!0x2ddb5a41</t>
  </si>
  <si>
    <t>Unknown Module (PID 7664)!0x2ddb6da0</t>
  </si>
  <si>
    <t>Unknown Module (PID 7664)!0x2dd94c83</t>
  </si>
  <si>
    <t>Unknown Module (PID 7664)!0x2dd9672f</t>
  </si>
  <si>
    <t>Unknown Module (PID 7664)!0x2dd968af</t>
  </si>
  <si>
    <t>Unknown Module (PID 7664)!0x2ddad161</t>
  </si>
  <si>
    <t>Unknown Module (PID 7664)!0x2ddae8f3</t>
  </si>
  <si>
    <t>Unknown Module (PID 7664)!0x2ddaff57</t>
  </si>
  <si>
    <t>Unknown Module (PID 7664)!0x2ddb18c2</t>
  </si>
  <si>
    <t>Unknown Module (PID 7664)!0x2ddb1e25</t>
  </si>
  <si>
    <t>Unknown Module (PID 7664)!0x2ddb6ddb</t>
  </si>
  <si>
    <t>Unknown Module (PID 7664)!0x2ddb7673</t>
  </si>
  <si>
    <t>Unknown Module (PID 7664)!0x2ddb8291</t>
  </si>
  <si>
    <t>Unknown Module (PID 7664)!0x2ddb82b2</t>
  </si>
  <si>
    <t>Unknown Module (PID 7664)!0x2dd962fd</t>
  </si>
  <si>
    <t>Unknown Module (PID 7664)!0x2ddac3a5</t>
  </si>
  <si>
    <t>Unknown Module (PID 7664)!0x2ddad14d</t>
  </si>
  <si>
    <t>Unknown Module (PID 7664)!0x2ddae5e5</t>
  </si>
  <si>
    <t>Unknown Module (PID 7664)!0x2ddaf3a6</t>
  </si>
  <si>
    <t>Unknown Module (PID 7664)!0x2ddaf3d0</t>
  </si>
  <si>
    <t>Unknown Module (PID 7664)!0x2ddaf6b2</t>
  </si>
  <si>
    <t>Unknown Module (PID 7664)!0x2ddaf981</t>
  </si>
  <si>
    <t>Unknown Module (PID 7664)!0x2ddb1066</t>
  </si>
  <si>
    <t>Unknown Module (PID 7664)!0x2ddb1e4f</t>
  </si>
  <si>
    <t>Unknown Module (PID 7664)!0x2ddb6dc2</t>
  </si>
  <si>
    <t>Unknown Module (PID 7664)!0x2ddb738f</t>
  </si>
  <si>
    <t>Unknown Module (PID 7664)!0x2dd95f45</t>
  </si>
  <si>
    <t>Unknown Module (PID 7664)!0x2dd9648a</t>
  </si>
  <si>
    <t>Unknown Module (PID 7664)!0x2dd9674a</t>
  </si>
  <si>
    <t>Unknown Module (PID 7664)!0x2ddaa7cf</t>
  </si>
  <si>
    <t>Unknown Module (PID 7664)!0x2ddac37f</t>
  </si>
  <si>
    <t>Unknown Module (PID 7664)!0x2ddac68e</t>
  </si>
  <si>
    <t>Unknown Module (PID 7664)!0x2ddadd07</t>
  </si>
  <si>
    <t>Unknown Module (PID 7664)!0x2ddae022</t>
  </si>
  <si>
    <t>Unknown Module (PID 7664)!0x2ddae2d4</t>
  </si>
  <si>
    <t>Unknown Module (PID 7664)!0x2ddb57cf</t>
  </si>
  <si>
    <t>Unknown Module (PID 7664)!0x2dd94f63</t>
  </si>
  <si>
    <t>Unknown Module (PID 7664)!0x2dd9631f</t>
  </si>
  <si>
    <t>Unknown Module (PID 7664)!0x2dd964d7</t>
  </si>
  <si>
    <t>Unknown Module (PID 7664)!0x2ddadce3</t>
  </si>
  <si>
    <t>Unknown Module (PID 7664)!0x2ddae8d4</t>
  </si>
  <si>
    <t>Unknown Module (PID 7664)!0x2ddaf984</t>
  </si>
  <si>
    <t>Unknown Module (PID 7664)!0x2ddaff51</t>
  </si>
  <si>
    <t>Unknown Module (PID 7664)!0x2ddb1314</t>
  </si>
  <si>
    <t>Unknown Module (PID 7664)!0x2ddb8261</t>
  </si>
  <si>
    <t>Unknown Module (PID 7664)!0x2ddb8561</t>
  </si>
  <si>
    <t>multiply_matrices_ijk_ikj_400_50(void)</t>
  </si>
  <si>
    <t>multiply_matrices_ijk_ikj_400_200(void)</t>
  </si>
  <si>
    <t>Unknown Module (PID 7664)!0x2dd96330</t>
  </si>
  <si>
    <t>Unknown Module (PID 7664)!0x2ddac0a7</t>
  </si>
  <si>
    <t>Unknown Module (PID 7664)!0x2ddac988</t>
  </si>
  <si>
    <t>Unknown Module (PID 7664)!0x2ddac98e</t>
  </si>
  <si>
    <t>Unknown Module (PID 7664)!0x2ddad706</t>
  </si>
  <si>
    <t>Unknown Module (PID 7664)!0x2ddad727</t>
  </si>
  <si>
    <t>Unknown Module (PID 7664)!0x2ddaf163</t>
  </si>
  <si>
    <t>Unknown Module (PID 7664)!0x2ddaf423</t>
  </si>
  <si>
    <t>Unknown Module (PID 7664)!0x2ddb494b</t>
  </si>
  <si>
    <t>Unknown Module (PID 7664)!0x2ddb524b</t>
  </si>
  <si>
    <t>Unknown Module (PID 7664)!0x2dd9603f</t>
  </si>
  <si>
    <t>Unknown Module (PID 7664)!0x2dd96205</t>
  </si>
  <si>
    <t>Unknown Module (PID 7664)!0x2dd96443</t>
  </si>
  <si>
    <t>Unknown Module (PID 7664)!0x2ddac696</t>
  </si>
  <si>
    <t>Unknown Module (PID 7664)!0x2ddad142</t>
  </si>
  <si>
    <t>Unknown Module (PID 7664)!0x2ddad15b</t>
  </si>
  <si>
    <t>Unknown Module (PID 7664)!0x2ddad175</t>
  </si>
  <si>
    <t>Unknown Module (PID 7664)!0x2ddadce0</t>
  </si>
  <si>
    <t>Unknown Module (PID 7664)!0x2ddae2d1</t>
  </si>
  <si>
    <t>Unknown Module (PID 7664)!0x2ddae2f3</t>
  </si>
  <si>
    <t>Unknown Module (PID 7664)!0x2ddae906</t>
  </si>
  <si>
    <t>Unknown Module (PID 7664)!0x2ddaf3d5</t>
  </si>
  <si>
    <t>Unknown Module (PID 7664)!0x2ddb6da6</t>
  </si>
  <si>
    <t>Unknown Module (PID 7664)!0x2dd93d85</t>
  </si>
  <si>
    <t>Unknown Module (PID 7664)!0x2dd943e3</t>
  </si>
  <si>
    <t>Unknown Module (PID 7664)!0x2dd95ebc</t>
  </si>
  <si>
    <t>Unknown Module (PID 7664)!0x2dd9646f</t>
  </si>
  <si>
    <t>Unknown Module (PID 7664)!0x2dd964f3</t>
  </si>
  <si>
    <t>Unknown Module (PID 7664)!0x2dd965ff</t>
  </si>
  <si>
    <t>Unknown Module (PID 7664)!0x2ddace4a</t>
  </si>
  <si>
    <t>Unknown Module (PID 7664)!0x2ddad437</t>
  </si>
  <si>
    <t>Unknown Module (PID 7664)!0x2ddad9f0</t>
  </si>
  <si>
    <t>Unknown Module (PID 7664)!0x2ddaf1b5</t>
  </si>
  <si>
    <t>Unknown Module (PID 7664)!0x2ddb18a0</t>
  </si>
  <si>
    <t>Unknown Module (PID 7664)!0x2ddb82b6</t>
  </si>
  <si>
    <t>Unknown Module (PID 7664)!0x2dd95957</t>
  </si>
  <si>
    <t>Unknown Module (PID 7664)!0x2dd96363</t>
  </si>
  <si>
    <t>Unknown Module (PID 7664)!0x2dd96498</t>
  </si>
  <si>
    <t>Unknown Module (PID 7664)!0x2ddac664</t>
  </si>
  <si>
    <t>Unknown Module (PID 7664)!0x2ddace60</t>
  </si>
  <si>
    <t>Unknown Module (PID 7664)!0x2ddad120</t>
  </si>
  <si>
    <t>Unknown Module (PID 7664)!0x2ddadd15</t>
  </si>
  <si>
    <t>Unknown Module (PID 7664)!0x2ddaf182</t>
  </si>
  <si>
    <t>Unknown Module (PID 7664)!0x2ddaf3a3</t>
  </si>
  <si>
    <t>Unknown Module (PID 7664)!0x2ddb7676</t>
  </si>
  <si>
    <t>Unknown Module (PID 7664)!0x2dd95c53</t>
  </si>
  <si>
    <t>Unknown Module (PID 7664)!0x2dda8d7f</t>
  </si>
  <si>
    <t>Unknown Module (PID 7664)!0x2ddac094</t>
  </si>
  <si>
    <t>Unknown Module (PID 7664)!0x2ddac376</t>
  </si>
  <si>
    <t>Unknown Module (PID 7664)!0x2ddacbf3</t>
  </si>
  <si>
    <t>Unknown Module (PID 7664)!0x2ddad41f</t>
  </si>
  <si>
    <t>Unknown Module (PID 7664)!0x2ddae026</t>
  </si>
  <si>
    <t>Unknown Module (PID 7664)!0x2ddb496c</t>
  </si>
  <si>
    <t>Unknown Module (PID 7664)!0x2dd95f25</t>
  </si>
  <si>
    <t>Unknown Module (PID 7664)!0x2dd96700</t>
  </si>
  <si>
    <t>Unknown Module (PID 7664)!0x2dda85b0</t>
  </si>
  <si>
    <t>Unknown Module (PID 7664)!0x2ddac688</t>
  </si>
  <si>
    <t>Unknown Module (PID 7664)!0x2ddad44b</t>
  </si>
  <si>
    <t>Unknown Module (PID 7664)!0x2ddaec26</t>
  </si>
  <si>
    <t>Unknown Module (PID 7664)!0x2ddb8583</t>
  </si>
  <si>
    <t>Unknown Module (PID 7664)!0x2dd94b25</t>
  </si>
  <si>
    <t>Unknown Module (PID 7664)!0x2dd95ea1</t>
  </si>
  <si>
    <t>Unknown Module (PID 7664)!0x2dda778b</t>
  </si>
  <si>
    <t>Unknown Module (PID 7664)!0x2dda8b3f</t>
  </si>
  <si>
    <t>Unknown Module (PID 7664)!0x2ddac3c5</t>
  </si>
  <si>
    <t>Unknown Module (PID 7664)!0x2ddac670</t>
  </si>
  <si>
    <t>Unknown Module (PID 7664)!0x2ddace81</t>
  </si>
  <si>
    <t>Unknown Module (PID 7664)!0x2ddad722</t>
  </si>
  <si>
    <t>Unknown Module (PID 7664)!0x2ddad75a</t>
  </si>
  <si>
    <t>Unknown Module (PID 7664)!0x2ddae2d7</t>
  </si>
  <si>
    <t>Unknown Module (PID 7664)!0x2ddae8fe</t>
  </si>
  <si>
    <t>Unknown Module (PID 7664)!0x2ddaf160</t>
  </si>
  <si>
    <t>Unknown Module (PID 7664)!0x2ddafca3</t>
  </si>
  <si>
    <t>Unknown Module (PID 7664)!0x2ddafcd6</t>
  </si>
  <si>
    <t>Unknown Module (PID 7664)!0x2ddb0a55</t>
  </si>
  <si>
    <t>Unknown Module (PID 7664)!0x2ddb57f5</t>
  </si>
  <si>
    <t>Unknown Module (PID 7664)!0x2ddb709b</t>
  </si>
  <si>
    <t>Unknown Module (PID 7664)!0x2dd910e6</t>
  </si>
  <si>
    <t>Unknown Module (PID 7664)!0x2dd95c09</t>
  </si>
  <si>
    <t>Unknown Module (PID 7664)!0x2dd95f17</t>
  </si>
  <si>
    <t>Unknown Module (PID 7664)!0x2dd961e5</t>
  </si>
  <si>
    <t>Unknown Module (PID 7664)!0x2dd9644f</t>
  </si>
  <si>
    <t>Unknown Module (PID 7664)!0x2dda964f</t>
  </si>
  <si>
    <t>Unknown Module (PID 7664)!0x2ddabe5a</t>
  </si>
  <si>
    <t>Unknown Module (PID 7664)!0x2ddacc41</t>
  </si>
  <si>
    <t>Unknown Module (PID 7664)!0x2ddae622</t>
  </si>
  <si>
    <t>Unknown Module (PID 7664)!0x2ddaebd7</t>
  </si>
  <si>
    <t>Unknown Module (PID 7664)!0x2ddaef26</t>
  </si>
  <si>
    <t>Unknown Module (PID 7664)!0x2ddb4945</t>
  </si>
  <si>
    <t>Unknown Module (PID 7664)!0x2ddb70a4</t>
  </si>
  <si>
    <t>Unknown Module (PID 7664)!0x2dd94b05</t>
  </si>
  <si>
    <t>Unknown Module (PID 7664)!0x2dd95bdc</t>
  </si>
  <si>
    <t>Unknown Module (PID 7664)!0x2dd9602e</t>
  </si>
  <si>
    <t>Unknown Module (PID 7664)!0x2dd9619c</t>
  </si>
  <si>
    <t>Unknown Module (PID 7664)!0x2dda79df</t>
  </si>
  <si>
    <t>Unknown Module (PID 7664)!0x2ddac0d1</t>
  </si>
  <si>
    <t>Unknown Module (PID 7664)!0x2ddace6b</t>
  </si>
  <si>
    <t>Unknown Module (PID 7664)!0x2ddad147</t>
  </si>
  <si>
    <t>Unknown Module (PID 7664)!0x2ddad150</t>
  </si>
  <si>
    <t>Unknown Module (PID 7664)!0x2ddad416</t>
  </si>
  <si>
    <t>Unknown Module (PID 7664)!0x2ddadd02</t>
  </si>
  <si>
    <t>Unknown Module (PID 7664)!0x2ddadfd7</t>
  </si>
  <si>
    <t>Unknown Module (PID 7664)!0x2ddae601</t>
  </si>
  <si>
    <t>Unknown Module (PID 7664)!0x2ddae8d1</t>
  </si>
  <si>
    <t>Unknown Module (PID 7664)!0x2ddaebd1</t>
  </si>
  <si>
    <t>Unknown Module (PID 7664)!0x2ddaeef3</t>
  </si>
  <si>
    <t>Unknown Module (PID 7664)!0x2ddaf690</t>
  </si>
  <si>
    <t>Unknown Module (PID 7664)!0x2ddb0777</t>
  </si>
  <si>
    <t>Unknown Module (PID 7664)!0x2ddb4631</t>
  </si>
  <si>
    <t>Unknown Module (PID 7664)!0x2ddb6dd5</t>
  </si>
  <si>
    <t>Unknown Module (PID 7664)!0x2dd94817</t>
  </si>
  <si>
    <t>Unknown Module (PID 7664)!0x2dd96643</t>
  </si>
  <si>
    <t>Unknown Module (PID 7664)!0x2dda9f40</t>
  </si>
  <si>
    <t>Unknown Module (PID 7664)!0x2ddaa540</t>
  </si>
  <si>
    <t>Unknown Module (PID 7664)!0x2ddad440</t>
  </si>
  <si>
    <t>Unknown Module (PID 7664)!0x2ddadfd4</t>
  </si>
  <si>
    <t>Unknown Module (PID 7664)!0x2ddae326</t>
  </si>
  <si>
    <t>Unknown Module (PID 7664)!0x2ddaec22</t>
  </si>
  <si>
    <t>Unknown Module (PID 7664)!0x2ddaeee0</t>
  </si>
  <si>
    <t>Unknown Module (PID 7664)!0x2ddaf190</t>
  </si>
  <si>
    <t>Unknown Module (PID 7664)!0x2ddaf3a0</t>
  </si>
  <si>
    <t>Unknown Module (PID 7664)!0x2ddafc84</t>
  </si>
  <si>
    <t>Unknown Module (PID 7664)!0x2ddafca8</t>
  </si>
  <si>
    <t>Unknown Module (PID 7664)!0x2ddaff4b</t>
  </si>
  <si>
    <t>Unknown Module (PID 7664)!0x2ddb1617</t>
  </si>
  <si>
    <t>Unknown Module (PID 7664)!0x2dda8b2b</t>
  </si>
  <si>
    <t>Unknown Module (PID 7664)!0x2ddac6b2</t>
  </si>
  <si>
    <t>Unknown Module (PID 7664)!0x2ddace85</t>
  </si>
  <si>
    <t>Unknown Module (PID 7664)!0x2ddadd31</t>
  </si>
  <si>
    <t>Unknown Module (PID 7664)!0x2ddadff3</t>
  </si>
  <si>
    <t>Unknown Module (PID 7664)!0x2ddaec01</t>
  </si>
  <si>
    <t>Unknown Module (PID 7664)!0x2ddb0a7a</t>
  </si>
  <si>
    <t>Unknown Module (PID 7664)!0x2ddb1017</t>
  </si>
  <si>
    <t>Unknown Module (PID 7664)!0x2ddb4966</t>
  </si>
  <si>
    <t>Unknown Module (PID 7664)!0x2ddb4f5e</t>
  </si>
  <si>
    <t>Unknown Module (PID 7664)!0x2ddb6b2f</t>
  </si>
  <si>
    <t>Unknown Module (PID 7664)!0x2ddb7394</t>
  </si>
  <si>
    <t>Unknown Module (PID 7664)!0x2dd964c5</t>
  </si>
  <si>
    <t>Unknown Module (PID 7664)!0x2ddab5fe</t>
  </si>
  <si>
    <t>Unknown Module (PID 7664)!0x2ddac373</t>
  </si>
  <si>
    <t>Unknown Module (PID 7664)!0x2ddac983</t>
  </si>
  <si>
    <t>Unknown Module (PID 7664)!0x2ddadd35</t>
  </si>
  <si>
    <t>Unknown Module (PID 7664)!0x2ddae5d4</t>
  </si>
  <si>
    <t>Unknown Module (PID 7664)!0x2ddafc87</t>
  </si>
  <si>
    <t>Unknown Module (PID 7664)!0x2ddb4f37</t>
  </si>
  <si>
    <t>Unknown Module (PID 7664)!0x2ddb4f58</t>
  </si>
  <si>
    <t>Unknown Module (PID 7664)!0x2ddb526c</t>
  </si>
  <si>
    <t>Unknown Module (PID 7664)!0x2ddb57ed</t>
  </si>
  <si>
    <t>Unknown Module (PID 7664)!0x2ddb5a2d</t>
  </si>
  <si>
    <t>multiply_matrices_ikj_450(void)</t>
  </si>
  <si>
    <t>Unknown Module (PID 7664)!0x2dd95d92</t>
  </si>
  <si>
    <t>Unknown Module (PID 7664)!0x2dd9630e</t>
  </si>
  <si>
    <t>Unknown Module (PID 7664)!0x2ddac0ad</t>
  </si>
  <si>
    <t>Unknown Module (PID 7664)!0x2ddace52</t>
  </si>
  <si>
    <t>Unknown Module (PID 7664)!0x2ddada25</t>
  </si>
  <si>
    <t>Unknown Module (PID 7664)!0x2ddae001</t>
  </si>
  <si>
    <t>Unknown Module (PID 7664)!0x2ddaf166</t>
  </si>
  <si>
    <t>Unknown Module (PID 7664)!0x2ddaff3d</t>
  </si>
  <si>
    <t>Unknown Module (PID 7664)!0x2ddb0771</t>
  </si>
  <si>
    <t>Unknown Module (PID 7664)!0x2ddb4634</t>
  </si>
  <si>
    <t>Unknown Module (PID 7664)!0x2ddb4f45</t>
  </si>
  <si>
    <t>Unknown Module (PID 7664)!0x2ddb8567</t>
  </si>
  <si>
    <t>Unknown Module (PID 7664)!0x2dd93219</t>
  </si>
  <si>
    <t>Unknown Module (PID 7664)!0x2dd95d4e</t>
  </si>
  <si>
    <t>Unknown Module (PID 7664)!0x2dda7ccf</t>
  </si>
  <si>
    <t>Unknown Module (PID 7664)!0x2ddabe7b</t>
  </si>
  <si>
    <t>Unknown Module (PID 7664)!0x2ddac0b0</t>
  </si>
  <si>
    <t>Unknown Module (PID 7664)!0x2ddac0b5</t>
  </si>
  <si>
    <t>Unknown Module (PID 7664)!0x2ddac397</t>
  </si>
  <si>
    <t>Unknown Module (PID 7664)!0x2ddad410</t>
  </si>
  <si>
    <t>Unknown Module (PID 7664)!0x2ddad46a</t>
  </si>
  <si>
    <t>Unknown Module (PID 7664)!0x2ddada41</t>
  </si>
  <si>
    <t>Unknown Module (PID 7664)!0x2ddae606</t>
  </si>
  <si>
    <t>Unknown Module (PID 7664)!0x2ddaef01</t>
  </si>
  <si>
    <t>Unknown Module (PID 7664)!0x2ddaf1b1</t>
  </si>
  <si>
    <t>Unknown Module (PID 7664)!0x2ddaf6e1</t>
  </si>
  <si>
    <t>Unknown Module (PID 7664)!0x2ddb019d</t>
  </si>
  <si>
    <t>Unknown Module (PID 7664)!0x2ddb0487</t>
  </si>
  <si>
    <t>Unknown Module (PID 7664)!0x2ddb4940</t>
  </si>
  <si>
    <t>Unknown Module (PID 7664)!0x2ddb5240</t>
  </si>
  <si>
    <t>Unknown Module (PID 7664)!0x2ddb6df1</t>
  </si>
  <si>
    <t>Unknown Module (PID 7664)!0x2dd95a5d</t>
  </si>
  <si>
    <t>Unknown Module (PID 7664)!0x2dda69db</t>
  </si>
  <si>
    <t>Unknown Module (PID 7664)!0x2ddac083</t>
  </si>
  <si>
    <t>Unknown Module (PID 7664)!0x2ddac667</t>
  </si>
  <si>
    <t>Unknown Module (PID 7664)!0x2ddac9b2</t>
  </si>
  <si>
    <t>Unknown Module (PID 7664)!0x2ddacbf6</t>
  </si>
  <si>
    <t>Unknown Module (PID 7664)!0x2ddacbff</t>
  </si>
  <si>
    <t>Unknown Module (PID 7664)!0x2ddace3f</t>
  </si>
  <si>
    <t>Unknown Module (PID 7664)!0x2ddad126</t>
  </si>
  <si>
    <t>Unknown Module (PID 7664)!0x2ddada20</t>
  </si>
  <si>
    <t>Unknown Module (PID 7664)!0x2ddaf70b</t>
  </si>
  <si>
    <t>Unknown Module (PID 7664)!0x2ddb85b6</t>
  </si>
  <si>
    <t>Unknown Module (PID 7664)!0x2dd94af7</t>
  </si>
  <si>
    <t>Unknown Module (PID 7664)!0x2dd95965</t>
  </si>
  <si>
    <t>Unknown Module (PID 7664)!0x2dd9601d</t>
  </si>
  <si>
    <t>Unknown Module (PID 7664)!0x2dd96160</t>
  </si>
  <si>
    <t>Unknown Module (PID 7664)!0x2dd9618f</t>
  </si>
  <si>
    <t>Unknown Module (PID 7664)!0x2dda74fc</t>
  </si>
  <si>
    <t>Unknown Module (PID 7664)!0x2ddabe54</t>
  </si>
  <si>
    <t>Unknown Module (PID 7664)!0x2ddac3c1</t>
  </si>
  <si>
    <t>Unknown Module (PID 7664)!0x2ddacc20</t>
  </si>
  <si>
    <t>Unknown Module (PID 7664)!0x2ddad9f3</t>
  </si>
  <si>
    <t>Unknown Module (PID 7664)!0x2ddada17</t>
  </si>
  <si>
    <t>Unknown Module (PID 7664)!0x2ddae901</t>
  </si>
  <si>
    <t>Unknown Module (PID 7664)!0x2ddae926</t>
  </si>
  <si>
    <t>Unknown Module (PID 7664)!0x2ddaeed1</t>
  </si>
  <si>
    <t>Unknown Module (PID 7664)!0x2ddb4f40</t>
  </si>
  <si>
    <t>Unknown Module (PID 7664)!0x2ddb7670</t>
  </si>
  <si>
    <t>Unknown Module (PID 7664)!0x2ddb76a0</t>
  </si>
  <si>
    <t>Unknown Module (PID 7664)!0x2dd94103</t>
  </si>
  <si>
    <t>Unknown Module (PID 7664)!0x2dd94a81</t>
  </si>
  <si>
    <t>Unknown Module (PID 7664)!0x2dd95c37</t>
  </si>
  <si>
    <t>Unknown Module (PID 7664)!0x2ddab8fe</t>
  </si>
  <si>
    <t>Unknown Module (PID 7664)!0x2ddac392</t>
  </si>
  <si>
    <t>Unknown Module (PID 7664)!0x2ddac3ab</t>
  </si>
  <si>
    <t>Unknown Module (PID 7664)!0x2ddac683</t>
  </si>
  <si>
    <t>Unknown Module (PID 7664)!0x2ddace30</t>
  </si>
  <si>
    <t>Unknown Module (PID 7664)!0x2ddace65</t>
  </si>
  <si>
    <t>Unknown Module (PID 7664)!0x2ddaeed7</t>
  </si>
  <si>
    <t>Unknown Module (PID 7664)!0x2ddb0a75</t>
  </si>
  <si>
    <t>Unknown Module (PID 7664)!0x2ddb495e</t>
  </si>
  <si>
    <t>Unknown Module (PID 7664)!0x2ddb6dd0</t>
  </si>
  <si>
    <t>Unknown Module (PID 7664)!0x2ddb8564</t>
  </si>
  <si>
    <t>Unknown Module (PID 7664)!0x2dd96050</t>
  </si>
  <si>
    <t>Unknown Module (PID 7664)!0x2dda7fbf</t>
  </si>
  <si>
    <t>Unknown Module (PID 7664)!0x2ddab5bc</t>
  </si>
  <si>
    <t>Unknown Module (PID 7664)!0x2ddac39d</t>
  </si>
  <si>
    <t>Unknown Module (PID 7664)!0x2ddae922</t>
  </si>
  <si>
    <t>Unknown Module (PID 7664)!0x2ddaf696</t>
  </si>
  <si>
    <t>Unknown Module (PID 7664)!0x2ddaff24</t>
  </si>
  <si>
    <t>Unknown Module (PID 7664)!0x2ddb5231</t>
  </si>
  <si>
    <t>Unknown Module (PID 7664)!0x2ddb57f0</t>
  </si>
  <si>
    <t>Unknown Module (PID 7664)!0x2ddb5a14</t>
  </si>
  <si>
    <t>Unknown Module (PID 7664)!0x2ddb70d1</t>
  </si>
  <si>
    <t>Unknown Module (PID 7664)!0x2ddb70d7</t>
  </si>
  <si>
    <t>Unknown Module (PID 7664)!0x2dd95985</t>
  </si>
  <si>
    <t>Unknown Module (PID 7664)!0x2dd95baf</t>
  </si>
  <si>
    <t>Unknown Module (PID 7664)!0x2dd95bea</t>
  </si>
  <si>
    <t>Unknown Module (PID 7664)!0x2ddaa22c</t>
  </si>
  <si>
    <t>Unknown Module (PID 7664)!0x2ddabbd8</t>
  </si>
  <si>
    <t>Unknown Module (PID 7664)!0x2ddac08f</t>
  </si>
  <si>
    <t>Unknown Module (PID 7664)!0x2ddac661</t>
  </si>
  <si>
    <t>Unknown Module (PID 7664)!0x2ddad9f6</t>
  </si>
  <si>
    <t>Unknown Module (PID 7664)!0x2ddae301</t>
  </si>
  <si>
    <t>Unknown Module (PID 7664)!0x2ddaeed4</t>
  </si>
  <si>
    <t>Unknown Module (PID 7664)!0x2ddaef22</t>
  </si>
  <si>
    <t>Unknown Module (PID 7664)!0x2ddaff2a</t>
  </si>
  <si>
    <t>Unknown Module (PID 7664)!0x2ddb4958</t>
  </si>
  <si>
    <t>Unknown Module (PID 7664)!0x2ddb525e</t>
  </si>
  <si>
    <t>Unknown Module (PID 7664)!0x2ddb6dc7</t>
  </si>
  <si>
    <t>Unknown Module (PID 7664)!0x2dd9325d</t>
  </si>
  <si>
    <t>Unknown Module (PID 7664)!0x2dd95bcf</t>
  </si>
  <si>
    <t>Unknown Module (PID 7664)!0x2dd95ed8</t>
  </si>
  <si>
    <t>Unknown Module (PID 7664)!0x2dda7cbb</t>
  </si>
  <si>
    <t>Unknown Module (PID 7664)!0x2ddac0bb</t>
  </si>
  <si>
    <t>Unknown Module (PID 7664)!0x2ddad171</t>
  </si>
  <si>
    <t>Unknown Module (PID 7664)!0x2ddad461</t>
  </si>
  <si>
    <t>Unknown Module (PID 7664)!0x2ddb0191</t>
  </si>
  <si>
    <t>Unknown Module (PID 7664)!0x2ddb4661</t>
  </si>
  <si>
    <t>Unknown Module (PID 7664)!0x2ddb4f34</t>
  </si>
  <si>
    <t>Unknown Module (PID 7664)!0x2ddb5a30</t>
  </si>
  <si>
    <t>Unknown Module (PID 7664)!0x2ddb73ad</t>
  </si>
  <si>
    <t>Unknown Module (PID 7664)!0x2ddb85b2</t>
  </si>
  <si>
    <t>Unknown Module (PID 7664)!0x2dd947a1</t>
  </si>
  <si>
    <t>Unknown Module (PID 7664)!0x2dd95c45</t>
  </si>
  <si>
    <t>Unknown Module (PID 7664)!0x2dd95ee9</t>
  </si>
  <si>
    <t>Unknown Module (PID 7664)!0x2dd96213</t>
  </si>
  <si>
    <t>Unknown Module (PID 7664)!0x2dda82b0</t>
  </si>
  <si>
    <t>Unknown Module (PID 7664)!0x2dda8b6d</t>
  </si>
  <si>
    <t>Unknown Module (PID 7664)!0x2ddac967</t>
  </si>
  <si>
    <t>Unknown Module (PID 7664)!0x2ddad465</t>
  </si>
  <si>
    <t>Unknown Module (PID 7664)!0x2ddae5f3</t>
  </si>
  <si>
    <t>Unknown Module (PID 7664)!0x2ddb073f</t>
  </si>
  <si>
    <t>Unknown Module (PID 7664)!0x2ddb5a22</t>
  </si>
  <si>
    <t>Unknown Module (PID 7664)!0x2ddb5a51</t>
  </si>
  <si>
    <t>Unknown Module (PID 7664)!0x2ddb6300</t>
  </si>
  <si>
    <t>Unknown Module (PID 7664)!0x2dd95097</t>
  </si>
  <si>
    <t>Unknown Module (PID 7664)!0x2dd964ff</t>
  </si>
  <si>
    <t>Unknown Module (PID 7664)!0x2ddab30d</t>
  </si>
  <si>
    <t>Unknown Module (PID 7664)!0x2ddac086</t>
  </si>
  <si>
    <t>Unknown Module (PID 7664)!0x2ddac9b6</t>
  </si>
  <si>
    <t>Unknown Module (PID 7664)!0x2ddacc12</t>
  </si>
  <si>
    <t>Unknown Module (PID 7664)!0x2ddad432</t>
  </si>
  <si>
    <t>Unknown Module (PID 7664)!0x2ddad700</t>
  </si>
  <si>
    <t>Unknown Module (PID 7664)!0x2ddada45</t>
  </si>
  <si>
    <t>Unknown Module (PID 7664)!0x2ddae322</t>
  </si>
  <si>
    <t>Unknown Module (PID 7664)!0x2ddaeef8</t>
  </si>
  <si>
    <t>Unknown Module (PID 7664)!0x2ddaf3f5</t>
  </si>
  <si>
    <t>Unknown Module (PID 7664)!0x2ddb73c1</t>
  </si>
  <si>
    <t>Unknown Module (PID 7664)!0x2ddb76eb</t>
  </si>
  <si>
    <t>Unknown Module (PID 7664)!0x2ddb7cdc</t>
  </si>
  <si>
    <t>Unknown Module (PID 7664)!0x2dd9323b</t>
  </si>
  <si>
    <t>Unknown Module (PID 7664)!0x2dd95f33</t>
  </si>
  <si>
    <t>Unknown Module (PID 7664)!0x2dd96163</t>
  </si>
  <si>
    <t>Unknown Module (PID 7664)!0x2dd9665f</t>
  </si>
  <si>
    <t>Unknown Module (PID 7664)!0x2dda88b0</t>
  </si>
  <si>
    <t>Unknown Module (PID 7664)!0x2ddaa7fd</t>
  </si>
  <si>
    <t>Unknown Module (PID 7664)!0x2ddabbfe</t>
  </si>
  <si>
    <t>Unknown Module (PID 7664)!0x2ddabe75</t>
  </si>
  <si>
    <t>Unknown Module (PID 7664)!0x2ddadce6</t>
  </si>
  <si>
    <t>Unknown Module (PID 7664)!0x2ddb0197</t>
  </si>
  <si>
    <t>Unknown Module (PID 7664)!0x2ddb1e53</t>
  </si>
  <si>
    <t>Unknown Module (PID 7664)!0x2ddb4931</t>
  </si>
  <si>
    <t>Unknown Module (PID 7664)!0x2ddb709f</t>
  </si>
  <si>
    <t>Unknown Module (PID 7664)!0x2ddb8591</t>
  </si>
  <si>
    <t>Unknown Module (PID 7664)!0x2dd9322a</t>
  </si>
  <si>
    <t>Unknown Module (PID 7664)!0x2dd94805</t>
  </si>
  <si>
    <t>Unknown Module (PID 7664)!0x2dd95a7f</t>
  </si>
  <si>
    <t>Unknown Module (PID 7664)!0x2dd95ba0</t>
  </si>
  <si>
    <t>Unknown Module (PID 7664)!0x2dd95eca</t>
  </si>
  <si>
    <t>Unknown Module (PID 7664)!0x2dda6f1f</t>
  </si>
  <si>
    <t>Unknown Module (PID 7664)!0x2ddad735</t>
  </si>
  <si>
    <t>Unknown Module (PID 7664)!0x2ddb0164</t>
  </si>
  <si>
    <t>Unknown Module (PID 7664)!0x2ddb242f</t>
  </si>
  <si>
    <t>Unknown Module (PID 7664)!0x2ddb4f6c</t>
  </si>
  <si>
    <t>Unknown Module (PID 7664)!0x2ddb5811</t>
  </si>
  <si>
    <t>Unknown Module (PID 7664)!0x2ddb76c1</t>
  </si>
  <si>
    <t>Unknown Module (PID 7664)!0x2ddb79bb</t>
  </si>
  <si>
    <t>Unknown Module (PID 7664)!0x2dd951ec</t>
  </si>
  <si>
    <t>Unknown Module (PID 7664)!0x2dd95bf8</t>
  </si>
  <si>
    <t>Unknown Module (PID 7664)!0x2dd95d5f</t>
  </si>
  <si>
    <t>Unknown Module (PID 7664)!0x2dd95e8f</t>
  </si>
  <si>
    <t>Unknown Module (PID 7664)!0x2dd96072</t>
  </si>
  <si>
    <t>Unknown Module (PID 7664)!0x2dd9690f</t>
  </si>
  <si>
    <t>Unknown Module (PID 7664)!0x2dda967d</t>
  </si>
  <si>
    <t>Unknown Module (PID 7664)!0x2ddac6b6</t>
  </si>
  <si>
    <t>Unknown Module (PID 7664)!0x2ddad48f</t>
  </si>
  <si>
    <t>Unknown Module (PID 7664)!0x2ddad751</t>
  </si>
  <si>
    <t>Unknown Module (PID 7664)!0x2ddb016a</t>
  </si>
  <si>
    <t>Unknown Module (PID 7664)!0x2ddb075d</t>
  </si>
  <si>
    <t>Unknown Module (PID 7664)!0x2ddb078a</t>
  </si>
  <si>
    <t>Unknown Module (PID 7664)!0x2ddb8264</t>
  </si>
  <si>
    <t>Unknown Module (PID 7664)!0x2dd95973</t>
  </si>
  <si>
    <t>Unknown Module (PID 7664)!0x2dd9616f</t>
  </si>
  <si>
    <t>Unknown Module (PID 7664)!0x2dda6760</t>
  </si>
  <si>
    <t>Unknown Module (PID 7664)!0x2ddad413</t>
  </si>
  <si>
    <t>Unknown Module (PID 7664)!0x2ddadd10</t>
  </si>
  <si>
    <t>Unknown Module (PID 7664)!0x2ddae626</t>
  </si>
  <si>
    <t>Unknown Module (PID 7664)!0x2ddaebf3</t>
  </si>
  <si>
    <t>Unknown Module (PID 7664)!0x2ddb4f53</t>
  </si>
  <si>
    <t>Unknown Module (PID 7664)!0x2ddb76c5</t>
  </si>
  <si>
    <t>Unknown Module (PID 7664)!0x2dd9324c</t>
  </si>
  <si>
    <t>Unknown Module (PID 7664)!0x2dd947f7</t>
  </si>
  <si>
    <t>Unknown Module (PID 7664)!0x2dd94845</t>
  </si>
  <si>
    <t>Unknown Module (PID 7664)!0x2dd95c25</t>
  </si>
  <si>
    <t>Unknown Module (PID 7664)!0x2dd95d2c</t>
  </si>
  <si>
    <t>Unknown Module (PID 7664)!0x2dd9600c</t>
  </si>
  <si>
    <t>Unknown Module (PID 7664)!0x2dda9c6e</t>
  </si>
  <si>
    <t>Unknown Module (PID 7664)!0x2ddabe6d</t>
  </si>
  <si>
    <t>Unknown Module (PID 7664)!0x2ddac3a0</t>
  </si>
  <si>
    <t>Unknown Module (PID 7664)!0x2ddac964</t>
  </si>
  <si>
    <t>Unknown Module (PID 7664)!0x2ddad155</t>
  </si>
  <si>
    <t>Unknown Module (PID 7664)!0x2ddae8d7</t>
  </si>
  <si>
    <t>Unknown Module (PID 7664)!0x2ddaff32</t>
  </si>
  <si>
    <t>Unknown Module (PID 7664)!0x2ddaff37</t>
  </si>
  <si>
    <t>Unknown Module (PID 7664)!0x2ddb045a</t>
  </si>
  <si>
    <t>Unknown Module (PID 7664)!0x2ddb4953</t>
  </si>
  <si>
    <t>Unknown Module (PID 7664)!0x2ddb5253</t>
  </si>
  <si>
    <t>Unknown Module (PID 7664)!0x2ddb5a00</t>
  </si>
  <si>
    <t>Unknown Module (PID 7664)!0x2dd910b5</t>
  </si>
  <si>
    <t>Unknown Module (PID 7664)!0x2dd9326e</t>
  </si>
  <si>
    <t>Unknown Module (PID 7664)!0x2dd9327f</t>
  </si>
  <si>
    <t>Unknown Module (PID 7664)!0x2dd9521f</t>
  </si>
  <si>
    <t>Unknown Module (PID 7664)!0x2dd958e1</t>
  </si>
  <si>
    <t>Unknown Module (PID 7664)!0x2dd95d3d</t>
  </si>
  <si>
    <t>Unknown Module (PID 7664)!0x2dd9621f</t>
  </si>
  <si>
    <t>Unknown Module (PID 7664)!0x2dd967bf</t>
  </si>
  <si>
    <t>Unknown Module (PID 7664)!0x2ddaafef</t>
  </si>
  <si>
    <t>Unknown Module (PID 7664)!0x2ddac370</t>
  </si>
  <si>
    <t>Unknown Module (PID 7664)!0x2ddac3eb</t>
  </si>
  <si>
    <t>Unknown Module (PID 7664)!0x2ddb0733</t>
  </si>
  <si>
    <t>Unknown Module (PID 7664)!0x2ddb5282</t>
  </si>
  <si>
    <t>Unknown Module (PID 7664)!0x2ddb5815</t>
  </si>
  <si>
    <t>Unknown Module (PID 7664)!0x2ddb5a3b</t>
  </si>
  <si>
    <t>Unknown Module (PID 7664)!0x2ddb70aa</t>
  </si>
  <si>
    <t>Unknown Module (PID 7664)!0x2ddb73a2</t>
  </si>
  <si>
    <t>Unknown Module (PID 7664)!0x2dd9519d</t>
  </si>
  <si>
    <t>Unknown Module (PID 7664)!0x2dd95ba3</t>
  </si>
  <si>
    <t>Unknown Module (PID 7664)!0x2ddaf6e5</t>
  </si>
  <si>
    <t>Unknown Module (PID 7664)!0x2ddb074a</t>
  </si>
  <si>
    <t>Unknown Module (PID 7664)!0x2ddb57c6</t>
  </si>
  <si>
    <t>Unknown Module (PID 7664)!0x2ddb57e7</t>
  </si>
  <si>
    <t>Unknown Module (PID 7664)!0x2ddb5a0f</t>
  </si>
  <si>
    <t>Unknown Module (PID 7664)!0x2ddb5a55</t>
  </si>
  <si>
    <t>Unknown Module (PID 7664)!0x2ddb8283</t>
  </si>
  <si>
    <t>Unknown Module (PID 7664)!0x2dd951ca</t>
  </si>
  <si>
    <t>Unknown Module (PID 7664)!0x2dd951fd</t>
  </si>
  <si>
    <t>Unknown Module (PID 7664)!0x2dd95945</t>
  </si>
  <si>
    <t>Unknown Module (PID 7664)!0x2dd95ab2</t>
  </si>
  <si>
    <t>Unknown Module (PID 7664)!0x2dd95e80</t>
  </si>
  <si>
    <t>Unknown Module (PID 7664)!0x2dd95eaf</t>
  </si>
  <si>
    <t>Unknown Module (PID 7664)!0x2dd95f05</t>
  </si>
  <si>
    <t>Unknown Module (PID 7664)!0x2dd962ec</t>
  </si>
  <si>
    <t>Unknown Module (PID 7664)!0x2dd9637f</t>
  </si>
  <si>
    <t>Unknown Module (PID 7664)!0x2dda4f8b</t>
  </si>
  <si>
    <t>Unknown Module (PID 7664)!0x2dda7210</t>
  </si>
  <si>
    <t>Unknown Module (PID 7664)!0x2ddac691</t>
  </si>
  <si>
    <t>Unknown Module (PID 7664)!0x2ddae04c</t>
  </si>
  <si>
    <t>Unknown Module (PID 7664)!0x2ddaff1f</t>
  </si>
  <si>
    <t>Unknown Module (PID 7664)!0x2ddb0744</t>
  </si>
  <si>
    <t>Unknown Module (PID 7664)!0x2ddb4934</t>
  </si>
  <si>
    <t>Unknown Module (PID 7664)!0x2ddb4f61</t>
  </si>
  <si>
    <t>Unknown Module (PID 7664)!0x2ddb4f82</t>
  </si>
  <si>
    <t>Unknown Module (PID 7664)!0x2ddb70b7</t>
  </si>
  <si>
    <t>Unknown Module (PID 7664)!0x2ddb739a</t>
  </si>
  <si>
    <t>Unknown Module (PID 7664)!0x2ddb7692</t>
  </si>
  <si>
    <t>Unknown Module (PID 7664)!0x2dd958c3</t>
  </si>
  <si>
    <t>Unknown Module (PID 7664)!0x2dda674c</t>
  </si>
  <si>
    <t>Unknown Module (PID 7664)!0x2dda779f</t>
  </si>
  <si>
    <t>Unknown Module (PID 7664)!0x2dda9f6e</t>
  </si>
  <si>
    <t>Unknown Module (PID 7664)!0x2ddad755</t>
  </si>
  <si>
    <t>Unknown Module (PID 7664)!0x2ddb4666</t>
  </si>
  <si>
    <t>Unknown Module (PID 7664)!0x2dd93e23</t>
  </si>
  <si>
    <t>Unknown Module (PID 7664)!0x2dd94a9c</t>
  </si>
  <si>
    <t>Unknown Module (PID 7664)!0x2dd95ac3</t>
  </si>
  <si>
    <t>Unknown Module (PID 7664)!0x2dd95d81</t>
  </si>
  <si>
    <t>Unknown Module (PID 7664)!0x2dd95da3</t>
  </si>
  <si>
    <t>Unknown Module (PID 7664)!0x2dd961aa</t>
  </si>
  <si>
    <t>Unknown Module (PID 7664)!0x2dda82de</t>
  </si>
  <si>
    <t>Unknown Module (PID 7664)!0x2ddab8f8</t>
  </si>
  <si>
    <t>Unknown Module (PID 7664)!0x2ddac080</t>
  </si>
  <si>
    <t>Unknown Module (PID 7664)!0x2ddac0a2</t>
  </si>
  <si>
    <t>Unknown Module (PID 7664)!0x2ddac991</t>
  </si>
  <si>
    <t>Unknown Module (PID 7664)!0x2ddb0177</t>
  </si>
  <si>
    <t>Unknown Module (PID 7664)!0x2ddb044f</t>
  </si>
  <si>
    <t>Unknown Module (PID 7664)!0x2ddb0481</t>
  </si>
  <si>
    <t>Unknown Module (PID 7664)!0x2ddb4645</t>
  </si>
  <si>
    <t>Unknown Module (PID 7664)!0x2ddb4682</t>
  </si>
  <si>
    <t>Unknown Module (PID 7664)!0x2ddb4961</t>
  </si>
  <si>
    <t>multiply_matrices_ijk_300(void)</t>
  </si>
  <si>
    <t>Unknown Module (PID 7664)!0x2dd93290</t>
  </si>
  <si>
    <t>Unknown Module (PID 7664)!0x2dd94a6b</t>
  </si>
  <si>
    <t>Unknown Module (PID 7664)!0x2dd94db7</t>
  </si>
  <si>
    <t>Unknown Module (PID 7664)!0x2dd9609f</t>
  </si>
  <si>
    <t>Unknown Module (PID 7664)!0x2dd962e9</t>
  </si>
  <si>
    <t>Unknown Module (PID 7664)!0x2dd96921</t>
  </si>
  <si>
    <t>Unknown Module (PID 7664)!0x2dda557f</t>
  </si>
  <si>
    <t>Unknown Module (PID 7664)!0x2dda996e</t>
  </si>
  <si>
    <t>Unknown Module (PID 7664)!0x2ddada4a</t>
  </si>
  <si>
    <t>Unknown Module (PID 7664)!0x2ddb57e2</t>
  </si>
  <si>
    <t>Unknown Module (PID 7664)!0x2ddb7093</t>
  </si>
  <si>
    <t>Unknown Module (PID 7664)!0x2ddb70bd</t>
  </si>
  <si>
    <t>Unknown Module (PID 7664)!0x2dd931fd</t>
  </si>
  <si>
    <t>Unknown Module (PID 7664)!0x2dd94825</t>
  </si>
  <si>
    <t>Unknown Module (PID 7664)!0x2dd94aaa</t>
  </si>
  <si>
    <t>Unknown Module (PID 7664)!0x2dd95e83</t>
  </si>
  <si>
    <t>Unknown Module (PID 7664)!0x2dd965c9</t>
  </si>
  <si>
    <t>Unknown Module (PID 7664)!0x2dda3a1c</t>
  </si>
  <si>
    <t>Unknown Module (PID 7664)!0x2ddaaa3d</t>
  </si>
  <si>
    <t>Unknown Module (PID 7664)!0x2ddaafdb</t>
  </si>
  <si>
    <t>Unknown Module (PID 7664)!0x2ddabe67</t>
  </si>
  <si>
    <t>Unknown Module (PID 7664)!0x2ddac961</t>
  </si>
  <si>
    <t>Unknown Module (PID 7664)!0x2ddaff45</t>
  </si>
  <si>
    <t>Unknown Module (PID 7664)!0x2ddb4f86</t>
  </si>
  <si>
    <t>Unknown Module (PID 7664)!0x2ddb5266</t>
  </si>
  <si>
    <t>Unknown Module (PID 7664)!0x2ddb57c3</t>
  </si>
  <si>
    <t>multiply_matrices_ijk_ikj_350_350(void)</t>
  </si>
  <si>
    <t>multiply_matrices_ijk_ikj_350_70(void)</t>
  </si>
  <si>
    <t>Unknown Module (PID 7664)!0x2dd96083</t>
  </si>
  <si>
    <t>Unknown Module (PID 7664)!0x2dd965b5</t>
  </si>
  <si>
    <t>Unknown Module (PID 7664)!0x2dda4f9f</t>
  </si>
  <si>
    <t>Unknown Module (PID 7664)!0x2dda6460</t>
  </si>
  <si>
    <t>Unknown Module (PID 7664)!0x2ddaa26e</t>
  </si>
  <si>
    <t>Unknown Module (PID 7664)!0x2ddacc45</t>
  </si>
  <si>
    <t>Unknown Module (PID 7664)!0x2ddaff40</t>
  </si>
  <si>
    <t>Unknown Module (PID 7664)!0x2ddb4986</t>
  </si>
  <si>
    <t>Unknown Module (PID 7664)!0x2ddb4f31</t>
  </si>
  <si>
    <t>Unknown Module (PID 7664)!0x2ddb4f66</t>
  </si>
  <si>
    <t>Unknown Module (PID 7664)!0x2ddb5a35</t>
  </si>
  <si>
    <t>Unknown Module (PID 7664)!0x2ddb7386</t>
  </si>
  <si>
    <t>Unknown Module (PID 7664)!0x2dd94a8f</t>
  </si>
  <si>
    <t>Unknown Module (PID 7664)!0x2dd95f3f</t>
  </si>
  <si>
    <t>Unknown Module (PID 7664)!0x2dd961b8</t>
  </si>
  <si>
    <t>Unknown Module (PID 7664)!0x2ddaa7f1</t>
  </si>
  <si>
    <t>Unknown Module (PID 7664)!0x2ddab2cb</t>
  </si>
  <si>
    <t>Unknown Module (PID 7664)!0x2ddb5234</t>
  </si>
  <si>
    <t>Unknown Module (PID 7664)!0x2ddb5a03</t>
  </si>
  <si>
    <t>Unknown Module (PID 7664)!0x2dd95a4c</t>
  </si>
  <si>
    <t>Unknown Module (PID 7664)!0x2dd95a6e</t>
  </si>
  <si>
    <t>Unknown Module (PID 7664)!0x2dd95a90</t>
  </si>
  <si>
    <t>Unknown Module (PID 7664)!0x2dda5b60</t>
  </si>
  <si>
    <t>Unknown Module (PID 7664)!0x2dda6160</t>
  </si>
  <si>
    <t>Unknown Module (PID 7664)!0x2ddab5f2</t>
  </si>
  <si>
    <t>Unknown Module (PID 7664)!0x2ddac0d5</t>
  </si>
  <si>
    <t>Unknown Module (PID 7664)!0x2ddaff10</t>
  </si>
  <si>
    <t>Unknown Module (PID 7664)!0x2dd94833</t>
  </si>
  <si>
    <t>Unknown Module (PID 7664)!0x2dd94a63</t>
  </si>
  <si>
    <t>Unknown Module (PID 7664)!0x2dd951b9</t>
  </si>
  <si>
    <t>Unknown Module (PID 7664)!0x2dd951db</t>
  </si>
  <si>
    <t>Unknown Module (PID 7664)!0x2dd95d70</t>
  </si>
  <si>
    <t>Unknown Module (PID 7664)!0x2dd96865</t>
  </si>
  <si>
    <t>Unknown Module (PID 7664)!0x2dda6c2f</t>
  </si>
  <si>
    <t>Unknown Module (PID 7664)!0x2dda7510</t>
  </si>
  <si>
    <t>Unknown Module (PID 7664)!0x2ddab5f8</t>
  </si>
  <si>
    <t>Unknown Module (PID 7664)!0x2ddb0736</t>
  </si>
  <si>
    <t>Unknown Module (PID 7664)!0x2ddb5286</t>
  </si>
  <si>
    <t>Unknown Module (PID 7664)!0x2ddb5a06</t>
  </si>
  <si>
    <t>Unknown Module (PID 7664)!0x2ddb73a7</t>
  </si>
  <si>
    <t>Unknown Module (PID 7664)!0x2dda47cc</t>
  </si>
  <si>
    <t>Unknown Module (PID 7664)!0x2dda88de</t>
  </si>
  <si>
    <t>Unknown Module (PID 7664)!0x2ddaa556</t>
  </si>
  <si>
    <t>Unknown Module (PID 7664)!0x2ddb2720</t>
  </si>
  <si>
    <t>Unknown Module (PID 7664)!0x2ddb70b2</t>
  </si>
  <si>
    <t>Unknown Module (PID 7664)!0x2dd94950</t>
  </si>
  <si>
    <t>Unknown Module (PID 7664)!0x2dd94a6f</t>
  </si>
  <si>
    <t>Unknown Module (PID 7664)!0x2dd95230</t>
  </si>
  <si>
    <t>Unknown Module (PID 7664)!0x2dd9578e</t>
  </si>
  <si>
    <t>Unknown Module (PID 7664)!0x2dd958fc</t>
  </si>
  <si>
    <t>Unknown Module (PID 7664)!0x2dd95aa1</t>
  </si>
  <si>
    <t>Unknown Module (PID 7664)!0x2dd95dbf</t>
  </si>
  <si>
    <t>Unknown Module (PID 7664)!0x2ddab301</t>
  </si>
  <si>
    <t>Unknown Module (PID 7664)!0x2ddaceb3</t>
  </si>
  <si>
    <t>Unknown Module (PID 7664)!0x2ddb26fb</t>
  </si>
  <si>
    <t>Unknown Module (PID 7664)!0x2ddb3d39</t>
  </si>
  <si>
    <t>Unknown Module (PID 7664)!0x2ddb5261</t>
  </si>
  <si>
    <t>Unknown Module (PID 7664)!0x2ddb8267</t>
  </si>
  <si>
    <t>Unknown Module (PID 7664)!0x2dd93201</t>
  </si>
  <si>
    <t>Unknown Module (PID 7664)!0x2dd947e9</t>
  </si>
  <si>
    <t>Unknown Module (PID 7664)!0x2dd9493f</t>
  </si>
  <si>
    <t>Unknown Module (PID 7664)!0x2dd94972</t>
  </si>
  <si>
    <t>Unknown Module (PID 7664)!0x2dd94ae5</t>
  </si>
  <si>
    <t>Unknown Module (PID 7664)!0x2dd958c0</t>
  </si>
  <si>
    <t>Unknown Module (PID 7664)!0x2dda909d</t>
  </si>
  <si>
    <t>Unknown Module (PID 7664)!0x2ddaa56e</t>
  </si>
  <si>
    <t>Unknown Module (PID 7664)!0x2ddaa9fb</t>
  </si>
  <si>
    <t>Unknown Module (PID 7664)!0x2ddabbf8</t>
  </si>
  <si>
    <t>Unknown Module (PID 7664)!0x2ddb0446</t>
  </si>
  <si>
    <t>Unknown Module (PID 7664)!0x2ddb047b</t>
  </si>
  <si>
    <t>Unknown Module (PID 7664)!0x2ddb4653</t>
  </si>
  <si>
    <t>Unknown Module (PID 7664)!0x2ddb73d1</t>
  </si>
  <si>
    <t>multiply_matrices_ikj_400(void)</t>
  </si>
  <si>
    <t>Unknown Module (PID 7664)!0x2dd94ac9</t>
  </si>
  <si>
    <t>Unknown Module (PID 7664)!0x2dd9590a</t>
  </si>
  <si>
    <t>Unknown Module (PID 7664)!0x2dd95918</t>
  </si>
  <si>
    <t>Unknown Module (PID 7664)!0x2dda585b</t>
  </si>
  <si>
    <t>Unknown Module (PID 7664)!0x2dda5e60</t>
  </si>
  <si>
    <t>Unknown Module (PID 7664)!0x2dda9387</t>
  </si>
  <si>
    <t>Unknown Module (PID 7664)!0x2dda963b</t>
  </si>
  <si>
    <t>Unknown Module (PID 7664)!0x2ddabe40</t>
  </si>
  <si>
    <t>Unknown Module (PID 7664)!0x2ddb01a1</t>
  </si>
  <si>
    <t>Unknown Module (PID 7664)!0x2ddb0d6b</t>
  </si>
  <si>
    <t>Unknown Module (PID 7664)!0x2ddb4686</t>
  </si>
  <si>
    <t>Unknown Module (PID 7664)!0x2ddb4937</t>
  </si>
  <si>
    <t>Unknown Module (PID 7664)!0x2ddb73bb</t>
  </si>
  <si>
    <t>Unknown Module (PID 7664)!0x2dd910cf</t>
  </si>
  <si>
    <t>Unknown Module (PID 7664)!0x2dd941e1</t>
  </si>
  <si>
    <t>Unknown Module (PID 7664)!0x2dd94517</t>
  </si>
  <si>
    <t>Unknown Module (PID 7664)!0x2dd94b13</t>
  </si>
  <si>
    <t>Unknown Module (PID 7664)!0x2dd958ef</t>
  </si>
  <si>
    <t>Unknown Module (PID 7664)!0x2dd96061</t>
  </si>
  <si>
    <t>Unknown Module (PID 7664)!0x2dd96879</t>
  </si>
  <si>
    <t>Unknown Module (PID 7664)!0x2dda4a5b</t>
  </si>
  <si>
    <t>Unknown Module (PID 7664)!0x2ddabe4f</t>
  </si>
  <si>
    <t>Unknown Module (PID 7664)!0x2ddaff13</t>
  </si>
  <si>
    <t>Unknown Module (PID 7664)!0x2ddb4982</t>
  </si>
  <si>
    <t>Unknown Module (PID 7664)!0x2ddb5237</t>
  </si>
  <si>
    <t>Unknown Module (PID 7664)!0x2ddb710f</t>
  </si>
  <si>
    <t>Unknown Module (PID 7664)!0x2ddb7946</t>
  </si>
  <si>
    <t>Unknown Module (PID 7664)!0x2dd910e2</t>
  </si>
  <si>
    <t>Unknown Module (PID 7664)!0x2dd94390</t>
  </si>
  <si>
    <t>Unknown Module (PID 7664)!0x2ddaa7f7</t>
  </si>
  <si>
    <t>Unknown Module (PID 7664)!0x2ddb0757</t>
  </si>
  <si>
    <t>Unknown Module (PID 7664)!0x2ddb0765</t>
  </si>
  <si>
    <t>Unknown Module (PID 7664)!0x2ddb2433</t>
  </si>
  <si>
    <t>Unknown Module (PID 7664)!0x2ddb29fb</t>
  </si>
  <si>
    <t>Unknown Module (PID 7664)!0x2ddb49ac</t>
  </si>
  <si>
    <t>Unknown Module (PID 7664)!0x2ddb79e0</t>
  </si>
  <si>
    <t>multiply_matrices_ijk_ikj_350_175(void)</t>
  </si>
  <si>
    <t>Unknown Module (PID 7664)!0x2dd94b1f</t>
  </si>
  <si>
    <t>Unknown Module (PID 7664)!0x2dda586f</t>
  </si>
  <si>
    <t>Unknown Module (PID 7664)!0x2dda6f4d</t>
  </si>
  <si>
    <t>Unknown Module (PID 7664)!0x2ddab8bc</t>
  </si>
  <si>
    <t>Unknown Module (PID 7664)!0x2ddaff61</t>
  </si>
  <si>
    <t>Unknown Module (PID 7664)!0x2ddb015f</t>
  </si>
  <si>
    <t>Unknown Module (PID 7664)!0x2ddb2d1c</t>
  </si>
  <si>
    <t>Unknown Module (PID 7664)!0x2ddb40d3</t>
  </si>
  <si>
    <t>Unknown Module (PID 7664)!0x2ddb70c5</t>
  </si>
  <si>
    <t>multiply_matrices_ijk_ikj_350_50(void)</t>
  </si>
  <si>
    <t>Unknown Module (PID 7664)!0x2dd94509</t>
  </si>
  <si>
    <t>Unknown Module (PID 7664)!0x2dd94629</t>
  </si>
  <si>
    <t>Unknown Module (PID 7664)!0x2dd94692</t>
  </si>
  <si>
    <t>Unknown Module (PID 7664)!0x2dd95041</t>
  </si>
  <si>
    <t>Unknown Module (PID 7664)!0x2dda3cab</t>
  </si>
  <si>
    <t>Unknown Module (PID 7664)!0x2dda8d6b</t>
  </si>
  <si>
    <t>Unknown Module (PID 7664)!0x2ddaa562</t>
  </si>
  <si>
    <t>Unknown Module (PID 7664)!0x2ddab01d</t>
  </si>
  <si>
    <t>Unknown Module (PID 7664)!0x2ddb076b</t>
  </si>
  <si>
    <t>Unknown Module (PID 7664)!0x2ddb2143</t>
  </si>
  <si>
    <t>Unknown Module (PID 7664)!0x2ddb7383</t>
  </si>
  <si>
    <t>Unknown Module (PID 7664)!0x2dd93863</t>
  </si>
  <si>
    <t>Unknown Module (PID 7664)!0x2dd94537</t>
  </si>
  <si>
    <t>Unknown Module (PID 7664)!0x2dd94545</t>
  </si>
  <si>
    <t>Unknown Module (PID 7664)!0x2dd9491d</t>
  </si>
  <si>
    <t>Unknown Module (PID 7664)!0x2dd94a60</t>
  </si>
  <si>
    <t>Unknown Module (PID 7664)!0x2dd95a49</t>
  </si>
  <si>
    <t>Unknown Module (PID 7664)!0x2ddabbf2</t>
  </si>
  <si>
    <t>Unknown Module (PID 7664)!0x2ddabe91</t>
  </si>
  <si>
    <t>Unknown Module (PID 7664)!0x2ddb017d</t>
  </si>
  <si>
    <t>Unknown Module (PID 7664)!0x2ddb632e</t>
  </si>
  <si>
    <t>Unknown Module (PID 7664)!0x2ddb70e1</t>
  </si>
  <si>
    <t>Unknown Module (PID 7664)!0x2ddb7380</t>
  </si>
  <si>
    <t>Unknown Module (PID 7664)!0x2ddb73b0</t>
  </si>
  <si>
    <t>Unknown Module (PID 7664)!0x2dd9465f</t>
  </si>
  <si>
    <t>Unknown Module (PID 7664)!0x2dd94780</t>
  </si>
  <si>
    <t>Unknown Module (PID 7664)!0x2dd9520e</t>
  </si>
  <si>
    <t>Unknown Module (PID 7664)!0x2dd95929</t>
  </si>
  <si>
    <t>Unknown Module (PID 7664)!0x2dd96009</t>
  </si>
  <si>
    <t>Unknown Module (PID 7664)!0x2dda4caf</t>
  </si>
  <si>
    <t>Unknown Module (PID 7664)!0x2ddab8c0</t>
  </si>
  <si>
    <t>Unknown Module (PID 7664)!0x2ddabbc5</t>
  </si>
  <si>
    <t>Unknown Module (PID 7664)!0x2ddb0153</t>
  </si>
  <si>
    <t>Unknown Module (PID 7664)!0x2ddb046d</t>
  </si>
  <si>
    <t>Unknown Module (PID 7664)!0x2ddb3aef</t>
  </si>
  <si>
    <t>Unknown Module (PID 7664)!0x2ddb4637</t>
  </si>
  <si>
    <t>Unknown Module (PID 7664)!0x2ddb70e5</t>
  </si>
  <si>
    <t>Unknown Module (PID 7664)!0x2dd93f57</t>
  </si>
  <si>
    <t>Unknown Module (PID 7664)!0x2dd94553</t>
  </si>
  <si>
    <t>Unknown Module (PID 7664)!0x2dd94961</t>
  </si>
  <si>
    <t>Unknown Module (PID 7664)!0x2dd94983</t>
  </si>
  <si>
    <t>Unknown Module (PID 7664)!0x2dd9676f</t>
  </si>
  <si>
    <t>Unknown Module (PID 7664)!0x2dda8b67</t>
  </si>
  <si>
    <t>Unknown Module (PID 7664)!0x2ddac103</t>
  </si>
  <si>
    <t>Unknown Module (PID 7664)!0x2ddb018b</t>
  </si>
  <si>
    <t>Unknown Module (PID 7664)!0x2ddb0495</t>
  </si>
  <si>
    <t>Unknown Module (PID 7664)!0x2ddb73b5</t>
  </si>
  <si>
    <t>Unknown Module (PID 7664)!0x2dd910c7</t>
  </si>
  <si>
    <t>Unknown Module (PID 7664)!0x2dd9462c</t>
  </si>
  <si>
    <t>Unknown Module (PID 7664)!0x2dd9478b</t>
  </si>
  <si>
    <t>Unknown Module (PID 7664)!0x2dd9576c</t>
  </si>
  <si>
    <t>Unknown Module (PID 7664)!0x2dd957d2</t>
  </si>
  <si>
    <t>Unknown Module (PID 7664)!0x2dda69ef</t>
  </si>
  <si>
    <t>Unknown Module (PID 7664)!0x2dda723e</t>
  </si>
  <si>
    <t>Unknown Module (PID 7664)!0x2dda7fed</t>
  </si>
  <si>
    <t>Unknown Module (PID 7664)!0x2ddabbec</t>
  </si>
  <si>
    <t>Unknown Module (PID 7664)!0x2ddabe43</t>
  </si>
  <si>
    <t>Unknown Module (PID 7664)!0x2ddabe62</t>
  </si>
  <si>
    <t>Unknown Module (PID 7664)!0x2ddaff65</t>
  </si>
  <si>
    <t>Unknown Module (PID 7664)!0x2ddb0440</t>
  </si>
  <si>
    <t>Unknown Module (PID 7664)!0x2ddb0491</t>
  </si>
  <si>
    <t>Unknown Module (PID 7664)!0x2ddb70cb</t>
  </si>
  <si>
    <t>Unknown Module (PID 7664)!0x2dd94237</t>
  </si>
  <si>
    <t>Unknown Module (PID 7664)!0x2dd944ab</t>
  </si>
  <si>
    <t>Unknown Module (PID 7664)!0x2dd94565</t>
  </si>
  <si>
    <t>Unknown Module (PID 7664)!0x2dd947bc</t>
  </si>
  <si>
    <t>Unknown Module (PID 7664)!0x2dd96791</t>
  </si>
  <si>
    <t>Unknown Module (PID 7664)!0x2dda44e0</t>
  </si>
  <si>
    <t>Unknown Module (PID 7664)!0x2dda6a1d</t>
  </si>
  <si>
    <t>Unknown Module (PID 7664)!0x2dda753e</t>
  </si>
  <si>
    <t>Unknown Module (PID 7664)!0x2dda77cd</t>
  </si>
  <si>
    <t>Unknown Module (PID 7664)!0x2dda93bb</t>
  </si>
  <si>
    <t>Unknown Module (PID 7664)!0x2ddb0156</t>
  </si>
  <si>
    <t>Unknown Module (PID 7664)!0x2ddb57c0</t>
  </si>
  <si>
    <t>Unknown Module (PID 7664)!0x2ddb5a83</t>
  </si>
  <si>
    <t>Unknown Module (PID 7664)!0x2dd93aa5</t>
  </si>
  <si>
    <t>Unknown Module (PID 7664)!0x2dd9437f</t>
  </si>
  <si>
    <t>Unknown Module (PID 7664)!0x2dd9464e</t>
  </si>
  <si>
    <t>Unknown Module (PID 7664)!0x2dd94670</t>
  </si>
  <si>
    <t>Unknown Module (PID 7664)!0x2dd946a3</t>
  </si>
  <si>
    <t>Unknown Module (PID 7664)!0x2dd94783</t>
  </si>
  <si>
    <t>Unknown Module (PID 7664)!0x2dd947d8</t>
  </si>
  <si>
    <t>Unknown Module (PID 7664)!0x2dd958cf</t>
  </si>
  <si>
    <t>Unknown Module (PID 7664)!0x2dd962d5</t>
  </si>
  <si>
    <t>Unknown Module (PID 7664)!0x2dda4a6f</t>
  </si>
  <si>
    <t>Unknown Module (PID 7664)!0x2dda85de</t>
  </si>
  <si>
    <t>Unknown Module (PID 7664)!0x2dda8b34</t>
  </si>
  <si>
    <t>Unknown Module (PID 7664)!0x2dda8dad</t>
  </si>
  <si>
    <t>Unknown Module (PID 7664)!0x2dda9f62</t>
  </si>
  <si>
    <t>Unknown Module (PID 7664)!0x2ddac3ca</t>
  </si>
  <si>
    <t>Unknown Module (PID 7664)!0x2ddaff16</t>
  </si>
  <si>
    <t>Unknown Module (PID 7664)!0x2ddb0185</t>
  </si>
  <si>
    <t>Unknown Module (PID 7664)!0x2ddb6a85</t>
  </si>
  <si>
    <t>Unknown Module (PID 7664)!0x2dd92f5b</t>
  </si>
  <si>
    <t>Unknown Module (PID 7664)!0x2dd937c5</t>
  </si>
  <si>
    <t>Unknown Module (PID 7664)!0x2dd944c1</t>
  </si>
  <si>
    <t>Unknown Module (PID 7664)!0x2ddaf6ea</t>
  </si>
  <si>
    <t>Unknown Module (PID 7664)!0x2ddb0150</t>
  </si>
  <si>
    <t>Unknown Module (PID 7664)!0x2ddb0781</t>
  </si>
  <si>
    <t>Unknown Module (PID 7664)!0x2ddb7096</t>
  </si>
  <si>
    <t>Unknown Module (PID 7664)!0x2dd93fa5</t>
  </si>
  <si>
    <t>Unknown Module (PID 7664)!0x2dd94257</t>
  </si>
  <si>
    <t>Unknown Module (PID 7664)!0x2dd94285</t>
  </si>
  <si>
    <t>Unknown Module (PID 7664)!0x2dd9435d</t>
  </si>
  <si>
    <t>Unknown Module (PID 7664)!0x2dd944a0</t>
  </si>
  <si>
    <t>Unknown Module (PID 7664)!0x2dd944af</t>
  </si>
  <si>
    <t>Unknown Module (PID 7664)!0x2dd9492e</t>
  </si>
  <si>
    <t>Unknown Module (PID 7664)!0x2dd94f21</t>
  </si>
  <si>
    <t>Unknown Module (PID 7664)!0x2dd950d3</t>
  </si>
  <si>
    <t>Unknown Module (PID 7664)!0x2dd95adf</t>
  </si>
  <si>
    <t>Unknown Module (PID 7664)!0x2dda3eff</t>
  </si>
  <si>
    <t>Unknown Module (PID 7664)!0x2dda9c30</t>
  </si>
  <si>
    <t>Unknown Module (PID 7664)!0x2ddaa568</t>
  </si>
  <si>
    <t>Unknown Module (PID 7664)!0x2ddb7090</t>
  </si>
  <si>
    <t>Unknown Module (PID 7664)!0x2ddb70ea</t>
  </si>
  <si>
    <t>Unknown Module (PID 7664)!0x2dd940d2</t>
  </si>
  <si>
    <t>Unknown Module (PID 7664)!0x2dd94681</t>
  </si>
  <si>
    <t>Unknown Module (PID 7664)!0x2dd9499f</t>
  </si>
  <si>
    <t>Unknown Module (PID 7664)!0x2dd94c0e</t>
  </si>
  <si>
    <t>Unknown Module (PID 7664)!0x2dd951a1</t>
  </si>
  <si>
    <t>Unknown Module (PID 7664)!0x2dd957b0</t>
  </si>
  <si>
    <t>Unknown Module (PID 7664)!0x2dd96671</t>
  </si>
  <si>
    <t>Unknown Module (PID 7664)!0x2dda7cfd</t>
  </si>
  <si>
    <t>Unknown Module (PID 7664)!0x2dda934f</t>
  </si>
  <si>
    <t>Unknown Module (PID 7664)!0x2ddab5ec</t>
  </si>
  <si>
    <t>Unknown Module (PID 7664)!0x2ddabe46</t>
  </si>
  <si>
    <t>Unknown Module (PID 7664)!0x2ddabe70</t>
  </si>
  <si>
    <t>Unknown Module (PID 7664)!0x2ddb0462</t>
  </si>
  <si>
    <t>Unknown Module (PID 7664)!0x2dd943a1</t>
  </si>
  <si>
    <t>Unknown Module (PID 7664)!0x2dd94e05</t>
  </si>
  <si>
    <t>Unknown Module (PID 7664)!0x2dd9502b</t>
  </si>
  <si>
    <t>Unknown Module (PID 7664)!0x2dd95089</t>
  </si>
  <si>
    <t>Unknown Module (PID 7664)!0x2dd95c5f</t>
  </si>
  <si>
    <t>Unknown Module (PID 7664)!0x2dda312b</t>
  </si>
  <si>
    <t>Unknown Module (PID 7664)!0x2dda528f</t>
  </si>
  <si>
    <t>Unknown Module (PID 7664)!0x2dda7fba</t>
  </si>
  <si>
    <t>Unknown Module (PID 7664)!0x2dda905b</t>
  </si>
  <si>
    <t>Unknown Module (PID 7664)!0x2dda90cb</t>
  </si>
  <si>
    <t>Unknown Module (PID 7664)!0x2ddb0172</t>
  </si>
  <si>
    <t>Unknown Module (PID 7664)!0x2ddb1b5f</t>
  </si>
  <si>
    <t>Unknown Module (PID 7664)!0x2dd940c1</t>
  </si>
  <si>
    <t>Unknown Module (PID 7664)!0x2dd94909</t>
  </si>
  <si>
    <t>Unknown Module (PID 7664)!0x2dd950a5</t>
  </si>
  <si>
    <t>Unknown Module (PID 7664)!0x2dd9577d</t>
  </si>
  <si>
    <t>Unknown Module (PID 7664)!0x2dd9579f</t>
  </si>
  <si>
    <t>Unknown Module (PID 7664)!0x2dd961a7</t>
  </si>
  <si>
    <t>Unknown Module (PID 7664)!0x2dd964af</t>
  </si>
  <si>
    <t>Unknown Module (PID 7664)!0x2dda2e4f</t>
  </si>
  <si>
    <t>Unknown Module (PID 7664)!0x2dda41ef</t>
  </si>
  <si>
    <t>Unknown Module (PID 7664)!0x2dda5b8e</t>
  </si>
  <si>
    <t>Unknown Module (PID 7664)!0x2ddaa268</t>
  </si>
  <si>
    <t>Unknown Module (PID 7664)!0x2ddadd3a</t>
  </si>
  <si>
    <t>Unknown Module (PID 7664)!0x2ddb0785</t>
  </si>
  <si>
    <t>Unknown Module (PID 7664)!0x2dd93b43</t>
  </si>
  <si>
    <t>Unknown Module (PID 7664)!0x2dd94349</t>
  </si>
  <si>
    <t>Unknown Module (PID 7664)!0x2dd9434c</t>
  </si>
  <si>
    <t>Unknown Module (PID 7664)!0x2dd9436e</t>
  </si>
  <si>
    <t>Unknown Module (PID 7664)!0x2dd9463d</t>
  </si>
  <si>
    <t>Unknown Module (PID 7664)!0x2dd9490c</t>
  </si>
  <si>
    <t>Unknown Module (PID 7664)!0x2dd9505c</t>
  </si>
  <si>
    <t>Unknown Module (PID 7664)!0x2dd950b7</t>
  </si>
  <si>
    <t>Unknown Module (PID 7664)!0x2dd950c5</t>
  </si>
  <si>
    <t>Unknown Module (PID 7664)!0x2dd957c1</t>
  </si>
  <si>
    <t>Unknown Module (PID 7664)!0x2dd964f9</t>
  </si>
  <si>
    <t>Unknown Module (PID 7664)!0x2dda313f</t>
  </si>
  <si>
    <t>Unknown Module (PID 7664)!0x2dda829c</t>
  </si>
  <si>
    <t>Unknown Module (PID 7664)!0x2dda82ab</t>
  </si>
  <si>
    <t>Unknown Module (PID 7664)!0x2dda9077</t>
  </si>
  <si>
    <t>Unknown Module (PID 7664)!0x2dda992c</t>
  </si>
  <si>
    <t>Unknown Module (PID 7664)!0x2dda9c2c</t>
  </si>
  <si>
    <t>Unknown Module (PID 7664)!0x2dda9c68</t>
  </si>
  <si>
    <t>Unknown Module (PID 7664)!0x2dda9f68</t>
  </si>
  <si>
    <t>Unknown Module (PID 7664)!0x2ddaa7ca</t>
  </si>
  <si>
    <t>Unknown Module (PID 7664)!0x2ddab2cf</t>
  </si>
  <si>
    <t>Unknown Module (PID 7664)!0x2ddab2da</t>
  </si>
  <si>
    <t>Unknown Module (PID 7664)!0x2ddb01a5</t>
  </si>
  <si>
    <t>Unknown Module (PID 7664)!0x2ddb0470</t>
  </si>
  <si>
    <t>Unknown Module (PID 7664)!0x2ddb0475</t>
  </si>
  <si>
    <t>Unknown Module (PID 7664)!0x2ddb0760</t>
  </si>
  <si>
    <t>Unknown Module (PID 7664)!0x2ddb6b3b</t>
  </si>
  <si>
    <t>multiply_matrices_ijk_ikj_300_75(void)</t>
  </si>
  <si>
    <t>Unknown Module (PID 7664)!0x2dd943b2</t>
  </si>
  <si>
    <t>Unknown Module (PID 7664)!0x2dd947af</t>
  </si>
  <si>
    <t>Unknown Module (PID 7664)!0x2dd94c41</t>
  </si>
  <si>
    <t>Unknown Module (PID 7664)!0x2dd94d7c</t>
  </si>
  <si>
    <t>Unknown Module (PID 7664)!0x2dd9504f</t>
  </si>
  <si>
    <t>Unknown Module (PID 7664)!0x2dd95ff5</t>
  </si>
  <si>
    <t>Unknown Module (PID 7664)!0x2dda3cbf</t>
  </si>
  <si>
    <t>Unknown Module (PID 7664)!0x2dda648e</t>
  </si>
  <si>
    <t>Unknown Module (PID 7664)!0x2dda7fe7</t>
  </si>
  <si>
    <t>Unknown Module (PID 7664)!0x2dda88d8</t>
  </si>
  <si>
    <t>Unknown Module (PID 7664)!0x2dda995c</t>
  </si>
  <si>
    <t>Unknown Module (PID 7664)!0x2dda9f3b</t>
  </si>
  <si>
    <t>Unknown Module (PID 7664)!0x2ddaaa37</t>
  </si>
  <si>
    <t>Unknown Module (PID 7664)!0x2ddaafea</t>
  </si>
  <si>
    <t>Unknown Module (PID 7664)!0x2ddab5c0</t>
  </si>
  <si>
    <t>Unknown Module (PID 7664)!0x2ddabbe1</t>
  </si>
  <si>
    <t>Unknown Module (PID 7664)!0x2ddadcb9</t>
  </si>
  <si>
    <t>Unknown Module (PID 7664)!0x2ddaf70f</t>
  </si>
  <si>
    <t>Unknown Module (PID 7664)!0x2ddb0730</t>
  </si>
  <si>
    <t>Unknown Module (PID 7664)!0x2ddb2986</t>
  </si>
  <si>
    <t>Unknown Module (PID 7664)!0x2ddb2a20</t>
  </si>
  <si>
    <t>Unknown Module (PID 7664)!0x2ddb6a9a</t>
  </si>
  <si>
    <t>Unknown Module (PID 7664)!0x2dd92f6c</t>
  </si>
  <si>
    <t>Unknown Module (PID 7664)!0x2dd92fb0</t>
  </si>
  <si>
    <t>Unknown Module (PID 7664)!0x2dd93af0</t>
  </si>
  <si>
    <t>Unknown Module (PID 7664)!0x2dd93d8c</t>
  </si>
  <si>
    <t>Unknown Module (PID 7664)!0x2dd940e3</t>
  </si>
  <si>
    <t>Unknown Module (PID 7664)!0x2dd94229</t>
  </si>
  <si>
    <t>Unknown Module (PID 7664)!0x2dd944dc</t>
  </si>
  <si>
    <t>Unknown Module (PID 7664)!0x2dd94525</t>
  </si>
  <si>
    <t>Unknown Module (PID 7664)!0x2dd94c52</t>
  </si>
  <si>
    <t>Unknown Module (PID 7664)!0x2dd94d40</t>
  </si>
  <si>
    <t>Unknown Module (PID 7664)!0x2dd94d4f</t>
  </si>
  <si>
    <t>Unknown Module (PID 7664)!0x2dd95769</t>
  </si>
  <si>
    <t>Unknown Module (PID 7664)!0x2dd95af1</t>
  </si>
  <si>
    <t>Unknown Module (PID 7664)!0x2dd960b1</t>
  </si>
  <si>
    <t>Unknown Module (PID 7664)!0x2dd96747</t>
  </si>
  <si>
    <t>Unknown Module (PID 7664)!0x2dda6c1b</t>
  </si>
  <si>
    <t>Unknown Module (PID 7664)!0x2ddaa25c</t>
  </si>
  <si>
    <t>Unknown Module (PID 7664)!0x2ddab8c5</t>
  </si>
  <si>
    <t>Unknown Module (PID 7664)!0x2ddab8cb</t>
  </si>
  <si>
    <t>Unknown Module (PID 7664)!0x2ddac0ff</t>
  </si>
  <si>
    <t>Unknown Module (PID 7664)!0x2ddb0752</t>
  </si>
  <si>
    <t>Unknown Module (PID 7664)!0x2dd92f1d</t>
  </si>
  <si>
    <t>Unknown Module (PID 7664)!0x2dd93df2</t>
  </si>
  <si>
    <t>Unknown Module (PID 7664)!0x2dd93f01</t>
  </si>
  <si>
    <t>Unknown Module (PID 7664)!0x2dd94d61</t>
  </si>
  <si>
    <t>Unknown Module (PID 7664)!0x2dd95020</t>
  </si>
  <si>
    <t>Unknown Module (PID 7664)!0x2dd95078</t>
  </si>
  <si>
    <t>Unknown Module (PID 7664)!0x2dd957e3</t>
  </si>
  <si>
    <t>Unknown Module (PID 7664)!0x2dd95dd1</t>
  </si>
  <si>
    <t>Unknown Module (PID 7664)!0x2dda1aaf</t>
  </si>
  <si>
    <t>Unknown Module (PID 7664)!0x2dda3a30</t>
  </si>
  <si>
    <t>Unknown Module (PID 7664)!0x2dda6768</t>
  </si>
  <si>
    <t>Unknown Module (PID 7664)!0x2dda964a</t>
  </si>
  <si>
    <t>Unknown Module (PID 7664)!0x2dda9677</t>
  </si>
  <si>
    <t>Unknown Module (PID 7664)!0x2dda9968</t>
  </si>
  <si>
    <t>Unknown Module (PID 7664)!0x2ddab8e1</t>
  </si>
  <si>
    <t>Unknown Module (PID 7664)!0x2ddaceaf</t>
  </si>
  <si>
    <t>Unknown Module (PID 7664)!0x2ddad0f9</t>
  </si>
  <si>
    <t>Unknown Module (PID 7664)!0x2ddad493</t>
  </si>
  <si>
    <t>Unknown Module (PID 7664)!0x2ddaf41f</t>
  </si>
  <si>
    <t>Unknown Module (PID 7664)!0x2ddb138c</t>
  </si>
  <si>
    <t>Unknown Module (PID 7664)!0x2ddb3d54</t>
  </si>
  <si>
    <t>Unknown Module (PID 7664)!0x2dd93c03</t>
  </si>
  <si>
    <t>Unknown Module (PID 7664)!0x2dd94069</t>
  </si>
  <si>
    <t>Unknown Module (PID 7664)!0x2dd94ab8</t>
  </si>
  <si>
    <t>Unknown Module (PID 7664)!0x2dd94de5</t>
  </si>
  <si>
    <t>Unknown Module (PID 7664)!0x2dd9502f</t>
  </si>
  <si>
    <t>Unknown Module (PID 7664)!0x2dd950e5</t>
  </si>
  <si>
    <t>Unknown Module (PID 7664)!0x2dd95d29</t>
  </si>
  <si>
    <t>Unknown Module (PID 7664)!0x2dda3730</t>
  </si>
  <si>
    <t>Unknown Module (PID 7664)!0x2dda82d8</t>
  </si>
  <si>
    <t>Unknown Module (PID 7664)!0x2dda906a</t>
  </si>
  <si>
    <t>Unknown Module (PID 7664)!0x2ddaa23b</t>
  </si>
  <si>
    <t>Unknown Module (PID 7664)!0x2ddab2e7</t>
  </si>
  <si>
    <t>Unknown Module (PID 7664)!0x2ddabe95</t>
  </si>
  <si>
    <t>Unknown Module (PID 7664)!0x2ddb7cbb</t>
  </si>
  <si>
    <t>Unknown Module (PID 7664)!0x2dd910c4</t>
  </si>
  <si>
    <t>Unknown Module (PID 7664)!0x2dd93e03</t>
  </si>
  <si>
    <t>Unknown Module (PID 7664)!0x2dd941fc</t>
  </si>
  <si>
    <t>Unknown Module (PID 7664)!0x2dd94265</t>
  </si>
  <si>
    <t>Unknown Module (PID 7664)!0x2dd944a3</t>
  </si>
  <si>
    <t>Unknown Module (PID 7664)!0x2dd946bf</t>
  </si>
  <si>
    <t>Unknown Module (PID 7664)!0x2dd9478f</t>
  </si>
  <si>
    <t>Unknown Module (PID 7664)!0x2dd95c59</t>
  </si>
  <si>
    <t>Unknown Module (PID 7664)!0x2dda450e</t>
  </si>
  <si>
    <t>Unknown Module (PID 7664)!0x2dda6c57</t>
  </si>
  <si>
    <t>Unknown Module (PID 7664)!0x2dda7500</t>
  </si>
  <si>
    <t>Unknown Module (PID 7664)!0x2dda938d</t>
  </si>
  <si>
    <t>Unknown Module (PID 7664)!0x2dda9f2c</t>
  </si>
  <si>
    <t>Unknown Module (PID 7664)!0x2ddaa805</t>
  </si>
  <si>
    <t>Unknown Module (PID 7664)!0x2ddab5cb</t>
  </si>
  <si>
    <t>Unknown Module (PID 7664)!0x2ddab8e6</t>
  </si>
  <si>
    <t>Unknown Module (PID 7664)!0x2ddab8f2</t>
  </si>
  <si>
    <t>Unknown Module (PID 7664)!0x2ddb6a6f</t>
  </si>
  <si>
    <t>multiply_matrices_ijk_ikj_300_100(void)</t>
  </si>
  <si>
    <t>Unknown Module (PID 7664)!0x2dd92f39</t>
  </si>
  <si>
    <t>Unknown Module (PID 7664)!0x2dd93583</t>
  </si>
  <si>
    <t>Unknown Module (PID 7664)!0x2dd93b01</t>
  </si>
  <si>
    <t>Unknown Module (PID 7664)!0x2dd93f77</t>
  </si>
  <si>
    <t>Unknown Module (PID 7664)!0x2dd941c3</t>
  </si>
  <si>
    <t>Unknown Module (PID 7664)!0x2dd943c3</t>
  </si>
  <si>
    <t>Unknown Module (PID 7664)!0x2dd94f10</t>
  </si>
  <si>
    <t>Unknown Module (PID 7664)!0x2dd95023</t>
  </si>
  <si>
    <t>Unknown Module (PID 7664)!0x2dda7a07</t>
  </si>
  <si>
    <t>Unknown Module (PID 7664)!0x2dda85d2</t>
  </si>
  <si>
    <t>Unknown Module (PID 7664)!0x2dda88a5</t>
  </si>
  <si>
    <t>Unknown Module (PID 7664)!0x2dda935a</t>
  </si>
  <si>
    <t>Unknown Module (PID 7664)!0x2ddaa272</t>
  </si>
  <si>
    <t>Unknown Module (PID 7664)!0x2ddab2f0</t>
  </si>
  <si>
    <t>Unknown Module (PID 7664)!0x2ddab8ec</t>
  </si>
  <si>
    <t>Unknown Module (PID 7664)!0x2ddabbb1</t>
  </si>
  <si>
    <t>Unknown Module (PID 7664)!0x2ddb0180</t>
  </si>
  <si>
    <t>Unknown Module (PID 7664)!0x2ddb2724</t>
  </si>
  <si>
    <t>Unknown Module (PID 7664)!0x2ddb4319</t>
  </si>
  <si>
    <t>Unknown Module (PID 7664)!0x2ddb62fb</t>
  </si>
  <si>
    <t>Unknown Module (PID 7664)!0x2ddb6b0a</t>
  </si>
  <si>
    <t>Unknown Module (PID 7664)!0x2ddb73da</t>
  </si>
  <si>
    <t>Unknown Module (PID 7664)!0x2ddb79e4</t>
  </si>
  <si>
    <t>Unknown Module (PID 7664)!0x2ddb7c46</t>
  </si>
  <si>
    <t>multiply_matrices_ijk_ikj_300_60(void)</t>
  </si>
  <si>
    <t>Unknown Module (PID 7664)!0x2dd93abd</t>
  </si>
  <si>
    <t>Unknown Module (PID 7664)!0x2dd93dd0</t>
  </si>
  <si>
    <t>Unknown Module (PID 7664)!0x2dd9407d</t>
  </si>
  <si>
    <t>Unknown Module (PID 7664)!0x2dd941cb</t>
  </si>
  <si>
    <t>Unknown Module (PID 7664)!0x2dd941ef</t>
  </si>
  <si>
    <t>Unknown Module (PID 7664)!0x2dd944cf</t>
  </si>
  <si>
    <t>Unknown Module (PID 7664)!0x2dd944ea</t>
  </si>
  <si>
    <t>Unknown Module (PID 7664)!0x2dd9455f</t>
  </si>
  <si>
    <t>Unknown Module (PID 7664)!0x2dd947ca</t>
  </si>
  <si>
    <t>Unknown Module (PID 7664)!0x2dd9483f</t>
  </si>
  <si>
    <t>Unknown Module (PID 7664)!0x2dd94c7f</t>
  </si>
  <si>
    <t>Unknown Module (PID 7664)!0x2dd94dc5</t>
  </si>
  <si>
    <t>Unknown Module (PID 7664)!0x2dd957ff</t>
  </si>
  <si>
    <t>Unknown Module (PID 7664)!0x2dd968b4</t>
  </si>
  <si>
    <t>Unknown Module (PID 7664)!0x2dda47e0</t>
  </si>
  <si>
    <t>Unknown Module (PID 7664)!0x2dda5e4c</t>
  </si>
  <si>
    <t>Unknown Module (PID 7664)!0x2dda720b</t>
  </si>
  <si>
    <t>Unknown Module (PID 7664)!0x2dda7fb4</t>
  </si>
  <si>
    <t>Unknown Module (PID 7664)!0x2dda82cc</t>
  </si>
  <si>
    <t>Unknown Module (PID 7664)!0x2dda8d7a</t>
  </si>
  <si>
    <t>Unknown Module (PID 7664)!0x2dda8da1</t>
  </si>
  <si>
    <t>Unknown Module (PID 7664)!0x2dda9665</t>
  </si>
  <si>
    <t>Unknown Module (PID 7664)!0x2dda993b</t>
  </si>
  <si>
    <t>Unknown Module (PID 7664)!0x2dda9962</t>
  </si>
  <si>
    <t>Unknown Module (PID 7664)!0x2ddaa535</t>
  </si>
  <si>
    <t>Unknown Module (PID 7664)!0x2ddaa55c</t>
  </si>
  <si>
    <t>Unknown Module (PID 7664)!0x2ddaa7c4</t>
  </si>
  <si>
    <t>Unknown Module (PID 7664)!0x2ddab2d4</t>
  </si>
  <si>
    <t>Unknown Module (PID 7664)!0x2ddb0467</t>
  </si>
  <si>
    <t>Unknown Module (PID 7664)!0x2ddb2cfb</t>
  </si>
  <si>
    <t>Unknown Module (PID 7664)!0x2ddb2ffb</t>
  </si>
  <si>
    <t>Unknown Module (PID 7664)!0x2ddb3a39</t>
  </si>
  <si>
    <t>Unknown Module (PID 7664)!0x2ddb6b1c</t>
  </si>
  <si>
    <t>Unknown Module (PID 7664)!0x2ddb73d5</t>
  </si>
  <si>
    <t>Unknown Module (PID 7664)!0x2ddb76ca</t>
  </si>
  <si>
    <t>Unknown Module (PID 7664)!0x2dd92f4a</t>
  </si>
  <si>
    <t>Unknown Module (PID 7664)!0x2dd93aa9</t>
  </si>
  <si>
    <t>Unknown Module (PID 7664)!0x2dd93d9d</t>
  </si>
  <si>
    <t>Unknown Module (PID 7664)!0x2dd93dae</t>
  </si>
  <si>
    <t>Unknown Module (PID 7664)!0x2dd9420a</t>
  </si>
  <si>
    <t>Unknown Module (PID 7664)!0x2dd94273</t>
  </si>
  <si>
    <t>Unknown Module (PID 7664)!0x2dd94bec</t>
  </si>
  <si>
    <t>Unknown Module (PID 7664)!0x2dd94da9</t>
  </si>
  <si>
    <t>Unknown Module (PID 7664)!0x2dd96487</t>
  </si>
  <si>
    <t>Unknown Module (PID 7664)!0x2dda3430</t>
  </si>
  <si>
    <t>Unknown Module (PID 7664)!0x2dda618e</t>
  </si>
  <si>
    <t>Unknown Module (PID 7664)!0x2dda7cf1</t>
  </si>
  <si>
    <t>Unknown Module (PID 7664)!0x2dda7fab</t>
  </si>
  <si>
    <t>Unknown Module (PID 7664)!0x2dda7fcd</t>
  </si>
  <si>
    <t>Unknown Module (PID 7664)!0x2dda963f</t>
  </si>
  <si>
    <t>Unknown Module (PID 7664)!0x2dda9930</t>
  </si>
  <si>
    <t>Unknown Module (PID 7664)!0x2dda9c27</t>
  </si>
  <si>
    <t>Unknown Module (PID 7664)!0x2ddaa235</t>
  </si>
  <si>
    <t>Unknown Module (PID 7664)!0x2ddae02b</t>
  </si>
  <si>
    <t>Unknown Module (PID 7664)!0x2ddb049a</t>
  </si>
  <si>
    <t>Unknown Module (PID 7664)!0x2ddb09f9</t>
  </si>
  <si>
    <t>Unknown Module (PID 7664)!0x2ddb0d90</t>
  </si>
  <si>
    <t>Unknown Module (PID 7664)!0x2ddb3d43</t>
  </si>
  <si>
    <t>Unknown Module (PID 7664)!0x2ddb6322</t>
  </si>
  <si>
    <t>Unknown Module (PID 7664)!0x2ddb6aa4</t>
  </si>
  <si>
    <t>Unknown Module (PID 7664)!0x2dd92f8e</t>
  </si>
  <si>
    <t>Unknown Module (PID 7664)!0x2dd94bfd</t>
  </si>
  <si>
    <t>Unknown Module (PID 7664)!0x2dd94c63</t>
  </si>
  <si>
    <t>Unknown Module (PID 7664)!0x2dd94d6f</t>
  </si>
  <si>
    <t>Unknown Module (PID 7664)!0x2dd94dd7</t>
  </si>
  <si>
    <t>Unknown Module (PID 7664)!0x2dd94f32</t>
  </si>
  <si>
    <t>Unknown Module (PID 7664)!0x2dd964d1</t>
  </si>
  <si>
    <t>Unknown Module (PID 7664)!0x2dd967b9</t>
  </si>
  <si>
    <t>Unknown Module (PID 7664)!0x2dda290b</t>
  </si>
  <si>
    <t>Unknown Module (PID 7664)!0x2dda2b5f</t>
  </si>
  <si>
    <t>Unknown Module (PID 7664)!0x2dda341c</t>
  </si>
  <si>
    <t>Unknown Module (PID 7664)!0x2dda52bd</t>
  </si>
  <si>
    <t>Unknown Module (PID 7664)!0x2dda589d</t>
  </si>
  <si>
    <t>Unknown Module (PID 7664)!0x2dda5b88</t>
  </si>
  <si>
    <t>Unknown Module (PID 7664)!0x2dda644c</t>
  </si>
  <si>
    <t>Unknown Module (PID 7664)!0x2dda678e</t>
  </si>
  <si>
    <t>Unknown Module (PID 7664)!0x2dda7532</t>
  </si>
  <si>
    <t>Unknown Module (PID 7664)!0x2dda8d87</t>
  </si>
  <si>
    <t>Unknown Module (PID 7664)!0x2dda9097</t>
  </si>
  <si>
    <t>Unknown Module (PID 7664)!0x2dda965d</t>
  </si>
  <si>
    <t>Unknown Module (PID 7664)!0x2dda9c48</t>
  </si>
  <si>
    <t>Unknown Module (PID 7664)!0x2ddaa262</t>
  </si>
  <si>
    <t>Unknown Module (PID 7664)!0x2ddaa7eb</t>
  </si>
  <si>
    <t>Unknown Module (PID 7664)!0x2ddabbd3</t>
  </si>
  <si>
    <t>Unknown Module (PID 7664)!0x2ddae2b6</t>
  </si>
  <si>
    <t>Unknown Module (PID 7664)!0x2ddb3df4</t>
  </si>
  <si>
    <t>Unknown Module (PID 7664)!0x2ddb6b12</t>
  </si>
  <si>
    <t>Unknown Module (PID 7664)!0x2ddb70c0</t>
  </si>
  <si>
    <t>Unknown Module (PID 7664)!0x2ddb7f46</t>
  </si>
  <si>
    <t>multiply_matrices_ijk_ikj_300_150(void)</t>
  </si>
  <si>
    <t>multiply_matrices_ijk_ikj_300_50(void)</t>
  </si>
  <si>
    <t>multiply_matrices_ikj_350(void)</t>
  </si>
  <si>
    <t>Unknown Module (PID 7664)!0x2dd92f9f</t>
  </si>
  <si>
    <t>Unknown Module (PID 7664)!0x2dd937dd</t>
  </si>
  <si>
    <t>Unknown Module (PID 7664)!0x2dd93cc5</t>
  </si>
  <si>
    <t>Unknown Module (PID 7664)!0x2dd93de1</t>
  </si>
  <si>
    <t>Unknown Module (PID 7664)!0x2dd941cf</t>
  </si>
  <si>
    <t>Unknown Module (PID 7664)!0x2dd94c30</t>
  </si>
  <si>
    <t>Unknown Module (PID 7664)!0x2dd94d4b</t>
  </si>
  <si>
    <t>Unknown Module (PID 7664)!0x2dd95eef</t>
  </si>
  <si>
    <t>Unknown Module (PID 7664)!0x2dd961cf</t>
  </si>
  <si>
    <t>Unknown Module (PID 7664)!0x2dda7538</t>
  </si>
  <si>
    <t>Unknown Module (PID 7664)!0x2dda79cb</t>
  </si>
  <si>
    <t>Unknown Module (PID 7664)!0x2dda79d4</t>
  </si>
  <si>
    <t>Unknown Module (PID 7664)!0x2dda7cc4</t>
  </si>
  <si>
    <t>Unknown Module (PID 7664)!0x2dda85d8</t>
  </si>
  <si>
    <t>Unknown Module (PID 7664)!0x2dda936d</t>
  </si>
  <si>
    <t>Unknown Module (PID 7664)!0x2dda994e</t>
  </si>
  <si>
    <t>Unknown Module (PID 7664)!0x2dda9c3b</t>
  </si>
  <si>
    <t>Unknown Module (PID 7664)!0x2dda9c43</t>
  </si>
  <si>
    <t>Unknown Module (PID 7664)!0x2ddaa230</t>
  </si>
  <si>
    <t>Unknown Module (PID 7664)!0x2ddaa256</t>
  </si>
  <si>
    <t>Unknown Module (PID 7664)!0x2ddaa53b</t>
  </si>
  <si>
    <t>Unknown Module (PID 7664)!0x2ddab2c3</t>
  </si>
  <si>
    <t>Unknown Module (PID 7664)!0x2ddab5d3</t>
  </si>
  <si>
    <t>Unknown Module (PID 7664)!0x2ddb01d3</t>
  </si>
  <si>
    <t>Unknown Module (PID 7664)!0x2ddb4616</t>
  </si>
  <si>
    <t>Unknown Module (PID 7664)!0x2ddb6b26</t>
  </si>
  <si>
    <t>Unknown Module (PID 7664)!0x2dd93941</t>
  </si>
  <si>
    <t>Unknown Module (PID 7664)!0x2dd93b23</t>
  </si>
  <si>
    <t>Unknown Module (PID 7664)!0x2dd93f1c</t>
  </si>
  <si>
    <t>Unknown Module (PID 7664)!0x2dd9408e</t>
  </si>
  <si>
    <t>Unknown Module (PID 7664)!0x2dd9409f</t>
  </si>
  <si>
    <t>Unknown Module (PID 7664)!0x2dd940b0</t>
  </si>
  <si>
    <t>Unknown Module (PID 7664)!0x2dd94218</t>
  </si>
  <si>
    <t>Unknown Module (PID 7664)!0x2dd948f5</t>
  </si>
  <si>
    <t>Unknown Module (PID 7664)!0x2dd94be9</t>
  </si>
  <si>
    <t>Unknown Module (PID 7664)!0x2dd94d8a</t>
  </si>
  <si>
    <t>Unknown Module (PID 7664)!0x2dda2390</t>
  </si>
  <si>
    <t>Unknown Module (PID 7664)!0x2dda5e8e</t>
  </si>
  <si>
    <t>Unknown Module (PID 7664)!0x2dda7fe1</t>
  </si>
  <si>
    <t>Unknown Module (PID 7664)!0x2dda82d2</t>
  </si>
  <si>
    <t>Unknown Module (PID 7664)!0x2dda859c</t>
  </si>
  <si>
    <t>Unknown Module (PID 7664)!0x2dda905f</t>
  </si>
  <si>
    <t>Unknown Module (PID 7664)!0x2dda9064</t>
  </si>
  <si>
    <t>Unknown Module (PID 7664)!0x2dda9657</t>
  </si>
  <si>
    <t>Unknown Module (PID 7664)!0x2dda9c5c</t>
  </si>
  <si>
    <t>Unknown Module (PID 7664)!0x2ddaa7dd</t>
  </si>
  <si>
    <t>Unknown Module (PID 7664)!0x2ddaaa04</t>
  </si>
  <si>
    <t>Unknown Module (PID 7664)!0x2ddaaa17</t>
  </si>
  <si>
    <t>Unknown Module (PID 7664)!0x2ddab011</t>
  </si>
  <si>
    <t>Unknown Module (PID 7664)!0x2ddab2c0</t>
  </si>
  <si>
    <t>Unknown Module (PID 7664)!0x2ddab5b4</t>
  </si>
  <si>
    <t>Unknown Module (PID 7664)!0x2ddab5de</t>
  </si>
  <si>
    <t>Unknown Module (PID 7664)!0x2ddaf9fc</t>
  </si>
  <si>
    <t>Unknown Module (PID 7664)!0x2ddb3b08</t>
  </si>
  <si>
    <t>Unknown Module (PID 7664)!0x2dd932a3</t>
  </si>
  <si>
    <t>Unknown Module (PID 7664)!0x2dd93b12</t>
  </si>
  <si>
    <t>Unknown Module (PID 7664)!0x2dd93f38</t>
  </si>
  <si>
    <t>Unknown Module (PID 7664)!0x2dd941c0</t>
  </si>
  <si>
    <t>Unknown Module (PID 7664)!0x2dd9597f</t>
  </si>
  <si>
    <t>Unknown Module (PID 7664)!0x2dd95d15</t>
  </si>
  <si>
    <t>Unknown Module (PID 7664)!0x2dd96391</t>
  </si>
  <si>
    <t>Unknown Module (PID 7664)!0x2dda5e82</t>
  </si>
  <si>
    <t>Unknown Module (PID 7664)!0x2dda6f0b</t>
  </si>
  <si>
    <t>Unknown Module (PID 7664)!0x2dda7505</t>
  </si>
  <si>
    <t>Unknown Module (PID 7664)!0x2dda77c1</t>
  </si>
  <si>
    <t>Unknown Module (PID 7664)!0x2dda7a0d</t>
  </si>
  <si>
    <t>Unknown Module (PID 7664)!0x2dda8b3a</t>
  </si>
  <si>
    <t>Unknown Module (PID 7664)!0x2dda9935</t>
  </si>
  <si>
    <t>Unknown Module (PID 7664)!0x2dda9948</t>
  </si>
  <si>
    <t>Unknown Module (PID 7664)!0x2ddaa248</t>
  </si>
  <si>
    <t>Unknown Module (PID 7664)!0x2ddaa7bf</t>
  </si>
  <si>
    <t>Unknown Module (PID 7664)!0x2ddaaa0a</t>
  </si>
  <si>
    <t>Unknown Module (PID 7664)!0x2ddac6dc</t>
  </si>
  <si>
    <t>Unknown Module (PID 7664)!0x2ddb2099</t>
  </si>
  <si>
    <t>Unknown Module (PID 7664)!0x2ddb301c</t>
  </si>
  <si>
    <t>Unknown Module (PID 7664)!0x2ddb3d58</t>
  </si>
  <si>
    <t>Unknown Module (PID 7664)!0x2ddb3db7</t>
  </si>
  <si>
    <t>Unknown Module (PID 7664)!0x2ddb631c</t>
  </si>
  <si>
    <t>Unknown Module (PID 7664)!0x2ddb6a90</t>
  </si>
  <si>
    <t>multiply_matrices_ijk_ikj_300_300(void)</t>
  </si>
  <si>
    <t>multiply_matrices_ijk_250(void)</t>
  </si>
  <si>
    <t>Unknown Module (PID 7664)!0x2dd93c77</t>
  </si>
  <si>
    <t>Unknown Module (PID 7664)!0x2dd93eeb</t>
  </si>
  <si>
    <t>Unknown Module (PID 7664)!0x2dd943df</t>
  </si>
  <si>
    <t>Unknown Module (PID 7664)!0x2dd944f8</t>
  </si>
  <si>
    <t>Unknown Module (PID 7664)!0x2dd95c1d</t>
  </si>
  <si>
    <t>Unknown Module (PID 7664)!0x2dd95ec7</t>
  </si>
  <si>
    <t>Unknown Module (PID 7664)!0x2dd968d6</t>
  </si>
  <si>
    <t>Unknown Module (PID 7664)!0x2dda267c</t>
  </si>
  <si>
    <t>Unknown Module (PID 7664)!0x2dda371c</t>
  </si>
  <si>
    <t>Unknown Module (PID 7664)!0x2dda421d</t>
  </si>
  <si>
    <t>Unknown Module (PID 7664)!0x2dda4508</t>
  </si>
  <si>
    <t>Unknown Module (PID 7664)!0x2dda77c7</t>
  </si>
  <si>
    <t>Unknown Module (PID 7664)!0x2dda7cf7</t>
  </si>
  <si>
    <t>Unknown Module (PID 7664)!0x2dda88cc</t>
  </si>
  <si>
    <t>Unknown Module (PID 7664)!0x2dda88d2</t>
  </si>
  <si>
    <t>Unknown Module (PID 7664)!0x2dda8b5b</t>
  </si>
  <si>
    <t>Unknown Module (PID 7664)!0x2dda8d74</t>
  </si>
  <si>
    <t>Unknown Module (PID 7664)!0x2dda934b</t>
  </si>
  <si>
    <t>Unknown Module (PID 7664)!0x2dda966b</t>
  </si>
  <si>
    <t>Unknown Module (PID 7664)!0x2dda9f30</t>
  </si>
  <si>
    <t>Unknown Module (PID 7664)!0x2ddaa24e</t>
  </si>
  <si>
    <t>Unknown Module (PID 7664)!0x2ddaa7d7</t>
  </si>
  <si>
    <t>Unknown Module (PID 7664)!0x2ddaa7e5</t>
  </si>
  <si>
    <t>Unknown Module (PID 7664)!0x2ddaaa25</t>
  </si>
  <si>
    <t>Unknown Module (PID 7664)!0x2ddab2ed</t>
  </si>
  <si>
    <t>Unknown Module (PID 7664)!0x2ddab2fb</t>
  </si>
  <si>
    <t>Unknown Module (PID 7664)!0x2ddab307</t>
  </si>
  <si>
    <t>Unknown Module (PID 7664)!0x2ddab8d8</t>
  </si>
  <si>
    <t>Unknown Module (PID 7664)!0x2ddab8de</t>
  </si>
  <si>
    <t>Unknown Module (PID 7664)!0x2ddabbcb</t>
  </si>
  <si>
    <t>Unknown Module (PID 7664)!0x2ddabbde</t>
  </si>
  <si>
    <t>Unknown Module (PID 7664)!0x2ddb2686</t>
  </si>
  <si>
    <t>Unknown Module (PID 7664)!0x2ddb3aca</t>
  </si>
  <si>
    <t>Unknown Module (PID 7664)!0x2dd92f7d</t>
  </si>
  <si>
    <t>Unknown Module (PID 7664)!0x2dd93ace</t>
  </si>
  <si>
    <t>Unknown Module (PID 7664)!0x2dd93c69</t>
  </si>
  <si>
    <t>Unknown Module (PID 7664)!0x2dd93d89</t>
  </si>
  <si>
    <t>Unknown Module (PID 7664)!0x2dd93ee0</t>
  </si>
  <si>
    <t>Unknown Module (PID 7664)!0x2dd94245</t>
  </si>
  <si>
    <t>Unknown Module (PID 7664)!0x2dd9506a</t>
  </si>
  <si>
    <t>Unknown Module (PID 7664)!0x2dd9f41b</t>
  </si>
  <si>
    <t>Unknown Module (PID 7664)!0x2dda20be</t>
  </si>
  <si>
    <t>Unknown Module (PID 7664)!0x2dda480e</t>
  </si>
  <si>
    <t>Unknown Module (PID 7664)!0x2dda585f</t>
  </si>
  <si>
    <t>Unknown Module (PID 7664)!0x2dda69e4</t>
  </si>
  <si>
    <t>Unknown Module (PID 7664)!0x2dda722c</t>
  </si>
  <si>
    <t>Unknown Module (PID 7664)!0x2dda7ce0</t>
  </si>
  <si>
    <t>Unknown Module (PID 7664)!0x2dda85a5</t>
  </si>
  <si>
    <t>Unknown Module (PID 7664)!0x2dda85b8</t>
  </si>
  <si>
    <t>Unknown Module (PID 7664)!0x2dda9921</t>
  </si>
  <si>
    <t>Unknown Module (PID 7664)!0x2dda9f5c</t>
  </si>
  <si>
    <t>Unknown Module (PID 7664)!0x2ddaa251</t>
  </si>
  <si>
    <t>Unknown Module (PID 7664)!0x2ddaaa31</t>
  </si>
  <si>
    <t>Unknown Module (PID 7664)!0x2ddaafdf</t>
  </si>
  <si>
    <t>Unknown Module (PID 7664)!0x2ddab2f5</t>
  </si>
  <si>
    <t>Unknown Module (PID 7664)!0x2ddab5c5</t>
  </si>
  <si>
    <t>Unknown Module (PID 7664)!0x2ddab5d8</t>
  </si>
  <si>
    <t>Unknown Module (PID 7664)!0x2ddab8d3</t>
  </si>
  <si>
    <t>Unknown Module (PID 7664)!0x2ddab906</t>
  </si>
  <si>
    <t>Unknown Module (PID 7664)!0x2ddabbc0</t>
  </si>
  <si>
    <t>Unknown Module (PID 7664)!0x2ddb3ae6</t>
  </si>
  <si>
    <t>Unknown Module (PID 7664)!0x2ddb4c50</t>
  </si>
  <si>
    <t>Unknown Module (PID 7664)!0x2ddb6a79</t>
  </si>
  <si>
    <t>Unknown Module (PID 7664)!0x2dd93f93</t>
  </si>
  <si>
    <t>Unknown Module (PID 7664)!0x2dd949b1</t>
  </si>
  <si>
    <t>Unknown Module (PID 7664)!0x2dd94f43</t>
  </si>
  <si>
    <t>Unknown Module (PID 7664)!0x2dd95a35</t>
  </si>
  <si>
    <t>Unknown Module (PID 7664)!0x2dd95f11</t>
  </si>
  <si>
    <t>Unknown Module (PID 7664)!0x2dda156b</t>
  </si>
  <si>
    <t>Unknown Module (PID 7664)!0x2dda17bf</t>
  </si>
  <si>
    <t>Unknown Module (PID 7664)!0x2dda1d9f</t>
  </si>
  <si>
    <t>Unknown Module (PID 7664)!0x2dda294d</t>
  </si>
  <si>
    <t>Unknown Module (PID 7664)!0x2dda4a9d</t>
  </si>
  <si>
    <t>Unknown Module (PID 7664)!0x2dda4fc7</t>
  </si>
  <si>
    <t>Unknown Module (PID 7664)!0x2dda4fcd</t>
  </si>
  <si>
    <t>Unknown Module (PID 7664)!0x2dda69ea</t>
  </si>
  <si>
    <t>Unknown Module (PID 7664)!0x2dda6c2a</t>
  </si>
  <si>
    <t>Unknown Module (PID 7664)!0x2dda751e</t>
  </si>
  <si>
    <t>Unknown Module (PID 7664)!0x2dda8b61</t>
  </si>
  <si>
    <t>Unknown Module (PID 7664)!0x2dda9c4e</t>
  </si>
  <si>
    <t>Unknown Module (PID 7664)!0x2dda9f76</t>
  </si>
  <si>
    <t>Unknown Module (PID 7664)!0x2ddaa243</t>
  </si>
  <si>
    <t>Unknown Module (PID 7664)!0x2ddaa551</t>
  </si>
  <si>
    <t>Unknown Module (PID 7664)!0x2ddaa9f3</t>
  </si>
  <si>
    <t>Unknown Module (PID 7664)!0x2ddabc06</t>
  </si>
  <si>
    <t>Unknown Module (PID 7664)!0x2ddb1b56</t>
  </si>
  <si>
    <t>Unknown Module (PID 7664)!0x2ddb3a23</t>
  </si>
  <si>
    <t>Unknown Module (PID 7664)!0x2ddb3a2f</t>
  </si>
  <si>
    <t>Unknown Module (PID 7664)!0x2ddb62ec</t>
  </si>
  <si>
    <t>Unknown Module (PID 7664)!0x2ddb62f5</t>
  </si>
  <si>
    <t>Unknown Module (PID 7664)!0x2ddb6328</t>
  </si>
  <si>
    <t>Unknown Module (PID 7664)!0x2ddb6b48</t>
  </si>
  <si>
    <t>Unknown Module (PID 7664)!0x2ddb82dc</t>
  </si>
  <si>
    <t>Unknown Module (PID 7664)!0x2dd92c6a</t>
  </si>
  <si>
    <t>Unknown Module (PID 7664)!0x2dd934fd</t>
  </si>
  <si>
    <t>Unknown Module (PID 7664)!0x2dd93810</t>
  </si>
  <si>
    <t>Unknown Module (PID 7664)!0x2dd939b7</t>
  </si>
  <si>
    <t>Unknown Module (PID 7664)!0x2dd93ee3</t>
  </si>
  <si>
    <t>Unknown Module (PID 7664)!0x2dd93eef</t>
  </si>
  <si>
    <t>Unknown Module (PID 7664)!0x2dd9406c</t>
  </si>
  <si>
    <t>Unknown Module (PID 7664)!0x2dd94af1</t>
  </si>
  <si>
    <t>Unknown Module (PID 7664)!0x2dd94eee</t>
  </si>
  <si>
    <t>Unknown Module (PID 7664)!0x2dd9506f</t>
  </si>
  <si>
    <t>Unknown Module (PID 7664)!0x2dd95c0f</t>
  </si>
  <si>
    <t>Unknown Module (PID 7664)!0x2dd961f1</t>
  </si>
  <si>
    <t>Unknown Module (PID 7664)!0x2dd96881</t>
  </si>
  <si>
    <t>Unknown Module (PID 7664)!0x2dda55ad</t>
  </si>
  <si>
    <t>Unknown Module (PID 7664)!0x2dda586a</t>
  </si>
  <si>
    <t>Unknown Module (PID 7664)!0x2dda6488</t>
  </si>
  <si>
    <t>Unknown Module (PID 7664)!0x2dda7238</t>
  </si>
  <si>
    <t>Unknown Module (PID 7664)!0x2dda7794</t>
  </si>
  <si>
    <t>Unknown Module (PID 7664)!0x2dda7cd7</t>
  </si>
  <si>
    <t>Unknown Module (PID 7664)!0x2dda85ab</t>
  </si>
  <si>
    <t>Unknown Module (PID 7664)!0x2dda9671</t>
  </si>
  <si>
    <t>Unknown Module (PID 7664)!0x2dda9c35</t>
  </si>
  <si>
    <t>Unknown Module (PID 7664)!0x2dda9c62</t>
  </si>
  <si>
    <t>Unknown Module (PID 7664)!0x2dda9f48</t>
  </si>
  <si>
    <t>Unknown Module (PID 7664)!0x2ddaaffd</t>
  </si>
  <si>
    <t>Unknown Module (PID 7664)!0x2ddab5e1</t>
  </si>
  <si>
    <t>Unknown Module (PID 7664)!0x2ddab8b1</t>
  </si>
  <si>
    <t>Unknown Module (PID 7664)!0x2ddab8b4</t>
  </si>
  <si>
    <t>Unknown Module (PID 7664)!0x2ddb07af</t>
  </si>
  <si>
    <t>Unknown Module (PID 7664)!0x2ddb0ff6</t>
  </si>
  <si>
    <t>Unknown Module (PID 7664)!0x2ddb106b</t>
  </si>
  <si>
    <t>Unknown Module (PID 7664)!0x2ddb3d16</t>
  </si>
  <si>
    <t>Unknown Module (PID 7664)!0x2ddb3d4d</t>
  </si>
  <si>
    <t>Unknown Module (PID 7664)!0x2ddb7ce0</t>
  </si>
  <si>
    <t>Unknown Module (PID 7664)!0x2dd93997</t>
  </si>
  <si>
    <t>Unknown Module (PID 7664)!0x2dd93adf</t>
  </si>
  <si>
    <t>Unknown Module (PID 7664)!0x2dd93c21</t>
  </si>
  <si>
    <t>Unknown Module (PID 7664)!0x2dd93f0f</t>
  </si>
  <si>
    <t>Unknown Module (PID 7664)!0x2dd95be7</t>
  </si>
  <si>
    <t>Unknown Module (PID 7664)!0x2dd965b0</t>
  </si>
  <si>
    <t>Unknown Module (PID 7664)!0x2dd96904</t>
  </si>
  <si>
    <t>Unknown Module (PID 7664)!0x2dda2e3b</t>
  </si>
  <si>
    <t>Unknown Module (PID 7664)!0x2dda47f6</t>
  </si>
  <si>
    <t>Unknown Module (PID 7664)!0x2dda4c9b</t>
  </si>
  <si>
    <t>Unknown Module (PID 7664)!0x2dda528a</t>
  </si>
  <si>
    <t>Unknown Module (PID 7664)!0x2dda5e88</t>
  </si>
  <si>
    <t>Unknown Module (PID 7664)!0x2dda6788</t>
  </si>
  <si>
    <t>Unknown Module (PID 7664)!0x2dda6c3d</t>
  </si>
  <si>
    <t>Unknown Module (PID 7664)!0x2dda71fc</t>
  </si>
  <si>
    <t>Unknown Module (PID 7664)!0x2dda750b</t>
  </si>
  <si>
    <t>Unknown Module (PID 7664)!0x2dda8297</t>
  </si>
  <si>
    <t>Unknown Module (PID 7664)!0x2dda8db1</t>
  </si>
  <si>
    <t>Unknown Module (PID 7664)!0x2dda9c24</t>
  </si>
  <si>
    <t>Unknown Module (PID 7664)!0x2dda9c56</t>
  </si>
  <si>
    <t>Unknown Module (PID 7664)!0x2ddaa548</t>
  </si>
  <si>
    <t>Unknown Module (PID 7664)!0x2ddaa54e</t>
  </si>
  <si>
    <t>Unknown Module (PID 7664)!0x2ddaa801</t>
  </si>
  <si>
    <t>Unknown Module (PID 7664)!0x2ddaaa41</t>
  </si>
  <si>
    <t>Unknown Module (PID 7664)!0x2ddab2e2</t>
  </si>
  <si>
    <t>Unknown Module (PID 7664)!0x2ddad6f4</t>
  </si>
  <si>
    <t>Unknown Module (PID 7664)!0x2ddb1b3a</t>
  </si>
  <si>
    <t>Unknown Module (PID 7664)!0x2ddb3afb</t>
  </si>
  <si>
    <t>Unknown Module (PID 7664)!0x2ddb3d2f</t>
  </si>
  <si>
    <t>Unknown Module (PID 7664)!0x2ddb3d40</t>
  </si>
  <si>
    <t>Unknown Module (PID 7664)!0x2ddb5a7f</t>
  </si>
  <si>
    <t>Unknown Module (PID 7664)!0x2dd936b7</t>
  </si>
  <si>
    <t>Unknown Module (PID 7664)!0x2dd93821</t>
  </si>
  <si>
    <t>Unknown Module (PID 7664)!0x2dd939d3</t>
  </si>
  <si>
    <t>Unknown Module (PID 7664)!0x2dd93b3f</t>
  </si>
  <si>
    <t>Unknown Module (PID 7664)!0x2dd93c0b</t>
  </si>
  <si>
    <t>Unknown Module (PID 7664)!0x2dd94aa7</t>
  </si>
  <si>
    <t>Unknown Module (PID 7664)!0x2dd94dff</t>
  </si>
  <si>
    <t>Unknown Module (PID 7664)!0x2dd950df</t>
  </si>
  <si>
    <t>Unknown Module (PID 7664)!0x2dd968a3</t>
  </si>
  <si>
    <t>Unknown Module (PID 7664)!0x2dda070f</t>
  </si>
  <si>
    <t>Unknown Module (PID 7664)!0x2dda345e</t>
  </si>
  <si>
    <t>Unknown Module (PID 7664)!0x2dda556b</t>
  </si>
  <si>
    <t>Unknown Module (PID 7664)!0x2dda6c5d</t>
  </si>
  <si>
    <t>Unknown Module (PID 7664)!0x2dda752c</t>
  </si>
  <si>
    <t>Unknown Module (PID 7664)!0x2dda79c6</t>
  </si>
  <si>
    <t>Unknown Module (PID 7664)!0x2dda82c6</t>
  </si>
  <si>
    <t>Unknown Module (PID 7664)!0x2dda8591</t>
  </si>
  <si>
    <t>Unknown Module (PID 7664)!0x2dda8b2f</t>
  </si>
  <si>
    <t>Unknown Module (PID 7664)!0x2dda9956</t>
  </si>
  <si>
    <t>Unknown Module (PID 7664)!0x2dda9f4e</t>
  </si>
  <si>
    <t>Unknown Module (PID 7664)!0x2dda9f72</t>
  </si>
  <si>
    <t>Unknown Module (PID 7664)!0x2ddaa227</t>
  </si>
  <si>
    <t>Unknown Module (PID 7664)!0x2ddaa527</t>
  </si>
  <si>
    <t>Unknown Module (PID 7664)!0x2ddaa7b0</t>
  </si>
  <si>
    <t>Unknown Module (PID 7664)!0x2ddaa9f6</t>
  </si>
  <si>
    <t>Unknown Module (PID 7664)!0x2ddaaa2b</t>
  </si>
  <si>
    <t>Unknown Module (PID 7664)!0x2ddab5b1</t>
  </si>
  <si>
    <t>Unknown Module (PID 7664)!0x2ddab8b7</t>
  </si>
  <si>
    <t>Unknown Module (PID 7664)!0x2ddac646</t>
  </si>
  <si>
    <t>Unknown Module (PID 7664)!0x2ddad114</t>
  </si>
  <si>
    <t>Unknown Module (PID 7664)!0x2ddae5b6</t>
  </si>
  <si>
    <t>Unknown Module (PID 7664)!0x2ddb1ac0</t>
  </si>
  <si>
    <t>Unknown Module (PID 7664)!0x2ddb3ad2</t>
  </si>
  <si>
    <t>Unknown Module (PID 7664)!0x2ddb6a63</t>
  </si>
  <si>
    <t>Unknown Module (PID 7664)!0x2ddb6d94</t>
  </si>
  <si>
    <t>initialize(void)</t>
  </si>
  <si>
    <t>Unknown Module (PID 7664)!0x2dd92c7b</t>
  </si>
  <si>
    <t>Unknown Module (PID 7664)!0x2dd92cae</t>
  </si>
  <si>
    <t>Unknown Module (PID 7664)!0x2dd92cd0</t>
  </si>
  <si>
    <t>Unknown Module (PID 7664)!0x2dd937ff</t>
  </si>
  <si>
    <t>Unknown Module (PID 7664)!0x2dd93dbf</t>
  </si>
  <si>
    <t>Unknown Module (PID 7664)!0x2dd93e1f</t>
  </si>
  <si>
    <t>Unknown Module (PID 7664)!0x2dd93f85</t>
  </si>
  <si>
    <t>Unknown Module (PID 7664)!0x2dd94c1f</t>
  </si>
  <si>
    <t>Unknown Module (PID 7664)!0x2dd94df3</t>
  </si>
  <si>
    <t>Unknown Module (PID 7664)!0x2dd94edd</t>
  </si>
  <si>
    <t>Unknown Module (PID 7664)!0x2dd94eff</t>
  </si>
  <si>
    <t>Unknown Module (PID 7664)!0x2dd96219</t>
  </si>
  <si>
    <t>Unknown Module (PID 7664)!0x2dd9677d</t>
  </si>
  <si>
    <t>Unknown Module (PID 7664)!0x2dda2690</t>
  </si>
  <si>
    <t>Unknown Module (PID 7664)!0x2dda2e77</t>
  </si>
  <si>
    <t>Unknown Module (PID 7664)!0x2dda3eeb</t>
  </si>
  <si>
    <t>Unknown Module (PID 7664)!0x2dda6182</t>
  </si>
  <si>
    <t>Unknown Module (PID 7664)!0x2dda6f41</t>
  </si>
  <si>
    <t>Unknown Module (PID 7664)!0x2dda6f47</t>
  </si>
  <si>
    <t>Unknown Module (PID 7664)!0x2dda79e7</t>
  </si>
  <si>
    <t>Unknown Module (PID 7664)!0x2dda7cbf</t>
  </si>
  <si>
    <t>Unknown Module (PID 7664)!0x2dda88ab</t>
  </si>
  <si>
    <t>Unknown Module (PID 7664)!0x2dda88be</t>
  </si>
  <si>
    <t>Unknown Module (PID 7664)!0x2dda88c6</t>
  </si>
  <si>
    <t>Unknown Module (PID 7664)!0x2dda8b71</t>
  </si>
  <si>
    <t>Unknown Module (PID 7664)!0x2dda8b75</t>
  </si>
  <si>
    <t>Unknown Module (PID 7664)!0x2dda8da7</t>
  </si>
  <si>
    <t>Unknown Module (PID 7664)!0x2dda90aa</t>
  </si>
  <si>
    <t>Unknown Module (PID 7664)!0x2dda9354</t>
  </si>
  <si>
    <t>Unknown Module (PID 7664)!0x2dda9367</t>
  </si>
  <si>
    <t>Unknown Module (PID 7664)!0x2dda9644</t>
  </si>
  <si>
    <t>Unknown Module (PID 7664)!0x2dda9c72</t>
  </si>
  <si>
    <t>Unknown Module (PID 7664)!0x2dda9f43</t>
  </si>
  <si>
    <t>Unknown Module (PID 7664)!0x2dda9f56</t>
  </si>
  <si>
    <t>Unknown Module (PID 7664)!0x2ddaa524</t>
  </si>
  <si>
    <t>Unknown Module (PID 7664)!0x2ddaa9ff</t>
  </si>
  <si>
    <t>Unknown Module (PID 7664)!0x2ddab017</t>
  </si>
  <si>
    <t>Unknown Module (PID 7664)!0x2ddab2c6</t>
  </si>
  <si>
    <t>Unknown Module (PID 7664)!0x2ddad9c9</t>
  </si>
  <si>
    <t>Unknown Module (PID 7664)!0x2ddb1a93</t>
  </si>
  <si>
    <t>Unknown Module (PID 7664)!0x2ddb1e2f</t>
  </si>
  <si>
    <t>Unknown Module (PID 7664)!0x2ddb3a5a</t>
  </si>
  <si>
    <t>Unknown Module (PID 7664)!0x2ddb3a64</t>
  </si>
  <si>
    <t>Unknown Module (PID 7664)!0x2ddb3ae2</t>
  </si>
  <si>
    <t>Unknown Module (PID 7664)!0x2ddb3e03</t>
  </si>
  <si>
    <t>Unknown Module (PID 7664)!0x2ddb4c4b</t>
  </si>
  <si>
    <t>Unknown Module (PID 7664)!0x2dd93f49</t>
  </si>
  <si>
    <t>Unknown Module (PID 7664)!0x2dd940ff</t>
  </si>
  <si>
    <t>Unknown Module (PID 7664)!0x2dd94b19</t>
  </si>
  <si>
    <t>Unknown Module (PID 7664)!0x2dd94d43</t>
  </si>
  <si>
    <t>Unknown Module (PID 7664)!0x2dd94d98</t>
  </si>
  <si>
    <t>Unknown Module (PID 7664)!0x2dd94ecc</t>
  </si>
  <si>
    <t>Unknown Module (PID 7664)!0x2dd965f3</t>
  </si>
  <si>
    <t>Unknown Module (PID 7664)!0x2dd96917</t>
  </si>
  <si>
    <t>Unknown Module (PID 7664)!0x2dda375e</t>
  </si>
  <si>
    <t>Unknown Module (PID 7664)!0x2dda3a5e</t>
  </si>
  <si>
    <t>Unknown Module (PID 7664)!0x2dda3ced</t>
  </si>
  <si>
    <t>Unknown Module (PID 7664)!0x2dda4cdd</t>
  </si>
  <si>
    <t>Unknown Module (PID 7664)!0x2dda558d</t>
  </si>
  <si>
    <t>Unknown Module (PID 7664)!0x2dda55a7</t>
  </si>
  <si>
    <t>Unknown Module (PID 7664)!0x2dda7fa3</t>
  </si>
  <si>
    <t>Unknown Module (PID 7664)!0x2dda7fdb</t>
  </si>
  <si>
    <t>Unknown Module (PID 7664)!0x2dda8291</t>
  </si>
  <si>
    <t>Unknown Module (PID 7664)!0x2dda82be</t>
  </si>
  <si>
    <t>Unknown Module (PID 7664)!0x2dda8b47</t>
  </si>
  <si>
    <t>Unknown Module (PID 7664)!0x2dda9053</t>
  </si>
  <si>
    <t>Unknown Module (PID 7664)!0x2dda907d</t>
  </si>
  <si>
    <t>Unknown Module (PID 7664)!0x2dda9375</t>
  </si>
  <si>
    <t>Unknown Module (PID 7664)!0x2dda9395</t>
  </si>
  <si>
    <t>Unknown Module (PID 7664)!0x2ddaa543</t>
  </si>
  <si>
    <t>Unknown Module (PID 7664)!0x2ddaa9f0</t>
  </si>
  <si>
    <t>Unknown Module (PID 7664)!0x2ddaaa20</t>
  </si>
  <si>
    <t>Unknown Module (PID 7664)!0x2ddaafe4</t>
  </si>
  <si>
    <t>Unknown Module (PID 7664)!0x2ddab315</t>
  </si>
  <si>
    <t>Unknown Module (PID 7664)!0x2ddab5b7</t>
  </si>
  <si>
    <t>Unknown Module (PID 7664)!0x2ddabbe6</t>
  </si>
  <si>
    <t>Unknown Module (PID 7664)!0x2ddacdf9</t>
  </si>
  <si>
    <t>Unknown Module (PID 7664)!0x2ddb1e38</t>
  </si>
  <si>
    <t>Unknown Module (PID 7664)!0x2ddb2d20</t>
  </si>
  <si>
    <t>Unknown Module (PID 7664)!0x2ddb331c</t>
  </si>
  <si>
    <t>Unknown Module (PID 7664)!0x2ddb3a49</t>
  </si>
  <si>
    <t>Unknown Module (PID 7664)!0x2ddb3d1f</t>
  </si>
  <si>
    <t>Unknown Module (PID 7664)!0x2ddb3d22</t>
  </si>
  <si>
    <t>Unknown Module (PID 7664)!0x2ddb6b22</t>
  </si>
  <si>
    <t>Unknown Module (PID 7664)!0x2ddb7fbb</t>
  </si>
  <si>
    <t>Unknown Module (PID 7664)!0x2dd92c9d</t>
  </si>
  <si>
    <t>Unknown Module (PID 7664)!0x2dd939e5</t>
  </si>
  <si>
    <t>Unknown Module (PID 7664)!0x2dd943f1</t>
  </si>
  <si>
    <t>Unknown Module (PID 7664)!0x2dd95049</t>
  </si>
  <si>
    <t>Unknown Module (PID 7664)!0x2dd95951</t>
  </si>
  <si>
    <t>Unknown Module (PID 7664)!0x2dd96763</t>
  </si>
  <si>
    <t>Unknown Module (PID 7664)!0x2dda6f1a</t>
  </si>
  <si>
    <t>Unknown Module (PID 7664)!0x2dda77a7</t>
  </si>
  <si>
    <t>Unknown Module (PID 7664)!0x2dda7cd2</t>
  </si>
  <si>
    <t>Unknown Module (PID 7664)!0x2dda82a0</t>
  </si>
  <si>
    <t>Unknown Module (PID 7664)!0x2dda82b8</t>
  </si>
  <si>
    <t>Unknown Module (PID 7664)!0x2dda85b3</t>
  </si>
  <si>
    <t>Unknown Module (PID 7664)!0x2dda85c6</t>
  </si>
  <si>
    <t>Unknown Module (PID 7664)!0x2dda85e6</t>
  </si>
  <si>
    <t>Unknown Module (PID 7664)!0x2dda8897</t>
  </si>
  <si>
    <t>Unknown Module (PID 7664)!0x2dda8b55</t>
  </si>
  <si>
    <t>Unknown Module (PID 7664)!0x2dda8d66</t>
  </si>
  <si>
    <t>Unknown Module (PID 7664)!0x2dda8d90</t>
  </si>
  <si>
    <t>Unknown Module (PID 7664)!0x2dda9085</t>
  </si>
  <si>
    <t>Unknown Module (PID 7664)!0x2dda9091</t>
  </si>
  <si>
    <t>Unknown Module (PID 7664)!0x2dda939a</t>
  </si>
  <si>
    <t>Unknown Module (PID 7664)!0x2ddaaa1d</t>
  </si>
  <si>
    <t>Unknown Module (PID 7664)!0x2ddaaa73</t>
  </si>
  <si>
    <t>Unknown Module (PID 7664)!0x2ddaacff</t>
  </si>
  <si>
    <t>Unknown Module (PID 7664)!0x2ddaaff7</t>
  </si>
  <si>
    <t>Unknown Module (PID 7664)!0x2ddab311</t>
  </si>
  <si>
    <t>Unknown Module (PID 7664)!0x2ddab33b</t>
  </si>
  <si>
    <t>Unknown Module (PID 7664)!0x2ddac3ef</t>
  </si>
  <si>
    <t>Unknown Module (PID 7664)!0x2ddac3f3</t>
  </si>
  <si>
    <t>Unknown Module (PID 7664)!0x2ddaf669</t>
  </si>
  <si>
    <t>Unknown Module (PID 7664)!0x2ddaf9db</t>
  </si>
  <si>
    <t>Unknown Module (PID 7664)!0x2ddb3a45</t>
  </si>
  <si>
    <t>Unknown Module (PID 7664)!0x2ddb3ded</t>
  </si>
  <si>
    <t>Unknown Module (PID 7664)!0x2ddb468b</t>
  </si>
  <si>
    <t>Unknown Module (PID 7664)!0x2dd92c3d</t>
  </si>
  <si>
    <t>Unknown Module (PID 7664)!0x2dd92c59</t>
  </si>
  <si>
    <t>Unknown Module (PID 7664)!0x2dd92f21</t>
  </si>
  <si>
    <t>Unknown Module (PID 7664)!0x2dd9351f</t>
  </si>
  <si>
    <t>Unknown Module (PID 7664)!0x2dd93832</t>
  </si>
  <si>
    <t>Unknown Module (PID 7664)!0x2dd93c97</t>
  </si>
  <si>
    <t>Unknown Module (PID 7664)!0x2dd93ca5</t>
  </si>
  <si>
    <t>Unknown Module (PID 7664)!0x2dd94bd5</t>
  </si>
  <si>
    <t>Unknown Module (PID 7664)!0x2dd9665b</t>
  </si>
  <si>
    <t>Unknown Module (PID 7664)!0x2dd968c5</t>
  </si>
  <si>
    <t>Unknown Module (PID 7664)!0x2dd968f8</t>
  </si>
  <si>
    <t>Unknown Module (PID 7664)!0x2dd9690b</t>
  </si>
  <si>
    <t>Unknown Module (PID 7664)!0x2dda2090</t>
  </si>
  <si>
    <t>Unknown Module (PID 7664)!0x2dda424b</t>
  </si>
  <si>
    <t>Unknown Module (PID 7664)!0x2dda52b7</t>
  </si>
  <si>
    <t>Unknown Module (PID 7664)!0x2dda5574</t>
  </si>
  <si>
    <t>Unknown Module (PID 7664)!0x2dda5b82</t>
  </si>
  <si>
    <t>Unknown Module (PID 7664)!0x2dda5e68</t>
  </si>
  <si>
    <t>Unknown Module (PID 7664)!0x2dda6188</t>
  </si>
  <si>
    <t>Unknown Module (PID 7664)!0x2dda6482</t>
  </si>
  <si>
    <t>Unknown Module (PID 7664)!0x2dda6f35</t>
  </si>
  <si>
    <t>Unknown Module (PID 7664)!0x2dda7232</t>
  </si>
  <si>
    <t>Unknown Module (PID 7664)!0x2dda778f</t>
  </si>
  <si>
    <t>Unknown Module (PID 7664)!0x2dda779a</t>
  </si>
  <si>
    <t>Unknown Module (PID 7664)!0x2dda79da</t>
  </si>
  <si>
    <t>Unknown Module (PID 7664)!0x2dda7a01</t>
  </si>
  <si>
    <t>Unknown Module (PID 7664)!0x2dda85a0</t>
  </si>
  <si>
    <t>Unknown Module (PID 7664)!0x2dda88a0</t>
  </si>
  <si>
    <t>Unknown Module (PID 7664)!0x2dda88b3</t>
  </si>
  <si>
    <t>Unknown Module (PID 7664)!0x2dda88b8</t>
  </si>
  <si>
    <t>Unknown Module (PID 7664)!0x2dda8b4d</t>
  </si>
  <si>
    <t>Unknown Module (PID 7664)!0x2dda90a5</t>
  </si>
  <si>
    <t>Unknown Module (PID 7664)!0x2dda9343</t>
  </si>
  <si>
    <t>Unknown Module (PID 7664)!0x2dda9391</t>
  </si>
  <si>
    <t>Unknown Module (PID 7664)!0x2dda9972</t>
  </si>
  <si>
    <t>Unknown Module (PID 7664)!0x2dda9f24</t>
  </si>
  <si>
    <t>Unknown Module (PID 7664)!0x2dda9f35</t>
  </si>
  <si>
    <t>Unknown Module (PID 7664)!0x2ddaa276</t>
  </si>
  <si>
    <t>Unknown Module (PID 7664)!0x2ddaa7d2</t>
  </si>
  <si>
    <t>Unknown Module (PID 7664)!0x2ddab902</t>
  </si>
  <si>
    <t>Unknown Module (PID 7664)!0x2ddabc02</t>
  </si>
  <si>
    <t>Unknown Module (PID 7664)!0x2ddb0d94</t>
  </si>
  <si>
    <t>Unknown Module (PID 7664)!0x2ddb1aa9</t>
  </si>
  <si>
    <t>Unknown Module (PID 7664)!0x2ddb1aca</t>
  </si>
  <si>
    <t>Unknown Module (PID 7664)!0x2ddb1b52</t>
  </si>
  <si>
    <t>Unknown Module (PID 7664)!0x2ddb1b78</t>
  </si>
  <si>
    <t>Unknown Module (PID 7664)!0x2ddb2f86</t>
  </si>
  <si>
    <t>Unknown Module (PID 7664)!0x2ddb4c78</t>
  </si>
  <si>
    <t>Unknown Module (PID 7664)!0x2ddb4c7e</t>
  </si>
  <si>
    <t>Unknown Module (PID 7664)!0x2ddb630e</t>
  </si>
  <si>
    <t>Unknown Module (PID 7664)!0x2ddb6311</t>
  </si>
  <si>
    <t>Unknown Module (PID 7664)!0x2ddb6332</t>
  </si>
  <si>
    <t>Unknown Module (PID 7664)!0x2ddb6d79</t>
  </si>
  <si>
    <t>Unknown Module (PID 7664)!0x2ddb88dc</t>
  </si>
  <si>
    <t>Unknown Module (PID 7664)!0x2dd9321d</t>
  </si>
  <si>
    <t>Unknown Module (PID 7664)!0x2dd93aac</t>
  </si>
  <si>
    <t>Unknown Module (PID 7664)!0x2dd93c85</t>
  </si>
  <si>
    <t>Unknown Module (PID 7664)!0x2dd947cf</t>
  </si>
  <si>
    <t>Unknown Module (PID 7664)!0x2dd94ec9</t>
  </si>
  <si>
    <t>Unknown Module (PID 7664)!0x2dd95da8</t>
  </si>
  <si>
    <t>Unknown Module (PID 7664)!0x2dd964cb</t>
  </si>
  <si>
    <t>Unknown Module (PID 7664)!0x2dd96755</t>
  </si>
  <si>
    <t>Unknown Module (PID 7664)!0x2dda09eb</t>
  </si>
  <si>
    <t>Unknown Module (PID 7664)!0x2dda316d</t>
  </si>
  <si>
    <t>Unknown Module (PID 7664)!0x2dda3a58</t>
  </si>
  <si>
    <t>Unknown Module (PID 7664)!0x2dda47fc</t>
  </si>
  <si>
    <t>Unknown Module (PID 7664)!0x2dda5864</t>
  </si>
  <si>
    <t>Unknown Module (PID 7664)!0x2dda5b7c</t>
  </si>
  <si>
    <t>Unknown Module (PID 7664)!0x2dda6782</t>
  </si>
  <si>
    <t>Unknown Module (PID 7664)!0x2dda6796</t>
  </si>
  <si>
    <t>Unknown Module (PID 7664)!0x2dda6f14</t>
  </si>
  <si>
    <t>Unknown Module (PID 7664)!0x2dda6f22</t>
  </si>
  <si>
    <t>Unknown Module (PID 7664)!0x2dda77d5</t>
  </si>
  <si>
    <t>Unknown Module (PID 7664)!0x2dda7cb3</t>
  </si>
  <si>
    <t>Unknown Module (PID 7664)!0x2dda7ce5</t>
  </si>
  <si>
    <t>Unknown Module (PID 7664)!0x2dda7faf</t>
  </si>
  <si>
    <t>Unknown Module (PID 7664)!0x2dda7fd5</t>
  </si>
  <si>
    <t>Unknown Module (PID 7664)!0x2dda7ff5</t>
  </si>
  <si>
    <t>Unknown Module (PID 7664)!0x2dda85be</t>
  </si>
  <si>
    <t>Unknown Module (PID 7664)!0x2dda8b42</t>
  </si>
  <si>
    <t>Unknown Module (PID 7664)!0x2dda9346</t>
  </si>
  <si>
    <t>Unknown Module (PID 7664)!0x2dda9362</t>
  </si>
  <si>
    <t>Unknown Module (PID 7664)!0x2dda9630</t>
  </si>
  <si>
    <t>Unknown Module (PID 7664)!0x2dda9f21</t>
  </si>
  <si>
    <t>Unknown Module (PID 7664)!0x2ddaa7e0</t>
  </si>
  <si>
    <t>Unknown Module (PID 7664)!0x2ddaaa45</t>
  </si>
  <si>
    <t>Unknown Module (PID 7664)!0x2ddac349</t>
  </si>
  <si>
    <t>Unknown Module (PID 7664)!0x2ddacea6</t>
  </si>
  <si>
    <t>Unknown Module (PID 7664)!0x2ddae050</t>
  </si>
  <si>
    <t>Unknown Module (PID 7664)!0x2ddae8b6</t>
  </si>
  <si>
    <t>Unknown Module (PID 7664)!0x2ddaf438</t>
  </si>
  <si>
    <t>Unknown Module (PID 7664)!0x2ddb1b4c</t>
  </si>
  <si>
    <t>Unknown Module (PID 7664)!0x2ddb1e32</t>
  </si>
  <si>
    <t>Unknown Module (PID 7664)!0x2ddb4025</t>
  </si>
  <si>
    <t>Unknown Module (PID 7664)!0x2ddb6316</t>
  </si>
  <si>
    <t>Unknown Module (PID 7664)!0x2dd9392b</t>
  </si>
  <si>
    <t>Unknown Module (PID 7664)!0x2dd93c58</t>
  </si>
  <si>
    <t>Unknown Module (PID 7664)!0x2dd9427f</t>
  </si>
  <si>
    <t>Unknown Module (PID 7664)!0x2dd95811</t>
  </si>
  <si>
    <t>Unknown Module (PID 7664)!0x2dd965d1</t>
  </si>
  <si>
    <t>Unknown Module (PID 7664)!0x2dd9da9b</t>
  </si>
  <si>
    <t>Unknown Module (PID 7664)!0x2dda0cf0</t>
  </si>
  <si>
    <t>Unknown Module (PID 7664)!0x2dda12f0</t>
  </si>
  <si>
    <t>Unknown Module (PID 7664)!0x2dda291f</t>
  </si>
  <si>
    <t>Unknown Module (PID 7664)!0x2dda4502</t>
  </si>
  <si>
    <t>Unknown Module (PID 7664)!0x2dda4802</t>
  </si>
  <si>
    <t>Unknown Module (PID 7664)!0x2dda4cd1</t>
  </si>
  <si>
    <t>Unknown Module (PID 7664)!0x2dda52a5</t>
  </si>
  <si>
    <t>Unknown Module (PID 7664)!0x2dda5885</t>
  </si>
  <si>
    <t>Unknown Module (PID 7664)!0x2dda5b6e</t>
  </si>
  <si>
    <t>Unknown Module (PID 7664)!0x2dda614c</t>
  </si>
  <si>
    <t>Unknown Module (PID 7664)!0x2dda6468</t>
  </si>
  <si>
    <t>Unknown Module (PID 7664)!0x2dda677c</t>
  </si>
  <si>
    <t>Unknown Module (PID 7664)!0x2dda6a11</t>
  </si>
  <si>
    <t>Unknown Module (PID 7664)!0x2dda6a17</t>
  </si>
  <si>
    <t>Unknown Module (PID 7664)!0x2dda6f51</t>
  </si>
  <si>
    <t>Unknown Module (PID 7664)!0x2dda7242</t>
  </si>
  <si>
    <t>Unknown Module (PID 7664)!0x2dda77b5</t>
  </si>
  <si>
    <t>Unknown Module (PID 7664)!0x2dda77bb</t>
  </si>
  <si>
    <t>Unknown Module (PID 7664)!0x2dda79ed</t>
  </si>
  <si>
    <t>Unknown Module (PID 7664)!0x2dda7a11</t>
  </si>
  <si>
    <t>Unknown Module (PID 7664)!0x2dda7cca</t>
  </si>
  <si>
    <t>Unknown Module (PID 7664)!0x2dda8294</t>
  </si>
  <si>
    <t>Unknown Module (PID 7664)!0x2dda8891</t>
  </si>
  <si>
    <t>Unknown Module (PID 7664)!0x2dda8d82</t>
  </si>
  <si>
    <t>Unknown Module (PID 7664)!0x2dda9381</t>
  </si>
  <si>
    <t>Unknown Module (PID 7664)!0x2dda9633</t>
  </si>
  <si>
    <t>Unknown Module (PID 7664)!0x2ddaaa12</t>
  </si>
  <si>
    <t>Unknown Module (PID 7664)!0x2ddabbb4</t>
  </si>
  <si>
    <t>Unknown Module (PID 7664)!0x2ddacec8</t>
  </si>
  <si>
    <t>Unknown Module (PID 7664)!0x2ddb1ab9</t>
  </si>
  <si>
    <t>Unknown Module (PID 7664)!0x2ddb2a24</t>
  </si>
  <si>
    <t>Unknown Module (PID 7664)!0x2ddb3a50</t>
  </si>
  <si>
    <t>Unknown Module (PID 7664)!0x2ddb3adc</t>
  </si>
  <si>
    <t>Unknown Module (PID 7664)!0x2ddb62e4</t>
  </si>
  <si>
    <t>Unknown Module (PID 7664)!0x2dd9320c</t>
  </si>
  <si>
    <t>Unknown Module (PID 7664)!0x2dd9364b</t>
  </si>
  <si>
    <t>Unknown Module (PID 7664)!0x2dd937cc</t>
  </si>
  <si>
    <t>Unknown Module (PID 7664)!0x2dd937ee</t>
  </si>
  <si>
    <t>Unknown Module (PID 7664)!0x2dd9395c</t>
  </si>
  <si>
    <t>Unknown Module (PID 7664)!0x2dd939a5</t>
  </si>
  <si>
    <t>Unknown Module (PID 7664)!0x2dd93c3c</t>
  </si>
  <si>
    <t>Unknown Module (PID 7664)!0x2dd93cb3</t>
  </si>
  <si>
    <t>Unknown Module (PID 7664)!0x2dd94615</t>
  </si>
  <si>
    <t>Unknown Module (PID 7664)!0x2dd9592f</t>
  </si>
  <si>
    <t>Unknown Module (PID 7664)!0x2dd95979</t>
  </si>
  <si>
    <t>Unknown Module (PID 7664)!0x2dd960a7</t>
  </si>
  <si>
    <t>Unknown Module (PID 7664)!0x2dd961b5</t>
  </si>
  <si>
    <t>Unknown Module (PID 7664)!0x2dd962f1</t>
  </si>
  <si>
    <t>Unknown Module (PID 7664)!0x2dd96387</t>
  </si>
  <si>
    <t>Unknown Module (PID 7664)!0x2dd964a3</t>
  </si>
  <si>
    <t>Unknown Module (PID 7664)!0x2dd968e7</t>
  </si>
  <si>
    <t>Unknown Module (PID 7664)!0x2dd9ff50</t>
  </si>
  <si>
    <t>Unknown Module (PID 7664)!0x2dda041f</t>
  </si>
  <si>
    <t>Unknown Module (PID 7664)!0x2dda12f8</t>
  </si>
  <si>
    <t>Unknown Module (PID 7664)!0x2dda208b</t>
  </si>
  <si>
    <t>Unknown Module (PID 7664)!0x2dda26be</t>
  </si>
  <si>
    <t>Unknown Module (PID 7664)!0x2dda4217</t>
  </si>
  <si>
    <t>Unknown Module (PID 7664)!0x2dda4a91</t>
  </si>
  <si>
    <t>Unknown Module (PID 7664)!0x2dda5897</t>
  </si>
  <si>
    <t>Unknown Module (PID 7664)!0x2dda5e55</t>
  </si>
  <si>
    <t>Unknown Module (PID 7664)!0x2dda6755</t>
  </si>
  <si>
    <t>Unknown Module (PID 7664)!0x2dda69f7</t>
  </si>
  <si>
    <t>Unknown Module (PID 7664)!0x2dda7542</t>
  </si>
  <si>
    <t>Unknown Module (PID 7664)!0x2dda7cb6</t>
  </si>
  <si>
    <t>Unknown Module (PID 7664)!0x2dda7fd0</t>
  </si>
  <si>
    <t>Unknown Module (PID 7664)!0x2dda8894</t>
  </si>
  <si>
    <t>Unknown Module (PID 7664)!0x2dda88e2</t>
  </si>
  <si>
    <t>Unknown Module (PID 7664)!0x2dda8b20</t>
  </si>
  <si>
    <t>Unknown Module (PID 7664)!0x2dda8b26</t>
  </si>
  <si>
    <t>Unknown Module (PID 7664)!0x2dda8d60</t>
  </si>
  <si>
    <t>Unknown Module (PID 7664)!0x2dda90cf</t>
  </si>
  <si>
    <t>Unknown Module (PID 7664)!0x2dda937b</t>
  </si>
  <si>
    <t>Unknown Module (PID 7664)!0x2dda9681</t>
  </si>
  <si>
    <t>Unknown Module (PID 7664)!0x2dda9951</t>
  </si>
  <si>
    <t>Unknown Module (PID 7664)!0x2dda9c9c</t>
  </si>
  <si>
    <t>Unknown Module (PID 7664)!0x2ddaa530</t>
  </si>
  <si>
    <t>Unknown Module (PID 7664)!0x2ddaf40c</t>
  </si>
  <si>
    <t>Unknown Module (PID 7664)!0x2ddaf713</t>
  </si>
  <si>
    <t>Unknown Module (PID 7664)!0x2ddb0cf6</t>
  </si>
  <si>
    <t>Unknown Module (PID 7664)!0x2ddb1b42</t>
  </si>
  <si>
    <t>Unknown Module (PID 7664)!0x2ddb40e8</t>
  </si>
  <si>
    <t>Unknown Module (PID 7664)!0x2ddb5a72</t>
  </si>
  <si>
    <t>Unknown Module (PID 7664)!0x2ddb62f0</t>
  </si>
  <si>
    <t>Unknown Module (PID 7664)!0x2ddb6308</t>
  </si>
  <si>
    <t>Unknown Module (PID 7664)!0x2ddb76ef</t>
  </si>
  <si>
    <t>Unknown Module (PID 7664)!0x2dd93552</t>
  </si>
  <si>
    <t>Unknown Module (PID 7664)!0x2dd93563</t>
  </si>
  <si>
    <t>Unknown Module (PID 7664)!0x2dd93f65</t>
  </si>
  <si>
    <t>Unknown Module (PID 7664)!0x2dd94aff</t>
  </si>
  <si>
    <t>Unknown Module (PID 7664)!0x2dd950bf</t>
  </si>
  <si>
    <t>Unknown Module (PID 7664)!0x2dd957d7</t>
  </si>
  <si>
    <t>Unknown Module (PID 7664)!0x2dd9609b</t>
  </si>
  <si>
    <t>Unknown Module (PID 7664)!0x2dd96626</t>
  </si>
  <si>
    <t>Unknown Module (PID 7664)!0x2dd96715</t>
  </si>
  <si>
    <t>Unknown Module (PID 7664)!0x2dd96892</t>
  </si>
  <si>
    <t>Unknown Module (PID 7664)!0x2dda01cb</t>
  </si>
  <si>
    <t>Unknown Module (PID 7664)!0x2dda2e7d</t>
  </si>
  <si>
    <t>Unknown Module (PID 7664)!0x2dda4cd7</t>
  </si>
  <si>
    <t>Unknown Module (PID 7664)!0x2dda4fda</t>
  </si>
  <si>
    <t>Unknown Module (PID 7664)!0x2dda5891</t>
  </si>
  <si>
    <t>Unknown Module (PID 7664)!0x2dda5b4c</t>
  </si>
  <si>
    <t>Unknown Module (PID 7664)!0x2dda6447</t>
  </si>
  <si>
    <t>Unknown Module (PID 7664)!0x2dda6741</t>
  </si>
  <si>
    <t>Unknown Module (PID 7664)!0x2dda6776</t>
  </si>
  <si>
    <t>Unknown Module (PID 7664)!0x2dda6a0b</t>
  </si>
  <si>
    <t>Unknown Module (PID 7664)!0x2dda7cdd</t>
  </si>
  <si>
    <t>Unknown Module (PID 7664)!0x2dda7fa6</t>
  </si>
  <si>
    <t>Unknown Module (PID 7664)!0x2dda7ff1</t>
  </si>
  <si>
    <t>Unknown Module (PID 7664)!0x2dda82a5</t>
  </si>
  <si>
    <t>Unknown Module (PID 7664)!0x2dda82e2</t>
  </si>
  <si>
    <t>Unknown Module (PID 7664)!0x2dda8d6f</t>
  </si>
  <si>
    <t>Unknown Module (PID 7664)!0x2dda8d8d</t>
  </si>
  <si>
    <t>Unknown Module (PID 7664)!0x2dda9056</t>
  </si>
  <si>
    <t>Unknown Module (PID 7664)!0x2dda9080</t>
  </si>
  <si>
    <t>Unknown Module (PID 7664)!0x2dda9660</t>
  </si>
  <si>
    <t>Unknown Module (PID 7664)!0x2dda9927</t>
  </si>
  <si>
    <t>Unknown Module (PID 7664)!0x2dda9f51</t>
  </si>
  <si>
    <t>Unknown Module (PID 7664)!0x2ddaa521</t>
  </si>
  <si>
    <t>Unknown Module (PID 7664)!0x2ddab021</t>
  </si>
  <si>
    <t>Unknown Module (PID 7664)!0x2ddabbb7</t>
  </si>
  <si>
    <t>Unknown Module (PID 7664)!0x2ddacea2</t>
  </si>
  <si>
    <t>Unknown Module (PID 7664)!0x2ddad1b4</t>
  </si>
  <si>
    <t>Unknown Module (PID 7664)!0x2ddaebb6</t>
  </si>
  <si>
    <t>Unknown Module (PID 7664)!0x2ddaf38a</t>
  </si>
  <si>
    <t>Unknown Module (PID 7664)!0x2ddb1da9</t>
  </si>
  <si>
    <t>Unknown Module (PID 7664)!0x2ddb1e46</t>
  </si>
  <si>
    <t>Unknown Module (PID 7664)!0x2ddb4c34</t>
  </si>
  <si>
    <t>Unknown Module (PID 7664)!0x2ddb4c3c</t>
  </si>
  <si>
    <t>Unknown Module (PID 7664)!0x2ddb6336</t>
  </si>
  <si>
    <t>Unknown Module (PID 7664)!0x2ddb79c0</t>
  </si>
  <si>
    <t>Unknown Module (PID 7664)!0x2ddb7ce4</t>
  </si>
  <si>
    <t>multiply_matrices_ijk_ikj_250_250(void)</t>
  </si>
  <si>
    <t>Unknown Module (PID 7664)!0x2dd92979</t>
  </si>
  <si>
    <t>Unknown Module (PID 7664)!0x2dd93283</t>
  </si>
  <si>
    <t>Unknown Module (PID 7664)!0x2dd939c5</t>
  </si>
  <si>
    <t>Unknown Module (PID 7664)!0x2dd93c4a</t>
  </si>
  <si>
    <t>Unknown Module (PID 7664)!0x2dd93f2a</t>
  </si>
  <si>
    <t>Unknown Module (PID 7664)!0x2dd947a9</t>
  </si>
  <si>
    <t>Unknown Module (PID 7664)!0x2dd94f5f</t>
  </si>
  <si>
    <t>Unknown Module (PID 7664)!0x2dd95d97</t>
  </si>
  <si>
    <t>Unknown Module (PID 7664)!0x2dd962d0</t>
  </si>
  <si>
    <t>Unknown Module (PID 7664)!0x2dd96860</t>
  </si>
  <si>
    <t>Unknown Module (PID 7664)!0x2dd9f95f</t>
  </si>
  <si>
    <t>Unknown Module (PID 7664)!0x2dda0ff0</t>
  </si>
  <si>
    <t>Unknown Module (PID 7664)!0x2dda157f</t>
  </si>
  <si>
    <t>Unknown Module (PID 7664)!0x2dda15ad</t>
  </si>
  <si>
    <t>Unknown Module (PID 7664)!0x2dda4808</t>
  </si>
  <si>
    <t>Unknown Module (PID 7664)!0x2dda4caa</t>
  </si>
  <si>
    <t>Unknown Module (PID 7664)!0x2dda4f8f</t>
  </si>
  <si>
    <t>Unknown Module (PID 7664)!0x2dda4f94</t>
  </si>
  <si>
    <t>Unknown Module (PID 7664)!0x2dda4f9a</t>
  </si>
  <si>
    <t>Unknown Module (PID 7664)!0x2dda4fb5</t>
  </si>
  <si>
    <t>Unknown Module (PID 7664)!0x2dda52eb</t>
  </si>
  <si>
    <t>Unknown Module (PID 7664)!0x2dda5b5b</t>
  </si>
  <si>
    <t>Unknown Module (PID 7664)!0x2dda6155</t>
  </si>
  <si>
    <t>Unknown Module (PID 7664)!0x2dda6476</t>
  </si>
  <si>
    <t>Unknown Module (PID 7664)!0x2dda69fd</t>
  </si>
  <si>
    <t>Unknown Module (PID 7664)!0x2dda7786</t>
  </si>
  <si>
    <t>Unknown Module (PID 7664)!0x2dda79fb</t>
  </si>
  <si>
    <t>Unknown Module (PID 7664)!0x2dda7ceb</t>
  </si>
  <si>
    <t>Unknown Module (PID 7664)!0x2dda82c1</t>
  </si>
  <si>
    <t>Unknown Module (PID 7664)!0x2dda8597</t>
  </si>
  <si>
    <t>Unknown Module (PID 7664)!0x2dda8b50</t>
  </si>
  <si>
    <t>Unknown Module (PID 7664)!0x2dda8d95</t>
  </si>
  <si>
    <t>Unknown Module (PID 7664)!0x2dda90d3</t>
  </si>
  <si>
    <t>Unknown Module (PID 7664)!0x2dda9943</t>
  </si>
  <si>
    <t>Unknown Module (PID 7664)!0x2dda9f27</t>
  </si>
  <si>
    <t>Unknown Module (PID 7664)!0x2ddaa224</t>
  </si>
  <si>
    <t>Unknown Module (PID 7664)!0x2ddaa572</t>
  </si>
  <si>
    <t>Unknown Module (PID 7664)!0x2ddace24</t>
  </si>
  <si>
    <t>Unknown Module (PID 7664)!0x2ddadfb6</t>
  </si>
  <si>
    <t>Unknown Module (PID 7664)!0x2ddafcfc</t>
  </si>
  <si>
    <t>Unknown Module (PID 7664)!0x2ddb136b</t>
  </si>
  <si>
    <t>Unknown Module (PID 7664)!0x2ddb1b6b</t>
  </si>
  <si>
    <t>Unknown Module (PID 7664)!0x2ddb1e68</t>
  </si>
  <si>
    <t>Unknown Module (PID 7664)!0x2ddb4c40</t>
  </si>
  <si>
    <t>Unknown Module (PID 7664)!0x2dd92fc3</t>
  </si>
  <si>
    <t>Unknown Module (PID 7664)!0x2dd93413</t>
  </si>
  <si>
    <t>Unknown Module (PID 7664)!0x2dd9350e</t>
  </si>
  <si>
    <t>Unknown Module (PID 7664)!0x2dd936d7</t>
  </si>
  <si>
    <t>Unknown Module (PID 7664)!0x2dd93843</t>
  </si>
  <si>
    <t>Unknown Module (PID 7664)!0x2dd93c2f</t>
  </si>
  <si>
    <t>Unknown Module (PID 7664)!0x2dd93f9f</t>
  </si>
  <si>
    <t>Unknown Module (PID 7664)!0x2dd947d5</t>
  </si>
  <si>
    <t>Unknown Module (PID 7664)!0x2dd947ef</t>
  </si>
  <si>
    <t>Unknown Module (PID 7664)!0x2dd94811</t>
  </si>
  <si>
    <t>Unknown Module (PID 7664)!0x2dd94a89</t>
  </si>
  <si>
    <t>Unknown Module (PID 7664)!0x2dd94aaf</t>
  </si>
  <si>
    <t>Unknown Module (PID 7664)!0x2dd94c91</t>
  </si>
  <si>
    <t>Unknown Module (PID 7664)!0x2dd95807</t>
  </si>
  <si>
    <t>Unknown Module (PID 7664)!0x2dd95907</t>
  </si>
  <si>
    <t>Unknown Module (PID 7664)!0x2dd95c31</t>
  </si>
  <si>
    <t>Unknown Module (PID 7664)!0x2dd95d53</t>
  </si>
  <si>
    <t>Unknown Module (PID 7664)!0x2dd96324</t>
  </si>
  <si>
    <t>Unknown Module (PID 7664)!0x2dd9678b</t>
  </si>
  <si>
    <t>Unknown Module (PID 7664)!0x2dd9dcef</t>
  </si>
  <si>
    <t>Unknown Module (PID 7664)!0x2dda09ff</t>
  </si>
  <si>
    <t>Unknown Module (PID 7664)!0x2dda2b4b</t>
  </si>
  <si>
    <t>Unknown Module (PID 7664)!0x2dda3efa</t>
  </si>
  <si>
    <t>Unknown Module (PID 7664)!0x2dda4cc0</t>
  </si>
  <si>
    <t>Unknown Module (PID 7664)!0x2dda527b</t>
  </si>
  <si>
    <t>Unknown Module (PID 7664)!0x2dda559b</t>
  </si>
  <si>
    <t>Unknown Module (PID 7664)!0x2dda55a1</t>
  </si>
  <si>
    <t>Unknown Module (PID 7664)!0x2dda5b76</t>
  </si>
  <si>
    <t>Unknown Module (PID 7664)!0x2dda5e7c</t>
  </si>
  <si>
    <t>Unknown Module (PID 7664)!0x2dda675b</t>
  </si>
  <si>
    <t>Unknown Module (PID 7664)!0x2dda676e</t>
  </si>
  <si>
    <t>Unknown Module (PID 7664)!0x2dda6c10</t>
  </si>
  <si>
    <t>Unknown Module (PID 7664)!0x2dda6c16</t>
  </si>
  <si>
    <t>Unknown Module (PID 7664)!0x2dda6c1f</t>
  </si>
  <si>
    <t>Unknown Module (PID 7664)!0x2dda6c24</t>
  </si>
  <si>
    <t>Unknown Module (PID 7664)!0x2dda6f27</t>
  </si>
  <si>
    <t>Unknown Module (PID 7664)!0x2dda7205</t>
  </si>
  <si>
    <t>Unknown Module (PID 7664)!0x2dda721e</t>
  </si>
  <si>
    <t>Unknown Module (PID 7664)!0x2dda7518</t>
  </si>
  <si>
    <t>Unknown Module (PID 7664)!0x2dda7526</t>
  </si>
  <si>
    <t>Unknown Module (PID 7664)!0x2dda7a15</t>
  </si>
  <si>
    <t>Unknown Module (PID 7664)!0x2dda7fc2</t>
  </si>
  <si>
    <t>Unknown Module (PID 7664)!0x2dda82e6</t>
  </si>
  <si>
    <t>Unknown Module (PID 7664)!0x2dda85c1</t>
  </si>
  <si>
    <t>Unknown Module (PID 7664)!0x2dda8db5</t>
  </si>
  <si>
    <t>Unknown Module (PID 7664)!0x2dda8de3</t>
  </si>
  <si>
    <t>Unknown Module (PID 7664)!0x2dda9636</t>
  </si>
  <si>
    <t>Unknown Module (PID 7664)!0x2ddaa576</t>
  </si>
  <si>
    <t>Unknown Module (PID 7664)!0x2ddaafd3</t>
  </si>
  <si>
    <t>Unknown Module (PID 7664)!0x2ddad1c3</t>
  </si>
  <si>
    <t>Unknown Module (PID 7664)!0x2ddb01cf</t>
  </si>
  <si>
    <t>Unknown Module (PID 7664)!0x2ddb07b3</t>
  </si>
  <si>
    <t>Unknown Module (PID 7664)!0x2ddb1e27</t>
  </si>
  <si>
    <t>Unknown Module (PID 7664)!0x2ddb212c</t>
  </si>
  <si>
    <t>Unknown Module (PID 7664)!0x2ddb2448</t>
  </si>
  <si>
    <t>Unknown Module (PID 7664)!0x2ddb32fb</t>
  </si>
  <si>
    <t>Unknown Module (PID 7664)!0x2ddb40ac</t>
  </si>
  <si>
    <t>Unknown Module (PID 7664)!0x2ddb49b0</t>
  </si>
  <si>
    <t>multiply_matrices_ikj_300(void)</t>
  </si>
  <si>
    <t>Unknown Module (PID 7664)!0x2dd92c8c</t>
  </si>
  <si>
    <t>Unknown Module (PID 7664)!0x2dd930f7</t>
  </si>
  <si>
    <t>Unknown Module (PID 7664)!0x2dd9322e</t>
  </si>
  <si>
    <t>Unknown Module (PID 7664)!0x2dd93530</t>
  </si>
  <si>
    <t>Unknown Module (PID 7664)!0x2dd93978</t>
  </si>
  <si>
    <t>Unknown Module (PID 7664)!0x2dd94111</t>
  </si>
  <si>
    <t>Unknown Module (PID 7664)!0x2dd94559</t>
  </si>
  <si>
    <t>Unknown Module (PID 7664)!0x2dd946d1</t>
  </si>
  <si>
    <t>Unknown Module (PID 7664)!0x2dd95755</t>
  </si>
  <si>
    <t>Unknown Module (PID 7664)!0x2dd95a51</t>
  </si>
  <si>
    <t>Unknown Module (PID 7664)!0x2dd95ff0</t>
  </si>
  <si>
    <t>Unknown Module (PID 7664)!0x2dd96066</t>
  </si>
  <si>
    <t>Unknown Module (PID 7664)!0x2dd961dd</t>
  </si>
  <si>
    <t>Unknown Module (PID 7664)!0x2dd96335</t>
  </si>
  <si>
    <t>Unknown Module (PID 7664)!0x2dd96374</t>
  </si>
  <si>
    <t>Unknown Module (PID 7664)!0x2dd96482</t>
  </si>
  <si>
    <t>Unknown Module (PID 7664)!0x2dd96637</t>
  </si>
  <si>
    <t>Unknown Module (PID 7664)!0x2dd96648</t>
  </si>
  <si>
    <t>Unknown Module (PID 7664)!0x2dda3f27</t>
  </si>
  <si>
    <t>Unknown Module (PID 7664)!0x2dda3f2d</t>
  </si>
  <si>
    <t>Unknown Module (PID 7664)!0x2dda44ee</t>
  </si>
  <si>
    <t>Unknown Module (PID 7664)!0x2dda4a6a</t>
  </si>
  <si>
    <t>Unknown Module (PID 7664)!0x2dda4cbd</t>
  </si>
  <si>
    <t>Unknown Module (PID 7664)!0x2dda52b1</t>
  </si>
  <si>
    <t>Unknown Module (PID 7664)!0x2dda587d</t>
  </si>
  <si>
    <t>Unknown Module (PID 7664)!0x2dda5b55</t>
  </si>
  <si>
    <t>Unknown Module (PID 7664)!0x2dda645b</t>
  </si>
  <si>
    <t>Unknown Module (PID 7664)!0x2dda6750</t>
  </si>
  <si>
    <t>Unknown Module (PID 7664)!0x2dda6c37</t>
  </si>
  <si>
    <t>Unknown Module (PID 7664)!0x2dda6c51</t>
  </si>
  <si>
    <t>Unknown Module (PID 7664)!0x2dda6f30</t>
  </si>
  <si>
    <t>Unknown Module (PID 7664)!0x2dda71f4</t>
  </si>
  <si>
    <t>Unknown Module (PID 7664)!0x2dda7226</t>
  </si>
  <si>
    <t>Unknown Module (PID 7664)!0x2dda79f0</t>
  </si>
  <si>
    <t>Unknown Module (PID 7664)!0x2dda7fc7</t>
  </si>
  <si>
    <t>Unknown Module (PID 7664)!0x2dda85cc</t>
  </si>
  <si>
    <t>Unknown Module (PID 7664)!0x2dda88c1</t>
  </si>
  <si>
    <t>Unknown Module (PID 7664)!0x2ddab602</t>
  </si>
  <si>
    <t>Unknown Module (PID 7664)!0x2ddac074</t>
  </si>
  <si>
    <t>Unknown Module (PID 7664)!0x2ddace05</t>
  </si>
  <si>
    <t>Unknown Module (PID 7664)!0x2ddaf375</t>
  </si>
  <si>
    <t>Unknown Module (PID 7664)!0x2ddaf966</t>
  </si>
  <si>
    <t>Unknown Module (PID 7664)!0x2ddb1a9f</t>
  </si>
  <si>
    <t>Unknown Module (PID 7664)!0x2ddb1ad4</t>
  </si>
  <si>
    <t>Unknown Module (PID 7664)!0x2ddb2128</t>
  </si>
  <si>
    <t>Unknown Module (PID 7664)!0x2ddb361c</t>
  </si>
  <si>
    <t>Unknown Module (PID 7664)!0x2ddb4019</t>
  </si>
  <si>
    <t>Unknown Module (PID 7664)!0x2ddb40af</t>
  </si>
  <si>
    <t>Unknown Module (PID 7664)!0x2ddb498b</t>
  </si>
  <si>
    <t>Unknown Module (PID 7664)!0x2ddb62e7</t>
  </si>
  <si>
    <t>Unknown Module (PID 7664)!0x2ddb6d80</t>
  </si>
  <si>
    <t>Unknown Module (PID 7664)!0x2ddb6e34</t>
  </si>
  <si>
    <t>multiply_matrices_ijk_ikj_250_125(void)</t>
  </si>
  <si>
    <t>Unknown Module (PID 7664)!0x2dd92cbf</t>
  </si>
  <si>
    <t>Unknown Module (PID 7664)!0x2dd93261</t>
  </si>
  <si>
    <t>Unknown Module (PID 7664)!0x2dd93272</t>
  </si>
  <si>
    <t>Unknown Module (PID 7664)!0x2dd9336b</t>
  </si>
  <si>
    <t>Unknown Module (PID 7664)!0x2dd93920</t>
  </si>
  <si>
    <t>Unknown Module (PID 7664)!0x2dd93c00</t>
  </si>
  <si>
    <t>Unknown Module (PID 7664)!0x2dd93c0f</t>
  </si>
  <si>
    <t>Unknown Module (PID 7664)!0x2dd93f4f</t>
  </si>
  <si>
    <t>Unknown Module (PID 7664)!0x2dd94251</t>
  </si>
  <si>
    <t>Unknown Module (PID 7664)!0x2dd944c9</t>
  </si>
  <si>
    <t>Unknown Module (PID 7664)!0x2dd944e7</t>
  </si>
  <si>
    <t>Unknown Module (PID 7664)!0x2dd94acf</t>
  </si>
  <si>
    <t>Unknown Module (PID 7664)!0x2dd94daf</t>
  </si>
  <si>
    <t>Unknown Module (PID 7664)!0x2dd95f39</t>
  </si>
  <si>
    <t>Unknown Module (PID 7664)!0x2dd96044</t>
  </si>
  <si>
    <t>Unknown Module (PID 7664)!0x2dd96055</t>
  </si>
  <si>
    <t>Unknown Module (PID 7664)!0x2dd96077</t>
  </si>
  <si>
    <t>Unknown Module (PID 7664)!0x2dd961c3</t>
  </si>
  <si>
    <t>Unknown Module (PID 7664)!0x2dd961eb</t>
  </si>
  <si>
    <t>Unknown Module (PID 7664)!0x2dd96302</t>
  </si>
  <si>
    <t>Unknown Module (PID 7664)!0x2dd9637b</t>
  </si>
  <si>
    <t>Unknown Module (PID 7664)!0x2dd96615</t>
  </si>
  <si>
    <t>Unknown Module (PID 7664)!0x2dd96667</t>
  </si>
  <si>
    <t>Unknown Module (PID 7664)!0x2dd9671b</t>
  </si>
  <si>
    <t>Unknown Module (PID 7664)!0x2dd96742</t>
  </si>
  <si>
    <t>Unknown Module (PID 7664)!0x2dd9e89b</t>
  </si>
  <si>
    <t>Unknown Module (PID 7664)!0x2dda12dc</t>
  </si>
  <si>
    <t>Unknown Module (PID 7664)!0x2dda1574</t>
  </si>
  <si>
    <t>Unknown Module (PID 7664)!0x2dda1dc7</t>
  </si>
  <si>
    <t>Unknown Module (PID 7664)!0x2dda2e3f</t>
  </si>
  <si>
    <t>Unknown Module (PID 7664)!0x2dda3720</t>
  </si>
  <si>
    <t>Unknown Module (PID 7664)!0x2dda44db</t>
  </si>
  <si>
    <t>Unknown Module (PID 7664)!0x2dda47d0</t>
  </si>
  <si>
    <t>Unknown Module (PID 7664)!0x2dda47d5</t>
  </si>
  <si>
    <t>Unknown Module (PID 7664)!0x2dda47ee</t>
  </si>
  <si>
    <t>Unknown Module (PID 7664)!0x2dda4a64</t>
  </si>
  <si>
    <t>Unknown Module (PID 7664)!0x2dda4a85</t>
  </si>
  <si>
    <t>Unknown Module (PID 7664)!0x2dda529d</t>
  </si>
  <si>
    <t>Unknown Module (PID 7664)!0x2dda5566</t>
  </si>
  <si>
    <t>Unknown Module (PID 7664)!0x2dda58a5</t>
  </si>
  <si>
    <t>Unknown Module (PID 7664)!0x2dda5b68</t>
  </si>
  <si>
    <t>Unknown Module (PID 7664)!0x2dda6150</t>
  </si>
  <si>
    <t>Unknown Module (PID 7664)!0x2dda6163</t>
  </si>
  <si>
    <t>Unknown Module (PID 7664)!0x2dda6176</t>
  </si>
  <si>
    <t>Unknown Module (PID 7664)!0x2dda6c45</t>
  </si>
  <si>
    <t>Unknown Module (PID 7664)!0x2dda6f7b</t>
  </si>
  <si>
    <t>Unknown Module (PID 7664)!0x2dda7200</t>
  </si>
  <si>
    <t>Unknown Module (PID 7664)!0x2dda79f5</t>
  </si>
  <si>
    <t>Unknown Module (PID 7664)!0x2dda85e2</t>
  </si>
  <si>
    <t>Unknown Module (PID 7664)!0x2dda9924</t>
  </si>
  <si>
    <t>Unknown Module (PID 7664)!0x2ddaa7b6</t>
  </si>
  <si>
    <t>Unknown Module (PID 7664)!0x2ddab00b</t>
  </si>
  <si>
    <t>Unknown Module (PID 7664)!0x2ddac049</t>
  </si>
  <si>
    <t>Unknown Module (PID 7664)!0x2ddac0e2</t>
  </si>
  <si>
    <t>Unknown Module (PID 7664)!0x2ddac6bb</t>
  </si>
  <si>
    <t>Unknown Module (PID 7664)!0x2ddadcd4</t>
  </si>
  <si>
    <t>Unknown Module (PID 7664)!0x2ddaf369</t>
  </si>
  <si>
    <t>Unknown Module (PID 7664)!0x2ddaf3fa</t>
  </si>
  <si>
    <t>Unknown Module (PID 7664)!0x2ddaf402</t>
  </si>
  <si>
    <t>Unknown Module (PID 7664)!0x2ddb12f6</t>
  </si>
  <si>
    <t>Unknown Module (PID 7664)!0x2ddb1ab5</t>
  </si>
  <si>
    <t>Unknown Module (PID 7664)!0x2ddb2122</t>
  </si>
  <si>
    <t>Unknown Module (PID 7664)!0x2ddb2136</t>
  </si>
  <si>
    <t>Unknown Module (PID 7664)!0x2ddb2389</t>
  </si>
  <si>
    <t>Unknown Module (PID 7664)!0x2ddb243b</t>
  </si>
  <si>
    <t>Unknown Module (PID 7664)!0x2ddb40b8</t>
  </si>
  <si>
    <t>Unknown Module (PID 7664)!0x2ddb5a62</t>
  </si>
  <si>
    <t>Unknown Module (PID 7664)!0x2ddb665c</t>
  </si>
  <si>
    <t>Unknown Module (PID 7664)!0x2ddb7649</t>
  </si>
  <si>
    <t>Unknown Module (PID 7664)!0x2ddb8c8e</t>
  </si>
  <si>
    <t>multiply_matrices_ijk_ikj_250_50(void)</t>
  </si>
  <si>
    <t>Unknown Module (PID 7664)!0x2dd9298a</t>
  </si>
  <si>
    <t>Unknown Module (PID 7664)!0x2dd93381</t>
  </si>
  <si>
    <t>Unknown Module (PID 7664)!0x2dd93661</t>
  </si>
  <si>
    <t>Unknown Module (PID 7664)!0x2dd9367c</t>
  </si>
  <si>
    <t>Unknown Module (PID 7664)!0x2dd93698</t>
  </si>
  <si>
    <t>Unknown Module (PID 7664)!0x2dd941e9</t>
  </si>
  <si>
    <t>Unknown Module (PID 7664)!0x2dd94335</t>
  </si>
  <si>
    <t>Unknown Module (PID 7664)!0x2dd94531</t>
  </si>
  <si>
    <t>Unknown Module (PID 7664)!0x2dd9453f</t>
  </si>
  <si>
    <t>Unknown Module (PID 7664)!0x2dd947c7</t>
  </si>
  <si>
    <t>Unknown Module (PID 7664)!0x2dd94d87</t>
  </si>
  <si>
    <t>Unknown Module (PID 7664)!0x2dd94df9</t>
  </si>
  <si>
    <t>Unknown Module (PID 7664)!0x2dd94f71</t>
  </si>
  <si>
    <t>Unknown Module (PID 7664)!0x2dd95793</t>
  </si>
  <si>
    <t>Unknown Module (PID 7664)!0x2dd95efd</t>
  </si>
  <si>
    <t>Unknown Module (PID 7664)!0x2dd961a2</t>
  </si>
  <si>
    <t>Unknown Module (PID 7664)!0x2dd96357</t>
  </si>
  <si>
    <t>Unknown Module (PID 7664)!0x2dda0cdc</t>
  </si>
  <si>
    <t>Unknown Module (PID 7664)!0x2dda26b2</t>
  </si>
  <si>
    <t>Unknown Module (PID 7664)!0x2dda2941</t>
  </si>
  <si>
    <t>Unknown Module (PID 7664)!0x2dda2e33</t>
  </si>
  <si>
    <t>Unknown Module (PID 7664)!0x2dda3758</t>
  </si>
  <si>
    <t>Unknown Module (PID 7664)!0x2dda3ce1</t>
  </si>
  <si>
    <t>Unknown Module (PID 7664)!0x2dda3f02</t>
  </si>
  <si>
    <t>Unknown Module (PID 7664)!0x2dda41ea</t>
  </si>
  <si>
    <t>Unknown Module (PID 7664)!0x2dda47db</t>
  </si>
  <si>
    <t>Unknown Module (PID 7664)!0x2dda4a8b</t>
  </si>
  <si>
    <t>Unknown Module (PID 7664)!0x2dda4a97</t>
  </si>
  <si>
    <t>Unknown Module (PID 7664)!0x2dda4cb7</t>
  </si>
  <si>
    <t>Unknown Module (PID 7664)!0x2dda4ce1</t>
  </si>
  <si>
    <t>Unknown Module (PID 7664)!0x2dda4f83</t>
  </si>
  <si>
    <t>Unknown Module (PID 7664)!0x2dda4fc1</t>
  </si>
  <si>
    <t>Unknown Module (PID 7664)!0x2dda5284</t>
  </si>
  <si>
    <t>Unknown Module (PID 7664)!0x2dda5292</t>
  </si>
  <si>
    <t>Unknown Module (PID 7664)!0x2dda5bbc</t>
  </si>
  <si>
    <t>Unknown Module (PID 7664)!0x2dda5e41</t>
  </si>
  <si>
    <t>Unknown Module (PID 7664)!0x2dda5e44</t>
  </si>
  <si>
    <t>Unknown Module (PID 7664)!0x2dda5e50</t>
  </si>
  <si>
    <t>Unknown Module (PID 7664)!0x2dda5e5b</t>
  </si>
  <si>
    <t>Unknown Module (PID 7664)!0x2dda616e</t>
  </si>
  <si>
    <t>Unknown Module (PID 7664)!0x2dda617c</t>
  </si>
  <si>
    <t>Unknown Module (PID 7664)!0x2dda6463</t>
  </si>
  <si>
    <t>Unknown Module (PID 7664)!0x2dda6471</t>
  </si>
  <si>
    <t>Unknown Module (PID 7664)!0x2dda647c</t>
  </si>
  <si>
    <t>Unknown Module (PID 7664)!0x2dda7218</t>
  </si>
  <si>
    <t>Unknown Module (PID 7664)!0x2dda77a2</t>
  </si>
  <si>
    <t>Unknown Module (PID 7664)!0x2dda79cf</t>
  </si>
  <si>
    <t>Unknown Module (PID 7664)!0x2dda79e2</t>
  </si>
  <si>
    <t>Unknown Module (PID 7664)!0x2dda7d01</t>
  </si>
  <si>
    <t>Unknown Module (PID 7664)!0x2dda8d9b</t>
  </si>
  <si>
    <t>Unknown Module (PID 7664)!0x2dda9340</t>
  </si>
  <si>
    <t>Unknown Module (PID 7664)!0x2dda9652</t>
  </si>
  <si>
    <t>Unknown Module (PID 7664)!0x2dda9685</t>
  </si>
  <si>
    <t>Unknown Module (PID 7664)!0x2dda96ab</t>
  </si>
  <si>
    <t>Unknown Module (PID 7664)!0x2dda9976</t>
  </si>
  <si>
    <t>Unknown Module (PID 7664)!0x2dda9c51</t>
  </si>
  <si>
    <t>Unknown Module (PID 7664)!0x2ddaafd6</t>
  </si>
  <si>
    <t>Unknown Module (PID 7664)!0x2ddaaff2</t>
  </si>
  <si>
    <t>Unknown Module (PID 7664)!0x2ddac06a</t>
  </si>
  <si>
    <t>Unknown Module (PID 7664)!0x2ddac0da</t>
  </si>
  <si>
    <t>Unknown Module (PID 7664)!0x2ddac0ec</t>
  </si>
  <si>
    <t>Unknown Module (PID 7664)!0x2ddac0f6</t>
  </si>
  <si>
    <t>Unknown Module (PID 7664)!0x2ddace09</t>
  </si>
  <si>
    <t>Unknown Module (PID 7664)!0x2ddad46c</t>
  </si>
  <si>
    <t>Unknown Module (PID 7664)!0x2ddaf412</t>
  </si>
  <si>
    <t>Unknown Module (PID 7664)!0x2ddaf416</t>
  </si>
  <si>
    <t>Unknown Module (PID 7664)!0x2ddaf42b</t>
  </si>
  <si>
    <t>Unknown Module (PID 7664)!0x2ddb0419</t>
  </si>
  <si>
    <t>Unknown Module (PID 7664)!0x2ddb0aad</t>
  </si>
  <si>
    <t>Unknown Module (PID 7664)!0x2ddb1e2c</t>
  </si>
  <si>
    <t>Unknown Module (PID 7664)!0x2ddb1e42</t>
  </si>
  <si>
    <t>Unknown Module (PID 7664)!0x2ddb240c</t>
  </si>
  <si>
    <t>Unknown Module (PID 7664)!0x2ddb40c2</t>
  </si>
  <si>
    <t>Unknown Module (PID 7664)!0x2ddb40c6</t>
  </si>
  <si>
    <t>Unknown Module (PID 7664)!0x2ddb4916</t>
  </si>
  <si>
    <t>Unknown Module (PID 7664)!0x2ddb4c58</t>
  </si>
  <si>
    <t>Unknown Module (PID 7664)!0x2ddb5a98</t>
  </si>
  <si>
    <t>Unknown Module (PID 7664)!0x2ddb6d5f</t>
  </si>
  <si>
    <t>Unknown Module (PID 7664)!0x2dd9308b</t>
  </si>
  <si>
    <t>Unknown Module (PID 7664)!0x2dd9323f</t>
  </si>
  <si>
    <t>Unknown Module (PID 7664)!0x2dd933d7</t>
  </si>
  <si>
    <t>Unknown Module (PID 7664)!0x2dd93923</t>
  </si>
  <si>
    <t>Unknown Module (PID 7664)!0x2dd93e31</t>
  </si>
  <si>
    <t>Unknown Module (PID 7664)!0x2dd94055</t>
  </si>
  <si>
    <t>Unknown Module (PID 7664)!0x2dd9420f</t>
  </si>
  <si>
    <t>Unknown Module (PID 7664)!0x2dd9481f</t>
  </si>
  <si>
    <t>Unknown Module (PID 7664)!0x2dd94d69</t>
  </si>
  <si>
    <t>Unknown Module (PID 7664)!0x2dd950b1</t>
  </si>
  <si>
    <t>Unknown Module (PID 7664)!0x2dd95a30</t>
  </si>
  <si>
    <t>Unknown Module (PID 7664)!0x2dd95a84</t>
  </si>
  <si>
    <t>Unknown Module (PID 7664)!0x2dd95d10</t>
  </si>
  <si>
    <t>Unknown Module (PID 7664)!0x2dd95d31</t>
  </si>
  <si>
    <t>Unknown Module (PID 7664)!0x2dd95d42</t>
  </si>
  <si>
    <t>Unknown Module (PID 7664)!0x2dd95ee3</t>
  </si>
  <si>
    <t>Unknown Module (PID 7664)!0x2dd9645b</t>
  </si>
  <si>
    <t>Unknown Module (PID 7664)!0x2dd964bd</t>
  </si>
  <si>
    <t>Unknown Module (PID 7664)!0x2dd9dfdf</t>
  </si>
  <si>
    <t>Unknown Module (PID 7664)!0x2dda20b8</t>
  </si>
  <si>
    <t>Unknown Module (PID 7664)!0x2dda3161</t>
  </si>
  <si>
    <t>Unknown Module (PID 7664)!0x2dda3458</t>
  </si>
  <si>
    <t>Unknown Module (PID 7664)!0x2dda3717</t>
  </si>
  <si>
    <t>Unknown Module (PID 7664)!0x2dda3a2b</t>
  </si>
  <si>
    <t>Unknown Module (PID 7664)!0x2dda3caf</t>
  </si>
  <si>
    <t>Unknown Module (PID 7664)!0x2dda44cc</t>
  </si>
  <si>
    <t>Unknown Module (PID 7664)!0x2dda44d5</t>
  </si>
  <si>
    <t>Unknown Module (PID 7664)!0x2dda4c9f</t>
  </si>
  <si>
    <t>Unknown Module (PID 7664)!0x2dda4cc5</t>
  </si>
  <si>
    <t>Unknown Module (PID 7664)!0x2dda4f86</t>
  </si>
  <si>
    <t>Unknown Module (PID 7664)!0x2dda4fbb</t>
  </si>
  <si>
    <t>Unknown Module (PID 7664)!0x2dda5273</t>
  </si>
  <si>
    <t>Unknown Module (PID 7664)!0x2dda527f</t>
  </si>
  <si>
    <t>Unknown Module (PID 7664)!0x2dda556f</t>
  </si>
  <si>
    <t>Unknown Module (PID 7664)!0x2dda69d3</t>
  </si>
  <si>
    <t>Unknown Module (PID 7664)!0x2dda69df</t>
  </si>
  <si>
    <t>Unknown Module (PID 7664)!0x2dda6c65</t>
  </si>
  <si>
    <t>Unknown Module (PID 7664)!0x2dda6f03</t>
  </si>
  <si>
    <t>Unknown Module (PID 7664)!0x2dda7780</t>
  </si>
  <si>
    <t>Unknown Module (PID 7664)!0x2dda801b</t>
  </si>
  <si>
    <t>Unknown Module (PID 7664)!0x2dda8594</t>
  </si>
  <si>
    <t>Unknown Module (PID 7664)!0x2dda88e6</t>
  </si>
  <si>
    <t>Unknown Module (PID 7664)!0x2dda8d63</t>
  </si>
  <si>
    <t>Unknown Module (PID 7664)!0x2dda8ddf</t>
  </si>
  <si>
    <t>Unknown Module (PID 7664)!0x2dda908b</t>
  </si>
  <si>
    <t>Unknown Module (PID 7664)!0x2ddaa7b3</t>
  </si>
  <si>
    <t>Unknown Module (PID 7664)!0x2ddab5e6</t>
  </si>
  <si>
    <t>Unknown Module (PID 7664)!0x2ddab606</t>
  </si>
  <si>
    <t>Unknown Module (PID 7664)!0x2ddac6e0</t>
  </si>
  <si>
    <t>Unknown Module (PID 7664)!0x2ddad6d9</t>
  </si>
  <si>
    <t>Unknown Module (PID 7664)!0x2ddaf394</t>
  </si>
  <si>
    <t>Unknown Module (PID 7664)!0x2ddafa00</t>
  </si>
  <si>
    <t>Unknown Module (PID 7664)!0x2ddb1b5b</t>
  </si>
  <si>
    <t>Unknown Module (PID 7664)!0x2ddb1d83</t>
  </si>
  <si>
    <t>Unknown Module (PID 7664)!0x2ddb211f</t>
  </si>
  <si>
    <t>Unknown Module (PID 7664)!0x2ddb2426</t>
  </si>
  <si>
    <t>Unknown Module (PID 7664)!0x2ddb4044</t>
  </si>
  <si>
    <t>Unknown Module (PID 7664)!0x2ddb40b2</t>
  </si>
  <si>
    <t>Unknown Module (PID 7664)!0x2ddb4c31</t>
  </si>
  <si>
    <t>Unknown Module (PID 7664)!0x2ddb5a5a</t>
  </si>
  <si>
    <t>Unknown Module (PID 7664)!0x2ddb62e1</t>
  </si>
  <si>
    <t>Unknown Module (PID 7664)!0x2ddb6303</t>
  </si>
  <si>
    <t>Unknown Module (PID 7664)!0x2ddb6b2b</t>
  </si>
  <si>
    <t>Unknown Module (PID 7664)!0x2ddb7359</t>
  </si>
  <si>
    <t>Unknown Module (PID 7664)!0x2dd92c41</t>
  </si>
  <si>
    <t>Unknown Module (PID 7664)!0x2dd92f81</t>
  </si>
  <si>
    <t>Unknown Module (PID 7664)!0x2dd93250</t>
  </si>
  <si>
    <t>Unknown Module (PID 7664)!0x2dd93405</t>
  </si>
  <si>
    <t>Unknown Module (PID 7664)!0x2dd934ec</t>
  </si>
  <si>
    <t>Unknown Module (PID 7664)!0x2dd9392f</t>
  </si>
  <si>
    <t>Unknown Module (PID 7664)!0x2dd939df</t>
  </si>
  <si>
    <t>Unknown Module (PID 7664)!0x2dd944ef</t>
  </si>
  <si>
    <t>Unknown Module (PID 7664)!0x2dd9450f</t>
  </si>
  <si>
    <t>Unknown Module (PID 7664)!0x2dd94922</t>
  </si>
  <si>
    <t>Unknown Module (PID 7664)!0x2dd94994</t>
  </si>
  <si>
    <t>Unknown Module (PID 7664)!0x2dd94ddf</t>
  </si>
  <si>
    <t>Unknown Module (PID 7664)!0x2dd950d9</t>
  </si>
  <si>
    <t>Unknown Module (PID 7664)!0x2dd95dc7</t>
  </si>
  <si>
    <t>Unknown Module (PID 7664)!0x2dd95ed5</t>
  </si>
  <si>
    <t>Unknown Module (PID 7664)!0x2dd95f0b</t>
  </si>
  <si>
    <t>Unknown Module (PID 7664)!0x2dd96033</t>
  </si>
  <si>
    <t>Unknown Module (PID 7664)!0x2dd96175</t>
  </si>
  <si>
    <t>Unknown Module (PID 7664)!0x2dd96604</t>
  </si>
  <si>
    <t>Unknown Module (PID 7664)!0x2dd96654</t>
  </si>
  <si>
    <t>Unknown Module (PID 7664)!0x2dd9fc50</t>
  </si>
  <si>
    <t>Unknown Module (PID 7664)!0x2dda06fb</t>
  </si>
  <si>
    <t>Unknown Module (PID 7664)!0x2dda0a2d</t>
  </si>
  <si>
    <t>Unknown Module (PID 7664)!0x2dda1aaa</t>
  </si>
  <si>
    <t>Unknown Module (PID 7664)!0x2dda1add</t>
  </si>
  <si>
    <t>Unknown Module (PID 7664)!0x2dda1d8b</t>
  </si>
  <si>
    <t>Unknown Module (PID 7664)!0x2dda26a6</t>
  </si>
  <si>
    <t>Unknown Module (PID 7664)!0x2dda2b8d</t>
  </si>
  <si>
    <t>Unknown Module (PID 7664)!0x2dda3167</t>
  </si>
  <si>
    <t>Unknown Module (PID 7664)!0x2dda3420</t>
  </si>
  <si>
    <t>Unknown Module (PID 7664)!0x2dda3a52</t>
  </si>
  <si>
    <t>Unknown Module (PID 7664)!0x2dda3ca0</t>
  </si>
  <si>
    <t>Unknown Module (PID 7664)!0x2dda3eef</t>
  </si>
  <si>
    <t>Unknown Module (PID 7664)!0x2dda41db</t>
  </si>
  <si>
    <t>Unknown Module (PID 7664)!0x2dda44d0</t>
  </si>
  <si>
    <t>Unknown Module (PID 7664)!0x2dda4c96</t>
  </si>
  <si>
    <t>Unknown Module (PID 7664)!0x2dda52c1</t>
  </si>
  <si>
    <t>Unknown Module (PID 7664)!0x2dda5595</t>
  </si>
  <si>
    <t>Unknown Module (PID 7664)!0x2dda55b1</t>
  </si>
  <si>
    <t>Unknown Module (PID 7664)!0x2dda55db</t>
  </si>
  <si>
    <t>Unknown Module (PID 7664)!0x2dda5880</t>
  </si>
  <si>
    <t>Unknown Module (PID 7664)!0x2dda588b</t>
  </si>
  <si>
    <t>Unknown Module (PID 7664)!0x2dda5b41</t>
  </si>
  <si>
    <t>Unknown Module (PID 7664)!0x2dda6450</t>
  </si>
  <si>
    <t>Unknown Module (PID 7664)!0x2dda6771</t>
  </si>
  <si>
    <t>Unknown Module (PID 7664)!0x2dda6a00</t>
  </si>
  <si>
    <t>Unknown Module (PID 7664)!0x2dda6c32</t>
  </si>
  <si>
    <t>Unknown Module (PID 7664)!0x2dda6c61</t>
  </si>
  <si>
    <t>Unknown Module (PID 7664)!0x2dda7246</t>
  </si>
  <si>
    <t>Unknown Module (PID 7664)!0x2dda77ad</t>
  </si>
  <si>
    <t>Unknown Module (PID 7664)!0x2dda79c0</t>
  </si>
  <si>
    <t>Unknown Module (PID 7664)!0x2dda860c</t>
  </si>
  <si>
    <t>Unknown Module (PID 7664)!0x2dda9050</t>
  </si>
  <si>
    <t>Unknown Module (PID 7664)!0x2ddace92</t>
  </si>
  <si>
    <t>Unknown Module (PID 7664)!0x2ddb240f</t>
  </si>
  <si>
    <t>Unknown Module (PID 7664)!0x2ddb40db</t>
  </si>
  <si>
    <t>Unknown Module (PID 7664)!0x2ddb4323</t>
  </si>
  <si>
    <t>Unknown Module (PID 7664)!0x2ddb4c5e</t>
  </si>
  <si>
    <t>Unknown Module (PID 7664)!0x2ddb4c72</t>
  </si>
  <si>
    <t>Unknown Module (PID 7664)!0x2ddb59bf</t>
  </si>
  <si>
    <t>Unknown Module (PID 7664)!0x2ddb59e0</t>
  </si>
  <si>
    <t>Unknown Module (PID 7664)!0x2dd92f5f</t>
  </si>
  <si>
    <t>Unknown Module (PID 7664)!0x2dd92fa3</t>
  </si>
  <si>
    <t>Unknown Module (PID 7664)!0x2dd93205</t>
  </si>
  <si>
    <t>Unknown Module (PID 7664)!0x2dd934e5</t>
  </si>
  <si>
    <t>Unknown Module (PID 7664)!0x2dd93cbf</t>
  </si>
  <si>
    <t>Unknown Module (PID 7664)!0x2dd94279</t>
  </si>
  <si>
    <t>Unknown Module (PID 7664)!0x2dd94977</t>
  </si>
  <si>
    <t>Unknown Module (PID 7664)!0x2dd95067</t>
  </si>
  <si>
    <t>Unknown Module (PID 7664)!0x2dd95a73</t>
  </si>
  <si>
    <t>Unknown Module (PID 7664)!0x2dd95c03</t>
  </si>
  <si>
    <t>Unknown Module (PID 7664)!0x2dd95d86</t>
  </si>
  <si>
    <t>Unknown Module (PID 7664)!0x2dd96088</t>
  </si>
  <si>
    <t>Unknown Module (PID 7664)!0x2dd96455</t>
  </si>
  <si>
    <t>Unknown Module (PID 7664)!0x2dd9d820</t>
  </si>
  <si>
    <t>Unknown Module (PID 7664)!0x2dda1018</t>
  </si>
  <si>
    <t>Unknown Module (PID 7664)!0x2dda101e</t>
  </si>
  <si>
    <t>Unknown Module (PID 7664)!0x2dda1dcd</t>
  </si>
  <si>
    <t>Unknown Module (PID 7664)!0x2dda20a1</t>
  </si>
  <si>
    <t>Unknown Module (PID 7664)!0x2dda2680</t>
  </si>
  <si>
    <t>Unknown Module (PID 7664)!0x2dda268b</t>
  </si>
  <si>
    <t>Unknown Module (PID 7664)!0x2dda2947</t>
  </si>
  <si>
    <t>Unknown Module (PID 7664)!0x2dda2e71</t>
  </si>
  <si>
    <t>Unknown Module (PID 7664)!0x2dda344c</t>
  </si>
  <si>
    <t>Unknown Module (PID 7664)!0x2dda3ccd</t>
  </si>
  <si>
    <t>Unknown Module (PID 7664)!0x2dda4225</t>
  </si>
  <si>
    <t>Unknown Module (PID 7664)!0x2dda4cb2</t>
  </si>
  <si>
    <t>Unknown Module (PID 7664)!0x2dda4ccb</t>
  </si>
  <si>
    <t>Unknown Module (PID 7664)!0x2dda5270</t>
  </si>
  <si>
    <t>Unknown Module (PID 7664)!0x2dda557a</t>
  </si>
  <si>
    <t>Unknown Module (PID 7664)!0x2dda5b47</t>
  </si>
  <si>
    <t>Unknown Module (PID 7664)!0x2dda6168</t>
  </si>
  <si>
    <t>Unknown Module (PID 7664)!0x2dda6196</t>
  </si>
  <si>
    <t>Unknown Module (PID 7664)!0x2dda6455</t>
  </si>
  <si>
    <t>Unknown Module (PID 7664)!0x2dda6a25</t>
  </si>
  <si>
    <t>Unknown Module (PID 7664)!0x2dda6c4b</t>
  </si>
  <si>
    <t>Unknown Module (PID 7664)!0x2dda6f00</t>
  </si>
  <si>
    <t>Unknown Module (PID 7664)!0x2dda6f2d</t>
  </si>
  <si>
    <t>Unknown Module (PID 7664)!0x2dda71f1</t>
  </si>
  <si>
    <t>Unknown Module (PID 7664)!0x2dda71f7</t>
  </si>
  <si>
    <t>Unknown Module (PID 7664)!0x2dda74f4</t>
  </si>
  <si>
    <t>Unknown Module (PID 7664)!0x2dda7546</t>
  </si>
  <si>
    <t>Unknown Module (PID 7664)!0x2dda77d1</t>
  </si>
  <si>
    <t>Unknown Module (PID 7664)!0x2dda7fa0</t>
  </si>
  <si>
    <t>Unknown Module (PID 7664)!0x2dda9072</t>
  </si>
  <si>
    <t>Unknown Module (PID 7664)!0x2dda90a1</t>
  </si>
  <si>
    <t>Unknown Module (PID 7664)!0x2dda9370</t>
  </si>
  <si>
    <t>Unknown Module (PID 7664)!0x2dda968a</t>
  </si>
  <si>
    <t>Unknown Module (PID 7664)!0x2ddac055</t>
  </si>
  <si>
    <t>Unknown Module (PID 7664)!0x2ddac060</t>
  </si>
  <si>
    <t>Unknown Module (PID 7664)!0x2ddacde3</t>
  </si>
  <si>
    <t>Unknown Module (PID 7664)!0x2ddad78d</t>
  </si>
  <si>
    <t>Unknown Module (PID 7664)!0x2ddae32b</t>
  </si>
  <si>
    <t>Unknown Module (PID 7664)!0x2ddaf353</t>
  </si>
  <si>
    <t>Unknown Module (PID 7664)!0x2ddaf380</t>
  </si>
  <si>
    <t>Unknown Module (PID 7664)!0x2ddb03f6</t>
  </si>
  <si>
    <t>Unknown Module (PID 7664)!0x2ddb20b8</t>
  </si>
  <si>
    <t>Unknown Module (PID 7664)!0x2ddb214b</t>
  </si>
  <si>
    <t>Unknown Module (PID 7664)!0x2ddb2c86</t>
  </si>
  <si>
    <t>Unknown Module (PID 7664)!0x2ddb4320</t>
  </si>
  <si>
    <t>Unknown Module (PID 7664)!0x2ddb6a89</t>
  </si>
  <si>
    <t>Unknown Module (PID 7664)!0x2ddb6d8d</t>
  </si>
  <si>
    <t>multiply_matrices_ijk_ikj_1000_1000(void)</t>
  </si>
  <si>
    <t>Unknown Module (PID 7664)!0x2dd9299b</t>
  </si>
  <si>
    <t>Unknown Module (PID 7664)!0x2dd92f92</t>
  </si>
  <si>
    <t>Unknown Module (PID 7664)!0x2dd93145</t>
  </si>
  <si>
    <t>Unknown Module (PID 7664)!0x2dd9329f</t>
  </si>
  <si>
    <t>Unknown Module (PID 7664)!0x2dd936f3</t>
  </si>
  <si>
    <t>Unknown Module (PID 7664)!0x2dd93705</t>
  </si>
  <si>
    <t>Unknown Module (PID 7664)!0x2dd9385f</t>
  </si>
  <si>
    <t>Unknown Module (PID 7664)!0x2dd94988</t>
  </si>
  <si>
    <t>Unknown Module (PID 7664)!0x2dd95750</t>
  </si>
  <si>
    <t>Unknown Module (PID 7664)!0x2dd95d64</t>
  </si>
  <si>
    <t>Unknown Module (PID 7664)!0x2dd95db4</t>
  </si>
  <si>
    <t>Unknown Module (PID 7664)!0x2dd96022</t>
  </si>
  <si>
    <t>Unknown Module (PID 7664)!0x2dd96094</t>
  </si>
  <si>
    <t>Unknown Module (PID 7664)!0x2dd9f42f</t>
  </si>
  <si>
    <t>Unknown Module (PID 7664)!0x2dd9fc7e</t>
  </si>
  <si>
    <t>Unknown Module (PID 7664)!0x2dda01df</t>
  </si>
  <si>
    <t>Unknown Module (PID 7664)!0x2dda0207</t>
  </si>
  <si>
    <t>Unknown Module (PID 7664)!0x2dda0d1e</t>
  </si>
  <si>
    <t>Unknown Module (PID 7664)!0x2dda131e</t>
  </si>
  <si>
    <t>Unknown Module (PID 7664)!0x2dda17ab</t>
  </si>
  <si>
    <t>Unknown Module (PID 7664)!0x2dda17ed</t>
  </si>
  <si>
    <t>Unknown Module (PID 7664)!0x2dda1d9a</t>
  </si>
  <si>
    <t>Unknown Module (PID 7664)!0x2dda23b2</t>
  </si>
  <si>
    <t>Unknown Module (PID 7664)!0x2dda3120</t>
  </si>
  <si>
    <t>Unknown Module (PID 7664)!0x2dda3134</t>
  </si>
  <si>
    <t>Unknown Module (PID 7664)!0x2dda313a</t>
  </si>
  <si>
    <t>Unknown Module (PID 7664)!0x2dda3a25</t>
  </si>
  <si>
    <t>Unknown Module (PID 7664)!0x2dda3cb4</t>
  </si>
  <si>
    <t>Unknown Module (PID 7664)!0x2dda4205</t>
  </si>
  <si>
    <t>Unknown Module (PID 7664)!0x2dda4211</t>
  </si>
  <si>
    <t>Unknown Module (PID 7664)!0x2dda47e8</t>
  </si>
  <si>
    <t>Unknown Module (PID 7664)!0x2dda4aa1</t>
  </si>
  <si>
    <t>Unknown Module (PID 7664)!0x2dda4aa5</t>
  </si>
  <si>
    <t>Unknown Module (PID 7664)!0x2dda4ca4</t>
  </si>
  <si>
    <t>Unknown Module (PID 7664)!0x2dda4f80</t>
  </si>
  <si>
    <t>Unknown Module (PID 7664)!0x2dda5563</t>
  </si>
  <si>
    <t>Unknown Module (PID 7664)!0x2dda5e76</t>
  </si>
  <si>
    <t>Unknown Module (PID 7664)!0x2dda6444</t>
  </si>
  <si>
    <t>Unknown Module (PID 7664)!0x2dda6792</t>
  </si>
  <si>
    <t>Unknown Module (PID 7664)!0x2dda6a21</t>
  </si>
  <si>
    <t>Unknown Module (PID 7664)!0x2dda6f0f</t>
  </si>
  <si>
    <t>Unknown Module (PID 7664)!0x2dda6f3b</t>
  </si>
  <si>
    <t>Unknown Module (PID 7664)!0x2dda7783</t>
  </si>
  <si>
    <t>Unknown Module (PID 7664)!0x2dda7d0a</t>
  </si>
  <si>
    <t>Unknown Module (PID 7664)!0x2dda82b3</t>
  </si>
  <si>
    <t>Unknown Module (PID 7664)!0x2dda999c</t>
  </si>
  <si>
    <t>Unknown Module (PID 7664)!0x2ddaa221</t>
  </si>
  <si>
    <t>Unknown Module (PID 7664)!0x2ddab005</t>
  </si>
  <si>
    <t>Unknown Module (PID 7664)!0x2ddac10b</t>
  </si>
  <si>
    <t>Unknown Module (PID 7664)!0x2ddace10</t>
  </si>
  <si>
    <t>Unknown Module (PID 7664)!0x2ddad118</t>
  </si>
  <si>
    <t>Unknown Module (PID 7664)!0x2ddad6b6</t>
  </si>
  <si>
    <t>Unknown Module (PID 7664)!0x2ddaf142</t>
  </si>
  <si>
    <t>Unknown Module (PID 7664)!0x2ddb2076</t>
  </si>
  <si>
    <t>Unknown Module (PID 7664)!0x2ddb20a3</t>
  </si>
  <si>
    <t>Unknown Module (PID 7664)!0x2ddb40bc</t>
  </si>
  <si>
    <t>Unknown Module (PID 7664)!0x2ddb4334</t>
  </si>
  <si>
    <t>Unknown Module (PID 7664)!0x2ddb43d4</t>
  </si>
  <si>
    <t>Unknown Module (PID 7664)!0x2ddb4f16</t>
  </si>
  <si>
    <t>Unknown Module (PID 7664)!0x2ddb5a6c</t>
  </si>
  <si>
    <t>Unknown Module (PID 7664)!0x2ddb663b</t>
  </si>
  <si>
    <t>Unknown Module (PID 7664)!0x2ddb6d56</t>
  </si>
  <si>
    <t>Unknown Module (PID 7664)!0x2ddb6d6f</t>
  </si>
  <si>
    <t>Unknown Module (PID 7664)!0x2ddb6d98</t>
  </si>
  <si>
    <t>Unknown Module (PID 7664)!0x2ddb7113</t>
  </si>
  <si>
    <t>Unknown Module (PID 7664)!0x2ddb76f3</t>
  </si>
  <si>
    <t>multiply_matrices_ijk_200(void)</t>
  </si>
  <si>
    <t>Unknown Module (PID 7664)!0x2dd92f2c</t>
  </si>
  <si>
    <t>Unknown Module (PID 7664)!0x2dd9339c</t>
  </si>
  <si>
    <t>Unknown Module (PID 7664)!0x2dd9357f</t>
  </si>
  <si>
    <t>Unknown Module (PID 7664)!0x2dd93989</t>
  </si>
  <si>
    <t>Unknown Module (PID 7664)!0x2dd93cb9</t>
  </si>
  <si>
    <t>Unknown Module (PID 7664)!0x2dd9422f</t>
  </si>
  <si>
    <t>Unknown Module (PID 7664)!0x2dd943e7</t>
  </si>
  <si>
    <t>Unknown Module (PID 7664)!0x2dd94631</t>
  </si>
  <si>
    <t>Unknown Module (PID 7664)!0x2dd946a8</t>
  </si>
  <si>
    <t>Unknown Module (PID 7664)!0x2dd946c7</t>
  </si>
  <si>
    <t>Unknown Module (PID 7664)!0x2dd94839</t>
  </si>
  <si>
    <t>Unknown Module (PID 7664)!0x2dd94add</t>
  </si>
  <si>
    <t>Unknown Module (PID 7664)!0x2dd94f5b</t>
  </si>
  <si>
    <t>Unknown Module (PID 7664)!0x2dd95771</t>
  </si>
  <si>
    <t>Unknown Module (PID 7664)!0x2dd95915</t>
  </si>
  <si>
    <t>Unknown Module (PID 7664)!0x2dd95923</t>
  </si>
  <si>
    <t>Unknown Module (PID 7664)!0x2dd95c2b</t>
  </si>
  <si>
    <t>Unknown Module (PID 7664)!0x2dd96368</t>
  </si>
  <si>
    <t>Unknown Module (PID 7664)!0x2dd9fc3c</t>
  </si>
  <si>
    <t>Unknown Module (PID 7664)!0x2dd9ff7e</t>
  </si>
  <si>
    <t>Unknown Module (PID 7664)!0x2dda17a6</t>
  </si>
  <si>
    <t>Unknown Module (PID 7664)!0x2dda1aa4</t>
  </si>
  <si>
    <t>Unknown Module (PID 7664)!0x2dda1ad7</t>
  </si>
  <si>
    <t>Unknown Module (PID 7664)!0x2dda2085</t>
  </si>
  <si>
    <t>Unknown Module (PID 7664)!0x2dda20b2</t>
  </si>
  <si>
    <t>Unknown Module (PID 7664)!0x2dda237c</t>
  </si>
  <si>
    <t>Unknown Module (PID 7664)!0x2dda2398</t>
  </si>
  <si>
    <t>Unknown Module (PID 7664)!0x2dda23ac</t>
  </si>
  <si>
    <t>Unknown Module (PID 7664)!0x2dda23be</t>
  </si>
  <si>
    <t>Unknown Module (PID 7664)!0x2dda291a</t>
  </si>
  <si>
    <t>Unknown Module (PID 7664)!0x2dda2e4a</t>
  </si>
  <si>
    <t>Unknown Module (PID 7664)!0x2dda342b</t>
  </si>
  <si>
    <t>Unknown Module (PID 7664)!0x2dda3a11</t>
  </si>
  <si>
    <t>Unknown Module (PID 7664)!0x2dda3a4c</t>
  </si>
  <si>
    <t>Unknown Module (PID 7664)!0x2dda3ee0</t>
  </si>
  <si>
    <t>Unknown Module (PID 7664)!0x2dda3f0d</t>
  </si>
  <si>
    <t>Unknown Module (PID 7664)!0x2dda41f2</t>
  </si>
  <si>
    <t>Unknown Module (PID 7664)!0x2dda4816</t>
  </si>
  <si>
    <t>Unknown Module (PID 7664)!0x2dda4a7d</t>
  </si>
  <si>
    <t>Unknown Module (PID 7664)!0x2dda4fad</t>
  </si>
  <si>
    <t>Unknown Module (PID 7664)!0x2dda4fd5</t>
  </si>
  <si>
    <t>Unknown Module (PID 7664)!0x2dda5582</t>
  </si>
  <si>
    <t>Unknown Module (PID 7664)!0x2dda5590</t>
  </si>
  <si>
    <t>Unknown Module (PID 7664)!0x2dda5856</t>
  </si>
  <si>
    <t>Unknown Module (PID 7664)!0x2dda5872</t>
  </si>
  <si>
    <t>Unknown Module (PID 7664)!0x2dda5b63</t>
  </si>
  <si>
    <t>Unknown Module (PID 7664)!0x2dda6147</t>
  </si>
  <si>
    <t>Unknown Module (PID 7664)!0x2dda6171</t>
  </si>
  <si>
    <t>Unknown Module (PID 7664)!0x2dda6492</t>
  </si>
  <si>
    <t>Unknown Module (PID 7664)!0x2dda69d6</t>
  </si>
  <si>
    <t>Unknown Module (PID 7664)!0x2dda6f55</t>
  </si>
  <si>
    <t>Unknown Module (PID 7664)!0x2dda74f7</t>
  </si>
  <si>
    <t>Unknown Module (PID 7664)!0x2dda7521</t>
  </si>
  <si>
    <t>Unknown Module (PID 7664)!0x2dda79c3</t>
  </si>
  <si>
    <t>Unknown Module (PID 7664)!0x2dda93bf</t>
  </si>
  <si>
    <t>Unknown Module (PID 7664)!0x2dda9c76</t>
  </si>
  <si>
    <t>Unknown Module (PID 7664)!0x2ddaace3</t>
  </si>
  <si>
    <t>Unknown Module (PID 7664)!0x2ddaad2d</t>
  </si>
  <si>
    <t>Unknown Module (PID 7664)!0x2ddab31a</t>
  </si>
  <si>
    <t>Unknown Module (PID 7664)!0x2ddac033</t>
  </si>
  <si>
    <t>Unknown Module (PID 7664)!0x2ddac03f</t>
  </si>
  <si>
    <t>Unknown Module (PID 7664)!0x2ddac118</t>
  </si>
  <si>
    <t>Unknown Module (PID 7664)!0x2ddac6e4</t>
  </si>
  <si>
    <t>Unknown Module (PID 7664)!0x2ddad3e9</t>
  </si>
  <si>
    <t>Unknown Module (PID 7664)!0x2ddad6c2</t>
  </si>
  <si>
    <t>Unknown Module (PID 7664)!0x2ddb040f</t>
  </si>
  <si>
    <t>Unknown Module (PID 7664)!0x2ddb1d8f</t>
  </si>
  <si>
    <t>Unknown Module (PID 7664)!0x2ddb1da5</t>
  </si>
  <si>
    <t>Unknown Module (PID 7664)!0x2ddb211c</t>
  </si>
  <si>
    <t>Unknown Module (PID 7664)!0x2ddb2147</t>
  </si>
  <si>
    <t>Unknown Module (PID 7664)!0x2ddb236f</t>
  </si>
  <si>
    <t>Unknown Module (PID 7664)!0x2ddb3024</t>
  </si>
  <si>
    <t>Unknown Module (PID 7664)!0x2ddb42ff</t>
  </si>
  <si>
    <t>Unknown Module (PID 7664)!0x2ddb43cd</t>
  </si>
  <si>
    <t>Unknown Module (PID 7664)!0x2ddb4c45</t>
  </si>
  <si>
    <t>Unknown Module (PID 7664)!0x2ddb528b</t>
  </si>
  <si>
    <t>Unknown Module (PID 7664)!0x2ddb5516</t>
  </si>
  <si>
    <t>Unknown Module (PID 7664)!0x2ddb59c9</t>
  </si>
  <si>
    <t>Unknown Module (PID 7664)!0x2ddb82e0</t>
  </si>
  <si>
    <t>Unknown Module (PID 7664)!0x2dd929ac</t>
  </si>
  <si>
    <t>Unknown Module (PID 7664)!0x2dd929f0</t>
  </si>
  <si>
    <t>Unknown Module (PID 7664)!0x2dd93360</t>
  </si>
  <si>
    <t>Unknown Module (PID 7664)!0x2dd93541</t>
  </si>
  <si>
    <t>Unknown Module (PID 7664)!0x2dd9364f</t>
  </si>
  <si>
    <t>Unknown Module (PID 7664)!0x2dd93687</t>
  </si>
  <si>
    <t>Unknown Module (PID 7664)!0x2dd937c9</t>
  </si>
  <si>
    <t>Unknown Module (PID 7664)!0x2dd93b51</t>
  </si>
  <si>
    <t>Unknown Module (PID 7664)!0x2dd93f99</t>
  </si>
  <si>
    <t>Unknown Module (PID 7664)!0x2dd9451d</t>
  </si>
  <si>
    <t>Unknown Module (PID 7664)!0x2dd947fd</t>
  </si>
  <si>
    <t>Unknown Module (PID 7664)!0x2dd9499b</t>
  </si>
  <si>
    <t>Unknown Module (PID 7664)!0x2dd949a7</t>
  </si>
  <si>
    <t>Unknown Module (PID 7664)!0x2dd94d8f</t>
  </si>
  <si>
    <t>Unknown Module (PID 7664)!0x2dd94dd1</t>
  </si>
  <si>
    <t>Unknown Module (PID 7664)!0x2dd94f26</t>
  </si>
  <si>
    <t>Unknown Module (PID 7664)!0x2dd95ab7</t>
  </si>
  <si>
    <t>Unknown Module (PID 7664)!0x2dd95d75</t>
  </si>
  <si>
    <t>Unknown Module (PID 7664)!0x2dd96313</t>
  </si>
  <si>
    <t>Unknown Module (PID 7664)!0x2dd965e2</t>
  </si>
  <si>
    <t>Unknown Module (PID 7664)!0x2dd9dfcb</t>
  </si>
  <si>
    <t>Unknown Module (PID 7664)!0x2dd9ff3c</t>
  </si>
  <si>
    <t>Unknown Module (PID 7664)!0x2dda044d</t>
  </si>
  <si>
    <t>Unknown Module (PID 7664)!0x2dda09ef</t>
  </si>
  <si>
    <t>Unknown Module (PID 7664)!0x2dda158d</t>
  </si>
  <si>
    <t>Unknown Module (PID 7664)!0x2dda15a7</t>
  </si>
  <si>
    <t>Unknown Module (PID 7664)!0x2dda1aea</t>
  </si>
  <si>
    <t>Unknown Module (PID 7664)!0x2dda20a6</t>
  </si>
  <si>
    <t>Unknown Module (PID 7664)!0x2dda239e</t>
  </si>
  <si>
    <t>Unknown Module (PID 7664)!0x2dda23b8</t>
  </si>
  <si>
    <t>Unknown Module (PID 7664)!0x2dda2685</t>
  </si>
  <si>
    <t>Unknown Module (PID 7664)!0x2dda26b8</t>
  </si>
  <si>
    <t>Unknown Module (PID 7664)!0x2dda2b62</t>
  </si>
  <si>
    <t>Unknown Module (PID 7664)!0x2dda3155</t>
  </si>
  <si>
    <t>Unknown Module (PID 7664)!0x2dda3425</t>
  </si>
  <si>
    <t>Unknown Module (PID 7664)!0x2dda3452</t>
  </si>
  <si>
    <t>Unknown Module (PID 7664)!0x2dda3cc7</t>
  </si>
  <si>
    <t>Unknown Module (PID 7664)!0x2dda3ee6</t>
  </si>
  <si>
    <t>Unknown Module (PID 7664)!0x2dda3f07</t>
  </si>
  <si>
    <t>Unknown Module (PID 7664)!0x2dda41d6</t>
  </si>
  <si>
    <t>Unknown Module (PID 7664)!0x2dda41e4</t>
  </si>
  <si>
    <t>Unknown Module (PID 7664)!0x2dda41f7</t>
  </si>
  <si>
    <t>Unknown Module (PID 7664)!0x2dda44c7</t>
  </si>
  <si>
    <t>Unknown Module (PID 7664)!0x2dda47c4</t>
  </si>
  <si>
    <t>Unknown Module (PID 7664)!0x2dda47e3</t>
  </si>
  <si>
    <t>Unknown Module (PID 7664)!0x2dda4a5f</t>
  </si>
  <si>
    <t>Unknown Module (PID 7664)!0x2dda4c93</t>
  </si>
  <si>
    <t>Unknown Module (PID 7664)!0x2dda52c5</t>
  </si>
  <si>
    <t>Unknown Module (PID 7664)!0x2dda5850</t>
  </si>
  <si>
    <t>Unknown Module (PID 7664)!0x2dda5e96</t>
  </si>
  <si>
    <t>Unknown Module (PID 7664)!0x2dda6192</t>
  </si>
  <si>
    <t>Unknown Module (PID 7664)!0x2dda646e</t>
  </si>
  <si>
    <t>Unknown Module (PID 7664)!0x2dda6747</t>
  </si>
  <si>
    <t>Unknown Module (PID 7664)!0x2dda6c13</t>
  </si>
  <si>
    <t>Unknown Module (PID 7664)!0x2dda6c93</t>
  </si>
  <si>
    <t>Unknown Module (PID 7664)!0x2dda6f06</t>
  </si>
  <si>
    <t>Unknown Module (PID 7664)!0x2dda7213</t>
  </si>
  <si>
    <t>Unknown Module (PID 7664)!0x2dda7513</t>
  </si>
  <si>
    <t>Unknown Module (PID 7664)!0x2dda7a43</t>
  </si>
  <si>
    <t>Unknown Module (PID 7664)!0x2ddace1a</t>
  </si>
  <si>
    <t>Unknown Module (PID 7664)!0x2ddad100</t>
  </si>
  <si>
    <t>Unknown Module (PID 7664)!0x2ddae054</t>
  </si>
  <si>
    <t>Unknown Module (PID 7664)!0x2ddae62b</t>
  </si>
  <si>
    <t>Unknown Module (PID 7664)!0x2ddb01db</t>
  </si>
  <si>
    <t>Unknown Module (PID 7664)!0x2ddb0438</t>
  </si>
  <si>
    <t>Unknown Module (PID 7664)!0x2ddb09d6</t>
  </si>
  <si>
    <t>Unknown Module (PID 7664)!0x2ddb0a00</t>
  </si>
  <si>
    <t>Unknown Module (PID 7664)!0x2ddb0ab4</t>
  </si>
  <si>
    <t>Unknown Module (PID 7664)!0x2ddb0d87</t>
  </si>
  <si>
    <t>Unknown Module (PID 7664)!0x2ddb1394</t>
  </si>
  <si>
    <t>Unknown Module (PID 7664)!0x2ddb1e3c</t>
  </si>
  <si>
    <t>Unknown Module (PID 7664)!0x2ddb208f</t>
  </si>
  <si>
    <t>Unknown Module (PID 7664)!0x2ddb2132</t>
  </si>
  <si>
    <t>Unknown Module (PID 7664)!0x2ddb23a4</t>
  </si>
  <si>
    <t>Unknown Module (PID 7664)!0x2ddb3020</t>
  </si>
  <si>
    <t>Unknown Module (PID 7664)!0x2ddb3320</t>
  </si>
  <si>
    <t>Unknown Module (PID 7664)!0x2ddb432d</t>
  </si>
  <si>
    <t>Unknown Module (PID 7664)!0x2ddb4c6c</t>
  </si>
  <si>
    <t>Unknown Module (PID 7664)!0x2ddb52ac</t>
  </si>
  <si>
    <t>Unknown Module (PID 7664)!0x2ddb5a76</t>
  </si>
  <si>
    <t>Unknown Module (PID 7664)!0x2ddb5a8b</t>
  </si>
  <si>
    <t>Unknown Module (PID 7664)!0x2ddb68ef</t>
  </si>
  <si>
    <t>Unknown Module (PID 7664)!0x2ddb707d</t>
  </si>
  <si>
    <t>Unknown Module (PID 7664)!0x2ddb79f9</t>
  </si>
  <si>
    <t>Unknown Module (PID 7664)!0x2ddb8c73</t>
  </si>
  <si>
    <t>Unknown Module (PID 7664)!0x2dd929df</t>
  </si>
  <si>
    <t>Unknown Module (PID 7664)!0x2dd92c5d</t>
  </si>
  <si>
    <t>Unknown Module (PID 7664)!0x2dd9308f</t>
  </si>
  <si>
    <t>Unknown Module (PID 7664)!0x2dd93125</t>
  </si>
  <si>
    <t>Unknown Module (PID 7664)!0x2dd93425</t>
  </si>
  <si>
    <t>Unknown Module (PID 7664)!0x2dd934e9</t>
  </si>
  <si>
    <t>Unknown Module (PID 7664)!0x2dd9366f</t>
  </si>
  <si>
    <t>Unknown Module (PID 7664)!0x2dd93f09</t>
  </si>
  <si>
    <t>Unknown Module (PID 7664)!0x2dd9423d</t>
  </si>
  <si>
    <t>Unknown Module (PID 7664)!0x2dd94330</t>
  </si>
  <si>
    <t>Unknown Module (PID 7664)!0x2dd94911</t>
  </si>
  <si>
    <t>Unknown Module (PID 7664)!0x2dd94966</t>
  </si>
  <si>
    <t>Unknown Module (PID 7664)!0x2dd94ac3</t>
  </si>
  <si>
    <t>Unknown Module (PID 7664)!0x2dd94f54</t>
  </si>
  <si>
    <t>Unknown Module (PID 7664)!0x2dd957fb</t>
  </si>
  <si>
    <t>Unknown Module (PID 7664)!0x2dd95a95</t>
  </si>
  <si>
    <t>Unknown Module (PID 7664)!0x2dd95e9b</t>
  </si>
  <si>
    <t>Unknown Module (PID 7664)!0x2dd96346</t>
  </si>
  <si>
    <t>Unknown Module (PID 7664)!0x2dd967ad</t>
  </si>
  <si>
    <t>Unknown Module (PID 7664)!0x2dd9d52f</t>
  </si>
  <si>
    <t>Unknown Module (PID 7664)!0x2dd9dcea</t>
  </si>
  <si>
    <t>Unknown Module (PID 7664)!0x2dd9e2cf</t>
  </si>
  <si>
    <t>Unknown Module (PID 7664)!0x2dd9e5ab</t>
  </si>
  <si>
    <t>Unknown Module (PID 7664)!0x2dd9e5bf</t>
  </si>
  <si>
    <t>Unknown Module (PID 7664)!0x2dda0717</t>
  </si>
  <si>
    <t>Unknown Module (PID 7664)!0x2dda09fa</t>
  </si>
  <si>
    <t>Unknown Module (PID 7664)!0x2dda0d12</t>
  </si>
  <si>
    <t>Unknown Module (PID 7664)!0x2dda1318</t>
  </si>
  <si>
    <t>Unknown Module (PID 7664)!0x2dda1dad</t>
  </si>
  <si>
    <t>Unknown Module (PID 7664)!0x2dda207c</t>
  </si>
  <si>
    <t>Unknown Module (PID 7664)!0x2dda238b</t>
  </si>
  <si>
    <t>Unknown Module (PID 7664)!0x2dda2914</t>
  </si>
  <si>
    <t>Unknown Module (PID 7664)!0x2dda2b43</t>
  </si>
  <si>
    <t>Unknown Module (PID 7664)!0x2dda2b54</t>
  </si>
  <si>
    <t>Unknown Module (PID 7664)!0x2dda2e81</t>
  </si>
  <si>
    <t>Unknown Module (PID 7664)!0x2dda3438</t>
  </si>
  <si>
    <t>Unknown Module (PID 7664)!0x2dda3466</t>
  </si>
  <si>
    <t>Unknown Module (PID 7664)!0x2dda3711</t>
  </si>
  <si>
    <t>Unknown Module (PID 7664)!0x2dda372b</t>
  </si>
  <si>
    <t>Unknown Module (PID 7664)!0x2dda3738</t>
  </si>
  <si>
    <t>Unknown Module (PID 7664)!0x2dda3746</t>
  </si>
  <si>
    <t>Unknown Module (PID 7664)!0x2dda3ce7</t>
  </si>
  <si>
    <t>Unknown Module (PID 7664)!0x2dda3ef4</t>
  </si>
  <si>
    <t>Unknown Module (PID 7664)!0x2dda44f6</t>
  </si>
  <si>
    <t>Unknown Module (PID 7664)!0x2dda44fc</t>
  </si>
  <si>
    <t>Unknown Module (PID 7664)!0x2dda4512</t>
  </si>
  <si>
    <t>Unknown Module (PID 7664)!0x2dda4812</t>
  </si>
  <si>
    <t>Unknown Module (PID 7664)!0x2dda4fb0</t>
  </si>
  <si>
    <t>Unknown Module (PID 7664)!0x2dda4fd1</t>
  </si>
  <si>
    <t>Unknown Module (PID 7664)!0x2dda5297</t>
  </si>
  <si>
    <t>Unknown Module (PID 7664)!0x2dda52a0</t>
  </si>
  <si>
    <t>Unknown Module (PID 7664)!0x2dda52ab</t>
  </si>
  <si>
    <t>Unknown Module (PID 7664)!0x2dda52ef</t>
  </si>
  <si>
    <t>Unknown Module (PID 7664)!0x2dda5587</t>
  </si>
  <si>
    <t>Unknown Module (PID 7664)!0x2dda5b50</t>
  </si>
  <si>
    <t>Unknown Module (PID 7664)!0x2dda5e6e</t>
  </si>
  <si>
    <t>Unknown Module (PID 7664)!0x2dda5e92</t>
  </si>
  <si>
    <t>Unknown Module (PID 7664)!0x2dda6763</t>
  </si>
  <si>
    <t>Unknown Module (PID 7664)!0x2dda6a05</t>
  </si>
  <si>
    <t>Unknown Module (PID 7664)!0x2dda7221</t>
  </si>
  <si>
    <t>Unknown Module (PID 7664)!0x2dda7cb0</t>
  </si>
  <si>
    <t>Unknown Module (PID 7664)!0x2dda8b23</t>
  </si>
  <si>
    <t>Unknown Module (PID 7664)!0x2ddaaceb</t>
  </si>
  <si>
    <t>Unknown Module (PID 7664)!0x2ddab000</t>
  </si>
  <si>
    <t>Unknown Module (PID 7664)!0x2ddab92c</t>
  </si>
  <si>
    <t>Unknown Module (PID 7664)!0x2ddace9c</t>
  </si>
  <si>
    <t>Unknown Module (PID 7664)!0x2ddad0e2</t>
  </si>
  <si>
    <t>Unknown Module (PID 7664)!0x2ddad103</t>
  </si>
  <si>
    <t>Unknown Module (PID 7664)!0x2ddad10d</t>
  </si>
  <si>
    <t>Unknown Module (PID 7664)!0x2ddad3f3</t>
  </si>
  <si>
    <t>Unknown Module (PID 7664)!0x2ddad9bf</t>
  </si>
  <si>
    <t>Unknown Module (PID 7664)!0x2ddaf35f</t>
  </si>
  <si>
    <t>Unknown Module (PID 7664)!0x2ddb0125</t>
  </si>
  <si>
    <t>Unknown Module (PID 7664)!0x2ddb0402</t>
  </si>
  <si>
    <t>Unknown Module (PID 7664)!0x2ddb0a14</t>
  </si>
  <si>
    <t>Unknown Module (PID 7664)!0x2ddb168c</t>
  </si>
  <si>
    <t>Unknown Module (PID 7664)!0x2ddb1d99</t>
  </si>
  <si>
    <t>Unknown Module (PID 7664)!0x2ddb2163</t>
  </si>
  <si>
    <t>Unknown Module (PID 7664)!0x2ddb2363</t>
  </si>
  <si>
    <t>Unknown Module (PID 7664)!0x2ddb241c</t>
  </si>
  <si>
    <t>Unknown Module (PID 7664)!0x2ddb4c61</t>
  </si>
  <si>
    <t>Unknown Module (PID 7664)!0x2ddb558b</t>
  </si>
  <si>
    <t>Unknown Module (PID 7664)!0x2ddb59f4</t>
  </si>
  <si>
    <t>Unknown Module (PID 7664)!0x2ddb6e2d</t>
  </si>
  <si>
    <t>Unknown Module (PID 7664)!0x2dd929bd</t>
  </si>
  <si>
    <t>Unknown Module (PID 7664)!0x2dd92ce3</t>
  </si>
  <si>
    <t>Unknown Module (PID 7664)!0x2dd92e17</t>
  </si>
  <si>
    <t>Unknown Module (PID 7664)!0x2dd92f3d</t>
  </si>
  <si>
    <t>Unknown Module (PID 7664)!0x2dd93117</t>
  </si>
  <si>
    <t>Unknown Module (PID 7664)!0x2dd93640</t>
  </si>
  <si>
    <t>Unknown Module (PID 7664)!0x2dd93643</t>
  </si>
  <si>
    <t>Unknown Module (PID 7664)!0x2dd9368a</t>
  </si>
  <si>
    <t>Unknown Module (PID 7664)!0x2dd936c5</t>
  </si>
  <si>
    <t>Unknown Module (PID 7664)!0x2dd9394f</t>
  </si>
  <si>
    <t>Unknown Module (PID 7664)!0x2dd93f2f</t>
  </si>
  <si>
    <t>Unknown Module (PID 7664)!0x2dd94207</t>
  </si>
  <si>
    <t>Unknown Module (PID 7664)!0x2dd94373</t>
  </si>
  <si>
    <t>Unknown Module (PID 7664)!0x2dd94395</t>
  </si>
  <si>
    <t>Unknown Module (PID 7664)!0x2dd944e2</t>
  </si>
  <si>
    <t>Unknown Module (PID 7664)!0x2dd94697</t>
  </si>
  <si>
    <t>Unknown Module (PID 7664)!0x2dd947e3</t>
  </si>
  <si>
    <t>Unknown Module (PID 7664)!0x2dd94933</t>
  </si>
  <si>
    <t>Unknown Module (PID 7664)!0x2dd94c87</t>
  </si>
  <si>
    <t>Unknown Module (PID 7664)!0x2dd95083</t>
  </si>
  <si>
    <t>Unknown Module (PID 7664)!0x2dd9508f</t>
  </si>
  <si>
    <t>Unknown Module (PID 7664)!0x2dd957a4</t>
  </si>
  <si>
    <t>Unknown Module (PID 7664)!0x2dd957f4</t>
  </si>
  <si>
    <t>Unknown Module (PID 7664)!0x2dd95ac8</t>
  </si>
  <si>
    <t>Unknown Module (PID 7664)!0x2dd95ae7</t>
  </si>
  <si>
    <t>Unknown Module (PID 7664)!0x2dd96011</t>
  </si>
  <si>
    <t>Unknown Module (PID 7664)!0x2dd9617b</t>
  </si>
  <si>
    <t>Unknown Module (PID 7664)!0x2dd96495</t>
  </si>
  <si>
    <t>Unknown Module (PID 7664)!0x2dd9ee8c</t>
  </si>
  <si>
    <t>Unknown Module (PID 7664)!0x2dd9eec2</t>
  </si>
  <si>
    <t>Unknown Module (PID 7664)!0x2dd9f18c</t>
  </si>
  <si>
    <t>Unknown Module (PID 7664)!0x2dd9ff72</t>
  </si>
  <si>
    <t>Unknown Module (PID 7664)!0x2dda076b</t>
  </si>
  <si>
    <t>Unknown Module (PID 7664)!0x2dda17d0</t>
  </si>
  <si>
    <t>Unknown Module (PID 7664)!0x2dda17e1</t>
  </si>
  <si>
    <t>Unknown Module (PID 7664)!0x2dda1d8f</t>
  </si>
  <si>
    <t>Unknown Module (PID 7664)!0x2dda1db0</t>
  </si>
  <si>
    <t>Unknown Module (PID 7664)!0x2dda2080</t>
  </si>
  <si>
    <t>Unknown Module (PID 7664)!0x2dda209e</t>
  </si>
  <si>
    <t>Unknown Module (PID 7664)!0x2dda23a6</t>
  </si>
  <si>
    <t>Unknown Module (PID 7664)!0x2dda26ac</t>
  </si>
  <si>
    <t>Unknown Module (PID 7664)!0x2dda2927</t>
  </si>
  <si>
    <t>Unknown Module (PID 7664)!0x2dda2e60</t>
  </si>
  <si>
    <t>Unknown Module (PID 7664)!0x2dda3142</t>
  </si>
  <si>
    <t>Unknown Module (PID 7664)!0x2dda3417</t>
  </si>
  <si>
    <t>Unknown Module (PID 7664)!0x2dda3441</t>
  </si>
  <si>
    <t>Unknown Module (PID 7664)!0x2dda373e</t>
  </si>
  <si>
    <t>Unknown Module (PID 7664)!0x2dda3a17</t>
  </si>
  <si>
    <t>Unknown Module (PID 7664)!0x2dda3a20</t>
  </si>
  <si>
    <t>Unknown Module (PID 7664)!0x2dda3a38</t>
  </si>
  <si>
    <t>Unknown Module (PID 7664)!0x2dda3cba</t>
  </si>
  <si>
    <t>Unknown Module (PID 7664)!0x2dda3cd5</t>
  </si>
  <si>
    <t>Unknown Module (PID 7664)!0x2dda3f21</t>
  </si>
  <si>
    <t>Unknown Module (PID 7664)!0x2dda41df</t>
  </si>
  <si>
    <t>Unknown Module (PID 7664)!0x2dda47c1</t>
  </si>
  <si>
    <t>Unknown Module (PID 7664)!0x2dda4a72</t>
  </si>
  <si>
    <t>Unknown Module (PID 7664)!0x2dda4ce5</t>
  </si>
  <si>
    <t>Unknown Module (PID 7664)!0x2dda4fa7</t>
  </si>
  <si>
    <t>Unknown Module (PID 7664)!0x2dda5276</t>
  </si>
  <si>
    <t>Unknown Module (PID 7664)!0x2dda5560</t>
  </si>
  <si>
    <t>Unknown Module (PID 7664)!0x2dda5853</t>
  </si>
  <si>
    <t>Unknown Module (PID 7664)!0x2dda58aa</t>
  </si>
  <si>
    <t>Unknown Module (PID 7664)!0x2dda5b44</t>
  </si>
  <si>
    <t>Unknown Module (PID 7664)!0x2dda5b96</t>
  </si>
  <si>
    <t>Unknown Module (PID 7664)!0x2dda5e63</t>
  </si>
  <si>
    <t>Unknown Module (PID 7664)!0x2dda6141</t>
  </si>
  <si>
    <t>Unknown Module (PID 7664)!0x2dda615b</t>
  </si>
  <si>
    <t>Unknown Module (PID 7664)!0x2dda6441</t>
  </si>
  <si>
    <t>Unknown Module (PID 7664)!0x2dda6496</t>
  </si>
  <si>
    <t>Unknown Module (PID 7664)!0x2dda6744</t>
  </si>
  <si>
    <t>Unknown Module (PID 7664)!0x2dda726c</t>
  </si>
  <si>
    <t>Unknown Module (PID 7664)!0x2dda74f1</t>
  </si>
  <si>
    <t>Unknown Module (PID 7664)!0x2dda93c3</t>
  </si>
  <si>
    <t>Unknown Module (PID 7664)!0x2dda997b</t>
  </si>
  <si>
    <t>Unknown Module (PID 7664)!0x2ddaaa6f</t>
  </si>
  <si>
    <t>Unknown Module (PID 7664)!0x2ddaafd0</t>
  </si>
  <si>
    <t>Unknown Module (PID 7664)!0x2ddacdef</t>
  </si>
  <si>
    <t>Unknown Module (PID 7664)!0x2ddace8a</t>
  </si>
  <si>
    <t>Unknown Module (PID 7664)!0x2ddad0d6</t>
  </si>
  <si>
    <t>Unknown Module (PID 7664)!0x2ddad0df</t>
  </si>
  <si>
    <t>Unknown Module (PID 7664)!0x2ddad486</t>
  </si>
  <si>
    <t>Unknown Module (PID 7664)!0x2ddad757</t>
  </si>
  <si>
    <t>Unknown Module (PID 7664)!0x2ddad9d0</t>
  </si>
  <si>
    <t>Unknown Module (PID 7664)!0x2ddad9e4</t>
  </si>
  <si>
    <t>Unknown Module (PID 7664)!0x2ddadcc0</t>
  </si>
  <si>
    <t>Unknown Module (PID 7664)!0x2ddb010f</t>
  </si>
  <si>
    <t>Unknown Module (PID 7664)!0x2ddb04d4</t>
  </si>
  <si>
    <t>Unknown Module (PID 7664)!0x2ddb0787</t>
  </si>
  <si>
    <t>Unknown Module (PID 7664)!0x2ddb09ef</t>
  </si>
  <si>
    <t>Unknown Module (PID 7664)!0x2ddb0ac3</t>
  </si>
  <si>
    <t>Unknown Module (PID 7664)!0x2ddb0d70</t>
  </si>
  <si>
    <t>Unknown Module (PID 7664)!0x2ddb1dba</t>
  </si>
  <si>
    <t>Unknown Module (PID 7664)!0x2ddb1e5b</t>
  </si>
  <si>
    <t>Unknown Module (PID 7664)!0x2ddb20ad</t>
  </si>
  <si>
    <t>Unknown Module (PID 7664)!0x2ddb2407</t>
  </si>
  <si>
    <t>Unknown Module (PID 7664)!0x2ddb2418</t>
  </si>
  <si>
    <t>Unknown Module (PID 7664)!0x2ddb269d</t>
  </si>
  <si>
    <t>Unknown Module (PID 7664)!0x2ddb2a00</t>
  </si>
  <si>
    <t>Unknown Module (PID 7664)!0x2ddb2d24</t>
  </si>
  <si>
    <t>Unknown Module (PID 7664)!0x2ddb38af</t>
  </si>
  <si>
    <t>Unknown Module (PID 7664)!0x2ddb3e11</t>
  </si>
  <si>
    <t>Unknown Module (PID 7664)!0x2ddb4003</t>
  </si>
  <si>
    <t>Unknown Module (PID 7664)!0x2ddb400f</t>
  </si>
  <si>
    <t>Unknown Module (PID 7664)!0x2ddb42f6</t>
  </si>
  <si>
    <t>Unknown Module (PID 7664)!0x2ddb4c53</t>
  </si>
  <si>
    <t>Unknown Module (PID 7664)!0x2ddb59d5</t>
  </si>
  <si>
    <t>Unknown Module (PID 7664)!0x2ddb711b</t>
  </si>
  <si>
    <t>Unknown Module (PID 7664)!0x2ddb79bd</t>
  </si>
  <si>
    <t>Unknown Module (PID 7664)!0x2ddb79d7</t>
  </si>
  <si>
    <t>Unknown Module (PID 7664)!0x2ddb8246</t>
  </si>
  <si>
    <t>multiply_matrices_ijk_ikj_200_200(void)</t>
  </si>
  <si>
    <t>multiply_matrices_ijk_ikj_200_100(void)</t>
  </si>
  <si>
    <t>Unknown Module (PID 7664)!0x2dd929ce</t>
  </si>
  <si>
    <t>Unknown Module (PID 7664)!0x2dd92c90</t>
  </si>
  <si>
    <t>Unknown Module (PID 7664)!0x2dd92cc3</t>
  </si>
  <si>
    <t>Unknown Module (PID 7664)!0x2dd92daf</t>
  </si>
  <si>
    <t>Unknown Module (PID 7664)!0x2dd92dc1</t>
  </si>
  <si>
    <t>Unknown Module (PID 7664)!0x2dd92f4e</t>
  </si>
  <si>
    <t>Unknown Module (PID 7664)!0x2dd93209</t>
  </si>
  <si>
    <t>Unknown Module (PID 7664)!0x2dd936e5</t>
  </si>
  <si>
    <t>Unknown Module (PID 7664)!0x2dd9396a</t>
  </si>
  <si>
    <t>Unknown Module (PID 7664)!0x2dd943a6</t>
  </si>
  <si>
    <t>Unknown Module (PID 7664)!0x2dd94686</t>
  </si>
  <si>
    <t>Unknown Module (PID 7664)!0x2dd947c2</t>
  </si>
  <si>
    <t>Unknown Module (PID 7664)!0x2dd94a7b</t>
  </si>
  <si>
    <t>Unknown Module (PID 7664)!0x2dd94c57</t>
  </si>
  <si>
    <t>Unknown Module (PID 7664)!0x2dd94dbd</t>
  </si>
  <si>
    <t>Unknown Module (PID 7664)!0x2dd94eb0</t>
  </si>
  <si>
    <t>Unknown Module (PID 7664)!0x2dd94f15</t>
  </si>
  <si>
    <t>Unknown Module (PID 7664)!0x2dd957c6</t>
  </si>
  <si>
    <t>Unknown Module (PID 7664)!0x2dd95a62</t>
  </si>
  <si>
    <t>Unknown Module (PID 7664)!0x2dd95adb</t>
  </si>
  <si>
    <t>Unknown Module (PID 7664)!0x2dd95ec2</t>
  </si>
  <si>
    <t>Unknown Module (PID 7664)!0x2dd9dfd4</t>
  </si>
  <si>
    <t>Unknown Module (PID 7664)!0x2dd9e8af</t>
  </si>
  <si>
    <t>Unknown Module (PID 7664)!0x2dd9ebc8</t>
  </si>
  <si>
    <t>Unknown Module (PID 7664)!0x2dd9ebce</t>
  </si>
  <si>
    <t>Unknown Module (PID 7664)!0x2dd9f451</t>
  </si>
  <si>
    <t>Unknown Module (PID 7664)!0x2dd9f69d</t>
  </si>
  <si>
    <t>Unknown Module (PID 7664)!0x2dd9f981</t>
  </si>
  <si>
    <t>Unknown Module (PID 7664)!0x2dd9fc58</t>
  </si>
  <si>
    <t>Unknown Module (PID 7664)!0x2dd9fc72</t>
  </si>
  <si>
    <t>Unknown Module (PID 7664)!0x2dda0201</t>
  </si>
  <si>
    <t>Unknown Module (PID 7664)!0x2dda020d</t>
  </si>
  <si>
    <t>Unknown Module (PID 7664)!0x2dda043b</t>
  </si>
  <si>
    <t>Unknown Module (PID 7664)!0x2dda073d</t>
  </si>
  <si>
    <t>Unknown Module (PID 7664)!0x2dda0a10</t>
  </si>
  <si>
    <t>Unknown Module (PID 7664)!0x2dda0a21</t>
  </si>
  <si>
    <t>Unknown Module (PID 7664)!0x2dda1acb</t>
  </si>
  <si>
    <t>Unknown Module (PID 7664)!0x2dda2385</t>
  </si>
  <si>
    <t>Unknown Module (PID 7664)!0x2dda2b6d</t>
  </si>
  <si>
    <t>Unknown Module (PID 7664)!0x2dda2b70</t>
  </si>
  <si>
    <t>Unknown Module (PID 7664)!0x2dda2b75</t>
  </si>
  <si>
    <t>Unknown Module (PID 7664)!0x2dda3123</t>
  </si>
  <si>
    <t>Unknown Module (PID 7664)!0x2dda314d</t>
  </si>
  <si>
    <t>Unknown Module (PID 7664)!0x2dda343e</t>
  </si>
  <si>
    <t>Unknown Module (PID 7664)!0x2dda3725</t>
  </si>
  <si>
    <t>Unknown Module (PID 7664)!0x2dda3733</t>
  </si>
  <si>
    <t>Unknown Module (PID 7664)!0x2dda374c</t>
  </si>
  <si>
    <t>Unknown Module (PID 7664)!0x2dda3752</t>
  </si>
  <si>
    <t>Unknown Module (PID 7664)!0x2dda3766</t>
  </si>
  <si>
    <t>Unknown Module (PID 7664)!0x2dda3a3e</t>
  </si>
  <si>
    <t>Unknown Module (PID 7664)!0x2dda3a66</t>
  </si>
  <si>
    <t>Unknown Module (PID 7664)!0x2dda3cdb</t>
  </si>
  <si>
    <t>Unknown Module (PID 7664)!0x2dda3ee3</t>
  </si>
  <si>
    <t>Unknown Module (PID 7664)!0x2dda3f1b</t>
  </si>
  <si>
    <t>Unknown Module (PID 7664)!0x2dda41d3</t>
  </si>
  <si>
    <t>Unknown Module (PID 7664)!0x2dda4200</t>
  </si>
  <si>
    <t>Unknown Module (PID 7664)!0x2dda44c1</t>
  </si>
  <si>
    <t>Unknown Module (PID 7664)!0x2dda44f1</t>
  </si>
  <si>
    <t>Unknown Module (PID 7664)!0x2dda4516</t>
  </si>
  <si>
    <t>Unknown Module (PID 7664)!0x2dda4a53</t>
  </si>
  <si>
    <t>Unknown Module (PID 7664)!0x2dda4a56</t>
  </si>
  <si>
    <t>Unknown Module (PID 7664)!0x2dda4c90</t>
  </si>
  <si>
    <t>Unknown Module (PID 7664)!0x2dda55ba</t>
  </si>
  <si>
    <t>Unknown Module (PID 7664)!0x2dda5877</t>
  </si>
  <si>
    <t>Unknown Module (PID 7664)!0x2dda69f2</t>
  </si>
  <si>
    <t>Unknown Module (PID 7664)!0x2dda7d05</t>
  </si>
  <si>
    <t>Unknown Module (PID 7664)!0x2ddaad0d</t>
  </si>
  <si>
    <t>Unknown Module (PID 7664)!0x2ddab343</t>
  </si>
  <si>
    <t>Unknown Module (PID 7664)!0x2ddab596</t>
  </si>
  <si>
    <t>Unknown Module (PID 7664)!0x2ddac368</t>
  </si>
  <si>
    <t>Unknown Module (PID 7664)!0x2ddac9bb</t>
  </si>
  <si>
    <t>Unknown Module (PID 7664)!0x2ddacebb</t>
  </si>
  <si>
    <t>Unknown Module (PID 7664)!0x2ddad3d2</t>
  </si>
  <si>
    <t>Unknown Module (PID 7664)!0x2ddad46f</t>
  </si>
  <si>
    <t>Unknown Module (PID 7664)!0x2ddad6e3</t>
  </si>
  <si>
    <t>Unknown Module (PID 7664)!0x2ddad6f8</t>
  </si>
  <si>
    <t>Unknown Module (PID 7664)!0x2ddaf379</t>
  </si>
  <si>
    <t>Unknown Module (PID 7664)!0x2ddb042d</t>
  </si>
  <si>
    <t>Unknown Module (PID 7664)!0x2ddb0a03</t>
  </si>
  <si>
    <t>Unknown Module (PID 7664)!0x2ddb0a18</t>
  </si>
  <si>
    <t>Unknown Module (PID 7664)!0x2ddb1390</t>
  </si>
  <si>
    <t>Unknown Module (PID 7664)!0x2ddb2154</t>
  </si>
  <si>
    <t>Unknown Module (PID 7664)!0x2ddb2390</t>
  </si>
  <si>
    <t>Unknown Module (PID 7664)!0x2ddb26fd</t>
  </si>
  <si>
    <t>Unknown Module (PID 7664)!0x2ddb2700</t>
  </si>
  <si>
    <t>Unknown Module (PID 7664)!0x2ddb2717</t>
  </si>
  <si>
    <t>Unknown Module (PID 7664)!0x2ddb3286</t>
  </si>
  <si>
    <t>Unknown Module (PID 7664)!0x2ddb4029</t>
  </si>
  <si>
    <t>Unknown Module (PID 7664)!0x2ddb4302</t>
  </si>
  <si>
    <t>Unknown Module (PID 7664)!0x2ddb4f8b</t>
  </si>
  <si>
    <t>Unknown Module (PID 7664)!0x2ddb59ea</t>
  </si>
  <si>
    <t>Unknown Module (PID 7664)!0x2ddb6d62</t>
  </si>
  <si>
    <t>Unknown Module (PID 7664)!0x2ddb79cd</t>
  </si>
  <si>
    <t>Unknown Module (PID 7664)!0x2ddb8546</t>
  </si>
  <si>
    <t>multiply_matrices_ikj_250(void)</t>
  </si>
  <si>
    <t>Unknown Module (PID 7664)!0x2dd9295d</t>
  </si>
  <si>
    <t>Unknown Module (PID 7664)!0x2dd933aa</t>
  </si>
  <si>
    <t>Unknown Module (PID 7664)!0x2dd93f71</t>
  </si>
  <si>
    <t>Unknown Module (PID 7664)!0x2dd940a4</t>
  </si>
  <si>
    <t>Unknown Module (PID 7664)!0x2dd940e8</t>
  </si>
  <si>
    <t>Unknown Module (PID 7664)!0x2dd94215</t>
  </si>
  <si>
    <t>Unknown Module (PID 7664)!0x2dd94610</t>
  </si>
  <si>
    <t>Unknown Module (PID 7664)!0x2dd94642</t>
  </si>
  <si>
    <t>Unknown Module (PID 7664)!0x2dd94675</t>
  </si>
  <si>
    <t>Unknown Module (PID 7664)!0x2dd948f0</t>
  </si>
  <si>
    <t>Unknown Module (PID 7664)!0x2dd94944</t>
  </si>
  <si>
    <t>Unknown Module (PID 7664)!0x2dd94ab5</t>
  </si>
  <si>
    <t>Unknown Module (PID 7664)!0x2dd94bd0</t>
  </si>
  <si>
    <t>Unknown Module (PID 7664)!0x2dd94c24</t>
  </si>
  <si>
    <t>Unknown Module (PID 7664)!0x2dd94eb5</t>
  </si>
  <si>
    <t>Unknown Module (PID 7664)!0x2dd94f67</t>
  </si>
  <si>
    <t>Unknown Module (PID 7664)!0x2dd950ab</t>
  </si>
  <si>
    <t>Unknown Module (PID 7664)!0x2dd9593d</t>
  </si>
  <si>
    <t>Unknown Module (PID 7664)!0x2dd95aa6</t>
  </si>
  <si>
    <t>Unknown Module (PID 7664)!0x2dd95bb5</t>
  </si>
  <si>
    <t>Unknown Module (PID 7664)!0x2dd9620d</t>
  </si>
  <si>
    <t>Unknown Module (PID 7664)!0x2dd96737</t>
  </si>
  <si>
    <t>Unknown Module (PID 7664)!0x2dd9c78f</t>
  </si>
  <si>
    <t>Unknown Module (PID 7664)!0x2dd9ccfb</t>
  </si>
  <si>
    <t>Unknown Module (PID 7664)!0x2dd9e007</t>
  </si>
  <si>
    <t>Unknown Module (PID 7664)!0x2dd9e00d</t>
  </si>
  <si>
    <t>Unknown Module (PID 7664)!0x2dd9e5e7</t>
  </si>
  <si>
    <t>Unknown Module (PID 7664)!0x2dd9e8aa</t>
  </si>
  <si>
    <t>Unknown Module (PID 7664)!0x2dd9eea0</t>
  </si>
  <si>
    <t>Unknown Module (PID 7664)!0x2dd9f66f</t>
  </si>
  <si>
    <t>Unknown Module (PID 7664)!0x2dda040b</t>
  </si>
  <si>
    <t>Unknown Module (PID 7664)!0x2dda0725</t>
  </si>
  <si>
    <t>Unknown Module (PID 7664)!0x2dda0a07</t>
  </si>
  <si>
    <t>Unknown Module (PID 7664)!0x2dda0ce5</t>
  </si>
  <si>
    <t>Unknown Module (PID 7664)!0x2dda0ceb</t>
  </si>
  <si>
    <t>Unknown Module (PID 7664)!0x2dda0d01</t>
  </si>
  <si>
    <t>Unknown Module (PID 7664)!0x2dda0fe0</t>
  </si>
  <si>
    <t>Unknown Module (PID 7664)!0x2dda0feb</t>
  </si>
  <si>
    <t>Unknown Module (PID 7664)!0x2dda1022</t>
  </si>
  <si>
    <t>Unknown Module (PID 7664)!0x2dda12e5</t>
  </si>
  <si>
    <t>Unknown Module (PID 7664)!0x2dda1306</t>
  </si>
  <si>
    <t>Unknown Module (PID 7664)!0x2dda1582</t>
  </si>
  <si>
    <t>Unknown Module (PID 7664)!0x2dda17c2</t>
  </si>
  <si>
    <t>Unknown Module (PID 7664)!0x2dda1d80</t>
  </si>
  <si>
    <t>Unknown Module (PID 7664)!0x2dda1d86</t>
  </si>
  <si>
    <t>Unknown Module (PID 7664)!0x2dda1db5</t>
  </si>
  <si>
    <t>Unknown Module (PID 7664)!0x2dda2093</t>
  </si>
  <si>
    <t>Unknown Module (PID 7664)!0x2dda2098</t>
  </si>
  <si>
    <t>Unknown Module (PID 7664)!0x2dda2900</t>
  </si>
  <si>
    <t>Unknown Module (PID 7664)!0x2dda2903</t>
  </si>
  <si>
    <t>Unknown Module (PID 7664)!0x2dda2b46</t>
  </si>
  <si>
    <t>Unknown Module (PID 7664)!0x2dda2b4f</t>
  </si>
  <si>
    <t>Unknown Module (PID 7664)!0x2dda2b5a</t>
  </si>
  <si>
    <t>Unknown Module (PID 7664)!0x2dda2b95</t>
  </si>
  <si>
    <t>Unknown Module (PID 7664)!0x2dda2e57</t>
  </si>
  <si>
    <t>Unknown Module (PID 7664)!0x2dda2e5d</t>
  </si>
  <si>
    <t>Unknown Module (PID 7664)!0x2dda315b</t>
  </si>
  <si>
    <t>Unknown Module (PID 7664)!0x2dda3411</t>
  </si>
  <si>
    <t>Unknown Module (PID 7664)!0x2dda3a33</t>
  </si>
  <si>
    <t>Unknown Module (PID 7664)!0x2dda3f10</t>
  </si>
  <si>
    <t>Unknown Module (PID 7664)!0x2dda41fd</t>
  </si>
  <si>
    <t>Unknown Module (PID 7664)!0x2dda44e3</t>
  </si>
  <si>
    <t>Unknown Module (PID 7664)!0x2dda47f1</t>
  </si>
  <si>
    <t>Unknown Module (PID 7664)!0x2dda4a77</t>
  </si>
  <si>
    <t>Unknown Module (PID 7664)!0x2dda52ca</t>
  </si>
  <si>
    <t>Unknown Module (PID 7664)!0x2dda5b92</t>
  </si>
  <si>
    <t>Unknown Module (PID 7664)!0x2dda6c40</t>
  </si>
  <si>
    <t>Unknown Module (PID 7664)!0x2dda96af</t>
  </si>
  <si>
    <t>Unknown Module (PID 7664)!0x2dda99a0</t>
  </si>
  <si>
    <t>Unknown Module (PID 7664)!0x2ddab60b</t>
  </si>
  <si>
    <t>Unknown Module (PID 7664)!0x2ddaceab</t>
  </si>
  <si>
    <t>Unknown Module (PID 7664)!0x2ddad0ef</t>
  </si>
  <si>
    <t>Unknown Module (PID 7664)!0x2ddad1ad</t>
  </si>
  <si>
    <t>Unknown Module (PID 7664)!0x2ddad478</t>
  </si>
  <si>
    <t>Unknown Module (PID 7664)!0x2ddad9a6</t>
  </si>
  <si>
    <t>Unknown Module (PID 7664)!0x2ddaec2b</t>
  </si>
  <si>
    <t>Unknown Module (PID 7664)!0x2ddaf6f8</t>
  </si>
  <si>
    <t>Unknown Module (PID 7664)!0x2ddb013a</t>
  </si>
  <si>
    <t>Unknown Module (PID 7664)!0x2ddb01c6</t>
  </si>
  <si>
    <t>Unknown Module (PID 7664)!0x2ddb04e3</t>
  </si>
  <si>
    <t>Unknown Module (PID 7664)!0x2ddb0792</t>
  </si>
  <si>
    <t>Unknown Module (PID 7664)!0x2ddb07cf</t>
  </si>
  <si>
    <t>Unknown Module (PID 7664)!0x2ddb09e2</t>
  </si>
  <si>
    <t>Unknown Module (PID 7664)!0x2ddb0d07</t>
  </si>
  <si>
    <t>Unknown Module (PID 7664)!0x2ddb0d79</t>
  </si>
  <si>
    <t>Unknown Module (PID 7664)!0x2ddb1882</t>
  </si>
  <si>
    <t>Unknown Module (PID 7664)!0x2ddb1dc4</t>
  </si>
  <si>
    <t>Unknown Module (PID 7664)!0x2ddb3324</t>
  </si>
  <si>
    <t>Unknown Module (PID 7664)!0x2ddb35fb</t>
  </si>
  <si>
    <t>Unknown Module (PID 7664)!0x2ddb3aeb</t>
  </si>
  <si>
    <t>Unknown Module (PID 7664)!0x2ddb43e3</t>
  </si>
  <si>
    <t>Unknown Module (PID 7664)!0x2ddb4990</t>
  </si>
  <si>
    <t>Unknown Module (PID 7664)!0x2ddb49b4</t>
  </si>
  <si>
    <t>Unknown Module (PID 7664)!0x2ddb59d9</t>
  </si>
  <si>
    <t>Unknown Module (PID 7664)!0x2ddb6d83</t>
  </si>
  <si>
    <t>Unknown Module (PID 7664)!0x2ddb7073</t>
  </si>
  <si>
    <t>Unknown Module (PID 7664)!0x2ddb794d</t>
  </si>
  <si>
    <t>multiply_matrices_ijk_ikj_200_50(void)</t>
  </si>
  <si>
    <t>Unknown Module (PID 7664)!0x2dd9267d</t>
  </si>
  <si>
    <t>Unknown Module (PID 7664)!0x2dd92699</t>
  </si>
  <si>
    <t>Unknown Module (PID 7664)!0x2dd926ee</t>
  </si>
  <si>
    <t>Unknown Module (PID 7664)!0x2dd92cb2</t>
  </si>
  <si>
    <t>Unknown Module (PID 7664)!0x2dd92ddc</t>
  </si>
  <si>
    <t>Unknown Module (PID 7664)!0x2dd92f70</t>
  </si>
  <si>
    <t>Unknown Module (PID 7664)!0x2dd930e9</t>
  </si>
  <si>
    <t>Unknown Module (PID 7664)!0x2dd933c9</t>
  </si>
  <si>
    <t>Unknown Module (PID 7664)!0x2dd933e5</t>
  </si>
  <si>
    <t>Unknown Module (PID 7664)!0x2dd933f7</t>
  </si>
  <si>
    <t>Unknown Module (PID 7664)!0x2dd936ff</t>
  </si>
  <si>
    <t>Unknown Module (PID 7664)!0x2dd93949</t>
  </si>
  <si>
    <t>Unknown Module (PID 7664)!0x2dd93d75</t>
  </si>
  <si>
    <t>Unknown Module (PID 7664)!0x2dd9425f</t>
  </si>
  <si>
    <t>Unknown Module (PID 7664)!0x2dd944b5</t>
  </si>
  <si>
    <t>Unknown Module (PID 7664)!0x2dd9480b</t>
  </si>
  <si>
    <t>Unknown Module (PID 7664)!0x2dd95075</t>
  </si>
  <si>
    <t>Unknown Module (PID 7664)!0x2dd957e8</t>
  </si>
  <si>
    <t>Unknown Module (PID 7664)!0x2dd95ad4</t>
  </si>
  <si>
    <t>Unknown Module (PID 7664)!0x2dd9bf6f</t>
  </si>
  <si>
    <t>Unknown Module (PID 7664)!0x2dd9ca80</t>
  </si>
  <si>
    <t>Unknown Module (PID 7664)!0x2dd9d223</t>
  </si>
  <si>
    <t>Unknown Module (PID 7664)!0x2dd9d26d</t>
  </si>
  <si>
    <t>Unknown Module (PID 7664)!0x2dd9eba0</t>
  </si>
  <si>
    <t>Unknown Module (PID 7664)!0x2dd9f1a0</t>
  </si>
  <si>
    <t>Unknown Module (PID 7664)!0x2dd9f987</t>
  </si>
  <si>
    <t>Unknown Module (PID 7664)!0x2dd9fc4b</t>
  </si>
  <si>
    <t>Unknown Module (PID 7664)!0x2dd9ff4b</t>
  </si>
  <si>
    <t>Unknown Module (PID 7664)!0x2dda0414</t>
  </si>
  <si>
    <t>Unknown Module (PID 7664)!0x2dda041a</t>
  </si>
  <si>
    <t>Unknown Module (PID 7664)!0x2dda0741</t>
  </si>
  <si>
    <t>Unknown Module (PID 7664)!0x2dda0a31</t>
  </si>
  <si>
    <t>Unknown Module (PID 7664)!0x2dda1b0b</t>
  </si>
  <si>
    <t>Unknown Module (PID 7664)!0x2dda1dd1</t>
  </si>
  <si>
    <t>Unknown Module (PID 7664)!0x2dda23c2</t>
  </si>
  <si>
    <t>Unknown Module (PID 7664)!0x2dda23c6</t>
  </si>
  <si>
    <t>Unknown Module (PID 7664)!0x2dda26c6</t>
  </si>
  <si>
    <t>Unknown Module (PID 7664)!0x2dda2930</t>
  </si>
  <si>
    <t>Unknown Module (PID 7664)!0x2dda2b67</t>
  </si>
  <si>
    <t>Unknown Module (PID 7664)!0x2dda2b81</t>
  </si>
  <si>
    <t>Unknown Module (PID 7664)!0x2dda2b91</t>
  </si>
  <si>
    <t>Unknown Module (PID 7664)!0x2dda2e44</t>
  </si>
  <si>
    <t>Unknown Module (PID 7664)!0x2dda3126</t>
  </si>
  <si>
    <t>Unknown Module (PID 7664)!0x2dda312f</t>
  </si>
  <si>
    <t>Unknown Module (PID 7664)!0x2dda3175</t>
  </si>
  <si>
    <t>Unknown Module (PID 7664)!0x2dda3a14</t>
  </si>
  <si>
    <t>Unknown Module (PID 7664)!0x2dda420b</t>
  </si>
  <si>
    <t>Unknown Module (PID 7664)!0x2dda47c7</t>
  </si>
  <si>
    <t>Unknown Module (PID 7664)!0x2dda4a50</t>
  </si>
  <si>
    <t>Unknown Module (PID 7664)!0x2dda4a80</t>
  </si>
  <si>
    <t>Unknown Module (PID 7664)!0x2dda4d13</t>
  </si>
  <si>
    <t>Unknown Module (PID 7664)!0x2dda5e71</t>
  </si>
  <si>
    <t>Unknown Module (PID 7664)!0x2dda69d0</t>
  </si>
  <si>
    <t>Unknown Module (PID 7664)!0x2dda9c21</t>
  </si>
  <si>
    <t>Unknown Module (PID 7664)!0x2ddaacfa</t>
  </si>
  <si>
    <t>Unknown Module (PID 7664)!0x2ddaad07</t>
  </si>
  <si>
    <t>Unknown Module (PID 7664)!0x2ddab025</t>
  </si>
  <si>
    <t>Unknown Module (PID 7664)!0x2ddac0f2</t>
  </si>
  <si>
    <t>Unknown Module (PID 7664)!0x2ddac3fb</t>
  </si>
  <si>
    <t>Unknown Module (PID 7664)!0x2ddad47c</t>
  </si>
  <si>
    <t>Unknown Module (PID 7664)!0x2ddad482</t>
  </si>
  <si>
    <t>Unknown Module (PID 7664)!0x2ddad4a4</t>
  </si>
  <si>
    <t>Unknown Module (PID 7664)!0x2ddad6bf</t>
  </si>
  <si>
    <t>Unknown Module (PID 7664)!0x2ddadcd8</t>
  </si>
  <si>
    <t>Unknown Module (PID 7664)!0x2ddadd6d</t>
  </si>
  <si>
    <t>Unknown Module (PID 7664)!0x2ddb0119</t>
  </si>
  <si>
    <t>Unknown Module (PID 7664)!0x2ddb0144</t>
  </si>
  <si>
    <t>Unknown Module (PID 7664)!0x2ddb01aa</t>
  </si>
  <si>
    <t>Unknown Module (PID 7664)!0x2ddb04cd</t>
  </si>
  <si>
    <t>Unknown Module (PID 7664)!0x2ddb0798</t>
  </si>
  <si>
    <t>Unknown Module (PID 7664)!0x2ddb1db0</t>
  </si>
  <si>
    <t>Unknown Module (PID 7664)!0x2ddb2082</t>
  </si>
  <si>
    <t>Unknown Module (PID 7664)!0x2ddb2379</t>
  </si>
  <si>
    <t>Unknown Module (PID 7664)!0x2ddb239a</t>
  </si>
  <si>
    <t>Unknown Module (PID 7664)!0x2ddb2694</t>
  </si>
  <si>
    <t>Unknown Module (PID 7664)!0x2ddb2744</t>
  </si>
  <si>
    <t>Unknown Module (PID 7664)!0x2ddb3812</t>
  </si>
  <si>
    <t>Unknown Module (PID 7664)!0x2ddb4030</t>
  </si>
  <si>
    <t>Unknown Module (PID 7664)!0x2ddb403a</t>
  </si>
  <si>
    <t>Unknown Module (PID 7664)!0x2ddb4c37</t>
  </si>
  <si>
    <t>Unknown Module (PID 7664)!0x2ddb4c86</t>
  </si>
  <si>
    <t>Unknown Module (PID 7664)!0x2ddb70f8</t>
  </si>
  <si>
    <t>Unknown Module (PID 7664)!0x2ddb7106</t>
  </si>
  <si>
    <t>Unknown Module (PID 7664)!0x2ddb76fd</t>
  </si>
  <si>
    <t>Unknown Module (PID 7664)!0x2ddb8ad2</t>
  </si>
  <si>
    <t>Unknown Module (PID 7664)!0x2dd910ea</t>
  </si>
  <si>
    <t>Unknown Module (PID 7664)!0x2dd9299f</t>
  </si>
  <si>
    <t>Unknown Module (PID 7664)!0x2dd92c49</t>
  </si>
  <si>
    <t>Unknown Module (PID 7664)!0x2dd92c4c</t>
  </si>
  <si>
    <t>Unknown Module (PID 7664)!0x2dd92c6e</t>
  </si>
  <si>
    <t>Unknown Module (PID 7664)!0x2dd92f25</t>
  </si>
  <si>
    <t>Unknown Module (PID 7664)!0x2dd92fbf</t>
  </si>
  <si>
    <t>Unknown Module (PID 7664)!0x2dd93080</t>
  </si>
  <si>
    <t>Unknown Module (PID 7664)!0x2dd930bc</t>
  </si>
  <si>
    <t>Unknown Module (PID 7664)!0x2dd930ca</t>
  </si>
  <si>
    <t>Unknown Module (PID 7664)!0x2dd9338f</t>
  </si>
  <si>
    <t>Unknown Module (PID 7664)!0x2dd933b8</t>
  </si>
  <si>
    <t>Unknown Module (PID 7664)!0x2dd93c1b</t>
  </si>
  <si>
    <t>Unknown Module (PID 7664)!0x2dd93c4f</t>
  </si>
  <si>
    <t>Unknown Module (PID 7664)!0x2dd93df7</t>
  </si>
  <si>
    <t>Unknown Module (PID 7664)!0x2dd93f7f</t>
  </si>
  <si>
    <t>Unknown Module (PID 7664)!0x2dd94351</t>
  </si>
  <si>
    <t>Unknown Module (PID 7664)!0x2dd943d4</t>
  </si>
  <si>
    <t>Unknown Module (PID 7664)!0x2dd94653</t>
  </si>
  <si>
    <t>Unknown Module (PID 7664)!0x2dd946b4</t>
  </si>
  <si>
    <t>Unknown Module (PID 7664)!0x2dd946bb</t>
  </si>
  <si>
    <t>Unknown Module (PID 7664)!0x2dd94c02</t>
  </si>
  <si>
    <t>Unknown Module (PID 7664)!0x2dd94c13</t>
  </si>
  <si>
    <t>Unknown Module (PID 7664)!0x2dd94c35</t>
  </si>
  <si>
    <t>Unknown Module (PID 7664)!0x2dd94da3</t>
  </si>
  <si>
    <t>Unknown Module (PID 7664)!0x2dd94ee2</t>
  </si>
  <si>
    <t>Unknown Module (PID 7664)!0x2dd95062</t>
  </si>
  <si>
    <t>Unknown Module (PID 7664)!0x2dd958db</t>
  </si>
  <si>
    <t>Unknown Module (PID 7664)!0x2dd95be2</t>
  </si>
  <si>
    <t>Unknown Module (PID 7664)!0x2dd95e95</t>
  </si>
  <si>
    <t>Unknown Module (PID 7664)!0x2dd9cd3d</t>
  </si>
  <si>
    <t>Unknown Module (PID 7664)!0x2dd9e2bf</t>
  </si>
  <si>
    <t>Unknown Module (PID 7664)!0x2dd9e5e1</t>
  </si>
  <si>
    <t>Unknown Module (PID 7664)!0x2dd9e8dd</t>
  </si>
  <si>
    <t>Unknown Module (PID 7664)!0x2dd9eebc</t>
  </si>
  <si>
    <t>Unknown Module (PID 7664)!0x2dd9eece</t>
  </si>
  <si>
    <t>Unknown Module (PID 7664)!0x2dd9f1ae</t>
  </si>
  <si>
    <t>Unknown Module (PID 7664)!0x2dd9f1ce</t>
  </si>
  <si>
    <t>Unknown Module (PID 7664)!0x2dd9fc78</t>
  </si>
  <si>
    <t>Unknown Module (PID 7664)!0x2dda01e7</t>
  </si>
  <si>
    <t>Unknown Module (PID 7664)!0x2dda0427</t>
  </si>
  <si>
    <t>Unknown Module (PID 7664)!0x2dda0435</t>
  </si>
  <si>
    <t>Unknown Module (PID 7664)!0x2dda09f4</t>
  </si>
  <si>
    <t>Unknown Module (PID 7664)!0x2dda0d18</t>
  </si>
  <si>
    <t>Unknown Module (PID 7664)!0x2dda1012</t>
  </si>
  <si>
    <t>Unknown Module (PID 7664)!0x2dda12e0</t>
  </si>
  <si>
    <t>Unknown Module (PID 7664)!0x2dda1312</t>
  </si>
  <si>
    <t>Unknown Module (PID 7664)!0x2dda15a1</t>
  </si>
  <si>
    <t>Unknown Module (PID 7664)!0x2dda17a0</t>
  </si>
  <si>
    <t>Unknown Module (PID 7664)!0x2dda17cd</t>
  </si>
  <si>
    <t>Unknown Module (PID 7664)!0x2dda17e7</t>
  </si>
  <si>
    <t>Unknown Module (PID 7664)!0x2dda1a9b</t>
  </si>
  <si>
    <t>Unknown Module (PID 7664)!0x2dda1ab7</t>
  </si>
  <si>
    <t>Unknown Module (PID 7664)!0x2dda1dd5</t>
  </si>
  <si>
    <t>Unknown Module (PID 7664)!0x2dda2077</t>
  </si>
  <si>
    <t>Unknown Module (PID 7664)!0x2dda20ac</t>
  </si>
  <si>
    <t>Unknown Module (PID 7664)!0x2dda26c2</t>
  </si>
  <si>
    <t>Unknown Module (PID 7664)!0x2dda293b</t>
  </si>
  <si>
    <t>Unknown Module (PID 7664)!0x2dda2951</t>
  </si>
  <si>
    <t>Unknown Module (PID 7664)!0x2dda2e30</t>
  </si>
  <si>
    <t>Unknown Module (PID 7664)!0x2dda2e36</t>
  </si>
  <si>
    <t>Unknown Module (PID 7664)!0x2dda2e8a</t>
  </si>
  <si>
    <t>Unknown Module (PID 7664)!0x2dda3150</t>
  </si>
  <si>
    <t>Unknown Module (PID 7664)!0x2dda3446</t>
  </si>
  <si>
    <t>Unknown Module (PID 7664)!0x2dda3714</t>
  </si>
  <si>
    <t>Unknown Module (PID 7664)!0x2dda3cf1</t>
  </si>
  <si>
    <t>Unknown Module (PID 7664)!0x2dda3f35</t>
  </si>
  <si>
    <t>Unknown Module (PID 7664)!0x2dda4221</t>
  </si>
  <si>
    <t>Unknown Module (PID 7664)!0x2dda44c4</t>
  </si>
  <si>
    <t>Unknown Module (PID 7664)!0x2dda55df</t>
  </si>
  <si>
    <t>Unknown Module (PID 7664)!0x2dda58a1</t>
  </si>
  <si>
    <t>Unknown Module (PID 7664)!0x2dda5e47</t>
  </si>
  <si>
    <t>Unknown Module (PID 7664)!0x2dda6144</t>
  </si>
  <si>
    <t>Unknown Module (PID 7664)!0x2dda6f5a</t>
  </si>
  <si>
    <t>Unknown Module (PID 7664)!0x2dda77b0</t>
  </si>
  <si>
    <t>Unknown Module (PID 7664)!0x2dda82eb</t>
  </si>
  <si>
    <t>Unknown Module (PID 7664)!0x2dda8df8</t>
  </si>
  <si>
    <t>Unknown Module (PID 7664)!0x2dda96b3</t>
  </si>
  <si>
    <t>Unknown Module (PID 7664)!0x2dda9c7b</t>
  </si>
  <si>
    <t>Unknown Module (PID 7664)!0x2ddaad27</t>
  </si>
  <si>
    <t>Unknown Module (PID 7664)!0x2ddaad5b</t>
  </si>
  <si>
    <t>Unknown Module (PID 7664)!0x2ddac059</t>
  </si>
  <si>
    <t>Unknown Module (PID 7664)!0x2ddad3df</t>
  </si>
  <si>
    <t>Unknown Module (PID 7664)!0x2ddad497</t>
  </si>
  <si>
    <t>Unknown Module (PID 7664)!0x2ddad4b3</t>
  </si>
  <si>
    <t>Unknown Module (PID 7664)!0x2ddad6cf</t>
  </si>
  <si>
    <t>Unknown Module (PID 7664)!0x2ddad6e0</t>
  </si>
  <si>
    <t>Unknown Module (PID 7664)!0x2ddada7d</t>
  </si>
  <si>
    <t>Unknown Module (PID 7664)!0x2ddadc96</t>
  </si>
  <si>
    <t>Unknown Module (PID 7664)!0x2ddae047</t>
  </si>
  <si>
    <t>Unknown Module (PID 7664)!0x2ddb0434</t>
  </si>
  <si>
    <t>Unknown Module (PID 7664)!0x2ddb079c</t>
  </si>
  <si>
    <t>Unknown Module (PID 7664)!0x2ddb0d9c</t>
  </si>
  <si>
    <t>Unknown Module (PID 7664)!0x2ddb2412</t>
  </si>
  <si>
    <t>Unknown Module (PID 7664)!0x2ddb2666</t>
  </si>
  <si>
    <t>Unknown Module (PID 7664)!0x2ddb2689</t>
  </si>
  <si>
    <t>Unknown Module (PID 7664)!0x2ddb2713</t>
  </si>
  <si>
    <t>Unknown Module (PID 7664)!0x2ddb2982</t>
  </si>
  <si>
    <t>Unknown Module (PID 7664)!0x2ddb2a09</t>
  </si>
  <si>
    <t>Unknown Module (PID 7664)!0x2ddb2a39</t>
  </si>
  <si>
    <t>Unknown Module (PID 7664)!0x2ddb388a</t>
  </si>
  <si>
    <t>Unknown Module (PID 7664)!0x2ddb430f</t>
  </si>
  <si>
    <t>Unknown Module (PID 7664)!0x2ddb4c66</t>
  </si>
  <si>
    <t>Unknown Module (PID 7664)!0x2ddb5216</t>
  </si>
  <si>
    <t>Unknown Module (PID 7664)!0x2ddb59b3</t>
  </si>
  <si>
    <t>Unknown Module (PID 7664)!0x2ddb6b61</t>
  </si>
  <si>
    <t>Unknown Module (PID 7664)!0x2ddb6e43</t>
  </si>
  <si>
    <t>Unknown Module (PID 7664)!0x2ddb7069</t>
  </si>
  <si>
    <t>Unknown Module (PID 7664)!0x2ddb70ef</t>
  </si>
  <si>
    <t>Unknown Module (PID 7664)!0x2ddb762f</t>
  </si>
  <si>
    <t>Unknown Module (PID 7664)!0x2ddb7936</t>
  </si>
  <si>
    <t>Unknown Module (PID 7664)!0x2ddb79ec</t>
  </si>
  <si>
    <t>Unknown Module (PID 7664)!0x2ddb7cbd</t>
  </si>
  <si>
    <t>Unknown Module (PID 7664)!0x2ddb7cd7</t>
  </si>
  <si>
    <t>Unknown Module (PID 7664)!0x2ddb82bb</t>
  </si>
  <si>
    <t>Unknown Module (PID 7664)!0x2dd923db</t>
  </si>
  <si>
    <t>Unknown Module (PID 7664)!0x2dd9298e</t>
  </si>
  <si>
    <t>Unknown Module (PID 7664)!0x2dd92b37</t>
  </si>
  <si>
    <t>Unknown Module (PID 7664)!0x2dd92dab</t>
  </si>
  <si>
    <t>Unknown Module (PID 7664)!0x2dd930af</t>
  </si>
  <si>
    <t>Unknown Module (PID 7664)!0x2dd93105</t>
  </si>
  <si>
    <t>Unknown Module (PID 7664)!0x2dd9336f</t>
  </si>
  <si>
    <t>Unknown Module (PID 7664)!0x2dd93c91</t>
  </si>
  <si>
    <t>Unknown Module (PID 7664)!0x2dd93c9f</t>
  </si>
  <si>
    <t>Unknown Module (PID 7664)!0x2dd93d70</t>
  </si>
  <si>
    <t>Unknown Module (PID 7664)!0x2dd93dd5</t>
  </si>
  <si>
    <t>Unknown Module (PID 7664)!0x2dd93f27</t>
  </si>
  <si>
    <t>Unknown Module (PID 7664)!0x2dd94362</t>
  </si>
  <si>
    <t>Unknown Module (PID 7664)!0x2dd94384</t>
  </si>
  <si>
    <t>Unknown Module (PID 7664)!0x2dd94503</t>
  </si>
  <si>
    <t>Unknown Module (PID 7664)!0x2dd94c68</t>
  </si>
  <si>
    <t>Unknown Module (PID 7664)!0x2dd9509d</t>
  </si>
  <si>
    <t>Unknown Module (PID 7664)!0x2dd95902</t>
  </si>
  <si>
    <t>Unknown Module (PID 7664)!0x2dd96155</t>
  </si>
  <si>
    <t>Unknown Module (PID 7664)!0x2dd9b10f</t>
  </si>
  <si>
    <t>Unknown Module (PID 7664)!0x2dd9b3ff</t>
  </si>
  <si>
    <t>Unknown Module (PID 7664)!0x2dd9c49f</t>
  </si>
  <si>
    <t>Unknown Module (PID 7664)!0x2dd9caae</t>
  </si>
  <si>
    <t>Unknown Module (PID 7664)!0x2dd9cd0f</t>
  </si>
  <si>
    <t>Unknown Module (PID 7664)!0x2dd9cf5d</t>
  </si>
  <si>
    <t>Unknown Module (PID 7664)!0x2dd9dadd</t>
  </si>
  <si>
    <t>Unknown Module (PID 7664)!0x2dd9e2f7</t>
  </si>
  <si>
    <t>Unknown Module (PID 7664)!0x2dd9e2fd</t>
  </si>
  <si>
    <t>Unknown Module (PID 7664)!0x2dd9e8a4</t>
  </si>
  <si>
    <t>Unknown Module (PID 7664)!0x2dd9e8d7</t>
  </si>
  <si>
    <t>Unknown Module (PID 7664)!0x2dd9eb90</t>
  </si>
  <si>
    <t>Unknown Module (PID 7664)!0x2dd9ee9b</t>
  </si>
  <si>
    <t>Unknown Module (PID 7664)!0x2dd9f1c8</t>
  </si>
  <si>
    <t>Unknown Module (PID 7664)!0x2dd9f45d</t>
  </si>
  <si>
    <t>Unknown Module (PID 7664)!0x2dd9f65b</t>
  </si>
  <si>
    <t>Unknown Module (PID 7664)!0x2dd9f691</t>
  </si>
  <si>
    <t>Unknown Module (PID 7664)!0x2dd9f94f</t>
  </si>
  <si>
    <t>Unknown Module (PID 7664)!0x2dd9f98d</t>
  </si>
  <si>
    <t>Unknown Module (PID 7664)!0x2dd9f9bb</t>
  </si>
  <si>
    <t>Unknown Module (PID 7664)!0x2dd9ff58</t>
  </si>
  <si>
    <t>Unknown Module (PID 7664)!0x2dda01ed</t>
  </si>
  <si>
    <t>Unknown Module (PID 7664)!0x2dda070a</t>
  </si>
  <si>
    <t>Unknown Module (PID 7664)!0x2dda0a0d</t>
  </si>
  <si>
    <t>Unknown Module (PID 7664)!0x2dda0a27</t>
  </si>
  <si>
    <t>Unknown Module (PID 7664)!0x2dda0fd4</t>
  </si>
  <si>
    <t>Unknown Module (PID 7664)!0x2dda0fdc</t>
  </si>
  <si>
    <t>Unknown Module (PID 7664)!0x2dda1001</t>
  </si>
  <si>
    <t>Unknown Module (PID 7664)!0x2dda1590</t>
  </si>
  <si>
    <t>Unknown Module (PID 7664)!0x2dda159b</t>
  </si>
  <si>
    <t>Unknown Module (PID 7664)!0x2dda15b1</t>
  </si>
  <si>
    <t>Unknown Module (PID 7664)!0x2dda17b4</t>
  </si>
  <si>
    <t>Unknown Module (PID 7664)!0x2dda17c7</t>
  </si>
  <si>
    <t>Unknown Module (PID 7664)!0x2dda17d5</t>
  </si>
  <si>
    <t>Unknown Module (PID 7664)!0x2dda1a93</t>
  </si>
  <si>
    <t>Unknown Module (PID 7664)!0x2dda1a96</t>
  </si>
  <si>
    <t>Unknown Module (PID 7664)!0x2dda1ad1</t>
  </si>
  <si>
    <t>Unknown Module (PID 7664)!0x2dda1da7</t>
  </si>
  <si>
    <t>Unknown Module (PID 7664)!0x2dda1dc1</t>
  </si>
  <si>
    <t>Unknown Module (PID 7664)!0x2dda269e</t>
  </si>
  <si>
    <t>Unknown Module (PID 7664)!0x2dda2b7b</t>
  </si>
  <si>
    <t>Unknown Module (PID 7664)!0x2dda2e65</t>
  </si>
  <si>
    <t>Unknown Module (PID 7664)!0x2dda3762</t>
  </si>
  <si>
    <t>Unknown Module (PID 7664)!0x2dda3a46</t>
  </si>
  <si>
    <t>Unknown Module (PID 7664)!0x2dda3cd0</t>
  </si>
  <si>
    <t>Unknown Module (PID 7664)!0x2dda3cf5</t>
  </si>
  <si>
    <t>Unknown Module (PID 7664)!0x2dda3f63</t>
  </si>
  <si>
    <t>Unknown Module (PID 7664)!0x2dda44e8</t>
  </si>
  <si>
    <t>Unknown Module (PID 7664)!0x2dda4f59</t>
  </si>
  <si>
    <t>Unknown Module (PID 7664)!0x2dda4fa2</t>
  </si>
  <si>
    <t>Unknown Module (PID 7664)!0x2dda5e26</t>
  </si>
  <si>
    <t>Unknown Module (PID 7664)!0x2dda61bc</t>
  </si>
  <si>
    <t>Unknown Module (PID 7664)!0x2dda7a1a</t>
  </si>
  <si>
    <t>Unknown Module (PID 7664)!0x2dda7ca4</t>
  </si>
  <si>
    <t>Unknown Module (PID 7664)!0x2dda7ffa</t>
  </si>
  <si>
    <t>Unknown Module (PID 7664)!0x2dda9f7b</t>
  </si>
  <si>
    <t>Unknown Module (PID 7664)!0x2ddaaa7b</t>
  </si>
  <si>
    <t>Unknown Module (PID 7664)!0x2ddaacef</t>
  </si>
  <si>
    <t>Unknown Module (PID 7664)!0x2ddab33f</t>
  </si>
  <si>
    <t>Unknown Module (PID 7664)!0x2ddac3e6</t>
  </si>
  <si>
    <t>Unknown Module (PID 7664)!0x2ddad3c6</t>
  </si>
  <si>
    <t>Unknown Module (PID 7664)!0x2ddada93</t>
  </si>
  <si>
    <t>Unknown Module (PID 7664)!0x2ddae92b</t>
  </si>
  <si>
    <t>Unknown Module (PID 7664)!0x2ddaeeb6</t>
  </si>
  <si>
    <t>Unknown Module (PID 7664)!0x2ddaf6fc</t>
  </si>
  <si>
    <t>Unknown Module (PID 7664)!0x2ddaf706</t>
  </si>
  <si>
    <t>Unknown Module (PID 7664)!0x2ddafa04</t>
  </si>
  <si>
    <t>Unknown Module (PID 7664)!0x2ddafcdb</t>
  </si>
  <si>
    <t>Unknown Module (PID 7664)!0x2ddb01b2</t>
  </si>
  <si>
    <t>Unknown Module (PID 7664)!0x2ddb01bc</t>
  </si>
  <si>
    <t>Unknown Module (PID 7664)!0x2ddb0710</t>
  </si>
  <si>
    <t>Unknown Module (PID 7664)!0x2ddb07a6</t>
  </si>
  <si>
    <t>Unknown Module (PID 7664)!0x2ddb0a0d</t>
  </si>
  <si>
    <t>Unknown Module (PID 7664)!0x2ddb0cdc</t>
  </si>
  <si>
    <t>Unknown Module (PID 7664)!0x2ddb0d7d</t>
  </si>
  <si>
    <t>Unknown Module (PID 7664)!0x2ddb0da9</t>
  </si>
  <si>
    <t>Unknown Module (PID 7664)!0x2ddb270d</t>
  </si>
  <si>
    <t>Unknown Module (PID 7664)!0x2ddb2728</t>
  </si>
  <si>
    <t>Unknown Module (PID 7664)!0x2ddb2735</t>
  </si>
  <si>
    <t>Unknown Module (PID 7664)!0x2ddb2960</t>
  </si>
  <si>
    <t>Unknown Module (PID 7664)!0x2ddb2ffd</t>
  </si>
  <si>
    <t>Unknown Module (PID 7664)!0x2ddb45ff</t>
  </si>
  <si>
    <t>Unknown Module (PID 7664)!0x2ddb4c82</t>
  </si>
  <si>
    <t>Unknown Module (PID 7664)!0x2ddb52b0</t>
  </si>
  <si>
    <t>Unknown Module (PID 7664)!0x2ddb68ca</t>
  </si>
  <si>
    <t>Unknown Module (PID 7664)!0x2ddb7360</t>
  </si>
  <si>
    <t>Unknown Module (PID 7664)!0x2ddb79c9</t>
  </si>
  <si>
    <t>Unknown Module (PID 7664)!0x2ddb79d3</t>
  </si>
  <si>
    <t>Unknown Module (PID 7664)!0x2ddb88e0</t>
  </si>
  <si>
    <t>Unknown Module (PID 7664)!0x2dd92961</t>
  </si>
  <si>
    <t>Unknown Module (PID 7664)!0x2dd929e3</t>
  </si>
  <si>
    <t>Unknown Module (PID 7664)!0x2dd92ae1</t>
  </si>
  <si>
    <t>Unknown Module (PID 7664)!0x2dd92c7f</t>
  </si>
  <si>
    <t>Unknown Module (PID 7664)!0x2dd92cdf</t>
  </si>
  <si>
    <t>Unknown Module (PID 7664)!0x2dd92da0</t>
  </si>
  <si>
    <t>Unknown Module (PID 7664)!0x2dd92e25</t>
  </si>
  <si>
    <t>Unknown Module (PID 7664)!0x2dd92e37</t>
  </si>
  <si>
    <t>Unknown Module (PID 7664)!0x2dd92e65</t>
  </si>
  <si>
    <t>Unknown Module (PID 7664)!0x2dd93363</t>
  </si>
  <si>
    <t>Unknown Module (PID 7664)!0x2dd936a9</t>
  </si>
  <si>
    <t>Unknown Module (PID 7664)!0x2dd936df</t>
  </si>
  <si>
    <t>Unknown Module (PID 7664)!0x2dd93967</t>
  </si>
  <si>
    <t>Unknown Module (PID 7664)!0x2dd9396f</t>
  </si>
  <si>
    <t>Unknown Module (PID 7664)!0x2dd9398f</t>
  </si>
  <si>
    <t>Unknown Module (PID 7664)!0x2dd93c29</t>
  </si>
  <si>
    <t>Unknown Module (PID 7664)!0x2dd93c47</t>
  </si>
  <si>
    <t>Unknown Module (PID 7664)!0x2dd93e27</t>
  </si>
  <si>
    <t>Unknown Module (PID 7664)!0x2dd9424b</t>
  </si>
  <si>
    <t>Unknown Module (PID 7664)!0x2dd943b7</t>
  </si>
  <si>
    <t>Unknown Module (PID 7664)!0x2dd943c8</t>
  </si>
  <si>
    <t>Unknown Module (PID 7664)!0x2dd943db</t>
  </si>
  <si>
    <t>Unknown Module (PID 7664)!0x2dd94664</t>
  </si>
  <si>
    <t>Unknown Module (PID 7664)!0x2dd94aa2</t>
  </si>
  <si>
    <t>Unknown Module (PID 7664)!0x2dd94d55</t>
  </si>
  <si>
    <t>Unknown Module (PID 7664)!0x2dd94ef3</t>
  </si>
  <si>
    <t>Unknown Module (PID 7664)!0x2dd95782</t>
  </si>
  <si>
    <t>Unknown Module (PID 7664)!0x2dd9594b</t>
  </si>
  <si>
    <t>Unknown Module (PID 7664)!0x2dd95dbb</t>
  </si>
  <si>
    <t>Unknown Module (PID 7664)!0x2dd96477</t>
  </si>
  <si>
    <t>Unknown Module (PID 7664)!0x2dd9c1dd</t>
  </si>
  <si>
    <t>Unknown Module (PID 7664)!0x2dd9cf4f</t>
  </si>
  <si>
    <t>Unknown Module (PID 7664)!0x2dd9d23f</t>
  </si>
  <si>
    <t>Unknown Module (PID 7664)!0x2dd9d51b</t>
  </si>
  <si>
    <t>Unknown Module (PID 7664)!0x2dd9d83c</t>
  </si>
  <si>
    <t>Unknown Module (PID 7664)!0x2dd9d84e</t>
  </si>
  <si>
    <t>Unknown Module (PID 7664)!0x2dd9daa4</t>
  </si>
  <si>
    <t>Unknown Module (PID 7664)!0x2dd9e32f</t>
  </si>
  <si>
    <t>Unknown Module (PID 7664)!0x2dd9e5b4</t>
  </si>
  <si>
    <t>Unknown Module (PID 7664)!0x2dd9e5ba</t>
  </si>
  <si>
    <t>Unknown Module (PID 7664)!0x2dd9e8d1</t>
  </si>
  <si>
    <t>Unknown Module (PID 7664)!0x2dd9f1bc</t>
  </si>
  <si>
    <t>Unknown Module (PID 7664)!0x2dd9f65f</t>
  </si>
  <si>
    <t>Unknown Module (PID 7664)!0x2dd9f67d</t>
  </si>
  <si>
    <t>Unknown Module (PID 7664)!0x2dd9fc34</t>
  </si>
  <si>
    <t>Unknown Module (PID 7664)!0x2dd9fc82</t>
  </si>
  <si>
    <t>Unknown Module (PID 7664)!0x2dd9ff66</t>
  </si>
  <si>
    <t>Unknown Module (PID 7664)!0x2dda01c3</t>
  </si>
  <si>
    <t>Unknown Module (PID 7664)!0x2dda01fb</t>
  </si>
  <si>
    <t>Unknown Module (PID 7664)!0x2dda0441</t>
  </si>
  <si>
    <t>Unknown Module (PID 7664)!0x2dda0455</t>
  </si>
  <si>
    <t>Unknown Module (PID 7664)!0x2dda0731</t>
  </si>
  <si>
    <t>Unknown Module (PID 7664)!0x2dda0737</t>
  </si>
  <si>
    <t>Unknown Module (PID 7664)!0x2dda0cd4</t>
  </si>
  <si>
    <t>Unknown Module (PID 7664)!0x2dda0cfe</t>
  </si>
  <si>
    <t>Unknown Module (PID 7664)!0x2dda0d26</t>
  </si>
  <si>
    <t>Unknown Module (PID 7664)!0x2dda0fe5</t>
  </si>
  <si>
    <t>Unknown Module (PID 7664)!0x2dda0ff8</t>
  </si>
  <si>
    <t>Unknown Module (PID 7664)!0x2dda0ffe</t>
  </si>
  <si>
    <t>Unknown Module (PID 7664)!0x2dda1006</t>
  </si>
  <si>
    <t>Unknown Module (PID 7664)!0x2dda157a</t>
  </si>
  <si>
    <t>Unknown Module (PID 7664)!0x2dda1587</t>
  </si>
  <si>
    <t>Unknown Module (PID 7664)!0x2dda1823</t>
  </si>
  <si>
    <t>Unknown Module (PID 7664)!0x2dda1a9f</t>
  </si>
  <si>
    <t>Unknown Module (PID 7664)!0x2dda1ac5</t>
  </si>
  <si>
    <t>Unknown Module (PID 7664)!0x2dda1ae1</t>
  </si>
  <si>
    <t>Unknown Module (PID 7664)!0x2dda2380</t>
  </si>
  <si>
    <t>Unknown Module (PID 7664)!0x2dda2677</t>
  </si>
  <si>
    <t>Unknown Module (PID 7664)!0x2dda26a1</t>
  </si>
  <si>
    <t>Unknown Module (PID 7664)!0x2dda290f</t>
  </si>
  <si>
    <t>Unknown Module (PID 7664)!0x2dda2935</t>
  </si>
  <si>
    <t>Unknown Module (PID 7664)!0x2dda2b40</t>
  </si>
  <si>
    <t>Unknown Module (PID 7664)!0x2dda2e6b</t>
  </si>
  <si>
    <t>Unknown Module (PID 7664)!0x2dda33f6</t>
  </si>
  <si>
    <t>Unknown Module (PID 7664)!0x2dda3414</t>
  </si>
  <si>
    <t>Unknown Module (PID 7664)!0x2dda3462</t>
  </si>
  <si>
    <t>Unknown Module (PID 7664)!0x2dda3741</t>
  </si>
  <si>
    <t>Unknown Module (PID 7664)!0x2dda55b5</t>
  </si>
  <si>
    <t>Unknown Module (PID 7664)!0x2dda5b71</t>
  </si>
  <si>
    <t>Unknown Module (PID 7664)!0x2dda6c8f</t>
  </si>
  <si>
    <t>Unknown Module (PID 7664)!0x2dda6f7f</t>
  </si>
  <si>
    <t>Unknown Module (PID 7664)!0x2dda7a36</t>
  </si>
  <si>
    <t>Unknown Module (PID 7664)!0x2dda7c89</t>
  </si>
  <si>
    <t>Unknown Module (PID 7664)!0x2dda932d</t>
  </si>
  <si>
    <t>Unknown Module (PID 7664)!0x2dda9f9c</t>
  </si>
  <si>
    <t>Unknown Module (PID 7664)!0x2dda9fa0</t>
  </si>
  <si>
    <t>Unknown Module (PID 7664)!0x2ddaad21</t>
  </si>
  <si>
    <t>Unknown Module (PID 7664)!0x2ddab930</t>
  </si>
  <si>
    <t>Unknown Module (PID 7664)!0x2ddad6ed</t>
  </si>
  <si>
    <t>Unknown Module (PID 7664)!0x2ddad9af</t>
  </si>
  <si>
    <t>Unknown Module (PID 7664)!0x2ddad9d3</t>
  </si>
  <si>
    <t>Unknown Module (PID 7664)!0x2ddadd74</t>
  </si>
  <si>
    <t>Unknown Module (PID 7664)!0x2ddae2c0</t>
  </si>
  <si>
    <t>Unknown Module (PID 7664)!0x2ddaf64f</t>
  </si>
  <si>
    <t>Unknown Module (PID 7664)!0x2ddaf6e7</t>
  </si>
  <si>
    <t>Unknown Module (PID 7664)!0x2ddaf6ec</t>
  </si>
  <si>
    <t>Unknown Module (PID 7664)!0x2ddaf6ef</t>
  </si>
  <si>
    <t>Unknown Module (PID 7664)!0x2ddb01c2</t>
  </si>
  <si>
    <t>Unknown Module (PID 7664)!0x2ddb01e8</t>
  </si>
  <si>
    <t>Unknown Module (PID 7664)!0x2ddb06ef</t>
  </si>
  <si>
    <t>Unknown Module (PID 7664)!0x2ddb0ce6</t>
  </si>
  <si>
    <t>Unknown Module (PID 7664)!0x2ddb2385</t>
  </si>
  <si>
    <t>Unknown Module (PID 7664)!0x2ddb2422</t>
  </si>
  <si>
    <t>Unknown Module (PID 7664)!0x2ddb272c</t>
  </si>
  <si>
    <t>Unknown Module (PID 7664)!0x2ddb2a0d</t>
  </si>
  <si>
    <t>Unknown Module (PID 7664)!0x2ddb3586</t>
  </si>
  <si>
    <t>Unknown Module (PID 7664)!0x2ddb635c</t>
  </si>
  <si>
    <t>Unknown Module (PID 7664)!0x2ddb6852</t>
  </si>
  <si>
    <t>Unknown Module (PID 7664)!0x2ddb733f</t>
  </si>
  <si>
    <t>Unknown Module (PID 7664)!0x2ddb76d8</t>
  </si>
  <si>
    <t>Unknown Module (PID 7664)!0x2ddb7c36</t>
  </si>
  <si>
    <t>Unknown Module (PID 7664)!0x2ddb7ccd</t>
  </si>
  <si>
    <t>Unknown Module (PID 7664)!0x2ddb7cec</t>
  </si>
  <si>
    <t>Unknown Module (PID 7664)!0x2ddb82e4</t>
  </si>
  <si>
    <t>Unknown Module (PID 7664)!0x2dd910b0</t>
  </si>
  <si>
    <t>Unknown Module (PID 7664)!0x2dd910bd</t>
  </si>
  <si>
    <t>Unknown Module (PID 7664)!0x2dd9213f</t>
  </si>
  <si>
    <t>Unknown Module (PID 7664)!0x2dd9239d</t>
  </si>
  <si>
    <t>Unknown Module (PID 7664)!0x2dd92681</t>
  </si>
  <si>
    <t>Unknown Module (PID 7664)!0x2dd926aa</t>
  </si>
  <si>
    <t>Unknown Module (PID 7664)!0x2dd927eb</t>
  </si>
  <si>
    <t>Unknown Module (PID 7664)!0x2dd92801</t>
  </si>
  <si>
    <t>Unknown Module (PID 7664)!0x2dd929b0</t>
  </si>
  <si>
    <t>Unknown Module (PID 7664)!0x2dd92acb</t>
  </si>
  <si>
    <t>Unknown Module (PID 7664)!0x2dd92e09</t>
  </si>
  <si>
    <t>Unknown Module (PID 7664)!0x2dd92e53</t>
  </si>
  <si>
    <t>Unknown Module (PID 7664)!0x2dd930a1</t>
  </si>
  <si>
    <t>Unknown Module (PID 7664)!0x2dd9341f</t>
  </si>
  <si>
    <t>Unknown Module (PID 7664)!0x2dd93591</t>
  </si>
  <si>
    <t>Unknown Module (PID 7664)!0x2dd93804</t>
  </si>
  <si>
    <t>Unknown Module (PID 7664)!0x2dd939ab</t>
  </si>
  <si>
    <t>Unknown Module (PID 7664)!0x2dd939bf</t>
  </si>
  <si>
    <t>Unknown Module (PID 7664)!0x2dd93b06</t>
  </si>
  <si>
    <t>Unknown Module (PID 7664)!0x2dd93f35</t>
  </si>
  <si>
    <t>Unknown Module (PID 7664)!0x2dd93f5d</t>
  </si>
  <si>
    <t>Unknown Module (PID 7664)!0x2dd94093</t>
  </si>
  <si>
    <t>Unknown Module (PID 7664)!0x2dd94223</t>
  </si>
  <si>
    <t>Unknown Module (PID 7664)!0x2dd944bb</t>
  </si>
  <si>
    <t>Unknown Module (PID 7664)!0x2dd944f5</t>
  </si>
  <si>
    <t>Unknown Module (PID 7664)!0x2dd9479b</t>
  </si>
  <si>
    <t>Unknown Module (PID 7664)!0x2dd94955</t>
  </si>
  <si>
    <t>Unknown Module (PID 7664)!0x2dd94a75</t>
  </si>
  <si>
    <t>Unknown Module (PID 7664)!0x2dd94c46</t>
  </si>
  <si>
    <t>Unknown Module (PID 7664)!0x2dd958b5</t>
  </si>
  <si>
    <t>Unknown Module (PID 7664)!0x2dd9591d</t>
  </si>
  <si>
    <t>Unknown Module (PID 7664)!0x2dd95bbb</t>
  </si>
  <si>
    <t>Unknown Module (PID 7664)!0x2dd966f5</t>
  </si>
  <si>
    <t>Unknown Module (PID 7664)!0x2dd9aebb</t>
  </si>
  <si>
    <t>Unknown Module (PID 7664)!0x2dd9c48b</t>
  </si>
  <si>
    <t>Unknown Module (PID 7664)!0x2dd9c7b7</t>
  </si>
  <si>
    <t>Unknown Module (PID 7664)!0x2dd9d842</t>
  </si>
  <si>
    <t>Unknown Module (PID 7664)!0x2dd9daaf</t>
  </si>
  <si>
    <t>Unknown Module (PID 7664)!0x2dd9dd05</t>
  </si>
  <si>
    <t>Unknown Module (PID 7664)!0x2dd9e2b0</t>
  </si>
  <si>
    <t>Unknown Module (PID 7664)!0x2dd9e5db</t>
  </si>
  <si>
    <t>Unknown Module (PID 7664)!0x2dd9e8b2</t>
  </si>
  <si>
    <t>Unknown Module (PID 7664)!0x2dd9e8b7</t>
  </si>
  <si>
    <t>Unknown Module (PID 7664)!0x2dd9eb8c</t>
  </si>
  <si>
    <t>Unknown Module (PID 7664)!0x2dd9eb95</t>
  </si>
  <si>
    <t>Unknown Module (PID 7664)!0x2dd9ebc2</t>
  </si>
  <si>
    <t>Unknown Module (PID 7664)!0x2dd9f650</t>
  </si>
  <si>
    <t>Unknown Module (PID 7664)!0x2dd9f6a1</t>
  </si>
  <si>
    <t>Unknown Module (PID 7664)!0x2dd9f954</t>
  </si>
  <si>
    <t>Unknown Module (PID 7664)!0x2dd9f95a</t>
  </si>
  <si>
    <t>Unknown Module (PID 7664)!0x2dd9f962</t>
  </si>
  <si>
    <t>Unknown Module (PID 7664)!0x2dd9ff40</t>
  </si>
  <si>
    <t>Unknown Module (PID 7664)!0x2dd9ff45</t>
  </si>
  <si>
    <t>Unknown Module (PID 7664)!0x2dd9ff78</t>
  </si>
  <si>
    <t>Unknown Module (PID 7664)!0x2dda01cf</t>
  </si>
  <si>
    <t>Unknown Module (PID 7664)!0x2dda01da</t>
  </si>
  <si>
    <t>Unknown Module (PID 7664)!0x2dda0215</t>
  </si>
  <si>
    <t>Unknown Module (PID 7664)!0x2dda0447</t>
  </si>
  <si>
    <t>Unknown Module (PID 7664)!0x2dda0745</t>
  </si>
  <si>
    <t>Unknown Module (PID 7664)!0x2dda0a3a</t>
  </si>
  <si>
    <t>Unknown Module (PID 7664)!0x2dda0cd1</t>
  </si>
  <si>
    <t>Unknown Module (PID 7664)!0x2dda0cf3</t>
  </si>
  <si>
    <t>Unknown Module (PID 7664)!0x2dda0d22</t>
  </si>
  <si>
    <t>Unknown Module (PID 7664)!0x2dda12eb</t>
  </si>
  <si>
    <t>Unknown Module (PID 7664)!0x2dda15b5</t>
  </si>
  <si>
    <t>Unknown Module (PID 7664)!0x2dda17ba</t>
  </si>
  <si>
    <t>Unknown Module (PID 7664)!0x2dda17f1</t>
  </si>
  <si>
    <t>Unknown Module (PID 7664)!0x2dda1ab2</t>
  </si>
  <si>
    <t>Unknown Module (PID 7664)!0x2dda1abd</t>
  </si>
  <si>
    <t>Unknown Module (PID 7664)!0x2dda2374</t>
  </si>
  <si>
    <t>Unknown Module (PID 7664)!0x2dda2393</t>
  </si>
  <si>
    <t>Unknown Module (PID 7664)!0x2dda23a1</t>
  </si>
  <si>
    <t>Unknown Module (PID 7664)!0x2dda2e52</t>
  </si>
  <si>
    <t>Unknown Module (PID 7664)!0x2dda3147</t>
  </si>
  <si>
    <t>Unknown Module (PID 7664)!0x2dda3171</t>
  </si>
  <si>
    <t>Unknown Module (PID 7664)!0x2dda3433</t>
  </si>
  <si>
    <t>Unknown Module (PID 7664)!0x2dda3a41</t>
  </si>
  <si>
    <t>Unknown Module (PID 7664)!0x2dda3ca3</t>
  </si>
  <si>
    <t>Unknown Module (PID 7664)!0x2dda3ca6</t>
  </si>
  <si>
    <t>Unknown Module (PID 7664)!0x2dda3f31</t>
  </si>
  <si>
    <t>Unknown Module (PID 7664)!0x2dda500d</t>
  </si>
  <si>
    <t>Unknown Module (PID 7664)!0x2dda52f3</t>
  </si>
  <si>
    <t>Unknown Module (PID 7664)!0x2dda5b9b</t>
  </si>
  <si>
    <t>Unknown Module (PID 7664)!0x2dda6bd9</t>
  </si>
  <si>
    <t>Unknown Module (PID 7664)!0x2dda71d6</t>
  </si>
  <si>
    <t>Unknown Module (PID 7664)!0x2dda7989</t>
  </si>
  <si>
    <t>Unknown Module (PID 7664)!0x2dda79b4</t>
  </si>
  <si>
    <t>Unknown Module (PID 7664)!0x2ddaa9d0</t>
  </si>
  <si>
    <t>Unknown Module (PID 7664)!0x2ddaaa62</t>
  </si>
  <si>
    <t>Unknown Module (PID 7664)!0x2ddaacf4</t>
  </si>
  <si>
    <t>Unknown Module (PID 7664)!0x2ddab299</t>
  </si>
  <si>
    <t>Unknown Module (PID 7664)!0x2ddac3e2</t>
  </si>
  <si>
    <t>Unknown Module (PID 7664)!0x2ddacee1</t>
  </si>
  <si>
    <t>Unknown Module (PID 7664)!0x2ddad3fd</t>
  </si>
  <si>
    <t>Unknown Module (PID 7664)!0x2ddad49b</t>
  </si>
  <si>
    <t>Unknown Module (PID 7664)!0x2ddad794</t>
  </si>
  <si>
    <t>Unknown Module (PID 7664)!0x2ddad7a3</t>
  </si>
  <si>
    <t>Unknown Module (PID 7664)!0x2ddad9e8</t>
  </si>
  <si>
    <t>Unknown Module (PID 7664)!0x2ddada84</t>
  </si>
  <si>
    <t>Unknown Module (PID 7664)!0x2ddadcaf</t>
  </si>
  <si>
    <t>Unknown Module (PID 7664)!0x2ddadcc3</t>
  </si>
  <si>
    <t>Unknown Module (PID 7664)!0x2ddadf90</t>
  </si>
  <si>
    <t>Unknown Module (PID 7664)!0x2ddae033</t>
  </si>
  <si>
    <t>Unknown Module (PID 7664)!0x2ddae043</t>
  </si>
  <si>
    <t>Unknown Module (PID 7664)!0x2ddae2bd</t>
  </si>
  <si>
    <t>Unknown Module (PID 7664)!0x2ddaf41b</t>
  </si>
  <si>
    <t>Unknown Module (PID 7664)!0x2ddb0130</t>
  </si>
  <si>
    <t>Unknown Module (PID 7664)!0x2ddb0420</t>
  </si>
  <si>
    <t>Unknown Module (PID 7664)!0x2ddb06e3</t>
  </si>
  <si>
    <t>Unknown Module (PID 7664)!0x2ddb078f</t>
  </si>
  <si>
    <t>Unknown Module (PID 7664)!0x2ddb07bd</t>
  </si>
  <si>
    <t>Unknown Module (PID 7664)!0x2ddb09df</t>
  </si>
  <si>
    <t>Unknown Module (PID 7664)!0x2ddb0d83</t>
  </si>
  <si>
    <t>Unknown Module (PID 7664)!0x2ddb1690</t>
  </si>
  <si>
    <t>Unknown Module (PID 7664)!0x2ddb1db3</t>
  </si>
  <si>
    <t>Unknown Module (PID 7664)!0x2ddb2703</t>
  </si>
  <si>
    <t>Unknown Module (PID 7664)!0x2ddb2976</t>
  </si>
  <si>
    <t>Unknown Module (PID 7664)!0x2ddb2d00</t>
  </si>
  <si>
    <t>Unknown Module (PID 7664)!0x2ddb4338</t>
  </si>
  <si>
    <t>Unknown Module (PID 7664)!0x2ddb70fc</t>
  </si>
  <si>
    <t>Unknown Module (PID 7664)!0x2ddb7133</t>
  </si>
  <si>
    <t>Unknown Module (PID 7664)!0x2ddb734f</t>
  </si>
  <si>
    <t>Unknown Module (PID 7664)!0x2ddb7423</t>
  </si>
  <si>
    <t>Unknown Module (PID 7664)!0x2ddb76cc</t>
  </si>
  <si>
    <t>Unknown Module (PID 7664)!0x2ddb7cc3</t>
  </si>
  <si>
    <t>Unknown Module (PID 7664)!0x2ddb7cc9</t>
  </si>
  <si>
    <t>Unknown Module (PID 7664)!0x2ddb8846</t>
  </si>
  <si>
    <t>Unknown Module (PID 7664)!0x82743130</t>
  </si>
  <si>
    <t>Unknown Module (PID 7664)!0x2dd910ba</t>
  </si>
  <si>
    <t>Unknown Module (PID 7664)!0x2dd910de</t>
  </si>
  <si>
    <t>Unknown Module (PID 7664)!0x2dd923bd</t>
  </si>
  <si>
    <t>Unknown Module (PID 7664)!0x2dd926bb</t>
  </si>
  <si>
    <t>Unknown Module (PID 7664)!0x2dd926cc</t>
  </si>
  <si>
    <t>Unknown Module (PID 7664)!0x2dd92710</t>
  </si>
  <si>
    <t>Unknown Module (PID 7664)!0x2dd9296c</t>
  </si>
  <si>
    <t>Unknown Module (PID 7664)!0x2dd9297d</t>
  </si>
  <si>
    <t>Unknown Module (PID 7664)!0x2dd92da3</t>
  </si>
  <si>
    <t>Unknown Module (PID 7664)!0x2dd93133</t>
  </si>
  <si>
    <t>Unknown Module (PID 7664)!0x2dd936d1</t>
  </si>
  <si>
    <t>Unknown Module (PID 7664)!0x2dd939d9</t>
  </si>
  <si>
    <t>Unknown Module (PID 7664)!0x2dd93a95</t>
  </si>
  <si>
    <t>Unknown Module (PID 7664)!0x2dd93b17</t>
  </si>
  <si>
    <t>Unknown Module (PID 7664)!0x2dd93c6f</t>
  </si>
  <si>
    <t>Unknown Module (PID 7664)!0x2dd93c7d</t>
  </si>
  <si>
    <t>Unknown Module (PID 7664)!0x2dd93ed5</t>
  </si>
  <si>
    <t>Unknown Module (PID 7664)!0x2dd93f43</t>
  </si>
  <si>
    <t>Unknown Module (PID 7664)!0x2dd94071</t>
  </si>
  <si>
    <t>Unknown Module (PID 7664)!0x2dd940b5</t>
  </si>
  <si>
    <t>Unknown Module (PID 7664)!0x2dd94107</t>
  </si>
  <si>
    <t>Unknown Module (PID 7664)!0x2dd944fd</t>
  </si>
  <si>
    <t>Unknown Module (PID 7664)!0x2dd9452b</t>
  </si>
  <si>
    <t>Unknown Module (PID 7664)!0x2dd94795</t>
  </si>
  <si>
    <t>Unknown Module (PID 7664)!0x2dd94aeb</t>
  </si>
  <si>
    <t>Unknown Module (PID 7664)!0x2dd94c74</t>
  </si>
  <si>
    <t>Unknown Module (PID 7664)!0x2dd94d95</t>
  </si>
  <si>
    <t>Unknown Module (PID 7664)!0x2dd94f37</t>
  </si>
  <si>
    <t>Unknown Module (PID 7664)!0x2dd94f48</t>
  </si>
  <si>
    <t>Unknown Module (PID 7664)!0x2dd95035</t>
  </si>
  <si>
    <t>Unknown Module (PID 7664)!0x2dd9503b</t>
  </si>
  <si>
    <t>Unknown Module (PID 7664)!0x2dd95243</t>
  </si>
  <si>
    <t>Unknown Module (PID 7664)!0x2dd958d5</t>
  </si>
  <si>
    <t>Unknown Module (PID 7664)!0x2dd95f2d</t>
  </si>
  <si>
    <t>Unknown Module (PID 7664)!0x2dd96197</t>
  </si>
  <si>
    <t>Unknown Module (PID 7664)!0x2dd96435</t>
  </si>
  <si>
    <t>Unknown Module (PID 7664)!0x2dd9675d</t>
  </si>
  <si>
    <t>Unknown Module (PID 7664)!0x2dd9a65f</t>
  </si>
  <si>
    <t>Unknown Module (PID 7664)!0x2dd9a68d</t>
  </si>
  <si>
    <t>Unknown Module (PID 7664)!0x2dd9ac6e</t>
  </si>
  <si>
    <t>Unknown Module (PID 7664)!0x2dd9b427</t>
  </si>
  <si>
    <t>Unknown Module (PID 7664)!0x2dd9b6ef</t>
  </si>
  <si>
    <t>Unknown Module (PID 7664)!0x2dd9ba0e</t>
  </si>
  <si>
    <t>Unknown Module (PID 7664)!0x2dd9bf5b</t>
  </si>
  <si>
    <t>Unknown Module (PID 7664)!0x2dd9c19b</t>
  </si>
  <si>
    <t>Unknown Module (PID 7664)!0x2dd9caa8</t>
  </si>
  <si>
    <t>Unknown Module (PID 7664)!0x2dd9d234</t>
  </si>
  <si>
    <t>Unknown Module (PID 7664)!0x2dd9d23a</t>
  </si>
  <si>
    <t>Unknown Module (PID 7664)!0x2dd9d51f</t>
  </si>
  <si>
    <t>Unknown Module (PID 7664)!0x2dd9d55d</t>
  </si>
  <si>
    <t>Unknown Module (PID 7664)!0x2dd9d823</t>
  </si>
  <si>
    <t>Unknown Module (PID 7664)!0x2dd9dd17</t>
  </si>
  <si>
    <t>Unknown Module (PID 7664)!0x2dd9e2dd</t>
  </si>
  <si>
    <t>Unknown Module (PID 7664)!0x2dd9e5af</t>
  </si>
  <si>
    <t>Unknown Module (PID 7664)!0x2dd9e5d5</t>
  </si>
  <si>
    <t>Unknown Module (PID 7664)!0x2dd9e5ed</t>
  </si>
  <si>
    <t>Unknown Module (PID 7664)!0x2dd9ee90</t>
  </si>
  <si>
    <t>Unknown Module (PID 7664)!0x2dd9eec8</t>
  </si>
  <si>
    <t>Unknown Module (PID 7664)!0x2dd9f424</t>
  </si>
  <si>
    <t>Unknown Module (PID 7664)!0x2dd9f43d</t>
  </si>
  <si>
    <t>Unknown Module (PID 7664)!0x2dd9f457</t>
  </si>
  <si>
    <t>Unknown Module (PID 7664)!0x2dd9f656</t>
  </si>
  <si>
    <t>Unknown Module (PID 7664)!0x2dd9f697</t>
  </si>
  <si>
    <t>Unknown Module (PID 7664)!0x2dd9f94b</t>
  </si>
  <si>
    <t>Unknown Module (PID 7664)!0x2dd9f970</t>
  </si>
  <si>
    <t>Unknown Module (PID 7664)!0x2dd9fc40</t>
  </si>
  <si>
    <t>Unknown Module (PID 7664)!0x2dd9fc5e</t>
  </si>
  <si>
    <t>Unknown Module (PID 7664)!0x2dda01d4</t>
  </si>
  <si>
    <t>Unknown Module (PID 7664)!0x2dda01f5</t>
  </si>
  <si>
    <t>Unknown Module (PID 7664)!0x2dda040f</t>
  </si>
  <si>
    <t>Unknown Module (PID 7664)!0x2dda0422</t>
  </si>
  <si>
    <t>Unknown Module (PID 7664)!0x2dda06f3</t>
  </si>
  <si>
    <t>Unknown Module (PID 7664)!0x2dda06ff</t>
  </si>
  <si>
    <t>Unknown Module (PID 7664)!0x2dda0704</t>
  </si>
  <si>
    <t>Unknown Module (PID 7664)!0x2dda071d</t>
  </si>
  <si>
    <t>Unknown Module (PID 7664)!0x2dda074a</t>
  </si>
  <si>
    <t>Unknown Module (PID 7664)!0x2dda09e0</t>
  </si>
  <si>
    <t>Unknown Module (PID 7664)!0x2dda09e6</t>
  </si>
  <si>
    <t>Unknown Module (PID 7664)!0x2dda0a15</t>
  </si>
  <si>
    <t>Unknown Module (PID 7664)!0x2dda0ce0</t>
  </si>
  <si>
    <t>Unknown Module (PID 7664)!0x2dda0fd1</t>
  </si>
  <si>
    <t>Unknown Module (PID 7664)!0x2dda0fd7</t>
  </si>
  <si>
    <t>Unknown Module (PID 7664)!0x2dda100c</t>
  </si>
  <si>
    <t>Unknown Module (PID 7664)!0x2dda1301</t>
  </si>
  <si>
    <t>Unknown Module (PID 7664)!0x2dda130c</t>
  </si>
  <si>
    <t>Unknown Module (PID 7664)!0x2dda1560</t>
  </si>
  <si>
    <t>Unknown Module (PID 7664)!0x2dda156f</t>
  </si>
  <si>
    <t>Unknown Module (PID 7664)!0x2dda17f5</t>
  </si>
  <si>
    <t>Unknown Module (PID 7664)!0x2dda1a90</t>
  </si>
  <si>
    <t>Unknown Module (PID 7664)!0x2dda2074</t>
  </si>
  <si>
    <t>Unknown Module (PID 7664)!0x2dda2371</t>
  </si>
  <si>
    <t>Unknown Module (PID 7664)!0x2dda2671</t>
  </si>
  <si>
    <t>Unknown Module (PID 7664)!0x2dda2698</t>
  </si>
  <si>
    <t>Unknown Module (PID 7664)!0x2dda2906</t>
  </si>
  <si>
    <t>Unknown Module (PID 7664)!0x2dda292d</t>
  </si>
  <si>
    <t>Unknown Module (PID 7664)!0x2dda2955</t>
  </si>
  <si>
    <t>Unknown Module (PID 7664)!0x2dda2bc3</t>
  </si>
  <si>
    <t>Unknown Module (PID 7664)!0x2dda317a</t>
  </si>
  <si>
    <t>Unknown Module (PID 7664)!0x2dda3a62</t>
  </si>
  <si>
    <t>Unknown Module (PID 7664)!0x2dda3cc2</t>
  </si>
  <si>
    <t>Unknown Module (PID 7664)!0x2dda5bc0</t>
  </si>
  <si>
    <t>Unknown Module (PID 7664)!0x2dda754b</t>
  </si>
  <si>
    <t>Unknown Module (PID 7664)!0x2dda7a32</t>
  </si>
  <si>
    <t>Unknown Module (PID 7664)!0x2dda7a3f</t>
  </si>
  <si>
    <t>Unknown Module (PID 7664)!0x2dda801f</t>
  </si>
  <si>
    <t>Unknown Module (PID 7664)!0x2dda8276</t>
  </si>
  <si>
    <t>Unknown Module (PID 7664)!0x2dda8dcc</t>
  </si>
  <si>
    <t>Unknown Module (PID 7664)!0x2dda9319</t>
  </si>
  <si>
    <t>Unknown Module (PID 7664)!0x2dda9c06</t>
  </si>
  <si>
    <t>Unknown Module (PID 7664)!0x2dda9ca0</t>
  </si>
  <si>
    <t>Unknown Module (PID 7664)!0x2dda9ca4</t>
  </si>
  <si>
    <t>Unknown Module (PID 7664)!0x2ddaa206</t>
  </si>
  <si>
    <t>Unknown Module (PID 7664)!0x2ddaa9af</t>
  </si>
  <si>
    <t>Unknown Module (PID 7664)!0x2ddaaa5c</t>
  </si>
  <si>
    <t>Unknown Module (PID 7664)!0x2ddac3cc</t>
  </si>
  <si>
    <t>Unknown Module (PID 7664)!0x2ddac3cf</t>
  </si>
  <si>
    <t>Unknown Module (PID 7664)!0x2ddac404</t>
  </si>
  <si>
    <t>Unknown Module (PID 7664)!0x2ddac413</t>
  </si>
  <si>
    <t>Unknown Module (PID 7664)!0x2ddacbd2</t>
  </si>
  <si>
    <t>Unknown Module (PID 7664)!0x2ddad472</t>
  </si>
  <si>
    <t>Unknown Module (PID 7664)!0x2ddad9b2</t>
  </si>
  <si>
    <t>Unknown Module (PID 7664)!0x2ddae03d</t>
  </si>
  <si>
    <t>Unknown Module (PID 7664)!0x2ddae35e</t>
  </si>
  <si>
    <t>Unknown Module (PID 7664)!0x2ddaf665</t>
  </si>
  <si>
    <t>Unknown Module (PID 7664)!0x2ddaf670</t>
  </si>
  <si>
    <t>Unknown Module (PID 7664)!0x2ddaf684</t>
  </si>
  <si>
    <t>Unknown Module (PID 7664)!0x2ddaf6f2</t>
  </si>
  <si>
    <t>Unknown Module (PID 7664)!0x2ddaf9e9</t>
  </si>
  <si>
    <t>Unknown Module (PID 7664)!0x2ddaf9f7</t>
  </si>
  <si>
    <t>Unknown Module (PID 7664)!0x2ddb0103</t>
  </si>
  <si>
    <t>Unknown Module (PID 7664)!0x2ddb01cb</t>
  </si>
  <si>
    <t>Unknown Module (PID 7664)!0x2ddb03ff</t>
  </si>
  <si>
    <t>Unknown Module (PID 7664)!0x2ddb0423</t>
  </si>
  <si>
    <t>Unknown Module (PID 7664)!0x2ddb0705</t>
  </si>
  <si>
    <t>Unknown Module (PID 7664)!0x2ddb0d73</t>
  </si>
  <si>
    <t>Unknown Module (PID 7664)!0x2ddb0fdf</t>
  </si>
  <si>
    <t>Unknown Module (PID 7664)!0x2ddb166b</t>
  </si>
  <si>
    <t>Unknown Module (PID 7664)!0x2ddb1e64</t>
  </si>
  <si>
    <t>Unknown Module (PID 7664)!0x2ddb1e73</t>
  </si>
  <si>
    <t>Unknown Module (PID 7664)!0x2ddb2709</t>
  </si>
  <si>
    <t>Unknown Module (PID 7664)!0x2ddb2d0d</t>
  </si>
  <si>
    <t>Unknown Module (PID 7664)!0x2ddb2d2e</t>
  </si>
  <si>
    <t>Unknown Module (PID 7664)!0x2ddb2f97</t>
  </si>
  <si>
    <t>Unknown Module (PID 7664)!0x2ddb3017</t>
  </si>
  <si>
    <t>Unknown Module (PID 7664)!0x2ddb45fc</t>
  </si>
  <si>
    <t>Unknown Module (PID 7664)!0x2ddb462a</t>
  </si>
  <si>
    <t>Unknown Module (PID 7664)!0x2ddb492d</t>
  </si>
  <si>
    <t>Unknown Module (PID 7664)!0x2ddb49a3</t>
  </si>
  <si>
    <t>Unknown Module (PID 7664)!0x2ddb5290</t>
  </si>
  <si>
    <t>Unknown Module (PID 7664)!0x2ddb65c6</t>
  </si>
  <si>
    <t>Unknown Module (PID 7664)!0x2ddb70f2</t>
  </si>
  <si>
    <t>Unknown Module (PID 7664)!0x2ddb7117</t>
  </si>
  <si>
    <t>Unknown Module (PID 7664)!0x2ddb7378</t>
  </si>
  <si>
    <t>Unknown Module (PID 7664)!0x2ddb7639</t>
  </si>
  <si>
    <t>Unknown Module (PID 7664)!0x2ddb7645</t>
  </si>
  <si>
    <t>Unknown Module (PID 7664)!0x2ddb7920</t>
  </si>
  <si>
    <t>Unknown Module (PID 7664)!0x2ddb7c42</t>
  </si>
  <si>
    <t>Unknown Module (PID 7664)!0x2ddb7f3c</t>
  </si>
  <si>
    <t>Unknown Module (PID 7664)!0x2ddb85bb</t>
  </si>
  <si>
    <t>Unknown Module (PID 7664)!0x2ddb88bb</t>
  </si>
  <si>
    <t>Unknown Module (PID 7664)!0x2ddb88c0</t>
  </si>
  <si>
    <t>Unknown Module (PID 7664)!0x2dd910c0</t>
  </si>
  <si>
    <t>Unknown Module (PID 7664)!0x2dd910cb</t>
  </si>
  <si>
    <t>Unknown Module (PID 7664)!0x2dd923b9</t>
  </si>
  <si>
    <t>Unknown Module (PID 7664)!0x2dd923ca</t>
  </si>
  <si>
    <t>Unknown Module (PID 7664)!0x2dd923fd</t>
  </si>
  <si>
    <t>Unknown Module (PID 7664)!0x2dd9240e</t>
  </si>
  <si>
    <t>Unknown Module (PID 7664)!0x2dd926e1</t>
  </si>
  <si>
    <t>Unknown Module (PID 7664)!0x2dd92965</t>
  </si>
  <si>
    <t>Unknown Module (PID 7664)!0x2dd929d2</t>
  </si>
  <si>
    <t>Unknown Module (PID 7664)!0x2dd92afc</t>
  </si>
  <si>
    <t>Unknown Module (PID 7664)!0x2dd92ca1</t>
  </si>
  <si>
    <t>Unknown Module (PID 7664)!0x2dd92e45</t>
  </si>
  <si>
    <t>Unknown Module (PID 7664)!0x2dd93083</t>
  </si>
  <si>
    <t>Unknown Module (PID 7664)!0x2dd930a9</t>
  </si>
  <si>
    <t>Unknown Module (PID 7664)!0x2dd930cf</t>
  </si>
  <si>
    <t>Unknown Module (PID 7664)!0x2dd9313f</t>
  </si>
  <si>
    <t>Unknown Module (PID 7664)!0x2dd932b1</t>
  </si>
  <si>
    <t>Unknown Module (PID 7664)!0x2dd936f9</t>
  </si>
  <si>
    <t>Unknown Module (PID 7664)!0x2dd937b5</t>
  </si>
  <si>
    <t>Unknown Module (PID 7664)!0x2dd9399d</t>
  </si>
  <si>
    <t>Unknown Module (PID 7664)!0x2dd939b1</t>
  </si>
  <si>
    <t>Unknown Module (PID 7664)!0x2dd93a90</t>
  </si>
  <si>
    <t>Unknown Module (PID 7664)!0x2dd93ab1</t>
  </si>
  <si>
    <t>Unknown Module (PID 7664)!0x2dd93d91</t>
  </si>
  <si>
    <t>Unknown Module (PID 7664)!0x2dd93da2</t>
  </si>
  <si>
    <t>Unknown Module (PID 7664)!0x2dd93dc4</t>
  </si>
  <si>
    <t>Unknown Module (PID 7664)!0x2dd93e08</t>
  </si>
  <si>
    <t>Unknown Module (PID 7664)!0x2dd93e14</t>
  </si>
  <si>
    <t>Unknown Module (PID 7664)!0x2dd94050</t>
  </si>
  <si>
    <t>Unknown Module (PID 7664)!0x2dd9482d</t>
  </si>
  <si>
    <t>Unknown Module (PID 7664)!0x2dd94ed1</t>
  </si>
  <si>
    <t>Unknown Module (PID 7664)!0x2dd94f04</t>
  </si>
  <si>
    <t>Unknown Module (PID 7664)!0x2dd95bf5</t>
  </si>
  <si>
    <t>Unknown Module (PID 7664)!0x2dd964ed</t>
  </si>
  <si>
    <t>Unknown Module (PID 7664)!0x2dd967d7</t>
  </si>
  <si>
    <t>Unknown Module (PID 7664)!0x2dd9a94f</t>
  </si>
  <si>
    <t>Unknown Module (PID 7664)!0x2dd9b42d</t>
  </si>
  <si>
    <t>Unknown Module (PID 7664)!0x2dd9b717</t>
  </si>
  <si>
    <t>Unknown Module (PID 7664)!0x2dd9b9e0</t>
  </si>
  <si>
    <t>Unknown Module (PID 7664)!0x2dd9bce8</t>
  </si>
  <si>
    <t>Unknown Module (PID 7664)!0x2dd9bf9d</t>
  </si>
  <si>
    <t>Unknown Module (PID 7664)!0x2dd9c1a4</t>
  </si>
  <si>
    <t>Unknown Module (PID 7664)!0x2dd9cf71</t>
  </si>
  <si>
    <t>Unknown Module (PID 7664)!0x2dd9cf7d</t>
  </si>
  <si>
    <t>Unknown Module (PID 7664)!0x2dd9d22b</t>
  </si>
  <si>
    <t>Unknown Module (PID 7664)!0x2dd9d22f</t>
  </si>
  <si>
    <t>Unknown Module (PID 7664)!0x2dd9d261</t>
  </si>
  <si>
    <t>Unknown Module (PID 7664)!0x2dd9d2a3</t>
  </si>
  <si>
    <t>Unknown Module (PID 7664)!0x2dd9d52a</t>
  </si>
  <si>
    <t>Unknown Module (PID 7664)!0x2dd9da90</t>
  </si>
  <si>
    <t>Unknown Module (PID 7664)!0x2dd9dcdb</t>
  </si>
  <si>
    <t>Unknown Module (PID 7664)!0x2dd9dcfd</t>
  </si>
  <si>
    <t>Unknown Module (PID 7664)!0x2dd9dfe7</t>
  </si>
  <si>
    <t>Unknown Module (PID 7664)!0x2dd9e2d7</t>
  </si>
  <si>
    <t>Unknown Module (PID 7664)!0x2dd9e2eb</t>
  </si>
  <si>
    <t>Unknown Module (PID 7664)!0x2dd9e5a3</t>
  </si>
  <si>
    <t>Unknown Module (PID 7664)!0x2dd9e5cd</t>
  </si>
  <si>
    <t>Unknown Module (PID 7664)!0x2dd9e8c0</t>
  </si>
  <si>
    <t>Unknown Module (PID 7664)!0x2dd9e8c5</t>
  </si>
  <si>
    <t>Unknown Module (PID 7664)!0x2dd9eb9b</t>
  </si>
  <si>
    <t>Unknown Module (PID 7664)!0x2dd9ebbc</t>
  </si>
  <si>
    <t>Unknown Module (PID 7664)!0x2dd9ee87</t>
  </si>
  <si>
    <t>Unknown Module (PID 7664)!0x2dd9ee95</t>
  </si>
  <si>
    <t>Unknown Module (PID 7664)!0x2dd9eed6</t>
  </si>
  <si>
    <t>Unknown Module (PID 7664)!0x2dd9f187</t>
  </si>
  <si>
    <t>Unknown Module (PID 7664)!0x2dd9f1b6</t>
  </si>
  <si>
    <t>Unknown Module (PID 7664)!0x2dd9f42a</t>
  </si>
  <si>
    <t>Unknown Module (PID 7664)!0x2dd9f653</t>
  </si>
  <si>
    <t>Unknown Module (PID 7664)!0x2dd9f967</t>
  </si>
  <si>
    <t>Unknown Module (PID 7664)!0x2dd9fc37</t>
  </si>
  <si>
    <t>Unknown Module (PID 7664)!0x2dd9fc45</t>
  </si>
  <si>
    <t>Unknown Module (PID 7664)!0x2dd9fc66</t>
  </si>
  <si>
    <t>Unknown Module (PID 7664)!0x2dd9ff37</t>
  </si>
  <si>
    <t>Unknown Module (PID 7664)!0x2dd9ff5e</t>
  </si>
  <si>
    <t>Unknown Module (PID 7664)!0x2dd9ff82</t>
  </si>
  <si>
    <t>Unknown Module (PID 7664)!0x2dda0211</t>
  </si>
  <si>
    <t>Unknown Module (PID 7664)!0x2dda0400</t>
  </si>
  <si>
    <t>Unknown Module (PID 7664)!0x2dda0403</t>
  </si>
  <si>
    <t>Unknown Module (PID 7664)!0x2dda0406</t>
  </si>
  <si>
    <t>Unknown Module (PID 7664)!0x2dda042d</t>
  </si>
  <si>
    <t>Unknown Module (PID 7664)!0x2dda0430</t>
  </si>
  <si>
    <t>Unknown Module (PID 7664)!0x2dda0451</t>
  </si>
  <si>
    <t>Unknown Module (PID 7664)!0x2dda0483</t>
  </si>
  <si>
    <t>Unknown Module (PID 7664)!0x2dda076f</t>
  </si>
  <si>
    <t>Unknown Module (PID 7664)!0x2dda09e3</t>
  </si>
  <si>
    <t>Unknown Module (PID 7664)!0x2dda0a1b</t>
  </si>
  <si>
    <t>Unknown Module (PID 7664)!0x2dda0cf8</t>
  </si>
  <si>
    <t>Unknown Module (PID 7664)!0x2dda0d0c</t>
  </si>
  <si>
    <t>Unknown Module (PID 7664)!0x2dda12d1</t>
  </si>
  <si>
    <t>Unknown Module (PID 7664)!0x2dda1322</t>
  </si>
  <si>
    <t>Unknown Module (PID 7664)!0x2dda1595</t>
  </si>
  <si>
    <t>Unknown Module (PID 7664)!0x2dda17af</t>
  </si>
  <si>
    <t>Unknown Module (PID 7664)!0x2dda1b0f</t>
  </si>
  <si>
    <t>Unknown Module (PID 7664)!0x2dda1dbb</t>
  </si>
  <si>
    <t>Unknown Module (PID 7664)!0x2dda1dfb</t>
  </si>
  <si>
    <t>Unknown Module (PID 7664)!0x2dda20c6</t>
  </si>
  <si>
    <t>Unknown Module (PID 7664)!0x2dda2674</t>
  </si>
  <si>
    <t>Unknown Module (PID 7664)!0x2dda2b87</t>
  </si>
  <si>
    <t>Unknown Module (PID 7664)!0x2dda30f9</t>
  </si>
  <si>
    <t>Unknown Module (PID 7664)!0x2dda3f15</t>
  </si>
  <si>
    <t>Unknown Module (PID 7664)!0x2dda41d0</t>
  </si>
  <si>
    <t>Unknown Module (PID 7664)!0x2dda422a</t>
  </si>
  <si>
    <t>Unknown Module (PID 7664)!0x2dda4253</t>
  </si>
  <si>
    <t>Unknown Module (PID 7664)!0x2dda4f4f</t>
  </si>
  <si>
    <t>Unknown Module (PID 7664)!0x2dda619b</t>
  </si>
  <si>
    <t>Unknown Module (PID 7664)!0x2dda6c9b</t>
  </si>
  <si>
    <t>Unknown Module (PID 7664)!0x2dda6f83</t>
  </si>
  <si>
    <t>Unknown Module (PID 7664)!0x2dda797f</t>
  </si>
  <si>
    <t>Unknown Module (PID 7664)!0x2dda7c72</t>
  </si>
  <si>
    <t>Unknown Module (PID 7664)!0x2dda8d39</t>
  </si>
  <si>
    <t>Unknown Module (PID 7664)!0x2dda8d4a</t>
  </si>
  <si>
    <t>Unknown Module (PID 7664)!0x2dda9044</t>
  </si>
  <si>
    <t>Unknown Module (PID 7664)!0x2dda90b8</t>
  </si>
  <si>
    <t>Unknown Module (PID 7664)!0x2dda93b2</t>
  </si>
  <si>
    <t>Unknown Module (PID 7664)!0x2dda9906</t>
  </si>
  <si>
    <t>Unknown Module (PID 7664)!0x2dda99a4</t>
  </si>
  <si>
    <t>Unknown Module (PID 7664)!0x2ddaa27b</t>
  </si>
  <si>
    <t>Unknown Module (PID 7664)!0x2ddaa9da</t>
  </si>
  <si>
    <t>Unknown Module (PID 7664)!0x2ddaaa66</t>
  </si>
  <si>
    <t>Unknown Module (PID 7664)!0x2ddac326</t>
  </si>
  <si>
    <t>Unknown Module (PID 7664)!0x2ddac3d8</t>
  </si>
  <si>
    <t>Unknown Module (PID 7664)!0x2ddac3dc</t>
  </si>
  <si>
    <t>Unknown Module (PID 7664)!0x2ddac9dc</t>
  </si>
  <si>
    <t>Unknown Module (PID 7664)!0x2ddac9e0</t>
  </si>
  <si>
    <t>Unknown Module (PID 7664)!0x2ddadc9f</t>
  </si>
  <si>
    <t>Unknown Module (PID 7664)!0x2ddadd83</t>
  </si>
  <si>
    <t>Unknown Module (PID 7664)!0x2ddadfb2</t>
  </si>
  <si>
    <t>Unknown Module (PID 7664)!0x2ddadfbd</t>
  </si>
  <si>
    <t>Unknown Module (PID 7664)!0x2ddae02d</t>
  </si>
  <si>
    <t>Unknown Module (PID 7664)!0x2ddae030</t>
  </si>
  <si>
    <t>Unknown Module (PID 7664)!0x2ddae29f</t>
  </si>
  <si>
    <t>Unknown Module (PID 7664)!0x2ddaf96d</t>
  </si>
  <si>
    <t>Unknown Module (PID 7664)!0x2ddafa19</t>
  </si>
  <si>
    <t>Unknown Module (PID 7664)!0x2ddafc66</t>
  </si>
  <si>
    <t>Unknown Module (PID 7664)!0x2ddb0497</t>
  </si>
  <si>
    <t>Unknown Module (PID 7664)!0x2ddb06f9</t>
  </si>
  <si>
    <t>Unknown Module (PID 7664)!0x2ddb0724</t>
  </si>
  <si>
    <t>Unknown Module (PID 7664)!0x2ddb1694</t>
  </si>
  <si>
    <t>Unknown Module (PID 7664)!0x2ddb1b91</t>
  </si>
  <si>
    <t>Unknown Module (PID 7664)!0x2ddb1e57</t>
  </si>
  <si>
    <t>Unknown Module (PID 7664)!0x2ddb267f</t>
  </si>
  <si>
    <t>Unknown Module (PID 7664)!0x2ddb298d</t>
  </si>
  <si>
    <t>Unknown Module (PID 7664)!0x2ddb2a03</t>
  </si>
  <si>
    <t>Unknown Module (PID 7664)!0x2ddb2a13</t>
  </si>
  <si>
    <t>Unknown Module (PID 7664)!0x2ddb2c60</t>
  </si>
  <si>
    <t>Unknown Module (PID 7664)!0x2ddb3000</t>
  </si>
  <si>
    <t>Unknown Module (PID 7664)!0x2ddb3620</t>
  </si>
  <si>
    <t>Unknown Module (PID 7664)!0x2ddb4999</t>
  </si>
  <si>
    <t>Unknown Module (PID 7664)!0x2ddb5d1d</t>
  </si>
  <si>
    <t>Unknown Module (PID 7664)!0x2ddb6360</t>
  </si>
  <si>
    <t>Unknown Module (PID 7664)!0x2ddb705f</t>
  </si>
  <si>
    <t>Unknown Module (PID 7664)!0x2ddb70ec</t>
  </si>
  <si>
    <t>Unknown Module (PID 7664)!0x2ddb7363</t>
  </si>
  <si>
    <t>Unknown Module (PID 7664)!0x2ddb7374</t>
  </si>
  <si>
    <t>Unknown Module (PID 7664)!0x2ddb7414</t>
  </si>
  <si>
    <t>Unknown Module (PID 7664)!0x2ddb7664</t>
  </si>
  <si>
    <t>Unknown Module (PID 7664)!0x2ddb76cf</t>
  </si>
  <si>
    <t>Unknown Module (PID 7664)!0x2ddb76dc</t>
  </si>
  <si>
    <t>Unknown Module (PID 7664)!0x2ddb770f</t>
  </si>
  <si>
    <t>Unknown Module (PID 7664)!0x2ddb792c</t>
  </si>
  <si>
    <t>Unknown Module (PID 7664)!0x2ddb7cd3</t>
  </si>
  <si>
    <t>Unknown Module (PID 7664)!0x2ddb7f2c</t>
  </si>
  <si>
    <t>Unknown Module (PID 7664)!0x2ddb7f50</t>
  </si>
  <si>
    <t>Unknown Module (PID 7664)!0x2ddb7ff5</t>
  </si>
  <si>
    <t>Unknown Module (PID 7664)!0x82742586</t>
  </si>
  <si>
    <t>multiply_matrices_ijk_ikj_150_50(void)</t>
  </si>
  <si>
    <t>multiply_matrices_ijk_150(void)</t>
  </si>
  <si>
    <t>Unknown Module (PID 7664)!0x2dd910d4</t>
  </si>
  <si>
    <t>Unknown Module (PID 7664)!0x2dd920c1</t>
  </si>
  <si>
    <t>Unknown Module (PID 7664)!0x2dd920ea</t>
  </si>
  <si>
    <t>Unknown Module (PID 7664)!0x2dd9268c</t>
  </si>
  <si>
    <t>Unknown Module (PID 7664)!0x2dd926bf</t>
  </si>
  <si>
    <t>Unknown Module (PID 7664)!0x2dd926d0</t>
  </si>
  <si>
    <t>Unknown Module (PID 7664)!0x2dd926dd</t>
  </si>
  <si>
    <t>Unknown Module (PID 7664)!0x2dd926ff</t>
  </si>
  <si>
    <t>Unknown Module (PID 7664)!0x2dd9284f</t>
  </si>
  <si>
    <t>Unknown Module (PID 7664)!0x2dd929c1</t>
  </si>
  <si>
    <t>Unknown Module (PID 7664)!0x2dd92acf</t>
  </si>
  <si>
    <t>Unknown Module (PID 7664)!0x2dd92aef</t>
  </si>
  <si>
    <t>Unknown Module (PID 7664)!0x2dd92b57</t>
  </si>
  <si>
    <t>Unknown Module (PID 7664)!0x2dd92b65</t>
  </si>
  <si>
    <t>Unknown Module (PID 7664)!0x2dd92b73</t>
  </si>
  <si>
    <t>Unknown Module (PID 7664)!0x2dd92def</t>
  </si>
  <si>
    <t>Unknown Module (PID 7664)!0x2dd933f1</t>
  </si>
  <si>
    <t>Unknown Module (PID 7664)!0x2dd93419</t>
  </si>
  <si>
    <t>Unknown Module (PID 7664)!0x2dd93669</t>
  </si>
  <si>
    <t>Unknown Module (PID 7664)!0x2dd9368f</t>
  </si>
  <si>
    <t>Unknown Module (PID 7664)!0x2dd936af</t>
  </si>
  <si>
    <t>Unknown Module (PID 7664)!0x2dd936bd</t>
  </si>
  <si>
    <t>Unknown Module (PID 7664)!0x2dd93848</t>
  </si>
  <si>
    <t>Unknown Module (PID 7664)!0x2dd93b34</t>
  </si>
  <si>
    <t>Unknown Module (PID 7664)!0x2dd93ef5</t>
  </si>
  <si>
    <t>Unknown Module (PID 7664)!0x2dd940c6</t>
  </si>
  <si>
    <t>Unknown Module (PID 7664)!0x2dd94bf1</t>
  </si>
  <si>
    <t>Unknown Module (PID 7664)!0x2dd957b5</t>
  </si>
  <si>
    <t>Unknown Module (PID 7664)!0x2dd95c4d</t>
  </si>
  <si>
    <t>Unknown Module (PID 7664)!0x2dd95eb7</t>
  </si>
  <si>
    <t>Unknown Module (PID 7664)!0x2dd961bd</t>
  </si>
  <si>
    <t>Unknown Module (PID 7664)!0x2dd9a36f</t>
  </si>
  <si>
    <t>Unknown Module (PID 7664)!0x2dd9aecf</t>
  </si>
  <si>
    <t>Unknown Module (PID 7664)!0x2dd9b6db</t>
  </si>
  <si>
    <t>Unknown Module (PID 7664)!0x2dd9b9cc</t>
  </si>
  <si>
    <t>Unknown Module (PID 7664)!0x2dd9b9d0</t>
  </si>
  <si>
    <t>Unknown Module (PID 7664)!0x2dd9c1aa</t>
  </si>
  <si>
    <t>Unknown Module (PID 7664)!0x2dd9c1b2</t>
  </si>
  <si>
    <t>Unknown Module (PID 7664)!0x2dd9c1d1</t>
  </si>
  <si>
    <t>Unknown Module (PID 7664)!0x2dd9c4a7</t>
  </si>
  <si>
    <t>Unknown Module (PID 7664)!0x2dd9c4ad</t>
  </si>
  <si>
    <t>Unknown Module (PID 7664)!0x2dd9c770</t>
  </si>
  <si>
    <t>Unknown Module (PID 7664)!0x2dd9c7bd</t>
  </si>
  <si>
    <t>Unknown Module (PID 7664)!0x2dd9ca8e</t>
  </si>
  <si>
    <t>Unknown Module (PID 7664)!0x2dd9cf77</t>
  </si>
  <si>
    <t>Unknown Module (PID 7664)!0x2dd9d551</t>
  </si>
  <si>
    <t>Unknown Module (PID 7664)!0x2dd9d56a</t>
  </si>
  <si>
    <t>Unknown Module (PID 7664)!0x2dd9dfc6</t>
  </si>
  <si>
    <t>Unknown Module (PID 7664)!0x2dd9dfcf</t>
  </si>
  <si>
    <t>Unknown Module (PID 7664)!0x2dd9dfe2</t>
  </si>
  <si>
    <t>Unknown Module (PID 7664)!0x2dd9dff0</t>
  </si>
  <si>
    <t>Unknown Module (PID 7664)!0x2dd9dff5</t>
  </si>
  <si>
    <t>Unknown Module (PID 7664)!0x2dd9e01a</t>
  </si>
  <si>
    <t>Unknown Module (PID 7664)!0x2dd9e2ca</t>
  </si>
  <si>
    <t>Unknown Module (PID 7664)!0x2dd9e8bd</t>
  </si>
  <si>
    <t>Unknown Module (PID 7664)!0x2dd9eba3</t>
  </si>
  <si>
    <t>Unknown Module (PID 7664)!0x2dd9ebb1</t>
  </si>
  <si>
    <t>Unknown Module (PID 7664)!0x2dd9eea3</t>
  </si>
  <si>
    <t>Unknown Module (PID 7664)!0x2dd9f190</t>
  </si>
  <si>
    <t>Unknown Module (PID 7664)!0x2dd9f19b</t>
  </si>
  <si>
    <t>Unknown Module (PID 7664)!0x2dd9f1b1</t>
  </si>
  <si>
    <t>Unknown Module (PID 7664)!0x2dd9f1c2</t>
  </si>
  <si>
    <t>Unknown Module (PID 7664)!0x2dd9f41f</t>
  </si>
  <si>
    <t>Unknown Module (PID 7664)!0x2dd9f440</t>
  </si>
  <si>
    <t>Unknown Module (PID 7664)!0x2dd9f445</t>
  </si>
  <si>
    <t>Unknown Module (PID 7664)!0x2dd9f44b</t>
  </si>
  <si>
    <t>Unknown Module (PID 7664)!0x2dd9f664</t>
  </si>
  <si>
    <t>Unknown Module (PID 7664)!0x2dd9f66a</t>
  </si>
  <si>
    <t>Unknown Module (PID 7664)!0x2dd9ff6c</t>
  </si>
  <si>
    <t>Unknown Module (PID 7664)!0x2dda01f0</t>
  </si>
  <si>
    <t>Unknown Module (PID 7664)!0x2dda06f0</t>
  </si>
  <si>
    <t>Unknown Module (PID 7664)!0x2dda0712</t>
  </si>
  <si>
    <t>Unknown Module (PID 7664)!0x2dda0a35</t>
  </si>
  <si>
    <t>Unknown Module (PID 7664)!0x2dda0cd7</t>
  </si>
  <si>
    <t>Unknown Module (PID 7664)!0x2dda0d06</t>
  </si>
  <si>
    <t>Unknown Module (PID 7664)!0x2dda0ff3</t>
  </si>
  <si>
    <t>Unknown Module (PID 7664)!0x2dda12f3</t>
  </si>
  <si>
    <t>Unknown Module (PID 7664)!0x2dda1563</t>
  </si>
  <si>
    <t>Unknown Module (PID 7664)!0x2dda175f</t>
  </si>
  <si>
    <t>Unknown Module (PID 7664)!0x2dda17db</t>
  </si>
  <si>
    <t>Unknown Module (PID 7664)!0x2dda1d94</t>
  </si>
  <si>
    <t>Unknown Module (PID 7664)!0x2dda2071</t>
  </si>
  <si>
    <t>Unknown Module (PID 7664)!0x2dda2377</t>
  </si>
  <si>
    <t>Unknown Module (PID 7664)!0x2dda2922</t>
  </si>
  <si>
    <t>Unknown Module (PID 7664)!0x2dda2e85</t>
  </si>
  <si>
    <t>Unknown Module (PID 7664)!0x2dda3f3a</t>
  </si>
  <si>
    <t>Unknown Module (PID 7664)!0x2dda424f</t>
  </si>
  <si>
    <t>Unknown Module (PID 7664)!0x2dda55eb</t>
  </si>
  <si>
    <t>Unknown Module (PID 7664)!0x2dda6426</t>
  </si>
  <si>
    <t>Unknown Module (PID 7664)!0x2dda649b</t>
  </si>
  <si>
    <t>Unknown Module (PID 7664)!0x2dda6bf0</t>
  </si>
  <si>
    <t>Unknown Module (PID 7664)!0x2dda6ed9</t>
  </si>
  <si>
    <t>Unknown Module (PID 7664)!0x2dda724b</t>
  </si>
  <si>
    <t>Unknown Module (PID 7664)!0x2dda74d6</t>
  </si>
  <si>
    <t>Unknown Module (PID 7664)!0x2dda79aa</t>
  </si>
  <si>
    <t>Unknown Module (PID 7664)!0x2dda7f79</t>
  </si>
  <si>
    <t>Unknown Module (PID 7664)!0x2dda8dd2</t>
  </si>
  <si>
    <t>Unknown Module (PID 7664)!0x2dda90c2</t>
  </si>
  <si>
    <t>Unknown Module (PID 7664)!0x2ddaa29c</t>
  </si>
  <si>
    <t>Unknown Module (PID 7664)!0x2ddaa59c</t>
  </si>
  <si>
    <t>Unknown Module (PID 7664)!0x2ddaa9a3</t>
  </si>
  <si>
    <t>Unknown Module (PID 7664)!0x2ddaa9e4</t>
  </si>
  <si>
    <t>Unknown Module (PID 7664)!0x2ddaaa4a</t>
  </si>
  <si>
    <t>Unknown Module (PID 7664)!0x2ddaaa6b</t>
  </si>
  <si>
    <t>Unknown Module (PID 7664)!0x2ddaace0</t>
  </si>
  <si>
    <t>Unknown Module (PID 7664)!0x2ddaad10</t>
  </si>
  <si>
    <t>Unknown Module (PID 7664)!0x2ddaad31</t>
  </si>
  <si>
    <t>Unknown Module (PID 7664)!0x2ddaad3a</t>
  </si>
  <si>
    <t>Unknown Module (PID 7664)!0x2ddaad63</t>
  </si>
  <si>
    <t>Unknown Module (PID 7664)!0x2ddac3d2</t>
  </si>
  <si>
    <t>Unknown Module (PID 7664)!0x2ddac3f7</t>
  </si>
  <si>
    <t>Unknown Module (PID 7664)!0x2ddac946</t>
  </si>
  <si>
    <t>Unknown Module (PID 7664)!0x2ddad1d1</t>
  </si>
  <si>
    <t>Unknown Module (PID 7664)!0x2ddad408</t>
  </si>
  <si>
    <t>Unknown Module (PID 7664)!0x2ddad9dd</t>
  </si>
  <si>
    <t>Unknown Module (PID 7664)!0x2ddadccd</t>
  </si>
  <si>
    <t>Unknown Module (PID 7664)!0x2ddae65e</t>
  </si>
  <si>
    <t>Unknown Module (PID 7664)!0x2ddae893</t>
  </si>
  <si>
    <t>Unknown Module (PID 7664)!0x2ddaf9e0</t>
  </si>
  <si>
    <t>Unknown Module (PID 7664)!0x2ddafa0c</t>
  </si>
  <si>
    <t>Unknown Module (PID 7664)!0x2ddb0129</t>
  </si>
  <si>
    <t>Unknown Module (PID 7664)!0x2ddb0cd0</t>
  </si>
  <si>
    <t>Unknown Module (PID 7664)!0x2ddb0d6d</t>
  </si>
  <si>
    <t>Unknown Module (PID 7664)!0x2ddb0fec</t>
  </si>
  <si>
    <t>Unknown Module (PID 7664)!0x2ddb1dbd</t>
  </si>
  <si>
    <t>Unknown Module (PID 7664)!0x2ddb2a2c</t>
  </si>
  <si>
    <t>Unknown Module (PID 7664)!0x2ddb2c76</t>
  </si>
  <si>
    <t>Unknown Module (PID 7664)!0x2ddb2d03</t>
  </si>
  <si>
    <t>Unknown Module (PID 7664)!0x2ddb2d17</t>
  </si>
  <si>
    <t>Unknown Module (PID 7664)!0x2ddb3003</t>
  </si>
  <si>
    <t>Unknown Module (PID 7664)!0x2ddb3617</t>
  </si>
  <si>
    <t>Unknown Module (PID 7664)!0x2ddb3624</t>
  </si>
  <si>
    <t>Unknown Module (PID 7664)!0x2ddb38a9</t>
  </si>
  <si>
    <t>Unknown Module (PID 7664)!0x2ddb3b21</t>
  </si>
  <si>
    <t>Unknown Module (PID 7664)!0x2ddb4620</t>
  </si>
  <si>
    <t>Unknown Module (PID 7664)!0x2ddb46be</t>
  </si>
  <si>
    <t>Unknown Module (PID 7664)!0x2ddb498d</t>
  </si>
  <si>
    <t>Unknown Module (PID 7664)!0x2ddb57a2</t>
  </si>
  <si>
    <t>Unknown Module (PID 7664)!0x2ddb5a7b</t>
  </si>
  <si>
    <t>Unknown Module (PID 7664)!0x2ddb633b</t>
  </si>
  <si>
    <t>Unknown Module (PID 7664)!0x2ddb7052</t>
  </si>
  <si>
    <t>Unknown Module (PID 7664)!0x2ddb7088</t>
  </si>
  <si>
    <t>Unknown Module (PID 7664)!0x2ddb7124</t>
  </si>
  <si>
    <t>Unknown Module (PID 7664)!0x2ddb7623</t>
  </si>
  <si>
    <t>Unknown Module (PID 7664)!0x2ddb76e6</t>
  </si>
  <si>
    <t>Unknown Module (PID 7664)!0x2ddb7957</t>
  </si>
  <si>
    <t>Unknown Module (PID 7664)!0x2ddb79c3</t>
  </si>
  <si>
    <t>Unknown Module (PID 7664)!0x2ddb7f2f</t>
  </si>
  <si>
    <t>Unknown Module (PID 7664)!0x2ddb8254</t>
  </si>
  <si>
    <t>Unknown Module (PID 7664)!0x2ddb88e4</t>
  </si>
  <si>
    <t>Unknown Module (PID 7664)!0x2ddb8b4a</t>
  </si>
  <si>
    <t>Unknown Module (PID 7664)!0x2ddb8c6f</t>
  </si>
  <si>
    <t>Unknown Module (PID 7664)!0x81b77f9c</t>
  </si>
  <si>
    <t>Unknown Module (PID 7664)!0x82774a60</t>
  </si>
  <si>
    <t>multiply_matrices_ijk_ikj_150_75(void)</t>
  </si>
  <si>
    <t>Unknown Module (PID 7664)!0x2dd922e5</t>
  </si>
  <si>
    <t>Unknown Module (PID 7664)!0x2dd923a1</t>
  </si>
  <si>
    <t>Unknown Module (PID 7664)!0x2dd923ac</t>
  </si>
  <si>
    <t>Unknown Module (PID 7664)!0x2dd92503</t>
  </si>
  <si>
    <t>Unknown Module (PID 7664)!0x2dd92723</t>
  </si>
  <si>
    <t>Unknown Module (PID 7664)!0x2dd92865</t>
  </si>
  <si>
    <t>Unknown Module (PID 7664)!0x2dd92885</t>
  </si>
  <si>
    <t>Unknown Module (PID 7664)!0x2dd92893</t>
  </si>
  <si>
    <t>Unknown Module (PID 7664)!0x2dd928a5</t>
  </si>
  <si>
    <t>Unknown Module (PID 7664)!0x2dd929ff</t>
  </si>
  <si>
    <t>Unknown Module (PID 7664)!0x2dd92a03</t>
  </si>
  <si>
    <t>Unknown Module (PID 7664)!0x2dd92ae9</t>
  </si>
  <si>
    <t>Unknown Module (PID 7664)!0x2dd92b18</t>
  </si>
  <si>
    <t>Unknown Module (PID 7664)!0x2dd92f29</t>
  </si>
  <si>
    <t>Unknown Module (PID 7664)!0x2dd930d8</t>
  </si>
  <si>
    <t>Unknown Module (PID 7664)!0x2dd930ef</t>
  </si>
  <si>
    <t>Unknown Module (PID 7664)!0x2dd933af</t>
  </si>
  <si>
    <t>Unknown Module (PID 7664)!0x2dd936ed</t>
  </si>
  <si>
    <t>Unknown Module (PID 7664)!0x2dd937d1</t>
  </si>
  <si>
    <t>Unknown Module (PID 7664)!0x2dd93815</t>
  </si>
  <si>
    <t>Unknown Module (PID 7664)!0x2dd9385b</t>
  </si>
  <si>
    <t>Unknown Module (PID 7664)!0x2dd93871</t>
  </si>
  <si>
    <t>Unknown Module (PID 7664)!0x2dd939cd</t>
  </si>
  <si>
    <t>Unknown Module (PID 7664)!0x2dd93ad3</t>
  </si>
  <si>
    <t>Unknown Module (PID 7664)!0x2dd93b28</t>
  </si>
  <si>
    <t>Unknown Module (PID 7664)!0x2dd93b47</t>
  </si>
  <si>
    <t>Unknown Module (PID 7664)!0x2dd93c15</t>
  </si>
  <si>
    <t>Unknown Module (PID 7664)!0x2dd93c55</t>
  </si>
  <si>
    <t>Unknown Module (PID 7664)!0x2dd93db3</t>
  </si>
  <si>
    <t>Unknown Module (PID 7664)!0x2dd93de6</t>
  </si>
  <si>
    <t>Unknown Module (PID 7664)!0x2dd93e1b</t>
  </si>
  <si>
    <t>Unknown Module (PID 7664)!0x2dd93f22</t>
  </si>
  <si>
    <t>Unknown Module (PID 7664)!0x2dd941d5</t>
  </si>
  <si>
    <t>Unknown Module (PID 7664)!0x2dd941db</t>
  </si>
  <si>
    <t>Unknown Module (PID 7664)!0x2dd9426d</t>
  </si>
  <si>
    <t>Unknown Module (PID 7664)!0x2dd9454d</t>
  </si>
  <si>
    <t>Unknown Module (PID 7664)!0x2dd94775</t>
  </si>
  <si>
    <t>Unknown Module (PID 7664)!0x2dd947b7</t>
  </si>
  <si>
    <t>Unknown Module (PID 7664)!0x2dd94b0d</t>
  </si>
  <si>
    <t>Unknown Module (PID 7664)!0x2dd94b37</t>
  </si>
  <si>
    <t>Unknown Module (PID 7664)!0x2dd94c7b</t>
  </si>
  <si>
    <t>Unknown Module (PID 7664)!0x2dd94d35</t>
  </si>
  <si>
    <t>Unknown Module (PID 7664)!0x2dd94d82</t>
  </si>
  <si>
    <t>Unknown Module (PID 7664)!0x2dd950cd</t>
  </si>
  <si>
    <t>Unknown Module (PID 7664)!0x2dd951a5</t>
  </si>
  <si>
    <t>Unknown Module (PID 7664)!0x2dd95b95</t>
  </si>
  <si>
    <t>Unknown Module (PID 7664)!0x2dd95e75</t>
  </si>
  <si>
    <t>Unknown Module (PID 7664)!0x2dd96517</t>
  </si>
  <si>
    <t>Unknown Module (PID 7664)!0x2dd99e87</t>
  </si>
  <si>
    <t>Unknown Module (PID 7664)!0x2dd9a380</t>
  </si>
  <si>
    <t>Unknown Module (PID 7664)!0x2dd9a64b</t>
  </si>
  <si>
    <t>Unknown Module (PID 7664)!0x2dd9aef1</t>
  </si>
  <si>
    <t>Unknown Module (PID 7664)!0x2dd9b131</t>
  </si>
  <si>
    <t>Unknown Module (PID 7664)!0x2dd9b6f7</t>
  </si>
  <si>
    <t>Unknown Module (PID 7664)!0x2dd9b9f1</t>
  </si>
  <si>
    <t>Unknown Module (PID 7664)!0x2dd9bce0</t>
  </si>
  <si>
    <t>Unknown Module (PID 7664)!0x2dd9bd02</t>
  </si>
  <si>
    <t>Unknown Module (PID 7664)!0x2dd9bf77</t>
  </si>
  <si>
    <t>Unknown Module (PID 7664)!0x2dd9c1b7</t>
  </si>
  <si>
    <t>Unknown Module (PID 7664)!0x2dd9c1d7</t>
  </si>
  <si>
    <t>Unknown Module (PID 7664)!0x2dd9c494</t>
  </si>
  <si>
    <t>Unknown Module (PID 7664)!0x2dd9c77b</t>
  </si>
  <si>
    <t>Unknown Module (PID 7664)!0x2dd9c77f</t>
  </si>
  <si>
    <t>Unknown Module (PID 7664)!0x2dd9c78a</t>
  </si>
  <si>
    <t>Unknown Module (PID 7664)!0x2dd9c7b1</t>
  </si>
  <si>
    <t>Unknown Module (PID 7664)!0x2dd9ca75</t>
  </si>
  <si>
    <t>Unknown Module (PID 7664)!0x2dd9ca7b</t>
  </si>
  <si>
    <t>Unknown Module (PID 7664)!0x2dd9ccf0</t>
  </si>
  <si>
    <t>Unknown Module (PID 7664)!0x2dd9cd12</t>
  </si>
  <si>
    <t>Unknown Module (PID 7664)!0x2dd9cf6b</t>
  </si>
  <si>
    <t>Unknown Module (PID 7664)!0x2dd9d267</t>
  </si>
  <si>
    <t>Unknown Module (PID 7664)!0x2dd9d271</t>
  </si>
  <si>
    <t>Unknown Module (PID 7664)!0x2dd9d513</t>
  </si>
  <si>
    <t>Unknown Module (PID 7664)!0x2dd9d524</t>
  </si>
  <si>
    <t>Unknown Module (PID 7664)!0x2dd9d532</t>
  </si>
  <si>
    <t>Unknown Module (PID 7664)!0x2dd9d561</t>
  </si>
  <si>
    <t>Unknown Module (PID 7664)!0x2dd9d565</t>
  </si>
  <si>
    <t>Unknown Module (PID 7664)!0x2dd9d80c</t>
  </si>
  <si>
    <t>Unknown Module (PID 7664)!0x2dd9d815</t>
  </si>
  <si>
    <t>Unknown Module (PID 7664)!0x2dd9d82e</t>
  </si>
  <si>
    <t>Unknown Module (PID 7664)!0x2dd9d836</t>
  </si>
  <si>
    <t>Unknown Module (PID 7664)!0x2dd9da96</t>
  </si>
  <si>
    <t>Unknown Module (PID 7664)!0x2dd9dabd</t>
  </si>
  <si>
    <t>Unknown Module (PID 7664)!0x2dd9dacb</t>
  </si>
  <si>
    <t>Unknown Module (PID 7664)!0x2dd9dad7</t>
  </si>
  <si>
    <t>Unknown Module (PID 7664)!0x2dd9dcd6</t>
  </si>
  <si>
    <t>Unknown Module (PID 7664)!0x2dd9dcf7</t>
  </si>
  <si>
    <t>Unknown Module (PID 7664)!0x2dd9e001</t>
  </si>
  <si>
    <t>Unknown Module (PID 7664)!0x2dd9e2e5</t>
  </si>
  <si>
    <t>Unknown Module (PID 7664)!0x2dd9e2f1</t>
  </si>
  <si>
    <t>Unknown Module (PID 7664)!0x2dd9e5a0</t>
  </si>
  <si>
    <t>Unknown Module (PID 7664)!0x2dd9e5c7</t>
  </si>
  <si>
    <t>Unknown Module (PID 7664)!0x2dd9e896</t>
  </si>
  <si>
    <t>Unknown Module (PID 7664)!0x2dd9eb84</t>
  </si>
  <si>
    <t>Unknown Module (PID 7664)!0x2dd9f184</t>
  </si>
  <si>
    <t>Unknown Module (PID 7664)!0x2dd9f195</t>
  </si>
  <si>
    <t>Unknown Module (PID 7664)!0x2dd9f410</t>
  </si>
  <si>
    <t>Unknown Module (PID 7664)!0x2dd9f413</t>
  </si>
  <si>
    <t>Unknown Module (PID 7664)!0x2dd9f465</t>
  </si>
  <si>
    <t>Unknown Module (PID 7664)!0x2dd9f680</t>
  </si>
  <si>
    <t>Unknown Module (PID 7664)!0x2dd9f68b</t>
  </si>
  <si>
    <t>Unknown Module (PID 7664)!0x2dd9f940</t>
  </si>
  <si>
    <t>Unknown Module (PID 7664)!0x2dd9f943</t>
  </si>
  <si>
    <t>Unknown Module (PID 7664)!0x2dd9f97b</t>
  </si>
  <si>
    <t>Unknown Module (PID 7664)!0x2dd9f991</t>
  </si>
  <si>
    <t>Unknown Module (PID 7664)!0x2dd9f995</t>
  </si>
  <si>
    <t>Unknown Module (PID 7664)!0x2dd9f99a</t>
  </si>
  <si>
    <t>Unknown Module (PID 7664)!0x2dd9fc31</t>
  </si>
  <si>
    <t>Unknown Module (PID 7664)!0x2dd9fc53</t>
  </si>
  <si>
    <t>Unknown Module (PID 7664)!0x2dd9fc61</t>
  </si>
  <si>
    <t>Unknown Module (PID 7664)!0x2dd9fc86</t>
  </si>
  <si>
    <t>Unknown Module (PID 7664)!0x2dd9ff53</t>
  </si>
  <si>
    <t>Unknown Module (PID 7664)!0x2dd9ff86</t>
  </si>
  <si>
    <t>Unknown Module (PID 7664)!0x2dda01e2</t>
  </si>
  <si>
    <t>Unknown Module (PID 7664)!0x2dda0720</t>
  </si>
  <si>
    <t>Unknown Module (PID 7664)!0x2dda0d2b</t>
  </si>
  <si>
    <t>Unknown Module (PID 7664)!0x2dda1026</t>
  </si>
  <si>
    <t>Unknown Module (PID 7664)!0x2dda12d4</t>
  </si>
  <si>
    <t>Unknown Module (PID 7664)!0x2dda1ac0</t>
  </si>
  <si>
    <t>Unknown Module (PID 7664)!0x2dda20ec</t>
  </si>
  <si>
    <t>Unknown Module (PID 7664)!0x2dda20f0</t>
  </si>
  <si>
    <t>Unknown Module (PID 7664)!0x2dda26ec</t>
  </si>
  <si>
    <t>Unknown Module (PID 7664)!0x2dda2b15</t>
  </si>
  <si>
    <t>Unknown Module (PID 7664)!0x2dda2bb6</t>
  </si>
  <si>
    <t>Unknown Module (PID 7664)!0x2dda2bbf</t>
  </si>
  <si>
    <t>Unknown Module (PID 7664)!0x2dda3f42</t>
  </si>
  <si>
    <t>Unknown Module (PID 7664)!0x2dda3f56</t>
  </si>
  <si>
    <t>Unknown Module (PID 7664)!0x2dda4540</t>
  </si>
  <si>
    <t>Unknown Module (PID 7664)!0x2dda4c59</t>
  </si>
  <si>
    <t>Unknown Module (PID 7664)!0x2dda4d02</t>
  </si>
  <si>
    <t>Unknown Module (PID 7664)!0x2dda4d28</t>
  </si>
  <si>
    <t>Unknown Module (PID 7664)!0x2dda4f36</t>
  </si>
  <si>
    <t>Unknown Module (PID 7664)!0x2dda4f6d</t>
  </si>
  <si>
    <t>Unknown Module (PID 7664)!0x2dda5014</t>
  </si>
  <si>
    <t>Unknown Module (PID 7664)!0x2dda55e3</t>
  </si>
  <si>
    <t>Unknown Module (PID 7664)!0x2dda6be5</t>
  </si>
  <si>
    <t>Unknown Module (PID 7664)!0x2dda6c82</t>
  </si>
  <si>
    <t>Unknown Module (PID 7664)!0x2dda7a4b</t>
  </si>
  <si>
    <t>Unknown Module (PID 7664)!0x2dda8d1f</t>
  </si>
  <si>
    <t>Unknown Module (PID 7664)!0x2dda8deb</t>
  </si>
  <si>
    <t>Unknown Module (PID 7664)!0x2dda900f</t>
  </si>
  <si>
    <t>Unknown Module (PID 7664)!0x2dda90c6</t>
  </si>
  <si>
    <t>Unknown Module (PID 7664)!0x2dda9f06</t>
  </si>
  <si>
    <t>Unknown Module (PID 7664)!0x2ddaa2a0</t>
  </si>
  <si>
    <t>Unknown Module (PID 7664)!0x2ddaa9b9</t>
  </si>
  <si>
    <t>Unknown Module (PID 7664)!0x2ddaaa52</t>
  </si>
  <si>
    <t>Unknown Module (PID 7664)!0x2ddaad02</t>
  </si>
  <si>
    <t>Unknown Module (PID 7664)!0x2ddaad5f</t>
  </si>
  <si>
    <t>Unknown Module (PID 7664)!0x2ddab273</t>
  </si>
  <si>
    <t>Unknown Module (PID 7664)!0x2ddab322</t>
  </si>
  <si>
    <t>Unknown Module (PID 7664)!0x2ddabc2c</t>
  </si>
  <si>
    <t>Unknown Module (PID 7664)!0x2ddac131</t>
  </si>
  <si>
    <t>Unknown Module (PID 7664)!0x2ddac6c0</t>
  </si>
  <si>
    <t>Unknown Module (PID 7664)!0x2ddac6c9</t>
  </si>
  <si>
    <t>Unknown Module (PID 7664)!0x2ddacc6f</t>
  </si>
  <si>
    <t>Unknown Module (PID 7664)!0x2ddad7b1</t>
  </si>
  <si>
    <t>Unknown Module (PID 7664)!0x2ddadca2</t>
  </si>
  <si>
    <t>Unknown Module (PID 7664)!0x2ddae039</t>
  </si>
  <si>
    <t>Unknown Module (PID 7664)!0x2ddae069</t>
  </si>
  <si>
    <t>Unknown Module (PID 7664)!0x2ddae374</t>
  </si>
  <si>
    <t>Unknown Module (PID 7664)!0x2ddae59c</t>
  </si>
  <si>
    <t>Unknown Module (PID 7664)!0x2ddae674</t>
  </si>
  <si>
    <t>Unknown Module (PID 7664)!0x2ddae8bd</t>
  </si>
  <si>
    <t>Unknown Module (PID 7664)!0x2ddaec65</t>
  </si>
  <si>
    <t>Unknown Module (PID 7664)!0x2ddaf659</t>
  </si>
  <si>
    <t>Unknown Module (PID 7664)!0x2ddaf71d</t>
  </si>
  <si>
    <t>Unknown Module (PID 7664)!0x2ddaf72f</t>
  </si>
  <si>
    <t>Unknown Module (PID 7664)!0x2ddaf9dd</t>
  </si>
  <si>
    <t>Unknown Module (PID 7664)!0x2ddafce0</t>
  </si>
  <si>
    <t>Unknown Module (PID 7664)!0x2ddb04f1</t>
  </si>
  <si>
    <t>Unknown Module (PID 7664)!0x2ddb0cfd</t>
  </si>
  <si>
    <t>Unknown Module (PID 7664)!0x2ddb10a5</t>
  </si>
  <si>
    <t>Unknown Module (PID 7664)!0x2ddb12e6</t>
  </si>
  <si>
    <t>Unknown Module (PID 7664)!0x2ddb1370</t>
  </si>
  <si>
    <t>Unknown Module (PID 7664)!0x2ddb1387</t>
  </si>
  <si>
    <t>Unknown Module (PID 7664)!0x2ddb1e81</t>
  </si>
  <si>
    <t>Unknown Module (PID 7664)!0x2ddb2672</t>
  </si>
  <si>
    <t>Unknown Module (PID 7664)!0x2ddb2997</t>
  </si>
  <si>
    <t>Unknown Module (PID 7664)!0x2ddb2cfd</t>
  </si>
  <si>
    <t>Unknown Module (PID 7664)!0x2ddb2d09</t>
  </si>
  <si>
    <t>Unknown Module (PID 7664)!0x2ddb2f6c</t>
  </si>
  <si>
    <t>Unknown Module (PID 7664)!0x2ddb3039</t>
  </si>
  <si>
    <t>Unknown Module (PID 7664)!0x2ddb3300</t>
  </si>
  <si>
    <t>Unknown Module (PID 7664)!0x2ddb3600</t>
  </si>
  <si>
    <t>Unknown Module (PID 7664)!0x2ddb388f</t>
  </si>
  <si>
    <t>Unknown Module (PID 7664)!0x2ddb490f</t>
  </si>
  <si>
    <t>Unknown Module (PID 7664)!0x2ddb5cf3</t>
  </si>
  <si>
    <t>Unknown Module (PID 7664)!0x2ddb5d0f</t>
  </si>
  <si>
    <t>Unknown Module (PID 7664)!0x2ddb62c6</t>
  </si>
  <si>
    <t>Unknown Module (PID 7664)!0x2ddb6660</t>
  </si>
  <si>
    <t>Unknown Module (PID 7664)!0x2ddb7046</t>
  </si>
  <si>
    <t>Unknown Module (PID 7664)!0x2ddb7336</t>
  </si>
  <si>
    <t>Unknown Module (PID 7664)!0x2ddb765a</t>
  </si>
  <si>
    <t>Unknown Module (PID 7664)!0x2ddb7942</t>
  </si>
  <si>
    <t>Unknown Module (PID 7664)!0x2ddb7c20</t>
  </si>
  <si>
    <t>Unknown Module (PID 7664)!0x2ddb7c2c</t>
  </si>
  <si>
    <t>Unknown Module (PID 7664)!0x2ddb82c0</t>
  </si>
  <si>
    <t>Unknown Module (PID 7664)!0x2ddb82d3</t>
  </si>
  <si>
    <t>Unknown Module (PID 7664)!0x81b77f80</t>
  </si>
  <si>
    <t>Unknown Module (PID 7664)!0x8273d0e6</t>
  </si>
  <si>
    <t>Unknown Module (PID 7664)!0x8273d527</t>
  </si>
  <si>
    <t>Unknown Module (PID 7664)!0x8273d533</t>
  </si>
  <si>
    <t>Unknown Module (PID 1236)!0x17941690</t>
  </si>
  <si>
    <t>Unknown Module (PID 1236)</t>
  </si>
  <si>
    <t>multiply_matrices_ijk_ikj_150_150(void)</t>
  </si>
  <si>
    <t>multiply_matrices_ikj_200(void)</t>
  </si>
  <si>
    <t>Unknown Module (PID 7664)!0x2dd910d7</t>
  </si>
  <si>
    <t>Unknown Module (PID 7664)!0x2dd910db</t>
  </si>
  <si>
    <t>Unknown Module (PID 7664)!0x2dd91e4e</t>
  </si>
  <si>
    <t>Unknown Module (PID 7664)!0x2dd92430</t>
  </si>
  <si>
    <t>Unknown Module (PID 7664)!0x2dd9271f</t>
  </si>
  <si>
    <t>Unknown Module (PID 7664)!0x2dd92ac3</t>
  </si>
  <si>
    <t>Unknown Module (PID 7664)!0x2dd92b0a</t>
  </si>
  <si>
    <t>Unknown Module (PID 7664)!0x2dd92b29</t>
  </si>
  <si>
    <t>Unknown Module (PID 7664)!0x2dd92c45</t>
  </si>
  <si>
    <t>Unknown Module (PID 7664)!0x2dd92dcf</t>
  </si>
  <si>
    <t>Unknown Module (PID 7664)!0x2dd92e0f</t>
  </si>
  <si>
    <t>Unknown Module (PID 7664)!0x2dd93139</t>
  </si>
  <si>
    <t>Unknown Module (PID 7664)!0x2dd9337b</t>
  </si>
  <si>
    <t>Unknown Module (PID 7664)!0x2dd933a7</t>
  </si>
  <si>
    <t>Unknown Module (PID 7664)!0x2dd934d5</t>
  </si>
  <si>
    <t>Unknown Module (PID 7664)!0x2dd93574</t>
  </si>
  <si>
    <t>Unknown Module (PID 7664)!0x2dd936cb</t>
  </si>
  <si>
    <t>Unknown Module (PID 7664)!0x2dd937b0</t>
  </si>
  <si>
    <t>Unknown Module (PID 7664)!0x2dd93962</t>
  </si>
  <si>
    <t>Unknown Module (PID 7664)!0x2dd93c42</t>
  </si>
  <si>
    <t>Unknown Module (PID 7664)!0x2dd93cad</t>
  </si>
  <si>
    <t>Unknown Module (PID 7664)!0x2dd93f6b</t>
  </si>
  <si>
    <t>Unknown Module (PID 7664)!0x2dd93fb7</t>
  </si>
  <si>
    <t>Unknown Module (PID 7664)!0x2dd94082</t>
  </si>
  <si>
    <t>Unknown Module (PID 7664)!0x2dd940d7</t>
  </si>
  <si>
    <t>Unknown Module (PID 7664)!0x2dd940f4</t>
  </si>
  <si>
    <t>Unknown Module (PID 7664)!0x2dd941b5</t>
  </si>
  <si>
    <t>Unknown Module (PID 7664)!0x2dd94202</t>
  </si>
  <si>
    <t>Unknown Module (PID 7664)!0x2dd94857</t>
  </si>
  <si>
    <t>Unknown Module (PID 7664)!0x2dd94a97</t>
  </si>
  <si>
    <t>Unknown Module (PID 7664)!0x2dd94d5b</t>
  </si>
  <si>
    <t>Unknown Module (PID 7664)!0x2dd94dcb</t>
  </si>
  <si>
    <t>Unknown Module (PID 7664)!0x2dd958f7</t>
  </si>
  <si>
    <t>Unknown Module (PID 7664)!0x2dd9596d</t>
  </si>
  <si>
    <t>Unknown Module (PID 7664)!0x2dd95bfd</t>
  </si>
  <si>
    <t>Unknown Module (PID 7664)!0x2dd998e7</t>
  </si>
  <si>
    <t>Unknown Module (PID 7664)!0x2dd99baf</t>
  </si>
  <si>
    <t>Unknown Module (PID 7664)!0x2dd9a12a</t>
  </si>
  <si>
    <t>Unknown Module (PID 7664)!0x2dd9a12f</t>
  </si>
  <si>
    <t>Unknown Module (PID 7664)!0x2dd9a971</t>
  </si>
  <si>
    <t>Unknown Module (PID 7664)!0x2dd9aec4</t>
  </si>
  <si>
    <t>Unknown Module (PID 7664)!0x2dd9b10a</t>
  </si>
  <si>
    <t>Unknown Module (PID 7664)!0x2dd9b112</t>
  </si>
  <si>
    <t>Unknown Module (PID 7664)!0x2dd9b6d0</t>
  </si>
  <si>
    <t>Unknown Module (PID 7664)!0x2dd9b71d</t>
  </si>
  <si>
    <t>Unknown Module (PID 7664)!0x2dd9b9d5</t>
  </si>
  <si>
    <t>Unknown Module (PID 7664)!0x2dd9ba02</t>
  </si>
  <si>
    <t>Unknown Module (PID 7664)!0x2dd9bf7d</t>
  </si>
  <si>
    <t>Unknown Module (PID 7664)!0x2dd9bf8b</t>
  </si>
  <si>
    <t>Unknown Module (PID 7664)!0x2dd9bf91</t>
  </si>
  <si>
    <t>Unknown Module (PID 7664)!0x2dd9c1af</t>
  </si>
  <si>
    <t>Unknown Module (PID 7664)!0x2dd9c1bd</t>
  </si>
  <si>
    <t>Unknown Module (PID 7664)!0x2dd9c483</t>
  </si>
  <si>
    <t>Unknown Module (PID 7664)!0x2dd9c4cd</t>
  </si>
  <si>
    <t>Unknown Module (PID 7664)!0x2dd9c4d1</t>
  </si>
  <si>
    <t>Unknown Module (PID 7664)!0x2dd9c4d5</t>
  </si>
  <si>
    <t>Unknown Module (PID 7664)!0x2dd9c4da</t>
  </si>
  <si>
    <t>Unknown Module (PID 7664)!0x2dd9c784</t>
  </si>
  <si>
    <t>Unknown Module (PID 7664)!0x2dd9c797</t>
  </si>
  <si>
    <t>Unknown Module (PID 7664)!0x2dd9ca64</t>
  </si>
  <si>
    <t>Unknown Module (PID 7664)!0x2dd9caa2</t>
  </si>
  <si>
    <t>Unknown Module (PID 7664)!0x2dd9cab6</t>
  </si>
  <si>
    <t>Unknown Module (PID 7664)!0x2dd9cd1d</t>
  </si>
  <si>
    <t>Unknown Module (PID 7664)!0x2dd9cd41</t>
  </si>
  <si>
    <t>Unknown Module (PID 7664)!0x2dd9cf3b</t>
  </si>
  <si>
    <t>Unknown Module (PID 7664)!0x2dd9cf57</t>
  </si>
  <si>
    <t>Unknown Module (PID 7664)!0x2dd9d250</t>
  </si>
  <si>
    <t>Unknown Module (PID 7664)!0x2dd9d58f</t>
  </si>
  <si>
    <t>Unknown Module (PID 7664)!0x2dd9d807</t>
  </si>
  <si>
    <t>Unknown Module (PID 7664)!0x2dd9da93</t>
  </si>
  <si>
    <t>Unknown Module (PID 7664)!0x2dd9daaa</t>
  </si>
  <si>
    <t>Unknown Module (PID 7664)!0x2dd9dab2</t>
  </si>
  <si>
    <t>Unknown Module (PID 7664)!0x2dd9dac0</t>
  </si>
  <si>
    <t>Unknown Module (PID 7664)!0x2dd9dcdf</t>
  </si>
  <si>
    <t>Unknown Module (PID 7664)!0x2dd9dce4</t>
  </si>
  <si>
    <t>Unknown Module (PID 7664)!0x2dd9dd00</t>
  </si>
  <si>
    <t>Unknown Module (PID 7664)!0x2dd9dd0b</t>
  </si>
  <si>
    <t>Unknown Module (PID 7664)!0x2dd9dd11</t>
  </si>
  <si>
    <t>Unknown Module (PID 7664)!0x2dd9dd21</t>
  </si>
  <si>
    <t>Unknown Module (PID 7664)!0x2dd9dfed</t>
  </si>
  <si>
    <t>Unknown Module (PID 7664)!0x2dd9e015</t>
  </si>
  <si>
    <t>Unknown Module (PID 7664)!0x2dd9e2c4</t>
  </si>
  <si>
    <t>Unknown Module (PID 7664)!0x2dd9e2d2</t>
  </si>
  <si>
    <t>Unknown Module (PID 7664)!0x2dd9e5c2</t>
  </si>
  <si>
    <t>Unknown Module (PID 7664)!0x2dd9e5d0</t>
  </si>
  <si>
    <t>Unknown Module (PID 7664)!0x2dd9e893</t>
  </si>
  <si>
    <t>Unknown Module (PID 7664)!0x2dd9e89f</t>
  </si>
  <si>
    <t>Unknown Module (PID 7664)!0x2dd9e8e5</t>
  </si>
  <si>
    <t>Unknown Module (PID 7664)!0x2dd9eb87</t>
  </si>
  <si>
    <t>Unknown Module (PID 7664)!0x2dd9eba8</t>
  </si>
  <si>
    <t>Unknown Module (PID 7664)!0x2dd9ebd6</t>
  </si>
  <si>
    <t>Unknown Module (PID 7664)!0x2dd9eea8</t>
  </si>
  <si>
    <t>Unknown Module (PID 7664)!0x2dd9eed2</t>
  </si>
  <si>
    <t>Unknown Module (PID 7664)!0x2dd9f416</t>
  </si>
  <si>
    <t>Unknown Module (PID 7664)!0x2dd9f437</t>
  </si>
  <si>
    <t>Unknown Module (PID 7664)!0x2dd9f685</t>
  </si>
  <si>
    <t>Unknown Module (PID 7664)!0x2dd9f6d3</t>
  </si>
  <si>
    <t>Unknown Module (PID 7664)!0x2dd9f96d</t>
  </si>
  <si>
    <t>Unknown Module (PID 7664)!0x2dd9f975</t>
  </si>
  <si>
    <t>Unknown Module (PID 7664)!0x2dda072b</t>
  </si>
  <si>
    <t>Unknown Module (PID 7664)!0x2dda1326</t>
  </si>
  <si>
    <t>Unknown Module (PID 7664)!0x2dda1566</t>
  </si>
  <si>
    <t>Unknown Module (PID 7664)!0x2dda1775</t>
  </si>
  <si>
    <t>Unknown Module (PID 7664)!0x2dda17a3</t>
  </si>
  <si>
    <t>Unknown Module (PID 7664)!0x2dda181f</t>
  </si>
  <si>
    <t>Unknown Module (PID 7664)!0x2dda1ae5</t>
  </si>
  <si>
    <t>Unknown Module (PID 7664)!0x2dda1d83</t>
  </si>
  <si>
    <t>Unknown Module (PID 7664)!0x2dda1da2</t>
  </si>
  <si>
    <t>Unknown Module (PID 7664)!0x2dda1dda</t>
  </si>
  <si>
    <t>Unknown Module (PID 7664)!0x2dda20c2</t>
  </si>
  <si>
    <t>Unknown Module (PID 7664)!0x2dda20cb</t>
  </si>
  <si>
    <t>Unknown Module (PID 7664)!0x2dda23ec</t>
  </si>
  <si>
    <t>Unknown Module (PID 7664)!0x2dda2b20</t>
  </si>
  <si>
    <t>Unknown Module (PID 7664)!0x2dda2e24</t>
  </si>
  <si>
    <t>Unknown Module (PID 7664)!0x2dda346b</t>
  </si>
  <si>
    <t>Unknown Module (PID 7664)!0x2dda3e9f</t>
  </si>
  <si>
    <t>Unknown Module (PID 7664)!0x2dda3eb9</t>
  </si>
  <si>
    <t>Unknown Module (PID 7664)!0x2dda3f5f</t>
  </si>
  <si>
    <t>Unknown Module (PID 7664)!0x2dda451b</t>
  </si>
  <si>
    <t>Unknown Module (PID 7664)!0x2dda483c</t>
  </si>
  <si>
    <t>Unknown Module (PID 7664)!0x2dda4d06</t>
  </si>
  <si>
    <t>Unknown Module (PID 7664)!0x2dda4d0f</t>
  </si>
  <si>
    <t>Unknown Module (PID 7664)!0x2dda4d1b</t>
  </si>
  <si>
    <t>Unknown Module (PID 7664)!0x2dda5226</t>
  </si>
  <si>
    <t>Unknown Module (PID 7664)!0x2dda580f</t>
  </si>
  <si>
    <t>Unknown Module (PID 7664)!0x2dda5829</t>
  </si>
  <si>
    <t>Unknown Module (PID 7664)!0x2dda5bc4</t>
  </si>
  <si>
    <t>Unknown Module (PID 7664)!0x2dda6126</t>
  </si>
  <si>
    <t>Unknown Module (PID 7664)!0x2dda6c04</t>
  </si>
  <si>
    <t>Unknown Module (PID 7664)!0x2dda6ca8</t>
  </si>
  <si>
    <t>Unknown Module (PID 7664)!0x2dda6f5c</t>
  </si>
  <si>
    <t>Unknown Module (PID 7664)!0x2dda6f5f</t>
  </si>
  <si>
    <t>Unknown Module (PID 7664)!0x2dda756c</t>
  </si>
  <si>
    <t>Unknown Module (PID 7664)!0x2dda79a0</t>
  </si>
  <si>
    <t>Unknown Module (PID 7664)!0x2dda8023</t>
  </si>
  <si>
    <t>Unknown Module (PID 7664)!0x2dda8d35</t>
  </si>
  <si>
    <t>Unknown Module (PID 7664)!0x2dda90af</t>
  </si>
  <si>
    <t>Unknown Module (PID 7664)!0x2dda9338</t>
  </si>
  <si>
    <t>Unknown Module (PID 7664)!0x2dda93c7</t>
  </si>
  <si>
    <t>Unknown Module (PID 7664)!0x2dda9f93</t>
  </si>
  <si>
    <t>Unknown Module (PID 7664)!0x2ddaa80a</t>
  </si>
  <si>
    <t>Unknown Module (PID 7664)!0x2ddaace6</t>
  </si>
  <si>
    <t>Unknown Module (PID 7664)!0x2ddaad15</t>
  </si>
  <si>
    <t>Unknown Module (PID 7664)!0x2ddaad35</t>
  </si>
  <si>
    <t>Unknown Module (PID 7664)!0x2ddaaf92</t>
  </si>
  <si>
    <t>Unknown Module (PID 7664)!0x2ddab02a</t>
  </si>
  <si>
    <t>Unknown Module (PID 7664)!0x2ddab336</t>
  </si>
  <si>
    <t>Unknown Module (PID 7664)!0x2ddab90b</t>
  </si>
  <si>
    <t>Unknown Module (PID 7664)!0x2ddac332</t>
  </si>
  <si>
    <t>Unknown Module (PID 7664)!0x2ddac33f</t>
  </si>
  <si>
    <t>Unknown Module (PID 7664)!0x2ddac353</t>
  </si>
  <si>
    <t>Unknown Module (PID 7664)!0x2ddac6b8</t>
  </si>
  <si>
    <t>Unknown Module (PID 7664)!0x2ddac6c3</t>
  </si>
  <si>
    <t>Unknown Module (PID 7664)!0x2ddac9b8</t>
  </si>
  <si>
    <t>Unknown Module (PID 7664)!0x2ddacc4a</t>
  </si>
  <si>
    <t>Unknown Module (PID 7664)!0x2ddadaa1</t>
  </si>
  <si>
    <t>Unknown Module (PID 7664)!0x2ddadfa6</t>
  </si>
  <si>
    <t>Unknown Module (PID 7664)!0x2ddae05c</t>
  </si>
  <si>
    <t>Unknown Module (PID 7664)!0x2ddae293</t>
  </si>
  <si>
    <t>Unknown Module (PID 7664)!0x2ddae593</t>
  </si>
  <si>
    <t>Unknown Module (PID 7664)!0x2ddae59f</t>
  </si>
  <si>
    <t>Unknown Module (PID 7664)!0x2ddae5ac</t>
  </si>
  <si>
    <t>Unknown Module (PID 7664)!0x2ddaef2b</t>
  </si>
  <si>
    <t>Unknown Module (PID 7664)!0x2ddaff6a</t>
  </si>
  <si>
    <t>Unknown Module (PID 7664)!0x2ddaff93</t>
  </si>
  <si>
    <t>Unknown Module (PID 7664)!0x2ddb071a</t>
  </si>
  <si>
    <t>Unknown Module (PID 7664)!0x2ddb1000</t>
  </si>
  <si>
    <t>Unknown Module (PID 7664)!0x2ddb1368</t>
  </si>
  <si>
    <t>Unknown Module (PID 7664)!0x2ddb1687</t>
  </si>
  <si>
    <t>Unknown Module (PID 7664)!0x2ddb1d86</t>
  </si>
  <si>
    <t>Unknown Module (PID 7664)!0x2ddb1d92</t>
  </si>
  <si>
    <t>Unknown Module (PID 7664)!0x2ddb1dc8</t>
  </si>
  <si>
    <t>Unknown Module (PID 7664)!0x2ddb296c</t>
  </si>
  <si>
    <t>Unknown Module (PID 7664)!0x2ddb29fd</t>
  </si>
  <si>
    <t>Unknown Module (PID 7664)!0x2ddb2a17</t>
  </si>
  <si>
    <t>Unknown Module (PID 7664)!0x2ddb2c6c</t>
  </si>
  <si>
    <t>Unknown Module (PID 7664)!0x2ddb2f60</t>
  </si>
  <si>
    <t>Unknown Module (PID 7664)!0x2ddb3009</t>
  </si>
  <si>
    <t>Unknown Module (PID 7664)!0x2ddb3276</t>
  </si>
  <si>
    <t>Unknown Module (PID 7664)!0x2ddb3317</t>
  </si>
  <si>
    <t>Unknown Module (PID 7664)!0x2ddb4101</t>
  </si>
  <si>
    <t>Unknown Module (PID 7664)!0x2ddb48f6</t>
  </si>
  <si>
    <t>Unknown Module (PID 7664)!0x2ddb4919</t>
  </si>
  <si>
    <t>Unknown Module (PID 7664)!0x2ddb4c16</t>
  </si>
  <si>
    <t>Unknown Module (PID 7664)!0x2ddb51f0</t>
  </si>
  <si>
    <t>Unknown Module (PID 7664)!0x2ddb5293</t>
  </si>
  <si>
    <t>Unknown Module (PID 7664)!0x2ddb5d04</t>
  </si>
  <si>
    <t>Unknown Module (PID 7664)!0x2ddb5d0a</t>
  </si>
  <si>
    <t>Unknown Module (PID 7664)!0x2ddb5d3d</t>
  </si>
  <si>
    <t>Unknown Module (PID 7664)!0x2ddb6640</t>
  </si>
  <si>
    <t>Unknown Module (PID 7664)!0x2ddb6657</t>
  </si>
  <si>
    <t>Unknown Module (PID 7664)!0x2ddb68e6</t>
  </si>
  <si>
    <t>Unknown Module (PID 7664)!0x2ddb68e9</t>
  </si>
  <si>
    <t>Unknown Module (PID 7664)!0x2ddb6b0f</t>
  </si>
  <si>
    <t>Unknown Module (PID 7664)!0x2ddb7102</t>
  </si>
  <si>
    <t>Unknown Module (PID 7664)!0x2ddb736d</t>
  </si>
  <si>
    <t>Unknown Module (PID 7664)!0x2ddb76c7</t>
  </si>
  <si>
    <t>Unknown Module (PID 7664)!0x2ddb8004</t>
  </si>
  <si>
    <t>Unknown Module (PID 7664)!0x2ddb82cd</t>
  </si>
  <si>
    <t>Unknown Module (PID 7664)!0x2ddb8820</t>
  </si>
  <si>
    <t>Unknown Module (PID 7664)!0x81b77f90</t>
  </si>
  <si>
    <t>Unknown Module (PID 7664)!0x81b77fa3</t>
  </si>
  <si>
    <t>Unknown Module (PID 7664)!0x827425a9</t>
  </si>
  <si>
    <t>Unknown Module (PID 7664)!0x82743158</t>
  </si>
  <si>
    <t>Unknown Module (PID 7664)!0x2dd9212e</t>
  </si>
  <si>
    <t>Unknown Module (PID 7664)!0x2dd9222f</t>
  </si>
  <si>
    <t>Unknown Module (PID 7664)!0x2dd923ec</t>
  </si>
  <si>
    <t>Unknown Module (PID 7664)!0x2dd92558</t>
  </si>
  <si>
    <t>Unknown Module (PID 7664)!0x2dd925a5</t>
  </si>
  <si>
    <t>Unknown Module (PID 7664)!0x2dd9269d</t>
  </si>
  <si>
    <t>Unknown Module (PID 7664)!0x2dd926ae</t>
  </si>
  <si>
    <t>Unknown Module (PID 7664)!0x2dd926f2</t>
  </si>
  <si>
    <t>Unknown Module (PID 7664)!0x2dd927e0</t>
  </si>
  <si>
    <t>Unknown Module (PID 7664)!0x2dd9280f</t>
  </si>
  <si>
    <t>Unknown Module (PID 7664)!0x2dd92838</t>
  </si>
  <si>
    <t>Unknown Module (PID 7664)!0x2dd92871</t>
  </si>
  <si>
    <t>Unknown Module (PID 7664)!0x2dd92969</t>
  </si>
  <si>
    <t>Unknown Module (PID 7664)!0x2dd92b07</t>
  </si>
  <si>
    <t>Unknown Module (PID 7664)!0x2dd92b15</t>
  </si>
  <si>
    <t>Unknown Module (PID 7664)!0x2dd92b85</t>
  </si>
  <si>
    <t>Unknown Module (PID 7664)!0x2dd92dc9</t>
  </si>
  <si>
    <t>Unknown Module (PID 7664)!0x2dd92e3f</t>
  </si>
  <si>
    <t>Unknown Module (PID 7664)!0x2dd92e59</t>
  </si>
  <si>
    <t>Unknown Module (PID 7664)!0x2dd92e5f</t>
  </si>
  <si>
    <t>Unknown Module (PID 7664)!0x2dd93095</t>
  </si>
  <si>
    <t>Unknown Module (PID 7664)!0x2dd930d5</t>
  </si>
  <si>
    <t>Unknown Module (PID 7664)!0x2dd93111</t>
  </si>
  <si>
    <t>Unknown Module (PID 7664)!0x2dd9311f</t>
  </si>
  <si>
    <t>Unknown Module (PID 7664)!0x2dd93288</t>
  </si>
  <si>
    <t>Unknown Module (PID 7664)!0x2dd93294</t>
  </si>
  <si>
    <t>Unknown Module (PID 7664)!0x2dd93375</t>
  </si>
  <si>
    <t>Unknown Module (PID 7664)!0x2dd933a2</t>
  </si>
  <si>
    <t>Unknown Module (PID 7664)!0x2dd933cf</t>
  </si>
  <si>
    <t>Unknown Module (PID 7664)!0x2dd933eb</t>
  </si>
  <si>
    <t>Unknown Module (PID 7664)!0x2dd933ff</t>
  </si>
  <si>
    <t>Unknown Module (PID 7664)!0x2dd934f1</t>
  </si>
  <si>
    <t>Unknown Module (PID 7664)!0x2dd93513</t>
  </si>
  <si>
    <t>Unknown Module (PID 7664)!0x2dd9357b</t>
  </si>
  <si>
    <t>Unknown Module (PID 7664)!0x2dd937f3</t>
  </si>
  <si>
    <t>Unknown Module (PID 7664)!0x2dd93837</t>
  </si>
  <si>
    <t>Unknown Module (PID 7664)!0x2dd9393b</t>
  </si>
  <si>
    <t>Unknown Module (PID 7664)!0x2dd93957</t>
  </si>
  <si>
    <t>Unknown Module (PID 7664)!0x2dd93c8b</t>
  </si>
  <si>
    <t>Unknown Module (PID 7664)!0x2dd93f17</t>
  </si>
  <si>
    <t>Unknown Module (PID 7664)!0x2dd94abd</t>
  </si>
  <si>
    <t>Unknown Module (PID 7664)!0x2dd95015</t>
  </si>
  <si>
    <t>Unknown Module (PID 7664)!0x2dd95201</t>
  </si>
  <si>
    <t>Unknown Module (PID 7664)!0x2dd95c77</t>
  </si>
  <si>
    <t>Unknown Module (PID 7664)!0x2dd95f57</t>
  </si>
  <si>
    <t>Unknown Module (PID 7664)!0x2dd98b0b</t>
  </si>
  <si>
    <t>Unknown Module (PID 7664)!0x2dd9912d</t>
  </si>
  <si>
    <t>Unknown Module (PID 7664)!0x2dd99bd7</t>
  </si>
  <si>
    <t>Unknown Module (PID 7664)!0x2dd9a14b</t>
  </si>
  <si>
    <t>Unknown Module (PID 7664)!0x2dd9a350</t>
  </si>
  <si>
    <t>Unknown Module (PID 7664)!0x2dd9a35f</t>
  </si>
  <si>
    <t>Unknown Module (PID 7664)!0x2dd9a39d</t>
  </si>
  <si>
    <t>Unknown Module (PID 7664)!0x2dd9a643</t>
  </si>
  <si>
    <t>Unknown Module (PID 7664)!0x2dd9a977</t>
  </si>
  <si>
    <t>Unknown Module (PID 7664)!0x2dd9a985</t>
  </si>
  <si>
    <t>Unknown Module (PID 7664)!0x2dd9ac30</t>
  </si>
  <si>
    <t>Unknown Module (PID 7664)!0x2dd9ac62</t>
  </si>
  <si>
    <t>Unknown Module (PID 7664)!0x2dd9b104</t>
  </si>
  <si>
    <t>Unknown Module (PID 7664)!0x2dd9b3e0</t>
  </si>
  <si>
    <t>Unknown Module (PID 7664)!0x2dd9b3f4</t>
  </si>
  <si>
    <t>Unknown Module (PID 7664)!0x2dd9b421</t>
  </si>
  <si>
    <t>Unknown Module (PID 7664)!0x2dd9b435</t>
  </si>
  <si>
    <t>Unknown Module (PID 7664)!0x2dd9b6df</t>
  </si>
  <si>
    <t>Unknown Module (PID 7664)!0x2dd9b9e3</t>
  </si>
  <si>
    <t>Unknown Module (PID 7664)!0x2dd9b9f6</t>
  </si>
  <si>
    <t>Unknown Module (PID 7664)!0x2dd9bcd0</t>
  </si>
  <si>
    <t>Unknown Module (PID 7664)!0x2dd9bd08</t>
  </si>
  <si>
    <t>Unknown Module (PID 7664)!0x2dd9bd0e</t>
  </si>
  <si>
    <t>Unknown Module (PID 7664)!0x2dd9c19f</t>
  </si>
  <si>
    <t>Unknown Module (PID 7664)!0x2dd9c1c0</t>
  </si>
  <si>
    <t>Unknown Module (PID 7664)!0x2dd9c486</t>
  </si>
  <si>
    <t>Unknown Module (PID 7664)!0x2dd9c48f</t>
  </si>
  <si>
    <t>Unknown Module (PID 7664)!0x2dd9c49a</t>
  </si>
  <si>
    <t>Unknown Module (PID 7664)!0x2dd9c4b0</t>
  </si>
  <si>
    <t>Unknown Module (PID 7664)!0x2dd9c4bb</t>
  </si>
  <si>
    <t>Unknown Module (PID 7664)!0x2dd9c4c1</t>
  </si>
  <si>
    <t>Unknown Module (PID 7664)!0x2dd9c79d</t>
  </si>
  <si>
    <t>Unknown Module (PID 7664)!0x2dd9c7a5</t>
  </si>
  <si>
    <t>Unknown Module (PID 7664)!0x2dd9c7c5</t>
  </si>
  <si>
    <t>Unknown Module (PID 7664)!0x2dd9ca6c</t>
  </si>
  <si>
    <t>Unknown Module (PID 7664)!0x2dd9ca9c</t>
  </si>
  <si>
    <t>Unknown Module (PID 7664)!0x2dd9ccf3</t>
  </si>
  <si>
    <t>Unknown Module (PID 7664)!0x2dd9ccff</t>
  </si>
  <si>
    <t>Unknown Module (PID 7664)!0x2dd9cd04</t>
  </si>
  <si>
    <t>Unknown Module (PID 7664)!0x2dd9cd0a</t>
  </si>
  <si>
    <t>Unknown Module (PID 7664)!0x2dd9cd37</t>
  </si>
  <si>
    <t>Unknown Module (PID 7664)!0x2dd9cf4a</t>
  </si>
  <si>
    <t>Unknown Module (PID 7664)!0x2dd9cf60</t>
  </si>
  <si>
    <t>Unknown Module (PID 7664)!0x2dd9cf65</t>
  </si>
  <si>
    <t>Unknown Module (PID 7664)!0x2dd9d25b</t>
  </si>
  <si>
    <t>Unknown Module (PID 7664)!0x2dd9d537</t>
  </si>
  <si>
    <t>Unknown Module (PID 7664)!0x2dd9d58b</t>
  </si>
  <si>
    <t>Unknown Module (PID 7664)!0x2dd9d810</t>
  </si>
  <si>
    <t>Unknown Module (PID 7664)!0x2dd9d848</t>
  </si>
  <si>
    <t>Unknown Module (PID 7664)!0x2dd9d856</t>
  </si>
  <si>
    <t>Unknown Module (PID 7664)!0x2dd9dab7</t>
  </si>
  <si>
    <t>Unknown Module (PID 7664)!0x2dd9dcd0</t>
  </si>
  <si>
    <t>Unknown Module (PID 7664)!0x2dd9dcd3</t>
  </si>
  <si>
    <t>Unknown Module (PID 7664)!0x2dd9dfc3</t>
  </si>
  <si>
    <t>Unknown Module (PID 7664)!0x2dd9dfda</t>
  </si>
  <si>
    <t>Unknown Module (PID 7664)!0x2dd9e011</t>
  </si>
  <si>
    <t>Unknown Module (PID 7664)!0x2dd9e289</t>
  </si>
  <si>
    <t>Unknown Module (PID 7664)!0x2dd9e2b3</t>
  </si>
  <si>
    <t>Unknown Module (PID 7664)!0x2dd9e32b</t>
  </si>
  <si>
    <t>Unknown Module (PID 7664)!0x2dd9e333</t>
  </si>
  <si>
    <t>Unknown Module (PID 7664)!0x2dd9e5a6</t>
  </si>
  <si>
    <t>Unknown Module (PID 7664)!0x2dd9e5f5</t>
  </si>
  <si>
    <t>Unknown Module (PID 7664)!0x2dd9e869</t>
  </si>
  <si>
    <t>Unknown Module (PID 7664)!0x2dd9e8ea</t>
  </si>
  <si>
    <t>Unknown Module (PID 7664)!0x2dd9eb81</t>
  </si>
  <si>
    <t>Unknown Module (PID 7664)!0x2dd9ee84</t>
  </si>
  <si>
    <t>Unknown Module (PID 7664)!0x2dd9eeae</t>
  </si>
  <si>
    <t>Unknown Module (PID 7664)!0x2dd9eeb6</t>
  </si>
  <si>
    <t>Unknown Module (PID 7664)!0x2dd9f181</t>
  </si>
  <si>
    <t>Unknown Module (PID 7664)!0x2dd9f1a3</t>
  </si>
  <si>
    <t>Unknown Module (PID 7664)!0x2dd9f1a8</t>
  </si>
  <si>
    <t>Unknown Module (PID 7664)!0x2dd9f1d2</t>
  </si>
  <si>
    <t>Unknown Module (PID 7664)!0x2dd9f1d6</t>
  </si>
  <si>
    <t>Unknown Module (PID 7664)!0x2dd9f1db</t>
  </si>
  <si>
    <t>Unknown Module (PID 7664)!0x2dd9f672</t>
  </si>
  <si>
    <t>Unknown Module (PID 7664)!0x2dd9f677</t>
  </si>
  <si>
    <t>Unknown Module (PID 7664)!0x2dd9f6a5</t>
  </si>
  <si>
    <t>Unknown Module (PID 7664)!0x2dd9f9c3</t>
  </si>
  <si>
    <t>Unknown Module (PID 7664)!0x2dd9fc8b</t>
  </si>
  <si>
    <t>Unknown Module (PID 7664)!0x2dd9fcb0</t>
  </si>
  <si>
    <t>Unknown Module (PID 7664)!0x2dd9ff31</t>
  </si>
  <si>
    <t>Unknown Module (PID 7664)!0x2dd9ff34</t>
  </si>
  <si>
    <t>Unknown Module (PID 7664)!0x2dd9ff61</t>
  </si>
  <si>
    <t>Unknown Module (PID 7664)!0x2dda01c0</t>
  </si>
  <si>
    <t>Unknown Module (PID 7664)!0x2dda045a</t>
  </si>
  <si>
    <t>Unknown Module (PID 7664)!0x2dda06f6</t>
  </si>
  <si>
    <t>Unknown Module (PID 7664)!0x2dda0773</t>
  </si>
  <si>
    <t>Unknown Module (PID 7664)!0x2dda0a02</t>
  </si>
  <si>
    <t>Unknown Module (PID 7664)!0x2dda0cb6</t>
  </si>
  <si>
    <t>Unknown Module (PID 7664)!0x2dda102b</t>
  </si>
  <si>
    <t>Unknown Module (PID 7664)!0x2dda1050</t>
  </si>
  <si>
    <t>Unknown Module (PID 7664)!0x2dda12fe</t>
  </si>
  <si>
    <t>Unknown Module (PID 7664)!0x2dda17fa</t>
  </si>
  <si>
    <t>Unknown Module (PID 7664)!0x2dda1d59</t>
  </si>
  <si>
    <t>Unknown Module (PID 7664)!0x2dda23f0</t>
  </si>
  <si>
    <t>Unknown Module (PID 7664)!0x2dda2693</t>
  </si>
  <si>
    <t>Unknown Module (PID 7664)!0x2dda26cb</t>
  </si>
  <si>
    <t>Unknown Module (PID 7664)!0x2dda2b34</t>
  </si>
  <si>
    <t>Unknown Module (PID 7664)!0x2dda2bac</t>
  </si>
  <si>
    <t>Unknown Module (PID 7664)!0x2dda2def</t>
  </si>
  <si>
    <t>Unknown Module (PID 7664)!0x2dda2dff</t>
  </si>
  <si>
    <t>Unknown Module (PID 7664)!0x2dda3e93</t>
  </si>
  <si>
    <t>Unknown Module (PID 7664)!0x2dda3f4c</t>
  </si>
  <si>
    <t>Unknown Module (PID 7664)!0x2dda3f52</t>
  </si>
  <si>
    <t>Unknown Module (PID 7664)!0x2dda453c</t>
  </si>
  <si>
    <t>Unknown Module (PID 7664)!0x2dda4c69</t>
  </si>
  <si>
    <t>Unknown Module (PID 7664)!0x2dda4c70</t>
  </si>
  <si>
    <t>Unknown Module (PID 7664)!0x2dda523f</t>
  </si>
  <si>
    <t>Unknown Module (PID 7664)!0x2dda5268</t>
  </si>
  <si>
    <t>Unknown Module (PID 7664)!0x2dda52d2</t>
  </si>
  <si>
    <t>Unknown Module (PID 7664)!0x2dda551f</t>
  </si>
  <si>
    <t>Unknown Module (PID 7664)!0x2dda554a</t>
  </si>
  <si>
    <t>Unknown Module (PID 7664)!0x2dda55bf</t>
  </si>
  <si>
    <t>Unknown Module (PID 7664)!0x2dda55d2</t>
  </si>
  <si>
    <t>Unknown Module (PID 7664)!0x2dda581f</t>
  </si>
  <si>
    <t>Unknown Module (PID 7664)!0x2dda58f3</t>
  </si>
  <si>
    <t>Unknown Module (PID 7664)!0x2dda5b26</t>
  </si>
  <si>
    <t>Unknown Module (PID 7664)!0x2dda5e9b</t>
  </si>
  <si>
    <t>Unknown Module (PID 7664)!0x2dda610c</t>
  </si>
  <si>
    <t>Unknown Module (PID 7664)!0x2dda61c4</t>
  </si>
  <si>
    <t>Unknown Module (PID 7664)!0x2dda67c0</t>
  </si>
  <si>
    <t>Unknown Module (PID 7664)!0x2dda6bc3</t>
  </si>
  <si>
    <t>Unknown Module (PID 7664)!0x2dda6bcf</t>
  </si>
  <si>
    <t>Unknown Module (PID 7664)!0x2dda6bfa</t>
  </si>
  <si>
    <t>Unknown Module (PID 7664)!0x2dda6c86</t>
  </si>
  <si>
    <t>Unknown Module (PID 7664)!0x2dda6ec2</t>
  </si>
  <si>
    <t>Unknown Module (PID 7664)!0x2dda77da</t>
  </si>
  <si>
    <t>Unknown Module (PID 7664)!0x2dda7973</t>
  </si>
  <si>
    <t>Unknown Module (PID 7664)!0x2dda7995</t>
  </si>
  <si>
    <t>Unknown Module (PID 7664)!0x2dda7a2c</t>
  </si>
  <si>
    <t>Unknown Module (PID 7664)!0x2dda7c6f</t>
  </si>
  <si>
    <t>Unknown Module (PID 7664)!0x2dda7d44</t>
  </si>
  <si>
    <t>Unknown Module (PID 7664)!0x2dda800c</t>
  </si>
  <si>
    <t>Unknown Module (PID 7664)!0x2dda8016</t>
  </si>
  <si>
    <t>Unknown Module (PID 7664)!0x2dda85eb</t>
  </si>
  <si>
    <t>Unknown Module (PID 7664)!0x2dda8614</t>
  </si>
  <si>
    <t>Unknown Module (PID 7664)!0x2dda8d13</t>
  </si>
  <si>
    <t>Unknown Module (PID 7664)!0x2dda8d29</t>
  </si>
  <si>
    <t>Unknown Module (PID 7664)!0x2dda8ddb</t>
  </si>
  <si>
    <t>Unknown Module (PID 7664)!0x2dda9003</t>
  </si>
  <si>
    <t>Unknown Module (PID 7664)!0x2dda9302</t>
  </si>
  <si>
    <t>Unknown Module (PID 7664)!0x2dda939f</t>
  </si>
  <si>
    <t>Unknown Module (PID 7664)!0x2dda93e3</t>
  </si>
  <si>
    <t>Unknown Module (PID 7664)!0x2dda96a6</t>
  </si>
  <si>
    <t>Unknown Module (PID 7664)!0x2dda96cf</t>
  </si>
  <si>
    <t>Unknown Module (PID 7664)!0x2dda998d</t>
  </si>
  <si>
    <t>Unknown Module (PID 7664)!0x2dda9c89</t>
  </si>
  <si>
    <t>Unknown Module (PID 7664)!0x2ddaa9c5</t>
  </si>
  <si>
    <t>Unknown Module (PID 7664)!0x2ddaa9c9</t>
  </si>
  <si>
    <t>Unknown Module (PID 7664)!0x2ddaad1b</t>
  </si>
  <si>
    <t>Unknown Module (PID 7664)!0x2ddaaf86</t>
  </si>
  <si>
    <t>Unknown Module (PID 7664)!0x2ddaafa9</t>
  </si>
  <si>
    <t>Unknown Module (PID 7664)!0x2ddaafc4</t>
  </si>
  <si>
    <t>Unknown Module (PID 7664)!0x2ddab2aa</t>
  </si>
  <si>
    <t>Unknown Module (PID 7664)!0x2ddab31f</t>
  </si>
  <si>
    <t>Unknown Module (PID 7664)!0x2ddab32c</t>
  </si>
  <si>
    <t>Unknown Module (PID 7664)!0x2ddab573</t>
  </si>
  <si>
    <t>Unknown Module (PID 7664)!0x2ddab896</t>
  </si>
  <si>
    <t>Unknown Module (PID 7664)!0x2ddabc30</t>
  </si>
  <si>
    <t>Unknown Module (PID 7664)!0x2ddabe22</t>
  </si>
  <si>
    <t>Unknown Module (PID 7664)!0x2ddac0fb</t>
  </si>
  <si>
    <t>Unknown Module (PID 7664)!0x2ddac657</t>
  </si>
  <si>
    <t>Unknown Module (PID 7664)!0x2ddac6cd</t>
  </si>
  <si>
    <t>Unknown Module (PID 7664)!0x2ddac6ec</t>
  </si>
  <si>
    <t>Unknown Module (PID 7664)!0x2ddac9e4</t>
  </si>
  <si>
    <t>Unknown Module (PID 7664)!0x2ddadd91</t>
  </si>
  <si>
    <t>Unknown Module (PID 7664)!0x2ddadfc7</t>
  </si>
  <si>
    <t>Unknown Module (PID 7664)!0x2ddae2ca</t>
  </si>
  <si>
    <t>Unknown Module (PID 7664)!0x2ddae8ac</t>
  </si>
  <si>
    <t>Unknown Module (PID 7664)!0x2ddae8c0</t>
  </si>
  <si>
    <t>Unknown Module (PID 7664)!0x2ddaf1ba</t>
  </si>
  <si>
    <t>Unknown Module (PID 7664)!0x2ddaf643</t>
  </si>
  <si>
    <t>Unknown Module (PID 7664)!0x2ddaf67a</t>
  </si>
  <si>
    <t>Unknown Module (PID 7664)!0x2ddaf94c</t>
  </si>
  <si>
    <t>Unknown Module (PID 7664)!0x2ddaf956</t>
  </si>
  <si>
    <t>Unknown Module (PID 7664)!0x2ddafc4c</t>
  </si>
  <si>
    <t>Unknown Module (PID 7664)!0x2ddafd00</t>
  </si>
  <si>
    <t>Unknown Module (PID 7664)!0x2ddafef2</t>
  </si>
  <si>
    <t>Unknown Module (PID 7664)!0x2ddb0201</t>
  </si>
  <si>
    <t>Unknown Module (PID 7664)!0x2ddb078c</t>
  </si>
  <si>
    <t>Unknown Module (PID 7664)!0x2ddb0fd3</t>
  </si>
  <si>
    <t>Unknown Module (PID 7664)!0x2ddb0fdc</t>
  </si>
  <si>
    <t>Unknown Module (PID 7664)!0x2ddb12d0</t>
  </si>
  <si>
    <t>Unknown Module (PID 7664)!0x2ddb12dc</t>
  </si>
  <si>
    <t>Unknown Module (PID 7664)!0x2ddb137d</t>
  </si>
  <si>
    <t>Unknown Module (PID 7664)!0x2ddb139e</t>
  </si>
  <si>
    <t>Unknown Module (PID 7664)!0x2ddb15e6</t>
  </si>
  <si>
    <t>Unknown Module (PID 7664)!0x2ddb15f6</t>
  </si>
  <si>
    <t>Unknown Module (PID 7664)!0x2ddb2c8d</t>
  </si>
  <si>
    <t>Unknown Module (PID 7664)!0x2ddb2c97</t>
  </si>
  <si>
    <t>Unknown Module (PID 7664)!0x2ddb2d40</t>
  </si>
  <si>
    <t>Unknown Module (PID 7664)!0x2ddb300d</t>
  </si>
  <si>
    <t>Unknown Module (PID 7664)!0x2ddb302c</t>
  </si>
  <si>
    <t>Unknown Module (PID 7664)!0x2ddb328d</t>
  </si>
  <si>
    <t>Unknown Module (PID 7664)!0x2ddb330d</t>
  </si>
  <si>
    <t>Unknown Module (PID 7664)!0x2ddb3339</t>
  </si>
  <si>
    <t>Unknown Module (PID 7664)!0x2ddb360d</t>
  </si>
  <si>
    <t>Unknown Module (PID 7664)!0x2ddb43f1</t>
  </si>
  <si>
    <t>Unknown Module (PID 7664)!0x2ddb45f3</t>
  </si>
  <si>
    <t>Unknown Module (PID 7664)!0x2ddb46c5</t>
  </si>
  <si>
    <t>Unknown Module (PID 7664)!0x2ddb4902</t>
  </si>
  <si>
    <t>Unknown Module (PID 7664)!0x2ddb4993</t>
  </si>
  <si>
    <t>Unknown Module (PID 7664)!0x2ddb4c8b</t>
  </si>
  <si>
    <t>Unknown Module (PID 7664)!0x2ddb4fc5</t>
  </si>
  <si>
    <t>Unknown Module (PID 7664)!0x2ddb5288</t>
  </si>
  <si>
    <t>Unknown Module (PID 7664)!0x2ddb52a3</t>
  </si>
  <si>
    <t>Unknown Module (PID 7664)!0x2ddb54ff</t>
  </si>
  <si>
    <t>Unknown Module (PID 7664)!0x2ddb551d</t>
  </si>
  <si>
    <t>Unknown Module (PID 7664)!0x2ddb581a</t>
  </si>
  <si>
    <t>Unknown Module (PID 7664)!0x2ddb5ab1</t>
  </si>
  <si>
    <t>Unknown Module (PID 7664)!0x2ddb5cf0</t>
  </si>
  <si>
    <t>Unknown Module (PID 7664)!0x2ddb5cfb</t>
  </si>
  <si>
    <t>Unknown Module (PID 7664)!0x2ddb6664</t>
  </si>
  <si>
    <t>Unknown Module (PID 7664)!0x2ddb6848</t>
  </si>
  <si>
    <t>Unknown Module (PID 7664)!0x2ddb740d</t>
  </si>
  <si>
    <t>Unknown Module (PID 7664)!0x2ddb76d2</t>
  </si>
  <si>
    <t>Unknown Module (PID 7664)!0x2ddb7c57</t>
  </si>
  <si>
    <t>Unknown Module (PID 7664)!0x2ddb7cc0</t>
  </si>
  <si>
    <t>Unknown Module (PID 7664)!0x2ddb7cf9</t>
  </si>
  <si>
    <t>Unknown Module (PID 7664)!0x2ddb7f23</t>
  </si>
  <si>
    <t>Unknown Module (PID 7664)!0x2ddb7f4d</t>
  </si>
  <si>
    <t>Unknown Module (PID 7664)!0x2ddb7fee</t>
  </si>
  <si>
    <t>Unknown Module (PID 7664)!0x2ddb884d</t>
  </si>
  <si>
    <t>Unknown Module (PID 7664)!0x2ddb8c87</t>
  </si>
  <si>
    <t>Unknown Module (PID 7664)!0x81b33f80</t>
  </si>
  <si>
    <t>Unknown Module (PID 7664)!0x8273d53e</t>
  </si>
  <si>
    <t>Unknown Module (PID 7664)!0x8273d581</t>
  </si>
  <si>
    <t>Unknown Module (PID 7664)!0x82742578</t>
  </si>
  <si>
    <t>Unknown Module (PID 7664)!0x855416be</t>
  </si>
  <si>
    <t>multiply_matrices_ikj_150(void)</t>
  </si>
  <si>
    <t>Unknown Module (PID 7664)!0x2dd91df9</t>
  </si>
  <si>
    <t>Unknown Module (PID 7664)!0x2dd91e7f</t>
  </si>
  <si>
    <t>Unknown Module (PID 7664)!0x2dd920d9</t>
  </si>
  <si>
    <t>Unknown Module (PID 7664)!0x2dd920ee</t>
  </si>
  <si>
    <t>Unknown Module (PID 7664)!0x2dd92163</t>
  </si>
  <si>
    <t>Unknown Module (PID 7664)!0x2dd92241</t>
  </si>
  <si>
    <t>Unknown Module (PID 7664)!0x2dd922df</t>
  </si>
  <si>
    <t>Unknown Module (PID 7664)!0x2dd923a9</t>
  </si>
  <si>
    <t>Unknown Module (PID 7664)!0x2dd92401</t>
  </si>
  <si>
    <t>Unknown Module (PID 7664)!0x2dd9250b</t>
  </si>
  <si>
    <t>Unknown Module (PID 7664)!0x2dd9254a</t>
  </si>
  <si>
    <t>Unknown Module (PID 7664)!0x2dd92569</t>
  </si>
  <si>
    <t>Unknown Module (PID 7664)!0x2dd925bf</t>
  </si>
  <si>
    <t>Unknown Module (PID 7664)!0x2dd92685</t>
  </si>
  <si>
    <t>Unknown Module (PID 7664)!0x2dd92703</t>
  </si>
  <si>
    <t>Unknown Module (PID 7664)!0x2dd927ef</t>
  </si>
  <si>
    <t>Unknown Module (PID 7664)!0x2dd9282a</t>
  </si>
  <si>
    <t>Unknown Module (PID 7664)!0x2dd9282f</t>
  </si>
  <si>
    <t>Unknown Module (PID 7664)!0x2dd92857</t>
  </si>
  <si>
    <t>Unknown Module (PID 7664)!0x2dd9289f</t>
  </si>
  <si>
    <t>Unknown Module (PID 7664)!0x2dd929fb</t>
  </si>
  <si>
    <t>Unknown Module (PID 7664)!0x2dd92a11</t>
  </si>
  <si>
    <t>Unknown Module (PID 7664)!0x2dd92b0f</t>
  </si>
  <si>
    <t>Unknown Module (PID 7664)!0x2dd92b45</t>
  </si>
  <si>
    <t>Unknown Module (PID 7664)!0x2dd92b5f</t>
  </si>
  <si>
    <t>Unknown Module (PID 7664)!0x2dd92ca6</t>
  </si>
  <si>
    <t>Unknown Module (PID 7664)!0x2dd92de7</t>
  </si>
  <si>
    <t>Unknown Module (PID 7664)!0x2dd92df8</t>
  </si>
  <si>
    <t>Unknown Module (PID 7664)!0x2dd92e31</t>
  </si>
  <si>
    <t>Unknown Module (PID 7664)!0x2dd92f10</t>
  </si>
  <si>
    <t>Unknown Module (PID 7664)!0x2dd930c2</t>
  </si>
  <si>
    <t>Unknown Module (PID 7664)!0x2dd931f5</t>
  </si>
  <si>
    <t>Unknown Module (PID 7664)!0x2dd93255</t>
  </si>
  <si>
    <t>Unknown Module (PID 7664)!0x2dd93277</t>
  </si>
  <si>
    <t>Unknown Module (PID 7664)!0x2dd93389</t>
  </si>
  <si>
    <t>Unknown Module (PID 7664)!0x2dd93397</t>
  </si>
  <si>
    <t>Unknown Module (PID 7664)!0x2dd933c3</t>
  </si>
  <si>
    <t>Unknown Module (PID 7664)!0x2dd933dd</t>
  </si>
  <si>
    <t>Unknown Module (PID 7664)!0x2dd934d0</t>
  </si>
  <si>
    <t>Unknown Module (PID 7664)!0x2dd93502</t>
  </si>
  <si>
    <t>Unknown Module (PID 7664)!0x2dd93587</t>
  </si>
  <si>
    <t>Unknown Module (PID 7664)!0x2dd93655</t>
  </si>
  <si>
    <t>Unknown Module (PID 7664)!0x2dd9365b</t>
  </si>
  <si>
    <t>Unknown Module (PID 7664)!0x2dd93826</t>
  </si>
  <si>
    <t>Unknown Module (PID 7664)!0x2dd93854</t>
  </si>
  <si>
    <t>Unknown Module (PID 7664)!0x2dd93867</t>
  </si>
  <si>
    <t>Unknown Module (PID 7664)!0x2dd93935</t>
  </si>
  <si>
    <t>Unknown Module (PID 7664)!0x2dd93975</t>
  </si>
  <si>
    <t>Unknown Module (PID 7664)!0x2dd93983</t>
  </si>
  <si>
    <t>Unknown Module (PID 7664)!0x2dd93ac2</t>
  </si>
  <si>
    <t>Unknown Module (PID 7664)!0x2dd93ae4</t>
  </si>
  <si>
    <t>Unknown Module (PID 7664)!0x2dd93af5</t>
  </si>
  <si>
    <t>Unknown Module (PID 7664)!0x2dd93b3b</t>
  </si>
  <si>
    <t>Unknown Module (PID 7664)!0x2dd93bf5</t>
  </si>
  <si>
    <t>Unknown Module (PID 7664)!0x2dd93c63</t>
  </si>
  <si>
    <t>Unknown Module (PID 7664)!0x2dd93cd7</t>
  </si>
  <si>
    <t>Unknown Module (PID 7664)!0x2dd94603</t>
  </si>
  <si>
    <t>Unknown Module (PID 7664)!0x2dd95057</t>
  </si>
  <si>
    <t>Unknown Module (PID 7664)!0x2dd9507d</t>
  </si>
  <si>
    <t>Unknown Module (PID 7664)!0x2dd951f0</t>
  </si>
  <si>
    <t>Unknown Module (PID 7664)!0x2dd95997</t>
  </si>
  <si>
    <t>Unknown Module (PID 7664)!0x2dd95bd7</t>
  </si>
  <si>
    <t>Unknown Module (PID 7664)!0x2dd95edd</t>
  </si>
  <si>
    <t>Unknown Module (PID 7664)!0x2dd99127</t>
  </si>
  <si>
    <t>Unknown Module (PID 7664)!0x2dd996ad</t>
  </si>
  <si>
    <t>Unknown Module (PID 7664)!0x2dd998ba</t>
  </si>
  <si>
    <t>Unknown Module (PID 7664)!0x2dd998f1</t>
  </si>
  <si>
    <t>Unknown Module (PID 7664)!0x2dd99b9b</t>
  </si>
  <si>
    <t>Unknown Module (PID 7664)!0x2dd99eb6</t>
  </si>
  <si>
    <t>Unknown Module (PID 7664)!0x2dd9a110</t>
  </si>
  <si>
    <t>Unknown Module (PID 7664)!0x2dd9a124</t>
  </si>
  <si>
    <t>Unknown Module (PID 7664)!0x2dd9a385</t>
  </si>
  <si>
    <t>Unknown Module (PID 7664)!0x2dd9a397</t>
  </si>
  <si>
    <t>Unknown Module (PID 7664)!0x2dd9a667</t>
  </si>
  <si>
    <t>Unknown Module (PID 7664)!0x2dd9a93f</t>
  </si>
  <si>
    <t>Unknown Module (PID 7664)!0x2dd9a960</t>
  </si>
  <si>
    <t>Unknown Module (PID 7664)!0x2dd9a97d</t>
  </si>
  <si>
    <t>Unknown Module (PID 7664)!0x2dd9ac21</t>
  </si>
  <si>
    <t>Unknown Module (PID 7664)!0x2dd9ac3b</t>
  </si>
  <si>
    <t>Unknown Module (PID 7664)!0x2dd9ac40</t>
  </si>
  <si>
    <t>Unknown Module (PID 7664)!0x2dd9aee0</t>
  </si>
  <si>
    <t>Unknown Module (PID 7664)!0x2dd9af01</t>
  </si>
  <si>
    <t>Unknown Module (PID 7664)!0x2dd9b0fb</t>
  </si>
  <si>
    <t>Unknown Module (PID 7664)!0x2dd9b12b</t>
  </si>
  <si>
    <t>Unknown Module (PID 7664)!0x2dd9b13d</t>
  </si>
  <si>
    <t>Unknown Module (PID 7664)!0x2dd9b15c</t>
  </si>
  <si>
    <t>Unknown Module (PID 7664)!0x2dd9b3fa</t>
  </si>
  <si>
    <t>Unknown Module (PID 7664)!0x2dd9b40d</t>
  </si>
  <si>
    <t>Unknown Module (PID 7664)!0x2dd9b410</t>
  </si>
  <si>
    <t>Unknown Module (PID 7664)!0x2dd9b43a</t>
  </si>
  <si>
    <t>Unknown Module (PID 7664)!0x2dd9b45f</t>
  </si>
  <si>
    <t>Unknown Module (PID 7664)!0x2dd9b74f</t>
  </si>
  <si>
    <t>Unknown Module (PID 7664)!0x2dd9b9c7</t>
  </si>
  <si>
    <t>Unknown Module (PID 7664)!0x2dd9b9e8</t>
  </si>
  <si>
    <t>Unknown Module (PID 7664)!0x2dd9bcc4</t>
  </si>
  <si>
    <t>Unknown Module (PID 7664)!0x2dd9bcc7</t>
  </si>
  <si>
    <t>Unknown Module (PID 7664)!0x2dd9bce3</t>
  </si>
  <si>
    <t>Unknown Module (PID 7664)!0x2dd9bf72</t>
  </si>
  <si>
    <t>Unknown Module (PID 7664)!0x2dd9bf97</t>
  </si>
  <si>
    <t>Unknown Module (PID 7664)!0x2dd9c196</t>
  </si>
  <si>
    <t>Unknown Module (PID 7664)!0x2dd9c1c5</t>
  </si>
  <si>
    <t>Unknown Module (PID 7664)!0x2dd9c20f</t>
  </si>
  <si>
    <t>Unknown Module (PID 7664)!0x2dd9c4a2</t>
  </si>
  <si>
    <t>Unknown Module (PID 7664)!0x2dd9c4b5</t>
  </si>
  <si>
    <t>Unknown Module (PID 7664)!0x2dd9c7a0</t>
  </si>
  <si>
    <t>Unknown Module (PID 7664)!0x2dd9c7ab</t>
  </si>
  <si>
    <t>Unknown Module (PID 7664)!0x2dd9ca61</t>
  </si>
  <si>
    <t>Unknown Module (PID 7664)!0x2dd9ca67</t>
  </si>
  <si>
    <t>Unknown Module (PID 7664)!0x2dd9cadc</t>
  </si>
  <si>
    <t>Unknown Module (PID 7664)!0x2dd9cd2b</t>
  </si>
  <si>
    <t>Unknown Module (PID 7664)!0x2dd9cf3f</t>
  </si>
  <si>
    <t>Unknown Module (PID 7664)!0x2dd9cf52</t>
  </si>
  <si>
    <t>Unknown Module (PID 7664)!0x2dd9d24d</t>
  </si>
  <si>
    <t>Unknown Module (PID 7664)!0x2dd9d275</t>
  </si>
  <si>
    <t>Unknown Module (PID 7664)!0x2dd9d53d</t>
  </si>
  <si>
    <t>Unknown Module (PID 7664)!0x2dd9d540</t>
  </si>
  <si>
    <t>Unknown Module (PID 7664)!0x2dd9d804</t>
  </si>
  <si>
    <t>Unknown Module (PID 7664)!0x2dd9dad1</t>
  </si>
  <si>
    <t>Unknown Module (PID 7664)!0x2dd9dae1</t>
  </si>
  <si>
    <t>Unknown Module (PID 7664)!0x2dd9dd1d</t>
  </si>
  <si>
    <t>Unknown Module (PID 7664)!0x2dd9dd3c</t>
  </si>
  <si>
    <t>Unknown Module (PID 7664)!0x2dd9dd53</t>
  </si>
  <si>
    <t>Unknown Module (PID 7664)!0x2dd9dd5b</t>
  </si>
  <si>
    <t>Unknown Module (PID 7664)!0x2dd9df99</t>
  </si>
  <si>
    <t>Unknown Module (PID 7664)!0x2dd9e2b6</t>
  </si>
  <si>
    <t>Unknown Module (PID 7664)!0x2dd9e2bb</t>
  </si>
  <si>
    <t>Unknown Module (PID 7664)!0x2dd9e2e0</t>
  </si>
  <si>
    <t>Unknown Module (PID 7664)!0x2dd9e5f1</t>
  </si>
  <si>
    <t>Unknown Module (PID 7664)!0x2dd9e890</t>
  </si>
  <si>
    <t>Unknown Module (PID 7664)!0x2dd9e8cb</t>
  </si>
  <si>
    <t>Unknown Module (PID 7664)!0x2dd9e8e1</t>
  </si>
  <si>
    <t>Unknown Module (PID 7664)!0x2dd9ebd2</t>
  </si>
  <si>
    <t>Unknown Module (PID 7664)!0x2dd9ec00</t>
  </si>
  <si>
    <t>Unknown Module (PID 7664)!0x2dd9eedb</t>
  </si>
  <si>
    <t>Unknown Module (PID 7664)!0x2dd9f461</t>
  </si>
  <si>
    <t>Unknown Module (PID 7664)!0x2dd9f6b2</t>
  </si>
  <si>
    <t>Unknown Module (PID 7664)!0x2dd9f946</t>
  </si>
  <si>
    <t>Unknown Module (PID 7664)!0x2dd9f9bf</t>
  </si>
  <si>
    <t>Unknown Module (PID 7664)!0x2dda03e0</t>
  </si>
  <si>
    <t>Unknown Module (PID 7664)!0x2dda047f</t>
  </si>
  <si>
    <t>Unknown Module (PID 7664)!0x2dda06c5</t>
  </si>
  <si>
    <t>Unknown Module (PID 7664)!0x2dda0a74</t>
  </si>
  <si>
    <t>Unknown Module (PID 7664)!0x2dda104c</t>
  </si>
  <si>
    <t>Unknown Module (PID 7664)!0x2dda12d7</t>
  </si>
  <si>
    <t>Unknown Module (PID 7664)!0x2dda1802</t>
  </si>
  <si>
    <t>Unknown Module (PID 7664)!0x2dda1812</t>
  </si>
  <si>
    <t>Unknown Module (PID 7664)!0x2dda182b</t>
  </si>
  <si>
    <t>Unknown Module (PID 7664)!0x2dda1838</t>
  </si>
  <si>
    <t>Unknown Module (PID 7664)!0x2dda1dff</t>
  </si>
  <si>
    <t>Unknown Module (PID 7664)!0x2dda26f4</t>
  </si>
  <si>
    <t>Unknown Module (PID 7664)!0x2dda2af3</t>
  </si>
  <si>
    <t>Unknown Module (PID 7664)!0x2dda2ba2</t>
  </si>
  <si>
    <t>Unknown Module (PID 7664)!0x2dda2e09</t>
  </si>
  <si>
    <t>Unknown Module (PID 7664)!0x2dda2e28</t>
  </si>
  <si>
    <t>Unknown Module (PID 7664)!0x2dda2ed3</t>
  </si>
  <si>
    <t>Unknown Module (PID 7664)!0x2dda310d</t>
  </si>
  <si>
    <t>Unknown Module (PID 7664)!0x2dda3eca</t>
  </si>
  <si>
    <t>Unknown Module (PID 7664)!0x2dda4199</t>
  </si>
  <si>
    <t>Unknown Module (PID 7664)!0x2dda4238</t>
  </si>
  <si>
    <t>Unknown Module (PID 7664)!0x2dda44a6</t>
  </si>
  <si>
    <t>Unknown Module (PID 7664)!0x2dda452d</t>
  </si>
  <si>
    <t>Unknown Module (PID 7664)!0x2dda47a6</t>
  </si>
  <si>
    <t>Unknown Module (PID 7664)!0x2dda4c65</t>
  </si>
  <si>
    <t>Unknown Module (PID 7664)!0x2dda4c84</t>
  </si>
  <si>
    <t>Unknown Module (PID 7664)!0x2dda5253</t>
  </si>
  <si>
    <t>Unknown Module (PID 7664)!0x2dda52e2</t>
  </si>
  <si>
    <t>Unknown Module (PID 7664)!0x2dda52f7</t>
  </si>
  <si>
    <t>Unknown Module (PID 7664)!0x2dda55c2</t>
  </si>
  <si>
    <t>Unknown Module (PID 7664)!0x2dda55d6</t>
  </si>
  <si>
    <t>Unknown Module (PID 7664)!0x2dda583d</t>
  </si>
  <si>
    <t>Unknown Module (PID 7664)!0x2dda61a0</t>
  </si>
  <si>
    <t>Unknown Module (PID 7664)!0x2dda69b2</t>
  </si>
  <si>
    <t>Unknown Module (PID 7664)!0x2dda6f57</t>
  </si>
  <si>
    <t>Unknown Module (PID 7664)!0x2dda6f68</t>
  </si>
  <si>
    <t>Unknown Module (PID 7664)!0x2dda6f76</t>
  </si>
  <si>
    <t>Unknown Module (PID 7664)!0x2dda6f87</t>
  </si>
  <si>
    <t>Unknown Module (PID 7664)!0x2dda7253</t>
  </si>
  <si>
    <t>Unknown Module (PID 7664)!0x2dda7263</t>
  </si>
  <si>
    <t>Unknown Module (PID 7664)!0x2dda7270</t>
  </si>
  <si>
    <t>Unknown Module (PID 7664)!0x2dda77ff</t>
  </si>
  <si>
    <t>Unknown Module (PID 7664)!0x2dda7999</t>
  </si>
  <si>
    <t>Unknown Module (PID 7664)!0x2dda7a22</t>
  </si>
  <si>
    <t>Unknown Module (PID 7664)!0x2dda7c90</t>
  </si>
  <si>
    <t>Unknown Module (PID 7664)!0x2dda7c9d</t>
  </si>
  <si>
    <t>Unknown Module (PID 7664)!0x2dda7ca8</t>
  </si>
  <si>
    <t>Unknown Module (PID 7664)!0x2dda7f80</t>
  </si>
  <si>
    <t>Unknown Module (PID 7664)!0x2dda85f0</t>
  </si>
  <si>
    <t>Unknown Module (PID 7664)!0x2dda8607</t>
  </si>
  <si>
    <t>Unknown Module (PID 7664)!0x2dda8876</t>
  </si>
  <si>
    <t>Unknown Module (PID 7664)!0x2dda88eb</t>
  </si>
  <si>
    <t>Unknown Module (PID 7664)!0x2dda8d54</t>
  </si>
  <si>
    <t>Unknown Module (PID 7664)!0x2dda8dd6</t>
  </si>
  <si>
    <t>Unknown Module (PID 7664)!0x2dda8e11</t>
  </si>
  <si>
    <t>Unknown Module (PID 7664)!0x2dda9025</t>
  </si>
  <si>
    <t>Unknown Module (PID 7664)!0x2dda90bc</t>
  </si>
  <si>
    <t>Unknown Module (PID 7664)!0x2dda92f6</t>
  </si>
  <si>
    <t>Unknown Module (PID 7664)!0x2dda939c</t>
  </si>
  <si>
    <t>Unknown Module (PID 7664)!0x2dda93a2</t>
  </si>
  <si>
    <t>Unknown Module (PID 7664)!0x2dda95ef</t>
  </si>
  <si>
    <t>Unknown Module (PID 7664)!0x2dda968c</t>
  </si>
  <si>
    <t>Unknown Module (PID 7664)!0x2dda990d</t>
  </si>
  <si>
    <t>Unknown Module (PID 7664)!0x2dda997d</t>
  </si>
  <si>
    <t>Unknown Module (PID 7664)!0x2dda9980</t>
  </si>
  <si>
    <t>Unknown Module (PID 7664)!0x2dda9983</t>
  </si>
  <si>
    <t>Unknown Module (PID 7664)!0x2dda99ac</t>
  </si>
  <si>
    <t>Unknown Module (PID 7664)!0x2dda9c80</t>
  </si>
  <si>
    <t>Unknown Module (PID 7664)!0x2dda9ca8</t>
  </si>
  <si>
    <t>Unknown Module (PID 7664)!0x2dda9f80</t>
  </si>
  <si>
    <t>Unknown Module (PID 7664)!0x2ddaa2a4</t>
  </si>
  <si>
    <t>Unknown Module (PID 7664)!0x2ddaa57b</t>
  </si>
  <si>
    <t>Unknown Module (PID 7664)!0x2ddaa58d</t>
  </si>
  <si>
    <t>Unknown Module (PID 7664)!0x2ddaa792</t>
  </si>
  <si>
    <t>Unknown Module (PID 7664)!0x2ddaaa88</t>
  </si>
  <si>
    <t>Unknown Module (PID 7664)!0x2ddaaf8f</t>
  </si>
  <si>
    <t>Unknown Module (PID 7664)!0x2ddaafbd</t>
  </si>
  <si>
    <t>Unknown Module (PID 7664)!0x2ddaafc8</t>
  </si>
  <si>
    <t>Unknown Module (PID 7664)!0x2ddab2b4</t>
  </si>
  <si>
    <t>Unknown Module (PID 7664)!0x2ddab328</t>
  </si>
  <si>
    <t>Unknown Module (PID 7664)!0x2ddab332</t>
  </si>
  <si>
    <t>Unknown Module (PID 7664)!0x2ddab5a0</t>
  </si>
  <si>
    <t>Unknown Module (PID 7664)!0x2ddab63e</t>
  </si>
  <si>
    <t>Unknown Module (PID 7664)!0x2ddabb96</t>
  </si>
  <si>
    <t>Unknown Module (PID 7664)!0x2ddabc0b</t>
  </si>
  <si>
    <t>Unknown Module (PID 7664)!0x2ddabc34</t>
  </si>
  <si>
    <t>Unknown Module (PID 7664)!0x2ddac6d3</t>
  </si>
  <si>
    <t>Unknown Module (PID 7664)!0x2ddac9d7</t>
  </si>
  <si>
    <t>Unknown Module (PID 7664)!0x2ddac9e8</t>
  </si>
  <si>
    <t>Unknown Module (PID 7664)!0x2ddac9f5</t>
  </si>
  <si>
    <t>Unknown Module (PID 7664)!0x2ddacc4f</t>
  </si>
  <si>
    <t>Unknown Module (PID 7664)!0x2ddacc56</t>
  </si>
  <si>
    <t>Unknown Module (PID 7664)!0x2ddacc69</t>
  </si>
  <si>
    <t>Unknown Module (PID 7664)!0x2ddacc77</t>
  </si>
  <si>
    <t>Unknown Module (PID 7664)!0x2ddad4c1</t>
  </si>
  <si>
    <t>Unknown Module (PID 7664)!0x2ddae29c</t>
  </si>
  <si>
    <t>Unknown Module (PID 7664)!0x2ddae2ac</t>
  </si>
  <si>
    <t>Unknown Module (PID 7664)!0x2ddae5c0</t>
  </si>
  <si>
    <t>Unknown Module (PID 7664)!0x2ddae89c</t>
  </si>
  <si>
    <t>Unknown Module (PID 7664)!0x2ddae95e</t>
  </si>
  <si>
    <t>Unknown Module (PID 7664)!0x2ddae974</t>
  </si>
  <si>
    <t>Unknown Module (PID 7664)!0x2ddaeb9c</t>
  </si>
  <si>
    <t>Unknown Module (PID 7664)!0x2ddaebca</t>
  </si>
  <si>
    <t>Unknown Module (PID 7664)!0x2ddaec74</t>
  </si>
  <si>
    <t>Unknown Module (PID 7664)!0x2ddaf741</t>
  </si>
  <si>
    <t>Unknown Module (PID 7664)!0x2ddaf977</t>
  </si>
  <si>
    <t>Unknown Module (PID 7664)!0x2ddaf9e3</t>
  </si>
  <si>
    <t>Unknown Module (PID 7664)!0x2ddaf9f3</t>
  </si>
  <si>
    <t>Unknown Module (PID 7664)!0x2ddb0709</t>
  </si>
  <si>
    <t>Unknown Module (PID 7664)!0x2ddb07e1</t>
  </si>
  <si>
    <t>Unknown Module (PID 7664)!0x2ddb0cf2</t>
  </si>
  <si>
    <t>Unknown Module (PID 7664)!0x2ddb100a</t>
  </si>
  <si>
    <t>Unknown Module (PID 7664)!0x2ddb109e</t>
  </si>
  <si>
    <t>Unknown Module (PID 7664)!0x2ddb10b4</t>
  </si>
  <si>
    <t>Unknown Module (PID 7664)!0x2ddb12fd</t>
  </si>
  <si>
    <t>Unknown Module (PID 7664)!0x2ddb1307</t>
  </si>
  <si>
    <t>Unknown Module (PID 7664)!0x2ddb136d</t>
  </si>
  <si>
    <t>Unknown Module (PID 7664)!0x2ddb1373</t>
  </si>
  <si>
    <t>Unknown Module (PID 7664)!0x2ddb1379</t>
  </si>
  <si>
    <t>Unknown Module (PID 7664)!0x2ddb15fd</t>
  </si>
  <si>
    <t>Unknown Module (PID 7664)!0x2ddb1670</t>
  </si>
  <si>
    <t>Unknown Module (PID 7664)!0x2ddb18fa</t>
  </si>
  <si>
    <t>Unknown Module (PID 7664)!0x2ddb2752</t>
  </si>
  <si>
    <t>Unknown Module (PID 7664)!0x2ddb2c82</t>
  </si>
  <si>
    <t>Unknown Module (PID 7664)!0x2ddb2f76</t>
  </si>
  <si>
    <t>Unknown Module (PID 7664)!0x2ddb326c</t>
  </si>
  <si>
    <t>Unknown Module (PID 7664)!0x2ddb32fd</t>
  </si>
  <si>
    <t>Unknown Module (PID 7664)!0x2ddb3313</t>
  </si>
  <si>
    <t>Unknown Module (PID 7664)!0x2ddb332c</t>
  </si>
  <si>
    <t>Unknown Module (PID 7664)!0x2ddb3594</t>
  </si>
  <si>
    <t>Unknown Module (PID 7664)!0x2ddb38b7</t>
  </si>
  <si>
    <t>Unknown Module (PID 7664)!0x2ddb3acc</t>
  </si>
  <si>
    <t>Unknown Module (PID 7664)!0x2ddb3acf</t>
  </si>
  <si>
    <t>Unknown Module (PID 7664)!0x2ddb460c</t>
  </si>
  <si>
    <t>Unknown Module (PID 7664)!0x2ddb4924</t>
  </si>
  <si>
    <t>Unknown Module (PID 7664)!0x2ddb49a7</t>
  </si>
  <si>
    <t>Unknown Module (PID 7664)!0x2ddb49bc</t>
  </si>
  <si>
    <t>Unknown Module (PID 7664)!0x2ddb49c5</t>
  </si>
  <si>
    <t>Unknown Module (PID 7664)!0x2ddb4f0c</t>
  </si>
  <si>
    <t>Unknown Module (PID 7664)!0x2ddb4f2a</t>
  </si>
  <si>
    <t>Unknown Module (PID 7664)!0x2ddb4fbe</t>
  </si>
  <si>
    <t>Unknown Module (PID 7664)!0x2ddb54fc</t>
  </si>
  <si>
    <t>Unknown Module (PID 7664)!0x2ddb552a</t>
  </si>
  <si>
    <t>Unknown Module (PID 7664)!0x2ddb55d4</t>
  </si>
  <si>
    <t>Unknown Module (PID 7664)!0x2ddb5a5f</t>
  </si>
  <si>
    <t>Unknown Module (PID 7664)!0x2ddb5d31</t>
  </si>
  <si>
    <t>Unknown Module (PID 7664)!0x2ddb663d</t>
  </si>
  <si>
    <t>Unknown Module (PID 7664)!0x2ddb6643</t>
  </si>
  <si>
    <t>Unknown Module (PID 7664)!0x2ddb6649</t>
  </si>
  <si>
    <t>Unknown Module (PID 7664)!0x2ddb6680</t>
  </si>
  <si>
    <t>Unknown Module (PID 7664)!0x2ddb68d6</t>
  </si>
  <si>
    <t>Unknown Module (PID 7664)!0x2ddb6a9d</t>
  </si>
  <si>
    <t>Unknown Module (PID 7664)!0x2ddb6d72</t>
  </si>
  <si>
    <t>Unknown Module (PID 7664)!0x2ddb6e51</t>
  </si>
  <si>
    <t>Unknown Module (PID 7664)!0x2ddb7342</t>
  </si>
  <si>
    <t>Unknown Module (PID 7664)!0x2ddb7650</t>
  </si>
  <si>
    <t>Unknown Module (PID 7664)!0x2ddb7f5a</t>
  </si>
  <si>
    <t>Unknown Module (PID 7664)!0x2ddb8232</t>
  </si>
  <si>
    <t>Unknown Module (PID 7664)!0x2ddb82bd</t>
  </si>
  <si>
    <t>Unknown Module (PID 7664)!0x2ddb82d7</t>
  </si>
  <si>
    <t>Unknown Module (PID 7664)!0x2ddb82e8</t>
  </si>
  <si>
    <t>Unknown Module (PID 7664)!0x2ddb82ec</t>
  </si>
  <si>
    <t>Unknown Module (PID 7664)!0x2ddb82f5</t>
  </si>
  <si>
    <t>Unknown Module (PID 7664)!0x2ddb8550</t>
  </si>
  <si>
    <t>Unknown Module (PID 7664)!0x2ddb88c3</t>
  </si>
  <si>
    <t>Unknown Module (PID 7664)!0x2ddb8b47</t>
  </si>
  <si>
    <t>Unknown Module (PID 7664)!0x2ddb8c6c</t>
  </si>
  <si>
    <t>Unknown Module (PID 7664)!0x8273d0af</t>
  </si>
  <si>
    <t>Unknown Module (PID 7664)!0x8273d0c4</t>
  </si>
  <si>
    <t>Unknown Module (PID 7664)!0x8273d0ce</t>
  </si>
  <si>
    <t>Unknown Module (PID 7664)!0x8273d0ef</t>
  </si>
  <si>
    <t>Unknown Module (PID 7664)!0x8273d58e</t>
  </si>
  <si>
    <t>Unknown Module (PID 7664)!0x8273d597</t>
  </si>
  <si>
    <t>Unknown Module (PID 7664)!0x82742562</t>
  </si>
  <si>
    <t>Unknown Module (PID 7664)!0x8274259c</t>
  </si>
  <si>
    <t>Unknown Module (PID 7664)!0x82743134</t>
  </si>
  <si>
    <t>Unknown Module (PID 7664)!0x82743140</t>
  </si>
  <si>
    <t>Unknown Module (PID 1236)!0x17941694</t>
  </si>
  <si>
    <t>Unknown Module (PID 1236)!0x179416b6</t>
  </si>
  <si>
    <t>Unknown Module (PID 7664)!0x855416c3</t>
  </si>
  <si>
    <t>Unknown Module (PID 7664)!0x855416c8</t>
  </si>
  <si>
    <t>Unknown Module (PID 7664)!0x2dd91090</t>
  </si>
  <si>
    <t>Unknown Module (PID 7664)!0x2dd91c63</t>
  </si>
  <si>
    <t>Unknown Module (PID 7664)!0x2dd91d13</t>
  </si>
  <si>
    <t>Unknown Module (PID 7664)!0x2dd91de5</t>
  </si>
  <si>
    <t>Unknown Module (PID 7664)!0x2dd91e0a</t>
  </si>
  <si>
    <t>Unknown Module (PID 7664)!0x2dd91e70</t>
  </si>
  <si>
    <t>Unknown Module (PID 7664)!0x2dd91fd1</t>
  </si>
  <si>
    <t>Unknown Module (PID 7664)!0x2dd920bd</t>
  </si>
  <si>
    <t>Unknown Module (PID 7664)!0x2dd920dd</t>
  </si>
  <si>
    <t>Unknown Module (PID 7664)!0x2dd920fb</t>
  </si>
  <si>
    <t>Unknown Module (PID 7664)!0x2dd9210c</t>
  </si>
  <si>
    <t>Unknown Module (PID 7664)!0x2dd9211d</t>
  </si>
  <si>
    <t>Unknown Module (PID 7664)!0x2dd92121</t>
  </si>
  <si>
    <t>Unknown Module (PID 7664)!0x2dd92132</t>
  </si>
  <si>
    <t>Unknown Module (PID 7664)!0x2dd9215f</t>
  </si>
  <si>
    <t>Unknown Module (PID 7664)!0x2dd9226a</t>
  </si>
  <si>
    <t>Unknown Module (PID 7664)!0x2dd92278</t>
  </si>
  <si>
    <t>Unknown Module (PID 7664)!0x2dd922c5</t>
  </si>
  <si>
    <t>Unknown Module (PID 7664)!0x2dd923a5</t>
  </si>
  <si>
    <t>Unknown Module (PID 7664)!0x2dd923ce</t>
  </si>
  <si>
    <t>Unknown Module (PID 7664)!0x2dd923df</t>
  </si>
  <si>
    <t>Unknown Module (PID 7664)!0x2dd9243f</t>
  </si>
  <si>
    <t>Unknown Module (PID 7664)!0x2dd92443</t>
  </si>
  <si>
    <t>Unknown Module (PID 7664)!0x2dd9252f</t>
  </si>
  <si>
    <t>Unknown Module (PID 7664)!0x2dd92555</t>
  </si>
  <si>
    <t>Unknown Module (PID 7664)!0x2dd92563</t>
  </si>
  <si>
    <t>Unknown Module (PID 7664)!0x2dd92577</t>
  </si>
  <si>
    <t>Unknown Module (PID 7664)!0x2dd9259f</t>
  </si>
  <si>
    <t>Unknown Module (PID 7664)!0x2dd92675</t>
  </si>
  <si>
    <t>Unknown Module (PID 7664)!0x2dd92689</t>
  </si>
  <si>
    <t>Unknown Module (PID 7664)!0x2dd926f7</t>
  </si>
  <si>
    <t>Unknown Module (PID 7664)!0x2dd92809</t>
  </si>
  <si>
    <t>Unknown Module (PID 7664)!0x2dd9281c</t>
  </si>
  <si>
    <t>Unknown Module (PID 7664)!0x2dd92843</t>
  </si>
  <si>
    <t>Unknown Module (PID 7664)!0x2dd9287f</t>
  </si>
  <si>
    <t>Unknown Module (PID 7664)!0x2dd929b5</t>
  </si>
  <si>
    <t>Unknown Module (PID 7664)!0x2dd92ab5</t>
  </si>
  <si>
    <t>Unknown Module (PID 7664)!0x2dd92ac0</t>
  </si>
  <si>
    <t>Unknown Module (PID 7664)!0x2dd92adb</t>
  </si>
  <si>
    <t>Unknown Module (PID 7664)!0x2dd92b2f</t>
  </si>
  <si>
    <t>Unknown Module (PID 7664)!0x2dd92b7f</t>
  </si>
  <si>
    <t>Unknown Module (PID 7664)!0x2dd92cb7</t>
  </si>
  <si>
    <t>Unknown Module (PID 7664)!0x2dd92cf1</t>
  </si>
  <si>
    <t>Unknown Module (PID 7664)!0x2dd92db5</t>
  </si>
  <si>
    <t>Unknown Module (PID 7664)!0x2dd92de2</t>
  </si>
  <si>
    <t>Unknown Module (PID 7664)!0x2dd92dea</t>
  </si>
  <si>
    <t>Unknown Module (PID 7664)!0x2dd92e4d</t>
  </si>
  <si>
    <t>Unknown Module (PID 7664)!0x2dd92f42</t>
  </si>
  <si>
    <t>Unknown Module (PID 7664)!0x2dd92f75</t>
  </si>
  <si>
    <t>Unknown Module (PID 7664)!0x2dd92f86</t>
  </si>
  <si>
    <t>Unknown Module (PID 7664)!0x2dd92fa8</t>
  </si>
  <si>
    <t>Unknown Module (PID 7664)!0x2dd92fbb</t>
  </si>
  <si>
    <t>Unknown Module (PID 7664)!0x2dd930c7</t>
  </si>
  <si>
    <t>Unknown Module (PID 7664)!0x2dd9312d</t>
  </si>
  <si>
    <t>Unknown Module (PID 7664)!0x2dd931f0</t>
  </si>
  <si>
    <t>Unknown Module (PID 7664)!0x2dd93211</t>
  </si>
  <si>
    <t>Unknown Module (PID 7664)!0x2dd93222</t>
  </si>
  <si>
    <t>Unknown Module (PID 7664)!0x2dd93266</t>
  </si>
  <si>
    <t>Unknown Module (PID 7664)!0x2dd93524</t>
  </si>
  <si>
    <t>Unknown Module (PID 7664)!0x2dd93546</t>
  </si>
  <si>
    <t>Unknown Module (PID 7664)!0x2dd93557</t>
  </si>
  <si>
    <t>Unknown Module (PID 7664)!0x2dd93677</t>
  </si>
  <si>
    <t>Unknown Module (PID 7664)!0x2dd93682</t>
  </si>
  <si>
    <t>Unknown Module (PID 7664)!0x2dd93695</t>
  </si>
  <si>
    <t>Unknown Module (PID 7664)!0x2dd93717</t>
  </si>
  <si>
    <t>Unknown Module (PID 7664)!0x2dd93c37</t>
  </si>
  <si>
    <t>Unknown Module (PID 7664)!0x2dd93c5d</t>
  </si>
  <si>
    <t>Unknown Module (PID 7664)!0x2dd93efb</t>
  </si>
  <si>
    <t>Unknown Module (PID 7664)!0x2dd9421d</t>
  </si>
  <si>
    <t>Unknown Module (PID 7664)!0x2dd94297</t>
  </si>
  <si>
    <t>Unknown Module (PID 7664)!0x2dd944d7</t>
  </si>
  <si>
    <t>Unknown Module (PID 7664)!0x2dd94577</t>
  </si>
  <si>
    <t>Unknown Module (PID 7664)!0x2dd947dd</t>
  </si>
  <si>
    <t>Unknown Module (PID 7664)!0x2dd94a55</t>
  </si>
  <si>
    <t>Unknown Module (PID 7664)!0x2dd951df</t>
  </si>
  <si>
    <t>Unknown Module (PID 7664)!0x2dd95251</t>
  </si>
  <si>
    <t>Unknown Module (PID 7664)!0x2dd95c85</t>
  </si>
  <si>
    <t>Unknown Module (PID 7664)!0x2dd961e0</t>
  </si>
  <si>
    <t>Unknown Module (PID 7664)!0x2dd96237</t>
  </si>
  <si>
    <t>Unknown Module (PID 7664)!0x2dd9649d</t>
  </si>
  <si>
    <t>Unknown Module (PID 7664)!0x2dd985ea</t>
  </si>
  <si>
    <t>Unknown Module (PID 7664)!0x2dd98813</t>
  </si>
  <si>
    <t>Unknown Module (PID 7664)!0x2dd9881b</t>
  </si>
  <si>
    <t>Unknown Module (PID 7664)!0x2dd9884b</t>
  </si>
  <si>
    <t>Unknown Module (PID 7664)!0x2dd98893</t>
  </si>
  <si>
    <t>Unknown Module (PID 7664)!0x2dd98b03</t>
  </si>
  <si>
    <t>Unknown Module (PID 7664)!0x2dd98b1f</t>
  </si>
  <si>
    <t>Unknown Module (PID 7664)!0x2dd98b47</t>
  </si>
  <si>
    <t>Unknown Module (PID 7664)!0x2dd98df6</t>
  </si>
  <si>
    <t>Unknown Module (PID 7664)!0x2dd98e0f</t>
  </si>
  <si>
    <t>Unknown Module (PID 7664)!0x2dd98e3d</t>
  </si>
  <si>
    <t>Unknown Module (PID 7664)!0x2dd990f4</t>
  </si>
  <si>
    <t>Unknown Module (PID 7664)!0x2dd993dc</t>
  </si>
  <si>
    <t>Unknown Module (PID 7664)!0x2dd993f0</t>
  </si>
  <si>
    <t>Unknown Module (PID 7664)!0x2dd993fe</t>
  </si>
  <si>
    <t>Unknown Module (PID 7664)!0x2dd9940c</t>
  </si>
  <si>
    <t>Unknown Module (PID 7664)!0x2dd9966b</t>
  </si>
  <si>
    <t>Unknown Module (PID 7664)!0x2dd998bf</t>
  </si>
  <si>
    <t>Unknown Module (PID 7664)!0x2dd99bc5</t>
  </si>
  <si>
    <t>Unknown Module (PID 7664)!0x2dd99c0f</t>
  </si>
  <si>
    <t>Unknown Module (PID 7664)!0x2dd99e95</t>
  </si>
  <si>
    <t>Unknown Module (PID 7664)!0x2dd99ea8</t>
  </si>
  <si>
    <t>Unknown Module (PID 7664)!0x2dd99eb1</t>
  </si>
  <si>
    <t>Unknown Module (PID 7664)!0x2dd99ebc</t>
  </si>
  <si>
    <t>Unknown Module (PID 7664)!0x2dd99ece</t>
  </si>
  <si>
    <t>Unknown Module (PID 7664)!0x2dd9a113</t>
  </si>
  <si>
    <t>Unknown Module (PID 7664)!0x2dd9a11b</t>
  </si>
  <si>
    <t>Unknown Module (PID 7664)!0x2dd9a13d</t>
  </si>
  <si>
    <t>Unknown Module (PID 7664)!0x2dd9a157</t>
  </si>
  <si>
    <t>Unknown Module (PID 7664)!0x2dd9a15d</t>
  </si>
  <si>
    <t>Unknown Module (PID 7664)!0x2dd9a37d</t>
  </si>
  <si>
    <t>Unknown Module (PID 7664)!0x2dd9a391</t>
  </si>
  <si>
    <t>Unknown Module (PID 7664)!0x2dd9a3a5</t>
  </si>
  <si>
    <t>Unknown Module (PID 7664)!0x2dd9a646</t>
  </si>
  <si>
    <t>Unknown Module (PID 7664)!0x2dd9a65a</t>
  </si>
  <si>
    <t>Unknown Module (PID 7664)!0x2dd9a675</t>
  </si>
  <si>
    <t>Unknown Module (PID 7664)!0x2dd9a67b</t>
  </si>
  <si>
    <t>Unknown Module (PID 7664)!0x2dd9a681</t>
  </si>
  <si>
    <t>Unknown Module (PID 7664)!0x2dd9a687</t>
  </si>
  <si>
    <t>Unknown Module (PID 7664)!0x2dd9a933</t>
  </si>
  <si>
    <t>Unknown Module (PID 7664)!0x2dd9a936</t>
  </si>
  <si>
    <t>Unknown Module (PID 7664)!0x2dd9a93b</t>
  </si>
  <si>
    <t>Unknown Module (PID 7664)!0x2dd9a952</t>
  </si>
  <si>
    <t>Unknown Module (PID 7664)!0x2dd9a981</t>
  </si>
  <si>
    <t>Unknown Module (PID 7664)!0x2dd9ac27</t>
  </si>
  <si>
    <t>Unknown Module (PID 7664)!0x2dd9ac2c</t>
  </si>
  <si>
    <t>Unknown Module (PID 7664)!0x2dd9ac4e</t>
  </si>
  <si>
    <t>Unknown Module (PID 7664)!0x2dd9ac56</t>
  </si>
  <si>
    <t>Unknown Module (PID 7664)!0x2dd9ac5c</t>
  </si>
  <si>
    <t>Unknown Module (PID 7664)!0x2dd9aeb3</t>
  </si>
  <si>
    <t>Unknown Module (PID 7664)!0x2dd9aeb6</t>
  </si>
  <si>
    <t>Unknown Module (PID 7664)!0x2dd9aee5</t>
  </si>
  <si>
    <t>Unknown Module (PID 7664)!0x2dd9aeeb</t>
  </si>
  <si>
    <t>Unknown Module (PID 7664)!0x2dd9aef7</t>
  </si>
  <si>
    <t>Unknown Module (PID 7664)!0x2dd9aefd</t>
  </si>
  <si>
    <t>Unknown Module (PID 7664)!0x2dd9b0c9</t>
  </si>
  <si>
    <t>Unknown Module (PID 7664)!0x2dd9b0f0</t>
  </si>
  <si>
    <t>Unknown Module (PID 7664)!0x2dd9b120</t>
  </si>
  <si>
    <t>Unknown Module (PID 7664)!0x2dd9b137</t>
  </si>
  <si>
    <t>Unknown Module (PID 7664)!0x2dd9b141</t>
  </si>
  <si>
    <t>Unknown Module (PID 7664)!0x2dd9b145</t>
  </si>
  <si>
    <t>Unknown Module (PID 7664)!0x2dd9b184</t>
  </si>
  <si>
    <t>Unknown Module (PID 7664)!0x2dd9b3e6</t>
  </si>
  <si>
    <t>Unknown Module (PID 7664)!0x2dd9b3eb</t>
  </si>
  <si>
    <t>Unknown Module (PID 7664)!0x2dd9b415</t>
  </si>
  <si>
    <t>Unknown Module (PID 7664)!0x2dd9b43c</t>
  </si>
  <si>
    <t>Unknown Module (PID 7664)!0x2dd9b6e4</t>
  </si>
  <si>
    <t>Unknown Module (PID 7664)!0x2dd9b6fd</t>
  </si>
  <si>
    <t>Unknown Module (PID 7664)!0x2dd9b711</t>
  </si>
  <si>
    <t>Unknown Module (PID 7664)!0x2dd9b9c1</t>
  </si>
  <si>
    <t>Unknown Module (PID 7664)!0x2dd9b9ee</t>
  </si>
  <si>
    <t>Unknown Module (PID 7664)!0x2dd9b9fc</t>
  </si>
  <si>
    <t>Unknown Module (PID 7664)!0x2dd9bccc</t>
  </si>
  <si>
    <t>Unknown Module (PID 7664)!0x2dd9bcd5</t>
  </si>
  <si>
    <t>Unknown Module (PID 7664)!0x2dd9bcdb</t>
  </si>
  <si>
    <t>Unknown Module (PID 7664)!0x2dd9bcee</t>
  </si>
  <si>
    <t>Unknown Module (PID 7664)!0x2dd9bcf1</t>
  </si>
  <si>
    <t>Unknown Module (PID 7664)!0x2dd9bcfc</t>
  </si>
  <si>
    <t>Unknown Module (PID 7664)!0x2dd9bf50</t>
  </si>
  <si>
    <t>Unknown Module (PID 7664)!0x2dd9bf56</t>
  </si>
  <si>
    <t>Unknown Module (PID 7664)!0x2dd9bf5f</t>
  </si>
  <si>
    <t>Unknown Module (PID 7664)!0x2dd9bf64</t>
  </si>
  <si>
    <t>Unknown Module (PID 7664)!0x2dd9bf6a</t>
  </si>
  <si>
    <t>Unknown Module (PID 7664)!0x2dd9c193</t>
  </si>
  <si>
    <t>Unknown Module (PID 7664)!0x2dd9c1e1</t>
  </si>
  <si>
    <t>Unknown Module (PID 7664)!0x2dd9c474</t>
  </si>
  <si>
    <t>Unknown Module (PID 7664)!0x2dd9c523</t>
  </si>
  <si>
    <t>Unknown Module (PID 7664)!0x2dd9c773</t>
  </si>
  <si>
    <t>Unknown Module (PID 7664)!0x2dd9c7ca</t>
  </si>
  <si>
    <t>Unknown Module (PID 7664)!0x2dd9c7eb</t>
  </si>
  <si>
    <t>Unknown Module (PID 7664)!0x2dd9ca70</t>
  </si>
  <si>
    <t>Unknown Module (PID 7664)!0x2dd9ca88</t>
  </si>
  <si>
    <t>Unknown Module (PID 7664)!0x2dd9ca96</t>
  </si>
  <si>
    <t>Unknown Module (PID 7664)!0x2dd9cab2</t>
  </si>
  <si>
    <t>Unknown Module (PID 7664)!0x2dd9cd20</t>
  </si>
  <si>
    <t>Unknown Module (PID 7664)!0x2dd9cd25</t>
  </si>
  <si>
    <t>Unknown Module (PID 7664)!0x2dd9cd31</t>
  </si>
  <si>
    <t>Unknown Module (PID 7664)!0x2dd9cd45</t>
  </si>
  <si>
    <t>Unknown Module (PID 7664)!0x2dd9cf30</t>
  </si>
  <si>
    <t>Unknown Module (PID 7664)!0x2dd9cf36</t>
  </si>
  <si>
    <t>Unknown Module (PID 7664)!0x2dd9cf44</t>
  </si>
  <si>
    <t>Unknown Module (PID 7664)!0x2dd9cfb3</t>
  </si>
  <si>
    <t>Unknown Module (PID 7664)!0x2dd9cfbb</t>
  </si>
  <si>
    <t>Unknown Module (PID 7664)!0x2dd9d220</t>
  </si>
  <si>
    <t>Unknown Module (PID 7664)!0x2dd9d242</t>
  </si>
  <si>
    <t>Unknown Module (PID 7664)!0x2dd9d247</t>
  </si>
  <si>
    <t>Unknown Module (PID 7664)!0x2dd9d2a7</t>
  </si>
  <si>
    <t>Unknown Module (PID 7664)!0x2dd9d510</t>
  </si>
  <si>
    <t>Unknown Module (PID 7664)!0x2dd9d545</t>
  </si>
  <si>
    <t>Unknown Module (PID 7664)!0x2dd9d5a8</t>
  </si>
  <si>
    <t>Unknown Module (PID 7664)!0x2dd9d81b</t>
  </si>
  <si>
    <t>Unknown Module (PID 7664)!0x2dd9d828</t>
  </si>
  <si>
    <t>Unknown Module (PID 7664)!0x2dd9d831</t>
  </si>
  <si>
    <t>Unknown Module (PID 7664)!0x2dd9d87c</t>
  </si>
  <si>
    <t>Unknown Module (PID 7664)!0x2dd9da9f</t>
  </si>
  <si>
    <t>Unknown Module (PID 7664)!0x2dd9dae5</t>
  </si>
  <si>
    <t>Unknown Module (PID 7664)!0x2dd9db0f</t>
  </si>
  <si>
    <t>Unknown Module (PID 7664)!0x2dd9dc8f</t>
  </si>
  <si>
    <t>Unknown Module (PID 7664)!0x2dd9dc99</t>
  </si>
  <si>
    <t>Unknown Module (PID 7664)!0x2dd9dcf2</t>
  </si>
  <si>
    <t>Unknown Module (PID 7664)!0x2dd9dd25</t>
  </si>
  <si>
    <t>Unknown Module (PID 7664)!0x2dd9dd42</t>
  </si>
  <si>
    <t>Unknown Module (PID 7664)!0x2dd9df76</t>
  </si>
  <si>
    <t>Unknown Module (PID 7664)!0x2dd9df82</t>
  </si>
  <si>
    <t>Unknown Module (PID 7664)!0x2dd9dfc0</t>
  </si>
  <si>
    <t>Unknown Module (PID 7664)!0x2dd9e305</t>
  </si>
  <si>
    <t>Unknown Module (PID 7664)!0x2dd9e579</t>
  </si>
  <si>
    <t>Unknown Module (PID 7664)!0x2dd9e643</t>
  </si>
  <si>
    <t>Unknown Module (PID 7664)!0x2dd9eb4c</t>
  </si>
  <si>
    <t>Unknown Module (PID 7664)!0x2dd9ec04</t>
  </si>
  <si>
    <t>Unknown Module (PID 7664)!0x2dd9ee81</t>
  </si>
  <si>
    <t>Unknown Module (PID 7664)!0x2dd9f166</t>
  </si>
  <si>
    <t>Unknown Module (PID 7664)!0x2dd9f432</t>
  </si>
  <si>
    <t>Unknown Module (PID 7664)!0x2dd9f619</t>
  </si>
  <si>
    <t>Unknown Module (PID 7664)!0x2dd9f629</t>
  </si>
  <si>
    <t>Unknown Module (PID 7664)!0x2dd9f6bc</t>
  </si>
  <si>
    <t>Unknown Module (PID 7664)!0x2dd9f6c2</t>
  </si>
  <si>
    <t>Unknown Module (PID 7664)!0x2dd9f920</t>
  </si>
  <si>
    <t>Unknown Module (PID 7664)!0x2dd9fcac</t>
  </si>
  <si>
    <t>Unknown Module (PID 7664)!0x2dd9ff16</t>
  </si>
  <si>
    <t>Unknown Module (PID 7664)!0x2dda01c6</t>
  </si>
  <si>
    <t>Unknown Module (PID 7664)!0x2dda0247</t>
  </si>
  <si>
    <t>Unknown Module (PID 7664)!0x2dda03ea</t>
  </si>
  <si>
    <t>Unknown Module (PID 7664)!0x2dda046c</t>
  </si>
  <si>
    <t>Unknown Module (PID 7664)!0x2dda048b</t>
  </si>
  <si>
    <t>Unknown Module (PID 7664)!0x2dda06a3</t>
  </si>
  <si>
    <t>Unknown Module (PID 7664)!0x2dda074c</t>
  </si>
  <si>
    <t>Unknown Module (PID 7664)!0x2dda077b</t>
  </si>
  <si>
    <t>Unknown Module (PID 7664)!0x2dda09d4</t>
  </si>
  <si>
    <t>Unknown Module (PID 7664)!0x2dda1753</t>
  </si>
  <si>
    <t>Unknown Module (PID 7664)!0x2dda1769</t>
  </si>
  <si>
    <t>Unknown Module (PID 7664)!0x2dda1794</t>
  </si>
  <si>
    <t>Unknown Module (PID 7664)!0x2dda1a5f</t>
  </si>
  <si>
    <t>Unknown Module (PID 7664)!0x2dda1a7d</t>
  </si>
  <si>
    <t>Unknown Module (PID 7664)!0x2dda1a88</t>
  </si>
  <si>
    <t>Unknown Module (PID 7664)!0x2dda1aef</t>
  </si>
  <si>
    <t>Unknown Module (PID 7664)!0x2dda1af2</t>
  </si>
  <si>
    <t>Unknown Module (PID 7664)!0x2dda1b24</t>
  </si>
  <si>
    <t>Unknown Module (PID 7664)!0x2dda1b33</t>
  </si>
  <si>
    <t>Unknown Module (PID 7664)!0x2dda1d33</t>
  </si>
  <si>
    <t>Unknown Module (PID 7664)!0x2dda1dec</t>
  </si>
  <si>
    <t>Unknown Module (PID 7664)!0x2dda1e03</t>
  </si>
  <si>
    <t>Unknown Module (PID 7664)!0x2dda1e1f</t>
  </si>
  <si>
    <t>Unknown Module (PID 7664)!0x2dda2056</t>
  </si>
  <si>
    <t>Unknown Module (PID 7664)!0x2dda2330</t>
  </si>
  <si>
    <t>Unknown Module (PID 7664)!0x2dda26d0</t>
  </si>
  <si>
    <t>Unknown Module (PID 7664)!0x2dda295a</t>
  </si>
  <si>
    <t>Unknown Module (PID 7664)!0x2dda2b19</t>
  </si>
  <si>
    <t>Unknown Module (PID 7664)!0x2dda2b9a</t>
  </si>
  <si>
    <t>Unknown Module (PID 7664)!0x2dda2ebd</t>
  </si>
  <si>
    <t>Unknown Module (PID 7664)!0x2dda2ec4</t>
  </si>
  <si>
    <t>Unknown Module (PID 7664)!0x2dda30ef</t>
  </si>
  <si>
    <t>Unknown Module (PID 7664)!0x2dda3118</t>
  </si>
  <si>
    <t>Unknown Module (PID 7664)!0x2dda31ad</t>
  </si>
  <si>
    <t>Unknown Module (PID 7664)!0x2dda36f6</t>
  </si>
  <si>
    <t>Unknown Module (PID 7664)!0x2dda39f6</t>
  </si>
  <si>
    <t>Unknown Module (PID 7664)!0x2dda3ea9</t>
  </si>
  <si>
    <t>Unknown Module (PID 7664)!0x2dda3f91</t>
  </si>
  <si>
    <t>Unknown Module (PID 7664)!0x2dda4183</t>
  </si>
  <si>
    <t>Unknown Module (PID 7664)!0x2dda418f</t>
  </si>
  <si>
    <t>Unknown Module (PID 7664)!0x2dda41a5</t>
  </si>
  <si>
    <t>Unknown Module (PID 7664)!0x2dda425d</t>
  </si>
  <si>
    <t>Unknown Module (PID 7664)!0x2dda4496</t>
  </si>
  <si>
    <t>Unknown Module (PID 7664)!0x2dda4529</t>
  </si>
  <si>
    <t>Unknown Module (PID 7664)!0x2dda4544</t>
  </si>
  <si>
    <t>Unknown Module (PID 7664)!0x2dda4c43</t>
  </si>
  <si>
    <t>Unknown Module (PID 7664)!0x2dda4c4f</t>
  </si>
  <si>
    <t>Unknown Module (PID 7664)!0x2dda4cf2</t>
  </si>
  <si>
    <t>Unknown Module (PID 7664)!0x2dda4f42</t>
  </si>
  <si>
    <t>Unknown Module (PID 7664)!0x2dda4f74</t>
  </si>
  <si>
    <t>Unknown Module (PID 7664)!0x2dda4f78</t>
  </si>
  <si>
    <t>Unknown Module (PID 7664)!0x2dda5023</t>
  </si>
  <si>
    <t>Unknown Module (PID 7664)!0x2dda5232</t>
  </si>
  <si>
    <t>Unknown Module (PID 7664)!0x2dda5249</t>
  </si>
  <si>
    <t>Unknown Module (PID 7664)!0x2dda52cc</t>
  </si>
  <si>
    <t>Unknown Module (PID 7664)!0x2dda52d8</t>
  </si>
  <si>
    <t>Unknown Module (PID 7664)!0x2dda5513</t>
  </si>
  <si>
    <t>Unknown Module (PID 7664)!0x2dda5539</t>
  </si>
  <si>
    <t>Unknown Module (PID 7664)!0x2dda5540</t>
  </si>
  <si>
    <t>Unknown Module (PID 7664)!0x2dda55b7</t>
  </si>
  <si>
    <t>Unknown Module (PID 7664)!0x2dda55f8</t>
  </si>
  <si>
    <t>Unknown Module (PID 7664)!0x2dda5812</t>
  </si>
  <si>
    <t>Unknown Module (PID 7664)!0x2dda5830</t>
  </si>
  <si>
    <t>Unknown Module (PID 7664)!0x2dda5b37</t>
  </si>
  <si>
    <t>Unknown Module (PID 7664)!0x2dda5ba0</t>
  </si>
  <si>
    <t>Unknown Module (PID 7664)!0x2dda5ba9</t>
  </si>
  <si>
    <t>Unknown Module (PID 7664)!0x2dda64e4</t>
  </si>
  <si>
    <t>Unknown Module (PID 7664)!0x2dda679b</t>
  </si>
  <si>
    <t>Unknown Module (PID 7664)!0x2dda67bc</t>
  </si>
  <si>
    <t>Unknown Module (PID 7664)!0x2dda67c4</t>
  </si>
  <si>
    <t>Unknown Module (PID 7664)!0x2dda6be9</t>
  </si>
  <si>
    <t>Unknown Module (PID 7664)!0x2dda6c6a</t>
  </si>
  <si>
    <t>Unknown Module (PID 7664)!0x2dda6c72</t>
  </si>
  <si>
    <t>Unknown Module (PID 7664)!0x2dda6ecf</t>
  </si>
  <si>
    <t>Unknown Module (PID 7664)!0x2dda6f62</t>
  </si>
  <si>
    <t>Unknown Module (PID 7664)!0x2dda6fa3</t>
  </si>
  <si>
    <t>Unknown Module (PID 7664)!0x2dda71c6</t>
  </si>
  <si>
    <t>Unknown Module (PID 7664)!0x2dda71e7</t>
  </si>
  <si>
    <t>Unknown Module (PID 7664)!0x2dda725d</t>
  </si>
  <si>
    <t>Unknown Module (PID 7664)!0x2dda7274</t>
  </si>
  <si>
    <t>Unknown Module (PID 7664)!0x2dda7570</t>
  </si>
  <si>
    <t>Unknown Module (PID 7664)!0x2dda7807</t>
  </si>
  <si>
    <t>Unknown Module (PID 7664)!0x2dda7a71</t>
  </si>
  <si>
    <t>Unknown Module (PID 7664)!0x2dda7c7f</t>
  </si>
  <si>
    <t>Unknown Module (PID 7664)!0x2dda7c93</t>
  </si>
  <si>
    <t>Unknown Module (PID 7664)!0x2dda7f53</t>
  </si>
  <si>
    <t>Unknown Module (PID 7664)!0x2dda7f8a</t>
  </si>
  <si>
    <t>Unknown Module (PID 7664)!0x2dda7f94</t>
  </si>
  <si>
    <t>Unknown Module (PID 7664)!0x2dda7fff</t>
  </si>
  <si>
    <t>Unknown Module (PID 7664)!0x2dda8002</t>
  </si>
  <si>
    <t>Unknown Module (PID 7664)!0x2dda8325</t>
  </si>
  <si>
    <t>Unknown Module (PID 7664)!0x2dda855c</t>
  </si>
  <si>
    <t>Unknown Module (PID 7664)!0x2dda8603</t>
  </si>
  <si>
    <t>Unknown Module (PID 7664)!0x2dda8629</t>
  </si>
  <si>
    <t>Unknown Module (PID 7664)!0x2dda8dba</t>
  </si>
  <si>
    <t>Unknown Module (PID 7664)!0x2dda8dc2</t>
  </si>
  <si>
    <t>Unknown Module (PID 7664)!0x2dda9019</t>
  </si>
  <si>
    <t>Unknown Module (PID 7664)!0x2dda9030</t>
  </si>
  <si>
    <t>Unknown Module (PID 7664)!0x2dda903a</t>
  </si>
  <si>
    <t>Unknown Module (PID 7664)!0x2dda90ac</t>
  </si>
  <si>
    <t>Unknown Module (PID 7664)!0x2dda90db</t>
  </si>
  <si>
    <t>Unknown Module (PID 7664)!0x2dda90e8</t>
  </si>
  <si>
    <t>Unknown Module (PID 7664)!0x2dda93b6</t>
  </si>
  <si>
    <t>Unknown Module (PID 7664)!0x2dda93d4</t>
  </si>
  <si>
    <t>Unknown Module (PID 7664)!0x2dda95e3</t>
  </si>
  <si>
    <t>Unknown Module (PID 7664)!0x2dda9609</t>
  </si>
  <si>
    <t>Unknown Module (PID 7664)!0x2dda969c</t>
  </si>
  <si>
    <t>Unknown Module (PID 7664)!0x2dda9902</t>
  </si>
  <si>
    <t>Unknown Module (PID 7664)!0x2dda9989</t>
  </si>
  <si>
    <t>Unknown Module (PID 7664)!0x2dda9993</t>
  </si>
  <si>
    <t>Unknown Module (PID 7664)!0x2dda99b9</t>
  </si>
  <si>
    <t>Unknown Module (PID 7664)!0x2dda9be6</t>
  </si>
  <si>
    <t>Unknown Module (PID 7664)!0x2dda9bff</t>
  </si>
  <si>
    <t>Unknown Module (PID 7664)!0x2dda9c7d</t>
  </si>
  <si>
    <t>Unknown Module (PID 7664)!0x2dda9cc4</t>
  </si>
  <si>
    <t>Unknown Module (PID 7664)!0x2dda9f17</t>
  </si>
  <si>
    <t>Unknown Module (PID 7664)!0x2dda9f83</t>
  </si>
  <si>
    <t>Unknown Module (PID 7664)!0x2dda9f97</t>
  </si>
  <si>
    <t>Unknown Module (PID 7664)!0x2dda9fa4</t>
  </si>
  <si>
    <t>Unknown Module (PID 7664)!0x2ddaa217</t>
  </si>
  <si>
    <t>Unknown Module (PID 7664)!0x2ddaa5a0</t>
  </si>
  <si>
    <t>Unknown Module (PID 7664)!0x2ddaa80f</t>
  </si>
  <si>
    <t>Unknown Module (PID 7664)!0x2ddaa82f</t>
  </si>
  <si>
    <t>Unknown Module (PID 7664)!0x2ddaad37</t>
  </si>
  <si>
    <t>Unknown Module (PID 7664)!0x2ddaad56</t>
  </si>
  <si>
    <t>Unknown Module (PID 7664)!0x2ddaafb0</t>
  </si>
  <si>
    <t>Unknown Module (PID 7664)!0x2ddaafb3</t>
  </si>
  <si>
    <t>Unknown Module (PID 7664)!0x2ddab073</t>
  </si>
  <si>
    <t>Unknown Module (PID 7664)!0x2ddab27f</t>
  </si>
  <si>
    <t>Unknown Module (PID 7664)!0x2ddab31c</t>
  </si>
  <si>
    <t>Unknown Module (PID 7664)!0x2ddab34b</t>
  </si>
  <si>
    <t>Unknown Module (PID 7664)!0x2ddab608</t>
  </si>
  <si>
    <t>Unknown Module (PID 7664)!0x2ddab645</t>
  </si>
  <si>
    <t>Unknown Module (PID 7664)!0x2ddab882</t>
  </si>
  <si>
    <t>Unknown Module (PID 7664)!0x2ddab90d</t>
  </si>
  <si>
    <t>Unknown Module (PID 7664)!0x2ddab923</t>
  </si>
  <si>
    <t>Unknown Module (PID 7664)!0x2ddab927</t>
  </si>
  <si>
    <t>Unknown Module (PID 7664)!0x2ddabe00</t>
  </si>
  <si>
    <t>Unknown Module (PID 7664)!0x2ddabe3d</t>
  </si>
  <si>
    <t>Unknown Module (PID 7664)!0x2ddac153</t>
  </si>
  <si>
    <t>Unknown Module (PID 7664)!0x2ddac62c</t>
  </si>
  <si>
    <t>Unknown Module (PID 7664)!0x2ddac636</t>
  </si>
  <si>
    <t>Unknown Module (PID 7664)!0x2ddac6f9</t>
  </si>
  <si>
    <t>Unknown Module (PID 7664)!0x2ddac9bd</t>
  </si>
  <si>
    <t>Unknown Module (PID 7664)!0x2ddac9c0</t>
  </si>
  <si>
    <t>Unknown Module (PID 7664)!0x2ddac9c9</t>
  </si>
  <si>
    <t>Unknown Module (PID 7664)!0x2ddaceb7</t>
  </si>
  <si>
    <t>Unknown Module (PID 7664)!0x2ddadf9c</t>
  </si>
  <si>
    <t>Unknown Module (PID 7664)!0x2ddae365</t>
  </si>
  <si>
    <t>Unknown Module (PID 7664)!0x2ddae5bd</t>
  </si>
  <si>
    <t>Unknown Module (PID 7664)!0x2ddae5ca</t>
  </si>
  <si>
    <t>Unknown Module (PID 7664)!0x2ddae665</t>
  </si>
  <si>
    <t>Unknown Module (PID 7664)!0x2ddae89f</t>
  </si>
  <si>
    <t>Unknown Module (PID 7664)!0x2ddaeb9f</t>
  </si>
  <si>
    <t>Unknown Module (PID 7664)!0x2ddaebbd</t>
  </si>
  <si>
    <t>Unknown Module (PID 7664)!0x2ddaee93</t>
  </si>
  <si>
    <t>Unknown Module (PID 7664)!0x2ddaeebd</t>
  </si>
  <si>
    <t>Unknown Module (PID 7664)!0x2ddaeeca</t>
  </si>
  <si>
    <t>Unknown Module (PID 7664)!0x2ddaf156</t>
  </si>
  <si>
    <t>Unknown Module (PID 7664)!0x2ddaf1f1</t>
  </si>
  <si>
    <t>Unknown Module (PID 7664)!0x2ddaf451</t>
  </si>
  <si>
    <t>Unknown Module (PID 7664)!0x2ddaf9ed</t>
  </si>
  <si>
    <t>Unknown Module (PID 7664)!0x2ddafc56</t>
  </si>
  <si>
    <t>Unknown Module (PID 7664)!0x2ddafce9</t>
  </si>
  <si>
    <t>Unknown Module (PID 7664)!0x2ddafcf7</t>
  </si>
  <si>
    <t>Unknown Module (PID 7664)!0x2ddafd04</t>
  </si>
  <si>
    <t>Unknown Module (PID 7664)!0x2ddaff8f</t>
  </si>
  <si>
    <t>Unknown Module (PID 7664)!0x2ddb0ffd</t>
  </si>
  <si>
    <t>Unknown Module (PID 7664)!0x2ddb12f2</t>
  </si>
  <si>
    <t>Unknown Module (PID 7664)!0x2ddb15dc</t>
  </si>
  <si>
    <t>Unknown Module (PID 7664)!0x2ddb15f2</t>
  </si>
  <si>
    <t>Unknown Module (PID 7664)!0x2ddb1668</t>
  </si>
  <si>
    <t>Unknown Module (PID 7664)!0x2ddb1931</t>
  </si>
  <si>
    <t>Unknown Module (PID 7664)!0x2ddb1a66</t>
  </si>
  <si>
    <t>Unknown Module (PID 7664)!0x2ddb1ac3</t>
  </si>
  <si>
    <t>Unknown Module (PID 7664)!0x2ddb2171</t>
  </si>
  <si>
    <t>Unknown Module (PID 7664)!0x2ddb2f82</t>
  </si>
  <si>
    <t>Unknown Module (PID 7664)!0x2ddb2f8d</t>
  </si>
  <si>
    <t>Unknown Module (PID 7664)!0x2ddb3260</t>
  </si>
  <si>
    <t>Unknown Module (PID 7664)!0x2ddb3572</t>
  </si>
  <si>
    <t>Unknown Module (PID 7664)!0x2ddb359d</t>
  </si>
  <si>
    <t>Unknown Module (PID 7664)!0x2ddb35fd</t>
  </si>
  <si>
    <t>Unknown Module (PID 7664)!0x2ddb3609</t>
  </si>
  <si>
    <t>Unknown Module (PID 7664)!0x2ddb3628</t>
  </si>
  <si>
    <t>Unknown Module (PID 7664)!0x2ddb362c</t>
  </si>
  <si>
    <t>Unknown Module (PID 7664)!0x2ddb3826</t>
  </si>
  <si>
    <t>Unknown Module (PID 7664)!0x2ddb388c</t>
  </si>
  <si>
    <t>Unknown Module (PID 7664)!0x2ddb389c</t>
  </si>
  <si>
    <t>Unknown Module (PID 7664)!0x2ddb38b3</t>
  </si>
  <si>
    <t>Unknown Module (PID 7664)!0x2ddb3d32</t>
  </si>
  <si>
    <t>Unknown Module (PID 7664)!0x2ddb3fd6</t>
  </si>
  <si>
    <t>Unknown Module (PID 7664)!0x2ddb3fd9</t>
  </si>
  <si>
    <t>Unknown Module (PID 7664)!0x2ddb4022</t>
  </si>
  <si>
    <t>Unknown Module (PID 7664)!0x2ddb461d</t>
  </si>
  <si>
    <t>Unknown Module (PID 7664)!0x2ddb46e2</t>
  </si>
  <si>
    <t>Unknown Module (PID 7664)!0x2ddb4eff</t>
  </si>
  <si>
    <t>Unknown Module (PID 7664)!0x2ddb4f88</t>
  </si>
  <si>
    <t>Unknown Module (PID 7664)!0x2ddb521d</t>
  </si>
  <si>
    <t>Unknown Module (PID 7664)!0x2ddb52b4</t>
  </si>
  <si>
    <t>Unknown Module (PID 7664)!0x2ddb52bc</t>
  </si>
  <si>
    <t>Unknown Module (PID 7664)!0x2ddb54f3</t>
  </si>
  <si>
    <t>Unknown Module (PID 7664)!0x2ddb550c</t>
  </si>
  <si>
    <t>Unknown Module (PID 7664)!0x2ddb5520</t>
  </si>
  <si>
    <t>Unknown Module (PID 7664)!0x2ddb55be</t>
  </si>
  <si>
    <t>Unknown Module (PID 7664)!0x2ddb5d12</t>
  </si>
  <si>
    <t>Unknown Module (PID 7664)!0x2ddb5d37</t>
  </si>
  <si>
    <t>Unknown Module (PID 7664)!0x2ddb5d45</t>
  </si>
  <si>
    <t>Unknown Module (PID 7664)!0x2ddb5d6b</t>
  </si>
  <si>
    <t>Unknown Module (PID 7664)!0x2ddb62b6</t>
  </si>
  <si>
    <t>Unknown Module (PID 7664)!0x2ddb62cd</t>
  </si>
  <si>
    <t>Unknown Module (PID 7664)!0x2ddb633d</t>
  </si>
  <si>
    <t>Unknown Module (PID 7664)!0x2ddb6340</t>
  </si>
  <si>
    <t>Unknown Module (PID 7664)!0x2ddb6353</t>
  </si>
  <si>
    <t>Unknown Module (PID 7664)!0x2ddb6364</t>
  </si>
  <si>
    <t>Unknown Module (PID 7664)!0x2ddb68cf</t>
  </si>
  <si>
    <t>Unknown Module (PID 7664)!0x2ddb68f3</t>
  </si>
  <si>
    <t>Unknown Module (PID 7664)!0x2ddb6a82</t>
  </si>
  <si>
    <t>Unknown Module (PID 7664)!0x2ddb6a93</t>
  </si>
  <si>
    <t>Unknown Module (PID 7664)!0x2ddb7431</t>
  </si>
  <si>
    <t>Unknown Module (PID 7664)!0x2ddb7445</t>
  </si>
  <si>
    <t>Unknown Module (PID 7664)!0x2ddb7f3f</t>
  </si>
  <si>
    <t>Unknown Module (PID 7664)!0x2ddb8226</t>
  </si>
  <si>
    <t>Unknown Module (PID 7664)!0x2ddb8249</t>
  </si>
  <si>
    <t>Unknown Module (PID 7664)!0x2ddb82c3</t>
  </si>
  <si>
    <t>Unknown Module (PID 7664)!0x2ddb82c9</t>
  </si>
  <si>
    <t>Unknown Module (PID 7664)!0x2ddb85ee</t>
  </si>
  <si>
    <t>Unknown Module (PID 7664)!0x2ddb88ec</t>
  </si>
  <si>
    <t>Unknown Module (PID 7664)!0x2ddb8ab3</t>
  </si>
  <si>
    <t>Unknown Module (PID 7664)!0x2ddb8ac8</t>
  </si>
  <si>
    <t>Unknown Module (PID 7664)!0x2ddb8ae6</t>
  </si>
  <si>
    <t>Unknown Module (PID 7664)!0x2ddb8aed</t>
  </si>
  <si>
    <t>Unknown Module (PID 7664)!0x2ddb8c50</t>
  </si>
  <si>
    <t>Unknown Module (PID 7664)!0x2ddb8c5e</t>
  </si>
  <si>
    <t>Unknown Module (PID 7664)!0x2ddb8c7d</t>
  </si>
  <si>
    <t>Unknown Module (PID 7664)!0x2ddb8c8a</t>
  </si>
  <si>
    <t>Unknown Module (PID 7664)!0x2ddb8c98</t>
  </si>
  <si>
    <t>Unknown Module (PID 7664)!0x2ddb8ee7</t>
  </si>
  <si>
    <t>Unknown Module (PID 7664)!0x2ddc362f</t>
  </si>
  <si>
    <t>Unknown Module (PID 7664)!0x2ddc36f3</t>
  </si>
  <si>
    <t>Unknown Module (PID 7664)!0x81b77f84</t>
  </si>
  <si>
    <t>Unknown Module (PID 7664)!0x81b77fb3</t>
  </si>
  <si>
    <t>Unknown Module (PID 7664)!0x8273d0b8</t>
  </si>
  <si>
    <t>Unknown Module (PID 7664)!0x8273d522</t>
  </si>
  <si>
    <t>Unknown Module (PID 7664)!0x8273d558</t>
  </si>
  <si>
    <t>Unknown Module (PID 7664)!0x855416a2</t>
  </si>
  <si>
    <t>Unknown Module (PID 7664)!0x855416d5</t>
  </si>
  <si>
    <t>multiply_matrices_ijk_ikj_100_100(void)</t>
  </si>
  <si>
    <t>multiply_matrices_ijk_100(void)</t>
  </si>
  <si>
    <t>Unknown Module (PID 7664)!0x2dd91b3b</t>
  </si>
  <si>
    <t>Unknown Module (PID 7664)!0x2dd91b50</t>
  </si>
  <si>
    <t>Unknown Module (PID 7664)!0x2dd91b61</t>
  </si>
  <si>
    <t>Unknown Module (PID 7664)!0x2dd91ba3</t>
  </si>
  <si>
    <t>Unknown Module (PID 7664)!0x2dd91c60</t>
  </si>
  <si>
    <t>Unknown Module (PID 7664)!0x2dd91caa</t>
  </si>
  <si>
    <t>Unknown Module (PID 7664)!0x2dd91ce5</t>
  </si>
  <si>
    <t>Unknown Module (PID 7664)!0x2dd91ddd</t>
  </si>
  <si>
    <t>Unknown Module (PID 7664)!0x2dd91e1f</t>
  </si>
  <si>
    <t>Unknown Module (PID 7664)!0x2dd91e52</t>
  </si>
  <si>
    <t>Unknown Module (PID 7664)!0x2dd91e5f</t>
  </si>
  <si>
    <t>Unknown Module (PID 7664)!0x2dd91f4f</t>
  </si>
  <si>
    <t>Unknown Module (PID 7664)!0x2dd91f61</t>
  </si>
  <si>
    <t>Unknown Module (PID 7664)!0x2dd91f6f</t>
  </si>
  <si>
    <t>Unknown Module (PID 7664)!0x2dd91f98</t>
  </si>
  <si>
    <t>Unknown Module (PID 7664)!0x2dd91fc5</t>
  </si>
  <si>
    <t>Unknown Module (PID 7664)!0x2dd920ff</t>
  </si>
  <si>
    <t>Unknown Module (PID 7664)!0x2dd92110</t>
  </si>
  <si>
    <t>Unknown Module (PID 7664)!0x2dd92115</t>
  </si>
  <si>
    <t>Unknown Module (PID 7664)!0x2dd92150</t>
  </si>
  <si>
    <t>Unknown Module (PID 7664)!0x2dd92223</t>
  </si>
  <si>
    <t>Unknown Module (PID 7664)!0x2dd922b1</t>
  </si>
  <si>
    <t>Unknown Module (PID 7664)!0x2dd922d3</t>
  </si>
  <si>
    <t>Unknown Module (PID 7664)!0x2dd923f0</t>
  </si>
  <si>
    <t>Unknown Module (PID 7664)!0x2dd92423</t>
  </si>
  <si>
    <t>Unknown Module (PID 7664)!0x2dd92447</t>
  </si>
  <si>
    <t>Unknown Module (PID 7664)!0x2dd924f5</t>
  </si>
  <si>
    <t>Unknown Module (PID 7664)!0x2dd92500</t>
  </si>
  <si>
    <t>Unknown Module (PID 7664)!0x2dd92529</t>
  </si>
  <si>
    <t>Unknown Module (PID 7664)!0x2dd92585</t>
  </si>
  <si>
    <t>Unknown Module (PID 7664)!0x2dd925b9</t>
  </si>
  <si>
    <t>Unknown Module (PID 7664)!0x2dd92708</t>
  </si>
  <si>
    <t>Unknown Module (PID 7664)!0x2dd927e3</t>
  </si>
  <si>
    <t>Unknown Module (PID 7664)!0x2dd92849</t>
  </si>
  <si>
    <t>Unknown Module (PID 7664)!0x2dd92877</t>
  </si>
  <si>
    <t>Unknown Module (PID 7664)!0x2dd92950</t>
  </si>
  <si>
    <t>Unknown Module (PID 7664)!0x2dd92971</t>
  </si>
  <si>
    <t>Unknown Module (PID 7664)!0x2dd92982</t>
  </si>
  <si>
    <t>Unknown Module (PID 7664)!0x2dd929d7</t>
  </si>
  <si>
    <t>Unknown Module (PID 7664)!0x2dd929e8</t>
  </si>
  <si>
    <t>Unknown Module (PID 7664)!0x2dd92a07</t>
  </si>
  <si>
    <t>Unknown Module (PID 7664)!0x2dd92b3d</t>
  </si>
  <si>
    <t>Unknown Module (PID 7664)!0x2dd92b79</t>
  </si>
  <si>
    <t>Unknown Module (PID 7664)!0x2dd92c35</t>
  </si>
  <si>
    <t>Unknown Module (PID 7664)!0x2dd92c51</t>
  </si>
  <si>
    <t>Unknown Module (PID 7664)!0x2dd92c73</t>
  </si>
  <si>
    <t>Unknown Module (PID 7664)!0x2dd92c84</t>
  </si>
  <si>
    <t>Unknown Module (PID 7664)!0x2dd92c95</t>
  </si>
  <si>
    <t>Unknown Module (PID 7664)!0x2dd92d95</t>
  </si>
  <si>
    <t>Unknown Module (PID 7664)!0x2dd92dbb</t>
  </si>
  <si>
    <t>Unknown Module (PID 7664)!0x2dd92e1d</t>
  </si>
  <si>
    <t>Unknown Module (PID 7664)!0x2dd92e2b</t>
  </si>
  <si>
    <t>Unknown Module (PID 7664)!0x2dd92e77</t>
  </si>
  <si>
    <t>Unknown Module (PID 7664)!0x2dd92f31</t>
  </si>
  <si>
    <t>Unknown Module (PID 7664)!0x2dd92f64</t>
  </si>
  <si>
    <t>Unknown Module (PID 7664)!0x2dd92f97</t>
  </si>
  <si>
    <t>Unknown Module (PID 7664)!0x2dd92fb4</t>
  </si>
  <si>
    <t>Unknown Module (PID 7664)!0x2dd92fc7</t>
  </si>
  <si>
    <t>Unknown Module (PID 7664)!0x2dd92fd1</t>
  </si>
  <si>
    <t>Unknown Module (PID 7664)!0x2dd9309b</t>
  </si>
  <si>
    <t>Unknown Module (PID 7664)!0x2dd930e3</t>
  </si>
  <si>
    <t>Unknown Module (PID 7664)!0x2dd930fd</t>
  </si>
  <si>
    <t>Unknown Module (PID 7664)!0x2dd93157</t>
  </si>
  <si>
    <t>Unknown Module (PID 7664)!0x2dd93233</t>
  </si>
  <si>
    <t>Unknown Module (PID 7664)!0x2dd93355</t>
  </si>
  <si>
    <t>Unknown Module (PID 7664)!0x2dd93568</t>
  </si>
  <si>
    <t>Unknown Module (PID 7664)!0x2dd936a3</t>
  </si>
  <si>
    <t>Unknown Module (PID 7664)!0x2dd937e2</t>
  </si>
  <si>
    <t>Unknown Module (PID 7664)!0x2dd93915</t>
  </si>
  <si>
    <t>Unknown Module (PID 7664)!0x2dd939f7</t>
  </si>
  <si>
    <t>Unknown Module (PID 7664)!0x2dd93f3d</t>
  </si>
  <si>
    <t>Unknown Module (PID 7664)!0x2dd93f8d</t>
  </si>
  <si>
    <t>Unknown Module (PID 7664)!0x2dd940fb</t>
  </si>
  <si>
    <t>Unknown Module (PID 7664)!0x2dd94573</t>
  </si>
  <si>
    <t>Unknown Module (PID 7664)!0x2dd94600</t>
  </si>
  <si>
    <t>Unknown Module (PID 7664)!0x2dd94b2d</t>
  </si>
  <si>
    <t>Unknown Module (PID 7664)!0x2dd94b45</t>
  </si>
  <si>
    <t>Unknown Module (PID 7664)!0x2dd94d9d</t>
  </si>
  <si>
    <t>Unknown Module (PID 7664)!0x2dd94ded</t>
  </si>
  <si>
    <t>Unknown Module (PID 7664)!0x2dd94e25</t>
  </si>
  <si>
    <t>Unknown Module (PID 7664)!0x2dd950a0</t>
  </si>
  <si>
    <t>Unknown Module (PID 7664)!0x2dd950f7</t>
  </si>
  <si>
    <t>Unknown Module (PID 7664)!0x2dd951ac</t>
  </si>
  <si>
    <t>Unknown Module (PID 7664)!0x2dd951b1</t>
  </si>
  <si>
    <t>Unknown Module (PID 7664)!0x2dd951bd</t>
  </si>
  <si>
    <t>Unknown Module (PID 7664)!0x2dd95212</t>
  </si>
  <si>
    <t>Unknown Module (PID 7664)!0x2dd95223</t>
  </si>
  <si>
    <t>Unknown Module (PID 7664)!0x2dd95228</t>
  </si>
  <si>
    <t>Unknown Module (PID 7664)!0x2dd95740</t>
  </si>
  <si>
    <t>Unknown Module (PID 7664)!0x2dd96446</t>
  </si>
  <si>
    <t>Unknown Module (PID 7664)!0x2dd9650d</t>
  </si>
  <si>
    <t>Unknown Module (PID 7664)!0x2dd966f0</t>
  </si>
  <si>
    <t>Unknown Module (PID 7664)!0x2dd96706</t>
  </si>
  <si>
    <t>Unknown Module (PID 7664)!0x2dd978cf</t>
  </si>
  <si>
    <t>Unknown Module (PID 7664)!0x2dd978e5</t>
  </si>
  <si>
    <t>Unknown Module (PID 7664)!0x2dd97be1</t>
  </si>
  <si>
    <t>Unknown Module (PID 7664)!0x2dd97e3a</t>
  </si>
  <si>
    <t>Unknown Module (PID 7664)!0x2dd9807f</t>
  </si>
  <si>
    <t>Unknown Module (PID 7664)!0x2dd98095</t>
  </si>
  <si>
    <t>Unknown Module (PID 7664)!0x2dd980a7</t>
  </si>
  <si>
    <t>Unknown Module (PID 7664)!0x2dd980ad</t>
  </si>
  <si>
    <t>Unknown Module (PID 7664)!0x2dd9835b</t>
  </si>
  <si>
    <t>Unknown Module (PID 7664)!0x2dd9836a</t>
  </si>
  <si>
    <t>Unknown Module (PID 7664)!0x2dd98377</t>
  </si>
  <si>
    <t>Unknown Module (PID 7664)!0x2dd98391</t>
  </si>
  <si>
    <t>Unknown Module (PID 7664)!0x2dd983a5</t>
  </si>
  <si>
    <t>Unknown Module (PID 7664)!0x2dd985df</t>
  </si>
  <si>
    <t>Unknown Module (PID 7664)!0x2dd9860b</t>
  </si>
  <si>
    <t>Unknown Module (PID 7664)!0x2dd9861d</t>
  </si>
  <si>
    <t>Unknown Module (PID 7664)!0x2dd9882f</t>
  </si>
  <si>
    <t>Unknown Module (PID 7664)!0x2dd98857</t>
  </si>
  <si>
    <t>Unknown Module (PID 7664)!0x2dd98b14</t>
  </si>
  <si>
    <t>Unknown Module (PID 7664)!0x2dd98b4d</t>
  </si>
  <si>
    <t>Unknown Module (PID 7664)!0x2dd98b51</t>
  </si>
  <si>
    <t>Unknown Module (PID 7664)!0x2dd98df0</t>
  </si>
  <si>
    <t>Unknown Module (PID 7664)!0x2dd98dfb</t>
  </si>
  <si>
    <t>Unknown Module (PID 7664)!0x2dd98e04</t>
  </si>
  <si>
    <t>Unknown Module (PID 7664)!0x2dd98e17</t>
  </si>
  <si>
    <t>Unknown Module (PID 7664)!0x2dd98e20</t>
  </si>
  <si>
    <t>Unknown Module (PID 7664)!0x2dd98e41</t>
  </si>
  <si>
    <t>Unknown Module (PID 7664)!0x2dd990eb</t>
  </si>
  <si>
    <t>Unknown Module (PID 7664)!0x2dd990ef</t>
  </si>
  <si>
    <t>Unknown Module (PID 7664)!0x2dd990fa</t>
  </si>
  <si>
    <t>Unknown Module (PID 7664)!0x2dd9910d</t>
  </si>
  <si>
    <t>Unknown Module (PID 7664)!0x2dd993d4</t>
  </si>
  <si>
    <t>Unknown Module (PID 7664)!0x2dd993e0</t>
  </si>
  <si>
    <t>Unknown Module (PID 7664)!0x2dd99401</t>
  </si>
  <si>
    <t>Unknown Module (PID 7664)!0x2dd9941e</t>
  </si>
  <si>
    <t>Unknown Module (PID 7664)!0x2dd99426</t>
  </si>
  <si>
    <t>Unknown Module (PID 7664)!0x2dd9967a</t>
  </si>
  <si>
    <t>Unknown Module (PID 7664)!0x2dd998b4</t>
  </si>
  <si>
    <t>Unknown Module (PID 7664)!0x2dd998c7</t>
  </si>
  <si>
    <t>Unknown Module (PID 7664)!0x2dd998d5</t>
  </si>
  <si>
    <t>Unknown Module (PID 7664)!0x2dd998ed</t>
  </si>
  <si>
    <t>Unknown Module (PID 7664)!0x2dd998f5</t>
  </si>
  <si>
    <t>Unknown Module (PID 7664)!0x2dd99bbd</t>
  </si>
  <si>
    <t>Unknown Module (PID 7664)!0x2dd99c0b</t>
  </si>
  <si>
    <t>Unknown Module (PID 7664)!0x2dd99e8c</t>
  </si>
  <si>
    <t>Unknown Module (PID 7664)!0x2dd99e90</t>
  </si>
  <si>
    <t>Unknown Module (PID 7664)!0x2dd99ea0</t>
  </si>
  <si>
    <t>Unknown Module (PID 7664)!0x2dd99eae</t>
  </si>
  <si>
    <t>Unknown Module (PID 7664)!0x2dd99ec2</t>
  </si>
  <si>
    <t>Unknown Module (PID 7664)!0x2dd99ec8</t>
  </si>
  <si>
    <t>Unknown Module (PID 7664)!0x2dd9a11f</t>
  </si>
  <si>
    <t>Unknown Module (PID 7664)!0x2dd9a145</t>
  </si>
  <si>
    <t>Unknown Module (PID 7664)!0x2dd9a151</t>
  </si>
  <si>
    <t>Unknown Module (PID 7664)!0x2dd9a353</t>
  </si>
  <si>
    <t>Unknown Module (PID 7664)!0x2dd9a35b</t>
  </si>
  <si>
    <t>Unknown Module (PID 7664)!0x2dd9a372</t>
  </si>
  <si>
    <t>Unknown Module (PID 7664)!0x2dd9a377</t>
  </si>
  <si>
    <t>Unknown Module (PID 7664)!0x2dd9a634</t>
  </si>
  <si>
    <t>Unknown Module (PID 7664)!0x2dd9a640</t>
  </si>
  <si>
    <t>Unknown Module (PID 7664)!0x2dd9a654</t>
  </si>
  <si>
    <t>Unknown Module (PID 7664)!0x2dd9a662</t>
  </si>
  <si>
    <t>Unknown Module (PID 7664)!0x2dd9a66d</t>
  </si>
  <si>
    <t>Unknown Module (PID 7664)!0x2dd9a670</t>
  </si>
  <si>
    <t>Unknown Module (PID 7664)!0x2dd9a930</t>
  </si>
  <si>
    <t>Unknown Module (PID 7664)!0x2dd9a944</t>
  </si>
  <si>
    <t>Unknown Module (PID 7664)!0x2dd9a957</t>
  </si>
  <si>
    <t>Unknown Module (PID 7664)!0x2dd9a96b</t>
  </si>
  <si>
    <t>Unknown Module (PID 7664)!0x2dd9ac06</t>
  </si>
  <si>
    <t>Unknown Module (PID 7664)!0x2dd9ac35</t>
  </si>
  <si>
    <t>Unknown Module (PID 7664)!0x2dd9ac48</t>
  </si>
  <si>
    <t>Unknown Module (PID 7664)!0x2dd9ac68</t>
  </si>
  <si>
    <t>Unknown Module (PID 7664)!0x2dd9ac72</t>
  </si>
  <si>
    <t>Unknown Module (PID 7664)!0x2dd9ac76</t>
  </si>
  <si>
    <t>Unknown Module (PID 7664)!0x2dd9ae92</t>
  </si>
  <si>
    <t>Unknown Module (PID 7664)!0x2dd9b0f6</t>
  </si>
  <si>
    <t>Unknown Module (PID 7664)!0x2dd9b117</t>
  </si>
  <si>
    <t>Unknown Module (PID 7664)!0x2dd9b173</t>
  </si>
  <si>
    <t>Unknown Module (PID 7664)!0x2dd9b3cd</t>
  </si>
  <si>
    <t>Unknown Module (PID 7664)!0x2dd9b407</t>
  </si>
  <si>
    <t>Unknown Module (PID 7664)!0x2dd9b463</t>
  </si>
  <si>
    <t>Unknown Module (PID 7664)!0x2dd9b700</t>
  </si>
  <si>
    <t>Unknown Module (PID 7664)!0x2dd9b70b</t>
  </si>
  <si>
    <t>Unknown Module (PID 7664)!0x2dd9b721</t>
  </si>
  <si>
    <t>Unknown Module (PID 7664)!0x2dd9b725</t>
  </si>
  <si>
    <t>Unknown Module (PID 7664)!0x2dd9b73c</t>
  </si>
  <si>
    <t>Unknown Module (PID 7664)!0x2dd9b74b</t>
  </si>
  <si>
    <t>Unknown Module (PID 7664)!0x2dd9b753</t>
  </si>
  <si>
    <t>Unknown Module (PID 7664)!0x2dd9b980</t>
  </si>
  <si>
    <t>Unknown Module (PID 7664)!0x2dd9b9c4</t>
  </si>
  <si>
    <t>Unknown Module (PID 7664)!0x2dd9b9db</t>
  </si>
  <si>
    <t>Unknown Module (PID 7664)!0x2dd9ba3c</t>
  </si>
  <si>
    <t>Unknown Module (PID 7664)!0x2dd9bcf6</t>
  </si>
  <si>
    <t>Unknown Module (PID 7664)!0x2dd9bf53</t>
  </si>
  <si>
    <t>Unknown Module (PID 7664)!0x2dd9bf80</t>
  </si>
  <si>
    <t>Unknown Module (PID 7664)!0x2dd9bf85</t>
  </si>
  <si>
    <t>Unknown Module (PID 7664)!0x2dd9c159</t>
  </si>
  <si>
    <t>Unknown Module (PID 7664)!0x2dd9c170</t>
  </si>
  <si>
    <t>Unknown Module (PID 7664)!0x2dd9c1cb</t>
  </si>
  <si>
    <t>Unknown Module (PID 7664)!0x2dd9c442</t>
  </si>
  <si>
    <t>Unknown Module (PID 7664)!0x2dd9c459</t>
  </si>
  <si>
    <t>Unknown Module (PID 7664)!0x2dd9c46d</t>
  </si>
  <si>
    <t>Unknown Module (PID 7664)!0x2dd9c776</t>
  </si>
  <si>
    <t>Unknown Module (PID 7664)!0x2dd9c7c1</t>
  </si>
  <si>
    <t>Unknown Module (PID 7664)!0x2dd9c80f</t>
  </si>
  <si>
    <t>Unknown Module (PID 7664)!0x2dd9ca83</t>
  </si>
  <si>
    <t>Unknown Module (PID 7664)!0x2dd9ccf6</t>
  </si>
  <si>
    <t>Unknown Module (PID 7664)!0x2dd9cf1a</t>
  </si>
  <si>
    <t>Unknown Module (PID 7664)!0x2dd9cf33</t>
  </si>
  <si>
    <t>Unknown Module (PID 7664)!0x2dd9cf85</t>
  </si>
  <si>
    <t>Unknown Module (PID 7664)!0x2dd9cf8a</t>
  </si>
  <si>
    <t>Unknown Module (PID 7664)!0x2dd9cfa2</t>
  </si>
  <si>
    <t>Unknown Module (PID 7664)!0x2dd9cfaf</t>
  </si>
  <si>
    <t>Unknown Module (PID 7664)!0x2dd9d1f5</t>
  </si>
  <si>
    <t>Unknown Module (PID 7664)!0x2dd9d296</t>
  </si>
  <si>
    <t>Unknown Module (PID 7664)!0x2dd9d2bf</t>
  </si>
  <si>
    <t>Unknown Module (PID 7664)!0x2dd9d4fa</t>
  </si>
  <si>
    <t>Unknown Module (PID 7664)!0x2dd9d504</t>
  </si>
  <si>
    <t>Unknown Module (PID 7664)!0x2dd9d516</t>
  </si>
  <si>
    <t>Unknown Module (PID 7664)!0x2dd9d54b</t>
  </si>
  <si>
    <t>Unknown Module (PID 7664)!0x2dd9d557</t>
  </si>
  <si>
    <t>Unknown Module (PID 7664)!0x2dd9d572</t>
  </si>
  <si>
    <t>Unknown Module (PID 7664)!0x2dd9d586</t>
  </si>
  <si>
    <t>Unknown Module (PID 7664)!0x2dd9d7e6</t>
  </si>
  <si>
    <t>Unknown Module (PID 7664)!0x2dd9d852</t>
  </si>
  <si>
    <t>Unknown Module (PID 7664)!0x2dd9d880</t>
  </si>
  <si>
    <t>Unknown Module (PID 7664)!0x2dd9dca5</t>
  </si>
  <si>
    <t>Unknown Module (PID 7664)!0x2dd9dd2a</t>
  </si>
  <si>
    <t>Unknown Module (PID 7664)!0x2dd9dd46</t>
  </si>
  <si>
    <t>Unknown Module (PID 7664)!0x2dd9dd4b</t>
  </si>
  <si>
    <t>Unknown Module (PID 7664)!0x2dd9dd68</t>
  </si>
  <si>
    <t>Unknown Module (PID 7664)!0x2dd9df8f</t>
  </si>
  <si>
    <t>Unknown Module (PID 7664)!0x2dd9dfa0</t>
  </si>
  <si>
    <t>Unknown Module (PID 7664)!0x2dd9dfa3</t>
  </si>
  <si>
    <t>Unknown Module (PID 7664)!0x2dd9dffb</t>
  </si>
  <si>
    <t>Unknown Module (PID 7664)!0x2dd9e04d</t>
  </si>
  <si>
    <t>Unknown Module (PID 7664)!0x2dd9e054</t>
  </si>
  <si>
    <t>Unknown Module (PID 7664)!0x2dd9e063</t>
  </si>
  <si>
    <t>Unknown Module (PID 7664)!0x2dd9e266</t>
  </si>
  <si>
    <t>Unknown Module (PID 7664)!0x2dd9e293</t>
  </si>
  <si>
    <t>Unknown Module (PID 7664)!0x2dd9e29d</t>
  </si>
  <si>
    <t>Unknown Module (PID 7664)!0x2dd9e301</t>
  </si>
  <si>
    <t>Unknown Module (PID 7664)!0x2dd9e30a</t>
  </si>
  <si>
    <t>Unknown Module (PID 7664)!0x2dd9e30f</t>
  </si>
  <si>
    <t>Unknown Module (PID 7664)!0x2dd9e322</t>
  </si>
  <si>
    <t>Unknown Module (PID 7664)!0x2dd9e344</t>
  </si>
  <si>
    <t>Unknown Module (PID 7664)!0x2dd9e55f</t>
  </si>
  <si>
    <t>Unknown Module (PID 7664)!0x2dd9e84f</t>
  </si>
  <si>
    <t>Unknown Module (PID 7664)!0x2dd9e933</t>
  </si>
  <si>
    <t>Unknown Module (PID 7664)!0x2dd9ebae</t>
  </si>
  <si>
    <t>Unknown Module (PID 7664)!0x2dd9ebb6</t>
  </si>
  <si>
    <t>Unknown Module (PID 7664)!0x2dd9ebdb</t>
  </si>
  <si>
    <t>Unknown Module (PID 7664)!0x2dd9ebe9</t>
  </si>
  <si>
    <t>Unknown Module (PID 7664)!0x2dd9ebfc</t>
  </si>
  <si>
    <t>Unknown Module (PID 7664)!0x2dd9eeb1</t>
  </si>
  <si>
    <t>Unknown Module (PID 7664)!0x2dd9f6c6</t>
  </si>
  <si>
    <t>Unknown Module (PID 7664)!0x2dd9f6cf</t>
  </si>
  <si>
    <t>Unknown Module (PID 7664)!0x2dd9f6e8</t>
  </si>
  <si>
    <t>Unknown Module (PID 7664)!0x2dd9f8f3</t>
  </si>
  <si>
    <t>Unknown Module (PID 7664)!0x2dd9f934</t>
  </si>
  <si>
    <t>Unknown Module (PID 7664)!0x2dd9f9a2</t>
  </si>
  <si>
    <t>Unknown Module (PID 7664)!0x2dd9f9ac</t>
  </si>
  <si>
    <t>Unknown Module (PID 7664)!0x2dd9f9df</t>
  </si>
  <si>
    <t>Unknown Module (PID 7664)!0x2dd9fc6c</t>
  </si>
  <si>
    <t>Unknown Module (PID 7664)!0x2dd9fc8d</t>
  </si>
  <si>
    <t>Unknown Module (PID 7664)!0x2dd9fca7</t>
  </si>
  <si>
    <t>Unknown Module (PID 7664)!0x2dd9ffb4</t>
  </si>
  <si>
    <t>Unknown Module (PID 7664)!0x2dda03b3</t>
  </si>
  <si>
    <t>Unknown Module (PID 7664)!0x2dda03c9</t>
  </si>
  <si>
    <t>Unknown Module (PID 7664)!0x2dda03d5</t>
  </si>
  <si>
    <t>Unknown Module (PID 7664)!0x2dda03d9</t>
  </si>
  <si>
    <t>Unknown Module (PID 7664)!0x2dda0472</t>
  </si>
  <si>
    <t>Unknown Module (PID 7664)!0x2dda0476</t>
  </si>
  <si>
    <t>Unknown Module (PID 7664)!0x2dda06d0</t>
  </si>
  <si>
    <t>Unknown Module (PID 7664)!0x2dda06e4</t>
  </si>
  <si>
    <t>Unknown Module (PID 7664)!0x2dda099f</t>
  </si>
  <si>
    <t>Unknown Module (PID 7664)!0x2dda09a2</t>
  </si>
  <si>
    <t>Unknown Module (PID 7664)!0x2dda09af</t>
  </si>
  <si>
    <t>Unknown Module (PID 7664)!0x2dda09b9</t>
  </si>
  <si>
    <t>Unknown Module (PID 7664)!0x2dda09c3</t>
  </si>
  <si>
    <t>Unknown Module (PID 7664)!0x2dda09d8</t>
  </si>
  <si>
    <t>Unknown Module (PID 7664)!0x2dda0cca</t>
  </si>
  <si>
    <t>Unknown Module (PID 7664)!0x2dda0d5e</t>
  </si>
  <si>
    <t>Unknown Module (PID 7664)!0x2dda0fb9</t>
  </si>
  <si>
    <t>Unknown Module (PID 7664)!0x2dda129c</t>
  </si>
  <si>
    <t>Unknown Module (PID 7664)!0x2dda12b6</t>
  </si>
  <si>
    <t>Unknown Module (PID 7664)!0x2dda12c7</t>
  </si>
  <si>
    <t>Unknown Module (PID 7664)!0x2dda132b</t>
  </si>
  <si>
    <t>Unknown Module (PID 7664)!0x2dda134c</t>
  </si>
  <si>
    <t>Unknown Module (PID 7664)!0x2dda178a</t>
  </si>
  <si>
    <t>Unknown Module (PID 7664)!0x2dda1816</t>
  </si>
  <si>
    <t>Unknown Module (PID 7664)!0x2dda181b</t>
  </si>
  <si>
    <t>Unknown Module (PID 7664)!0x2dda182d</t>
  </si>
  <si>
    <t>Unknown Module (PID 7664)!0x2dda1aec</t>
  </si>
  <si>
    <t>Unknown Module (PID 7664)!0x2dda1b13</t>
  </si>
  <si>
    <t>Unknown Module (PID 7664)!0x2dda1de2</t>
  </si>
  <si>
    <t>Unknown Module (PID 7664)!0x2dda1de8</t>
  </si>
  <si>
    <t>Unknown Module (PID 7664)!0x2dda1df6</t>
  </si>
  <si>
    <t>Unknown Module (PID 7664)!0x2dda2067</t>
  </si>
  <si>
    <t>Unknown Module (PID 7664)!0x2dda20f4</t>
  </si>
  <si>
    <t>Unknown Module (PID 7664)!0x2dda2109</t>
  </si>
  <si>
    <t>Unknown Module (PID 7664)!0x2dda23cb</t>
  </si>
  <si>
    <t>Unknown Module (PID 7664)!0x2dda2656</t>
  </si>
  <si>
    <t>Unknown Module (PID 7664)!0x2dda2659</t>
  </si>
  <si>
    <t>Unknown Module (PID 7664)!0x2dda26f0</t>
  </si>
  <si>
    <t>Unknown Module (PID 7664)!0x2dda26f8</t>
  </si>
  <si>
    <t>Unknown Module (PID 7664)!0x2dda2714</t>
  </si>
  <si>
    <t>Unknown Module (PID 7664)!0x2dda297f</t>
  </si>
  <si>
    <t>Unknown Module (PID 7664)!0x2dda2b09</t>
  </si>
  <si>
    <t>Unknown Module (PID 7664)!0x2dda2b2a</t>
  </si>
  <si>
    <t>Unknown Module (PID 7664)!0x2dda2bb2</t>
  </si>
  <si>
    <t>Unknown Module (PID 7664)!0x2dda2bbb</t>
  </si>
  <si>
    <t>Unknown Module (PID 7664)!0x2dda2bd8</t>
  </si>
  <si>
    <t>Unknown Module (PID 7664)!0x2dda2e1d</t>
  </si>
  <si>
    <t>Unknown Module (PID 7664)!0x2dda2e87</t>
  </si>
  <si>
    <t>Unknown Module (PID 7664)!0x2dda30d6</t>
  </si>
  <si>
    <t>Unknown Module (PID 7664)!0x2dda3103</t>
  </si>
  <si>
    <t>Unknown Module (PID 7664)!0x2dda3114</t>
  </si>
  <si>
    <t>Unknown Module (PID 7664)!0x2dda31b4</t>
  </si>
  <si>
    <t>Unknown Module (PID 7664)!0x2dda33df</t>
  </si>
  <si>
    <t>Unknown Module (PID 7664)!0x2dda34a5</t>
  </si>
  <si>
    <t>Unknown Module (PID 7664)!0x2dda376b</t>
  </si>
  <si>
    <t>Unknown Module (PID 7664)!0x2dda39d3</t>
  </si>
  <si>
    <t>Unknown Module (PID 7664)!0x2dda3cfa</t>
  </si>
  <si>
    <t>Unknown Module (PID 7664)!0x2dda3d43</t>
  </si>
  <si>
    <t>Unknown Module (PID 7664)!0x2dda3eb5</t>
  </si>
  <si>
    <t>Unknown Module (PID 7664)!0x2dda3ec0</t>
  </si>
  <si>
    <t>Unknown Module (PID 7664)!0x2dda3ed4</t>
  </si>
  <si>
    <t>Unknown Module (PID 7664)!0x2dda3f5b</t>
  </si>
  <si>
    <t>Unknown Module (PID 7664)!0x2dda41b0</t>
  </si>
  <si>
    <t>Unknown Module (PID 7664)!0x2dda41ba</t>
  </si>
  <si>
    <t>Unknown Module (PID 7664)!0x2dda41c4</t>
  </si>
  <si>
    <t>Unknown Module (PID 7664)!0x2dda4232</t>
  </si>
  <si>
    <t>Unknown Module (PID 7664)!0x2dda44a2</t>
  </si>
  <si>
    <t>Unknown Module (PID 7664)!0x2dda44b7</t>
  </si>
  <si>
    <t>Unknown Module (PID 7664)!0x2dda4537</t>
  </si>
  <si>
    <t>Unknown Module (PID 7664)!0x2dda4780</t>
  </si>
  <si>
    <t>Unknown Module (PID 7664)!0x2dda4840</t>
  </si>
  <si>
    <t>Unknown Module (PID 7664)!0x2dda4860</t>
  </si>
  <si>
    <t>Unknown Module (PID 7664)!0x2dda4abc</t>
  </si>
  <si>
    <t>Unknown Module (PID 7664)!0x2dda4acf</t>
  </si>
  <si>
    <t>Unknown Module (PID 7664)!0x2dda4c7a</t>
  </si>
  <si>
    <t>Unknown Module (PID 7664)!0x2dda4cea</t>
  </si>
  <si>
    <t>Unknown Module (PID 7664)!0x2dda4cfc</t>
  </si>
  <si>
    <t>Unknown Module (PID 7664)!0x2dda4d39</t>
  </si>
  <si>
    <t>Unknown Module (PID 7664)!0x2dda4f60</t>
  </si>
  <si>
    <t>Unknown Module (PID 7664)!0x2dda4f63</t>
  </si>
  <si>
    <t>Unknown Module (PID 7664)!0x2dda525d</t>
  </si>
  <si>
    <t>Unknown Module (PID 7664)!0x2dda52e6</t>
  </si>
  <si>
    <t>Unknown Module (PID 7664)!0x2dda52fb</t>
  </si>
  <si>
    <t>Unknown Module (PID 7664)!0x2dda5304</t>
  </si>
  <si>
    <t>Unknown Module (PID 7664)!0x2dda5321</t>
  </si>
  <si>
    <t>Unknown Module (PID 7664)!0x2dda5554</t>
  </si>
  <si>
    <t>Unknown Module (PID 7664)!0x2dda55bc</t>
  </si>
  <si>
    <t>Unknown Module (PID 7664)!0x2dda55c8</t>
  </si>
  <si>
    <t>Unknown Module (PID 7664)!0x2dda5806</t>
  </si>
  <si>
    <t>Unknown Module (PID 7664)!0x2dda5844</t>
  </si>
  <si>
    <t>Unknown Module (PID 7664)!0x2dda5848</t>
  </si>
  <si>
    <t>Unknown Module (PID 7664)!0x2dda58e4</t>
  </si>
  <si>
    <t>Unknown Module (PID 7664)!0x2dda5b00</t>
  </si>
  <si>
    <t>Unknown Module (PID 7664)!0x2dda5b0c</t>
  </si>
  <si>
    <t>Unknown Module (PID 7664)!0x2dda5ba3</t>
  </si>
  <si>
    <t>Unknown Module (PID 7664)!0x2dda5e03</t>
  </si>
  <si>
    <t>Unknown Module (PID 7664)!0x2dda5e0f</t>
  </si>
  <si>
    <t>Unknown Module (PID 7664)!0x2dda5e3a</t>
  </si>
  <si>
    <t>Unknown Module (PID 7664)!0x2dda5ed5</t>
  </si>
  <si>
    <t>Unknown Module (PID 7664)!0x2dda61a3</t>
  </si>
  <si>
    <t>Unknown Module (PID 7664)!0x2dda61c0</t>
  </si>
  <si>
    <t>Unknown Module (PID 7664)!0x2dda6430</t>
  </si>
  <si>
    <t>Unknown Module (PID 7664)!0x2dda67ad</t>
  </si>
  <si>
    <t>Unknown Module (PID 7664)!0x2dda6ca4</t>
  </si>
  <si>
    <t>Unknown Module (PID 7664)!0x2dda6cc1</t>
  </si>
  <si>
    <t>Unknown Module (PID 7664)!0x2dda6ee3</t>
  </si>
  <si>
    <t>Unknown Module (PID 7664)!0x2dda6eed</t>
  </si>
  <si>
    <t>Unknown Module (PID 7664)!0x2dda6ef8</t>
  </si>
  <si>
    <t>Unknown Module (PID 7664)!0x2dda6f6c</t>
  </si>
  <si>
    <t>Unknown Module (PID 7664)!0x2dda6f72</t>
  </si>
  <si>
    <t>Unknown Module (PID 7664)!0x2dda6f8b</t>
  </si>
  <si>
    <t>Unknown Module (PID 7664)!0x2dda71bc</t>
  </si>
  <si>
    <t>Unknown Module (PID 7664)!0x2dda71d2</t>
  </si>
  <si>
    <t>Unknown Module (PID 7664)!0x2dda724d</t>
  </si>
  <si>
    <t>Unknown Module (PID 7664)!0x2dda7289</t>
  </si>
  <si>
    <t>Unknown Module (PID 7664)!0x2dda77d7</t>
  </si>
  <si>
    <t>Unknown Module (PID 7664)!0x2dda77f9</t>
  </si>
  <si>
    <t>Unknown Module (PID 7664)!0x2dda7803</t>
  </si>
  <si>
    <t>Unknown Module (PID 7664)!0x2dda7a3b</t>
  </si>
  <si>
    <t>Unknown Module (PID 7664)!0x2dda7c66</t>
  </si>
  <si>
    <t>Unknown Module (PID 7664)!0x2dda7d3d</t>
  </si>
  <si>
    <t>Unknown Module (PID 7664)!0x2dda7f5f</t>
  </si>
  <si>
    <t>Unknown Module (PID 7664)!0x2dda7f69</t>
  </si>
  <si>
    <t>Unknown Module (PID 7664)!0x2dda7f75</t>
  </si>
  <si>
    <t>Unknown Module (PID 7664)!0x2dda7ff7</t>
  </si>
  <si>
    <t>Unknown Module (PID 7664)!0x2dda7ffc</t>
  </si>
  <si>
    <t>Unknown Module (PID 7664)!0x2dda803f</t>
  </si>
  <si>
    <t>Unknown Module (PID 7664)!0x2dda825c</t>
  </si>
  <si>
    <t>Unknown Module (PID 7664)!0x2dda8572</t>
  </si>
  <si>
    <t>Unknown Module (PID 7664)!0x2dda8576</t>
  </si>
  <si>
    <t>Unknown Module (PID 7664)!0x2dda85f9</t>
  </si>
  <si>
    <t>Unknown Module (PID 7664)!0x2dda861c</t>
  </si>
  <si>
    <t>Unknown Module (PID 7664)!0x2dda886f</t>
  </si>
  <si>
    <t>Unknown Module (PID 7664)!0x2dda8880</t>
  </si>
  <si>
    <t>Unknown Module (PID 7664)!0x2dda8b7a</t>
  </si>
  <si>
    <t>Unknown Module (PID 7664)!0x2dda8d40</t>
  </si>
  <si>
    <t>Unknown Module (PID 7664)!0x2dda8dbf</t>
  </si>
  <si>
    <t>Unknown Module (PID 7664)!0x2dda9029</t>
  </si>
  <si>
    <t>Unknown Module (PID 7664)!0x2dda930f</t>
  </si>
  <si>
    <t>Unknown Module (PID 7664)!0x2dda93cb</t>
  </si>
  <si>
    <t>Unknown Module (PID 7664)!0x2dda95f9</t>
  </si>
  <si>
    <t>Unknown Module (PID 7664)!0x2dda9610</t>
  </si>
  <si>
    <t>Unknown Module (PID 7664)!0x2dda961a</t>
  </si>
  <si>
    <t>Unknown Module (PID 7664)!0x2dda9624</t>
  </si>
  <si>
    <t>Unknown Module (PID 7664)!0x2dda9698</t>
  </si>
  <si>
    <t>Unknown Module (PID 7664)!0x2dda98e0</t>
  </si>
  <si>
    <t>Unknown Module (PID 7664)!0x2dda98ec</t>
  </si>
  <si>
    <t>Unknown Module (PID 7664)!0x2dda9997</t>
  </si>
  <si>
    <t>Unknown Module (PID 7664)!0x2dda9c8d</t>
  </si>
  <si>
    <t>Unknown Module (PID 7664)!0x2dda9c93</t>
  </si>
  <si>
    <t>Unknown Module (PID 7664)!0x2dda9c97</t>
  </si>
  <si>
    <t>Unknown Module (PID 7664)!0x2dda9cac</t>
  </si>
  <si>
    <t>Unknown Module (PID 7664)!0x2dda9cb5</t>
  </si>
  <si>
    <t>Unknown Module (PID 7664)!0x2dda9f02</t>
  </si>
  <si>
    <t>Unknown Module (PID 7664)!0x2ddaa1e0</t>
  </si>
  <si>
    <t>Unknown Module (PID 7664)!0x2ddaa1ec</t>
  </si>
  <si>
    <t>Unknown Module (PID 7664)!0x2ddaa202</t>
  </si>
  <si>
    <t>Unknown Module (PID 7664)!0x2ddaa27d</t>
  </si>
  <si>
    <t>Unknown Module (PID 7664)!0x2ddaa280</t>
  </si>
  <si>
    <t>Unknown Module (PID 7664)!0x2ddaa283</t>
  </si>
  <si>
    <t>Unknown Module (PID 7664)!0x2ddaa50d</t>
  </si>
  <si>
    <t>Unknown Module (PID 7664)!0x2ddaa837</t>
  </si>
  <si>
    <t>Unknown Module (PID 7664)!0x2ddaaa4f</t>
  </si>
  <si>
    <t>Unknown Module (PID 7664)!0x2ddaaca2</t>
  </si>
  <si>
    <t>Unknown Module (PID 7664)!0x2ddaacb9</t>
  </si>
  <si>
    <t>Unknown Module (PID 7664)!0x2ddaaccd</t>
  </si>
  <si>
    <t>Unknown Module (PID 7664)!0x2ddaacd8</t>
  </si>
  <si>
    <t>Unknown Module (PID 7664)!0x2ddaad4c</t>
  </si>
  <si>
    <t>Unknown Module (PID 7664)!0x2ddaad52</t>
  </si>
  <si>
    <t>Unknown Module (PID 7664)!0x2ddaaf9f</t>
  </si>
  <si>
    <t>Unknown Module (PID 7664)!0x2ddab05d</t>
  </si>
  <si>
    <t>Unknown Module (PID 7664)!0x2ddab064</t>
  </si>
  <si>
    <t>Unknown Module (PID 7664)!0x2ddab295</t>
  </si>
  <si>
    <t>Unknown Module (PID 7664)!0x2ddab2a0</t>
  </si>
  <si>
    <t>Unknown Module (PID 7664)!0x2ddab57f</t>
  </si>
  <si>
    <t>Unknown Module (PID 7664)!0x2ddab58c</t>
  </si>
  <si>
    <t>Unknown Module (PID 7664)!0x2ddab8ad</t>
  </si>
  <si>
    <t>Unknown Module (PID 7664)!0x2ddab910</t>
  </si>
  <si>
    <t>Unknown Module (PID 7664)!0x2ddab91d</t>
  </si>
  <si>
    <t>Unknown Module (PID 7664)!0x2ddab954</t>
  </si>
  <si>
    <t>Unknown Module (PID 7664)!0x2ddabb70</t>
  </si>
  <si>
    <t>Unknown Module (PID 7664)!0x2ddabc10</t>
  </si>
  <si>
    <t>Unknown Module (PID 7664)!0x2ddabc27</t>
  </si>
  <si>
    <t>Unknown Module (PID 7664)!0x2ddac05c</t>
  </si>
  <si>
    <t>Unknown Module (PID 7664)!0x2ddac107</t>
  </si>
  <si>
    <t>Unknown Module (PID 7664)!0x2ddac32f</t>
  </si>
  <si>
    <t>Unknown Module (PID 7664)!0x2ddac421</t>
  </si>
  <si>
    <t>Unknown Module (PID 7664)!0x2ddac620</t>
  </si>
  <si>
    <t>Unknown Module (PID 7664)!0x2ddac64d</t>
  </si>
  <si>
    <t>Unknown Module (PID 7664)!0x2ddac6d7</t>
  </si>
  <si>
    <t>Unknown Module (PID 7664)!0x2ddac712</t>
  </si>
  <si>
    <t>Unknown Module (PID 7664)!0x2ddac93f</t>
  </si>
  <si>
    <t>Unknown Module (PID 7664)!0x2ddac954</t>
  </si>
  <si>
    <t>Unknown Module (PID 7664)!0x2ddac9d3</t>
  </si>
  <si>
    <t>Unknown Module (PID 7664)!0x2ddac9ec</t>
  </si>
  <si>
    <t>Unknown Module (PID 7664)!0x2ddaca04</t>
  </si>
  <si>
    <t>Unknown Module (PID 7664)!0x2ddacbc8</t>
  </si>
  <si>
    <t>Unknown Module (PID 7664)!0x2ddacc4c</t>
  </si>
  <si>
    <t>Unknown Module (PID 7664)!0x2ddaced3</t>
  </si>
  <si>
    <t>Unknown Module (PID 7664)!0x2ddacf03</t>
  </si>
  <si>
    <t>Unknown Module (PID 7664)!0x2ddad0f2</t>
  </si>
  <si>
    <t>Unknown Module (PID 7664)!0x2ddad3f7</t>
  </si>
  <si>
    <t>Unknown Module (PID 7664)!0x2ddad6d2</t>
  </si>
  <si>
    <t>Unknown Module (PID 7664)!0x2ddad7c5</t>
  </si>
  <si>
    <t>Unknown Module (PID 7664)!0x2ddae082</t>
  </si>
  <si>
    <t>Unknown Module (PID 7664)!0x2ddae965</t>
  </si>
  <si>
    <t>Unknown Module (PID 7664)!0x2ddae982</t>
  </si>
  <si>
    <t>Unknown Module (PID 7664)!0x2ddaeb93</t>
  </si>
  <si>
    <t>Unknown Module (PID 7664)!0x2ddaebc0</t>
  </si>
  <si>
    <t>Unknown Module (PID 7664)!0x2ddaee9c</t>
  </si>
  <si>
    <t>Unknown Module (PID 7664)!0x2ddaeeac</t>
  </si>
  <si>
    <t>Unknown Module (PID 7664)!0x2ddaeec0</t>
  </si>
  <si>
    <t>Unknown Module (PID 7664)!0x2ddaef5e</t>
  </si>
  <si>
    <t>Unknown Module (PID 7664)!0x2ddaef74</t>
  </si>
  <si>
    <t>Unknown Module (PID 7664)!0x2ddaf123</t>
  </si>
  <si>
    <t>Unknown Module (PID 7664)!0x2ddaf12f</t>
  </si>
  <si>
    <t>Unknown Module (PID 7664)!0x2ddaf138</t>
  </si>
  <si>
    <t>Unknown Module (PID 7664)!0x2ddaf13b</t>
  </si>
  <si>
    <t>Unknown Module (PID 7664)!0x2ddaf33f</t>
  </si>
  <si>
    <t>Unknown Module (PID 7664)!0x2ddaf372</t>
  </si>
  <si>
    <t>Unknown Module (PID 7664)!0x2ddaf383</t>
  </si>
  <si>
    <t>Unknown Module (PID 7664)!0x2ddaf434</t>
  </si>
  <si>
    <t>Unknown Module (PID 7664)!0x2ddaf43f</t>
  </si>
  <si>
    <t>Unknown Module (PID 7664)!0x2ddaf940</t>
  </si>
  <si>
    <t>Unknown Module (PID 7664)!0x2ddafc40</t>
  </si>
  <si>
    <t>Unknown Module (PID 7664)!0x2ddafc62</t>
  </si>
  <si>
    <t>Unknown Module (PID 7664)!0x2ddafc6d</t>
  </si>
  <si>
    <t>Unknown Module (PID 7664)!0x2ddafcdd</t>
  </si>
  <si>
    <t>Unknown Module (PID 7664)!0x2ddafd20</t>
  </si>
  <si>
    <t>Unknown Module (PID 7664)!0x2ddaff89</t>
  </si>
  <si>
    <t>Unknown Module (PID 7664)!0x2ddaff9f</t>
  </si>
  <si>
    <t>Unknown Module (PID 7664)!0x2ddb01af</t>
  </si>
  <si>
    <t>Unknown Module (PID 7664)!0x2ddb0412</t>
  </si>
  <si>
    <t>Unknown Module (PID 7664)!0x2ddb0ad1</t>
  </si>
  <si>
    <t>Unknown Module (PID 7664)!0x2ddb13b0</t>
  </si>
  <si>
    <t>Unknown Module (PID 7664)!0x2ddb1607</t>
  </si>
  <si>
    <t>Unknown Module (PID 7664)!0x2ddb186f</t>
  </si>
  <si>
    <t>Unknown Module (PID 7664)!0x2ddb187b</t>
  </si>
  <si>
    <t>Unknown Module (PID 7664)!0x2ddb189d</t>
  </si>
  <si>
    <t>Unknown Module (PID 7664)!0x2ddb1943</t>
  </si>
  <si>
    <t>Unknown Module (PID 7664)!0x2ddb1aaf</t>
  </si>
  <si>
    <t>Unknown Module (PID 7664)!0x2ddb1b3f</t>
  </si>
  <si>
    <t>Unknown Module (PID 7664)!0x2ddb1b45</t>
  </si>
  <si>
    <t>Unknown Module (PID 7664)!0x2ddb1b67</t>
  </si>
  <si>
    <t>Unknown Module (PID 7664)!0x2ddb1b6d</t>
  </si>
  <si>
    <t>Unknown Module (PID 7664)!0x2ddb1b89</t>
  </si>
  <si>
    <t>Unknown Module (PID 7664)!0x2ddb1d9f</t>
  </si>
  <si>
    <t>Unknown Module (PID 7664)!0x2ddb2461</t>
  </si>
  <si>
    <t>Unknown Module (PID 7664)!0x2ddb2a52</t>
  </si>
  <si>
    <t>Unknown Module (PID 7664)!0x2ddb2f7f</t>
  </si>
  <si>
    <t>Unknown Module (PID 7664)!0x2ddb3013</t>
  </si>
  <si>
    <t>Unknown Module (PID 7664)!0x2ddb3290</t>
  </si>
  <si>
    <t>Unknown Module (PID 7664)!0x2ddb3297</t>
  </si>
  <si>
    <t>Unknown Module (PID 7664)!0x2ddb3566</t>
  </si>
  <si>
    <t>Unknown Module (PID 7664)!0x2ddb3603</t>
  </si>
  <si>
    <t>Unknown Module (PID 7664)!0x2ddb3635</t>
  </si>
  <si>
    <t>Unknown Module (PID 7664)!0x2ddb3808</t>
  </si>
  <si>
    <t>Unknown Module (PID 7664)!0x2ddb381c</t>
  </si>
  <si>
    <t>Unknown Module (PID 7664)!0x2ddb3892</t>
  </si>
  <si>
    <t>Unknown Module (PID 7664)!0x2ddb3a26</t>
  </si>
  <si>
    <t>Unknown Module (PID 7664)!0x2ddb3af7</t>
  </si>
  <si>
    <t>Unknown Module (PID 7664)!0x2ddb3d13</t>
  </si>
  <si>
    <t>Unknown Module (PID 7664)!0x2ddb3e19</t>
  </si>
  <si>
    <t>Unknown Module (PID 7664)!0x2ddb3e21</t>
  </si>
  <si>
    <t>Unknown Module (PID 7664)!0x2ddb4312</t>
  </si>
  <si>
    <t>Unknown Module (PID 7664)!0x2ddb49b8</t>
  </si>
  <si>
    <t>Unknown Module (PID 7664)!0x2ddb49d4</t>
  </si>
  <si>
    <t>Unknown Module (PID 7664)!0x2ddb49e2</t>
  </si>
  <si>
    <t>Unknown Module (PID 7664)!0x2ddb4bfc</t>
  </si>
  <si>
    <t>Unknown Module (PID 7664)!0x2ddb4c20</t>
  </si>
  <si>
    <t>Unknown Module (PID 7664)!0x2ddb4c2a</t>
  </si>
  <si>
    <t>Unknown Module (PID 7664)!0x2ddb4efc</t>
  </si>
  <si>
    <t>Unknown Module (PID 7664)!0x2ddb4f1d</t>
  </si>
  <si>
    <t>Unknown Module (PID 7664)!0x2ddb4f20</t>
  </si>
  <si>
    <t>Unknown Module (PID 7664)!0x2ddb4fd4</t>
  </si>
  <si>
    <t>Unknown Module (PID 7664)!0x2ddb5206</t>
  </si>
  <si>
    <t>Unknown Module (PID 7664)!0x2ddb528d</t>
  </si>
  <si>
    <t>Unknown Module (PID 7664)!0x2ddb52a7</t>
  </si>
  <si>
    <t>Unknown Module (PID 7664)!0x2ddb550f</t>
  </si>
  <si>
    <t>Unknown Module (PID 7664)!0x2ddb5588</t>
  </si>
  <si>
    <t>Unknown Module (PID 7664)!0x2ddb55c5</t>
  </si>
  <si>
    <t>Unknown Module (PID 7664)!0x2ddb5798</t>
  </si>
  <si>
    <t>Unknown Module (PID 7664)!0x2ddb57ac</t>
  </si>
  <si>
    <t>Unknown Module (PID 7664)!0x2ddb5858</t>
  </si>
  <si>
    <t>Unknown Module (PID 7664)!0x2ddb5a8d</t>
  </si>
  <si>
    <t>Unknown Module (PID 7664)!0x2ddb5cb9</t>
  </si>
  <si>
    <t>Unknown Module (PID 7664)!0x2ddb5cff</t>
  </si>
  <si>
    <t>Unknown Module (PID 7664)!0x2ddb5d17</t>
  </si>
  <si>
    <t>Unknown Module (PID 7664)!0x2ddb5d20</t>
  </si>
  <si>
    <t>Unknown Module (PID 7664)!0x2ddb5d25</t>
  </si>
  <si>
    <t>Unknown Module (PID 7664)!0x2ddb5d4a</t>
  </si>
  <si>
    <t>Unknown Module (PID 7664)!0x2ddb5d52</t>
  </si>
  <si>
    <t>Unknown Module (PID 7664)!0x2ddb5d88</t>
  </si>
  <si>
    <t>Unknown Module (PID 7664)!0x2ddb62d7</t>
  </si>
  <si>
    <t>Unknown Module (PID 7664)!0x2ddb6338</t>
  </si>
  <si>
    <t>Unknown Module (PID 7664)!0x2ddb6343</t>
  </si>
  <si>
    <t>Unknown Module (PID 7664)!0x2ddb6349</t>
  </si>
  <si>
    <t>Unknown Module (PID 7664)!0x2ddb65a0</t>
  </si>
  <si>
    <t>Unknown Module (PID 7664)!0x2ddb65c2</t>
  </si>
  <si>
    <t>Unknown Module (PID 7664)!0x2ddb65d4</t>
  </si>
  <si>
    <t>Unknown Module (PID 7664)!0x2ddb664d</t>
  </si>
  <si>
    <t>Unknown Module (PID 7664)!0x2ddb666e</t>
  </si>
  <si>
    <t>Unknown Module (PID 7664)!0x2ddb683f</t>
  </si>
  <si>
    <t>Unknown Module (PID 7664)!0x2ddb6866</t>
  </si>
  <si>
    <t>Unknown Module (PID 7664)!0x2ddb68d2</t>
  </si>
  <si>
    <t>Unknown Module (PID 7664)!0x2ddb68ff</t>
  </si>
  <si>
    <t>Unknown Module (PID 7664)!0x2ddb6a36</t>
  </si>
  <si>
    <t>Unknown Module (PID 7664)!0x2ddb6a66</t>
  </si>
  <si>
    <t>Unknown Module (PID 7664)!0x2ddb6a72</t>
  </si>
  <si>
    <t>Unknown Module (PID 7664)!0x2ddb6b18</t>
  </si>
  <si>
    <t>Unknown Module (PID 7664)!0x2ddb6b4f</t>
  </si>
  <si>
    <t>Unknown Module (PID 7664)!0x2ddb6d36</t>
  </si>
  <si>
    <t>Unknown Module (PID 7664)!0x2ddb7339</t>
  </si>
  <si>
    <t>Unknown Module (PID 7664)!0x2ddb7a12</t>
  </si>
  <si>
    <t>Unknown Module (PID 7664)!0x2ddb7c4d</t>
  </si>
  <si>
    <t>Unknown Module (PID 7664)!0x2ddb825d</t>
  </si>
  <si>
    <t>Unknown Module (PID 7664)!0x2ddb8312</t>
  </si>
  <si>
    <t>Unknown Module (PID 7664)!0x2ddb8523</t>
  </si>
  <si>
    <t>Unknown Module (PID 7664)!0x2ddb853c</t>
  </si>
  <si>
    <t>Unknown Module (PID 7664)!0x2ddb853f</t>
  </si>
  <si>
    <t>Unknown Module (PID 7664)!0x2ddb85f5</t>
  </si>
  <si>
    <t>Unknown Module (PID 7664)!0x2ddb8857</t>
  </si>
  <si>
    <t>Unknown Module (PID 7664)!0x2ddb88bd</t>
  </si>
  <si>
    <t>Unknown Module (PID 7664)!0x2ddb88c9</t>
  </si>
  <si>
    <t>Unknown Module (PID 7664)!0x2ddb88d7</t>
  </si>
  <si>
    <t>Unknown Module (PID 7664)!0x2ddb8abf</t>
  </si>
  <si>
    <t>Unknown Module (PID 7664)!0x2ddb8acb</t>
  </si>
  <si>
    <t>Unknown Module (PID 7664)!0x2ddb8b88</t>
  </si>
  <si>
    <t>Unknown Module (PID 7664)!0x2ddb8e23</t>
  </si>
  <si>
    <t>Unknown Module (PID 7664)!0x2ddb91e3</t>
  </si>
  <si>
    <t>Unknown Module (PID 7664)!0x2ddb92ab</t>
  </si>
  <si>
    <t>Unknown Module (PID 7664)!0x2ddb94e3</t>
  </si>
  <si>
    <t>Unknown Module (PID 7664)!0x2ddb95ab</t>
  </si>
  <si>
    <t>Unknown Module (PID 7664)!0x2ddb9673</t>
  </si>
  <si>
    <t>Unknown Module (PID 7664)!0x2ddb97e3</t>
  </si>
  <si>
    <t>Unknown Module (PID 7664)!0x2ddb97ef</t>
  </si>
  <si>
    <t>Unknown Module (PID 7664)!0x2ddb9af3</t>
  </si>
  <si>
    <t>Unknown Module (PID 7664)!0x2ddb9b9b</t>
  </si>
  <si>
    <t>Unknown Module (PID 7664)!0x2ddb9c73</t>
  </si>
  <si>
    <t>Unknown Module (PID 7664)!0x2ddb9d17</t>
  </si>
  <si>
    <t>Unknown Module (PID 7664)!0x2ddb9deb</t>
  </si>
  <si>
    <t>Unknown Module (PID 7664)!0x2ddb9eab</t>
  </si>
  <si>
    <t>Unknown Module (PID 7664)!0x2ddba0d3</t>
  </si>
  <si>
    <t>Unknown Module (PID 7664)!0x2ddba1a7</t>
  </si>
  <si>
    <t>Unknown Module (PID 7664)!0x2ddba26f</t>
  </si>
  <si>
    <t>Unknown Module (PID 7664)!0x2ddba497</t>
  </si>
  <si>
    <t>Unknown Module (PID 7664)!0x2ddba557</t>
  </si>
  <si>
    <t>Unknown Module (PID 7664)!0x2ddbada3</t>
  </si>
  <si>
    <t>Unknown Module (PID 7664)!0x2ddbbb23</t>
  </si>
  <si>
    <t>Unknown Module (PID 7664)!0x2ddbbc97</t>
  </si>
  <si>
    <t>Unknown Module (PID 7664)!0x2ddbc073</t>
  </si>
  <si>
    <t>Unknown Module (PID 7664)!0x2ddbcad7</t>
  </si>
  <si>
    <t>Unknown Module (PID 7664)!0x2ddbcb93</t>
  </si>
  <si>
    <t>Unknown Module (PID 7664)!0x2ddbcc73</t>
  </si>
  <si>
    <t>Unknown Module (PID 7664)!0x2ddbcf73</t>
  </si>
  <si>
    <t>Unknown Module (PID 7664)!0x2ddbd26b</t>
  </si>
  <si>
    <t>Unknown Module (PID 7664)!0x2ddbd557</t>
  </si>
  <si>
    <t>Unknown Module (PID 7664)!0x2ddbddab</t>
  </si>
  <si>
    <t>Unknown Module (PID 7664)!0x2ddbdfdb</t>
  </si>
  <si>
    <t>Unknown Module (PID 7664)!0x2ddbea6b</t>
  </si>
  <si>
    <t>Unknown Module (PID 7664)!0x2ddbf4e3</t>
  </si>
  <si>
    <t>Unknown Module (PID 7664)!0x2ddbfd13</t>
  </si>
  <si>
    <t>Unknown Module (PID 7664)!0x2ddbfea3</t>
  </si>
  <si>
    <t>Unknown Module (PID 7664)!0x2ddc06e3</t>
  </si>
  <si>
    <t>Unknown Module (PID 7664)!0x2ddc0c33</t>
  </si>
  <si>
    <t>Unknown Module (PID 7664)!0x2ddc0cf3</t>
  </si>
  <si>
    <t>Unknown Module (PID 7664)!0x2ddc0f27</t>
  </si>
  <si>
    <t>Unknown Module (PID 7664)!0x2ddc1397</t>
  </si>
  <si>
    <t>Unknown Module (PID 7664)!0x2ddc175b</t>
  </si>
  <si>
    <t>Unknown Module (PID 7664)!0x2ddc176b</t>
  </si>
  <si>
    <t>Unknown Module (PID 7664)!0x2ddc18eb</t>
  </si>
  <si>
    <t>Unknown Module (PID 7664)!0x2ddc1a63</t>
  </si>
  <si>
    <t>Unknown Module (PID 7664)!0x2ddc1b2f</t>
  </si>
  <si>
    <t>Unknown Module (PID 7664)!0x2ddc1caf</t>
  </si>
  <si>
    <t>Unknown Module (PID 7664)!0x2ddc1d6b</t>
  </si>
  <si>
    <t>Unknown Module (PID 7664)!0x2ddc2357</t>
  </si>
  <si>
    <t>Unknown Module (PID 7664)!0x2ddc2423</t>
  </si>
  <si>
    <t>Unknown Module (PID 7664)!0x2ddc242b</t>
  </si>
  <si>
    <t>Unknown Module (PID 7664)!0x2ddc24e7</t>
  </si>
  <si>
    <t>Unknown Module (PID 7664)!0x2ddc24eb</t>
  </si>
  <si>
    <t>Unknown Module (PID 7664)!0x2ddc25a3</t>
  </si>
  <si>
    <t>Unknown Module (PID 7664)!0x2ddc27d7</t>
  </si>
  <si>
    <t>Unknown Module (PID 7664)!0x2ddc27eb</t>
  </si>
  <si>
    <t>Unknown Module (PID 7664)!0x2ddc33e3</t>
  </si>
  <si>
    <t>Unknown Module (PID 7664)!0x2ddc34ab</t>
  </si>
  <si>
    <t>Unknown Module (PID 7664)!0x2ddc356b</t>
  </si>
  <si>
    <t>Unknown Module (PID 7664)!0x2ddc39e3</t>
  </si>
  <si>
    <t>Unknown Module (PID 7664)!0x2ddc3f1f</t>
  </si>
  <si>
    <t>Unknown Module (PID 7664)!0x2ddc4463</t>
  </si>
  <si>
    <t>Unknown Module (PID 7664)!0x2ddc4817</t>
  </si>
  <si>
    <t>Unknown Module (PID 7664)!0x2ddc49b3</t>
  </si>
  <si>
    <t>Unknown Module (PID 7664)!0x8273d0a5</t>
  </si>
  <si>
    <t>Unknown Module (PID 7664)!0x8273d51d</t>
  </si>
  <si>
    <t>Unknown Module (PID 7664)!0x8273d54f</t>
  </si>
  <si>
    <t>Unknown Module (PID 7664)!0x8273d567</t>
  </si>
  <si>
    <t>Unknown Module (PID 7664)!0x8273d57a</t>
  </si>
  <si>
    <t>Unknown Module (PID 7664)!0x8273d59e</t>
  </si>
  <si>
    <t>Unknown Module (PID 7664)!0x8273d5a8</t>
  </si>
  <si>
    <t>Unknown Module (PID 7664)!0x8273d5b1</t>
  </si>
  <si>
    <t>Unknown Module (PID 7664)!0x82742565</t>
  </si>
  <si>
    <t>Unknown Module (PID 7664)!0x827425b5</t>
  </si>
  <si>
    <t>Unknown Module (PID 7664)!0x82743139</t>
  </si>
  <si>
    <t>Unknown Module (PID 7664)!0x82743146</t>
  </si>
  <si>
    <t>Unknown Module (PID 7664)!0x82743152</t>
  </si>
  <si>
    <t>Unknown Module (PID 1236)!0x17920bd3</t>
  </si>
  <si>
    <t>Unknown Module (PID 1236)!0x17990ed0</t>
  </si>
  <si>
    <t>module_init_entry</t>
  </si>
  <si>
    <t>em018k_64.dll</t>
  </si>
  <si>
    <t>multiply_matrices_ijk_ikj_1100_1100(void)</t>
  </si>
  <si>
    <t>multiply_matrices_ijk_ikj_1200_60(void)</t>
  </si>
  <si>
    <t>multiply_matrices_ijk_ikj_100_50(void)</t>
  </si>
  <si>
    <t>Unknown Module (PID 7664)!0x2dd9108c</t>
  </si>
  <si>
    <t>Unknown Module (PID 7664)!0x2dd91111</t>
  </si>
  <si>
    <t>Unknown Module (PID 7664)!0x2dd9111a</t>
  </si>
  <si>
    <t>Unknown Module (PID 7664)!0x2dd91341</t>
  </si>
  <si>
    <t>Unknown Module (PID 7664)!0x2dd916e7</t>
  </si>
  <si>
    <t>Unknown Module (PID 7664)!0x2dd9183d</t>
  </si>
  <si>
    <t>Unknown Module (PID 7664)!0x2dd9185f</t>
  </si>
  <si>
    <t>Unknown Module (PID 7664)!0x2dd9189f</t>
  </si>
  <si>
    <t>Unknown Module (PID 7664)!0x2dd918a3</t>
  </si>
  <si>
    <t>Unknown Module (PID 7664)!0x2dd9198f</t>
  </si>
  <si>
    <t>Unknown Module (PID 7664)!0x2dd9199b</t>
  </si>
  <si>
    <t>Unknown Module (PID 7664)!0x2dd919a1</t>
  </si>
  <si>
    <t>Unknown Module (PID 7664)!0x2dd919ca</t>
  </si>
  <si>
    <t>Unknown Module (PID 7664)!0x2dd91a25</t>
  </si>
  <si>
    <t>Unknown Module (PID 7664)!0x2dd91a4d</t>
  </si>
  <si>
    <t>Unknown Module (PID 7664)!0x2dd91a57</t>
  </si>
  <si>
    <t>Unknown Module (PID 7664)!0x2dd91b01</t>
  </si>
  <si>
    <t>Unknown Module (PID 7664)!0x2dd91b3f</t>
  </si>
  <si>
    <t>Unknown Module (PID 7664)!0x2dd91b44</t>
  </si>
  <si>
    <t>Unknown Module (PID 7664)!0x2dd91b77</t>
  </si>
  <si>
    <t>Unknown Module (PID 7664)!0x2dd91b83</t>
  </si>
  <si>
    <t>Unknown Module (PID 7664)!0x2dd91b90</t>
  </si>
  <si>
    <t>Unknown Module (PID 7664)!0x2dd91c9c</t>
  </si>
  <si>
    <t>Unknown Module (PID 7664)!0x2dd91d05</t>
  </si>
  <si>
    <t>Unknown Module (PID 7664)!0x2dd91d1f</t>
  </si>
  <si>
    <t>Unknown Module (PID 7664)!0x2dd91de1</t>
  </si>
  <si>
    <t>Unknown Module (PID 7664)!0x2dd91de9</t>
  </si>
  <si>
    <t>Unknown Module (PID 7664)!0x2dd91dfd</t>
  </si>
  <si>
    <t>Unknown Module (PID 7664)!0x2dd91e0e</t>
  </si>
  <si>
    <t>Unknown Module (PID 7664)!0x2dd91e1b</t>
  </si>
  <si>
    <t>Unknown Module (PID 7664)!0x2dd91e2c</t>
  </si>
  <si>
    <t>Unknown Module (PID 7664)!0x2dd91e3d</t>
  </si>
  <si>
    <t>Unknown Module (PID 7664)!0x2dd91e63</t>
  </si>
  <si>
    <t>Unknown Module (PID 7664)!0x2dd91f30</t>
  </si>
  <si>
    <t>Unknown Module (PID 7664)!0x2dd91f35</t>
  </si>
  <si>
    <t>Unknown Module (PID 7664)!0x2dd91f40</t>
  </si>
  <si>
    <t>Unknown Module (PID 7664)!0x2dd91f43</t>
  </si>
  <si>
    <t>Unknown Module (PID 7664)!0x2dd91f4b</t>
  </si>
  <si>
    <t>Unknown Module (PID 7664)!0x2dd91f7c</t>
  </si>
  <si>
    <t>Unknown Module (PID 7664)!0x2dd91f8a</t>
  </si>
  <si>
    <t>Unknown Module (PID 7664)!0x2dd91f95</t>
  </si>
  <si>
    <t>Unknown Module (PID 7664)!0x2dd91fa9</t>
  </si>
  <si>
    <t>Unknown Module (PID 7664)!0x2dd91fb7</t>
  </si>
  <si>
    <t>Unknown Module (PID 7664)!0x2dd91fe5</t>
  </si>
  <si>
    <t>Unknown Module (PID 7664)!0x2dd92005</t>
  </si>
  <si>
    <t>Unknown Module (PID 7664)!0x2dd920b0</t>
  </si>
  <si>
    <t>Unknown Module (PID 7664)!0x2dd920b5</t>
  </si>
  <si>
    <t>Unknown Module (PID 7664)!0x2dd920c5</t>
  </si>
  <si>
    <t>Unknown Module (PID 7664)!0x2dd920c9</t>
  </si>
  <si>
    <t>Unknown Module (PID 7664)!0x2dd92104</t>
  </si>
  <si>
    <t>Unknown Module (PID 7664)!0x2dd92126</t>
  </si>
  <si>
    <t>Unknown Module (PID 7664)!0x2dd92143</t>
  </si>
  <si>
    <t>Unknown Module (PID 7664)!0x2dd92215</t>
  </si>
  <si>
    <t>Unknown Module (PID 7664)!0x2dd92220</t>
  </si>
  <si>
    <t>Unknown Module (PID 7664)!0x2dd92235</t>
  </si>
  <si>
    <t>Unknown Module (PID 7664)!0x2dd92257</t>
  </si>
  <si>
    <t>Unknown Module (PID 7664)!0x2dd9225c</t>
  </si>
  <si>
    <t>Unknown Module (PID 7664)!0x2dd92267</t>
  </si>
  <si>
    <t>Unknown Module (PID 7664)!0x2dd9228f</t>
  </si>
  <si>
    <t>Unknown Module (PID 7664)!0x2dd92297</t>
  </si>
  <si>
    <t>Unknown Module (PID 7664)!0x2dd922a5</t>
  </si>
  <si>
    <t>Unknown Module (PID 7664)!0x2dd922ab</t>
  </si>
  <si>
    <t>Unknown Module (PID 7664)!0x2dd922cd</t>
  </si>
  <si>
    <t>Unknown Module (PID 7664)!0x2dd92390</t>
  </si>
  <si>
    <t>Unknown Module (PID 7664)!0x2dd923e4</t>
  </si>
  <si>
    <t>Unknown Module (PID 7664)!0x2dd92417</t>
  </si>
  <si>
    <t>Unknown Module (PID 7664)!0x2dd92434</t>
  </si>
  <si>
    <t>Unknown Module (PID 7664)!0x2dd92451</t>
  </si>
  <si>
    <t>Unknown Module (PID 7664)!0x2dd92506</t>
  </si>
  <si>
    <t>Unknown Module (PID 7664)!0x2dd9250f</t>
  </si>
  <si>
    <t>Unknown Module (PID 7664)!0x2dd92515</t>
  </si>
  <si>
    <t>Unknown Module (PID 7664)!0x2dd9251b</t>
  </si>
  <si>
    <t>Unknown Module (PID 7664)!0x2dd92521</t>
  </si>
  <si>
    <t>Unknown Module (PID 7664)!0x2dd9253c</t>
  </si>
  <si>
    <t>Unknown Module (PID 7664)!0x2dd92547</t>
  </si>
  <si>
    <t>Unknown Module (PID 7664)!0x2dd9256f</t>
  </si>
  <si>
    <t>Unknown Module (PID 7664)!0x2dd9257d</t>
  </si>
  <si>
    <t>Unknown Module (PID 7664)!0x2dd92597</t>
  </si>
  <si>
    <t>Unknown Module (PID 7664)!0x2dd925b3</t>
  </si>
  <si>
    <t>Unknown Module (PID 7664)!0x2dd92670</t>
  </si>
  <si>
    <t>Unknown Module (PID 7664)!0x2dd92691</t>
  </si>
  <si>
    <t>Unknown Module (PID 7664)!0x2dd926b3</t>
  </si>
  <si>
    <t>Unknown Module (PID 7664)!0x2dd926c4</t>
  </si>
  <si>
    <t>Unknown Module (PID 7664)!0x2dd926e6</t>
  </si>
  <si>
    <t>Unknown Module (PID 7664)!0x2dd9271b</t>
  </si>
  <si>
    <t>Unknown Module (PID 7664)!0x2dd92731</t>
  </si>
  <si>
    <t>Unknown Module (PID 7664)!0x2dd927f5</t>
  </si>
  <si>
    <t>Unknown Module (PID 7664)!0x2dd927fb</t>
  </si>
  <si>
    <t>Unknown Module (PID 7664)!0x2dd92817</t>
  </si>
  <si>
    <t>Unknown Module (PID 7664)!0x2dd92822</t>
  </si>
  <si>
    <t>Unknown Module (PID 7664)!0x2dd92827</t>
  </si>
  <si>
    <t>Unknown Module (PID 7664)!0x2dd92835</t>
  </si>
  <si>
    <t>Unknown Module (PID 7664)!0x2dd9288d</t>
  </si>
  <si>
    <t>Unknown Module (PID 7664)!0x2dd92899</t>
  </si>
  <si>
    <t>Unknown Module (PID 7664)!0x2dd928b7</t>
  </si>
  <si>
    <t>Unknown Module (PID 7664)!0x2dd928c5</t>
  </si>
  <si>
    <t>Unknown Module (PID 7664)!0x2dd92955</t>
  </si>
  <si>
    <t>Unknown Module (PID 7664)!0x2dd929f4</t>
  </si>
  <si>
    <t>Unknown Module (PID 7664)!0x2dd92ad5</t>
  </si>
  <si>
    <t>Unknown Module (PID 7664)!0x2dd92ae4</t>
  </si>
  <si>
    <t>Unknown Module (PID 7664)!0x2dd92af7</t>
  </si>
  <si>
    <t>Unknown Module (PID 7664)!0x2dd92b02</t>
  </si>
  <si>
    <t>Unknown Module (PID 7664)!0x2dd92b40</t>
  </si>
  <si>
    <t>Unknown Module (PID 7664)!0x2dd92b51</t>
  </si>
  <si>
    <t>Unknown Module (PID 7664)!0x2dd92ba5</t>
  </si>
  <si>
    <t>Unknown Module (PID 7664)!0x2dd92c23</t>
  </si>
  <si>
    <t>Unknown Module (PID 7664)!0x2dd92c30</t>
  </si>
  <si>
    <t>Unknown Module (PID 7664)!0x2dd92c62</t>
  </si>
  <si>
    <t>Unknown Module (PID 7664)!0x2dd92cc8</t>
  </si>
  <si>
    <t>Unknown Module (PID 7664)!0x2dd92cd4</t>
  </si>
  <si>
    <t>Unknown Module (PID 7664)!0x2dd92cdb</t>
  </si>
  <si>
    <t>Unknown Module (PID 7664)!0x2dd92ce7</t>
  </si>
  <si>
    <t>Unknown Module (PID 7664)!0x2dd92dd7</t>
  </si>
  <si>
    <t>Unknown Module (PID 7664)!0x2dd92e03</t>
  </si>
  <si>
    <t>Unknown Module (PID 7664)!0x2dd92e69</t>
  </si>
  <si>
    <t>Unknown Module (PID 7664)!0x2dd92f15</t>
  </si>
  <si>
    <t>Unknown Module (PID 7664)!0x2dd92f53</t>
  </si>
  <si>
    <t>Unknown Module (PID 7664)!0x2dd93075</t>
  </si>
  <si>
    <t>Unknown Module (PID 7664)!0x2dd930b7</t>
  </si>
  <si>
    <t>Unknown Module (PID 7664)!0x2dd930dd</t>
  </si>
  <si>
    <t>Unknown Module (PID 7664)!0x2dd9310b</t>
  </si>
  <si>
    <t>Unknown Module (PID 7664)!0x2dd93244</t>
  </si>
  <si>
    <t>Unknown Module (PID 7664)!0x2dd932a7</t>
  </si>
  <si>
    <t>Unknown Module (PID 7664)!0x2dd93366</t>
  </si>
  <si>
    <t>Unknown Module (PID 7664)!0x2dd933b5</t>
  </si>
  <si>
    <t>Unknown Module (PID 7664)!0x2dd9340d</t>
  </si>
  <si>
    <t>Unknown Module (PID 7664)!0x2dd9342d</t>
  </si>
  <si>
    <t>Unknown Module (PID 7664)!0x2dd93437</t>
  </si>
  <si>
    <t>Unknown Module (PID 7664)!0x2dd934c0</t>
  </si>
  <si>
    <t>Unknown Module (PID 7664)!0x2dd93535</t>
  </si>
  <si>
    <t>Unknown Module (PID 7664)!0x2dd93630</t>
  </si>
  <si>
    <t>Unknown Module (PID 7664)!0x2dd93635</t>
  </si>
  <si>
    <t>Unknown Module (PID 7664)!0x2dd9369d</t>
  </si>
  <si>
    <t>Unknown Module (PID 7664)!0x2dd936b2</t>
  </si>
  <si>
    <t>Unknown Module (PID 7664)!0x2dd93910</t>
  </si>
  <si>
    <t>Unknown Module (PID 7664)!0x2dd9397d</t>
  </si>
  <si>
    <t>Unknown Module (PID 7664)!0x2dd93a80</t>
  </si>
  <si>
    <t>Unknown Module (PID 7664)!0x2dd93bf0</t>
  </si>
  <si>
    <t>Unknown Module (PID 7664)!0x2dd93c80</t>
  </si>
  <si>
    <t>Unknown Module (PID 7664)!0x2dd93c9a</t>
  </si>
  <si>
    <t>Unknown Module (PID 7664)!0x2dd93ce5</t>
  </si>
  <si>
    <t>Unknown Module (PID 7664)!0x2dd93d60</t>
  </si>
  <si>
    <t>Unknown Module (PID 7664)!0x2dd93eb0</t>
  </si>
  <si>
    <t>Unknown Module (PID 7664)!0x2dd93eb3</t>
  </si>
  <si>
    <t>Unknown Module (PID 7664)!0x2dd93ee6</t>
  </si>
  <si>
    <t>Unknown Module (PID 7664)!0x2dd93f04</t>
  </si>
  <si>
    <t>Unknown Module (PID 7664)!0x2dd93f52</t>
  </si>
  <si>
    <t>Unknown Module (PID 7664)!0x2dd93f7a</t>
  </si>
  <si>
    <t>Unknown Module (PID 7664)!0x2dd93fc5</t>
  </si>
  <si>
    <t>Unknown Module (PID 7664)!0x2dd94040</t>
  </si>
  <si>
    <t>Unknown Module (PID 7664)!0x2dd941b0</t>
  </si>
  <si>
    <t>Unknown Module (PID 7664)!0x2dd941c6</t>
  </si>
  <si>
    <t>Unknown Module (PID 7664)!0x2dd941f7</t>
  </si>
  <si>
    <t>Unknown Module (PID 7664)!0x2dd94490</t>
  </si>
  <si>
    <t>Unknown Module (PID 7664)!0x2dd94495</t>
  </si>
  <si>
    <t>Unknown Module (PID 7664)!0x2dd944a6</t>
  </si>
  <si>
    <t>Unknown Module (PID 7664)!0x2dd94585</t>
  </si>
  <si>
    <t>Unknown Module (PID 7664)!0x2dd94753</t>
  </si>
  <si>
    <t>Unknown Module (PID 7664)!0x2dd947b2</t>
  </si>
  <si>
    <t>Unknown Module (PID 7664)!0x2dd9481a</t>
  </si>
  <si>
    <t>Unknown Module (PID 7664)!0x2dd94849</t>
  </si>
  <si>
    <t>Unknown Module (PID 7664)!0x2dd948e3</t>
  </si>
  <si>
    <t>Unknown Module (PID 7664)!0x2dd94ad2</t>
  </si>
  <si>
    <t>Unknown Module (PID 7664)!0x2dd94b33</t>
  </si>
  <si>
    <t>Unknown Module (PID 7664)!0x2dd94bc3</t>
  </si>
  <si>
    <t>Unknown Module (PID 7664)!0x2dd94c95</t>
  </si>
  <si>
    <t>Unknown Module (PID 7664)!0x2dd94d46</t>
  </si>
  <si>
    <t>Unknown Module (PID 7664)!0x2dd94dda</t>
  </si>
  <si>
    <t>Unknown Module (PID 7664)!0x2dd94e13</t>
  </si>
  <si>
    <t>Unknown Module (PID 7664)!0x2dd94e17</t>
  </si>
  <si>
    <t>Unknown Module (PID 7664)!0x2dd94ea0</t>
  </si>
  <si>
    <t>Unknown Module (PID 7664)!0x2dd95190</t>
  </si>
  <si>
    <t>Unknown Module (PID 7664)!0x2dd95195</t>
  </si>
  <si>
    <t>Unknown Module (PID 7664)!0x2dd951a9</t>
  </si>
  <si>
    <t>Unknown Module (PID 7664)!0x2dd951c2</t>
  </si>
  <si>
    <t>Unknown Module (PID 7664)!0x2dd951f5</t>
  </si>
  <si>
    <t>Unknown Module (PID 7664)!0x2dd95206</t>
  </si>
  <si>
    <t>Unknown Module (PID 7664)!0x2dd9523f</t>
  </si>
  <si>
    <t>Unknown Module (PID 7664)!0x2dd95247</t>
  </si>
  <si>
    <t>Unknown Module (PID 7664)!0x2dd95609</t>
  </si>
  <si>
    <t>Unknown Module (PID 7664)!0x2dd95743</t>
  </si>
  <si>
    <t>Unknown Module (PID 7664)!0x2dd95932</t>
  </si>
  <si>
    <t>Unknown Module (PID 7664)!0x2dd9598d</t>
  </si>
  <si>
    <t>Unknown Module (PID 7664)!0x2dd95993</t>
  </si>
  <si>
    <t>Unknown Module (PID 7664)!0x2dd959a5</t>
  </si>
  <si>
    <t>Unknown Module (PID 7664)!0x2dd95a13</t>
  </si>
  <si>
    <t>Unknown Module (PID 7664)!0x2dd95c6d</t>
  </si>
  <si>
    <t>Unknown Module (PID 7664)!0x2dd95c73</t>
  </si>
  <si>
    <t>Unknown Module (PID 7664)!0x2dd95f53</t>
  </si>
  <si>
    <t>Unknown Module (PID 7664)!0x2dd95f65</t>
  </si>
  <si>
    <t>Unknown Module (PID 7664)!0x2dd95fe3</t>
  </si>
  <si>
    <t>Unknown Module (PID 7664)!0x2dd960ad</t>
  </si>
  <si>
    <t>Unknown Module (PID 7664)!0x2dd96133</t>
  </si>
  <si>
    <t>Unknown Module (PID 7664)!0x2dd9622d</t>
  </si>
  <si>
    <t>Unknown Module (PID 7664)!0x2dd962c0</t>
  </si>
  <si>
    <t>Unknown Module (PID 7664)!0x2dd96464</t>
  </si>
  <si>
    <t>Unknown Module (PID 7664)!0x2dd964c0</t>
  </si>
  <si>
    <t>Unknown Module (PID 7664)!0x2dd96724</t>
  </si>
  <si>
    <t>Unknown Module (PID 7664)!0x2dd9679a</t>
  </si>
  <si>
    <t>Unknown Module (PID 7664)!0x2dd96843</t>
  </si>
  <si>
    <t>Unknown Module (PID 7664)!0x2dd96853</t>
  </si>
  <si>
    <t>Unknown Module (PID 7664)!0x2dd96c50</t>
  </si>
  <si>
    <t>Unknown Module (PID 7664)!0x2dd96ee3</t>
  </si>
  <si>
    <t>Unknown Module (PID 7664)!0x2dd9710b</t>
  </si>
  <si>
    <t>Unknown Module (PID 7664)!0x2dd97122</t>
  </si>
  <si>
    <t>Unknown Module (PID 7664)!0x2dd9712d</t>
  </si>
  <si>
    <t>Unknown Module (PID 7664)!0x2dd97147</t>
  </si>
  <si>
    <t>Unknown Module (PID 7664)!0x2dd973f3</t>
  </si>
  <si>
    <t>Unknown Module (PID 7664)!0x2dd97441</t>
  </si>
  <si>
    <t>Unknown Module (PID 7664)!0x2dd97452</t>
  </si>
  <si>
    <t>Unknown Module (PID 7664)!0x2dd97652</t>
  </si>
  <si>
    <t>Unknown Module (PID 7664)!0x2dd97676</t>
  </si>
  <si>
    <t>Unknown Module (PID 7664)!0x2dd9767b</t>
  </si>
  <si>
    <t>Unknown Module (PID 7664)!0x2dd97879</t>
  </si>
  <si>
    <t>Unknown Module (PID 7664)!0x2dd978b0</t>
  </si>
  <si>
    <t>Unknown Module (PID 7664)!0x2dd978bb</t>
  </si>
  <si>
    <t>Unknown Module (PID 7664)!0x2dd978dd</t>
  </si>
  <si>
    <t>Unknown Module (PID 7664)!0x2dd978eb</t>
  </si>
  <si>
    <t>Unknown Module (PID 7664)!0x2dd9792f</t>
  </si>
  <si>
    <t>Unknown Module (PID 7664)!0x2dd97ba3</t>
  </si>
  <si>
    <t>Unknown Module (PID 7664)!0x2dd97bab</t>
  </si>
  <si>
    <t>Unknown Module (PID 7664)!0x2dd97baf</t>
  </si>
  <si>
    <t>Unknown Module (PID 7664)!0x2dd97bbf</t>
  </si>
  <si>
    <t>Unknown Module (PID 7664)!0x2dd97bc7</t>
  </si>
  <si>
    <t>Unknown Module (PID 7664)!0x2dd97bf1</t>
  </si>
  <si>
    <t>Unknown Module (PID 7664)!0x2dd97bfa</t>
  </si>
  <si>
    <t>Unknown Module (PID 7664)!0x2dd97def</t>
  </si>
  <si>
    <t>Unknown Module (PID 7664)!0x2dd97e20</t>
  </si>
  <si>
    <t>Unknown Module (PID 7664)!0x2dd97e23</t>
  </si>
  <si>
    <t>Unknown Module (PID 7664)!0x2dd97e26</t>
  </si>
  <si>
    <t>Unknown Module (PID 7664)!0x2dd97e34</t>
  </si>
  <si>
    <t>Unknown Module (PID 7664)!0x2dd97e4d</t>
  </si>
  <si>
    <t>Unknown Module (PID 7664)!0x2dd97e6d</t>
  </si>
  <si>
    <t>Unknown Module (PID 7664)!0x2dd9801f</t>
  </si>
  <si>
    <t>Unknown Module (PID 7664)!0x2dd98063</t>
  </si>
  <si>
    <t>Unknown Module (PID 7664)!0x2dd9808d</t>
  </si>
  <si>
    <t>Unknown Module (PID 7664)!0x2dd98090</t>
  </si>
  <si>
    <t>Unknown Module (PID 7664)!0x2dd9809b</t>
  </si>
  <si>
    <t>Unknown Module (PID 7664)!0x2dd980f8</t>
  </si>
  <si>
    <t>Unknown Module (PID 7664)!0x2dd98350</t>
  </si>
  <si>
    <t>Unknown Module (PID 7664)!0x2dd98364</t>
  </si>
  <si>
    <t>Unknown Module (PID 7664)!0x2dd9836f</t>
  </si>
  <si>
    <t>Unknown Module (PID 7664)!0x2dd9839d</t>
  </si>
  <si>
    <t>Unknown Module (PID 7664)!0x2dd983cb</t>
  </si>
  <si>
    <t>Unknown Module (PID 7664)!0x2dd983cf</t>
  </si>
  <si>
    <t>Unknown Module (PID 7664)!0x2dd985db</t>
  </si>
  <si>
    <t>Unknown Module (PID 7664)!0x2dd985e4</t>
  </si>
  <si>
    <t>Unknown Module (PID 7664)!0x2dd985ef</t>
  </si>
  <si>
    <t>Unknown Module (PID 7664)!0x2dd985f2</t>
  </si>
  <si>
    <t>Unknown Module (PID 7664)!0x2dd985fd</t>
  </si>
  <si>
    <t>Unknown Module (PID 7664)!0x2dd98617</t>
  </si>
  <si>
    <t>Unknown Module (PID 7664)!0x2dd9864f</t>
  </si>
  <si>
    <t>Unknown Module (PID 7664)!0x2dd987cf</t>
  </si>
  <si>
    <t>Unknown Module (PID 7664)!0x2dd98816</t>
  </si>
  <si>
    <t>Unknown Module (PID 7664)!0x2dd98824</t>
  </si>
  <si>
    <t>Unknown Module (PID 7664)!0x2dd9882a</t>
  </si>
  <si>
    <t>Unknown Module (PID 7664)!0x2dd98832</t>
  </si>
  <si>
    <t>Unknown Module (PID 7664)!0x2dd98851</t>
  </si>
  <si>
    <t>Unknown Module (PID 7664)!0x2dd9885d</t>
  </si>
  <si>
    <t>Unknown Module (PID 7664)!0x2dd98861</t>
  </si>
  <si>
    <t>Unknown Module (PID 7664)!0x2dd98ad9</t>
  </si>
  <si>
    <t>Unknown Module (PID 7664)!0x2dd98af4</t>
  </si>
  <si>
    <t>Unknown Module (PID 7664)!0x2dd98af8</t>
  </si>
  <si>
    <t>Unknown Module (PID 7664)!0x2dd98b00</t>
  </si>
  <si>
    <t>Unknown Module (PID 7664)!0x2dd98b0f</t>
  </si>
  <si>
    <t>Unknown Module (PID 7664)!0x2dd98b1a</t>
  </si>
  <si>
    <t>Unknown Module (PID 7664)!0x2dd98b30</t>
  </si>
  <si>
    <t>Unknown Module (PID 7664)!0x2dd98b35</t>
  </si>
  <si>
    <t>Unknown Module (PID 7664)!0x2dd98b94</t>
  </si>
  <si>
    <t>Unknown Module (PID 7664)!0x2dd98dc9</t>
  </si>
  <si>
    <t>Unknown Module (PID 7664)!0x2dd98e0a</t>
  </si>
  <si>
    <t>Unknown Module (PID 7664)!0x2dd98e1d</t>
  </si>
  <si>
    <t>Unknown Module (PID 7664)!0x2dd98e45</t>
  </si>
  <si>
    <t>Unknown Module (PID 7664)!0x2dd98e4f</t>
  </si>
  <si>
    <t>Unknown Module (PID 7664)!0x2dd98e6b</t>
  </si>
  <si>
    <t>Unknown Module (PID 7664)!0x2dd98e6f</t>
  </si>
  <si>
    <t>Unknown Module (PID 7664)!0x2dd98e73</t>
  </si>
  <si>
    <t>Unknown Module (PID 7664)!0x2dd990b9</t>
  </si>
  <si>
    <t>Unknown Module (PID 7664)!0x2dd990e3</t>
  </si>
  <si>
    <t>Unknown Module (PID 7664)!0x2dd990e6</t>
  </si>
  <si>
    <t>Unknown Module (PID 7664)!0x2dd990ff</t>
  </si>
  <si>
    <t>Unknown Module (PID 7664)!0x2dd99110</t>
  </si>
  <si>
    <t>Unknown Module (PID 7664)!0x2dd99131</t>
  </si>
  <si>
    <t>Unknown Module (PID 7664)!0x2dd9913a</t>
  </si>
  <si>
    <t>Unknown Module (PID 7664)!0x2dd993d1</t>
  </si>
  <si>
    <t>Unknown Module (PID 7664)!0x2dd993d7</t>
  </si>
  <si>
    <t>Unknown Module (PID 7664)!0x2dd993eb</t>
  </si>
  <si>
    <t>Unknown Module (PID 7664)!0x2dd993f8</t>
  </si>
  <si>
    <t>Unknown Module (PID 7664)!0x2dd9942b</t>
  </si>
  <si>
    <t>Unknown Module (PID 7664)!0x2dd99443</t>
  </si>
  <si>
    <t>Unknown Module (PID 7664)!0x2dd99447</t>
  </si>
  <si>
    <t>Unknown Module (PID 7664)!0x2dd99450</t>
  </si>
  <si>
    <t>Unknown Module (PID 7664)!0x2dd99454</t>
  </si>
  <si>
    <t>Unknown Module (PID 7664)!0x2dd99660</t>
  </si>
  <si>
    <t>Unknown Module (PID 7664)!0x2dd99663</t>
  </si>
  <si>
    <t>Unknown Module (PID 7664)!0x2dd99666</t>
  </si>
  <si>
    <t>Unknown Module (PID 7664)!0x2dd9966f</t>
  </si>
  <si>
    <t>Unknown Module (PID 7664)!0x2dd99674</t>
  </si>
  <si>
    <t>Unknown Module (PID 7664)!0x2dd9967f</t>
  </si>
  <si>
    <t>Unknown Module (PID 7664)!0x2dd99682</t>
  </si>
  <si>
    <t>Unknown Module (PID 7664)!0x2dd99687</t>
  </si>
  <si>
    <t>Unknown Module (PID 7664)!0x2dd9968d</t>
  </si>
  <si>
    <t>Unknown Module (PID 7664)!0x2dd99690</t>
  </si>
  <si>
    <t>Unknown Module (PID 7664)!0x2dd99695</t>
  </si>
  <si>
    <t>Unknown Module (PID 7664)!0x2dd9969b</t>
  </si>
  <si>
    <t>Unknown Module (PID 7664)!0x2dd996a1</t>
  </si>
  <si>
    <t>Unknown Module (PID 7664)!0x2dd996a7</t>
  </si>
  <si>
    <t>Unknown Module (PID 7664)!0x2dd996b1</t>
  </si>
  <si>
    <t>Unknown Module (PID 7664)!0x2dd996b5</t>
  </si>
  <si>
    <t>Unknown Module (PID 7664)!0x2dd99853</t>
  </si>
  <si>
    <t>Unknown Module (PID 7664)!0x2dd99880</t>
  </si>
  <si>
    <t>Unknown Module (PID 7664)!0x2dd99887</t>
  </si>
  <si>
    <t>Unknown Module (PID 7664)!0x2dd998a3</t>
  </si>
  <si>
    <t>Unknown Module (PID 7664)!0x2dd998ab</t>
  </si>
  <si>
    <t>Unknown Module (PID 7664)!0x2dd998af</t>
  </si>
  <si>
    <t>Unknown Module (PID 7664)!0x2dd998d0</t>
  </si>
  <si>
    <t>Unknown Module (PID 7664)!0x2dd998db</t>
  </si>
  <si>
    <t>Unknown Module (PID 7664)!0x2dd998e1</t>
  </si>
  <si>
    <t>Unknown Module (PID 7664)!0x2dd998fa</t>
  </si>
  <si>
    <t>Unknown Module (PID 7664)!0x2dd99923</t>
  </si>
  <si>
    <t>Unknown Module (PID 7664)!0x2dd99938</t>
  </si>
  <si>
    <t>Unknown Module (PID 7664)!0x2dd99b65</t>
  </si>
  <si>
    <t>Unknown Module (PID 7664)!0x2dd99b84</t>
  </si>
  <si>
    <t>Unknown Module (PID 7664)!0x2dd99b93</t>
  </si>
  <si>
    <t>Unknown Module (PID 7664)!0x2dd99b96</t>
  </si>
  <si>
    <t>Unknown Module (PID 7664)!0x2dd99b9f</t>
  </si>
  <si>
    <t>Unknown Module (PID 7664)!0x2dd99bb7</t>
  </si>
  <si>
    <t>Unknown Module (PID 7664)!0x2dd99bc0</t>
  </si>
  <si>
    <t>Unknown Module (PID 7664)!0x2dd99bcb</t>
  </si>
  <si>
    <t>Unknown Module (PID 7664)!0x2dd99bd1</t>
  </si>
  <si>
    <t>Unknown Module (PID 7664)!0x2dd99bdd</t>
  </si>
  <si>
    <t>Unknown Module (PID 7664)!0x2dd99bea</t>
  </si>
  <si>
    <t>Unknown Module (PID 7664)!0x2dd99bec</t>
  </si>
  <si>
    <t>Unknown Module (PID 7664)!0x2dd99bf2</t>
  </si>
  <si>
    <t>Unknown Module (PID 7664)!0x2dd99e9b</t>
  </si>
  <si>
    <t>Unknown Module (PID 7664)!0x2dd99ed2</t>
  </si>
  <si>
    <t>Unknown Module (PID 7664)!0x2dd99ed6</t>
  </si>
  <si>
    <t>Unknown Module (PID 7664)!0x2dd99ee0</t>
  </si>
  <si>
    <t>Unknown Module (PID 7664)!0x2dd9a140</t>
  </si>
  <si>
    <t>Unknown Module (PID 7664)!0x2dd9a161</t>
  </si>
  <si>
    <t>Unknown Module (PID 7664)!0x2dd9a165</t>
  </si>
  <si>
    <t>Unknown Module (PID 7664)!0x2dd9a344</t>
  </si>
  <si>
    <t>Unknown Module (PID 7664)!0x2dd9a356</t>
  </si>
  <si>
    <t>Unknown Module (PID 7664)!0x2dd9a36a</t>
  </si>
  <si>
    <t>Unknown Module (PID 7664)!0x2dd9a3aa</t>
  </si>
  <si>
    <t>Unknown Module (PID 7664)!0x2dd9a3cf</t>
  </si>
  <si>
    <t>Unknown Module (PID 7664)!0x2dd9a3e8</t>
  </si>
  <si>
    <t>Unknown Module (PID 7664)!0x2dd9a423</t>
  </si>
  <si>
    <t>Unknown Module (PID 7664)!0x2dd9a5ff</t>
  </si>
  <si>
    <t>Unknown Module (PID 7664)!0x2dd9a602</t>
  </si>
  <si>
    <t>Unknown Module (PID 7664)!0x2dd9a620</t>
  </si>
  <si>
    <t>Unknown Module (PID 7664)!0x2dd9a62d</t>
  </si>
  <si>
    <t>Unknown Module (PID 7664)!0x2dd9a691</t>
  </si>
  <si>
    <t>Unknown Module (PID 7664)!0x2dd9a695</t>
  </si>
  <si>
    <t>Unknown Module (PID 7664)!0x2dd9a91d</t>
  </si>
  <si>
    <t>Unknown Module (PID 7664)!0x2dd9a94a</t>
  </si>
  <si>
    <t>Unknown Module (PID 7664)!0x2dd9a95d</t>
  </si>
  <si>
    <t>Unknown Module (PID 7664)!0x2dd9a98a</t>
  </si>
  <si>
    <t>Unknown Module (PID 7664)!0x2dd9a9d3</t>
  </si>
  <si>
    <t>Unknown Module (PID 7664)!0x2dd9abec</t>
  </si>
  <si>
    <t>Unknown Module (PID 7664)!0x2dd9abfc</t>
  </si>
  <si>
    <t>Unknown Module (PID 7664)!0x2dd9ac43</t>
  </si>
  <si>
    <t>Unknown Module (PID 7664)!0x2dd9ac51</t>
  </si>
  <si>
    <t>Unknown Module (PID 7664)!0x2dd9ac7b</t>
  </si>
  <si>
    <t>Unknown Module (PID 7664)!0x2dd9ae7f</t>
  </si>
  <si>
    <t>Unknown Module (PID 7664)!0x2dd9aead</t>
  </si>
  <si>
    <t>Unknown Module (PID 7664)!0x2dd9aebf</t>
  </si>
  <si>
    <t>Unknown Module (PID 7664)!0x2dd9aeca</t>
  </si>
  <si>
    <t>Unknown Module (PID 7664)!0x2dd9aedd</t>
  </si>
  <si>
    <t>Unknown Module (PID 7664)!0x2dd9af05</t>
  </si>
  <si>
    <t>Unknown Module (PID 7664)!0x2dd9af0a</t>
  </si>
  <si>
    <t>Unknown Module (PID 7664)!0x2dd9b0a3</t>
  </si>
  <si>
    <t>Unknown Module (PID 7664)!0x2dd9b0a6</t>
  </si>
  <si>
    <t>Unknown Module (PID 7664)!0x2dd9b0b9</t>
  </si>
  <si>
    <t>Unknown Module (PID 7664)!0x2dd9b0e8</t>
  </si>
  <si>
    <t>Unknown Module (PID 7664)!0x2dd9b0f3</t>
  </si>
  <si>
    <t>Unknown Module (PID 7664)!0x2dd9b0ff</t>
  </si>
  <si>
    <t>Unknown Module (PID 7664)!0x2dd9b125</t>
  </si>
  <si>
    <t>Unknown Module (PID 7664)!0x2dd9b162</t>
  </si>
  <si>
    <t>Unknown Module (PID 7664)!0x2dd9b16f</t>
  </si>
  <si>
    <t>Unknown Module (PID 7664)!0x2dd9b3c3</t>
  </si>
  <si>
    <t>Unknown Module (PID 7664)!0x2dd9b3d8</t>
  </si>
  <si>
    <t>Unknown Module (PID 7664)!0x2dd9b3ef</t>
  </si>
  <si>
    <t>Unknown Module (PID 7664)!0x2dd9b402</t>
  </si>
  <si>
    <t>Unknown Module (PID 7664)!0x2dd9b41b</t>
  </si>
  <si>
    <t>Unknown Module (PID 7664)!0x2dd9b431</t>
  </si>
  <si>
    <t>Unknown Module (PID 7664)!0x2dd9b6a5</t>
  </si>
  <si>
    <t>Unknown Module (PID 7664)!0x2dd9b6a9</t>
  </si>
  <si>
    <t>Unknown Module (PID 7664)!0x2dd9b6ea</t>
  </si>
  <si>
    <t>Unknown Module (PID 7664)!0x2dd9b6f2</t>
  </si>
  <si>
    <t>Unknown Module (PID 7664)!0x2dd9b705</t>
  </si>
  <si>
    <t>Unknown Module (PID 7664)!0x2dd9b72a</t>
  </si>
  <si>
    <t>Unknown Module (PID 7664)!0x2dd9b72c</t>
  </si>
  <si>
    <t>Unknown Module (PID 7664)!0x2dd9b732</t>
  </si>
  <si>
    <t>Unknown Module (PID 7664)!0x2dd9b746</t>
  </si>
  <si>
    <t>Unknown Module (PID 7664)!0x2dd9b768</t>
  </si>
  <si>
    <t>Unknown Module (PID 7664)!0x2dd9b9a6</t>
  </si>
  <si>
    <t>Unknown Module (PID 7664)!0x2dd9ba16</t>
  </si>
  <si>
    <t>Unknown Module (PID 7664)!0x2dd9ba1b</t>
  </si>
  <si>
    <t>Unknown Module (PID 7664)!0x2dd9ba33</t>
  </si>
  <si>
    <t>Unknown Module (PID 7664)!0x2dd9bc8c</t>
  </si>
  <si>
    <t>Unknown Module (PID 7664)!0x2dd9bcc1</t>
  </si>
  <si>
    <t>Unknown Module (PID 7664)!0x2dd9bd12</t>
  </si>
  <si>
    <t>Unknown Module (PID 7664)!0x2dd9bd16</t>
  </si>
  <si>
    <t>Unknown Module (PID 7664)!0x2dd9bd20</t>
  </si>
  <si>
    <t>Unknown Module (PID 7664)!0x2dd9bd40</t>
  </si>
  <si>
    <t>Unknown Module (PID 7664)!0x2dd9bd4e</t>
  </si>
  <si>
    <t>Unknown Module (PID 7664)!0x2dd9bf32</t>
  </si>
  <si>
    <t>Unknown Module (PID 7664)!0x2dd9bfa1</t>
  </si>
  <si>
    <t>Unknown Module (PID 7664)!0x2dd9bfa5</t>
  </si>
  <si>
    <t>Unknown Module (PID 7664)!0x2dd9bfaa</t>
  </si>
  <si>
    <t>Unknown Module (PID 7664)!0x2dd9bfc6</t>
  </si>
  <si>
    <t>Unknown Module (PID 7664)!0x2dd9bfc9</t>
  </si>
  <si>
    <t>Unknown Module (PID 7664)!0x2dd9c143</t>
  </si>
  <si>
    <t>Unknown Module (PID 7664)!0x2dd9c14f</t>
  </si>
  <si>
    <t>Unknown Module (PID 7664)!0x2dd9c17d</t>
  </si>
  <si>
    <t>Unknown Module (PID 7664)!0x2dd9c184</t>
  </si>
  <si>
    <t>Unknown Module (PID 7664)!0x2dd9c190</t>
  </si>
  <si>
    <t>Unknown Module (PID 7664)!0x2dd9c1e5</t>
  </si>
  <si>
    <t>Unknown Module (PID 7664)!0x2dd9c202</t>
  </si>
  <si>
    <t>Unknown Module (PID 7664)!0x2dd9c206</t>
  </si>
  <si>
    <t>Unknown Module (PID 7664)!0x2dd9c213</t>
  </si>
  <si>
    <t>Unknown Module (PID 7664)!0x2dd9c21b</t>
  </si>
  <si>
    <t>Unknown Module (PID 7664)!0x2dd9c480</t>
  </si>
  <si>
    <t>Unknown Module (PID 7664)!0x2dd9c4c7</t>
  </si>
  <si>
    <t>Unknown Module (PID 7664)!0x2dd9c50d</t>
  </si>
  <si>
    <t>Unknown Module (PID 7664)!0x2dd9c739</t>
  </si>
  <si>
    <t>Unknown Module (PID 7664)!0x2dd9c749</t>
  </si>
  <si>
    <t>Unknown Module (PID 7664)!0x2dd9c764</t>
  </si>
  <si>
    <t>Unknown Module (PID 7664)!0x2dd9c792</t>
  </si>
  <si>
    <t>Unknown Module (PID 7664)!0x2dd9c7cf</t>
  </si>
  <si>
    <t>Unknown Module (PID 7664)!0x2dd9ca20</t>
  </si>
  <si>
    <t>Unknown Module (PID 7664)!0x2dd9ca4d</t>
  </si>
  <si>
    <t>Unknown Module (PID 7664)!0x2dd9ca91</t>
  </si>
  <si>
    <t>Unknown Module (PID 7664)!0x2dd9cabb</t>
  </si>
  <si>
    <t>Unknown Module (PID 7664)!0x2dd9cac0</t>
  </si>
  <si>
    <t>Unknown Module (PID 7664)!0x2dd9cae0</t>
  </si>
  <si>
    <t>Unknown Module (PID 7664)!0x2dd9cccb</t>
  </si>
  <si>
    <t>Unknown Module (PID 7664)!0x2dd9cced</t>
  </si>
  <si>
    <t>Unknown Module (PID 7664)!0x2dd9cd4a</t>
  </si>
  <si>
    <t>Unknown Module (PID 7664)!0x2dd9ceef</t>
  </si>
  <si>
    <t>Unknown Module (PID 7664)!0x2dd9cef9</t>
  </si>
  <si>
    <t>Unknown Module (PID 7664)!0x2dd9cf24</t>
  </si>
  <si>
    <t>Unknown Module (PID 7664)!0x2dd9cfe1</t>
  </si>
  <si>
    <t>Unknown Module (PID 7664)!0x2dd9d1d3</t>
  </si>
  <si>
    <t>Unknown Module (PID 7664)!0x2dd9d1df</t>
  </si>
  <si>
    <t>Unknown Module (PID 7664)!0x2dd9d1e9</t>
  </si>
  <si>
    <t>Unknown Module (PID 7664)!0x2dd9d20a</t>
  </si>
  <si>
    <t>Unknown Module (PID 7664)!0x2dd9d214</t>
  </si>
  <si>
    <t>Unknown Module (PID 7664)!0x2dd9d226</t>
  </si>
  <si>
    <t>Unknown Module (PID 7664)!0x2dd9d255</t>
  </si>
  <si>
    <t>Unknown Module (PID 7664)!0x2dd9d277</t>
  </si>
  <si>
    <t>Unknown Module (PID 7664)!0x2dd9d27f</t>
  </si>
  <si>
    <t>Unknown Module (PID 7664)!0x2dd9d29b</t>
  </si>
  <si>
    <t>Unknown Module (PID 7664)!0x2dd9d2ab</t>
  </si>
  <si>
    <t>Unknown Module (PID 7664)!0x2dd9d2ad</t>
  </si>
  <si>
    <t>Unknown Module (PID 7664)!0x2dd9d4cf</t>
  </si>
  <si>
    <t>Unknown Module (PID 7664)!0x2dd9d4e9</t>
  </si>
  <si>
    <t>Unknown Module (PID 7664)!0x2dd9d56f</t>
  </si>
  <si>
    <t>Unknown Module (PID 7664)!0x2dd9d57c</t>
  </si>
  <si>
    <t>Unknown Module (PID 7664)!0x2dd9d801</t>
  </si>
  <si>
    <t>Unknown Module (PID 7664)!0x2dd9d860</t>
  </si>
  <si>
    <t>Unknown Module (PID 7664)!0x2dd9d863</t>
  </si>
  <si>
    <t>Unknown Module (PID 7664)!0x2dd9d8a4</t>
  </si>
  <si>
    <t>Unknown Module (PID 7664)!0x2dd9dac5</t>
  </si>
  <si>
    <t>Unknown Module (PID 7664)!0x2dd9daec</t>
  </si>
  <si>
    <t>Unknown Module (PID 7664)!0x2dd9db06</t>
  </si>
  <si>
    <t>Unknown Module (PID 7664)!0x2dd9db17</t>
  </si>
  <si>
    <t>Unknown Module (PID 7664)!0x2dd9dc83</t>
  </si>
  <si>
    <t>Unknown Module (PID 7664)!0x2dd9dca9</t>
  </si>
  <si>
    <t>Unknown Module (PID 7664)!0x2dd9dcba</t>
  </si>
  <si>
    <t>Unknown Module (PID 7664)!0x2dd9dcc4</t>
  </si>
  <si>
    <t>Unknown Module (PID 7664)!0x2dd9dd32</t>
  </si>
  <si>
    <t>Unknown Module (PID 7664)!0x2dd9dd4f</t>
  </si>
  <si>
    <t>Unknown Module (PID 7664)!0x2dd9dfad</t>
  </si>
  <si>
    <t>Unknown Module (PID 7664)!0x2dd9dfb4</t>
  </si>
  <si>
    <t>Unknown Module (PID 7664)!0x2dd9dfb8</t>
  </si>
  <si>
    <t>Unknown Module (PID 7664)!0x2dd9e272</t>
  </si>
  <si>
    <t>Unknown Module (PID 7664)!0x2dd9e2a8</t>
  </si>
  <si>
    <t>Unknown Module (PID 7664)!0x2dd9e30c</t>
  </si>
  <si>
    <t>Unknown Module (PID 7664)!0x2dd9e326</t>
  </si>
  <si>
    <t>Unknown Module (PID 7664)!0x2dd9e337</t>
  </si>
  <si>
    <t>Unknown Module (PID 7664)!0x2dd9e353</t>
  </si>
  <si>
    <t>Unknown Module (PID 7664)!0x2dd9e361</t>
  </si>
  <si>
    <t>Unknown Module (PID 7664)!0x2dd9e556</t>
  </si>
  <si>
    <t>Unknown Module (PID 7664)!0x2dd9e562</t>
  </si>
  <si>
    <t>Unknown Module (PID 7664)!0x2dd9e58d</t>
  </si>
  <si>
    <t>Unknown Module (PID 7664)!0x2dd9e5fa</t>
  </si>
  <si>
    <t>Unknown Module (PID 7664)!0x2dd9e62d</t>
  </si>
  <si>
    <t>Unknown Module (PID 7664)!0x2dd9e638</t>
  </si>
  <si>
    <t>Unknown Module (PID 7664)!0x2dd9e651</t>
  </si>
  <si>
    <t>Unknown Module (PID 7664)!0x2dd9e852</t>
  </si>
  <si>
    <t>Unknown Module (PID 7664)!0x2dd9e884</t>
  </si>
  <si>
    <t>Unknown Module (PID 7664)!0x2dd9eb56</t>
  </si>
  <si>
    <t>Unknown Module (PID 7664)!0x2dd9eb66</t>
  </si>
  <si>
    <t>Unknown Module (PID 7664)!0x2dd9ebe0</t>
  </si>
  <si>
    <t>Unknown Module (PID 7664)!0x2dd9ec32</t>
  </si>
  <si>
    <t>Unknown Module (PID 7664)!0x2dd9ee4c</t>
  </si>
  <si>
    <t>Unknown Module (PID 7664)!0x2dd9ee5c</t>
  </si>
  <si>
    <t>Unknown Module (PID 7664)!0x2dd9ef0e</t>
  </si>
  <si>
    <t>Unknown Module (PID 7664)!0x2dd9f143</t>
  </si>
  <si>
    <t>Unknown Module (PID 7664)!0x2dd9f14c</t>
  </si>
  <si>
    <t>Unknown Module (PID 7664)!0x2dd9f14f</t>
  </si>
  <si>
    <t>Unknown Module (PID 7664)!0x2dd9f215</t>
  </si>
  <si>
    <t>Unknown Module (PID 7664)!0x2dd9f3d3</t>
  </si>
  <si>
    <t>Unknown Module (PID 7664)!0x2dd9f3e8</t>
  </si>
  <si>
    <t>Unknown Module (PID 7664)!0x2dd9f3eb</t>
  </si>
  <si>
    <t>Unknown Module (PID 7664)!0x2dd9f3f2</t>
  </si>
  <si>
    <t>Unknown Module (PID 7664)!0x2dd9f467</t>
  </si>
  <si>
    <t>Unknown Module (PID 7664)!0x2dd9f46a</t>
  </si>
  <si>
    <t>Unknown Module (PID 7664)!0x2dd9f4a8</t>
  </si>
  <si>
    <t>Unknown Module (PID 7664)!0x2dd9f603</t>
  </si>
  <si>
    <t>Unknown Module (PID 7664)!0x2dd9f60f</t>
  </si>
  <si>
    <t>Unknown Module (PID 7664)!0x2dd9f63a</t>
  </si>
  <si>
    <t>Unknown Module (PID 7664)!0x2dd9f644</t>
  </si>
  <si>
    <t>Unknown Module (PID 7664)!0x2dd9f6aa</t>
  </si>
  <si>
    <t>Unknown Module (PID 7664)!0x2dd9f6ac</t>
  </si>
  <si>
    <t>Unknown Module (PID 7664)!0x2dd9f6cb</t>
  </si>
  <si>
    <t>Unknown Module (PID 7664)!0x2dd9f6db</t>
  </si>
  <si>
    <t>Unknown Module (PID 7664)!0x2dd9f8ff</t>
  </si>
  <si>
    <t>Unknown Module (PID 7664)!0x2dd9f915</t>
  </si>
  <si>
    <t>Unknown Module (PID 7664)!0x2dd9f919</t>
  </si>
  <si>
    <t>Unknown Module (PID 7664)!0x2dd9f92a</t>
  </si>
  <si>
    <t>Unknown Module (PID 7664)!0x2dd9f997</t>
  </si>
  <si>
    <t>Unknown Module (PID 7664)!0x2dd9f99c</t>
  </si>
  <si>
    <t>Unknown Module (PID 7664)!0x2dd9f99f</t>
  </si>
  <si>
    <t>Unknown Module (PID 7664)!0x2dd9f9a8</t>
  </si>
  <si>
    <t>Unknown Module (PID 7664)!0x2dd9fbf0</t>
  </si>
  <si>
    <t>Unknown Module (PID 7664)!0x2dd9fbfc</t>
  </si>
  <si>
    <t>Unknown Module (PID 7664)!0x2dd9fc06</t>
  </si>
  <si>
    <t>Unknown Module (PID 7664)!0x2dd9fc12</t>
  </si>
  <si>
    <t>Unknown Module (PID 7664)!0x2dd9fc1d</t>
  </si>
  <si>
    <t>Unknown Module (PID 7664)!0x2dd9fc99</t>
  </si>
  <si>
    <t>Unknown Module (PID 7664)!0x2dd9fc9d</t>
  </si>
  <si>
    <t>Unknown Module (PID 7664)!0x2dd9fca3</t>
  </si>
  <si>
    <t>Unknown Module (PID 7664)!0x2dd9fcb4</t>
  </si>
  <si>
    <t>Unknown Module (PID 7664)!0x2dd9fcbc</t>
  </si>
  <si>
    <t>Unknown Module (PID 7664)!0x2dd9fcc9</t>
  </si>
  <si>
    <t>Unknown Module (PID 7664)!0x2dd9fcf6</t>
  </si>
  <si>
    <t>Unknown Module (PID 7664)!0x2dd9fefc</t>
  </si>
  <si>
    <t>Unknown Module (PID 7664)!0x2dd9ff12</t>
  </si>
  <si>
    <t>Unknown Module (PID 7664)!0x2dd9ff8d</t>
  </si>
  <si>
    <t>Unknown Module (PID 7664)!0x2dd9ff90</t>
  </si>
  <si>
    <t>Unknown Module (PID 7664)!0x2dd9ff99</t>
  </si>
  <si>
    <t>Unknown Module (PID 7664)!0x2dd9ffb0</t>
  </si>
  <si>
    <t>Unknown Module (PID 7664)!0x2dd9ffe2</t>
  </si>
  <si>
    <t>Unknown Module (PID 7664)!0x2dda01a2</t>
  </si>
  <si>
    <t>Unknown Module (PID 7664)!0x2dda021a</t>
  </si>
  <si>
    <t>Unknown Module (PID 7664)!0x2dda023f</t>
  </si>
  <si>
    <t>Unknown Module (PID 7664)!0x2dda0386</t>
  </si>
  <si>
    <t>Unknown Module (PID 7664)!0x2dda03bf</t>
  </si>
  <si>
    <t>Unknown Module (PID 7664)!0x2dda03cf</t>
  </si>
  <si>
    <t>Unknown Module (PID 7664)!0x2dda03f4</t>
  </si>
  <si>
    <t>Unknown Module (PID 7664)!0x2dda0462</t>
  </si>
  <si>
    <t>Unknown Module (PID 7664)!0x2dda0498</t>
  </si>
  <si>
    <t>Unknown Module (PID 7664)!0x2dda04b1</t>
  </si>
  <si>
    <t>Unknown Module (PID 7664)!0x2dda06af</t>
  </si>
  <si>
    <t>Unknown Module (PID 7664)!0x2dda06b9</t>
  </si>
  <si>
    <t>Unknown Module (PID 7664)!0x2dda06c9</t>
  </si>
  <si>
    <t>Unknown Module (PID 7664)!0x2dda074f</t>
  </si>
  <si>
    <t>Unknown Module (PID 7664)!0x2dda0752</t>
  </si>
  <si>
    <t>Unknown Module (PID 7664)!0x2dda0758</t>
  </si>
  <si>
    <t>Unknown Module (PID 7664)!0x2dda0788</t>
  </si>
  <si>
    <t>Unknown Module (PID 7664)!0x2dda07a1</t>
  </si>
  <si>
    <t>Unknown Module (PID 7664)!0x2dda0996</t>
  </si>
  <si>
    <t>Unknown Module (PID 7664)!0x2dda0a6d</t>
  </si>
  <si>
    <t>Unknown Module (PID 7664)!0x2dda0a83</t>
  </si>
  <si>
    <t>Unknown Module (PID 7664)!0x2dda0c93</t>
  </si>
  <si>
    <t>Unknown Module (PID 7664)!0x2dda0cac</t>
  </si>
  <si>
    <t>Unknown Module (PID 7664)!0x2dda0cbd</t>
  </si>
  <si>
    <t>Unknown Module (PID 7664)!0x2dda0cc0</t>
  </si>
  <si>
    <t>Unknown Module (PID 7664)!0x2dda0fa2</t>
  </si>
  <si>
    <t>Unknown Module (PID 7664)!0x2dda1030</t>
  </si>
  <si>
    <t>Unknown Module (PID 7664)!0x2dda1033</t>
  </si>
  <si>
    <t>Unknown Module (PID 7664)!0x2dda1043</t>
  </si>
  <si>
    <t>Unknown Module (PID 7664)!0x2dda1047</t>
  </si>
  <si>
    <t>Unknown Module (PID 7664)!0x2dda1058</t>
  </si>
  <si>
    <t>Unknown Module (PID 7664)!0x2dda1074</t>
  </si>
  <si>
    <t>Unknown Module (PID 7664)!0x2dda12a6</t>
  </si>
  <si>
    <t>Unknown Module (PID 7664)!0x2dda12bd</t>
  </si>
  <si>
    <t>Unknown Module (PID 7664)!0x2dda1354</t>
  </si>
  <si>
    <t>Unknown Module (PID 7664)!0x2dda1538</t>
  </si>
  <si>
    <t>Unknown Module (PID 7664)!0x2dda153b</t>
  </si>
  <si>
    <t>Unknown Module (PID 7664)!0x2dda154c</t>
  </si>
  <si>
    <t>Unknown Module (PID 7664)!0x2dda15ba</t>
  </si>
  <si>
    <t>Unknown Module (PID 7664)!0x2dda15f1</t>
  </si>
  <si>
    <t>Unknown Module (PID 7664)!0x2dda1726</t>
  </si>
  <si>
    <t>Unknown Module (PID 7664)!0x2dda1736</t>
  </si>
  <si>
    <t>Unknown Module (PID 7664)!0x2dda1780</t>
  </si>
  <si>
    <t>Unknown Module (PID 7664)!0x2dda180c</t>
  </si>
  <si>
    <t>Unknown Module (PID 7664)!0x2dda1a46</t>
  </si>
  <si>
    <t>Unknown Module (PID 7664)!0x2dda1a69</t>
  </si>
  <si>
    <t>Unknown Module (PID 7664)!0x2dda1a73</t>
  </si>
  <si>
    <t>Unknown Module (PID 7664)!0x2dda1af8</t>
  </si>
  <si>
    <t>Unknown Module (PID 7664)!0x2dda1afc</t>
  </si>
  <si>
    <t>Unknown Module (PID 7664)!0x2dda1b02</t>
  </si>
  <si>
    <t>Unknown Module (PID 7664)!0x2dda1b06</t>
  </si>
  <si>
    <t>Unknown Module (PID 7664)!0x2dda1b17</t>
  </si>
  <si>
    <t>Unknown Module (PID 7664)!0x2dda1b41</t>
  </si>
  <si>
    <t>Unknown Module (PID 7664)!0x2dda1b55</t>
  </si>
  <si>
    <t>Unknown Module (PID 7664)!0x2dda1d49</t>
  </si>
  <si>
    <t>Unknown Module (PID 7664)!0x2dda1d60</t>
  </si>
  <si>
    <t>Unknown Module (PID 7664)!0x2dda1d6a</t>
  </si>
  <si>
    <t>Unknown Module (PID 7664)!0x2dda1d74</t>
  </si>
  <si>
    <t>Unknown Module (PID 7664)!0x2dda1ddc</t>
  </si>
  <si>
    <t>Unknown Module (PID 7664)!0x2dda1ddf</t>
  </si>
  <si>
    <t>Unknown Module (PID 7664)!0x2dda2011</t>
  </si>
  <si>
    <t>Unknown Module (PID 7664)!0x2dda20d0</t>
  </si>
  <si>
    <t>Unknown Module (PID 7664)!0x2dda211a</t>
  </si>
  <si>
    <t>Unknown Module (PID 7664)!0x2dda2352</t>
  </si>
  <si>
    <t>Unknown Module (PID 7664)!0x2dda235d</t>
  </si>
  <si>
    <t>Unknown Module (PID 7664)!0x2dda2367</t>
  </si>
  <si>
    <t>Unknown Module (PID 7664)!0x2dda23d0</t>
  </si>
  <si>
    <t>Unknown Module (PID 7664)!0x2dda23d3</t>
  </si>
  <si>
    <t>Unknown Module (PID 7664)!0x2dda23e3</t>
  </si>
  <si>
    <t>Unknown Module (PID 7664)!0x2dda2409</t>
  </si>
  <si>
    <t>Unknown Module (PID 7664)!0x2dda264f</t>
  </si>
  <si>
    <t>Unknown Module (PID 7664)!0x2dda26d3</t>
  </si>
  <si>
    <t>Unknown Module (PID 7664)!0x2dda26d9</t>
  </si>
  <si>
    <t>Unknown Module (PID 7664)!0x2dda26e3</t>
  </si>
  <si>
    <t>Unknown Module (PID 7664)!0x2dda28cf</t>
  </si>
  <si>
    <t>Unknown Module (PID 7664)!0x2dda28e2</t>
  </si>
  <si>
    <t>Unknown Module (PID 7664)!0x2dda28f6</t>
  </si>
  <si>
    <t>Unknown Module (PID 7664)!0x2dda2983</t>
  </si>
  <si>
    <t>Unknown Module (PID 7664)!0x2dda2987</t>
  </si>
  <si>
    <t>Unknown Module (PID 7664)!0x2dda298f</t>
  </si>
  <si>
    <t>Unknown Module (PID 7664)!0x2dda2aff</t>
  </si>
  <si>
    <t>Unknown Module (PID 7664)!0x2dda2b27</t>
  </si>
  <si>
    <t>Unknown Module (PID 7664)!0x2dda2bf1</t>
  </si>
  <si>
    <t>Unknown Module (PID 7664)!0x2dda2db9</t>
  </si>
  <si>
    <t>Unknown Module (PID 7664)!0x2dda2de6</t>
  </si>
  <si>
    <t>Unknown Module (PID 7664)!0x2dda2e10</t>
  </si>
  <si>
    <t>Unknown Module (PID 7664)!0x2dda2ee1</t>
  </si>
  <si>
    <t>Unknown Module (PID 7664)!0x2dda2f03</t>
  </si>
  <si>
    <t>Unknown Module (PID 7664)!0x2dda3100</t>
  </si>
  <si>
    <t>Unknown Module (PID 7664)!0x2dda31c3</t>
  </si>
  <si>
    <t>Unknown Module (PID 7664)!0x2dda33d3</t>
  </si>
  <si>
    <t>Unknown Module (PID 7664)!0x2dda33dc</t>
  </si>
  <si>
    <t>Unknown Module (PID 7664)!0x2dda33ec</t>
  </si>
  <si>
    <t>Unknown Module (PID 7664)!0x2dda33fd</t>
  </si>
  <si>
    <t>Unknown Module (PID 7664)!0x2dda3468</t>
  </si>
  <si>
    <t>Unknown Module (PID 7664)!0x2dda34b4</t>
  </si>
  <si>
    <t>Unknown Module (PID 7664)!0x2dda34c2</t>
  </si>
  <si>
    <t>Unknown Module (PID 7664)!0x2dda36df</t>
  </si>
  <si>
    <t>Unknown Module (PID 7664)!0x2dda36ec</t>
  </si>
  <si>
    <t>Unknown Module (PID 7664)!0x2dda36fd</t>
  </si>
  <si>
    <t>Unknown Module (PID 7664)!0x2dda3700</t>
  </si>
  <si>
    <t>Unknown Module (PID 7664)!0x2dda370a</t>
  </si>
  <si>
    <t>Unknown Module (PID 7664)!0x2dda379e</t>
  </si>
  <si>
    <t>Unknown Module (PID 7664)!0x2dda39fd</t>
  </si>
  <si>
    <t>Unknown Module (PID 7664)!0x2dda3a68</t>
  </si>
  <si>
    <t>Unknown Module (PID 7664)!0x2dda3a6b</t>
  </si>
  <si>
    <t>Unknown Module (PID 7664)!0x2dda3c60</t>
  </si>
  <si>
    <t>Unknown Module (PID 7664)!0x2dda3c63</t>
  </si>
  <si>
    <t>Unknown Module (PID 7664)!0x2dda3c6f</t>
  </si>
  <si>
    <t>Unknown Module (PID 7664)!0x2dda3c82</t>
  </si>
  <si>
    <t>Unknown Module (PID 7664)!0x2dda3c89</t>
  </si>
  <si>
    <t>Unknown Module (PID 7664)!0x2dda3c8c</t>
  </si>
  <si>
    <t>Unknown Module (PID 7664)!0x2dda3c9d</t>
  </si>
  <si>
    <t>Unknown Module (PID 7664)!0x2dda3ea2</t>
  </si>
  <si>
    <t>Unknown Module (PID 7664)!0x2dda3ed0</t>
  </si>
  <si>
    <t>Unknown Module (PID 7664)!0x2dda3f3f</t>
  </si>
  <si>
    <t>Unknown Module (PID 7664)!0x2dda3f4f</t>
  </si>
  <si>
    <t>Unknown Module (PID 7664)!0x2dda3f6b</t>
  </si>
  <si>
    <t>Unknown Module (PID 7664)!0x2dda3f78</t>
  </si>
  <si>
    <t>Unknown Module (PID 7664)!0x2dda3fa1</t>
  </si>
  <si>
    <t>Unknown Module (PID 7664)!0x2dda4195</t>
  </si>
  <si>
    <t>Unknown Module (PID 7664)!0x2dda41a9</t>
  </si>
  <si>
    <t>Unknown Module (PID 7664)!0x2dda422c</t>
  </si>
  <si>
    <t>Unknown Module (PID 7664)!0x2dda422f</t>
  </si>
  <si>
    <t>Unknown Module (PID 7664)!0x2dda423c</t>
  </si>
  <si>
    <t>Unknown Module (PID 7664)!0x2dda4246</t>
  </si>
  <si>
    <t>Unknown Module (PID 7664)!0x2dda426f</t>
  </si>
  <si>
    <t>Unknown Module (PID 7664)!0x2dda4480</t>
  </si>
  <si>
    <t>Unknown Module (PID 7664)!0x2dda448c</t>
  </si>
  <si>
    <t>Unknown Module (PID 7664)!0x2dda44ad</t>
  </si>
  <si>
    <t>Unknown Module (PID 7664)!0x2dda451d</t>
  </si>
  <si>
    <t>Unknown Module (PID 7664)!0x2dda4520</t>
  </si>
  <si>
    <t>Unknown Module (PID 7664)!0x2dda481b</t>
  </si>
  <si>
    <t>Unknown Module (PID 7664)!0x2dda4820</t>
  </si>
  <si>
    <t>Unknown Module (PID 7664)!0x2dda4837</t>
  </si>
  <si>
    <t>Unknown Module (PID 7664)!0x2dda4844</t>
  </si>
  <si>
    <t>Unknown Module (PID 7664)!0x2dda484e</t>
  </si>
  <si>
    <t>Unknown Module (PID 7664)!0x2dda4a13</t>
  </si>
  <si>
    <t>Unknown Module (PID 7664)!0x2dda4a1f</t>
  </si>
  <si>
    <t>Unknown Module (PID 7664)!0x2dda4aaa</t>
  </si>
  <si>
    <t>Unknown Module (PID 7664)!0x2dda4aaf</t>
  </si>
  <si>
    <t>Unknown Module (PID 7664)!0x2dda4ac6</t>
  </si>
  <si>
    <t>Unknown Module (PID 7664)!0x2dda4c73</t>
  </si>
  <si>
    <t>Unknown Module (PID 7664)!0x2dda4c7d</t>
  </si>
  <si>
    <t>Unknown Module (PID 7664)!0x2dda4c80</t>
  </si>
  <si>
    <t>Unknown Module (PID 7664)!0x2dda4cf5</t>
  </si>
  <si>
    <t>Unknown Module (PID 7664)!0x2dda4d0b</t>
  </si>
  <si>
    <t>Unknown Module (PID 7664)!0x2dda4d41</t>
  </si>
  <si>
    <t>Unknown Module (PID 7664)!0x2dda4f3f</t>
  </si>
  <si>
    <t>Unknown Module (PID 7664)!0x2dda5235</t>
  </si>
  <si>
    <t>Unknown Module (PID 7664)!0x2dda52c7</t>
  </si>
  <si>
    <t>Unknown Module (PID 7664)!0x2dda52cf</t>
  </si>
  <si>
    <t>Unknown Module (PID 7664)!0x2dda52dc</t>
  </si>
  <si>
    <t>Unknown Module (PID 7664)!0x2dda54e6</t>
  </si>
  <si>
    <t>Unknown Module (PID 7664)!0x2dda54e9</t>
  </si>
  <si>
    <t>Unknown Module (PID 7664)!0x2dda5529</t>
  </si>
  <si>
    <t>Unknown Module (PID 7664)!0x2dda55cc</t>
  </si>
  <si>
    <t>Unknown Module (PID 7664)!0x2dda5833</t>
  </si>
  <si>
    <t>Unknown Module (PID 7664)!0x2dda58dd</t>
  </si>
  <si>
    <t>Unknown Module (PID 7664)!0x2dda5901</t>
  </si>
  <si>
    <t>Unknown Module (PID 7664)!0x2dda5b22</t>
  </si>
  <si>
    <t>Unknown Module (PID 7664)!0x2dda5bcc</t>
  </si>
  <si>
    <t>Unknown Module (PID 7664)!0x2dda5bd9</t>
  </si>
  <si>
    <t>Unknown Module (PID 7664)!0x2dda5e1c</t>
  </si>
  <si>
    <t>Unknown Module (PID 7664)!0x2dda5e30</t>
  </si>
  <si>
    <t>Unknown Module (PID 7664)!0x2dda5ee4</t>
  </si>
  <si>
    <t>Unknown Module (PID 7664)!0x2dda5ef2</t>
  </si>
  <si>
    <t>Unknown Module (PID 7664)!0x2dda6116</t>
  </si>
  <si>
    <t>Unknown Module (PID 7664)!0x2dda6122</t>
  </si>
  <si>
    <t>Unknown Module (PID 7664)!0x2dda6137</t>
  </si>
  <si>
    <t>Unknown Module (PID 7664)!0x2dda619d</t>
  </si>
  <si>
    <t>Unknown Module (PID 7664)!0x2dda61ad</t>
  </si>
  <si>
    <t>Unknown Module (PID 7664)!0x2dda61f2</t>
  </si>
  <si>
    <t>Unknown Module (PID 7664)!0x2dda640f</t>
  </si>
  <si>
    <t>Unknown Module (PID 7664)!0x2dda641c</t>
  </si>
  <si>
    <t>Unknown Module (PID 7664)!0x2dda641f</t>
  </si>
  <si>
    <t>Unknown Module (PID 7664)!0x2dda642d</t>
  </si>
  <si>
    <t>Unknown Module (PID 7664)!0x2dda64ce</t>
  </si>
  <si>
    <t>Unknown Module (PID 7664)!0x2dda6506</t>
  </si>
  <si>
    <t>Unknown Module (PID 7664)!0x2dda6700</t>
  </si>
  <si>
    <t>Unknown Module (PID 7664)!0x2dda670c</t>
  </si>
  <si>
    <t>Unknown Module (PID 7664)!0x2dda679d</t>
  </si>
  <si>
    <t>Unknown Module (PID 7664)!0x2dda67a3</t>
  </si>
  <si>
    <t>Unknown Module (PID 7664)!0x2dda67a9</t>
  </si>
  <si>
    <t>Unknown Module (PID 7664)!0x2dda67b3</t>
  </si>
  <si>
    <t>Unknown Module (PID 7664)!0x2dda69ab</t>
  </si>
  <si>
    <t>Unknown Module (PID 7664)!0x2dda6a27</t>
  </si>
  <si>
    <t>Unknown Module (PID 7664)!0x2dda6a2a</t>
  </si>
  <si>
    <t>Unknown Module (PID 7664)!0x2dda6bf3</t>
  </si>
  <si>
    <t>Unknown Module (PID 7664)!0x2dda6c6c</t>
  </si>
  <si>
    <t>Unknown Module (PID 7664)!0x2dda6c78</t>
  </si>
  <si>
    <t>Unknown Module (PID 7664)!0x2dda6c7c</t>
  </si>
  <si>
    <t>Unknown Module (PID 7664)!0x2dda6c8b</t>
  </si>
  <si>
    <t>Unknown Module (PID 7664)!0x2dda6c97</t>
  </si>
  <si>
    <t>Unknown Module (PID 7664)!0x2dda6e86</t>
  </si>
  <si>
    <t>Unknown Module (PID 7664)!0x2dda6f94</t>
  </si>
  <si>
    <t>Unknown Module (PID 7664)!0x2dda6fd3</t>
  </si>
  <si>
    <t>Unknown Module (PID 7664)!0x2dda71b3</t>
  </si>
  <si>
    <t>Unknown Module (PID 7664)!0x2dda71dd</t>
  </si>
  <si>
    <t>Unknown Module (PID 7664)!0x2dda71ea</t>
  </si>
  <si>
    <t>Unknown Module (PID 7664)!0x2dda74b6</t>
  </si>
  <si>
    <t>Unknown Module (PID 7664)!0x2dda7550</t>
  </si>
  <si>
    <t>Unknown Module (PID 7664)!0x2dda7559</t>
  </si>
  <si>
    <t>Unknown Module (PID 7664)!0x2dda755d</t>
  </si>
  <si>
    <t>Unknown Module (PID 7664)!0x2dda7563</t>
  </si>
  <si>
    <t>Unknown Module (PID 7664)!0x2dda7574</t>
  </si>
  <si>
    <t>Unknown Module (PID 7664)!0x2dda77dc</t>
  </si>
  <si>
    <t>Unknown Module (PID 7664)!0x2dda77e2</t>
  </si>
  <si>
    <t>Unknown Module (PID 7664)!0x2dda77f6</t>
  </si>
  <si>
    <t>Unknown Module (PID 7664)!0x2dda7970</t>
  </si>
  <si>
    <t>Unknown Module (PID 7664)!0x2dda799c</t>
  </si>
  <si>
    <t>Unknown Module (PID 7664)!0x2dda79a7</t>
  </si>
  <si>
    <t>Unknown Module (PID 7664)!0x2dda7a1f</t>
  </si>
  <si>
    <t>Unknown Module (PID 7664)!0x2dda7a25</t>
  </si>
  <si>
    <t>Unknown Module (PID 7664)!0x2dda7a28</t>
  </si>
  <si>
    <t>Unknown Module (PID 7664)!0x2dda7a47</t>
  </si>
  <si>
    <t>Unknown Module (PID 7664)!0x2dda7a58</t>
  </si>
  <si>
    <t>Unknown Module (PID 7664)!0x2dda7d61</t>
  </si>
  <si>
    <t>Unknown Module (PID 7664)!0x2dda7f72</t>
  </si>
  <si>
    <t>Unknown Module (PID 7664)!0x2dda8008</t>
  </si>
  <si>
    <t>Unknown Module (PID 7664)!0x2dda802d</t>
  </si>
  <si>
    <t>Unknown Module (PID 7664)!0x2dda8051</t>
  </si>
  <si>
    <t>Unknown Module (PID 7664)!0x2dda8065</t>
  </si>
  <si>
    <t>Unknown Module (PID 7664)!0x2dda8253</t>
  </si>
  <si>
    <t>Unknown Module (PID 7664)!0x2dda825f</t>
  </si>
  <si>
    <t>Unknown Module (PID 7664)!0x2dda826c</t>
  </si>
  <si>
    <t>Unknown Module (PID 7664)!0x2dda827d</t>
  </si>
  <si>
    <t>Unknown Module (PID 7664)!0x2dda831e</t>
  </si>
  <si>
    <t>Unknown Module (PID 7664)!0x2dda8334</t>
  </si>
  <si>
    <t>Unknown Module (PID 7664)!0x2dda8342</t>
  </si>
  <si>
    <t>Unknown Module (PID 7664)!0x2dda8566</t>
  </si>
  <si>
    <t>Unknown Module (PID 7664)!0x2dda857d</t>
  </si>
  <si>
    <t>Unknown Module (PID 7664)!0x2dda85ed</t>
  </si>
  <si>
    <t>Unknown Module (PID 7664)!0x2dda85fd</t>
  </si>
  <si>
    <t>Unknown Module (PID 7664)!0x2dda8610</t>
  </si>
  <si>
    <t>Unknown Module (PID 7664)!0x2dda8853</t>
  </si>
  <si>
    <t>Unknown Module (PID 7664)!0x2dda885c</t>
  </si>
  <si>
    <t>Unknown Module (PID 7664)!0x2dda885f</t>
  </si>
  <si>
    <t>Unknown Module (PID 7664)!0x2dda888a</t>
  </si>
  <si>
    <t>Unknown Module (PID 7664)!0x2dda88e8</t>
  </si>
  <si>
    <t>Unknown Module (PID 7664)!0x2dda8934</t>
  </si>
  <si>
    <t>Unknown Module (PID 7664)!0x2dda8aef</t>
  </si>
  <si>
    <t>Unknown Module (PID 7664)!0x2dda8afb</t>
  </si>
  <si>
    <t>Unknown Module (PID 7664)!0x2dda8b02</t>
  </si>
  <si>
    <t>Unknown Module (PID 7664)!0x2dda8b0c</t>
  </si>
  <si>
    <t>Unknown Module (PID 7664)!0x2dda8bb8</t>
  </si>
  <si>
    <t>Unknown Module (PID 7664)!0x2dda8d10</t>
  </si>
  <si>
    <t>Unknown Module (PID 7664)!0x2dda8dcf</t>
  </si>
  <si>
    <t>Unknown Module (PID 7664)!0x2dda8de7</t>
  </si>
  <si>
    <t>Unknown Module (PID 7664)!0x2dda8e25</t>
  </si>
  <si>
    <t>Unknown Module (PID 7664)!0x2dda90a7</t>
  </si>
  <si>
    <t>Unknown Module (PID 7664)!0x2dda90b2</t>
  </si>
  <si>
    <t>Unknown Module (PID 7664)!0x2dda9101</t>
  </si>
  <si>
    <t>Unknown Module (PID 7664)!0x2dda92f0</t>
  </si>
  <si>
    <t>Unknown Module (PID 7664)!0x2dda9323</t>
  </si>
  <si>
    <t>Unknown Module (PID 7664)!0x2dda93a8</t>
  </si>
  <si>
    <t>Unknown Module (PID 7664)!0x2dda93ac</t>
  </si>
  <si>
    <t>Unknown Module (PID 7664)!0x2dda9605</t>
  </si>
  <si>
    <t>Unknown Module (PID 7664)!0x2dda968f</t>
  </si>
  <si>
    <t>Unknown Module (PID 7664)!0x2dda9692</t>
  </si>
  <si>
    <t>Unknown Module (PID 7664)!0x2dda96bd</t>
  </si>
  <si>
    <t>Unknown Module (PID 7664)!0x2dda96e1</t>
  </si>
  <si>
    <t>Unknown Module (PID 7664)!0x2dda96f5</t>
  </si>
  <si>
    <t>Unknown Module (PID 7664)!0x2dda98f6</t>
  </si>
  <si>
    <t>Unknown Module (PID 7664)!0x2dda9917</t>
  </si>
  <si>
    <t>Unknown Module (PID 7664)!0x2dda9bf2</t>
  </si>
  <si>
    <t>Unknown Module (PID 7664)!0x2dda9c09</t>
  </si>
  <si>
    <t>Unknown Module (PID 7664)!0x2dda9c14</t>
  </si>
  <si>
    <t>Unknown Module (PID 7664)!0x2dda9c1d</t>
  </si>
  <si>
    <t>Unknown Module (PID 7664)!0x2dda9ce6</t>
  </si>
  <si>
    <t>Unknown Module (PID 7664)!0x2dda9ee0</t>
  </si>
  <si>
    <t>Unknown Module (PID 7664)!0x2dda9ef6</t>
  </si>
  <si>
    <t>Unknown Module (PID 7664)!0x2dda9f0d</t>
  </si>
  <si>
    <t>Unknown Module (PID 7664)!0x2dda9f1a</t>
  </si>
  <si>
    <t>Unknown Module (PID 7664)!0x2dda9f7d</t>
  </si>
  <si>
    <t>Unknown Module (PID 7664)!0x2dda9f89</t>
  </si>
  <si>
    <t>Unknown Module (PID 7664)!0x2dda9fac</t>
  </si>
  <si>
    <t>Unknown Module (PID 7664)!0x2dda9fb9</t>
  </si>
  <si>
    <t>Unknown Module (PID 7664)!0x2ddaa278</t>
  </si>
  <si>
    <t>Unknown Module (PID 7664)!0x2ddaa289</t>
  </si>
  <si>
    <t>Unknown Module (PID 7664)!0x2ddaa28d</t>
  </si>
  <si>
    <t>Unknown Module (PID 7664)!0x2ddaa293</t>
  </si>
  <si>
    <t>Unknown Module (PID 7664)!0x2ddaa297</t>
  </si>
  <si>
    <t>Unknown Module (PID 7664)!0x2ddaa2b9</t>
  </si>
  <si>
    <t>Unknown Module (PID 7664)!0x2ddaa4e0</t>
  </si>
  <si>
    <t>Unknown Module (PID 7664)!0x2ddaa502</t>
  </si>
  <si>
    <t>Unknown Module (PID 7664)!0x2ddaa506</t>
  </si>
  <si>
    <t>Unknown Module (PID 7664)!0x2ddaa589</t>
  </si>
  <si>
    <t>Unknown Module (PID 7664)!0x2ddaa597</t>
  </si>
  <si>
    <t>Unknown Module (PID 7664)!0x2ddaa5ae</t>
  </si>
  <si>
    <t>Unknown Module (PID 7664)!0x2ddaa77f</t>
  </si>
  <si>
    <t>Unknown Module (PID 7664)!0x2ddaa80c</t>
  </si>
  <si>
    <t>Unknown Module (PID 7664)!0x2ddaa826</t>
  </si>
  <si>
    <t>Unknown Module (PID 7664)!0x2ddaa83f</t>
  </si>
  <si>
    <t>Unknown Module (PID 7664)!0x2ddaa853</t>
  </si>
  <si>
    <t>Unknown Module (PID 7664)!0x2ddaa9a9</t>
  </si>
  <si>
    <t>Unknown Module (PID 7664)!0x2ddaa9e8</t>
  </si>
  <si>
    <t>Unknown Module (PID 7664)!0x2ddaaa77</t>
  </si>
  <si>
    <t>Unknown Module (PID 7664)!0x2ddaaa7d</t>
  </si>
  <si>
    <t>Unknown Module (PID 7664)!0x2ddaaab1</t>
  </si>
  <si>
    <t>Unknown Module (PID 7664)!0x2ddaac96</t>
  </si>
  <si>
    <t>Unknown Module (PID 7664)!0x2ddaaca9</t>
  </si>
  <si>
    <t>Unknown Module (PID 7664)!0x2ddaacc3</t>
  </si>
  <si>
    <t>Unknown Module (PID 7664)!0x2ddaad3c</t>
  </si>
  <si>
    <t>Unknown Module (PID 7664)!0x2ddaad42</t>
  </si>
  <si>
    <t>Unknown Module (PID 7664)!0x2ddaad67</t>
  </si>
  <si>
    <t>Unknown Module (PID 7664)!0x2ddaad6b</t>
  </si>
  <si>
    <t>Unknown Module (PID 7664)!0x2ddaad7f</t>
  </si>
  <si>
    <t>Unknown Module (PID 7664)!0x2ddaaf59</t>
  </si>
  <si>
    <t>Unknown Module (PID 7664)!0x2ddab289</t>
  </si>
  <si>
    <t>Unknown Module (PID 7664)!0x2ddab358</t>
  </si>
  <si>
    <t>Unknown Module (PID 7664)!0x2ddab371</t>
  </si>
  <si>
    <t>Unknown Module (PID 7664)!0x2ddab57c</t>
  </si>
  <si>
    <t>Unknown Module (PID 7664)!0x2ddab59d</t>
  </si>
  <si>
    <t>Unknown Module (PID 7664)!0x2ddab5aa</t>
  </si>
  <si>
    <t>Unknown Module (PID 7664)!0x2ddab654</t>
  </si>
  <si>
    <t>Unknown Module (PID 7664)!0x2ddab876</t>
  </si>
  <si>
    <t>Unknown Module (PID 7664)!0x2ddab899</t>
  </si>
  <si>
    <t>Unknown Module (PID 7664)!0x2ddab908</t>
  </si>
  <si>
    <t>Unknown Module (PID 7664)!0x2ddab913</t>
  </si>
  <si>
    <t>Unknown Module (PID 7664)!0x2ddab919</t>
  </si>
  <si>
    <t>Unknown Module (PID 7664)!0x2ddab934</t>
  </si>
  <si>
    <t>Unknown Module (PID 7664)!0x2ddab938</t>
  </si>
  <si>
    <t>Unknown Module (PID 7664)!0x2ddab93c</t>
  </si>
  <si>
    <t>Unknown Module (PID 7664)!0x2ddab945</t>
  </si>
  <si>
    <t>Unknown Module (PID 7664)!0x2ddab962</t>
  </si>
  <si>
    <t>Unknown Module (PID 7664)!0x2ddabb7c</t>
  </si>
  <si>
    <t>Unknown Module (PID 7664)!0x2ddabb86</t>
  </si>
  <si>
    <t>Unknown Module (PID 7664)!0x2ddabc1d</t>
  </si>
  <si>
    <t>Unknown Module (PID 7664)!0x2ddabc23</t>
  </si>
  <si>
    <t>Unknown Module (PID 7664)!0x2ddabc45</t>
  </si>
  <si>
    <t>Unknown Module (PID 7664)!0x2ddabe18</t>
  </si>
  <si>
    <t>Unknown Module (PID 7664)!0x2ddabe1b</t>
  </si>
  <si>
    <t>Unknown Module (PID 7664)!0x2ddabe2c</t>
  </si>
  <si>
    <t>Unknown Module (PID 7664)!0x2ddabe36</t>
  </si>
  <si>
    <t>Unknown Module (PID 7664)!0x2ddabed1</t>
  </si>
  <si>
    <t>Unknown Module (PID 7664)!0x2ddabed8</t>
  </si>
  <si>
    <t>Unknown Module (PID 7664)!0x2ddabee3</t>
  </si>
  <si>
    <t>Unknown Module (PID 7664)!0x2ddac006</t>
  </si>
  <si>
    <t>Unknown Module (PID 7664)!0x2ddac036</t>
  </si>
  <si>
    <t>Unknown Module (PID 7664)!0x2ddac052</t>
  </si>
  <si>
    <t>Unknown Module (PID 7664)!0x2ddac067</t>
  </si>
  <si>
    <t>Unknown Module (PID 7664)!0x2ddac06d</t>
  </si>
  <si>
    <t>Unknown Module (PID 7664)!0x2ddac0df</t>
  </si>
  <si>
    <t>Unknown Module (PID 7664)!0x2ddac0e5</t>
  </si>
  <si>
    <t>Unknown Module (PID 7664)!0x2ddac10d</t>
  </si>
  <si>
    <t>Unknown Module (PID 7664)!0x2ddac11f</t>
  </si>
  <si>
    <t>Unknown Module (PID 7664)!0x2ddac123</t>
  </si>
  <si>
    <t>Unknown Module (PID 7664)!0x2ddac139</t>
  </si>
  <si>
    <t>Unknown Module (PID 7664)!0x2ddac141</t>
  </si>
  <si>
    <t>Unknown Module (PID 7664)!0x2ddac145</t>
  </si>
  <si>
    <t>Unknown Module (PID 7664)!0x2ddac323</t>
  </si>
  <si>
    <t>Unknown Module (PID 7664)!0x2ddac35d</t>
  </si>
  <si>
    <t>Unknown Module (PID 7664)!0x2ddac364</t>
  </si>
  <si>
    <t>Unknown Module (PID 7664)!0x2ddac642</t>
  </si>
  <si>
    <t>Unknown Module (PID 7664)!0x2ddac6bd</t>
  </si>
  <si>
    <t>Unknown Module (PID 7664)!0x2ddac926</t>
  </si>
  <si>
    <t>Unknown Module (PID 7664)!0x2ddac932</t>
  </si>
  <si>
    <t>Unknown Module (PID 7664)!0x2ddac95d</t>
  </si>
  <si>
    <t>Unknown Module (PID 7664)!0x2ddac9c3</t>
  </si>
  <si>
    <t>Unknown Module (PID 7664)!0x2ddac9cd</t>
  </si>
  <si>
    <t>Unknown Module (PID 7664)!0x2ddacbbf</t>
  </si>
  <si>
    <t>Unknown Module (PID 7664)!0x2ddacbe6</t>
  </si>
  <si>
    <t>Unknown Module (PID 7664)!0x2ddacc52</t>
  </si>
  <si>
    <t>Unknown Module (PID 7664)!0x2ddacc66</t>
  </si>
  <si>
    <t>Unknown Module (PID 7664)!0x2ddacc73</t>
  </si>
  <si>
    <t>Unknown Module (PID 7664)!0x2ddacde6</t>
  </si>
  <si>
    <t>Unknown Module (PID 7664)!0x2ddace13</t>
  </si>
  <si>
    <t>Unknown Module (PID 7664)!0x2ddace17</t>
  </si>
  <si>
    <t>Unknown Module (PID 7664)!0x2ddace87</t>
  </si>
  <si>
    <t>Unknown Module (PID 7664)!0x2ddace8f</t>
  </si>
  <si>
    <t>Unknown Module (PID 7664)!0x2ddace98</t>
  </si>
  <si>
    <t>Unknown Module (PID 7664)!0x2ddacee9</t>
  </si>
  <si>
    <t>Unknown Module (PID 7664)!0x2ddad0a9</t>
  </si>
  <si>
    <t>Unknown Module (PID 7664)!0x2ddad0e5</t>
  </si>
  <si>
    <t>Unknown Module (PID 7664)!0x2ddad0fc</t>
  </si>
  <si>
    <t>Unknown Module (PID 7664)!0x2ddad107</t>
  </si>
  <si>
    <t>Unknown Module (PID 7664)!0x2ddad110</t>
  </si>
  <si>
    <t>Unknown Module (PID 7664)!0x2ddad177</t>
  </si>
  <si>
    <t>Unknown Module (PID 7664)!0x2ddad1e1</t>
  </si>
  <si>
    <t>Unknown Module (PID 7664)!0x2ddad3c9</t>
  </si>
  <si>
    <t>Unknown Module (PID 7664)!0x2ddad400</t>
  </si>
  <si>
    <t>Unknown Module (PID 7664)!0x2ddad4d1</t>
  </si>
  <si>
    <t>Unknown Module (PID 7664)!0x2ddad4d5</t>
  </si>
  <si>
    <t>Unknown Module (PID 7664)!0x2ddad6b9</t>
  </si>
  <si>
    <t>Unknown Module (PID 7664)!0x2ddad831</t>
  </si>
  <si>
    <t>Unknown Module (PID 7664)!0x2ddad9c2</t>
  </si>
  <si>
    <t>Unknown Module (PID 7664)!0x2ddadab5</t>
  </si>
  <si>
    <t>Unknown Module (PID 7664)!0x2ddadcb2</t>
  </si>
  <si>
    <t>Unknown Module (PID 7664)!0x2ddadcca</t>
  </si>
  <si>
    <t>Unknown Module (PID 7664)!0x2ddaddb3</t>
  </si>
  <si>
    <t>Unknown Module (PID 7664)!0x2ddae074</t>
  </si>
  <si>
    <t>Unknown Module (PID 7664)!0x2ddae0ac</t>
  </si>
  <si>
    <t>Unknown Module (PID 7664)!0x2ddae2af</t>
  </si>
  <si>
    <t>Unknown Module (PID 7664)!0x2ddae382</t>
  </si>
  <si>
    <t>Unknown Module (PID 7664)!0x2ddae5af</t>
  </si>
  <si>
    <t>Unknown Module (PID 7664)!0x2ddae682</t>
  </si>
  <si>
    <t>Unknown Module (PID 7664)!0x2ddae68a</t>
  </si>
  <si>
    <t>Unknown Module (PID 7664)!0x2ddae8ca</t>
  </si>
  <si>
    <t>Unknown Module (PID 7664)!0x2ddaebaf</t>
  </si>
  <si>
    <t>Unknown Module (PID 7664)!0x2ddaec28</t>
  </si>
  <si>
    <t>Unknown Module (PID 7664)!0x2ddaec5e</t>
  </si>
  <si>
    <t>Unknown Module (PID 7664)!0x2ddaee56</t>
  </si>
  <si>
    <t>Unknown Module (PID 7664)!0x2ddaee9f</t>
  </si>
  <si>
    <t>Unknown Module (PID 7664)!0x2ddaeeaf</t>
  </si>
  <si>
    <t>Unknown Module (PID 7664)!0x2ddaef65</t>
  </si>
  <si>
    <t>Unknown Module (PID 7664)!0x2ddaf120</t>
  </si>
  <si>
    <t>Unknown Module (PID 7664)!0x2ddaf149</t>
  </si>
  <si>
    <t>Unknown Module (PID 7664)!0x2ddaf15d</t>
  </si>
  <si>
    <t>Unknown Module (PID 7664)!0x2ddaf212</t>
  </si>
  <si>
    <t>Unknown Module (PID 7664)!0x2ddaf326</t>
  </si>
  <si>
    <t>Unknown Module (PID 7664)!0x2ddaf329</t>
  </si>
  <si>
    <t>Unknown Module (PID 7664)!0x2ddaf336</t>
  </si>
  <si>
    <t>Unknown Module (PID 7664)!0x2ddaf387</t>
  </si>
  <si>
    <t>Unknown Module (PID 7664)!0x2ddaf3ff</t>
  </si>
  <si>
    <t>Unknown Module (PID 7664)!0x2ddaf408</t>
  </si>
  <si>
    <t>Unknown Module (PID 7664)!0x2ddaf427</t>
  </si>
  <si>
    <t>Unknown Module (PID 7664)!0x2ddaf42d</t>
  </si>
  <si>
    <t>Unknown Module (PID 7664)!0x2ddaf459</t>
  </si>
  <si>
    <t>Unknown Module (PID 7664)!0x2ddaf749</t>
  </si>
  <si>
    <t>Unknown Module (PID 7664)!0x2ddaf962</t>
  </si>
  <si>
    <t>Unknown Module (PID 7664)!0x2ddaf970</t>
  </si>
  <si>
    <t>Unknown Module (PID 7664)!0x2ddafc77</t>
  </si>
  <si>
    <t>Unknown Module (PID 7664)!0x2ddafd0e</t>
  </si>
  <si>
    <t>Unknown Module (PID 7664)!0x2ddafed3</t>
  </si>
  <si>
    <t>Unknown Module (PID 7664)!0x2ddafee8</t>
  </si>
  <si>
    <t>Unknown Module (PID 7664)!0x2ddafeeb</t>
  </si>
  <si>
    <t>Unknown Module (PID 7664)!0x2ddaff86</t>
  </si>
  <si>
    <t>Unknown Module (PID 7664)!0x2ddaff97</t>
  </si>
  <si>
    <t>Unknown Module (PID 7664)!0x2ddaffb3</t>
  </si>
  <si>
    <t>Unknown Module (PID 7664)!0x2ddb00d9</t>
  </si>
  <si>
    <t>Unknown Module (PID 7664)!0x2ddb00ef</t>
  </si>
  <si>
    <t>Unknown Module (PID 7664)!0x2ddb0106</t>
  </si>
  <si>
    <t>Unknown Module (PID 7664)!0x2ddb0115</t>
  </si>
  <si>
    <t>Unknown Module (PID 7664)!0x2ddb0148</t>
  </si>
  <si>
    <t>Unknown Module (PID 7664)!0x2ddb01e4</t>
  </si>
  <si>
    <t>Unknown Module (PID 7664)!0x2ddb0209</t>
  </si>
  <si>
    <t>Unknown Module (PID 7664)!0x2ddb0211</t>
  </si>
  <si>
    <t>Unknown Module (PID 7664)!0x2ddb03c6</t>
  </si>
  <si>
    <t>Unknown Module (PID 7664)!0x2ddb03c9</t>
  </si>
  <si>
    <t>Unknown Module (PID 7664)!0x2ddb03d6</t>
  </si>
  <si>
    <t>Unknown Module (PID 7664)!0x2ddb0513</t>
  </si>
  <si>
    <t>Unknown Module (PID 7664)!0x2ddb0575</t>
  </si>
  <si>
    <t>Unknown Module (PID 7664)!0x2ddb06b9</t>
  </si>
  <si>
    <t>Unknown Module (PID 7664)!0x2ddb06e9</t>
  </si>
  <si>
    <t>Unknown Module (PID 7664)!0x2ddb0841</t>
  </si>
  <si>
    <t>Unknown Module (PID 7664)!0x2ddb09a9</t>
  </si>
  <si>
    <t>Unknown Module (PID 7664)!0x2ddb09b6</t>
  </si>
  <si>
    <t>Unknown Module (PID 7664)!0x2ddb09f2</t>
  </si>
  <si>
    <t>Unknown Module (PID 7664)!0x2ddb0ad9</t>
  </si>
  <si>
    <t>Unknown Module (PID 7664)!0x2ddb0cef</t>
  </si>
  <si>
    <t>Unknown Module (PID 7664)!0x2ddb0d00</t>
  </si>
  <si>
    <t>Unknown Module (PID 7664)!0x2ddb0dc2</t>
  </si>
  <si>
    <t>Unknown Module (PID 7664)!0x2ddb0fef</t>
  </si>
  <si>
    <t>Unknown Module (PID 7664)!0x2ddb12d3</t>
  </si>
  <si>
    <t>Unknown Module (PID 7664)!0x2ddb12df</t>
  </si>
  <si>
    <t>Unknown Module (PID 7664)!0x2ddb166d</t>
  </si>
  <si>
    <t>Unknown Module (PID 7664)!0x2ddb1673</t>
  </si>
  <si>
    <t>Unknown Module (PID 7664)!0x2ddb1679</t>
  </si>
  <si>
    <t>Unknown Module (PID 7664)!0x2ddb167d</t>
  </si>
  <si>
    <t>Unknown Module (PID 7664)!0x2ddb1683</t>
  </si>
  <si>
    <t>Unknown Module (PID 7664)!0x2ddb16a9</t>
  </si>
  <si>
    <t>Unknown Module (PID 7664)!0x2ddb1860</t>
  </si>
  <si>
    <t>Unknown Module (PID 7664)!0x2ddb1863</t>
  </si>
  <si>
    <t>Unknown Module (PID 7664)!0x2ddb1889</t>
  </si>
  <si>
    <t>Unknown Module (PID 7664)!0x2ddb1a90</t>
  </si>
  <si>
    <t>Unknown Module (PID 7664)!0x2ddb1a96</t>
  </si>
  <si>
    <t>Unknown Module (PID 7664)!0x2ddb1aa2</t>
  </si>
  <si>
    <t>Unknown Module (PID 7664)!0x2ddb1abc</t>
  </si>
  <si>
    <t>Unknown Module (PID 7664)!0x2ddb1ac7</t>
  </si>
  <si>
    <t>Unknown Module (PID 7664)!0x2ddb1acd</t>
  </si>
  <si>
    <t>Unknown Module (PID 7664)!0x2ddb1ad0</t>
  </si>
  <si>
    <t>Unknown Module (PID 7664)!0x2ddb1ad8</t>
  </si>
  <si>
    <t>Unknown Module (PID 7664)!0x2ddb1b3c</t>
  </si>
  <si>
    <t>Unknown Module (PID 7664)!0x2ddb1b48</t>
  </si>
  <si>
    <t>Unknown Module (PID 7664)!0x2ddb1b4f</t>
  </si>
  <si>
    <t>Unknown Module (PID 7664)!0x2ddb1b7f</t>
  </si>
  <si>
    <t>Unknown Module (PID 7664)!0x2ddb1b83</t>
  </si>
  <si>
    <t>Unknown Module (PID 7664)!0x2ddb1ba5</t>
  </si>
  <si>
    <t>Unknown Module (PID 7664)!0x2ddb1d56</t>
  </si>
  <si>
    <t>Unknown Module (PID 7664)!0x2ddb1d59</t>
  </si>
  <si>
    <t>Unknown Module (PID 7664)!0x2ddb1da2</t>
  </si>
  <si>
    <t>Unknown Module (PID 7664)!0x2ddb1dac</t>
  </si>
  <si>
    <t>Unknown Module (PID 7664)!0x2ddb1e6f</t>
  </si>
  <si>
    <t>Unknown Module (PID 7664)!0x2ddb1e89</t>
  </si>
  <si>
    <t>Unknown Module (PID 7664)!0x2ddb1e95</t>
  </si>
  <si>
    <t>Unknown Module (PID 7664)!0x2ddb1ea3</t>
  </si>
  <si>
    <t>Unknown Module (PID 7664)!0x2ddb2049</t>
  </si>
  <si>
    <t>Unknown Module (PID 7664)!0x2ddb2079</t>
  </si>
  <si>
    <t>Unknown Module (PID 7664)!0x2ddb20a7</t>
  </si>
  <si>
    <t>Unknown Module (PID 7664)!0x2ddb214d</t>
  </si>
  <si>
    <t>Unknown Module (PID 7664)!0x2ddb2179</t>
  </si>
  <si>
    <t>Unknown Module (PID 7664)!0x2ddb2369</t>
  </si>
  <si>
    <t>Unknown Module (PID 7664)!0x2ddb2469</t>
  </si>
  <si>
    <t>Unknown Module (PID 7664)!0x2ddb2638</t>
  </si>
  <si>
    <t>Unknown Module (PID 7664)!0x2ddb2660</t>
  </si>
  <si>
    <t>Unknown Module (PID 7664)!0x2ddb266f</t>
  </si>
  <si>
    <t>Unknown Module (PID 7664)!0x2ddb2938</t>
  </si>
  <si>
    <t>Unknown Module (PID 7664)!0x2ddb2941</t>
  </si>
  <si>
    <t>Unknown Module (PID 7664)!0x2ddb2963</t>
  </si>
  <si>
    <t>Unknown Module (PID 7664)!0x2ddb297f</t>
  </si>
  <si>
    <t>Unknown Module (PID 7664)!0x2ddb29f8</t>
  </si>
  <si>
    <t>Unknown Module (PID 7664)!0x2ddb2d5a</t>
  </si>
  <si>
    <t>Unknown Module (PID 7664)!0x2ddb2f6f</t>
  </si>
  <si>
    <t>Unknown Module (PID 7664)!0x2ddb2f7c</t>
  </si>
  <si>
    <t>Unknown Module (PID 7664)!0x2ddb2f94</t>
  </si>
  <si>
    <t>Unknown Module (PID 7664)!0x2ddb2f9a</t>
  </si>
  <si>
    <t>Unknown Module (PID 7664)!0x2ddb3052</t>
  </si>
  <si>
    <t>Unknown Module (PID 7664)!0x2ddb327f</t>
  </si>
  <si>
    <t>Unknown Module (PID 7664)!0x2ddb3282</t>
  </si>
  <si>
    <t>Unknown Module (PID 7664)!0x2ddb3303</t>
  </si>
  <si>
    <t>Unknown Module (PID 7664)!0x2ddb3309</t>
  </si>
  <si>
    <t>Unknown Module (PID 7664)!0x2ddb3589</t>
  </si>
  <si>
    <t>Unknown Module (PID 7664)!0x2ddb3644</t>
  </si>
  <si>
    <t>Unknown Module (PID 7664)!0x2ddb37f3</t>
  </si>
  <si>
    <t>Unknown Module (PID 7664)!0x2ddb3896</t>
  </si>
  <si>
    <t>Unknown Module (PID 7664)!0x2ddb38bf</t>
  </si>
  <si>
    <t>Unknown Module (PID 7664)!0x2ddb39f9</t>
  </si>
  <si>
    <t>Unknown Module (PID 7664)!0x2ddb3a60</t>
  </si>
  <si>
    <t>Unknown Module (PID 7664)!0x2ddb3a68</t>
  </si>
  <si>
    <t>Unknown Module (PID 7664)!0x2ddb3ac7</t>
  </si>
  <si>
    <t>Unknown Module (PID 7664)!0x2ddb3adf</t>
  </si>
  <si>
    <t>Unknown Module (PID 7664)!0x2ddb3b04</t>
  </si>
  <si>
    <t>Unknown Module (PID 7664)!0x2ddb3b13</t>
  </si>
  <si>
    <t>Unknown Module (PID 7664)!0x2ddb3b19</t>
  </si>
  <si>
    <t>Unknown Module (PID 7664)!0x2ddb3b29</t>
  </si>
  <si>
    <t>Unknown Module (PID 7664)!0x2ddb3b43</t>
  </si>
  <si>
    <t>Unknown Module (PID 7664)!0x2ddb3ce6</t>
  </si>
  <si>
    <t>Unknown Module (PID 7664)!0x2ddb3ce9</t>
  </si>
  <si>
    <t>Unknown Module (PID 7664)!0x2ddb3d10</t>
  </si>
  <si>
    <t>Unknown Module (PID 7664)!0x2ddb3d19</t>
  </si>
  <si>
    <t>Unknown Module (PID 7664)!0x2ddb3d25</t>
  </si>
  <si>
    <t>Unknown Module (PID 7664)!0x2ddb3d3c</t>
  </si>
  <si>
    <t>Unknown Module (PID 7664)!0x2ddb3fe6</t>
  </si>
  <si>
    <t>Unknown Module (PID 7664)!0x2ddb3fef</t>
  </si>
  <si>
    <t>Unknown Module (PID 7664)!0x2ddb4006</t>
  </si>
  <si>
    <t>Unknown Module (PID 7664)!0x2ddb4009</t>
  </si>
  <si>
    <t>Unknown Module (PID 7664)!0x2ddb4015</t>
  </si>
  <si>
    <t>Unknown Module (PID 7664)!0x2ddb40a7</t>
  </si>
  <si>
    <t>Unknown Module (PID 7664)!0x2ddb4109</t>
  </si>
  <si>
    <t>Unknown Module (PID 7664)!0x2ddb42c6</t>
  </si>
  <si>
    <t>Unknown Module (PID 7664)!0x2ddb42c9</t>
  </si>
  <si>
    <t>Unknown Module (PID 7664)!0x2ddb42df</t>
  </si>
  <si>
    <t>Unknown Module (PID 7664)!0x2ddb4327</t>
  </si>
  <si>
    <t>Unknown Module (PID 7664)!0x2ddb4413</t>
  </si>
  <si>
    <t>Unknown Module (PID 7664)!0x2ddb4451</t>
  </si>
  <si>
    <t>Unknown Module (PID 7664)!0x2ddb4688</t>
  </si>
  <si>
    <t>Unknown Module (PID 7664)!0x2ddb46d4</t>
  </si>
  <si>
    <t>Unknown Module (PID 7664)!0x2ddb4bf3</t>
  </si>
  <si>
    <t>Unknown Module (PID 7664)!0x2ddb4bff</t>
  </si>
  <si>
    <t>Unknown Module (PID 7664)!0x2ddb4c0c</t>
  </si>
  <si>
    <t>Unknown Module (PID 7664)!0x2ddb4ef3</t>
  </si>
  <si>
    <t>Unknown Module (PID 7664)!0x2ddb4f0f</t>
  </si>
  <si>
    <t>Unknown Module (PID 7664)!0x2ddb51f3</t>
  </si>
  <si>
    <t>Unknown Module (PID 7664)!0x2ddb51fc</t>
  </si>
  <si>
    <t>Unknown Module (PID 7664)!0x2ddb5212</t>
  </si>
  <si>
    <t>Unknown Module (PID 7664)!0x2ddb5227</t>
  </si>
  <si>
    <t>Unknown Module (PID 7664)!0x2ddb522d</t>
  </si>
  <si>
    <t>Unknown Module (PID 7664)!0x2ddb529d</t>
  </si>
  <si>
    <t>Unknown Module (PID 7664)!0x2ddb52c9</t>
  </si>
  <si>
    <t>Unknown Module (PID 7664)!0x2ddb5780</t>
  </si>
  <si>
    <t>Unknown Module (PID 7664)!0x2ddb5783</t>
  </si>
  <si>
    <t>Unknown Module (PID 7664)!0x2ddb578f</t>
  </si>
  <si>
    <t>Unknown Module (PID 7664)!0x2ddb579b</t>
  </si>
  <si>
    <t>Unknown Module (PID 7664)!0x2ddb57a9</t>
  </si>
  <si>
    <t>Unknown Module (PID 7664)!0x2ddb5863</t>
  </si>
  <si>
    <t>Unknown Module (PID 7664)!0x2ddb5996</t>
  </si>
  <si>
    <t>Unknown Module (PID 7664)!0x2ddb59b0</t>
  </si>
  <si>
    <t>Unknown Module (PID 7664)!0x2ddb59d2</t>
  </si>
  <si>
    <t>Unknown Module (PID 7664)!0x2ddb59e7</t>
  </si>
  <si>
    <t>Unknown Module (PID 7664)!0x2ddb5a5c</t>
  </si>
  <si>
    <t>Unknown Module (PID 7664)!0x2ddb5a65</t>
  </si>
  <si>
    <t>Unknown Module (PID 7664)!0x2ddb5a9f</t>
  </si>
  <si>
    <t>Unknown Module (PID 7664)!0x2ddb5ac5</t>
  </si>
  <si>
    <t>Unknown Module (PID 7664)!0x2ddb5cda</t>
  </si>
  <si>
    <t>Unknown Module (PID 7664)!0x2ddb5ce4</t>
  </si>
  <si>
    <t>Unknown Module (PID 7664)!0x2ddb5cf6</t>
  </si>
  <si>
    <t>Unknown Module (PID 7664)!0x2ddb5d2b</t>
  </si>
  <si>
    <t>Unknown Module (PID 7664)!0x2ddb5d41</t>
  </si>
  <si>
    <t>Unknown Module (PID 7664)!0x2ddb5d4c</t>
  </si>
  <si>
    <t>Unknown Module (PID 7664)!0x2ddb5d6f</t>
  </si>
  <si>
    <t>Unknown Module (PID 7664)!0x2ddb5d7b</t>
  </si>
  <si>
    <t>Unknown Module (PID 7664)!0x2ddb6292</t>
  </si>
  <si>
    <t>Unknown Module (PID 7664)!0x2ddb634d</t>
  </si>
  <si>
    <t>Unknown Module (PID 7664)!0x2ddb6357</t>
  </si>
  <si>
    <t>Unknown Module (PID 7664)!0x2ddb65b6</t>
  </si>
  <si>
    <t>Unknown Module (PID 7664)!0x2ddb65cd</t>
  </si>
  <si>
    <t>Unknown Module (PID 7664)!0x2ddb65d7</t>
  </si>
  <si>
    <t>Unknown Module (PID 7664)!0x2ddb6692</t>
  </si>
  <si>
    <t>Unknown Module (PID 7664)!0x2ddb685c</t>
  </si>
  <si>
    <t>Unknown Module (PID 7664)!0x2ddb68cc</t>
  </si>
  <si>
    <t>Unknown Module (PID 7664)!0x2ddb68dc</t>
  </si>
  <si>
    <t>Unknown Module (PID 7664)!0x2ddb68f7</t>
  </si>
  <si>
    <t>Unknown Module (PID 7664)!0x2ddb6901</t>
  </si>
  <si>
    <t>Unknown Module (PID 7664)!0x2ddb6a46</t>
  </si>
  <si>
    <t>Unknown Module (PID 7664)!0x2ddb6a4f</t>
  </si>
  <si>
    <t>Unknown Module (PID 7664)!0x2ddb6a75</t>
  </si>
  <si>
    <t>Unknown Module (PID 7664)!0x2ddb6a7f</t>
  </si>
  <si>
    <t>Unknown Module (PID 7664)!0x2ddb6a97</t>
  </si>
  <si>
    <t>Unknown Module (PID 7664)!0x2ddb6aa8</t>
  </si>
  <si>
    <t>Unknown Module (PID 7664)!0x2ddb6b0c</t>
  </si>
  <si>
    <t>Unknown Module (PID 7664)!0x2ddb6b1f</t>
  </si>
  <si>
    <t>Unknown Module (PID 7664)!0x2ddb6b37</t>
  </si>
  <si>
    <t>Unknown Module (PID 7664)!0x2ddb6b3d</t>
  </si>
  <si>
    <t>Unknown Module (PID 7664)!0x2ddb6b44</t>
  </si>
  <si>
    <t>Unknown Module (PID 7664)!0x2ddb6b59</t>
  </si>
  <si>
    <t>Unknown Module (PID 7664)!0x2ddb6b83</t>
  </si>
  <si>
    <t>Unknown Module (PID 7664)!0x2ddb6b96</t>
  </si>
  <si>
    <t>Unknown Module (PID 7664)!0x2ddb6d3f</t>
  </si>
  <si>
    <t>Unknown Module (PID 7664)!0x2ddb6d7c</t>
  </si>
  <si>
    <t>Unknown Module (PID 7664)!0x2ddb6d87</t>
  </si>
  <si>
    <t>Unknown Module (PID 7664)!0x2ddb7077</t>
  </si>
  <si>
    <t>Unknown Module (PID 7664)!0x2ddb711d</t>
  </si>
  <si>
    <t>Unknown Module (PID 7664)!0x2ddb7141</t>
  </si>
  <si>
    <t>Unknown Module (PID 7664)!0x2ddb7151</t>
  </si>
  <si>
    <t>Unknown Module (PID 7664)!0x2ddb7352</t>
  </si>
  <si>
    <t>Unknown Module (PID 7664)!0x2ddb7629</t>
  </si>
  <si>
    <t>Unknown Module (PID 7664)!0x2ddb7642</t>
  </si>
  <si>
    <t>Unknown Module (PID 7664)!0x2ddb7721</t>
  </si>
  <si>
    <t>Unknown Module (PID 7664)!0x2ddb7923</t>
  </si>
  <si>
    <t>Unknown Module (PID 7664)!0x2ddb793c</t>
  </si>
  <si>
    <t>Unknown Module (PID 7664)!0x2ddb7950</t>
  </si>
  <si>
    <t>Unknown Module (PID 7664)!0x2ddb795a</t>
  </si>
  <si>
    <t>Unknown Module (PID 7664)!0x2ddb7a04</t>
  </si>
  <si>
    <t>Unknown Module (PID 7664)!0x2ddb7c3c</t>
  </si>
  <si>
    <t>Unknown Module (PID 7664)!0x2ddb7d12</t>
  </si>
  <si>
    <t>Unknown Module (PID 7664)!0x2ddb7d2d</t>
  </si>
  <si>
    <t>Unknown Module (PID 7664)!0x2ddb8012</t>
  </si>
  <si>
    <t>Unknown Module (PID 7664)!0x2ddb823f</t>
  </si>
  <si>
    <t>Unknown Module (PID 7664)!0x2ddb82b8</t>
  </si>
  <si>
    <t>Unknown Module (PID 7664)!0x2ddb852c</t>
  </si>
  <si>
    <t>Unknown Module (PID 7664)!0x2ddb852f</t>
  </si>
  <si>
    <t>Unknown Module (PID 7664)!0x2ddb8549</t>
  </si>
  <si>
    <t>Unknown Module (PID 7664)!0x2ddb854d</t>
  </si>
  <si>
    <t>Unknown Module (PID 7664)!0x2ddb882c</t>
  </si>
  <si>
    <t>Unknown Module (PID 7664)!0x2ddb8836</t>
  </si>
  <si>
    <t>Unknown Module (PID 7664)!0x2ddb88b8</t>
  </si>
  <si>
    <t>Unknown Module (PID 7664)!0x2ddb88cd</t>
  </si>
  <si>
    <t>Unknown Module (PID 7664)!0x2ddb88d3</t>
  </si>
  <si>
    <t>Unknown Module (PID 7664)!0x2ddb88f9</t>
  </si>
  <si>
    <t>Unknown Module (PID 7664)!0x2ddb8912</t>
  </si>
  <si>
    <t>Unknown Module (PID 7664)!0x2ddb8abc</t>
  </si>
  <si>
    <t>Unknown Module (PID 7664)!0x2ddb8b81</t>
  </si>
  <si>
    <t>Unknown Module (PID 7664)!0x2ddb8c62</t>
  </si>
  <si>
    <t>Unknown Module (PID 7664)!0x2ddb8d63</t>
  </si>
  <si>
    <t>Unknown Module (PID 7664)!0x2ddb8e1b</t>
  </si>
  <si>
    <t>Unknown Module (PID 7664)!0x2ddb8e2b</t>
  </si>
  <si>
    <t>Unknown Module (PID 7664)!0x2ddb8e33</t>
  </si>
  <si>
    <t>Unknown Module (PID 7664)!0x2ddb8ed7</t>
  </si>
  <si>
    <t>Unknown Module (PID 7664)!0x2ddb8f84</t>
  </si>
  <si>
    <t>Unknown Module (PID 7664)!0x2ddb8f97</t>
  </si>
  <si>
    <t>Unknown Module (PID 7664)!0x2ddb8fb3</t>
  </si>
  <si>
    <t>Unknown Module (PID 7664)!0x2ddb8fb7</t>
  </si>
  <si>
    <t>Unknown Module (PID 7664)!0x2ddb9050</t>
  </si>
  <si>
    <t>Unknown Module (PID 7664)!0x2ddb9067</t>
  </si>
  <si>
    <t>Unknown Module (PID 7664)!0x2ddb9073</t>
  </si>
  <si>
    <t>Unknown Module (PID 7664)!0x2ddb9117</t>
  </si>
  <si>
    <t>Unknown Module (PID 7664)!0x2ddb9123</t>
  </si>
  <si>
    <t>Unknown Module (PID 7664)!0x2ddb9133</t>
  </si>
  <si>
    <t>Unknown Module (PID 7664)!0x2ddb91d7</t>
  </si>
  <si>
    <t>Unknown Module (PID 7664)!0x2ddb91db</t>
  </si>
  <si>
    <t>Unknown Module (PID 7664)!0x2ddb91f3</t>
  </si>
  <si>
    <t>Unknown Module (PID 7664)!0x2ddb92a7</t>
  </si>
  <si>
    <t>Unknown Module (PID 7664)!0x2ddb9344</t>
  </si>
  <si>
    <t>Unknown Module (PID 7664)!0x2ddb9363</t>
  </si>
  <si>
    <t>Unknown Module (PID 7664)!0x2ddb936b</t>
  </si>
  <si>
    <t>Unknown Module (PID 7664)!0x2ddb9373</t>
  </si>
  <si>
    <t>Unknown Module (PID 7664)!0x2ddb9413</t>
  </si>
  <si>
    <t>Unknown Module (PID 7664)!0x2ddb9417</t>
  </si>
  <si>
    <t>Unknown Module (PID 7664)!0x2ddb9423</t>
  </si>
  <si>
    <t>Unknown Module (PID 7664)!0x2ddb942f</t>
  </si>
  <si>
    <t>Unknown Module (PID 7664)!0x2ddb9433</t>
  </si>
  <si>
    <t>Unknown Module (PID 7664)!0x2ddb94d7</t>
  </si>
  <si>
    <t>Unknown Module (PID 7664)!0x2ddb94eb</t>
  </si>
  <si>
    <t>Unknown Module (PID 7664)!0x2ddb94f3</t>
  </si>
  <si>
    <t>Unknown Module (PID 7664)!0x2ddb95b3</t>
  </si>
  <si>
    <t>Unknown Module (PID 7664)!0x2ddb965b</t>
  </si>
  <si>
    <t>Unknown Module (PID 7664)!0x2ddb9667</t>
  </si>
  <si>
    <t>Unknown Module (PID 7664)!0x2ddb9713</t>
  </si>
  <si>
    <t>Unknown Module (PID 7664)!0x2ddb9717</t>
  </si>
  <si>
    <t>Unknown Module (PID 7664)!0x2ddb9723</t>
  </si>
  <si>
    <t>Unknown Module (PID 7664)!0x2ddb972b</t>
  </si>
  <si>
    <t>Unknown Module (PID 7664)!0x2ddb9737</t>
  </si>
  <si>
    <t>Unknown Module (PID 7664)!0x2ddb9893</t>
  </si>
  <si>
    <t>Unknown Module (PID 7664)!0x2ddb98a3</t>
  </si>
  <si>
    <t>Unknown Module (PID 7664)!0x2ddb98af</t>
  </si>
  <si>
    <t>Unknown Module (PID 7664)!0x2ddb98b3</t>
  </si>
  <si>
    <t>Unknown Module (PID 7664)!0x2ddb995f</t>
  </si>
  <si>
    <t>Unknown Module (PID 7664)!0x2ddb9963</t>
  </si>
  <si>
    <t>Unknown Module (PID 7664)!0x2ddb996b</t>
  </si>
  <si>
    <t>Unknown Module (PID 7664)!0x2ddb9977</t>
  </si>
  <si>
    <t>Unknown Module (PID 7664)!0x2ddb9a1b</t>
  </si>
  <si>
    <t>Unknown Module (PID 7664)!0x2ddb9a27</t>
  </si>
  <si>
    <t>Unknown Module (PID 7664)!0x2ddb9a2b</t>
  </si>
  <si>
    <t>Unknown Module (PID 7664)!0x2ddb9a37</t>
  </si>
  <si>
    <t>Unknown Module (PID 7664)!0x2ddb9ae7</t>
  </si>
  <si>
    <t>Unknown Module (PID 7664)!0x2ddb9aeb</t>
  </si>
  <si>
    <t>Unknown Module (PID 7664)!0x2ddb9ba7</t>
  </si>
  <si>
    <t>Unknown Module (PID 7664)!0x2ddb9bab</t>
  </si>
  <si>
    <t>Unknown Module (PID 7664)!0x2ddb9baf</t>
  </si>
  <si>
    <t>Unknown Module (PID 7664)!0x2ddb9c44</t>
  </si>
  <si>
    <t>Unknown Module (PID 7664)!0x2ddb9c53</t>
  </si>
  <si>
    <t>Unknown Module (PID 7664)!0x2ddb9d27</t>
  </si>
  <si>
    <t>Unknown Module (PID 7664)!0x2ddb9d2b</t>
  </si>
  <si>
    <t>Unknown Module (PID 7664)!0x2ddb9dd7</t>
  </si>
  <si>
    <t>Unknown Module (PID 7664)!0x2ddb9ddb</t>
  </si>
  <si>
    <t>Unknown Module (PID 7664)!0x2ddb9de7</t>
  </si>
  <si>
    <t>Unknown Module (PID 7664)!0x2ddb9e97</t>
  </si>
  <si>
    <t>Unknown Module (PID 7664)!0x2ddb9eb3</t>
  </si>
  <si>
    <t>Unknown Module (PID 7664)!0x2ddb9f57</t>
  </si>
  <si>
    <t>Unknown Module (PID 7664)!0x2ddb9f63</t>
  </si>
  <si>
    <t>Unknown Module (PID 7664)!0x2ddb9f6f</t>
  </si>
  <si>
    <t>Unknown Module (PID 7664)!0x2ddb9f73</t>
  </si>
  <si>
    <t>Unknown Module (PID 7664)!0x2ddba027</t>
  </si>
  <si>
    <t>Unknown Module (PID 7664)!0x2ddba02b</t>
  </si>
  <si>
    <t>Unknown Module (PID 7664)!0x2ddba033</t>
  </si>
  <si>
    <t>Unknown Module (PID 7664)!0x2ddba0d0</t>
  </si>
  <si>
    <t>Unknown Module (PID 7664)!0x2ddba0eb</t>
  </si>
  <si>
    <t>Unknown Module (PID 7664)!0x2ddba190</t>
  </si>
  <si>
    <t>Unknown Module (PID 7664)!0x2ddba197</t>
  </si>
  <si>
    <t>Unknown Module (PID 7664)!0x2ddba263</t>
  </si>
  <si>
    <t>Unknown Module (PID 7664)!0x2ddba267</t>
  </si>
  <si>
    <t>Unknown Module (PID 7664)!0x2ddba273</t>
  </si>
  <si>
    <t>Unknown Module (PID 7664)!0x2ddba317</t>
  </si>
  <si>
    <t>Unknown Module (PID 7664)!0x2ddba323</t>
  </si>
  <si>
    <t>Unknown Module (PID 7664)!0x2ddba32b</t>
  </si>
  <si>
    <t>Unknown Module (PID 7664)!0x2ddba3e3</t>
  </si>
  <si>
    <t>Unknown Module (PID 7664)!0x2ddba3f3</t>
  </si>
  <si>
    <t>Unknown Module (PID 7664)!0x2ddba3f7</t>
  </si>
  <si>
    <t>Unknown Module (PID 7664)!0x2ddba490</t>
  </si>
  <si>
    <t>Unknown Module (PID 7664)!0x2ddba49f</t>
  </si>
  <si>
    <t>Unknown Module (PID 7664)!0x2ddba56f</t>
  </si>
  <si>
    <t>Unknown Module (PID 7664)!0x2ddba617</t>
  </si>
  <si>
    <t>Unknown Module (PID 7664)!0x2ddba62b</t>
  </si>
  <si>
    <t>Unknown Module (PID 7664)!0x2ddba62f</t>
  </si>
  <si>
    <t>Unknown Module (PID 7664)!0x2ddba633</t>
  </si>
  <si>
    <t>Unknown Module (PID 7664)!0x2ddba6d3</t>
  </si>
  <si>
    <t>Unknown Module (PID 7664)!0x2ddba6eb</t>
  </si>
  <si>
    <t>Unknown Module (PID 7664)!0x2ddba6ef</t>
  </si>
  <si>
    <t>Unknown Module (PID 7664)!0x2ddba6f3</t>
  </si>
  <si>
    <t>Unknown Module (PID 7664)!0x2ddba793</t>
  </si>
  <si>
    <t>Unknown Module (PID 7664)!0x2ddba797</t>
  </si>
  <si>
    <t>Unknown Module (PID 7664)!0x2ddba7ab</t>
  </si>
  <si>
    <t>Unknown Module (PID 7664)!0x2ddba7b3</t>
  </si>
  <si>
    <t>Unknown Module (PID 7664)!0x2ddba863</t>
  </si>
  <si>
    <t>Unknown Module (PID 7664)!0x2ddba867</t>
  </si>
  <si>
    <t>Unknown Module (PID 7664)!0x2ddba873</t>
  </si>
  <si>
    <t>Unknown Module (PID 7664)!0x2ddba913</t>
  </si>
  <si>
    <t>Unknown Module (PID 7664)!0x2ddba923</t>
  </si>
  <si>
    <t>Unknown Module (PID 7664)!0x2ddba92b</t>
  </si>
  <si>
    <t>Unknown Module (PID 7664)!0x2ddba933</t>
  </si>
  <si>
    <t>Unknown Module (PID 7664)!0x2ddba9d7</t>
  </si>
  <si>
    <t>Unknown Module (PID 7664)!0x2ddba9e3</t>
  </si>
  <si>
    <t>Unknown Module (PID 7664)!0x2ddba9eb</t>
  </si>
  <si>
    <t>Unknown Module (PID 7664)!0x2ddbaaab</t>
  </si>
  <si>
    <t>Unknown Module (PID 7664)!0x2ddbaab3</t>
  </si>
  <si>
    <t>Unknown Module (PID 7664)!0x2ddbab6b</t>
  </si>
  <si>
    <t>Unknown Module (PID 7664)!0x2ddbab73</t>
  </si>
  <si>
    <t>Unknown Module (PID 7664)!0x2ddbac17</t>
  </si>
  <si>
    <t>Unknown Module (PID 7664)!0x2ddbac4f</t>
  </si>
  <si>
    <t>Unknown Module (PID 7664)!0x2ddbace7</t>
  </si>
  <si>
    <t>Unknown Module (PID 7664)!0x2ddbb144</t>
  </si>
  <si>
    <t>Unknown Module (PID 7664)!0x2ddbb213</t>
  </si>
  <si>
    <t>Unknown Module (PID 7664)!0x2ddbb233</t>
  </si>
  <si>
    <t>Unknown Module (PID 7664)!0x2ddbb2d3</t>
  </si>
  <si>
    <t>Unknown Module (PID 7664)!0x2ddbb2eb</t>
  </si>
  <si>
    <t>Unknown Module (PID 7664)!0x2ddbb3af</t>
  </si>
  <si>
    <t>Unknown Module (PID 7664)!0x2ddbb3b3</t>
  </si>
  <si>
    <t>Unknown Module (PID 7664)!0x2ddbb473</t>
  </si>
  <si>
    <t>Unknown Module (PID 7664)!0x2ddbb517</t>
  </si>
  <si>
    <t>Unknown Module (PID 7664)!0x2ddbb52b</t>
  </si>
  <si>
    <t>Unknown Module (PID 7664)!0x2ddbb5d3</t>
  </si>
  <si>
    <t>Unknown Module (PID 7664)!0x2ddbb5f3</t>
  </si>
  <si>
    <t>Unknown Module (PID 7664)!0x2ddbb690</t>
  </si>
  <si>
    <t>Unknown Module (PID 7664)!0x2ddbb6ab</t>
  </si>
  <si>
    <t>Unknown Module (PID 7664)!0x2ddbb757</t>
  </si>
  <si>
    <t>Unknown Module (PID 7664)!0x2ddbb75b</t>
  </si>
  <si>
    <t>Unknown Module (PID 7664)!0x2ddbb813</t>
  </si>
  <si>
    <t>Unknown Module (PID 7664)!0x2ddbb817</t>
  </si>
  <si>
    <t>Unknown Module (PID 7664)!0x2ddbb8d3</t>
  </si>
  <si>
    <t>Unknown Module (PID 7664)!0x2ddbb9b3</t>
  </si>
  <si>
    <t>Unknown Module (PID 7664)!0x2ddbba73</t>
  </si>
  <si>
    <t>Unknown Module (PID 7664)!0x2ddbbb2f</t>
  </si>
  <si>
    <t>Unknown Module (PID 7664)!0x2ddbbbe3</t>
  </si>
  <si>
    <t>Unknown Module (PID 7664)!0x2ddbbbeb</t>
  </si>
  <si>
    <t>Unknown Module (PID 7664)!0x2ddbbbef</t>
  </si>
  <si>
    <t>Unknown Module (PID 7664)!0x2ddbbd57</t>
  </si>
  <si>
    <t>Unknown Module (PID 7664)!0x2ddbbd6b</t>
  </si>
  <si>
    <t>Unknown Module (PID 7664)!0x2ddbbd6f</t>
  </si>
  <si>
    <t>Unknown Module (PID 7664)!0x2ddbbe1b</t>
  </si>
  <si>
    <t>Unknown Module (PID 7664)!0x2ddbbe27</t>
  </si>
  <si>
    <t>Unknown Module (PID 7664)!0x2ddbbed3</t>
  </si>
  <si>
    <t>Unknown Module (PID 7664)!0x2ddbbef7</t>
  </si>
  <si>
    <t>Unknown Module (PID 7664)!0x2ddbbf93</t>
  </si>
  <si>
    <t>Unknown Module (PID 7664)!0x2ddbbfa7</t>
  </si>
  <si>
    <t>Unknown Module (PID 7664)!0x2ddbc057</t>
  </si>
  <si>
    <t>Unknown Module (PID 7664)!0x2ddbc12b</t>
  </si>
  <si>
    <t>Unknown Module (PID 7664)!0x2ddbc12f</t>
  </si>
  <si>
    <t>Unknown Module (PID 7664)!0x2ddbc1d0</t>
  </si>
  <si>
    <t>Unknown Module (PID 7664)!0x2ddbc1ef</t>
  </si>
  <si>
    <t>Unknown Module (PID 7664)!0x2ddbc297</t>
  </si>
  <si>
    <t>Unknown Module (PID 7664)!0x2ddbc2ab</t>
  </si>
  <si>
    <t>Unknown Module (PID 7664)!0x2ddbc357</t>
  </si>
  <si>
    <t>Unknown Module (PID 7664)!0x2ddbc35b</t>
  </si>
  <si>
    <t>Unknown Module (PID 7664)!0x2ddbc36b</t>
  </si>
  <si>
    <t>Unknown Module (PID 7664)!0x2ddbc423</t>
  </si>
  <si>
    <t>Unknown Module (PID 7664)!0x2ddbc4c4</t>
  </si>
  <si>
    <t>Unknown Module (PID 7664)!0x2ddbc4d7</t>
  </si>
  <si>
    <t>Unknown Module (PID 7664)!0x2ddbc4e3</t>
  </si>
  <si>
    <t>Unknown Module (PID 7664)!0x2ddbc59b</t>
  </si>
  <si>
    <t>Unknown Module (PID 7664)!0x2ddbc5a3</t>
  </si>
  <si>
    <t>Unknown Module (PID 7664)!0x2ddbc5b3</t>
  </si>
  <si>
    <t>Unknown Module (PID 7664)!0x2ddbc663</t>
  </si>
  <si>
    <t>Unknown Module (PID 7664)!0x2ddbc66b</t>
  </si>
  <si>
    <t>Unknown Module (PID 7664)!0x2ddbc713</t>
  </si>
  <si>
    <t>Unknown Module (PID 7664)!0x2ddbc717</t>
  </si>
  <si>
    <t>Unknown Module (PID 7664)!0x2ddbc7d3</t>
  </si>
  <si>
    <t>Unknown Module (PID 7664)!0x2ddbc7e7</t>
  </si>
  <si>
    <t>Unknown Module (PID 7664)!0x2ddbc897</t>
  </si>
  <si>
    <t>Unknown Module (PID 7664)!0x2ddbc8ab</t>
  </si>
  <si>
    <t>Unknown Module (PID 7664)!0x2ddbc963</t>
  </si>
  <si>
    <t>Unknown Module (PID 7664)!0x2ddbc973</t>
  </si>
  <si>
    <t>Unknown Module (PID 7664)!0x2ddbca23</t>
  </si>
  <si>
    <t>Unknown Module (PID 7664)!0x2ddbca27</t>
  </si>
  <si>
    <t>Unknown Module (PID 7664)!0x2ddbca2b</t>
  </si>
  <si>
    <t>Unknown Module (PID 7664)!0x2ddbcbb3</t>
  </si>
  <si>
    <t>Unknown Module (PID 7664)!0x2ddbcc77</t>
  </si>
  <si>
    <t>Unknown Module (PID 7664)!0x2ddbcd17</t>
  </si>
  <si>
    <t>Unknown Module (PID 7664)!0x2ddbcd2b</t>
  </si>
  <si>
    <t>Unknown Module (PID 7664)!0x2ddbcde3</t>
  </si>
  <si>
    <t>Unknown Module (PID 7664)!0x2ddbcde7</t>
  </si>
  <si>
    <t>Unknown Module (PID 7664)!0x2ddbceab</t>
  </si>
  <si>
    <t>Unknown Module (PID 7664)!0x2ddbd017</t>
  </si>
  <si>
    <t>Unknown Module (PID 7664)!0x2ddbd033</t>
  </si>
  <si>
    <t>Unknown Module (PID 7664)!0x2ddbd0e7</t>
  </si>
  <si>
    <t>Unknown Module (PID 7664)!0x2ddbd1ab</t>
  </si>
  <si>
    <t>Unknown Module (PID 7664)!0x2ddbd1cb</t>
  </si>
  <si>
    <t>Unknown Module (PID 7664)!0x2ddbd32f</t>
  </si>
  <si>
    <t>Unknown Module (PID 7664)!0x2ddbd333</t>
  </si>
  <si>
    <t>Unknown Module (PID 7664)!0x2ddbd3e3</t>
  </si>
  <si>
    <t>Unknown Module (PID 7664)!0x2ddbd3eb</t>
  </si>
  <si>
    <t>Unknown Module (PID 7664)!0x2ddbd3f3</t>
  </si>
  <si>
    <t>Unknown Module (PID 7664)!0x2ddbd49f</t>
  </si>
  <si>
    <t>Unknown Module (PID 7664)!0x2ddbd4a3</t>
  </si>
  <si>
    <t>Unknown Module (PID 7664)!0x2ddbd617</t>
  </si>
  <si>
    <t>Unknown Module (PID 7664)!0x2ddbd623</t>
  </si>
  <si>
    <t>Unknown Module (PID 7664)!0x2ddbd633</t>
  </si>
  <si>
    <t>Unknown Module (PID 7664)!0x2ddbd6eb</t>
  </si>
  <si>
    <t>Unknown Module (PID 7664)!0x2ddbd6f3</t>
  </si>
  <si>
    <t>Unknown Module (PID 7664)!0x2ddbd797</t>
  </si>
  <si>
    <t>Unknown Module (PID 7664)!0x2ddbd7b7</t>
  </si>
  <si>
    <t>Unknown Module (PID 7664)!0x2ddbd853</t>
  </si>
  <si>
    <t>Unknown Module (PID 7664)!0x2ddbd867</t>
  </si>
  <si>
    <t>Unknown Module (PID 7664)!0x2ddbd913</t>
  </si>
  <si>
    <t>Unknown Module (PID 7664)!0x2ddbd917</t>
  </si>
  <si>
    <t>Unknown Module (PID 7664)!0x2ddbd92b</t>
  </si>
  <si>
    <t>Unknown Module (PID 7664)!0x2ddbd9f7</t>
  </si>
  <si>
    <t>Unknown Module (PID 7664)!0x2ddbdaa3</t>
  </si>
  <si>
    <t>Unknown Module (PID 7664)!0x2ddbdab3</t>
  </si>
  <si>
    <t>Unknown Module (PID 7664)!0x2ddbdb6b</t>
  </si>
  <si>
    <t>Unknown Module (PID 7664)!0x2ddbdb73</t>
  </si>
  <si>
    <t>Unknown Module (PID 7664)!0x2ddbdc27</t>
  </si>
  <si>
    <t>Unknown Module (PID 7664)!0x2ddbdc2b</t>
  </si>
  <si>
    <t>Unknown Module (PID 7664)!0x2ddbdcf3</t>
  </si>
  <si>
    <t>Unknown Module (PID 7664)!0x2ddbdcfc</t>
  </si>
  <si>
    <t>Unknown Module (PID 7664)!0x2ddbde6b</t>
  </si>
  <si>
    <t>Unknown Module (PID 7664)!0x2ddbde73</t>
  </si>
  <si>
    <t>Unknown Module (PID 7664)!0x2ddbdf27</t>
  </si>
  <si>
    <t>Unknown Module (PID 7664)!0x2ddbdf33</t>
  </si>
  <si>
    <t>Unknown Module (PID 7664)!0x2ddbe097</t>
  </si>
  <si>
    <t>Unknown Module (PID 7664)!0x2ddbe0b3</t>
  </si>
  <si>
    <t>Unknown Module (PID 7664)!0x2ddbe167</t>
  </si>
  <si>
    <t>Unknown Module (PID 7664)!0x2ddbe213</t>
  </si>
  <si>
    <t>Unknown Module (PID 7664)!0x2ddbe227</t>
  </si>
  <si>
    <t>Unknown Module (PID 7664)!0x2ddbe2ef</t>
  </si>
  <si>
    <t>Unknown Module (PID 7664)!0x2ddbe2f3</t>
  </si>
  <si>
    <t>Unknown Module (PID 7664)!0x2ddbe397</t>
  </si>
  <si>
    <t>Unknown Module (PID 7664)!0x2ddbe3a7</t>
  </si>
  <si>
    <t>Unknown Module (PID 7664)!0x2ddbe453</t>
  </si>
  <si>
    <t>Unknown Module (PID 7664)!0x2ddbe463</t>
  </si>
  <si>
    <t>Unknown Module (PID 7664)!0x2ddbe517</t>
  </si>
  <si>
    <t>Unknown Module (PID 7664)!0x2ddbe52f</t>
  </si>
  <si>
    <t>Unknown Module (PID 7664)!0x2ddbe5d3</t>
  </si>
  <si>
    <t>Unknown Module (PID 7664)!0x2ddbe5e7</t>
  </si>
  <si>
    <t>Unknown Module (PID 7664)!0x2ddbe69b</t>
  </si>
  <si>
    <t>Unknown Module (PID 7664)!0x2ddbe753</t>
  </si>
  <si>
    <t>Unknown Module (PID 7664)!0x2ddbe763</t>
  </si>
  <si>
    <t>Unknown Module (PID 7664)!0x2ddbe813</t>
  </si>
  <si>
    <t>Unknown Module (PID 7664)!0x2ddbe8db</t>
  </si>
  <si>
    <t>Unknown Module (PID 7664)!0x2ddbe9ab</t>
  </si>
  <si>
    <t>Unknown Module (PID 7664)!0x2ddbe9b3</t>
  </si>
  <si>
    <t>Unknown Module (PID 7664)!0x2ddbeb2b</t>
  </si>
  <si>
    <t>Unknown Module (PID 7664)!0x2ddbeb2f</t>
  </si>
  <si>
    <t>Unknown Module (PID 7664)!0x2ddbebd3</t>
  </si>
  <si>
    <t>Unknown Module (PID 7664)!0x2ddbec84</t>
  </si>
  <si>
    <t>Unknown Module (PID 7664)!0x2ddbeca3</t>
  </si>
  <si>
    <t>Unknown Module (PID 7664)!0x2ddbecab</t>
  </si>
  <si>
    <t>Unknown Module (PID 7664)!0x2ddbed57</t>
  </si>
  <si>
    <t>Unknown Module (PID 7664)!0x2ddbed73</t>
  </si>
  <si>
    <t>Unknown Module (PID 7664)!0x2ddbee23</t>
  </si>
  <si>
    <t>Unknown Module (PID 7664)!0x2ddbeeef</t>
  </si>
  <si>
    <t>Unknown Module (PID 7664)!0x2ddbeefc</t>
  </si>
  <si>
    <t>Unknown Module (PID 7664)!0x2ddbef9b</t>
  </si>
  <si>
    <t>Unknown Module (PID 7664)!0x2ddbefa3</t>
  </si>
  <si>
    <t>Unknown Module (PID 7664)!0x2ddbf057</t>
  </si>
  <si>
    <t>Unknown Module (PID 7664)!0x2ddbf073</t>
  </si>
  <si>
    <t>Unknown Module (PID 7664)!0x2ddbf11b</t>
  </si>
  <si>
    <t>Unknown Module (PID 7664)!0x2ddbf1d3</t>
  </si>
  <si>
    <t>Unknown Module (PID 7664)!0x2ddbf2a3</t>
  </si>
  <si>
    <t>Unknown Module (PID 7664)!0x2ddbf2b7</t>
  </si>
  <si>
    <t>Unknown Module (PID 7664)!0x2ddbf357</t>
  </si>
  <si>
    <t>Unknown Module (PID 7664)!0x2ddbf373</t>
  </si>
  <si>
    <t>Unknown Module (PID 7664)!0x2ddbf417</t>
  </si>
  <si>
    <t>Unknown Module (PID 7664)!0x2ddbf5a3</t>
  </si>
  <si>
    <t>Unknown Module (PID 7664)!0x2ddbf5ab</t>
  </si>
  <si>
    <t>Unknown Module (PID 7664)!0x2ddbf65f</t>
  </si>
  <si>
    <t>Unknown Module (PID 7664)!0x2ddbf72b</t>
  </si>
  <si>
    <t>Unknown Module (PID 7664)!0x2ddbf7db</t>
  </si>
  <si>
    <t>Unknown Module (PID 7664)!0x2ddbf7e7</t>
  </si>
  <si>
    <t>Unknown Module (PID 7664)!0x2ddbf897</t>
  </si>
  <si>
    <t>Unknown Module (PID 7664)!0x2ddbf957</t>
  </si>
  <si>
    <t>Unknown Module (PID 7664)!0x2ddbf963</t>
  </si>
  <si>
    <t>Unknown Module (PID 7664)!0x2ddbf967</t>
  </si>
  <si>
    <t>Unknown Module (PID 7664)!0x2ddbfa2f</t>
  </si>
  <si>
    <t>Unknown Module (PID 7664)!0x2ddbfa53</t>
  </si>
  <si>
    <t>Unknown Module (PID 7664)!0x2ddbfaf3</t>
  </si>
  <si>
    <t>Unknown Module (PID 7664)!0x2ddbfafc</t>
  </si>
  <si>
    <t>Unknown Module (PID 7664)!0x2ddbfbaf</t>
  </si>
  <si>
    <t>Unknown Module (PID 7664)!0x2ddbfbb3</t>
  </si>
  <si>
    <t>Unknown Module (PID 7664)!0x2ddbfc63</t>
  </si>
  <si>
    <t>Unknown Module (PID 7664)!0x2ddbfc6b</t>
  </si>
  <si>
    <t>Unknown Module (PID 7664)!0x2ddbfddb</t>
  </si>
  <si>
    <t>Unknown Module (PID 7664)!0x2ddbfdeb</t>
  </si>
  <si>
    <t>Unknown Module (PID 7664)!0x2ddbff6b</t>
  </si>
  <si>
    <t>Unknown Module (PID 7664)!0x2ddc0023</t>
  </si>
  <si>
    <t>Unknown Module (PID 7664)!0x2ddc002f</t>
  </si>
  <si>
    <t>Unknown Module (PID 7664)!0x2ddc00d0</t>
  </si>
  <si>
    <t>Unknown Module (PID 7664)!0x2ddc0267</t>
  </si>
  <si>
    <t>Unknown Module (PID 7664)!0x2ddc026b</t>
  </si>
  <si>
    <t>Unknown Module (PID 7664)!0x2ddc032b</t>
  </si>
  <si>
    <t>Unknown Module (PID 7664)!0x2ddc03e3</t>
  </si>
  <si>
    <t>Unknown Module (PID 7664)!0x2ddc03f3</t>
  </si>
  <si>
    <t>Unknown Module (PID 7664)!0x2ddc0497</t>
  </si>
  <si>
    <t>Unknown Module (PID 7664)!0x2ddc04b3</t>
  </si>
  <si>
    <t>Unknown Module (PID 7664)!0x2ddc0563</t>
  </si>
  <si>
    <t>Unknown Module (PID 7664)!0x2ddc0567</t>
  </si>
  <si>
    <t>Unknown Module (PID 7664)!0x2ddc0623</t>
  </si>
  <si>
    <t>Unknown Module (PID 7664)!0x2ddc0633</t>
  </si>
  <si>
    <t>Unknown Module (PID 7664)!0x2ddc0797</t>
  </si>
  <si>
    <t>Unknown Module (PID 7664)!0x2ddc079b</t>
  </si>
  <si>
    <t>Unknown Module (PID 7664)!0x2ddc07af</t>
  </si>
  <si>
    <t>Unknown Module (PID 7664)!0x2ddc0857</t>
  </si>
  <si>
    <t>Unknown Module (PID 7664)!0x2ddc085b</t>
  </si>
  <si>
    <t>Unknown Module (PID 7664)!0x2ddc0917</t>
  </si>
  <si>
    <t>Unknown Module (PID 7664)!0x2ddc0927</t>
  </si>
  <si>
    <t>Unknown Module (PID 7664)!0x2ddc09e7</t>
  </si>
  <si>
    <t>Unknown Module (PID 7664)!0x2ddc09eb</t>
  </si>
  <si>
    <t>Unknown Module (PID 7664)!0x2ddc0a97</t>
  </si>
  <si>
    <t>Unknown Module (PID 7664)!0x2ddc0aab</t>
  </si>
  <si>
    <t>Unknown Module (PID 7664)!0x2ddc0b6b</t>
  </si>
  <si>
    <t>Unknown Module (PID 7664)!0x2ddc0d9f</t>
  </si>
  <si>
    <t>Unknown Module (PID 7664)!0x2ddc0db3</t>
  </si>
  <si>
    <t>Unknown Module (PID 7664)!0x2ddc0e67</t>
  </si>
  <si>
    <t>Unknown Module (PID 7664)!0x2ddc0e73</t>
  </si>
  <si>
    <t>Unknown Module (PID 7664)!0x2ddc0fd7</t>
  </si>
  <si>
    <t>Unknown Module (PID 7664)!0x2ddc0fef</t>
  </si>
  <si>
    <t>Unknown Module (PID 7664)!0x2ddc10a3</t>
  </si>
  <si>
    <t>Unknown Module (PID 7664)!0x2ddc10ab</t>
  </si>
  <si>
    <t>Unknown Module (PID 7664)!0x2ddc1157</t>
  </si>
  <si>
    <t>Unknown Module (PID 7664)!0x2ddc1163</t>
  </si>
  <si>
    <t>Unknown Module (PID 7664)!0x2ddc1217</t>
  </si>
  <si>
    <t>Unknown Module (PID 7664)!0x2ddc1233</t>
  </si>
  <si>
    <t>Unknown Module (PID 7664)!0x2ddc145b</t>
  </si>
  <si>
    <t>Unknown Module (PID 7664)!0x2ddc1473</t>
  </si>
  <si>
    <t>Unknown Module (PID 7664)!0x2ddc1523</t>
  </si>
  <si>
    <t>Unknown Module (PID 7664)!0x2ddc1533</t>
  </si>
  <si>
    <t>Unknown Module (PID 7664)!0x2ddc15eb</t>
  </si>
  <si>
    <t>Unknown Module (PID 7664)!0x2ddc16a3</t>
  </si>
  <si>
    <t>Unknown Module (PID 7664)!0x2ddc1763</t>
  </si>
  <si>
    <t>Unknown Module (PID 7664)!0x2ddc1817</t>
  </si>
  <si>
    <t>Unknown Module (PID 7664)!0x2ddc181b</t>
  </si>
  <si>
    <t>Unknown Module (PID 7664)!0x2ddc1827</t>
  </si>
  <si>
    <t>Unknown Module (PID 7664)!0x2ddc182b</t>
  </si>
  <si>
    <t>Unknown Module (PID 7664)!0x2ddc18e3</t>
  </si>
  <si>
    <t>Unknown Module (PID 7664)!0x2ddc1993</t>
  </si>
  <si>
    <t>Unknown Module (PID 7664)!0x2ddc1997</t>
  </si>
  <si>
    <t>Unknown Module (PID 7664)!0x2ddc199b</t>
  </si>
  <si>
    <t>Unknown Module (PID 7664)!0x2ddc19ab</t>
  </si>
  <si>
    <t>Unknown Module (PID 7664)!0x2ddc1a53</t>
  </si>
  <si>
    <t>Unknown Module (PID 7664)!0x2ddc1b2b</t>
  </si>
  <si>
    <t>Unknown Module (PID 7664)!0x2ddc1b33</t>
  </si>
  <si>
    <t>Unknown Module (PID 7664)!0x2ddc1bd3</t>
  </si>
  <si>
    <t>Unknown Module (PID 7664)!0x2ddc1bd7</t>
  </si>
  <si>
    <t>Unknown Module (PID 7664)!0x2ddc1bdb</t>
  </si>
  <si>
    <t>Unknown Module (PID 7664)!0x2ddc1c97</t>
  </si>
  <si>
    <t>Unknown Module (PID 7664)!0x2ddc1cab</t>
  </si>
  <si>
    <t>Unknown Module (PID 7664)!0x2ddc1d57</t>
  </si>
  <si>
    <t>Unknown Module (PID 7664)!0x2ddc1d6f</t>
  </si>
  <si>
    <t>Unknown Module (PID 7664)!0x2ddc1e1b</t>
  </si>
  <si>
    <t>Unknown Module (PID 7664)!0x2ddc1e33</t>
  </si>
  <si>
    <t>Unknown Module (PID 7664)!0x2ddc1ed7</t>
  </si>
  <si>
    <t>Unknown Module (PID 7664)!0x2ddc1ee3</t>
  </si>
  <si>
    <t>Unknown Module (PID 7664)!0x2ddc1eeb</t>
  </si>
  <si>
    <t>Unknown Module (PID 7664)!0x2ddc1f90</t>
  </si>
  <si>
    <t>Unknown Module (PID 7664)!0x2ddc1f93</t>
  </si>
  <si>
    <t>Unknown Module (PID 7664)!0x2ddc1fb3</t>
  </si>
  <si>
    <t>Unknown Module (PID 7664)!0x2ddc1fb7</t>
  </si>
  <si>
    <t>Unknown Module (PID 7664)!0x2ddc2053</t>
  </si>
  <si>
    <t>Unknown Module (PID 7664)!0x2ddc2057</t>
  </si>
  <si>
    <t>Unknown Module (PID 7664)!0x2ddc205b</t>
  </si>
  <si>
    <t>Unknown Module (PID 7664)!0x2ddc206b</t>
  </si>
  <si>
    <t>Unknown Module (PID 7664)!0x2ddc2127</t>
  </si>
  <si>
    <t>Unknown Module (PID 7664)!0x2ddc2133</t>
  </si>
  <si>
    <t>Unknown Module (PID 7664)!0x2ddc21e3</t>
  </si>
  <si>
    <t>Unknown Module (PID 7664)!0x2ddc21eb</t>
  </si>
  <si>
    <t>Unknown Module (PID 7664)!0x2ddc2290</t>
  </si>
  <si>
    <t>Unknown Module (PID 7664)!0x2ddc2293</t>
  </si>
  <si>
    <t>Unknown Module (PID 7664)!0x2ddc22b3</t>
  </si>
  <si>
    <t>Unknown Module (PID 7664)!0x2ddc2363</t>
  </si>
  <si>
    <t>Unknown Module (PID 7664)!0x2ddc236b</t>
  </si>
  <si>
    <t>Unknown Module (PID 7664)!0x2ddc259b</t>
  </si>
  <si>
    <t>Unknown Module (PID 7664)!0x2ddc25cb</t>
  </si>
  <si>
    <t>Unknown Module (PID 7664)!0x2ddc2663</t>
  </si>
  <si>
    <t>Unknown Module (PID 7664)!0x2ddc266b</t>
  </si>
  <si>
    <t>Unknown Module (PID 7664)!0x2ddc2673</t>
  </si>
  <si>
    <t>Unknown Module (PID 7664)!0x2ddc2717</t>
  </si>
  <si>
    <t>Unknown Module (PID 7664)!0x2ddc2723</t>
  </si>
  <si>
    <t>Unknown Module (PID 7664)!0x2ddc272b</t>
  </si>
  <si>
    <t>Unknown Module (PID 7664)!0x2ddc27f3</t>
  </si>
  <si>
    <t>Unknown Module (PID 7664)!0x2ddc28a3</t>
  </si>
  <si>
    <t>Unknown Module (PID 7664)!0x2ddc296f</t>
  </si>
  <si>
    <t>Unknown Module (PID 7664)!0x2ddc2973</t>
  </si>
  <si>
    <t>Unknown Module (PID 7664)!0x2ddc2a17</t>
  </si>
  <si>
    <t>Unknown Module (PID 7664)!0x2ddc2a2b</t>
  </si>
  <si>
    <t>Unknown Module (PID 7664)!0x2ddc2ad0</t>
  </si>
  <si>
    <t>Unknown Module (PID 7664)!0x2ddc2ad3</t>
  </si>
  <si>
    <t>Unknown Module (PID 7664)!0x2ddc2ad7</t>
  </si>
  <si>
    <t>Unknown Module (PID 7664)!0x2ddc2b93</t>
  </si>
  <si>
    <t>Unknown Module (PID 7664)!0x2ddc2b9f</t>
  </si>
  <si>
    <t>Unknown Module (PID 7664)!0x2ddc2bab</t>
  </si>
  <si>
    <t>Unknown Module (PID 7664)!0x2ddc2bb3</t>
  </si>
  <si>
    <t>Unknown Module (PID 7664)!0x2ddc2c67</t>
  </si>
  <si>
    <t>Unknown Module (PID 7664)!0x2ddc2c73</t>
  </si>
  <si>
    <t>Unknown Module (PID 7664)!0x2ddc2d17</t>
  </si>
  <si>
    <t>Unknown Module (PID 7664)!0x2ddc2d23</t>
  </si>
  <si>
    <t>Unknown Module (PID 7664)!0x2ddc2d2b</t>
  </si>
  <si>
    <t>Unknown Module (PID 7664)!0x2ddc2ddb</t>
  </si>
  <si>
    <t>Unknown Module (PID 7664)!0x2ddc2de7</t>
  </si>
  <si>
    <t>Unknown Module (PID 7664)!0x2ddc2e97</t>
  </si>
  <si>
    <t>Unknown Module (PID 7664)!0x2ddc2f53</t>
  </si>
  <si>
    <t>Unknown Module (PID 7664)!0x2ddc2f57</t>
  </si>
  <si>
    <t>Unknown Module (PID 7664)!0x2ddc2f6b</t>
  </si>
  <si>
    <t>Unknown Module (PID 7664)!0x2ddc2f6f</t>
  </si>
  <si>
    <t>Unknown Module (PID 7664)!0x2ddc3023</t>
  </si>
  <si>
    <t>Unknown Module (PID 7664)!0x2ddc3027</t>
  </si>
  <si>
    <t>Unknown Module (PID 7664)!0x2ddc30d3</t>
  </si>
  <si>
    <t>Unknown Module (PID 7664)!0x2ddc30d7</t>
  </si>
  <si>
    <t>Unknown Module (PID 7664)!0x2ddc30eb</t>
  </si>
  <si>
    <t>Unknown Module (PID 7664)!0x2ddc3197</t>
  </si>
  <si>
    <t>Unknown Module (PID 7664)!0x2ddc31a3</t>
  </si>
  <si>
    <t>Unknown Module (PID 7664)!0x2ddc31a7</t>
  </si>
  <si>
    <t>Unknown Module (PID 7664)!0x2ddc31ab</t>
  </si>
  <si>
    <t>Unknown Module (PID 7664)!0x2ddc3250</t>
  </si>
  <si>
    <t>Unknown Module (PID 7664)!0x2ddc3257</t>
  </si>
  <si>
    <t>Unknown Module (PID 7664)!0x2ddc325b</t>
  </si>
  <si>
    <t>Unknown Module (PID 7664)!0x2ddc3317</t>
  </si>
  <si>
    <t>Unknown Module (PID 7664)!0x2ddc331b</t>
  </si>
  <si>
    <t>Unknown Module (PID 7664)!0x2ddc3323</t>
  </si>
  <si>
    <t>Unknown Module (PID 7664)!0x2ddc33d3</t>
  </si>
  <si>
    <t>Unknown Module (PID 7664)!0x2ddc33f3</t>
  </si>
  <si>
    <t>Unknown Module (PID 7664)!0x2ddc3557</t>
  </si>
  <si>
    <t>Unknown Module (PID 7664)!0x2ddc3573</t>
  </si>
  <si>
    <t>Unknown Module (PID 7664)!0x2ddc362b</t>
  </si>
  <si>
    <t>Unknown Module (PID 7664)!0x2ddc36e3</t>
  </si>
  <si>
    <t>Unknown Module (PID 7664)!0x2ddc3797</t>
  </si>
  <si>
    <t>Unknown Module (PID 7664)!0x2ddc37a3</t>
  </si>
  <si>
    <t>Unknown Module (PID 7664)!0x2ddc37ab</t>
  </si>
  <si>
    <t>Unknown Module (PID 7664)!0x2ddc37b3</t>
  </si>
  <si>
    <t>Unknown Module (PID 7664)!0x2ddc3853</t>
  </si>
  <si>
    <t>Unknown Module (PID 7664)!0x2ddc3863</t>
  </si>
  <si>
    <t>Unknown Module (PID 7664)!0x2ddc3873</t>
  </si>
  <si>
    <t>Unknown Module (PID 7664)!0x2ddc391b</t>
  </si>
  <si>
    <t>Unknown Module (PID 7664)!0x2ddc392b</t>
  </si>
  <si>
    <t>Unknown Module (PID 7664)!0x2ddc392f</t>
  </si>
  <si>
    <t>Unknown Module (PID 7664)!0x2ddc3933</t>
  </si>
  <si>
    <t>Unknown Module (PID 7664)!0x2ddc39d7</t>
  </si>
  <si>
    <t>Unknown Module (PID 7664)!0x2ddc3a80</t>
  </si>
  <si>
    <t>Unknown Module (PID 7664)!0x2ddc3ab3</t>
  </si>
  <si>
    <t>Unknown Module (PID 7664)!0x2ddc3b5b</t>
  </si>
  <si>
    <t>Unknown Module (PID 7664)!0x2ddc3b6f</t>
  </si>
  <si>
    <t>Unknown Module (PID 7664)!0x2ddc3cd0</t>
  </si>
  <si>
    <t>Unknown Module (PID 7664)!0x2ddc3ce3</t>
  </si>
  <si>
    <t>Unknown Module (PID 7664)!0x2ddc3d93</t>
  </si>
  <si>
    <t>Unknown Module (PID 7664)!0x2ddc3dab</t>
  </si>
  <si>
    <t>Unknown Module (PID 7664)!0x2ddc3e63</t>
  </si>
  <si>
    <t>Unknown Module (PID 7664)!0x2ddc3e7c</t>
  </si>
  <si>
    <t>Unknown Module (PID 7664)!0x2ddc3fd7</t>
  </si>
  <si>
    <t>Unknown Module (PID 7664)!0x2ddc3fdb</t>
  </si>
  <si>
    <t>Unknown Module (PID 7664)!0x2ddc42df</t>
  </si>
  <si>
    <t>Unknown Module (PID 7664)!0x2ddc42e3</t>
  </si>
  <si>
    <t>Unknown Module (PID 7664)!0x2ddc4393</t>
  </si>
  <si>
    <t>Unknown Module (PID 7664)!0x2ddc43b3</t>
  </si>
  <si>
    <t>Unknown Module (PID 7664)!0x2ddc446f</t>
  </si>
  <si>
    <t>Unknown Module (PID 7664)!0x2ddc4473</t>
  </si>
  <si>
    <t>Unknown Module (PID 7664)!0x2ddc451b</t>
  </si>
  <si>
    <t>Unknown Module (PID 7664)!0x2ddc452b</t>
  </si>
  <si>
    <t>Unknown Module (PID 7664)!0x2ddc45e7</t>
  </si>
  <si>
    <t>Unknown Module (PID 7664)!0x2ddc45ef</t>
  </si>
  <si>
    <t>Unknown Module (PID 7664)!0x2ddc4763</t>
  </si>
  <si>
    <t>Unknown Module (PID 7664)!0x2ddc48d7</t>
  </si>
  <si>
    <t>Unknown Module (PID 7664)!0x2ddc48e3</t>
  </si>
  <si>
    <t>Unknown Module (PID 7664)!0x2ddc48ef</t>
  </si>
  <si>
    <t>Unknown Module (PID 7664)!0x2ddc4997</t>
  </si>
  <si>
    <t>Unknown Module (PID 7664)!0x2ddc4a50</t>
  </si>
  <si>
    <t>Unknown Module (PID 7664)!0x2ddc4a73</t>
  </si>
  <si>
    <t>Unknown Module (PID 7664)!0x2ddc4b23</t>
  </si>
  <si>
    <t>Unknown Module (PID 7664)!0x2ddc4b33</t>
  </si>
  <si>
    <t>Unknown Module (PID 7664)!0x2ddc4be3</t>
  </si>
  <si>
    <t>Unknown Module (PID 7664)!0x2ddc4c9b</t>
  </si>
  <si>
    <t>Unknown Module (PID 7664)!0x2ddc4ca3</t>
  </si>
  <si>
    <t>Unknown Module (PID 7664)!0x2ddc4ca7</t>
  </si>
  <si>
    <t>Unknown Module (PID 7664)!0x2ddc4cb3</t>
  </si>
  <si>
    <t>Unknown Module (PID 1236)!0xfffffffff8111e74</t>
  </si>
  <si>
    <t>Unknown Module (PID 1236)!0xfffffffff8114c69</t>
  </si>
  <si>
    <t>Unknown Module (PID 1236)!0xfffffffff8114cdf</t>
  </si>
  <si>
    <t>Unknown Module (PID 1236)!0xfffffffff811607d</t>
  </si>
  <si>
    <t>Unknown Module (PID 1236)!0xfffffffff8116da1</t>
  </si>
  <si>
    <t>Unknown Module (PID 1236)!0xfffffffff81291fc</t>
  </si>
  <si>
    <t>Unknown Module (PID 1236)!0xfffffffff813a394</t>
  </si>
  <si>
    <t>Unknown Module (PID 1236)!0xfffffffff813b358</t>
  </si>
  <si>
    <t>Unknown Module (PID 1236)!0xfffffffff81426d2</t>
  </si>
  <si>
    <t>Unknown Module (PID 1236)!0xfffffffff8143778</t>
  </si>
  <si>
    <t>Unknown Module (PID 1236)!0xfffffffff8144752</t>
  </si>
  <si>
    <t>Unknown Module (PID 1236)!0xfffffffff815608e</t>
  </si>
  <si>
    <t>Unknown Module (PID 1236)!0xfffffffff975c007</t>
  </si>
  <si>
    <t>Unknown Module (PID 1236)!0x120e67da</t>
  </si>
  <si>
    <t>Unknown Module (PID 1236)!0x120e6d8d</t>
  </si>
  <si>
    <t>Unknown Module (PID 1236)!0x120e880c</t>
  </si>
  <si>
    <t>Unknown Module (PID 1236)!0x120e9c1b</t>
  </si>
  <si>
    <t>Unknown Module (PID 1236)!0x120ebc91</t>
  </si>
  <si>
    <t>Unknown Module (PID 7664)!0x81b33f89</t>
  </si>
  <si>
    <t>Unknown Module (PID 7664)!0x81b77f8d</t>
  </si>
  <si>
    <t>Unknown Module (PID 7664)!0x81b77faf</t>
  </si>
  <si>
    <t>Unknown Module (PID 1236)!0x13f77fe8</t>
  </si>
  <si>
    <t>Unknown Module (PID 1236)!0x13f78001</t>
  </si>
  <si>
    <t>Unknown Module (PID 7664)!0x82733997</t>
  </si>
  <si>
    <t>Unknown Module (PID 7664)!0x82733c43</t>
  </si>
  <si>
    <t>Unknown Module (PID 7664)!0x82733c8f</t>
  </si>
  <si>
    <t>Unknown Module (PID 7664)!0x82733c94</t>
  </si>
  <si>
    <t>Unknown Module (PID 7664)!0x8273cfe5</t>
  </si>
  <si>
    <t>Unknown Module (PID 7664)!0x8273d0a0</t>
  </si>
  <si>
    <t>Unknown Module (PID 7664)!0x8273d0bf</t>
  </si>
  <si>
    <t>Unknown Module (PID 7664)!0x8273d0d9</t>
  </si>
  <si>
    <t>Unknown Module (PID 7664)!0x8273d543</t>
  </si>
  <si>
    <t>Unknown Module (PID 7664)!0x8274256b</t>
  </si>
  <si>
    <t>Unknown Module (PID 7664)!0x82742593</t>
  </si>
  <si>
    <t>Unknown Module (PID 7664)!0x827425b2</t>
  </si>
  <si>
    <t>Unknown Module (PID 7664)!0x82743149</t>
  </si>
  <si>
    <t>Unknown Module (PID 7664)!0x827440a1</t>
  </si>
  <si>
    <t>Unknown Module (PID 7664)!0x82744684</t>
  </si>
  <si>
    <t>Unknown Module (PID 7664)!0x827500ef</t>
  </si>
  <si>
    <t>Unknown Module (PID 7664)!0x827502a2</t>
  </si>
  <si>
    <t>Unknown Module (PID 1236)!0x14b559b2</t>
  </si>
  <si>
    <t>Unknown Module (PID 7664)!0x827836d2</t>
  </si>
  <si>
    <t>Unknown Module (PID 7664)!0x8278384f</t>
  </si>
  <si>
    <t>Unknown Module (PID 1236)!0x14c51276</t>
  </si>
  <si>
    <t>Unknown Module (PID 1236)!0x14c676e0</t>
  </si>
  <si>
    <t>Unknown Module (PID 1236)!0x14c689fd</t>
  </si>
  <si>
    <t>Unknown Module (PID 1236)!0x14c69fe5</t>
  </si>
  <si>
    <t>Unknown Module (PID 1236)!0x14c6a642</t>
  </si>
  <si>
    <t>Unknown Module (PID 1236)!0x14eb20bd</t>
  </si>
  <si>
    <t>Unknown Module (PID 1236)!0x14eb2b88</t>
  </si>
  <si>
    <t>Unknown Module (PID 1236)!0x14eb2fe0</t>
  </si>
  <si>
    <t>Unknown Module (PID 1236)!0x14eb3492</t>
  </si>
  <si>
    <t>Unknown Module (PID 1236)!0x14eb590a</t>
  </si>
  <si>
    <t>Unknown Module (PID 1236)!0x16e16767</t>
  </si>
  <si>
    <t>Unknown Module (PID 1236)!0x16e191c5</t>
  </si>
  <si>
    <t>Unknown Module (PID 1236)!0x16e1b551</t>
  </si>
  <si>
    <t>Unknown Module (PID 1236)!0x16e1cfd0</t>
  </si>
  <si>
    <t>Unknown Module (PID 1236)!0x16e28b5d</t>
  </si>
  <si>
    <t>Unknown Module (PID 1236)!0x16e28c1b</t>
  </si>
  <si>
    <t>Unknown Module (PID 1236)!0x16e32d74</t>
  </si>
  <si>
    <t>Unknown Module (PID 1236)!0x16e335c8</t>
  </si>
  <si>
    <t>Unknown Module (PID 1236)!0x16e33f50</t>
  </si>
  <si>
    <t>Unknown Module (PID 1236)!0x17911303</t>
  </si>
  <si>
    <t>Unknown Module (PID 1236)!0x1792681d</t>
  </si>
  <si>
    <t>Unknown Module (PID 1236)!0x1792968b</t>
  </si>
  <si>
    <t>Unknown Module (PID 1236)!0x179296f2</t>
  </si>
  <si>
    <t>Unknown Module (PID 7664)!0x855416d0</t>
  </si>
  <si>
    <t>Unknown Module (PID 7664)!0x855669f6</t>
  </si>
  <si>
    <t>Unknown Module (PID 7664)!0x85590edd</t>
  </si>
  <si>
    <t>Unknown Module (PID 1236)!0x179912a2</t>
  </si>
  <si>
    <t>Unknown Module (PID 1236)!0x179a6f63</t>
  </si>
  <si>
    <t>fileinfo.sys!0xf808fee32120</t>
  </si>
  <si>
    <t>fileinfo.sys</t>
  </si>
  <si>
    <t>rt640x64.sys!0xf80901603080</t>
  </si>
  <si>
    <t>rt640x64.sys</t>
  </si>
  <si>
    <t>usbohci.sys!0xf809016a37a7</t>
  </si>
  <si>
    <t>usbohci.sys</t>
  </si>
  <si>
    <t>usbohci.sys!0xf809016a37b0</t>
  </si>
  <si>
    <t>usbohci.sys!0xf809016a37b4</t>
  </si>
  <si>
    <t>ehdrv.sys!0xf8090049a382</t>
  </si>
  <si>
    <t>ehdrv.sys</t>
  </si>
  <si>
    <t>rt640x64.sys!0xf8090165d47d</t>
  </si>
  <si>
    <t>USBPORT_IsControllerInHibernatePath</t>
  </si>
  <si>
    <t>em006_64.dll</t>
  </si>
  <si>
    <t>multiply_matrices_ijk_ikj_1150_50(void)</t>
  </si>
  <si>
    <t>printf</t>
  </si>
  <si>
    <t>multiply_matrices_ikj_50(void)</t>
  </si>
  <si>
    <t>multiply_matrices_ijk_ikj_50_50(void)</t>
  </si>
  <si>
    <t>multiply_matrices_ikj_100(void)</t>
  </si>
  <si>
    <t>multiply_matrices_ijk_50(void)</t>
  </si>
  <si>
    <t>Unknown Module (PID 7664)!0x2dd91025</t>
  </si>
  <si>
    <t>Unknown Module (PID 7664)!0x2dd91080</t>
  </si>
  <si>
    <t>Unknown Module (PID 7664)!0x2dd910a7</t>
  </si>
  <si>
    <t>Unknown Module (PID 7664)!0x2dd910ef</t>
  </si>
  <si>
    <t>Unknown Module (PID 7664)!0x2dd910f1</t>
  </si>
  <si>
    <t>Unknown Module (PID 7664)!0x2dd910f4</t>
  </si>
  <si>
    <t>Unknown Module (PID 7664)!0x2dd910f8</t>
  </si>
  <si>
    <t>Unknown Module (PID 7664)!0x2dd910fc</t>
  </si>
  <si>
    <t>Unknown Module (PID 7664)!0x2dd91102</t>
  </si>
  <si>
    <t>Unknown Module (PID 7664)!0x2dd91106</t>
  </si>
  <si>
    <t>Unknown Module (PID 7664)!0x2dd9110d</t>
  </si>
  <si>
    <t>Unknown Module (PID 7664)!0x2dd91117</t>
  </si>
  <si>
    <t>Unknown Module (PID 7664)!0x2dd91295</t>
  </si>
  <si>
    <t>Unknown Module (PID 7664)!0x2dd912b6</t>
  </si>
  <si>
    <t>Unknown Module (PID 7664)!0x2dd91321</t>
  </si>
  <si>
    <t>Unknown Module (PID 7664)!0x2dd913c0</t>
  </si>
  <si>
    <t>Unknown Module (PID 7664)!0x2dd913c3</t>
  </si>
  <si>
    <t>Unknown Module (PID 7664)!0x2dd913cb</t>
  </si>
  <si>
    <t>Unknown Module (PID 7664)!0x2dd913e1</t>
  </si>
  <si>
    <t>Unknown Module (PID 7664)!0x2dd913fc</t>
  </si>
  <si>
    <t>Unknown Module (PID 7664)!0x2dd9140a</t>
  </si>
  <si>
    <t>Unknown Module (PID 7664)!0x2dd9140f</t>
  </si>
  <si>
    <t>Unknown Module (PID 7664)!0x2dd91423</t>
  </si>
  <si>
    <t>Unknown Module (PID 7664)!0x2dd91429</t>
  </si>
  <si>
    <t>Unknown Module (PID 7664)!0x2dd91457</t>
  </si>
  <si>
    <t>Unknown Module (PID 7664)!0x2dd9145f</t>
  </si>
  <si>
    <t>Unknown Module (PID 7664)!0x2dd91465</t>
  </si>
  <si>
    <t>Unknown Module (PID 7664)!0x2dd91473</t>
  </si>
  <si>
    <t>Unknown Module (PID 7664)!0x2dd9147f</t>
  </si>
  <si>
    <t>Unknown Module (PID 7664)!0x2dd91485</t>
  </si>
  <si>
    <t>Unknown Module (PID 7664)!0x2dd91545</t>
  </si>
  <si>
    <t>Unknown Module (PID 7664)!0x2dd9155d</t>
  </si>
  <si>
    <t>Unknown Module (PID 7664)!0x2dd9158c</t>
  </si>
  <si>
    <t>Unknown Module (PID 7664)!0x2dd91590</t>
  </si>
  <si>
    <t>Unknown Module (PID 7664)!0x2dd915a1</t>
  </si>
  <si>
    <t>Unknown Module (PID 7664)!0x2dd915a6</t>
  </si>
  <si>
    <t>Unknown Module (PID 7664)!0x2dd915b2</t>
  </si>
  <si>
    <t>Unknown Module (PID 7664)!0x2dd915c3</t>
  </si>
  <si>
    <t>Unknown Module (PID 7664)!0x2dd915d4</t>
  </si>
  <si>
    <t>Unknown Module (PID 7664)!0x2dd915df</t>
  </si>
  <si>
    <t>Unknown Module (PID 7664)!0x2dd91690</t>
  </si>
  <si>
    <t>Unknown Module (PID 7664)!0x2dd91695</t>
  </si>
  <si>
    <t>Unknown Module (PID 7664)!0x2dd916a0</t>
  </si>
  <si>
    <t>Unknown Module (PID 7664)!0x2dd916a3</t>
  </si>
  <si>
    <t>Unknown Module (PID 7664)!0x2dd916ab</t>
  </si>
  <si>
    <t>Unknown Module (PID 7664)!0x2dd916af</t>
  </si>
  <si>
    <t>Unknown Module (PID 7664)!0x2dd916b5</t>
  </si>
  <si>
    <t>Unknown Module (PID 7664)!0x2dd916bb</t>
  </si>
  <si>
    <t>Unknown Module (PID 7664)!0x2dd916c1</t>
  </si>
  <si>
    <t>Unknown Module (PID 7664)!0x2dd916c9</t>
  </si>
  <si>
    <t>Unknown Module (PID 7664)!0x2dd916cf</t>
  </si>
  <si>
    <t>Unknown Module (PID 7664)!0x2dd916d7</t>
  </si>
  <si>
    <t>Unknown Module (PID 7664)!0x2dd916dc</t>
  </si>
  <si>
    <t>Unknown Module (PID 7664)!0x2dd916e2</t>
  </si>
  <si>
    <t>Unknown Module (PID 7664)!0x2dd916ea</t>
  </si>
  <si>
    <t>Unknown Module (PID 7664)!0x2dd916ef</t>
  </si>
  <si>
    <t>Unknown Module (PID 7664)!0x2dd916f8</t>
  </si>
  <si>
    <t>Unknown Module (PID 7664)!0x2dd916fd</t>
  </si>
  <si>
    <t>Unknown Module (PID 7664)!0x2dd91703</t>
  </si>
  <si>
    <t>Unknown Module (PID 7664)!0x2dd91709</t>
  </si>
  <si>
    <t>Unknown Module (PID 7664)!0x2dd9170f</t>
  </si>
  <si>
    <t>Unknown Module (PID 7664)!0x2dd91712</t>
  </si>
  <si>
    <t>Unknown Module (PID 7664)!0x2dd91717</t>
  </si>
  <si>
    <t>Unknown Module (PID 7664)!0x2dd9171d</t>
  </si>
  <si>
    <t>Unknown Module (PID 7664)!0x2dd91720</t>
  </si>
  <si>
    <t>Unknown Module (PID 7664)!0x2dd91725</t>
  </si>
  <si>
    <t>Unknown Module (PID 7664)!0x2dd9172b</t>
  </si>
  <si>
    <t>Unknown Module (PID 7664)!0x2dd91731</t>
  </si>
  <si>
    <t>Unknown Module (PID 7664)!0x2dd91737</t>
  </si>
  <si>
    <t>Unknown Module (PID 7664)!0x2dd9173f</t>
  </si>
  <si>
    <t>Unknown Module (PID 7664)!0x2dd91745</t>
  </si>
  <si>
    <t>Unknown Module (PID 7664)!0x2dd9174d</t>
  </si>
  <si>
    <t>Unknown Module (PID 7664)!0x2dd91753</t>
  </si>
  <si>
    <t>Unknown Module (PID 7664)!0x2dd91759</t>
  </si>
  <si>
    <t>Unknown Module (PID 7664)!0x2dd9175f</t>
  </si>
  <si>
    <t>Unknown Module (PID 7664)!0x2dd91765</t>
  </si>
  <si>
    <t>Unknown Module (PID 7664)!0x2dd9176d</t>
  </si>
  <si>
    <t>Unknown Module (PID 7664)!0x2dd91773</t>
  </si>
  <si>
    <t>Unknown Module (PID 7664)!0x2dd9181d</t>
  </si>
  <si>
    <t>Unknown Module (PID 7664)!0x2dd91821</t>
  </si>
  <si>
    <t>Unknown Module (PID 7664)!0x2dd91825</t>
  </si>
  <si>
    <t>Unknown Module (PID 7664)!0x2dd91829</t>
  </si>
  <si>
    <t>Unknown Module (PID 7664)!0x2dd9182c</t>
  </si>
  <si>
    <t>Unknown Module (PID 7664)!0x2dd91831</t>
  </si>
  <si>
    <t>Unknown Module (PID 7664)!0x2dd91839</t>
  </si>
  <si>
    <t>Unknown Module (PID 7664)!0x2dd91842</t>
  </si>
  <si>
    <t>Unknown Module (PID 7664)!0x2dd9184a</t>
  </si>
  <si>
    <t>Unknown Module (PID 7664)!0x2dd9184e</t>
  </si>
  <si>
    <t>Unknown Module (PID 7664)!0x2dd91853</t>
  </si>
  <si>
    <t>Unknown Module (PID 7664)!0x2dd9185b</t>
  </si>
  <si>
    <t>Unknown Module (PID 7664)!0x2dd91864</t>
  </si>
  <si>
    <t>Unknown Module (PID 7664)!0x2dd9186c</t>
  </si>
  <si>
    <t>Unknown Module (PID 7664)!0x2dd91870</t>
  </si>
  <si>
    <t>Unknown Module (PID 7664)!0x2dd91875</t>
  </si>
  <si>
    <t>Unknown Module (PID 7664)!0x2dd91881</t>
  </si>
  <si>
    <t>Unknown Module (PID 7664)!0x2dd91886</t>
  </si>
  <si>
    <t>Unknown Module (PID 7664)!0x2dd91892</t>
  </si>
  <si>
    <t>Unknown Module (PID 7664)!0x2dd91897</t>
  </si>
  <si>
    <t>Unknown Module (PID 7664)!0x2dd918a8</t>
  </si>
  <si>
    <t>Unknown Module (PID 7664)!0x2dd918b0</t>
  </si>
  <si>
    <t>Unknown Module (PID 7664)!0x2dd918b4</t>
  </si>
  <si>
    <t>Unknown Module (PID 7664)!0x2dd918bf</t>
  </si>
  <si>
    <t>Unknown Module (PID 7664)!0x2dd918c3</t>
  </si>
  <si>
    <t>Unknown Module (PID 7664)!0x2dd918d1</t>
  </si>
  <si>
    <t>Unknown Module (PID 7664)!0x2dd91975</t>
  </si>
  <si>
    <t>Unknown Module (PID 7664)!0x2dd91980</t>
  </si>
  <si>
    <t>Unknown Module (PID 7664)!0x2dd91983</t>
  </si>
  <si>
    <t>Unknown Module (PID 7664)!0x2dd9198b</t>
  </si>
  <si>
    <t>Unknown Module (PID 7664)!0x2dd91995</t>
  </si>
  <si>
    <t>Unknown Module (PID 7664)!0x2dd919a9</t>
  </si>
  <si>
    <t>Unknown Module (PID 7664)!0x2dd919af</t>
  </si>
  <si>
    <t>Unknown Module (PID 7664)!0x2dd919b7</t>
  </si>
  <si>
    <t>Unknown Module (PID 7664)!0x2dd919bc</t>
  </si>
  <si>
    <t>Unknown Module (PID 7664)!0x2dd919c2</t>
  </si>
  <si>
    <t>Unknown Module (PID 7664)!0x2dd919c7</t>
  </si>
  <si>
    <t>Unknown Module (PID 7664)!0x2dd919cf</t>
  </si>
  <si>
    <t>Unknown Module (PID 7664)!0x2dd919d5</t>
  </si>
  <si>
    <t>Unknown Module (PID 7664)!0x2dd919d8</t>
  </si>
  <si>
    <t>Unknown Module (PID 7664)!0x2dd919dd</t>
  </si>
  <si>
    <t>Unknown Module (PID 7664)!0x2dd919e3</t>
  </si>
  <si>
    <t>Unknown Module (PID 7664)!0x2dd919e9</t>
  </si>
  <si>
    <t>Unknown Module (PID 7664)!0x2dd919ef</t>
  </si>
  <si>
    <t>Unknown Module (PID 7664)!0x2dd919f7</t>
  </si>
  <si>
    <t>Unknown Module (PID 7664)!0x2dd919fd</t>
  </si>
  <si>
    <t>Unknown Module (PID 7664)!0x2dd91a00</t>
  </si>
  <si>
    <t>Unknown Module (PID 7664)!0x2dd91a05</t>
  </si>
  <si>
    <t>Unknown Module (PID 7664)!0x2dd91a0b</t>
  </si>
  <si>
    <t>Unknown Module (PID 7664)!0x2dd91a11</t>
  </si>
  <si>
    <t>Unknown Module (PID 7664)!0x2dd91a17</t>
  </si>
  <si>
    <t>Unknown Module (PID 7664)!0x2dd91a1f</t>
  </si>
  <si>
    <t>Unknown Module (PID 7664)!0x2dd91a2d</t>
  </si>
  <si>
    <t>Unknown Module (PID 7664)!0x2dd91a33</t>
  </si>
  <si>
    <t>Unknown Module (PID 7664)!0x2dd91a39</t>
  </si>
  <si>
    <t>Unknown Module (PID 7664)!0x2dd91a3f</t>
  </si>
  <si>
    <t>Unknown Module (PID 7664)!0x2dd91a45</t>
  </si>
  <si>
    <t>Unknown Module (PID 7664)!0x2dd91a53</t>
  </si>
  <si>
    <t>Unknown Module (PID 7664)!0x2dd91ae0</t>
  </si>
  <si>
    <t>Unknown Module (PID 7664)!0x2dd91af0</t>
  </si>
  <si>
    <t>Unknown Module (PID 7664)!0x2dd91af5</t>
  </si>
  <si>
    <t>Unknown Module (PID 7664)!0x2dd91afd</t>
  </si>
  <si>
    <t>Unknown Module (PID 7664)!0x2dd91b05</t>
  </si>
  <si>
    <t>Unknown Module (PID 7664)!0x2dd91b09</t>
  </si>
  <si>
    <t>Unknown Module (PID 7664)!0x2dd91b0c</t>
  </si>
  <si>
    <t>Unknown Module (PID 7664)!0x2dd91b11</t>
  </si>
  <si>
    <t>Unknown Module (PID 7664)!0x2dd91b19</t>
  </si>
  <si>
    <t>Unknown Module (PID 7664)!0x2dd91b1d</t>
  </si>
  <si>
    <t>Unknown Module (PID 7664)!0x2dd91b22</t>
  </si>
  <si>
    <t>Unknown Module (PID 7664)!0x2dd91b2a</t>
  </si>
  <si>
    <t>Unknown Module (PID 7664)!0x2dd91b2e</t>
  </si>
  <si>
    <t>Unknown Module (PID 7664)!0x2dd91b33</t>
  </si>
  <si>
    <t>Unknown Module (PID 7664)!0x2dd91b4c</t>
  </si>
  <si>
    <t>Unknown Module (PID 7664)!0x2dd91b55</t>
  </si>
  <si>
    <t>Unknown Module (PID 7664)!0x2dd91b5d</t>
  </si>
  <si>
    <t>Unknown Module (PID 7664)!0x2dd91b66</t>
  </si>
  <si>
    <t>Unknown Module (PID 7664)!0x2dd91b6e</t>
  </si>
  <si>
    <t>Unknown Module (PID 7664)!0x2dd91b72</t>
  </si>
  <si>
    <t>Unknown Module (PID 7664)!0x2dd91b7f</t>
  </si>
  <si>
    <t>Unknown Module (PID 7664)!0x2dd91b88</t>
  </si>
  <si>
    <t>Unknown Module (PID 7664)!0x2dd91b94</t>
  </si>
  <si>
    <t>Unknown Module (PID 7664)!0x2dd91b9b</t>
  </si>
  <si>
    <t>Unknown Module (PID 7664)!0x2dd91b9f</t>
  </si>
  <si>
    <t>Unknown Module (PID 7664)!0x2dd91ba7</t>
  </si>
  <si>
    <t>Unknown Module (PID 7664)!0x2dd91bb1</t>
  </si>
  <si>
    <t>Unknown Module (PID 7664)!0x2dd91c50</t>
  </si>
  <si>
    <t>Unknown Module (PID 7664)!0x2dd91c55</t>
  </si>
  <si>
    <t>Unknown Module (PID 7664)!0x2dd91c66</t>
  </si>
  <si>
    <t>Unknown Module (PID 7664)!0x2dd91c6b</t>
  </si>
  <si>
    <t>Unknown Module (PID 7664)!0x2dd91c6f</t>
  </si>
  <si>
    <t>Unknown Module (PID 7664)!0x2dd91c75</t>
  </si>
  <si>
    <t>Unknown Module (PID 7664)!0x2dd91c7b</t>
  </si>
  <si>
    <t>Unknown Module (PID 7664)!0x2dd91c81</t>
  </si>
  <si>
    <t>Unknown Module (PID 7664)!0x2dd91c89</t>
  </si>
  <si>
    <t>Unknown Module (PID 7664)!0x2dd91c8f</t>
  </si>
  <si>
    <t>Unknown Module (PID 7664)!0x2dd91c97</t>
  </si>
  <si>
    <t>Unknown Module (PID 7664)!0x2dd91ca2</t>
  </si>
  <si>
    <t>Unknown Module (PID 7664)!0x2dd91ca7</t>
  </si>
  <si>
    <t>Unknown Module (PID 7664)!0x2dd91caf</t>
  </si>
  <si>
    <t>Unknown Module (PID 7664)!0x2dd91cb5</t>
  </si>
  <si>
    <t>Unknown Module (PID 7664)!0x2dd91cb8</t>
  </si>
  <si>
    <t>Unknown Module (PID 7664)!0x2dd91cbd</t>
  </si>
  <si>
    <t>Unknown Module (PID 7664)!0x2dd91cc3</t>
  </si>
  <si>
    <t>Unknown Module (PID 7664)!0x2dd91cc9</t>
  </si>
  <si>
    <t>Unknown Module (PID 7664)!0x2dd91ccf</t>
  </si>
  <si>
    <t>Unknown Module (PID 7664)!0x2dd91cd2</t>
  </si>
  <si>
    <t>Unknown Module (PID 7664)!0x2dd91cd7</t>
  </si>
  <si>
    <t>Unknown Module (PID 7664)!0x2dd91cdd</t>
  </si>
  <si>
    <t>Unknown Module (PID 7664)!0x2dd91ce0</t>
  </si>
  <si>
    <t>Unknown Module (PID 7664)!0x2dd91ceb</t>
  </si>
  <si>
    <t>Unknown Module (PID 7664)!0x2dd91cf1</t>
  </si>
  <si>
    <t>Unknown Module (PID 7664)!0x2dd91cf7</t>
  </si>
  <si>
    <t>Unknown Module (PID 7664)!0x2dd91cff</t>
  </si>
  <si>
    <t>Unknown Module (PID 7664)!0x2dd91d0d</t>
  </si>
  <si>
    <t>Unknown Module (PID 7664)!0x2dd91d19</t>
  </si>
  <si>
    <t>Unknown Module (PID 7664)!0x2dd91d25</t>
  </si>
  <si>
    <t>Unknown Module (PID 7664)!0x2dd91d2d</t>
  </si>
  <si>
    <t>Unknown Module (PID 7664)!0x2dd91d33</t>
  </si>
  <si>
    <t>Unknown Module (PID 7664)!0x2dd91d37</t>
  </si>
  <si>
    <t>Unknown Module (PID 7664)!0x2dd91d45</t>
  </si>
  <si>
    <t>Unknown Module (PID 7664)!0x2dd91d5c</t>
  </si>
  <si>
    <t>Unknown Module (PID 7664)!0x2dd91dc0</t>
  </si>
  <si>
    <t>Unknown Module (PID 7664)!0x2dd91dc3</t>
  </si>
  <si>
    <t>Unknown Module (PID 7664)!0x2dd91dd0</t>
  </si>
  <si>
    <t>Unknown Module (PID 7664)!0x2dd91dd5</t>
  </si>
  <si>
    <t>Unknown Module (PID 7664)!0x2dd91dec</t>
  </si>
  <si>
    <t>Unknown Module (PID 7664)!0x2dd91df1</t>
  </si>
  <si>
    <t>Unknown Module (PID 7664)!0x2dd91e02</t>
  </si>
  <si>
    <t>Unknown Module (PID 7664)!0x2dd91e13</t>
  </si>
  <si>
    <t>Unknown Module (PID 7664)!0x2dd91e24</t>
  </si>
  <si>
    <t>Unknown Module (PID 7664)!0x2dd91e30</t>
  </si>
  <si>
    <t>Unknown Module (PID 7664)!0x2dd91e35</t>
  </si>
  <si>
    <t>Unknown Module (PID 7664)!0x2dd91e41</t>
  </si>
  <si>
    <t>Unknown Module (PID 7664)!0x2dd91e46</t>
  </si>
  <si>
    <t>Unknown Module (PID 7664)!0x2dd91e57</t>
  </si>
  <si>
    <t>Unknown Module (PID 7664)!0x2dd91e68</t>
  </si>
  <si>
    <t>Unknown Module (PID 7664)!0x2dd91e74</t>
  </si>
  <si>
    <t>Unknown Module (PID 7664)!0x2dd91e7b</t>
  </si>
  <si>
    <t>Unknown Module (PID 7664)!0x2dd91e83</t>
  </si>
  <si>
    <t>Unknown Module (PID 7664)!0x2dd91e87</t>
  </si>
  <si>
    <t>Unknown Module (PID 7664)!0x2dd91e91</t>
  </si>
  <si>
    <t>Unknown Module (PID 7664)!0x2dd91f46</t>
  </si>
  <si>
    <t>Unknown Module (PID 7664)!0x2dd91f55</t>
  </si>
  <si>
    <t>Unknown Module (PID 7664)!0x2dd91f5b</t>
  </si>
  <si>
    <t>Unknown Module (PID 7664)!0x2dd91f69</t>
  </si>
  <si>
    <t>Unknown Module (PID 7664)!0x2dd91f77</t>
  </si>
  <si>
    <t>Unknown Module (PID 7664)!0x2dd91f82</t>
  </si>
  <si>
    <t>Unknown Module (PID 7664)!0x2dd91f87</t>
  </si>
  <si>
    <t>Unknown Module (PID 7664)!0x2dd91f8f</t>
  </si>
  <si>
    <t>Unknown Module (PID 7664)!0x2dd91f9d</t>
  </si>
  <si>
    <t>Unknown Module (PID 7664)!0x2dd91fa3</t>
  </si>
  <si>
    <t>Unknown Module (PID 7664)!0x2dd91faf</t>
  </si>
  <si>
    <t>Unknown Module (PID 7664)!0x2dd91fb2</t>
  </si>
  <si>
    <t>Unknown Module (PID 7664)!0x2dd91fbd</t>
  </si>
  <si>
    <t>Unknown Module (PID 7664)!0x2dd91fc0</t>
  </si>
  <si>
    <t>Unknown Module (PID 7664)!0x2dd91fcb</t>
  </si>
  <si>
    <t>Unknown Module (PID 7664)!0x2dd91fd7</t>
  </si>
  <si>
    <t>Unknown Module (PID 7664)!0x2dd91fdf</t>
  </si>
  <si>
    <t>Unknown Module (PID 7664)!0x2dd91fed</t>
  </si>
  <si>
    <t>Unknown Module (PID 7664)!0x2dd91ff3</t>
  </si>
  <si>
    <t>Unknown Module (PID 7664)!0x2dd91ff9</t>
  </si>
  <si>
    <t>Unknown Module (PID 7664)!0x2dd91fff</t>
  </si>
  <si>
    <t>Unknown Module (PID 7664)!0x2dd9200d</t>
  </si>
  <si>
    <t>Unknown Module (PID 7664)!0x2dd92013</t>
  </si>
  <si>
    <t>Unknown Module (PID 7664)!0x2dd92017</t>
  </si>
  <si>
    <t>Unknown Module (PID 7664)!0x2dd92025</t>
  </si>
  <si>
    <t>Unknown Module (PID 7664)!0x2dd9203c</t>
  </si>
  <si>
    <t>Unknown Module (PID 7664)!0x2dd92093</t>
  </si>
  <si>
    <t>Unknown Module (PID 7664)!0x2dd920a3</t>
  </si>
  <si>
    <t>Unknown Module (PID 7664)!0x2dd920cc</t>
  </si>
  <si>
    <t>Unknown Module (PID 7664)!0x2dd920d1</t>
  </si>
  <si>
    <t>Unknown Module (PID 7664)!0x2dd920e2</t>
  </si>
  <si>
    <t>Unknown Module (PID 7664)!0x2dd920f3</t>
  </si>
  <si>
    <t>Unknown Module (PID 7664)!0x2dd92137</t>
  </si>
  <si>
    <t>Unknown Module (PID 7664)!0x2dd92148</t>
  </si>
  <si>
    <t>Unknown Module (PID 7664)!0x2dd92154</t>
  </si>
  <si>
    <t>Unknown Module (PID 7664)!0x2dd9215b</t>
  </si>
  <si>
    <t>Unknown Module (PID 7664)!0x2dd92167</t>
  </si>
  <si>
    <t>Unknown Module (PID 7664)!0x2dd92171</t>
  </si>
  <si>
    <t>Unknown Module (PID 7664)!0x2dd92210</t>
  </si>
  <si>
    <t>Unknown Module (PID 7664)!0x2dd92226</t>
  </si>
  <si>
    <t>Unknown Module (PID 7664)!0x2dd9222b</t>
  </si>
  <si>
    <t>Unknown Module (PID 7664)!0x2dd9223b</t>
  </si>
  <si>
    <t>Unknown Module (PID 7664)!0x2dd92249</t>
  </si>
  <si>
    <t>Unknown Module (PID 7664)!0x2dd9224f</t>
  </si>
  <si>
    <t>Unknown Module (PID 7664)!0x2dd92262</t>
  </si>
  <si>
    <t>Unknown Module (PID 7664)!0x2dd9226f</t>
  </si>
  <si>
    <t>Unknown Module (PID 7664)!0x2dd92275</t>
  </si>
  <si>
    <t>Unknown Module (PID 7664)!0x2dd9227d</t>
  </si>
  <si>
    <t>Unknown Module (PID 7664)!0x2dd92283</t>
  </si>
  <si>
    <t>Unknown Module (PID 7664)!0x2dd92289</t>
  </si>
  <si>
    <t>Unknown Module (PID 7664)!0x2dd92292</t>
  </si>
  <si>
    <t>Unknown Module (PID 7664)!0x2dd9229d</t>
  </si>
  <si>
    <t>Unknown Module (PID 7664)!0x2dd922a0</t>
  </si>
  <si>
    <t>Unknown Module (PID 7664)!0x2dd922b7</t>
  </si>
  <si>
    <t>Unknown Module (PID 7664)!0x2dd922bf</t>
  </si>
  <si>
    <t>Unknown Module (PID 7664)!0x2dd922d9</t>
  </si>
  <si>
    <t>Unknown Module (PID 7664)!0x2dd922f3</t>
  </si>
  <si>
    <t>Unknown Module (PID 7664)!0x2dd922f7</t>
  </si>
  <si>
    <t>Unknown Module (PID 7664)!0x2dd92305</t>
  </si>
  <si>
    <t>Unknown Module (PID 7664)!0x2dd92383</t>
  </si>
  <si>
    <t>Unknown Module (PID 7664)!0x2dd92395</t>
  </si>
  <si>
    <t>Unknown Module (PID 7664)!0x2dd923b1</t>
  </si>
  <si>
    <t>Unknown Module (PID 7664)!0x2dd923c2</t>
  </si>
  <si>
    <t>Unknown Module (PID 7664)!0x2dd923d3</t>
  </si>
  <si>
    <t>Unknown Module (PID 7664)!0x2dd923f5</t>
  </si>
  <si>
    <t>Unknown Module (PID 7664)!0x2dd92406</t>
  </si>
  <si>
    <t>Unknown Module (PID 7664)!0x2dd92412</t>
  </si>
  <si>
    <t>Unknown Module (PID 7664)!0x2dd9241f</t>
  </si>
  <si>
    <t>Unknown Module (PID 7664)!0x2dd92428</t>
  </si>
  <si>
    <t>Unknown Module (PID 7664)!0x2dd9243b</t>
  </si>
  <si>
    <t>Unknown Module (PID 7664)!0x2dd9244d</t>
  </si>
  <si>
    <t>Unknown Module (PID 7664)!0x2dd924f0</t>
  </si>
  <si>
    <t>Unknown Module (PID 7664)!0x2dd92537</t>
  </si>
  <si>
    <t>Unknown Module (PID 7664)!0x2dd92542</t>
  </si>
  <si>
    <t>Unknown Module (PID 7664)!0x2dd9254f</t>
  </si>
  <si>
    <t>Unknown Module (PID 7664)!0x2dd9255d</t>
  </si>
  <si>
    <t>Unknown Module (PID 7664)!0x2dd92572</t>
  </si>
  <si>
    <t>Unknown Module (PID 7664)!0x2dd92580</t>
  </si>
  <si>
    <t>Unknown Module (PID 7664)!0x2dd9258b</t>
  </si>
  <si>
    <t>Unknown Module (PID 7664)!0x2dd92591</t>
  </si>
  <si>
    <t>Unknown Module (PID 7664)!0x2dd925ad</t>
  </si>
  <si>
    <t>Unknown Module (PID 7664)!0x2dd925c5</t>
  </si>
  <si>
    <t>Unknown Module (PID 7664)!0x2dd925cd</t>
  </si>
  <si>
    <t>Unknown Module (PID 7664)!0x2dd925d3</t>
  </si>
  <si>
    <t>Unknown Module (PID 7664)!0x2dd925d7</t>
  </si>
  <si>
    <t>Unknown Module (PID 7664)!0x2dd925e5</t>
  </si>
  <si>
    <t>Unknown Module (PID 7664)!0x2dd92660</t>
  </si>
  <si>
    <t>Unknown Module (PID 7664)!0x2dd92663</t>
  </si>
  <si>
    <t>Unknown Module (PID 7664)!0x2dd926a2</t>
  </si>
  <si>
    <t>Unknown Module (PID 7664)!0x2dd926d5</t>
  </si>
  <si>
    <t>Unknown Module (PID 7664)!0x2dd92714</t>
  </si>
  <si>
    <t>Unknown Module (PID 7664)!0x2dd92727</t>
  </si>
  <si>
    <t>Unknown Module (PID 7664)!0x2dd927d0</t>
  </si>
  <si>
    <t>Unknown Module (PID 7664)!0x2dd927d5</t>
  </si>
  <si>
    <t>Unknown Module (PID 7664)!0x2dd927e6</t>
  </si>
  <si>
    <t>Unknown Module (PID 7664)!0x2dd9283d</t>
  </si>
  <si>
    <t>Unknown Module (PID 7664)!0x2dd9285d</t>
  </si>
  <si>
    <t>Unknown Module (PID 7664)!0x2dd92860</t>
  </si>
  <si>
    <t>Unknown Module (PID 7664)!0x2dd9286b</t>
  </si>
  <si>
    <t>Unknown Module (PID 7664)!0x2dd928ad</t>
  </si>
  <si>
    <t>Unknown Module (PID 7664)!0x2dd928b3</t>
  </si>
  <si>
    <t>Unknown Module (PID 7664)!0x2dd928dc</t>
  </si>
  <si>
    <t>Unknown Module (PID 7664)!0x2dd92940</t>
  </si>
  <si>
    <t>Unknown Module (PID 7664)!0x2dd92943</t>
  </si>
  <si>
    <t>Unknown Module (PID 7664)!0x2dd92993</t>
  </si>
  <si>
    <t>Unknown Module (PID 7664)!0x2dd929a4</t>
  </si>
  <si>
    <t>Unknown Module (PID 7664)!0x2dd929c6</t>
  </si>
  <si>
    <t>Unknown Module (PID 7664)!0x2dd92a93</t>
  </si>
  <si>
    <t>Unknown Module (PID 7664)!0x2dd92ab0</t>
  </si>
  <si>
    <t>Unknown Module (PID 7664)!0x2dd92ac6</t>
  </si>
  <si>
    <t>Unknown Module (PID 7664)!0x2dd92b1d</t>
  </si>
  <si>
    <t>Unknown Module (PID 7664)!0x2dd92b23</t>
  </si>
  <si>
    <t>Unknown Module (PID 7664)!0x2dd92b32</t>
  </si>
  <si>
    <t>Unknown Module (PID 7664)!0x2dd92b4b</t>
  </si>
  <si>
    <t>Unknown Module (PID 7664)!0x2dd92b6d</t>
  </si>
  <si>
    <t>Unknown Module (PID 7664)!0x2dd92b8d</t>
  </si>
  <si>
    <t>Unknown Module (PID 7664)!0x2dd92b93</t>
  </si>
  <si>
    <t>Unknown Module (PID 7664)!0x2dd92b97</t>
  </si>
  <si>
    <t>Unknown Module (PID 7664)!0x2dd92bb5</t>
  </si>
  <si>
    <t>Unknown Module (PID 7664)!0x2dd92c13</t>
  </si>
  <si>
    <t>Unknown Module (PID 7664)!0x2dd92c20</t>
  </si>
  <si>
    <t>Unknown Module (PID 7664)!0x2dd92ced</t>
  </si>
  <si>
    <t>Unknown Module (PID 7664)!0x2dd92d73</t>
  </si>
  <si>
    <t>Unknown Module (PID 7664)!0x2dd92d90</t>
  </si>
  <si>
    <t>Unknown Module (PID 7664)!0x2dd92da6</t>
  </si>
  <si>
    <t>Unknown Module (PID 7664)!0x2dd92df5</t>
  </si>
  <si>
    <t>Unknown Module (PID 7664)!0x2dd92dfd</t>
  </si>
  <si>
    <t>Unknown Module (PID 7664)!0x2dd92e12</t>
  </si>
  <si>
    <t>Unknown Module (PID 7664)!0x2dd92e20</t>
  </si>
  <si>
    <t>Unknown Module (PID 7664)!0x2dd92e6d</t>
  </si>
  <si>
    <t>Unknown Module (PID 7664)!0x2dd92e73</t>
  </si>
  <si>
    <t>Unknown Module (PID 7664)!0x2dd92e85</t>
  </si>
  <si>
    <t>Unknown Module (PID 7664)!0x2dd92f00</t>
  </si>
  <si>
    <t>Unknown Module (PID 7664)!0x2dd92f03</t>
  </si>
  <si>
    <t>Unknown Module (PID 7664)!0x2dd93050</t>
  </si>
  <si>
    <t>Unknown Module (PID 7664)!0x2dd93070</t>
  </si>
  <si>
    <t>Unknown Module (PID 7664)!0x2dd93086</t>
  </si>
  <si>
    <t>Unknown Module (PID 7664)!0x2dd93100</t>
  </si>
  <si>
    <t>Unknown Module (PID 7664)!0x2dd93149</t>
  </si>
  <si>
    <t>Unknown Module (PID 7664)!0x2dd9314d</t>
  </si>
  <si>
    <t>Unknown Module (PID 7664)!0x2dd93153</t>
  </si>
  <si>
    <t>Unknown Module (PID 7664)!0x2dd93165</t>
  </si>
  <si>
    <t>Unknown Module (PID 7664)!0x2dd931d3</t>
  </si>
  <si>
    <t>Unknown Module (PID 7664)!0x2dd931e0</t>
  </si>
  <si>
    <t>Unknown Module (PID 7664)!0x2dd931e3</t>
  </si>
  <si>
    <t>Unknown Module (PID 7664)!0x2dd9329b</t>
  </si>
  <si>
    <t>Unknown Module (PID 7664)!0x2dd93333</t>
  </si>
  <si>
    <t>Unknown Module (PID 7664)!0x2dd93350</t>
  </si>
  <si>
    <t>Unknown Module (PID 7664)!0x2dd933bd</t>
  </si>
  <si>
    <t>Unknown Module (PID 7664)!0x2dd933d2</t>
  </si>
  <si>
    <t>Unknown Module (PID 7664)!0x2dd933e0</t>
  </si>
  <si>
    <t>Unknown Module (PID 7664)!0x2dd933fa</t>
  </si>
  <si>
    <t>Unknown Module (PID 7664)!0x2dd93433</t>
  </si>
  <si>
    <t>Unknown Module (PID 7664)!0x2dd93445</t>
  </si>
  <si>
    <t>Unknown Module (PID 7664)!0x2dd9345c</t>
  </si>
  <si>
    <t>Unknown Module (PID 7664)!0x2dd934b3</t>
  </si>
  <si>
    <t>Unknown Module (PID 7664)!0x2dd934c3</t>
  </si>
  <si>
    <t>Unknown Module (PID 7664)!0x2dd9358d</t>
  </si>
  <si>
    <t>Unknown Module (PID 7664)!0x2dd93613</t>
  </si>
  <si>
    <t>Unknown Module (PID 7664)!0x2dd93646</t>
  </si>
  <si>
    <t>Unknown Module (PID 7664)!0x2dd936c0</t>
  </si>
  <si>
    <t>Unknown Module (PID 7664)!0x2dd93709</t>
  </si>
  <si>
    <t>Unknown Module (PID 7664)!0x2dd9370d</t>
  </si>
  <si>
    <t>Unknown Module (PID 7664)!0x2dd93713</t>
  </si>
  <si>
    <t>Unknown Module (PID 7664)!0x2dd93725</t>
  </si>
  <si>
    <t>Unknown Module (PID 7664)!0x2dd9373c</t>
  </si>
  <si>
    <t>Unknown Module (PID 7664)!0x2dd937a0</t>
  </si>
  <si>
    <t>Unknown Module (PID 7664)!0x2dd937a3</t>
  </si>
  <si>
    <t>Unknown Module (PID 7664)!0x2dd938f3</t>
  </si>
  <si>
    <t>Unknown Module (PID 7664)!0x2dd93926</t>
  </si>
  <si>
    <t>Unknown Module (PID 7664)!0x2dd93992</t>
  </si>
  <si>
    <t>Unknown Module (PID 7664)!0x2dd939a0</t>
  </si>
  <si>
    <t>Unknown Module (PID 7664)!0x2dd939e9</t>
  </si>
  <si>
    <t>Unknown Module (PID 7664)!0x2dd939ed</t>
  </si>
  <si>
    <t>Unknown Module (PID 7664)!0x2dd939f3</t>
  </si>
  <si>
    <t>Unknown Module (PID 7664)!0x2dd93a05</t>
  </si>
  <si>
    <t>Unknown Module (PID 7664)!0x2dd93a83</t>
  </si>
  <si>
    <t>Unknown Module (PID 7664)!0x2dd93bd3</t>
  </si>
  <si>
    <t>Unknown Module (PID 7664)!0x2dd93c06</t>
  </si>
  <si>
    <t>Unknown Module (PID 7664)!0x2dd93c24</t>
  </si>
  <si>
    <t>Unknown Module (PID 7664)!0x2dd93c32</t>
  </si>
  <si>
    <t>Unknown Module (PID 7664)!0x2dd93c72</t>
  </si>
  <si>
    <t>Unknown Module (PID 7664)!0x2dd93ca8</t>
  </si>
  <si>
    <t>Unknown Module (PID 7664)!0x2dd93ccd</t>
  </si>
  <si>
    <t>Unknown Module (PID 7664)!0x2dd93cd3</t>
  </si>
  <si>
    <t>Unknown Module (PID 7664)!0x2dd93cfc</t>
  </si>
  <si>
    <t>Unknown Module (PID 7664)!0x2dd93d03</t>
  </si>
  <si>
    <t>Unknown Module (PID 7664)!0x2dd93d53</t>
  </si>
  <si>
    <t>Unknown Module (PID 7664)!0x2dd93d63</t>
  </si>
  <si>
    <t>Unknown Module (PID 7664)!0x2dd93e2d</t>
  </si>
  <si>
    <t>Unknown Module (PID 7664)!0x2dd93ed0</t>
  </si>
  <si>
    <t>Unknown Module (PID 7664)!0x2dd93f60</t>
  </si>
  <si>
    <t>Unknown Module (PID 7664)!0x2dd93fad</t>
  </si>
  <si>
    <t>Unknown Module (PID 7664)!0x2dd93fb3</t>
  </si>
  <si>
    <t>Unknown Module (PID 7664)!0x2dd94043</t>
  </si>
  <si>
    <t>Unknown Module (PID 7664)!0x2dd9410d</t>
  </si>
  <si>
    <t>Unknown Module (PID 7664)!0x2dd94232</t>
  </si>
  <si>
    <t>Unknown Module (PID 7664)!0x2dd94240</t>
  </si>
  <si>
    <t>Unknown Module (PID 7664)!0x2dd9425a</t>
  </si>
  <si>
    <t>Unknown Module (PID 7664)!0x2dd9428d</t>
  </si>
  <si>
    <t>Unknown Module (PID 7664)!0x2dd94293</t>
  </si>
  <si>
    <t>Unknown Module (PID 7664)!0x2dd942a5</t>
  </si>
  <si>
    <t>Unknown Module (PID 7664)!0x2dd94320</t>
  </si>
  <si>
    <t>Unknown Module (PID 7664)!0x2dd94323</t>
  </si>
  <si>
    <t>Unknown Module (PID 7664)!0x2dd94403</t>
  </si>
  <si>
    <t>Unknown Module (PID 7664)!0x2dd94470</t>
  </si>
  <si>
    <t>Unknown Module (PID 7664)!0x2dd94473</t>
  </si>
  <si>
    <t>Unknown Module (PID 7664)!0x2dd944c4</t>
  </si>
  <si>
    <t>Unknown Module (PID 7664)!0x2dd944d2</t>
  </si>
  <si>
    <t>Unknown Module (PID 7664)!0x2dd94512</t>
  </si>
  <si>
    <t>Unknown Module (PID 7664)!0x2dd94520</t>
  </si>
  <si>
    <t>Unknown Module (PID 7664)!0x2dd9456d</t>
  </si>
  <si>
    <t>Unknown Module (PID 7664)!0x2dd9459c</t>
  </si>
  <si>
    <t>Unknown Module (PID 7664)!0x2dd945f3</t>
  </si>
  <si>
    <t>Unknown Module (PID 7664)!0x2dd946cd</t>
  </si>
  <si>
    <t>Unknown Module (PID 7664)!0x2dd94770</t>
  </si>
  <si>
    <t>Unknown Module (PID 7664)!0x2dd94786</t>
  </si>
  <si>
    <t>Unknown Module (PID 7664)!0x2dd947f2</t>
  </si>
  <si>
    <t>Unknown Module (PID 7664)!0x2dd94800</t>
  </si>
  <si>
    <t>Unknown Module (PID 7664)!0x2dd94828</t>
  </si>
  <si>
    <t>Unknown Module (PID 7664)!0x2dd9484d</t>
  </si>
  <si>
    <t>Unknown Module (PID 7664)!0x2dd94853</t>
  </si>
  <si>
    <t>Unknown Module (PID 7664)!0x2dd94865</t>
  </si>
  <si>
    <t>Unknown Module (PID 7664)!0x2dd9487c</t>
  </si>
  <si>
    <t>Unknown Module (PID 7664)!0x2dd948d3</t>
  </si>
  <si>
    <t>Unknown Module (PID 7664)!0x2dd948e0</t>
  </si>
  <si>
    <t>Unknown Module (PID 7664)!0x2dd94a50</t>
  </si>
  <si>
    <t>Unknown Module (PID 7664)!0x2dd94a66</t>
  </si>
  <si>
    <t>Unknown Module (PID 7664)!0x2dd94a84</t>
  </si>
  <si>
    <t>Unknown Module (PID 7664)!0x2dd94ae0</t>
  </si>
  <si>
    <t>Unknown Module (PID 7664)!0x2dd94bb3</t>
  </si>
  <si>
    <t>Unknown Module (PID 7664)!0x2dd94bc0</t>
  </si>
  <si>
    <t>Unknown Module (PID 7664)!0x2dd94c8d</t>
  </si>
  <si>
    <t>Unknown Module (PID 7664)!0x2dd94d30</t>
  </si>
  <si>
    <t>Unknown Module (PID 7664)!0x2dd94d64</t>
  </si>
  <si>
    <t>Unknown Module (PID 7664)!0x2dd94d77</t>
  </si>
  <si>
    <t>Unknown Module (PID 7664)!0x2dd94db2</t>
  </si>
  <si>
    <t>Unknown Module (PID 7664)!0x2dd94dc0</t>
  </si>
  <si>
    <t>Unknown Module (PID 7664)!0x2dd94e0d</t>
  </si>
  <si>
    <t>Unknown Module (PID 7664)!0x2dd94e43</t>
  </si>
  <si>
    <t>Unknown Module (PID 7664)!0x2dd94e93</t>
  </si>
  <si>
    <t>Unknown Module (PID 7664)!0x2dd94e9f</t>
  </si>
  <si>
    <t>Unknown Module (PID 7664)!0x2dd94ea3</t>
  </si>
  <si>
    <t>Unknown Module (PID 7664)!0x2dd94f6d</t>
  </si>
  <si>
    <t>Unknown Module (PID 7664)!0x2dd94f83</t>
  </si>
  <si>
    <t>Unknown Module (PID 7664)!0x2dd94ff3</t>
  </si>
  <si>
    <t>Unknown Module (PID 7664)!0x2dd95010</t>
  </si>
  <si>
    <t>Unknown Module (PID 7664)!0x2dd95026</t>
  </si>
  <si>
    <t>Unknown Module (PID 7664)!0x2dd95044</t>
  </si>
  <si>
    <t>Unknown Module (PID 7664)!0x2dd950ed</t>
  </si>
  <si>
    <t>Unknown Module (PID 7664)!0x2dd950f3</t>
  </si>
  <si>
    <t>Unknown Module (PID 7664)!0x2dd95105</t>
  </si>
  <si>
    <t>Unknown Module (PID 7664)!0x2dd95180</t>
  </si>
  <si>
    <t>Unknown Module (PID 7664)!0x2dd95183</t>
  </si>
  <si>
    <t>Unknown Module (PID 7664)!0x2dd951ce</t>
  </si>
  <si>
    <t>Unknown Module (PID 7664)!0x2dd951d3</t>
  </si>
  <si>
    <t>Unknown Module (PID 7664)!0x2dd951e4</t>
  </si>
  <si>
    <t>Unknown Module (PID 7664)!0x2dd95217</t>
  </si>
  <si>
    <t>Unknown Module (PID 7664)!0x2dd95234</t>
  </si>
  <si>
    <t>Unknown Module (PID 7664)!0x2dd9523b</t>
  </si>
  <si>
    <t>Unknown Module (PID 7664)!0x2dd955e0</t>
  </si>
  <si>
    <t>Unknown Module (PID 7664)!0x2dd955eb</t>
  </si>
  <si>
    <t>Unknown Module (PID 7664)!0x2dd955ef</t>
  </si>
  <si>
    <t>Unknown Module (PID 7664)!0x2dd9562f</t>
  </si>
  <si>
    <t>Unknown Module (PID 7664)!0x2dd95657</t>
  </si>
  <si>
    <t>Unknown Module (PID 7664)!0x2dd95685</t>
  </si>
  <si>
    <t>Unknown Module (PID 7664)!0x2dd956a5</t>
  </si>
  <si>
    <t>Unknown Module (PID 7664)!0x2dd95733</t>
  </si>
  <si>
    <t>Unknown Module (PID 7664)!0x2dd9580d</t>
  </si>
  <si>
    <t>Unknown Module (PID 7664)!0x2dd95893</t>
  </si>
  <si>
    <t>Unknown Module (PID 7664)!0x2dd958b0</t>
  </si>
  <si>
    <t>Unknown Module (PID 7664)!0x2dd958c6</t>
  </si>
  <si>
    <t>Unknown Module (PID 7664)!0x2dd95940</t>
  </si>
  <si>
    <t>Unknown Module (PID 7664)!0x2dd9595a</t>
  </si>
  <si>
    <t>Unknown Module (PID 7664)!0x2dd95968</t>
  </si>
  <si>
    <t>Unknown Module (PID 7664)!0x2dd959b5</t>
  </si>
  <si>
    <t>Unknown Module (PID 7664)!0x2dd95a20</t>
  </si>
  <si>
    <t>Unknown Module (PID 7664)!0x2dd95a23</t>
  </si>
  <si>
    <t>Unknown Module (PID 7664)!0x2dd95a27</t>
  </si>
  <si>
    <t>Unknown Module (PID 7664)!0x2dd95b90</t>
  </si>
  <si>
    <t>Unknown Module (PID 7664)!0x2dd95b98</t>
  </si>
  <si>
    <t>Unknown Module (PID 7664)!0x2dd95ba6</t>
  </si>
  <si>
    <t>Unknown Module (PID 7664)!0x2dd95bd2</t>
  </si>
  <si>
    <t>Unknown Module (PID 7664)!0x2dd95c12</t>
  </si>
  <si>
    <t>Unknown Module (PID 7664)!0x2dd95c20</t>
  </si>
  <si>
    <t>Unknown Module (PID 7664)!0x2dd95c69</t>
  </si>
  <si>
    <t>Unknown Module (PID 7664)!0x2dd95c8c</t>
  </si>
  <si>
    <t>Unknown Module (PID 7664)!0x2dd95cf3</t>
  </si>
  <si>
    <t>Unknown Module (PID 7664)!0x2dd95d00</t>
  </si>
  <si>
    <t>Unknown Module (PID 7664)!0x2dd95d03</t>
  </si>
  <si>
    <t>Unknown Module (PID 7664)!0x2dd95dcd</t>
  </si>
  <si>
    <t>Unknown Module (PID 7664)!0x2dd95e53</t>
  </si>
  <si>
    <t>Unknown Module (PID 7664)!0x2dd95e70</t>
  </si>
  <si>
    <t>Unknown Module (PID 7664)!0x2dd95e86</t>
  </si>
  <si>
    <t>Unknown Module (PID 7664)!0x2dd95eb2</t>
  </si>
  <si>
    <t>Unknown Module (PID 7664)!0x2dd95ef2</t>
  </si>
  <si>
    <t>Unknown Module (PID 7664)!0x2dd95f00</t>
  </si>
  <si>
    <t>Unknown Module (PID 7664)!0x2dd95f1a</t>
  </si>
  <si>
    <t>Unknown Module (PID 7664)!0x2dd95f49</t>
  </si>
  <si>
    <t>Unknown Module (PID 7664)!0x2dd95f4d</t>
  </si>
  <si>
    <t>Unknown Module (PID 7664)!0x2dd95f7c</t>
  </si>
  <si>
    <t>Unknown Module (PID 7664)!0x2dd95fd3</t>
  </si>
  <si>
    <t>Unknown Module (PID 7664)!0x2dd95fe0</t>
  </si>
  <si>
    <t>Unknown Module (PID 7664)!0x2dd96150</t>
  </si>
  <si>
    <t>Unknown Module (PID 7664)!0x2dd96166</t>
  </si>
  <si>
    <t>Unknown Module (PID 7664)!0x2dd96184</t>
  </si>
  <si>
    <t>Unknown Module (PID 7664)!0x2dd961d2</t>
  </si>
  <si>
    <t>Unknown Module (PID 7664)!0x2dd96208</t>
  </si>
  <si>
    <t>Unknown Module (PID 7664)!0x2dd96233</t>
  </si>
  <si>
    <t>Unknown Module (PID 7664)!0x2dd96245</t>
  </si>
  <si>
    <t>Unknown Module (PID 7664)!0x2dd962c3</t>
  </si>
  <si>
    <t>Unknown Module (PID 7664)!0x2dd9638d</t>
  </si>
  <si>
    <t>Unknown Module (PID 7664)!0x2dd96413</t>
  </si>
  <si>
    <t>Unknown Module (PID 7664)!0x2dd96430</t>
  </si>
  <si>
    <t>Unknown Module (PID 7664)!0x2dd96472</t>
  </si>
  <si>
    <t>Unknown Module (PID 7664)!0x2dd964b2</t>
  </si>
  <si>
    <t>Unknown Module (PID 7664)!0x2dd964da</t>
  </si>
  <si>
    <t>Unknown Module (PID 7664)!0x2dd964e8</t>
  </si>
  <si>
    <t>Unknown Module (PID 7664)!0x2dd96509</t>
  </si>
  <si>
    <t>Unknown Module (PID 7664)!0x2dd96513</t>
  </si>
  <si>
    <t>Unknown Module (PID 7664)!0x2dd96525</t>
  </si>
  <si>
    <t>Unknown Module (PID 7664)!0x2dd96593</t>
  </si>
  <si>
    <t>Unknown Module (PID 7664)!0x2dd965a0</t>
  </si>
  <si>
    <t>Unknown Module (PID 7664)!0x2dd965a3</t>
  </si>
  <si>
    <t>Unknown Module (PID 7664)!0x2dd9666d</t>
  </si>
  <si>
    <t>Unknown Module (PID 7664)!0x2dd966e3</t>
  </si>
  <si>
    <t>Unknown Module (PID 7664)!0x2dd96732</t>
  </si>
  <si>
    <t>Unknown Module (PID 7664)!0x2dd96772</t>
  </si>
  <si>
    <t>Unknown Module (PID 7664)!0x2dd96780</t>
  </si>
  <si>
    <t>Unknown Module (PID 7664)!0x2dd967d3</t>
  </si>
  <si>
    <t>Unknown Module (PID 7664)!0x2dd967e4</t>
  </si>
  <si>
    <t>Unknown Module (PID 7664)!0x2dd967f1</t>
  </si>
  <si>
    <t>Unknown Module (PID 7664)!0x2dd96850</t>
  </si>
  <si>
    <t>Unknown Module (PID 7664)!0x2dd9691d</t>
  </si>
  <si>
    <t>Unknown Module (PID 7664)!0x2dd969d0</t>
  </si>
  <si>
    <t>Unknown Module (PID 7664)!0x2dd969dc</t>
  </si>
  <si>
    <t>Unknown Module (PID 7664)!0x2dd969e6</t>
  </si>
  <si>
    <t>Unknown Module (PID 7664)!0x2dd96a1c</t>
  </si>
  <si>
    <t>Unknown Module (PID 7664)!0x2dd96a25</t>
  </si>
  <si>
    <t>Unknown Module (PID 7664)!0x2dd96a30</t>
  </si>
  <si>
    <t>Unknown Module (PID 7664)!0x2dd96a33</t>
  </si>
  <si>
    <t>Unknown Module (PID 7664)!0x2dd96a41</t>
  </si>
  <si>
    <t>Unknown Module (PID 7664)!0x2dd96a52</t>
  </si>
  <si>
    <t>Unknown Module (PID 7664)!0x2dd96a58</t>
  </si>
  <si>
    <t>Unknown Module (PID 7664)!0x2dd96a5e</t>
  </si>
  <si>
    <t>Unknown Module (PID 7664)!0x2dd96a62</t>
  </si>
  <si>
    <t>Unknown Module (PID 7664)!0x2dd96a87</t>
  </si>
  <si>
    <t>Unknown Module (PID 7664)!0x2dd96a94</t>
  </si>
  <si>
    <t>Unknown Module (PID 7664)!0x2dd96a98</t>
  </si>
  <si>
    <t>Unknown Module (PID 7664)!0x2dd96c03</t>
  </si>
  <si>
    <t>Unknown Module (PID 7664)!0x2dd96c25</t>
  </si>
  <si>
    <t>Unknown Module (PID 7664)!0x2dd96c30</t>
  </si>
  <si>
    <t>Unknown Module (PID 7664)!0x2dd96c3a</t>
  </si>
  <si>
    <t>Unknown Module (PID 7664)!0x2dd96c53</t>
  </si>
  <si>
    <t>Unknown Module (PID 7664)!0x2dd96c56</t>
  </si>
  <si>
    <t>Unknown Module (PID 7664)!0x2dd96c5b</t>
  </si>
  <si>
    <t>Unknown Module (PID 7664)!0x2dd96c5f</t>
  </si>
  <si>
    <t>Unknown Module (PID 7664)!0x2dd96c64</t>
  </si>
  <si>
    <t>Unknown Module (PID 7664)!0x2dd96c6a</t>
  </si>
  <si>
    <t>Unknown Module (PID 7664)!0x2dd96c6f</t>
  </si>
  <si>
    <t>Unknown Module (PID 7664)!0x2dd96c72</t>
  </si>
  <si>
    <t>Unknown Module (PID 7664)!0x2dd96c77</t>
  </si>
  <si>
    <t>Unknown Module (PID 7664)!0x2dd96c7d</t>
  </si>
  <si>
    <t>Unknown Module (PID 7664)!0x2dd96c80</t>
  </si>
  <si>
    <t>Unknown Module (PID 7664)!0x2dd96c85</t>
  </si>
  <si>
    <t>Unknown Module (PID 7664)!0x2dd96c8b</t>
  </si>
  <si>
    <t>Unknown Module (PID 7664)!0x2dd96c91</t>
  </si>
  <si>
    <t>Unknown Module (PID 7664)!0x2dd96c97</t>
  </si>
  <si>
    <t>Unknown Module (PID 7664)!0x2dd96c9d</t>
  </si>
  <si>
    <t>Unknown Module (PID 7664)!0x2dd96ca1</t>
  </si>
  <si>
    <t>Unknown Module (PID 7664)!0x2dd96ca5</t>
  </si>
  <si>
    <t>Unknown Module (PID 7664)!0x2dd96cc6</t>
  </si>
  <si>
    <t>Unknown Module (PID 7664)!0x2dd96cd3</t>
  </si>
  <si>
    <t>Unknown Module (PID 7664)!0x2dd96cdb</t>
  </si>
  <si>
    <t>Unknown Module (PID 7664)!0x2dd96ce8</t>
  </si>
  <si>
    <t>Unknown Module (PID 7664)!0x2dd96e80</t>
  </si>
  <si>
    <t>Unknown Module (PID 7664)!0x2dd96e8f</t>
  </si>
  <si>
    <t>Unknown Module (PID 7664)!0x2dd96e9c</t>
  </si>
  <si>
    <t>Unknown Module (PID 7664)!0x2dd96ea6</t>
  </si>
  <si>
    <t>Unknown Module (PID 7664)!0x2dd96ead</t>
  </si>
  <si>
    <t>Unknown Module (PID 7664)!0x2dd96ec1</t>
  </si>
  <si>
    <t>Unknown Module (PID 7664)!0x2dd96ec4</t>
  </si>
  <si>
    <t>Unknown Module (PID 7664)!0x2dd96ec7</t>
  </si>
  <si>
    <t>Unknown Module (PID 7664)!0x2dd96ecc</t>
  </si>
  <si>
    <t>Unknown Module (PID 7664)!0x2dd96ed0</t>
  </si>
  <si>
    <t>Unknown Module (PID 7664)!0x2dd96ed5</t>
  </si>
  <si>
    <t>Unknown Module (PID 7664)!0x2dd96edb</t>
  </si>
  <si>
    <t>Unknown Module (PID 7664)!0x2dd96ee0</t>
  </si>
  <si>
    <t>Unknown Module (PID 7664)!0x2dd96ee8</t>
  </si>
  <si>
    <t>Unknown Module (PID 7664)!0x2dd96eee</t>
  </si>
  <si>
    <t>Unknown Module (PID 7664)!0x2dd96ef1</t>
  </si>
  <si>
    <t>Unknown Module (PID 7664)!0x2dd96ef6</t>
  </si>
  <si>
    <t>Unknown Module (PID 7664)!0x2dd96efc</t>
  </si>
  <si>
    <t>Unknown Module (PID 7664)!0x2dd96f02</t>
  </si>
  <si>
    <t>Unknown Module (PID 7664)!0x2dd96f08</t>
  </si>
  <si>
    <t>Unknown Module (PID 7664)!0x2dd96f0e</t>
  </si>
  <si>
    <t>Unknown Module (PID 7664)!0x2dd96f12</t>
  </si>
  <si>
    <t>Unknown Module (PID 7664)!0x2dd96f16</t>
  </si>
  <si>
    <t>Unknown Module (PID 7664)!0x2dd96f18</t>
  </si>
  <si>
    <t>Unknown Module (PID 7664)!0x2dd96f1b</t>
  </si>
  <si>
    <t>Unknown Module (PID 7664)!0x2dd96f73</t>
  </si>
  <si>
    <t>Unknown Module (PID 7664)!0x2dd97086</t>
  </si>
  <si>
    <t>Unknown Module (PID 7664)!0x2dd970b3</t>
  </si>
  <si>
    <t>Unknown Module (PID 7664)!0x2dd970bf</t>
  </si>
  <si>
    <t>Unknown Module (PID 7664)!0x2dd970c9</t>
  </si>
  <si>
    <t>Unknown Module (PID 7664)!0x2dd970d5</t>
  </si>
  <si>
    <t>Unknown Module (PID 7664)!0x2dd970d9</t>
  </si>
  <si>
    <t>Unknown Module (PID 7664)!0x2dd970e0</t>
  </si>
  <si>
    <t>Unknown Module (PID 7664)!0x2dd970ea</t>
  </si>
  <si>
    <t>Unknown Module (PID 7664)!0x2dd970f4</t>
  </si>
  <si>
    <t>Unknown Module (PID 7664)!0x2dd97100</t>
  </si>
  <si>
    <t>Unknown Module (PID 7664)!0x2dd97103</t>
  </si>
  <si>
    <t>Unknown Module (PID 7664)!0x2dd97106</t>
  </si>
  <si>
    <t>Unknown Module (PID 7664)!0x2dd9710f</t>
  </si>
  <si>
    <t>Unknown Module (PID 7664)!0x2dd97114</t>
  </si>
  <si>
    <t>Unknown Module (PID 7664)!0x2dd9711a</t>
  </si>
  <si>
    <t>Unknown Module (PID 7664)!0x2dd9711f</t>
  </si>
  <si>
    <t>Unknown Module (PID 7664)!0x2dd97127</t>
  </si>
  <si>
    <t>Unknown Module (PID 7664)!0x2dd97130</t>
  </si>
  <si>
    <t>Unknown Module (PID 7664)!0x2dd97135</t>
  </si>
  <si>
    <t>Unknown Module (PID 7664)!0x2dd9713b</t>
  </si>
  <si>
    <t>Unknown Module (PID 7664)!0x2dd97141</t>
  </si>
  <si>
    <t>Unknown Module (PID 7664)!0x2dd9714d</t>
  </si>
  <si>
    <t>Unknown Module (PID 7664)!0x2dd97151</t>
  </si>
  <si>
    <t>Unknown Module (PID 7664)!0x2dd97155</t>
  </si>
  <si>
    <t>Unknown Module (PID 7664)!0x2dd9715a</t>
  </si>
  <si>
    <t>Unknown Module (PID 7664)!0x2dd97162</t>
  </si>
  <si>
    <t>Unknown Module (PID 7664)!0x2dd97172</t>
  </si>
  <si>
    <t>Unknown Module (PID 7664)!0x2dd97176</t>
  </si>
  <si>
    <t>Unknown Module (PID 7664)!0x2dd9717f</t>
  </si>
  <si>
    <t>Unknown Module (PID 7664)!0x2dd97183</t>
  </si>
  <si>
    <t>Unknown Module (PID 7664)!0x2dd97187</t>
  </si>
  <si>
    <t>Unknown Module (PID 7664)!0x2dd9718b</t>
  </si>
  <si>
    <t>Unknown Module (PID 7664)!0x2dd97198</t>
  </si>
  <si>
    <t>Unknown Module (PID 7664)!0x2dd971b1</t>
  </si>
  <si>
    <t>Unknown Module (PID 7664)!0x2dd973c9</t>
  </si>
  <si>
    <t>Unknown Module (PID 7664)!0x2dd973d3</t>
  </si>
  <si>
    <t>Unknown Module (PID 7664)!0x2dd973dd</t>
  </si>
  <si>
    <t>Unknown Module (PID 7664)!0x2dd973f0</t>
  </si>
  <si>
    <t>Unknown Module (PID 7664)!0x2dd973f6</t>
  </si>
  <si>
    <t>Unknown Module (PID 7664)!0x2dd973fb</t>
  </si>
  <si>
    <t>Unknown Module (PID 7664)!0x2dd973ff</t>
  </si>
  <si>
    <t>Unknown Module (PID 7664)!0x2dd97404</t>
  </si>
  <si>
    <t>Unknown Module (PID 7664)!0x2dd9740a</t>
  </si>
  <si>
    <t>Unknown Module (PID 7664)!0x2dd9740f</t>
  </si>
  <si>
    <t>Unknown Module (PID 7664)!0x2dd97412</t>
  </si>
  <si>
    <t>Unknown Module (PID 7664)!0x2dd97417</t>
  </si>
  <si>
    <t>Unknown Module (PID 7664)!0x2dd9741d</t>
  </si>
  <si>
    <t>Unknown Module (PID 7664)!0x2dd97420</t>
  </si>
  <si>
    <t>Unknown Module (PID 7664)!0x2dd97425</t>
  </si>
  <si>
    <t>Unknown Module (PID 7664)!0x2dd9742b</t>
  </si>
  <si>
    <t>Unknown Module (PID 7664)!0x2dd97431</t>
  </si>
  <si>
    <t>Unknown Module (PID 7664)!0x2dd97437</t>
  </si>
  <si>
    <t>Unknown Module (PID 7664)!0x2dd9743d</t>
  </si>
  <si>
    <t>Unknown Module (PID 7664)!0x2dd97445</t>
  </si>
  <si>
    <t>Unknown Module (PID 7664)!0x2dd9744a</t>
  </si>
  <si>
    <t>Unknown Module (PID 7664)!0x2dd9744c</t>
  </si>
  <si>
    <t>Unknown Module (PID 7664)!0x2dd9744f</t>
  </si>
  <si>
    <t>Unknown Module (PID 7664)!0x2dd97458</t>
  </si>
  <si>
    <t>Unknown Module (PID 7664)!0x2dd9745c</t>
  </si>
  <si>
    <t>Unknown Module (PID 7664)!0x2dd97466</t>
  </si>
  <si>
    <t>Unknown Module (PID 7664)!0x2dd9746b</t>
  </si>
  <si>
    <t>Unknown Module (PID 7664)!0x2dd9746f</t>
  </si>
  <si>
    <t>Unknown Module (PID 7664)!0x2dd97473</t>
  </si>
  <si>
    <t>Unknown Module (PID 7664)!0x2dd9747b</t>
  </si>
  <si>
    <t>Unknown Module (PID 7664)!0x2dd9763f</t>
  </si>
  <si>
    <t>Unknown Module (PID 7664)!0x2dd97670</t>
  </si>
  <si>
    <t>Unknown Module (PID 7664)!0x2dd97673</t>
  </si>
  <si>
    <t>Unknown Module (PID 7664)!0x2dd9767f</t>
  </si>
  <si>
    <t>Unknown Module (PID 7664)!0x2dd97684</t>
  </si>
  <si>
    <t>Unknown Module (PID 7664)!0x2dd9768a</t>
  </si>
  <si>
    <t>Unknown Module (PID 7664)!0x2dd9768f</t>
  </si>
  <si>
    <t>Unknown Module (PID 7664)!0x2dd97692</t>
  </si>
  <si>
    <t>Unknown Module (PID 7664)!0x2dd97697</t>
  </si>
  <si>
    <t>Unknown Module (PID 7664)!0x2dd9769d</t>
  </si>
  <si>
    <t>Unknown Module (PID 7664)!0x2dd976a0</t>
  </si>
  <si>
    <t>Unknown Module (PID 7664)!0x2dd976a5</t>
  </si>
  <si>
    <t>Unknown Module (PID 7664)!0x2dd976ab</t>
  </si>
  <si>
    <t>Unknown Module (PID 7664)!0x2dd976b1</t>
  </si>
  <si>
    <t>Unknown Module (PID 7664)!0x2dd976b7</t>
  </si>
  <si>
    <t>Unknown Module (PID 7664)!0x2dd976bd</t>
  </si>
  <si>
    <t>Unknown Module (PID 7664)!0x2dd976c1</t>
  </si>
  <si>
    <t>Unknown Module (PID 7664)!0x2dd976c5</t>
  </si>
  <si>
    <t>Unknown Module (PID 7664)!0x2dd976ca</t>
  </si>
  <si>
    <t>Unknown Module (PID 7664)!0x2dd976cc</t>
  </si>
  <si>
    <t>Unknown Module (PID 7664)!0x2dd976cf</t>
  </si>
  <si>
    <t>Unknown Module (PID 7664)!0x2dd976dc</t>
  </si>
  <si>
    <t>Unknown Module (PID 7664)!0x2dd976e6</t>
  </si>
  <si>
    <t>Unknown Module (PID 7664)!0x2dd976e9</t>
  </si>
  <si>
    <t>Unknown Module (PID 7664)!0x2dd976ef</t>
  </si>
  <si>
    <t>Unknown Module (PID 7664)!0x2dd976f3</t>
  </si>
  <si>
    <t>Unknown Module (PID 7664)!0x2dd976f7</t>
  </si>
  <si>
    <t>Unknown Module (PID 7664)!0x2dd976ff</t>
  </si>
  <si>
    <t>Unknown Module (PID 7664)!0x2dd97701</t>
  </si>
  <si>
    <t>Unknown Module (PID 7664)!0x2dd97863</t>
  </si>
  <si>
    <t>Unknown Module (PID 7664)!0x2dd97866</t>
  </si>
  <si>
    <t>Unknown Module (PID 7664)!0x2dd9786f</t>
  </si>
  <si>
    <t>Unknown Module (PID 7664)!0x2dd97885</t>
  </si>
  <si>
    <t>Unknown Module (PID 7664)!0x2dd97889</t>
  </si>
  <si>
    <t>Unknown Module (PID 7664)!0x2dd97890</t>
  </si>
  <si>
    <t>Unknown Module (PID 7664)!0x2dd9789a</t>
  </si>
  <si>
    <t>Unknown Module (PID 7664)!0x2dd978a4</t>
  </si>
  <si>
    <t>Unknown Module (PID 7664)!0x2dd978b3</t>
  </si>
  <si>
    <t>Unknown Module (PID 7664)!0x2dd978b6</t>
  </si>
  <si>
    <t>Unknown Module (PID 7664)!0x2dd978bf</t>
  </si>
  <si>
    <t>Unknown Module (PID 7664)!0x2dd978c4</t>
  </si>
  <si>
    <t>Unknown Module (PID 7664)!0x2dd978ca</t>
  </si>
  <si>
    <t>Unknown Module (PID 7664)!0x2dd978d2</t>
  </si>
  <si>
    <t>Unknown Module (PID 7664)!0x2dd978d7</t>
  </si>
  <si>
    <t>Unknown Module (PID 7664)!0x2dd978e0</t>
  </si>
  <si>
    <t>Unknown Module (PID 7664)!0x2dd978f1</t>
  </si>
  <si>
    <t>Unknown Module (PID 7664)!0x2dd978f7</t>
  </si>
  <si>
    <t>Unknown Module (PID 7664)!0x2dd978fd</t>
  </si>
  <si>
    <t>Unknown Module (PID 7664)!0x2dd97901</t>
  </si>
  <si>
    <t>Unknown Module (PID 7664)!0x2dd97905</t>
  </si>
  <si>
    <t>Unknown Module (PID 7664)!0x2dd9790a</t>
  </si>
  <si>
    <t>Unknown Module (PID 7664)!0x2dd97912</t>
  </si>
  <si>
    <t>Unknown Module (PID 7664)!0x2dd9791c</t>
  </si>
  <si>
    <t>Unknown Module (PID 7664)!0x2dd97922</t>
  </si>
  <si>
    <t>Unknown Module (PID 7664)!0x2dd97926</t>
  </si>
  <si>
    <t>Unknown Module (PID 7664)!0x2dd97933</t>
  </si>
  <si>
    <t>Unknown Module (PID 7664)!0x2dd9793b</t>
  </si>
  <si>
    <t>Unknown Module (PID 7664)!0x2dd97948</t>
  </si>
  <si>
    <t>Unknown Module (PID 7664)!0x2dd97953</t>
  </si>
  <si>
    <t>Unknown Module (PID 7664)!0x2dd97961</t>
  </si>
  <si>
    <t>Unknown Module (PID 7664)!0x2dd97b3c</t>
  </si>
  <si>
    <t>Unknown Module (PID 7664)!0x2dd97b56</t>
  </si>
  <si>
    <t>Unknown Module (PID 7664)!0x2dd97b5f</t>
  </si>
  <si>
    <t>Unknown Module (PID 7664)!0x2dd97b62</t>
  </si>
  <si>
    <t>Unknown Module (PID 7664)!0x2dd97b6f</t>
  </si>
  <si>
    <t>Unknown Module (PID 7664)!0x2dd97b79</t>
  </si>
  <si>
    <t>Unknown Module (PID 7664)!0x2dd97b80</t>
  </si>
  <si>
    <t>Unknown Module (PID 7664)!0x2dd97b83</t>
  </si>
  <si>
    <t>Unknown Module (PID 7664)!0x2dd97b8d</t>
  </si>
  <si>
    <t>Unknown Module (PID 7664)!0x2dd97b94</t>
  </si>
  <si>
    <t>Unknown Module (PID 7664)!0x2dd97b98</t>
  </si>
  <si>
    <t>Unknown Module (PID 7664)!0x2dd97ba0</t>
  </si>
  <si>
    <t>Unknown Module (PID 7664)!0x2dd97ba6</t>
  </si>
  <si>
    <t>Unknown Module (PID 7664)!0x2dd97bb4</t>
  </si>
  <si>
    <t>Unknown Module (PID 7664)!0x2dd97bba</t>
  </si>
  <si>
    <t>Unknown Module (PID 7664)!0x2dd97bc2</t>
  </si>
  <si>
    <t>Unknown Module (PID 7664)!0x2dd97bcd</t>
  </si>
  <si>
    <t>Unknown Module (PID 7664)!0x2dd97bd0</t>
  </si>
  <si>
    <t>Unknown Module (PID 7664)!0x2dd97bd5</t>
  </si>
  <si>
    <t>Unknown Module (PID 7664)!0x2dd97bdb</t>
  </si>
  <si>
    <t>Unknown Module (PID 7664)!0x2dd97be7</t>
  </si>
  <si>
    <t>Unknown Module (PID 7664)!0x2dd97bed</t>
  </si>
  <si>
    <t>Unknown Module (PID 7664)!0x2dd97bf5</t>
  </si>
  <si>
    <t>Unknown Module (PID 7664)!0x2dd97c2d</t>
  </si>
  <si>
    <t>Unknown Module (PID 7664)!0x2dd97c34</t>
  </si>
  <si>
    <t>Unknown Module (PID 7664)!0x2dd97c43</t>
  </si>
  <si>
    <t>Unknown Module (PID 7664)!0x2dd97de0</t>
  </si>
  <si>
    <t>Unknown Module (PID 7664)!0x2dd97de3</t>
  </si>
  <si>
    <t>Unknown Module (PID 7664)!0x2dd97df8</t>
  </si>
  <si>
    <t>Unknown Module (PID 7664)!0x2dd97e02</t>
  </si>
  <si>
    <t>Unknown Module (PID 7664)!0x2dd97e09</t>
  </si>
  <si>
    <t>Unknown Module (PID 7664)!0x2dd97e0c</t>
  </si>
  <si>
    <t>Unknown Module (PID 7664)!0x2dd97e1d</t>
  </si>
  <si>
    <t>Unknown Module (PID 7664)!0x2dd97e2b</t>
  </si>
  <si>
    <t>Unknown Module (PID 7664)!0x2dd97e2f</t>
  </si>
  <si>
    <t>Unknown Module (PID 7664)!0x2dd97e3f</t>
  </si>
  <si>
    <t>Unknown Module (PID 7664)!0x2dd97e42</t>
  </si>
  <si>
    <t>Unknown Module (PID 7664)!0x2dd97e47</t>
  </si>
  <si>
    <t>Unknown Module (PID 7664)!0x2dd97e50</t>
  </si>
  <si>
    <t>Unknown Module (PID 7664)!0x2dd97e55</t>
  </si>
  <si>
    <t>Unknown Module (PID 7664)!0x2dd97e5b</t>
  </si>
  <si>
    <t>Unknown Module (PID 7664)!0x2dd97e61</t>
  </si>
  <si>
    <t>Unknown Module (PID 7664)!0x2dd97e67</t>
  </si>
  <si>
    <t>Unknown Module (PID 7664)!0x2dd97e71</t>
  </si>
  <si>
    <t>Unknown Module (PID 7664)!0x2dd97e75</t>
  </si>
  <si>
    <t>Unknown Module (PID 7664)!0x2dd97e7a</t>
  </si>
  <si>
    <t>Unknown Module (PID 7664)!0x2dd97eb8</t>
  </si>
  <si>
    <t>Unknown Module (PID 7664)!0x2dd97ec3</t>
  </si>
  <si>
    <t>Unknown Module (PID 7664)!0x2dd97fff</t>
  </si>
  <si>
    <t>Unknown Module (PID 7664)!0x2dd98013</t>
  </si>
  <si>
    <t>Unknown Module (PID 7664)!0x2dd98029</t>
  </si>
  <si>
    <t>Unknown Module (PID 7664)!0x2dd9802f</t>
  </si>
  <si>
    <t>Unknown Module (PID 7664)!0x2dd98035</t>
  </si>
  <si>
    <t>Unknown Module (PID 7664)!0x2dd98039</t>
  </si>
  <si>
    <t>Unknown Module (PID 7664)!0x2dd98040</t>
  </si>
  <si>
    <t>Unknown Module (PID 7664)!0x2dd9804a</t>
  </si>
  <si>
    <t>Unknown Module (PID 7664)!0x2dd98054</t>
  </si>
  <si>
    <t>Unknown Module (PID 7664)!0x2dd98060</t>
  </si>
  <si>
    <t>Unknown Module (PID 7664)!0x2dd98066</t>
  </si>
  <si>
    <t>Unknown Module (PID 7664)!0x2dd9806b</t>
  </si>
  <si>
    <t>Unknown Module (PID 7664)!0x2dd9806f</t>
  </si>
  <si>
    <t>Unknown Module (PID 7664)!0x2dd98074</t>
  </si>
  <si>
    <t>Unknown Module (PID 7664)!0x2dd9807a</t>
  </si>
  <si>
    <t>Unknown Module (PID 7664)!0x2dd98082</t>
  </si>
  <si>
    <t>Unknown Module (PID 7664)!0x2dd98087</t>
  </si>
  <si>
    <t>Unknown Module (PID 7664)!0x2dd980a1</t>
  </si>
  <si>
    <t>Unknown Module (PID 7664)!0x2dd980b1</t>
  </si>
  <si>
    <t>Unknown Module (PID 7664)!0x2dd980b5</t>
  </si>
  <si>
    <t>Unknown Module (PID 7664)!0x2dd980ba</t>
  </si>
  <si>
    <t>Unknown Module (PID 7664)!0x2dd980bf</t>
  </si>
  <si>
    <t>Unknown Module (PID 7664)!0x2dd980c2</t>
  </si>
  <si>
    <t>Unknown Module (PID 7664)!0x2dd980c8</t>
  </si>
  <si>
    <t>Unknown Module (PID 7664)!0x2dd980cc</t>
  </si>
  <si>
    <t>Unknown Module (PID 7664)!0x2dd980d2</t>
  </si>
  <si>
    <t>Unknown Module (PID 7664)!0x2dd980d6</t>
  </si>
  <si>
    <t>Unknown Module (PID 7664)!0x2dd980db</t>
  </si>
  <si>
    <t>Unknown Module (PID 7664)!0x2dd980df</t>
  </si>
  <si>
    <t>Unknown Module (PID 7664)!0x2dd980e3</t>
  </si>
  <si>
    <t>Unknown Module (PID 7664)!0x2dd980eb</t>
  </si>
  <si>
    <t>Unknown Module (PID 7664)!0x2dd98111</t>
  </si>
  <si>
    <t>Unknown Module (PID 7664)!0x2dd98121</t>
  </si>
  <si>
    <t>Unknown Module (PID 7664)!0x2dd98125</t>
  </si>
  <si>
    <t>Unknown Module (PID 7664)!0x2dd98303</t>
  </si>
  <si>
    <t>Unknown Module (PID 7664)!0x2dd9830f</t>
  </si>
  <si>
    <t>Unknown Module (PID 7664)!0x2dd98325</t>
  </si>
  <si>
    <t>Unknown Module (PID 7664)!0x2dd98329</t>
  </si>
  <si>
    <t>Unknown Module (PID 7664)!0x2dd98344</t>
  </si>
  <si>
    <t>Unknown Module (PID 7664)!0x2dd98353</t>
  </si>
  <si>
    <t>Unknown Module (PID 7664)!0x2dd98356</t>
  </si>
  <si>
    <t>Unknown Module (PID 7664)!0x2dd9835f</t>
  </si>
  <si>
    <t>Unknown Module (PID 7664)!0x2dd98372</t>
  </si>
  <si>
    <t>Unknown Module (PID 7664)!0x2dd9837d</t>
  </si>
  <si>
    <t>Unknown Module (PID 7664)!0x2dd98380</t>
  </si>
  <si>
    <t>Unknown Module (PID 7664)!0x2dd98385</t>
  </si>
  <si>
    <t>Unknown Module (PID 7664)!0x2dd9838b</t>
  </si>
  <si>
    <t>Unknown Module (PID 7664)!0x2dd98397</t>
  </si>
  <si>
    <t>Unknown Module (PID 7664)!0x2dd983a1</t>
  </si>
  <si>
    <t>Unknown Module (PID 7664)!0x2dd983a7</t>
  </si>
  <si>
    <t>Unknown Module (PID 7664)!0x2dd983aa</t>
  </si>
  <si>
    <t>Unknown Module (PID 7664)!0x2dd983ac</t>
  </si>
  <si>
    <t>Unknown Module (PID 7664)!0x2dd983af</t>
  </si>
  <si>
    <t>Unknown Module (PID 7664)!0x2dd983b2</t>
  </si>
  <si>
    <t>Unknown Module (PID 7664)!0x2dd983b8</t>
  </si>
  <si>
    <t>Unknown Module (PID 7664)!0x2dd983bc</t>
  </si>
  <si>
    <t>Unknown Module (PID 7664)!0x2dd983c6</t>
  </si>
  <si>
    <t>Unknown Module (PID 7664)!0x2dd983d3</t>
  </si>
  <si>
    <t>Unknown Module (PID 7664)!0x2dd983ef</t>
  </si>
  <si>
    <t>Unknown Module (PID 7664)!0x2dd98593</t>
  </si>
  <si>
    <t>Unknown Module (PID 7664)!0x2dd9859f</t>
  </si>
  <si>
    <t>Unknown Module (PID 7664)!0x2dd985b2</t>
  </si>
  <si>
    <t>Unknown Module (PID 7664)!0x2dd985c6</t>
  </si>
  <si>
    <t>Unknown Module (PID 7664)!0x2dd985d0</t>
  </si>
  <si>
    <t>Unknown Module (PID 7664)!0x2dd985d3</t>
  </si>
  <si>
    <t>Unknown Module (PID 7664)!0x2dd985d6</t>
  </si>
  <si>
    <t>Unknown Module (PID 7664)!0x2dd985f7</t>
  </si>
  <si>
    <t>Unknown Module (PID 7664)!0x2dd98600</t>
  </si>
  <si>
    <t>Unknown Module (PID 7664)!0x2dd98605</t>
  </si>
  <si>
    <t>Unknown Module (PID 7664)!0x2dd98611</t>
  </si>
  <si>
    <t>Unknown Module (PID 7664)!0x2dd98621</t>
  </si>
  <si>
    <t>Unknown Module (PID 7664)!0x2dd98625</t>
  </si>
  <si>
    <t>Unknown Module (PID 7664)!0x2dd9862a</t>
  </si>
  <si>
    <t>Unknown Module (PID 7664)!0x2dd9862c</t>
  </si>
  <si>
    <t>Unknown Module (PID 7664)!0x2dd9862f</t>
  </si>
  <si>
    <t>Unknown Module (PID 7664)!0x2dd98632</t>
  </si>
  <si>
    <t>Unknown Module (PID 7664)!0x2dd9863c</t>
  </si>
  <si>
    <t>Unknown Module (PID 7664)!0x2dd98646</t>
  </si>
  <si>
    <t>Unknown Module (PID 7664)!0x2dd98649</t>
  </si>
  <si>
    <t>Unknown Module (PID 7664)!0x2dd98653</t>
  </si>
  <si>
    <t>Unknown Module (PID 7664)!0x2dd98657</t>
  </si>
  <si>
    <t>Unknown Module (PID 7664)!0x2dd9865f</t>
  </si>
  <si>
    <t>Unknown Module (PID 7664)!0x2dd98661</t>
  </si>
  <si>
    <t>Unknown Module (PID 7664)!0x2dd98799</t>
  </si>
  <si>
    <t>Unknown Module (PID 7664)!0x2dd987a6</t>
  </si>
  <si>
    <t>Unknown Module (PID 7664)!0x2dd987c3</t>
  </si>
  <si>
    <t>Unknown Module (PID 7664)!0x2dd987c6</t>
  </si>
  <si>
    <t>Unknown Module (PID 7664)!0x2dd987d9</t>
  </si>
  <si>
    <t>Unknown Module (PID 7664)!0x2dd987e5</t>
  </si>
  <si>
    <t>Unknown Module (PID 7664)!0x2dd987e9</t>
  </si>
  <si>
    <t>Unknown Module (PID 7664)!0x2dd987f0</t>
  </si>
  <si>
    <t>Unknown Module (PID 7664)!0x2dd987fa</t>
  </si>
  <si>
    <t>Unknown Module (PID 7664)!0x2dd987fd</t>
  </si>
  <si>
    <t>Unknown Module (PID 7664)!0x2dd98804</t>
  </si>
  <si>
    <t>Unknown Module (PID 7664)!0x2dd98810</t>
  </si>
  <si>
    <t>Unknown Module (PID 7664)!0x2dd9881f</t>
  </si>
  <si>
    <t>Unknown Module (PID 7664)!0x2dd98837</t>
  </si>
  <si>
    <t>Unknown Module (PID 7664)!0x2dd9883d</t>
  </si>
  <si>
    <t>Unknown Module (PID 7664)!0x2dd98840</t>
  </si>
  <si>
    <t>Unknown Module (PID 7664)!0x2dd98845</t>
  </si>
  <si>
    <t>Unknown Module (PID 7664)!0x2dd98865</t>
  </si>
  <si>
    <t>Unknown Module (PID 7664)!0x2dd98867</t>
  </si>
  <si>
    <t>Unknown Module (PID 7664)!0x2dd9886a</t>
  </si>
  <si>
    <t>Unknown Module (PID 7664)!0x2dd9886f</t>
  </si>
  <si>
    <t>Unknown Module (PID 7664)!0x2dd98872</t>
  </si>
  <si>
    <t>Unknown Module (PID 7664)!0x2dd9887c</t>
  </si>
  <si>
    <t>Unknown Module (PID 7664)!0x2dd9887f</t>
  </si>
  <si>
    <t>Unknown Module (PID 7664)!0x2dd98882</t>
  </si>
  <si>
    <t>Unknown Module (PID 7664)!0x2dd98886</t>
  </si>
  <si>
    <t>Unknown Module (PID 7664)!0x2dd9888b</t>
  </si>
  <si>
    <t>Unknown Module (PID 7664)!0x2dd9888f</t>
  </si>
  <si>
    <t>Unknown Module (PID 7664)!0x2dd98897</t>
  </si>
  <si>
    <t>Unknown Module (PID 7664)!0x2dd9889b</t>
  </si>
  <si>
    <t>Unknown Module (PID 7664)!0x2dd9889d</t>
  </si>
  <si>
    <t>Unknown Module (PID 7664)!0x2dd988a8</t>
  </si>
  <si>
    <t>Unknown Module (PID 7664)!0x2dd988af</t>
  </si>
  <si>
    <t>Unknown Module (PID 7664)!0x2dd988b3</t>
  </si>
  <si>
    <t>Unknown Module (PID 7664)!0x2dd988c1</t>
  </si>
  <si>
    <t>Unknown Module (PID 7664)!0x2dd98ab6</t>
  </si>
  <si>
    <t>Unknown Module (PID 7664)!0x2dd98abf</t>
  </si>
  <si>
    <t>Unknown Module (PID 7664)!0x2dd98ac2</t>
  </si>
  <si>
    <t>Unknown Module (PID 7664)!0x2dd98ac5</t>
  </si>
  <si>
    <t>Unknown Module (PID 7664)!0x2dd98acf</t>
  </si>
  <si>
    <t>Unknown Module (PID 7664)!0x2dd98ae0</t>
  </si>
  <si>
    <t>Unknown Module (PID 7664)!0x2dd98ae3</t>
  </si>
  <si>
    <t>Unknown Module (PID 7664)!0x2dd98aed</t>
  </si>
  <si>
    <t>Unknown Module (PID 7664)!0x2dd98b06</t>
  </si>
  <si>
    <t>Unknown Module (PID 7664)!0x2dd98b22</t>
  </si>
  <si>
    <t>Unknown Module (PID 7664)!0x2dd98b27</t>
  </si>
  <si>
    <t>Unknown Module (PID 7664)!0x2dd98b2d</t>
  </si>
  <si>
    <t>Unknown Module (PID 7664)!0x2dd98b3b</t>
  </si>
  <si>
    <t>Unknown Module (PID 7664)!0x2dd98b41</t>
  </si>
  <si>
    <t>Unknown Module (PID 7664)!0x2dd98b55</t>
  </si>
  <si>
    <t>Unknown Module (PID 7664)!0x2dd98b57</t>
  </si>
  <si>
    <t>Unknown Module (PID 7664)!0x2dd98b5a</t>
  </si>
  <si>
    <t>Unknown Module (PID 7664)!0x2dd98b8d</t>
  </si>
  <si>
    <t>Unknown Module (PID 7664)!0x2dd98ba3</t>
  </si>
  <si>
    <t>Unknown Module (PID 7664)!0x2dd98bb1</t>
  </si>
  <si>
    <t>Unknown Module (PID 7664)!0x2dd98bb9</t>
  </si>
  <si>
    <t>Unknown Module (PID 7664)!0x2dd98d86</t>
  </si>
  <si>
    <t>Unknown Module (PID 7664)!0x2dd98d8f</t>
  </si>
  <si>
    <t>Unknown Module (PID 7664)!0x2dd98da6</t>
  </si>
  <si>
    <t>Unknown Module (PID 7664)!0x2dd98db2</t>
  </si>
  <si>
    <t>Unknown Module (PID 7664)!0x2dd98dbf</t>
  </si>
  <si>
    <t>Unknown Module (PID 7664)!0x2dd98dd3</t>
  </si>
  <si>
    <t>Unknown Module (PID 7664)!0x2dd98ddd</t>
  </si>
  <si>
    <t>Unknown Module (PID 7664)!0x2dd98de8</t>
  </si>
  <si>
    <t>Unknown Module (PID 7664)!0x2dd98df3</t>
  </si>
  <si>
    <t>Unknown Module (PID 7664)!0x2dd98dff</t>
  </si>
  <si>
    <t>Unknown Module (PID 7664)!0x2dd98e12</t>
  </si>
  <si>
    <t>Unknown Module (PID 7664)!0x2dd98e25</t>
  </si>
  <si>
    <t>Unknown Module (PID 7664)!0x2dd98e2b</t>
  </si>
  <si>
    <t>Unknown Module (PID 7664)!0x2dd98e31</t>
  </si>
  <si>
    <t>Unknown Module (PID 7664)!0x2dd98e37</t>
  </si>
  <si>
    <t>Unknown Module (PID 7664)!0x2dd98e4a</t>
  </si>
  <si>
    <t>Unknown Module (PID 7664)!0x2dd98e4c</t>
  </si>
  <si>
    <t>Unknown Module (PID 7664)!0x2dd98e52</t>
  </si>
  <si>
    <t>Unknown Module (PID 7664)!0x2dd98e58</t>
  </si>
  <si>
    <t>Unknown Module (PID 7664)!0x2dd98e5c</t>
  </si>
  <si>
    <t>Unknown Module (PID 7664)!0x2dd98e62</t>
  </si>
  <si>
    <t>Unknown Module (PID 7664)!0x2dd98e66</t>
  </si>
  <si>
    <t>Unknown Module (PID 7664)!0x2dd98e77</t>
  </si>
  <si>
    <t>Unknown Module (PID 7664)!0x2dd98e7b</t>
  </si>
  <si>
    <t>Unknown Module (PID 7664)!0x2dd98ea1</t>
  </si>
  <si>
    <t>Unknown Module (PID 7664)!0x2dd99096</t>
  </si>
  <si>
    <t>Unknown Module (PID 7664)!0x2dd9909f</t>
  </si>
  <si>
    <t>Unknown Module (PID 7664)!0x2dd990a2</t>
  </si>
  <si>
    <t>Unknown Module (PID 7664)!0x2dd990af</t>
  </si>
  <si>
    <t>Unknown Module (PID 7664)!0x2dd990c0</t>
  </si>
  <si>
    <t>Unknown Module (PID 7664)!0x2dd990c3</t>
  </si>
  <si>
    <t>Unknown Module (PID 7664)!0x2dd990cd</t>
  </si>
  <si>
    <t>Unknown Module (PID 7664)!0x2dd990d4</t>
  </si>
  <si>
    <t>Unknown Module (PID 7664)!0x2dd990d8</t>
  </si>
  <si>
    <t>Unknown Module (PID 7664)!0x2dd990e0</t>
  </si>
  <si>
    <t>Unknown Module (PID 7664)!0x2dd99102</t>
  </si>
  <si>
    <t>Unknown Module (PID 7664)!0x2dd99107</t>
  </si>
  <si>
    <t>Unknown Module (PID 7664)!0x2dd99115</t>
  </si>
  <si>
    <t>Unknown Module (PID 7664)!0x2dd9911b</t>
  </si>
  <si>
    <t>Unknown Module (PID 7664)!0x2dd99121</t>
  </si>
  <si>
    <t>Unknown Module (PID 7664)!0x2dd99135</t>
  </si>
  <si>
    <t>Unknown Module (PID 7664)!0x2dd9916d</t>
  </si>
  <si>
    <t>Unknown Module (PID 7664)!0x2dd99174</t>
  </si>
  <si>
    <t>Unknown Module (PID 7664)!0x2dd99183</t>
  </si>
  <si>
    <t>Unknown Module (PID 7664)!0x2dd99191</t>
  </si>
  <si>
    <t>Unknown Module (PID 7664)!0x2dd991a5</t>
  </si>
  <si>
    <t>Unknown Module (PID 7664)!0x2dd991b3</t>
  </si>
  <si>
    <t>Unknown Module (PID 7664)!0x2dd99390</t>
  </si>
  <si>
    <t>Unknown Module (PID 7664)!0x2dd9939c</t>
  </si>
  <si>
    <t>Unknown Module (PID 7664)!0x2dd993a6</t>
  </si>
  <si>
    <t>Unknown Module (PID 7664)!0x2dd993af</t>
  </si>
  <si>
    <t>Unknown Module (PID 7664)!0x2dd993b2</t>
  </si>
  <si>
    <t>Unknown Module (PID 7664)!0x2dd993b6</t>
  </si>
  <si>
    <t>Unknown Module (PID 7664)!0x2dd993e5</t>
  </si>
  <si>
    <t>Unknown Module (PID 7664)!0x2dd993f3</t>
  </si>
  <si>
    <t>Unknown Module (PID 7664)!0x2dd99406</t>
  </si>
  <si>
    <t>Unknown Module (PID 7664)!0x2dd99412</t>
  </si>
  <si>
    <t>Unknown Module (PID 7664)!0x2dd99418</t>
  </si>
  <si>
    <t>Unknown Module (PID 7664)!0x2dd99422</t>
  </si>
  <si>
    <t>Unknown Module (PID 7664)!0x2dd99428</t>
  </si>
  <si>
    <t>Unknown Module (PID 7664)!0x2dd9942d</t>
  </si>
  <si>
    <t>Unknown Module (PID 7664)!0x2dd99430</t>
  </si>
  <si>
    <t>Unknown Module (PID 7664)!0x2dd99433</t>
  </si>
  <si>
    <t>Unknown Module (PID 7664)!0x2dd99439</t>
  </si>
  <si>
    <t>Unknown Module (PID 7664)!0x2dd9943d</t>
  </si>
  <si>
    <t>Unknown Module (PID 7664)!0x2dd9944c</t>
  </si>
  <si>
    <t>Unknown Module (PID 7664)!0x2dd9945c</t>
  </si>
  <si>
    <t>Unknown Module (PID 7664)!0x2dd99469</t>
  </si>
  <si>
    <t>Unknown Module (PID 7664)!0x2dd99492</t>
  </si>
  <si>
    <t>Unknown Module (PID 7664)!0x2dd99620</t>
  </si>
  <si>
    <t>Unknown Module (PID 7664)!0x2dd99623</t>
  </si>
  <si>
    <t>Unknown Module (PID 7664)!0x2dd9962f</t>
  </si>
  <si>
    <t>Unknown Module (PID 7664)!0x2dd99638</t>
  </si>
  <si>
    <t>Unknown Module (PID 7664)!0x2dd9963b</t>
  </si>
  <si>
    <t>Unknown Module (PID 7664)!0x2dd99642</t>
  </si>
  <si>
    <t>Unknown Module (PID 7664)!0x2dd99649</t>
  </si>
  <si>
    <t>Unknown Module (PID 7664)!0x2dd9964c</t>
  </si>
  <si>
    <t>Unknown Module (PID 7664)!0x2dd99656</t>
  </si>
  <si>
    <t>Unknown Module (PID 7664)!0x2dd9965d</t>
  </si>
  <si>
    <t>Unknown Module (PID 7664)!0x2dd996b7</t>
  </si>
  <si>
    <t>Unknown Module (PID 7664)!0x2dd996ba</t>
  </si>
  <si>
    <t>Unknown Module (PID 7664)!0x2dd996f1</t>
  </si>
  <si>
    <t>Unknown Module (PID 7664)!0x2dd996f8</t>
  </si>
  <si>
    <t>Unknown Module (PID 7664)!0x2dd99703</t>
  </si>
  <si>
    <t>Unknown Module (PID 7664)!0x2dd9983f</t>
  </si>
  <si>
    <t>Unknown Module (PID 7664)!0x2dd9985f</t>
  </si>
  <si>
    <t>Unknown Module (PID 7664)!0x2dd99862</t>
  </si>
  <si>
    <t>Unknown Module (PID 7664)!0x2dd99869</t>
  </si>
  <si>
    <t>Unknown Module (PID 7664)!0x2dd9986f</t>
  </si>
  <si>
    <t>Unknown Module (PID 7664)!0x2dd99872</t>
  </si>
  <si>
    <t>Unknown Module (PID 7664)!0x2dd99875</t>
  </si>
  <si>
    <t>Unknown Module (PID 7664)!0x2dd99879</t>
  </si>
  <si>
    <t>Unknown Module (PID 7664)!0x2dd9988a</t>
  </si>
  <si>
    <t>Unknown Module (PID 7664)!0x2dd9988d</t>
  </si>
  <si>
    <t>Unknown Module (PID 7664)!0x2dd99890</t>
  </si>
  <si>
    <t>Unknown Module (PID 7664)!0x2dd99894</t>
  </si>
  <si>
    <t>Unknown Module (PID 7664)!0x2dd998a0</t>
  </si>
  <si>
    <t>Unknown Module (PID 7664)!0x2dd998a6</t>
  </si>
  <si>
    <t>Unknown Module (PID 7664)!0x2dd998c2</t>
  </si>
  <si>
    <t>Unknown Module (PID 7664)!0x2dd998cd</t>
  </si>
  <si>
    <t>Unknown Module (PID 7664)!0x2dd998fc</t>
  </si>
  <si>
    <t>Unknown Module (PID 7664)!0x2dd998ff</t>
  </si>
  <si>
    <t>Unknown Module (PID 7664)!0x2dd99902</t>
  </si>
  <si>
    <t>Unknown Module (PID 7664)!0x2dd9990c</t>
  </si>
  <si>
    <t>Unknown Module (PID 7664)!0x2dd9990f</t>
  </si>
  <si>
    <t>Unknown Module (PID 7664)!0x2dd99912</t>
  </si>
  <si>
    <t>Unknown Module (PID 7664)!0x2dd99916</t>
  </si>
  <si>
    <t>Unknown Module (PID 7664)!0x2dd9991b</t>
  </si>
  <si>
    <t>Unknown Module (PID 7664)!0x2dd9991f</t>
  </si>
  <si>
    <t>Unknown Module (PID 7664)!0x2dd9992b</t>
  </si>
  <si>
    <t>Unknown Module (PID 7664)!0x2dd9992d</t>
  </si>
  <si>
    <t>Unknown Module (PID 7664)!0x2dd99951</t>
  </si>
  <si>
    <t>Unknown Module (PID 7664)!0x2dd99961</t>
  </si>
  <si>
    <t>Unknown Module (PID 7664)!0x2dd99965</t>
  </si>
  <si>
    <t>Unknown Module (PID 7664)!0x2dd99973</t>
  </si>
  <si>
    <t>Unknown Module (PID 7664)!0x2dd99b19</t>
  </si>
  <si>
    <t>Unknown Module (PID 7664)!0x2dd99b43</t>
  </si>
  <si>
    <t>Unknown Module (PID 7664)!0x2dd99b4f</t>
  </si>
  <si>
    <t>Unknown Module (PID 7664)!0x2dd99b59</t>
  </si>
  <si>
    <t>Unknown Module (PID 7664)!0x2dd99b69</t>
  </si>
  <si>
    <t>Unknown Module (PID 7664)!0x2dd99b70</t>
  </si>
  <si>
    <t>Unknown Module (PID 7664)!0x2dd99b7a</t>
  </si>
  <si>
    <t>Unknown Module (PID 7664)!0x2dd99b90</t>
  </si>
  <si>
    <t>Unknown Module (PID 7664)!0x2dd99ba4</t>
  </si>
  <si>
    <t>Unknown Module (PID 7664)!0x2dd99baa</t>
  </si>
  <si>
    <t>Unknown Module (PID 7664)!0x2dd99bb2</t>
  </si>
  <si>
    <t>Unknown Module (PID 7664)!0x2dd99be1</t>
  </si>
  <si>
    <t>Unknown Module (PID 7664)!0x2dd99be5</t>
  </si>
  <si>
    <t>Unknown Module (PID 7664)!0x2dd99bef</t>
  </si>
  <si>
    <t>Unknown Module (PID 7664)!0x2dd99bf8</t>
  </si>
  <si>
    <t>Unknown Module (PID 7664)!0x2dd99bfc</t>
  </si>
  <si>
    <t>Unknown Module (PID 7664)!0x2dd99c02</t>
  </si>
  <si>
    <t>Unknown Module (PID 7664)!0x2dd99c06</t>
  </si>
  <si>
    <t>Unknown Module (PID 7664)!0x2dd99c13</t>
  </si>
  <si>
    <t>Unknown Module (PID 7664)!0x2dd99c1b</t>
  </si>
  <si>
    <t>Unknown Module (PID 7664)!0x2dd99c28</t>
  </si>
  <si>
    <t>Unknown Module (PID 7664)!0x2dd99c41</t>
  </si>
  <si>
    <t>Unknown Module (PID 7664)!0x2dd99e52</t>
  </si>
  <si>
    <t>Unknown Module (PID 7664)!0x2dd99e5f</t>
  </si>
  <si>
    <t>Unknown Module (PID 7664)!0x2dd99e66</t>
  </si>
  <si>
    <t>Unknown Module (PID 7664)!0x2dd99e69</t>
  </si>
  <si>
    <t>Unknown Module (PID 7664)!0x2dd99e74</t>
  </si>
  <si>
    <t>Unknown Module (PID 7664)!0x2dd99e7d</t>
  </si>
  <si>
    <t>Unknown Module (PID 7664)!0x2dd99e81</t>
  </si>
  <si>
    <t>Unknown Module (PID 7664)!0x2dd99e84</t>
  </si>
  <si>
    <t>Unknown Module (PID 7664)!0x2dd99ea3</t>
  </si>
  <si>
    <t>Unknown Module (PID 7664)!0x2dd99edb</t>
  </si>
  <si>
    <t>Unknown Module (PID 7664)!0x2dd99edd</t>
  </si>
  <si>
    <t>Unknown Module (PID 7664)!0x2dd99ee3</t>
  </si>
  <si>
    <t>Unknown Module (PID 7664)!0x2dd99ee9</t>
  </si>
  <si>
    <t>Unknown Module (PID 7664)!0x2dd99eed</t>
  </si>
  <si>
    <t>Unknown Module (PID 7664)!0x2dd99ef3</t>
  </si>
  <si>
    <t>Unknown Module (PID 7664)!0x2dd99ef7</t>
  </si>
  <si>
    <t>Unknown Module (PID 7664)!0x2dd99efc</t>
  </si>
  <si>
    <t>Unknown Module (PID 7664)!0x2dd99f00</t>
  </si>
  <si>
    <t>Unknown Module (PID 7664)!0x2dd99f04</t>
  </si>
  <si>
    <t>Unknown Module (PID 7664)!0x2dd99f0c</t>
  </si>
  <si>
    <t>Unknown Module (PID 7664)!0x2dd99f24</t>
  </si>
  <si>
    <t>Unknown Module (PID 7664)!0x2dd99f32</t>
  </si>
  <si>
    <t>Unknown Module (PID 7664)!0x2dd9a0d3</t>
  </si>
  <si>
    <t>Unknown Module (PID 7664)!0x2dd9a0f2</t>
  </si>
  <si>
    <t>Unknown Module (PID 7664)!0x2dd9a0fc</t>
  </si>
  <si>
    <t>Unknown Module (PID 7664)!0x2dd9a106</t>
  </si>
  <si>
    <t>Unknown Module (PID 7664)!0x2dd9a116</t>
  </si>
  <si>
    <t>Unknown Module (PID 7664)!0x2dd9a132</t>
  </si>
  <si>
    <t>Unknown Module (PID 7664)!0x2dd9a137</t>
  </si>
  <si>
    <t>Unknown Module (PID 7664)!0x2dd9a167</t>
  </si>
  <si>
    <t>Unknown Module (PID 7664)!0x2dd9a16a</t>
  </si>
  <si>
    <t>Unknown Module (PID 7664)!0x2dd9a16c</t>
  </si>
  <si>
    <t>Unknown Module (PID 7664)!0x2dd9a16f</t>
  </si>
  <si>
    <t>Unknown Module (PID 7664)!0x2dd9a172</t>
  </si>
  <si>
    <t>Unknown Module (PID 7664)!0x2dd9a176</t>
  </si>
  <si>
    <t>Unknown Module (PID 7664)!0x2dd9a17c</t>
  </si>
  <si>
    <t>Unknown Module (PID 7664)!0x2dd9a186</t>
  </si>
  <si>
    <t>Unknown Module (PID 7664)!0x2dd9a189</t>
  </si>
  <si>
    <t>Unknown Module (PID 7664)!0x2dd9a18f</t>
  </si>
  <si>
    <t>Unknown Module (PID 7664)!0x2dd9a193</t>
  </si>
  <si>
    <t>Unknown Module (PID 7664)!0x2dd9a197</t>
  </si>
  <si>
    <t>Unknown Module (PID 7664)!0x2dd9a1c2</t>
  </si>
  <si>
    <t>Unknown Module (PID 7664)!0x2dd9a2d6</t>
  </si>
  <si>
    <t>Unknown Module (PID 7664)!0x2dd9a2d9</t>
  </si>
  <si>
    <t>Unknown Module (PID 7664)!0x2dd9a2e6</t>
  </si>
  <si>
    <t>Unknown Module (PID 7664)!0x2dd9a2ef</t>
  </si>
  <si>
    <t>Unknown Module (PID 7664)!0x2dd9a300</t>
  </si>
  <si>
    <t>Unknown Module (PID 7664)!0x2dd9a303</t>
  </si>
  <si>
    <t>Unknown Module (PID 7664)!0x2dd9a306</t>
  </si>
  <si>
    <t>Unknown Module (PID 7664)!0x2dd9a309</t>
  </si>
  <si>
    <t>Unknown Module (PID 7664)!0x2dd9a30f</t>
  </si>
  <si>
    <t>Unknown Module (PID 7664)!0x2dd9a319</t>
  </si>
  <si>
    <t>Unknown Module (PID 7664)!0x2dd9a31f</t>
  </si>
  <si>
    <t>Unknown Module (PID 7664)!0x2dd9a322</t>
  </si>
  <si>
    <t>Unknown Module (PID 7664)!0x2dd9a325</t>
  </si>
  <si>
    <t>Unknown Module (PID 7664)!0x2dd9a329</t>
  </si>
  <si>
    <t>Unknown Module (PID 7664)!0x2dd9a330</t>
  </si>
  <si>
    <t>Unknown Module (PID 7664)!0x2dd9a333</t>
  </si>
  <si>
    <t>Unknown Module (PID 7664)!0x2dd9a33a</t>
  </si>
  <si>
    <t>Unknown Module (PID 7664)!0x2dd9a33d</t>
  </si>
  <si>
    <t>Unknown Module (PID 7664)!0x2dd9a364</t>
  </si>
  <si>
    <t>Unknown Module (PID 7664)!0x2dd9a38b</t>
  </si>
  <si>
    <t>Unknown Module (PID 7664)!0x2dd9a3a1</t>
  </si>
  <si>
    <t>Unknown Module (PID 7664)!0x2dd9a3af</t>
  </si>
  <si>
    <t>Unknown Module (PID 7664)!0x2dd9a3b2</t>
  </si>
  <si>
    <t>Unknown Module (PID 7664)!0x2dd9a3b8</t>
  </si>
  <si>
    <t>Unknown Module (PID 7664)!0x2dd9a3bc</t>
  </si>
  <si>
    <t>Unknown Module (PID 7664)!0x2dd9a3bf</t>
  </si>
  <si>
    <t>Unknown Module (PID 7664)!0x2dd9a3c2</t>
  </si>
  <si>
    <t>Unknown Module (PID 7664)!0x2dd9a3c6</t>
  </si>
  <si>
    <t>Unknown Module (PID 7664)!0x2dd9a3cb</t>
  </si>
  <si>
    <t>Unknown Module (PID 7664)!0x2dd9a3d3</t>
  </si>
  <si>
    <t>Unknown Module (PID 7664)!0x2dd9a3d7</t>
  </si>
  <si>
    <t>Unknown Module (PID 7664)!0x2dd9a3db</t>
  </si>
  <si>
    <t>Unknown Module (PID 7664)!0x2dd9a3dd</t>
  </si>
  <si>
    <t>Unknown Module (PID 7664)!0x2dd9a3ef</t>
  </si>
  <si>
    <t>Unknown Module (PID 7664)!0x2dd9a3f3</t>
  </si>
  <si>
    <t>Unknown Module (PID 7664)!0x2dd9a3f9</t>
  </si>
  <si>
    <t>Unknown Module (PID 7664)!0x2dd9a401</t>
  </si>
  <si>
    <t>Unknown Module (PID 7664)!0x2dd9a409</t>
  </si>
  <si>
    <t>Unknown Module (PID 7664)!0x2dd9a415</t>
  </si>
  <si>
    <t>Unknown Module (PID 7664)!0x2dd9a41c</t>
  </si>
  <si>
    <t>Unknown Module (PID 7664)!0x2dd9a5c6</t>
  </si>
  <si>
    <t>Unknown Module (PID 7664)!0x2dd9a5f6</t>
  </si>
  <si>
    <t>Unknown Module (PID 7664)!0x2dd9a5f9</t>
  </si>
  <si>
    <t>Unknown Module (PID 7664)!0x2dd9a60f</t>
  </si>
  <si>
    <t>Unknown Module (PID 7664)!0x2dd9a619</t>
  </si>
  <si>
    <t>Unknown Module (PID 7664)!0x2dd9a623</t>
  </si>
  <si>
    <t>Unknown Module (PID 7664)!0x2dd9a638</t>
  </si>
  <si>
    <t>Unknown Module (PID 7664)!0x2dd9a64f</t>
  </si>
  <si>
    <t>Unknown Module (PID 7664)!0x2dd9a697</t>
  </si>
  <si>
    <t>Unknown Module (PID 7664)!0x2dd9a69a</t>
  </si>
  <si>
    <t>Unknown Module (PID 7664)!0x2dd9a6cd</t>
  </si>
  <si>
    <t>Unknown Module (PID 7664)!0x2dd9a6d4</t>
  </si>
  <si>
    <t>Unknown Module (PID 7664)!0x2dd9a6e3</t>
  </si>
  <si>
    <t>Unknown Module (PID 7664)!0x2dd9a6f1</t>
  </si>
  <si>
    <t>Unknown Module (PID 7664)!0x2dd9a6f9</t>
  </si>
  <si>
    <t>Unknown Module (PID 7664)!0x2dd9a713</t>
  </si>
  <si>
    <t>Unknown Module (PID 7664)!0x2dd9a8e6</t>
  </si>
  <si>
    <t>Unknown Module (PID 7664)!0x2dd9a8ef</t>
  </si>
  <si>
    <t>Unknown Module (PID 7664)!0x2dd9a8f2</t>
  </si>
  <si>
    <t>Unknown Module (PID 7664)!0x2dd9a8ff</t>
  </si>
  <si>
    <t>Unknown Module (PID 7664)!0x2dd9a902</t>
  </si>
  <si>
    <t>Unknown Module (PID 7664)!0x2dd9a909</t>
  </si>
  <si>
    <t>Unknown Module (PID 7664)!0x2dd9a910</t>
  </si>
  <si>
    <t>Unknown Module (PID 7664)!0x2dd9a913</t>
  </si>
  <si>
    <t>Unknown Module (PID 7664)!0x2dd9a924</t>
  </si>
  <si>
    <t>Unknown Module (PID 7664)!0x2dd9a928</t>
  </si>
  <si>
    <t>Unknown Module (PID 7664)!0x2dd9a965</t>
  </si>
  <si>
    <t>Unknown Module (PID 7664)!0x2dd9a9bd</t>
  </si>
  <si>
    <t>Unknown Module (PID 7664)!0x2dd9a9c4</t>
  </si>
  <si>
    <t>Unknown Module (PID 7664)!0x2dd9a9e1</t>
  </si>
  <si>
    <t>Unknown Module (PID 7664)!0x2dd9aa03</t>
  </si>
  <si>
    <t>Unknown Module (PID 7664)!0x2dd9abe3</t>
  </si>
  <si>
    <t>Unknown Module (PID 7664)!0x2dd9abef</t>
  </si>
  <si>
    <t>Unknown Module (PID 7664)!0x2dd9abff</t>
  </si>
  <si>
    <t>Unknown Module (PID 7664)!0x2dd9ac0d</t>
  </si>
  <si>
    <t>Unknown Module (PID 7664)!0x2dd9ac10</t>
  </si>
  <si>
    <t>Unknown Module (PID 7664)!0x2dd9ac1a</t>
  </si>
  <si>
    <t>Unknown Module (PID 7664)!0x2dd9ac24</t>
  </si>
  <si>
    <t>Unknown Module (PID 7664)!0x2dd9ac78</t>
  </si>
  <si>
    <t>Unknown Module (PID 7664)!0x2dd9acae</t>
  </si>
  <si>
    <t>Unknown Module (PID 7664)!0x2dd9acb5</t>
  </si>
  <si>
    <t>Unknown Module (PID 7664)!0x2dd9acc4</t>
  </si>
  <si>
    <t>Unknown Module (PID 7664)!0x2dd9acd2</t>
  </si>
  <si>
    <t>Unknown Module (PID 7664)!0x2dd9ae73</t>
  </si>
  <si>
    <t>Unknown Module (PID 7664)!0x2dd9ae7c</t>
  </si>
  <si>
    <t>Unknown Module (PID 7664)!0x2dd9ae88</t>
  </si>
  <si>
    <t>Unknown Module (PID 7664)!0x2dd9ae8b</t>
  </si>
  <si>
    <t>Unknown Module (PID 7664)!0x2dd9ae99</t>
  </si>
  <si>
    <t>Unknown Module (PID 7664)!0x2dd9ae9c</t>
  </si>
  <si>
    <t>Unknown Module (PID 7664)!0x2dd9aea6</t>
  </si>
  <si>
    <t>Unknown Module (PID 7664)!0x2dd9aeb0</t>
  </si>
  <si>
    <t>Unknown Module (PID 7664)!0x2dd9aed2</t>
  </si>
  <si>
    <t>Unknown Module (PID 7664)!0x2dd9aed7</t>
  </si>
  <si>
    <t>Unknown Module (PID 7664)!0x2dd9af41</t>
  </si>
  <si>
    <t>Unknown Module (PID 7664)!0x2dd9af48</t>
  </si>
  <si>
    <t>Unknown Module (PID 7664)!0x2dd9af57</t>
  </si>
  <si>
    <t>Unknown Module (PID 7664)!0x2dd9af62</t>
  </si>
  <si>
    <t>Unknown Module (PID 7664)!0x2dd9b076</t>
  </si>
  <si>
    <t>Unknown Module (PID 7664)!0x2dd9b0a9</t>
  </si>
  <si>
    <t>Unknown Module (PID 7664)!0x2dd9b0af</t>
  </si>
  <si>
    <t>Unknown Module (PID 7664)!0x2dd9b0b2</t>
  </si>
  <si>
    <t>Unknown Module (PID 7664)!0x2dd9b0bf</t>
  </si>
  <si>
    <t>Unknown Module (PID 7664)!0x2dd9b0c5</t>
  </si>
  <si>
    <t>Unknown Module (PID 7664)!0x2dd9b0cc</t>
  </si>
  <si>
    <t>Unknown Module (PID 7664)!0x2dd9b0d0</t>
  </si>
  <si>
    <t>Unknown Module (PID 7664)!0x2dd9b0d3</t>
  </si>
  <si>
    <t>Unknown Module (PID 7664)!0x2dd9b0da</t>
  </si>
  <si>
    <t>Unknown Module (PID 7664)!0x2dd9b0dd</t>
  </si>
  <si>
    <t>Unknown Module (PID 7664)!0x2dd9b0e4</t>
  </si>
  <si>
    <t>Unknown Module (PID 7664)!0x2dd9b11d</t>
  </si>
  <si>
    <t>Unknown Module (PID 7664)!0x2dd9b14a</t>
  </si>
  <si>
    <t>Unknown Module (PID 7664)!0x2dd9b14c</t>
  </si>
  <si>
    <t>Unknown Module (PID 7664)!0x2dd9b14f</t>
  </si>
  <si>
    <t>Unknown Module (PID 7664)!0x2dd9b152</t>
  </si>
  <si>
    <t>Unknown Module (PID 7664)!0x2dd9b155</t>
  </si>
  <si>
    <t>Unknown Module (PID 7664)!0x2dd9b15f</t>
  </si>
  <si>
    <t>Unknown Module (PID 7664)!0x2dd9b166</t>
  </si>
  <si>
    <t>Unknown Module (PID 7664)!0x2dd9b16b</t>
  </si>
  <si>
    <t>Unknown Module (PID 7664)!0x2dd9b177</t>
  </si>
  <si>
    <t>Unknown Module (PID 7664)!0x2dd9b17b</t>
  </si>
  <si>
    <t>Unknown Module (PID 7664)!0x2dd9b17d</t>
  </si>
  <si>
    <t>Unknown Module (PID 7664)!0x2dd9b188</t>
  </si>
  <si>
    <t>Unknown Module (PID 7664)!0x2dd9b18f</t>
  </si>
  <si>
    <t>Unknown Module (PID 7664)!0x2dd9b193</t>
  </si>
  <si>
    <t>Unknown Module (PID 7664)!0x2dd9b199</t>
  </si>
  <si>
    <t>Unknown Module (PID 7664)!0x2dd9b1a1</t>
  </si>
  <si>
    <t>Unknown Module (PID 7664)!0x2dd9b1a9</t>
  </si>
  <si>
    <t>Unknown Module (PID 7664)!0x2dd9b1b5</t>
  </si>
  <si>
    <t>Unknown Module (PID 7664)!0x2dd9b1f2</t>
  </si>
  <si>
    <t>Unknown Module (PID 7664)!0x2dd9b37f</t>
  </si>
  <si>
    <t>Unknown Module (PID 7664)!0x2dd9b390</t>
  </si>
  <si>
    <t>Unknown Module (PID 7664)!0x2dd9b396</t>
  </si>
  <si>
    <t>Unknown Module (PID 7664)!0x2dd9b3a2</t>
  </si>
  <si>
    <t>Unknown Module (PID 7664)!0x2dd9b3a5</t>
  </si>
  <si>
    <t>Unknown Module (PID 7664)!0x2dd9b3af</t>
  </si>
  <si>
    <t>Unknown Module (PID 7664)!0x2dd9b3b2</t>
  </si>
  <si>
    <t>Unknown Module (PID 7664)!0x2dd9b3b9</t>
  </si>
  <si>
    <t>Unknown Module (PID 7664)!0x2dd9b3e3</t>
  </si>
  <si>
    <t>Unknown Module (PID 7664)!0x2dd9b43f</t>
  </si>
  <si>
    <t>Unknown Module (PID 7664)!0x2dd9b442</t>
  </si>
  <si>
    <t>Unknown Module (PID 7664)!0x2dd9b448</t>
  </si>
  <si>
    <t>Unknown Module (PID 7664)!0x2dd9b44c</t>
  </si>
  <si>
    <t>Unknown Module (PID 7664)!0x2dd9b452</t>
  </si>
  <si>
    <t>Unknown Module (PID 7664)!0x2dd9b456</t>
  </si>
  <si>
    <t>Unknown Module (PID 7664)!0x2dd9b45b</t>
  </si>
  <si>
    <t>Unknown Module (PID 7664)!0x2dd9b467</t>
  </si>
  <si>
    <t>Unknown Module (PID 7664)!0x2dd9b46b</t>
  </si>
  <si>
    <t>Unknown Module (PID 7664)!0x2dd9b474</t>
  </si>
  <si>
    <t>Unknown Module (PID 7664)!0x2dd9b483</t>
  </si>
  <si>
    <t>Unknown Module (PID 7664)!0x2dd9b491</t>
  </si>
  <si>
    <t>Unknown Module (PID 7664)!0x2dd9b683</t>
  </si>
  <si>
    <t>Unknown Module (PID 7664)!0x2dd9b68f</t>
  </si>
  <si>
    <t>Unknown Module (PID 7664)!0x2dd9b695</t>
  </si>
  <si>
    <t>Unknown Module (PID 7664)!0x2dd9b699</t>
  </si>
  <si>
    <t>Unknown Module (PID 7664)!0x2dd9b6a2</t>
  </si>
  <si>
    <t>Unknown Module (PID 7664)!0x2dd9b6b0</t>
  </si>
  <si>
    <t>Unknown Module (PID 7664)!0x2dd9b6ba</t>
  </si>
  <si>
    <t>Unknown Module (PID 7664)!0x2dd9b6c4</t>
  </si>
  <si>
    <t>Unknown Module (PID 7664)!0x2dd9b6d3</t>
  </si>
  <si>
    <t>Unknown Module (PID 7664)!0x2dd9b6d6</t>
  </si>
  <si>
    <t>Unknown Module (PID 7664)!0x2dd9b727</t>
  </si>
  <si>
    <t>Unknown Module (PID 7664)!0x2dd9b72f</t>
  </si>
  <si>
    <t>Unknown Module (PID 7664)!0x2dd9b738</t>
  </si>
  <si>
    <t>Unknown Module (PID 7664)!0x2dd9b742</t>
  </si>
  <si>
    <t>Unknown Module (PID 7664)!0x2dd9b75b</t>
  </si>
  <si>
    <t>Unknown Module (PID 7664)!0x2dd9b781</t>
  </si>
  <si>
    <t>Unknown Module (PID 7664)!0x2dd9b7a3</t>
  </si>
  <si>
    <t>Unknown Module (PID 7664)!0x2dd9b972</t>
  </si>
  <si>
    <t>Unknown Module (PID 7664)!0x2dd9b98c</t>
  </si>
  <si>
    <t>Unknown Module (PID 7664)!0x2dd9b996</t>
  </si>
  <si>
    <t>Unknown Module (PID 7664)!0x2dd9b9a2</t>
  </si>
  <si>
    <t>Unknown Module (PID 7664)!0x2dd9b9ad</t>
  </si>
  <si>
    <t>Unknown Module (PID 7664)!0x2dd9b9b7</t>
  </si>
  <si>
    <t>Unknown Module (PID 7664)!0x2dd9ba08</t>
  </si>
  <si>
    <t>Unknown Module (PID 7664)!0x2dd9ba12</t>
  </si>
  <si>
    <t>Unknown Module (PID 7664)!0x2dd9ba1d</t>
  </si>
  <si>
    <t>Unknown Module (PID 7664)!0x2dd9ba20</t>
  </si>
  <si>
    <t>Unknown Module (PID 7664)!0x2dd9ba23</t>
  </si>
  <si>
    <t>Unknown Module (PID 7664)!0x2dd9ba29</t>
  </si>
  <si>
    <t>Unknown Module (PID 7664)!0x2dd9ba2d</t>
  </si>
  <si>
    <t>Unknown Module (PID 7664)!0x2dd9ba37</t>
  </si>
  <si>
    <t>Unknown Module (PID 7664)!0x2dd9ba40</t>
  </si>
  <si>
    <t>Unknown Module (PID 7664)!0x2dd9ba44</t>
  </si>
  <si>
    <t>Unknown Module (PID 7664)!0x2dd9ba4c</t>
  </si>
  <si>
    <t>Unknown Module (PID 7664)!0x2dd9ba59</t>
  </si>
  <si>
    <t>Unknown Module (PID 7664)!0x2dd9ba72</t>
  </si>
  <si>
    <t>Unknown Module (PID 7664)!0x2dd9bc80</t>
  </si>
  <si>
    <t>Unknown Module (PID 7664)!0x2dd9bc96</t>
  </si>
  <si>
    <t>Unknown Module (PID 7664)!0x2dd9bca6</t>
  </si>
  <si>
    <t>Unknown Module (PID 7664)!0x2dd9bcad</t>
  </si>
  <si>
    <t>Unknown Module (PID 7664)!0x2dd9bcb7</t>
  </si>
  <si>
    <t>Unknown Module (PID 7664)!0x2dd9bd18</t>
  </si>
  <si>
    <t>Unknown Module (PID 7664)!0x2dd9bd1b</t>
  </si>
  <si>
    <t>Unknown Module (PID 7664)!0x2dd9bd1d</t>
  </si>
  <si>
    <t>Unknown Module (PID 7664)!0x2dd9bd23</t>
  </si>
  <si>
    <t>Unknown Module (PID 7664)!0x2dd9bd29</t>
  </si>
  <si>
    <t>Unknown Module (PID 7664)!0x2dd9bd2d</t>
  </si>
  <si>
    <t>Unknown Module (PID 7664)!0x2dd9bd37</t>
  </si>
  <si>
    <t>Unknown Module (PID 7664)!0x2dd9bd3c</t>
  </si>
  <si>
    <t>Unknown Module (PID 7664)!0x2dd9bd44</t>
  </si>
  <si>
    <t>Unknown Module (PID 7664)!0x2dd9bd60</t>
  </si>
  <si>
    <t>Unknown Module (PID 7664)!0x2dd9bd72</t>
  </si>
  <si>
    <t>Unknown Module (PID 7664)!0x2dd9bf13</t>
  </si>
  <si>
    <t>Unknown Module (PID 7664)!0x2dd9bf1f</t>
  </si>
  <si>
    <t>Unknown Module (PID 7664)!0x2dd9bf3c</t>
  </si>
  <si>
    <t>Unknown Module (PID 7664)!0x2dd9bf46</t>
  </si>
  <si>
    <t>Unknown Module (PID 7664)!0x2dd9bfac</t>
  </si>
  <si>
    <t>Unknown Module (PID 7664)!0x2dd9bfaf</t>
  </si>
  <si>
    <t>Unknown Module (PID 7664)!0x2dd9bfb2</t>
  </si>
  <si>
    <t>Unknown Module (PID 7664)!0x2dd9bfb6</t>
  </si>
  <si>
    <t>Unknown Module (PID 7664)!0x2dd9bfbc</t>
  </si>
  <si>
    <t>Unknown Module (PID 7664)!0x2dd9bfcf</t>
  </si>
  <si>
    <t>Unknown Module (PID 7664)!0x2dd9bfd3</t>
  </si>
  <si>
    <t>Unknown Module (PID 7664)!0x2dd9bfd7</t>
  </si>
  <si>
    <t>Unknown Module (PID 7664)!0x2dd9bfdf</t>
  </si>
  <si>
    <t>Unknown Module (PID 7664)!0x2dd9bfe1</t>
  </si>
  <si>
    <t>Unknown Module (PID 7664)!0x2dd9c116</t>
  </si>
  <si>
    <t>Unknown Module (PID 7664)!0x2dd9c119</t>
  </si>
  <si>
    <t>Unknown Module (PID 7664)!0x2dd9c126</t>
  </si>
  <si>
    <t>Unknown Module (PID 7664)!0x2dd9c12f</t>
  </si>
  <si>
    <t>Unknown Module (PID 7664)!0x2dd9c146</t>
  </si>
  <si>
    <t>Unknown Module (PID 7664)!0x2dd9c149</t>
  </si>
  <si>
    <t>Unknown Module (PID 7664)!0x2dd9c152</t>
  </si>
  <si>
    <t>Unknown Module (PID 7664)!0x2dd9c15f</t>
  </si>
  <si>
    <t>Unknown Module (PID 7664)!0x2dd9c165</t>
  </si>
  <si>
    <t>Unknown Module (PID 7664)!0x2dd9c169</t>
  </si>
  <si>
    <t>Unknown Module (PID 7664)!0x2dd9c173</t>
  </si>
  <si>
    <t>Unknown Module (PID 7664)!0x2dd9c17a</t>
  </si>
  <si>
    <t>Unknown Module (PID 7664)!0x2dd9c1e7</t>
  </si>
  <si>
    <t>Unknown Module (PID 7664)!0x2dd9c1ea</t>
  </si>
  <si>
    <t>Unknown Module (PID 7664)!0x2dd9c1ec</t>
  </si>
  <si>
    <t>Unknown Module (PID 7664)!0x2dd9c1ef</t>
  </si>
  <si>
    <t>Unknown Module (PID 7664)!0x2dd9c1f2</t>
  </si>
  <si>
    <t>Unknown Module (PID 7664)!0x2dd9c1f5</t>
  </si>
  <si>
    <t>Unknown Module (PID 7664)!0x2dd9c1f8</t>
  </si>
  <si>
    <t>Unknown Module (PID 7664)!0x2dd9c1fc</t>
  </si>
  <si>
    <t>Unknown Module (PID 7664)!0x2dd9c1ff</t>
  </si>
  <si>
    <t>Unknown Module (PID 7664)!0x2dd9c20b</t>
  </si>
  <si>
    <t>Unknown Module (PID 7664)!0x2dd9c217</t>
  </si>
  <si>
    <t>Unknown Module (PID 7664)!0x2dd9c21d</t>
  </si>
  <si>
    <t>Unknown Module (PID 7664)!0x2dd9c224</t>
  </si>
  <si>
    <t>Unknown Module (PID 7664)!0x2dd9c228</t>
  </si>
  <si>
    <t>Unknown Module (PID 7664)!0x2dd9c22f</t>
  </si>
  <si>
    <t>Unknown Module (PID 7664)!0x2dd9c233</t>
  </si>
  <si>
    <t>Unknown Module (PID 7664)!0x2dd9c239</t>
  </si>
  <si>
    <t>Unknown Module (PID 7664)!0x2dd9c241</t>
  </si>
  <si>
    <t>Unknown Module (PID 7664)!0x2dd9c249</t>
  </si>
  <si>
    <t>Unknown Module (PID 7664)!0x2dd9c251</t>
  </si>
  <si>
    <t>Unknown Module (PID 7664)!0x2dd9c255</t>
  </si>
  <si>
    <t>Unknown Module (PID 7664)!0x2dd9c263</t>
  </si>
  <si>
    <t>Unknown Module (PID 7664)!0x2dd9c292</t>
  </si>
  <si>
    <t>Unknown Module (PID 7664)!0x2dd9c41f</t>
  </si>
  <si>
    <t>Unknown Module (PID 7664)!0x2dd9c433</t>
  </si>
  <si>
    <t>Unknown Module (PID 7664)!0x2dd9c436</t>
  </si>
  <si>
    <t>Unknown Module (PID 7664)!0x2dd9c43f</t>
  </si>
  <si>
    <t>Unknown Module (PID 7664)!0x2dd9c445</t>
  </si>
  <si>
    <t>Unknown Module (PID 7664)!0x2dd9c44f</t>
  </si>
  <si>
    <t>Unknown Module (PID 7664)!0x2dd9c452</t>
  </si>
  <si>
    <t>Unknown Module (PID 7664)!0x2dd9c460</t>
  </si>
  <si>
    <t>Unknown Module (PID 7664)!0x2dd9c463</t>
  </si>
  <si>
    <t>Unknown Module (PID 7664)!0x2dd9c478</t>
  </si>
  <si>
    <t>Unknown Module (PID 7664)!0x2dd9c514</t>
  </si>
  <si>
    <t>Unknown Module (PID 7664)!0x2dd9c531</t>
  </si>
  <si>
    <t>Unknown Module (PID 7664)!0x2dd9c545</t>
  </si>
  <si>
    <t>Unknown Module (PID 7664)!0x2dd9c723</t>
  </si>
  <si>
    <t>Unknown Module (PID 7664)!0x2dd9c72f</t>
  </si>
  <si>
    <t>Unknown Module (PID 7664)!0x2dd9c745</t>
  </si>
  <si>
    <t>Unknown Module (PID 7664)!0x2dd9c74c</t>
  </si>
  <si>
    <t>Unknown Module (PID 7664)!0x2dd9c750</t>
  </si>
  <si>
    <t>Unknown Module (PID 7664)!0x2dd9c75a</t>
  </si>
  <si>
    <t>Unknown Module (PID 7664)!0x2dd9c7c7</t>
  </si>
  <si>
    <t>Unknown Module (PID 7664)!0x2dd9c7cc</t>
  </si>
  <si>
    <t>Unknown Module (PID 7664)!0x2dd9c7d2</t>
  </si>
  <si>
    <t>Unknown Module (PID 7664)!0x2dd9c7d8</t>
  </si>
  <si>
    <t>Unknown Module (PID 7664)!0x2dd9c7dc</t>
  </si>
  <si>
    <t>Unknown Module (PID 7664)!0x2dd9c7e6</t>
  </si>
  <si>
    <t>Unknown Module (PID 7664)!0x2dd9c7ef</t>
  </si>
  <si>
    <t>Unknown Module (PID 7664)!0x2dd9c7f3</t>
  </si>
  <si>
    <t>Unknown Module (PID 7664)!0x2dd9c7fd</t>
  </si>
  <si>
    <t>Unknown Module (PID 7664)!0x2dd9ca2c</t>
  </si>
  <si>
    <t>Unknown Module (PID 7664)!0x2dd9ca36</t>
  </si>
  <si>
    <t>Unknown Module (PID 7664)!0x2dd9ca3f</t>
  </si>
  <si>
    <t>Unknown Module (PID 7664)!0x2dd9ca42</t>
  </si>
  <si>
    <t>Unknown Module (PID 7664)!0x2dd9ca46</t>
  </si>
  <si>
    <t>Unknown Module (PID 7664)!0x2dd9ca57</t>
  </si>
  <si>
    <t>Unknown Module (PID 7664)!0x2dd9cabd</t>
  </si>
  <si>
    <t>Unknown Module (PID 7664)!0x2dd9cac3</t>
  </si>
  <si>
    <t>Unknown Module (PID 7664)!0x2dd9cac9</t>
  </si>
  <si>
    <t>Unknown Module (PID 7664)!0x2dd9cacd</t>
  </si>
  <si>
    <t>Unknown Module (PID 7664)!0x2dd9cad3</t>
  </si>
  <si>
    <t>Unknown Module (PID 7664)!0x2dd9cad7</t>
  </si>
  <si>
    <t>Unknown Module (PID 7664)!0x2dd9cae4</t>
  </si>
  <si>
    <t>Unknown Module (PID 7664)!0x2dd9caec</t>
  </si>
  <si>
    <t>Unknown Module (PID 7664)!0x2dd9caf9</t>
  </si>
  <si>
    <t>Unknown Module (PID 7664)!0x2dd9cb12</t>
  </si>
  <si>
    <t>Unknown Module (PID 7664)!0x2dd9cb26</t>
  </si>
  <si>
    <t>Unknown Module (PID 7664)!0x2dd9ccb3</t>
  </si>
  <si>
    <t>Unknown Module (PID 7664)!0x2dd9ccbc</t>
  </si>
  <si>
    <t>Unknown Module (PID 7664)!0x2dd9ccbf</t>
  </si>
  <si>
    <t>Unknown Module (PID 7664)!0x2dd9ccc8</t>
  </si>
  <si>
    <t>Unknown Module (PID 7664)!0x2dd9ccd2</t>
  </si>
  <si>
    <t>Unknown Module (PID 7664)!0x2dd9ccd9</t>
  </si>
  <si>
    <t>Unknown Module (PID 7664)!0x2dd9ccdc</t>
  </si>
  <si>
    <t>Unknown Module (PID 7664)!0x2dd9cce6</t>
  </si>
  <si>
    <t>Unknown Module (PID 7664)!0x2dd9cd17</t>
  </si>
  <si>
    <t>Unknown Module (PID 7664)!0x2dd9cd81</t>
  </si>
  <si>
    <t>Unknown Module (PID 7664)!0x2dd9cd88</t>
  </si>
  <si>
    <t>Unknown Module (PID 7664)!0x2dd9cd97</t>
  </si>
  <si>
    <t>Unknown Module (PID 7664)!0x2dd9ceb6</t>
  </si>
  <si>
    <t>Unknown Module (PID 7664)!0x2dd9ceb9</t>
  </si>
  <si>
    <t>Unknown Module (PID 7664)!0x2dd9cec6</t>
  </si>
  <si>
    <t>Unknown Module (PID 7664)!0x2dd9cecf</t>
  </si>
  <si>
    <t>Unknown Module (PID 7664)!0x2dd9cee0</t>
  </si>
  <si>
    <t>Unknown Module (PID 7664)!0x2dd9cee3</t>
  </si>
  <si>
    <t>Unknown Module (PID 7664)!0x2dd9cee6</t>
  </si>
  <si>
    <t>Unknown Module (PID 7664)!0x2dd9cef2</t>
  </si>
  <si>
    <t>Unknown Module (PID 7664)!0x2dd9cef5</t>
  </si>
  <si>
    <t>Unknown Module (PID 7664)!0x2dd9ceff</t>
  </si>
  <si>
    <t>Unknown Module (PID 7664)!0x2dd9cf02</t>
  </si>
  <si>
    <t>Unknown Module (PID 7664)!0x2dd9cf05</t>
  </si>
  <si>
    <t>Unknown Module (PID 7664)!0x2dd9cf09</t>
  </si>
  <si>
    <t>Unknown Module (PID 7664)!0x2dd9cf0c</t>
  </si>
  <si>
    <t>Unknown Module (PID 7664)!0x2dd9cf10</t>
  </si>
  <si>
    <t>Unknown Module (PID 7664)!0x2dd9cf13</t>
  </si>
  <si>
    <t>Unknown Module (PID 7664)!0x2dd9cf17</t>
  </si>
  <si>
    <t>Unknown Module (PID 7664)!0x2dd9cf28</t>
  </si>
  <si>
    <t>Unknown Module (PID 7664)!0x2dd9cf81</t>
  </si>
  <si>
    <t>Unknown Module (PID 7664)!0x2dd9cf87</t>
  </si>
  <si>
    <t>Unknown Module (PID 7664)!0x2dd9cf8c</t>
  </si>
  <si>
    <t>Unknown Module (PID 7664)!0x2dd9cf8f</t>
  </si>
  <si>
    <t>Unknown Module (PID 7664)!0x2dd9cf92</t>
  </si>
  <si>
    <t>Unknown Module (PID 7664)!0x2dd9cf95</t>
  </si>
  <si>
    <t>Unknown Module (PID 7664)!0x2dd9cf98</t>
  </si>
  <si>
    <t>Unknown Module (PID 7664)!0x2dd9cf9c</t>
  </si>
  <si>
    <t>Unknown Module (PID 7664)!0x2dd9cf9f</t>
  </si>
  <si>
    <t>Unknown Module (PID 7664)!0x2dd9cfa6</t>
  </si>
  <si>
    <t>Unknown Module (PID 7664)!0x2dd9cfab</t>
  </si>
  <si>
    <t>Unknown Module (PID 7664)!0x2dd9cfb7</t>
  </si>
  <si>
    <t>Unknown Module (PID 7664)!0x2dd9cfbd</t>
  </si>
  <si>
    <t>Unknown Module (PID 7664)!0x2dd9cfc4</t>
  </si>
  <si>
    <t>Unknown Module (PID 7664)!0x2dd9cfc8</t>
  </si>
  <si>
    <t>Unknown Module (PID 7664)!0x2dd9cfcf</t>
  </si>
  <si>
    <t>Unknown Module (PID 7664)!0x2dd9cfd3</t>
  </si>
  <si>
    <t>Unknown Module (PID 7664)!0x2dd9cfd9</t>
  </si>
  <si>
    <t>Unknown Module (PID 7664)!0x2dd9cfe9</t>
  </si>
  <si>
    <t>Unknown Module (PID 7664)!0x2dd9cff1</t>
  </si>
  <si>
    <t>Unknown Module (PID 7664)!0x2dd9cff5</t>
  </si>
  <si>
    <t>Unknown Module (PID 7664)!0x2dd9d003</t>
  </si>
  <si>
    <t>Unknown Module (PID 7664)!0x2dd9d016</t>
  </si>
  <si>
    <t>Unknown Module (PID 7664)!0x2dd9d025</t>
  </si>
  <si>
    <t>Unknown Module (PID 7664)!0x2dd9d1a6</t>
  </si>
  <si>
    <t>Unknown Module (PID 7664)!0x2dd9d1a9</t>
  </si>
  <si>
    <t>Unknown Module (PID 7664)!0x2dd9d1d6</t>
  </si>
  <si>
    <t>Unknown Module (PID 7664)!0x2dd9d1d9</t>
  </si>
  <si>
    <t>Unknown Module (PID 7664)!0x2dd9d1e2</t>
  </si>
  <si>
    <t>Unknown Module (PID 7664)!0x2dd9d1e5</t>
  </si>
  <si>
    <t>Unknown Module (PID 7664)!0x2dd9d1ef</t>
  </si>
  <si>
    <t>Unknown Module (PID 7664)!0x2dd9d1f2</t>
  </si>
  <si>
    <t>Unknown Module (PID 7664)!0x2dd9d1f9</t>
  </si>
  <si>
    <t>Unknown Module (PID 7664)!0x2dd9d200</t>
  </si>
  <si>
    <t>Unknown Module (PID 7664)!0x2dd9d203</t>
  </si>
  <si>
    <t>Unknown Module (PID 7664)!0x2dd9d207</t>
  </si>
  <si>
    <t>Unknown Module (PID 7664)!0x2dd9d20d</t>
  </si>
  <si>
    <t>Unknown Module (PID 7664)!0x2dd9d27a</t>
  </si>
  <si>
    <t>Unknown Module (PID 7664)!0x2dd9d27c</t>
  </si>
  <si>
    <t>Unknown Module (PID 7664)!0x2dd9d282</t>
  </si>
  <si>
    <t>Unknown Module (PID 7664)!0x2dd9d288</t>
  </si>
  <si>
    <t>Unknown Module (PID 7664)!0x2dd9d28c</t>
  </si>
  <si>
    <t>Unknown Module (PID 7664)!0x2dd9d28f</t>
  </si>
  <si>
    <t>Unknown Module (PID 7664)!0x2dd9d292</t>
  </si>
  <si>
    <t>Unknown Module (PID 7664)!0x2dd9d29f</t>
  </si>
  <si>
    <t>Unknown Module (PID 7664)!0x2dd9d2b4</t>
  </si>
  <si>
    <t>Unknown Module (PID 7664)!0x2dd9d2b8</t>
  </si>
  <si>
    <t>Unknown Module (PID 7664)!0x2dd9d2c3</t>
  </si>
  <si>
    <t>Unknown Module (PID 7664)!0x2dd9d2c9</t>
  </si>
  <si>
    <t>Unknown Module (PID 7664)!0x2dd9d2d1</t>
  </si>
  <si>
    <t>Unknown Module (PID 7664)!0x2dd9d2e1</t>
  </si>
  <si>
    <t>Unknown Module (PID 7664)!0x2dd9d2e5</t>
  </si>
  <si>
    <t>Unknown Module (PID 7664)!0x2dd9d2ec</t>
  </si>
  <si>
    <t>Unknown Module (PID 7664)!0x2dd9d2f3</t>
  </si>
  <si>
    <t>Unknown Module (PID 7664)!0x2dd9d4c3</t>
  </si>
  <si>
    <t>Unknown Module (PID 7664)!0x2dd9d4d9</t>
  </si>
  <si>
    <t>Unknown Module (PID 7664)!0x2dd9d4e5</t>
  </si>
  <si>
    <t>Unknown Module (PID 7664)!0x2dd9d4f0</t>
  </si>
  <si>
    <t>Unknown Module (PID 7664)!0x2dd9d567</t>
  </si>
  <si>
    <t>Unknown Module (PID 7664)!0x2dd9d56c</t>
  </si>
  <si>
    <t>Unknown Module (PID 7664)!0x2dd9d578</t>
  </si>
  <si>
    <t>Unknown Module (PID 7664)!0x2dd9d582</t>
  </si>
  <si>
    <t>Unknown Module (PID 7664)!0x2dd9d593</t>
  </si>
  <si>
    <t>Unknown Module (PID 7664)!0x2dd9d59b</t>
  </si>
  <si>
    <t>Unknown Module (PID 7664)!0x2dd9d5c1</t>
  </si>
  <si>
    <t>Unknown Module (PID 7664)!0x2dd9d5c9</t>
  </si>
  <si>
    <t>Unknown Module (PID 7664)!0x2dd9d5d1</t>
  </si>
  <si>
    <t>Unknown Module (PID 7664)!0x2dd9d7c6</t>
  </si>
  <si>
    <t>Unknown Module (PID 7664)!0x2dd9d7d2</t>
  </si>
  <si>
    <t>Unknown Module (PID 7664)!0x2dd9d7df</t>
  </si>
  <si>
    <t>Unknown Module (PID 7664)!0x2dd9d7e9</t>
  </si>
  <si>
    <t>Unknown Module (PID 7664)!0x2dd9d7f4</t>
  </si>
  <si>
    <t>Unknown Module (PID 7664)!0x2dd9d7fd</t>
  </si>
  <si>
    <t>Unknown Module (PID 7664)!0x2dd9d858</t>
  </si>
  <si>
    <t>Unknown Module (PID 7664)!0x2dd9d85b</t>
  </si>
  <si>
    <t>Unknown Module (PID 7664)!0x2dd9d85d</t>
  </si>
  <si>
    <t>Unknown Module (PID 7664)!0x2dd9d869</t>
  </si>
  <si>
    <t>Unknown Module (PID 7664)!0x2dd9d86d</t>
  </si>
  <si>
    <t>Unknown Module (PID 7664)!0x2dd9d873</t>
  </si>
  <si>
    <t>Unknown Module (PID 7664)!0x2dd9d877</t>
  </si>
  <si>
    <t>Unknown Module (PID 7664)!0x2dd9d884</t>
  </si>
  <si>
    <t>Unknown Module (PID 7664)!0x2dd9d888</t>
  </si>
  <si>
    <t>Unknown Module (PID 7664)!0x2dd9d88c</t>
  </si>
  <si>
    <t>Unknown Module (PID 7664)!0x2dd9d895</t>
  </si>
  <si>
    <t>Unknown Module (PID 7664)!0x2dd9da53</t>
  </si>
  <si>
    <t>Unknown Module (PID 7664)!0x2dd9da68</t>
  </si>
  <si>
    <t>Unknown Module (PID 7664)!0x2dd9da72</t>
  </si>
  <si>
    <t>Unknown Module (PID 7664)!0x2dd9da7c</t>
  </si>
  <si>
    <t>Unknown Module (PID 7664)!0x2dd9da86</t>
  </si>
  <si>
    <t>Unknown Module (PID 7664)!0x2dd9daea</t>
  </si>
  <si>
    <t>Unknown Module (PID 7664)!0x2dd9daef</t>
  </si>
  <si>
    <t>Unknown Module (PID 7664)!0x2dd9daf2</t>
  </si>
  <si>
    <t>Unknown Module (PID 7664)!0x2dd9daf6</t>
  </si>
  <si>
    <t>Unknown Module (PID 7664)!0x2dd9dafc</t>
  </si>
  <si>
    <t>Unknown Module (PID 7664)!0x2dd9db09</t>
  </si>
  <si>
    <t>Unknown Module (PID 7664)!0x2dd9db13</t>
  </si>
  <si>
    <t>Unknown Module (PID 7664)!0x2dd9db1f</t>
  </si>
  <si>
    <t>Unknown Module (PID 7664)!0x2dd9db21</t>
  </si>
  <si>
    <t>Unknown Module (PID 7664)!0x2dd9db33</t>
  </si>
  <si>
    <t>Unknown Module (PID 7664)!0x2dd9dc56</t>
  </si>
  <si>
    <t>Unknown Module (PID 7664)!0x2dd9dc59</t>
  </si>
  <si>
    <t>Unknown Module (PID 7664)!0x2dd9dc66</t>
  </si>
  <si>
    <t>Unknown Module (PID 7664)!0x2dd9dc6f</t>
  </si>
  <si>
    <t>Unknown Module (PID 7664)!0x2dd9dc80</t>
  </si>
  <si>
    <t>Unknown Module (PID 7664)!0x2dd9dc86</t>
  </si>
  <si>
    <t>Unknown Module (PID 7664)!0x2dd9dc92</t>
  </si>
  <si>
    <t>Unknown Module (PID 7664)!0x2dd9dc9f</t>
  </si>
  <si>
    <t>Unknown Module (PID 7664)!0x2dd9dca2</t>
  </si>
  <si>
    <t>Unknown Module (PID 7664)!0x2dd9dcb0</t>
  </si>
  <si>
    <t>Unknown Module (PID 7664)!0x2dd9dcb3</t>
  </si>
  <si>
    <t>Unknown Module (PID 7664)!0x2dd9dcb7</t>
  </si>
  <si>
    <t>Unknown Module (PID 7664)!0x2dd9dcbd</t>
  </si>
  <si>
    <t>Unknown Module (PID 7664)!0x2dd9dcc0</t>
  </si>
  <si>
    <t>Unknown Module (PID 7664)!0x2dd9dcc8</t>
  </si>
  <si>
    <t>Unknown Module (PID 7664)!0x2dd9dd27</t>
  </si>
  <si>
    <t>Unknown Module (PID 7664)!0x2dd9dd2c</t>
  </si>
  <si>
    <t>Unknown Module (PID 7664)!0x2dd9dd2f</t>
  </si>
  <si>
    <t>Unknown Module (PID 7664)!0x2dd9dd35</t>
  </si>
  <si>
    <t>Unknown Module (PID 7664)!0x2dd9dd38</t>
  </si>
  <si>
    <t>Unknown Module (PID 7664)!0x2dd9dd3f</t>
  </si>
  <si>
    <t>Unknown Module (PID 7664)!0x2dd9dd57</t>
  </si>
  <si>
    <t>Unknown Module (PID 7664)!0x2dd9dd5d</t>
  </si>
  <si>
    <t>Unknown Module (PID 7664)!0x2dd9dd64</t>
  </si>
  <si>
    <t>Unknown Module (PID 7664)!0x2dd9dd6f</t>
  </si>
  <si>
    <t>Unknown Module (PID 7664)!0x2dd9dd73</t>
  </si>
  <si>
    <t>Unknown Module (PID 7664)!0x2dd9dd79</t>
  </si>
  <si>
    <t>Unknown Module (PID 7664)!0x2dd9dd81</t>
  </si>
  <si>
    <t>Unknown Module (PID 7664)!0x2dd9dd89</t>
  </si>
  <si>
    <t>Unknown Module (PID 7664)!0x2dd9dd91</t>
  </si>
  <si>
    <t>Unknown Module (PID 7664)!0x2dd9dd95</t>
  </si>
  <si>
    <t>Unknown Module (PID 7664)!0x2dd9dda3</t>
  </si>
  <si>
    <t>Unknown Module (PID 7664)!0x2dd9df49</t>
  </si>
  <si>
    <t>Unknown Module (PID 7664)!0x2dd9df5f</t>
  </si>
  <si>
    <t>Unknown Module (PID 7664)!0x2dd9df7f</t>
  </si>
  <si>
    <t>Unknown Module (PID 7664)!0x2dd9df92</t>
  </si>
  <si>
    <t>Unknown Module (PID 7664)!0x2dd9e017</t>
  </si>
  <si>
    <t>Unknown Module (PID 7664)!0x2dd9e071</t>
  </si>
  <si>
    <t>Unknown Module (PID 7664)!0x2dd9e093</t>
  </si>
  <si>
    <t>Unknown Module (PID 7664)!0x2dd9e097</t>
  </si>
  <si>
    <t>Unknown Module (PID 7664)!0x2dd9e236</t>
  </si>
  <si>
    <t>Unknown Module (PID 7664)!0x2dd9e263</t>
  </si>
  <si>
    <t>Unknown Module (PID 7664)!0x2dd9e275</t>
  </si>
  <si>
    <t>Unknown Module (PID 7664)!0x2dd9e27f</t>
  </si>
  <si>
    <t>Unknown Module (PID 7664)!0x2dd9e28c</t>
  </si>
  <si>
    <t>Unknown Module (PID 7664)!0x2dd9e307</t>
  </si>
  <si>
    <t>Unknown Module (PID 7664)!0x2dd9e312</t>
  </si>
  <si>
    <t>Unknown Module (PID 7664)!0x2dd9e318</t>
  </si>
  <si>
    <t>Unknown Module (PID 7664)!0x2dd9e31c</t>
  </si>
  <si>
    <t>Unknown Module (PID 7664)!0x2dd9e33b</t>
  </si>
  <si>
    <t>Unknown Module (PID 7664)!0x2dd9e369</t>
  </si>
  <si>
    <t>Unknown Module (PID 7664)!0x2dd9e526</t>
  </si>
  <si>
    <t>Unknown Module (PID 7664)!0x2dd9e565</t>
  </si>
  <si>
    <t>Unknown Module (PID 7664)!0x2dd9e56f</t>
  </si>
  <si>
    <t>Unknown Module (PID 7664)!0x2dd9e57c</t>
  </si>
  <si>
    <t>Unknown Module (PID 7664)!0x2dd9e580</t>
  </si>
  <si>
    <t>Unknown Module (PID 7664)!0x2dd9e583</t>
  </si>
  <si>
    <t>Unknown Module (PID 7664)!0x2dd9e587</t>
  </si>
  <si>
    <t>Unknown Module (PID 7664)!0x2dd9e594</t>
  </si>
  <si>
    <t>Unknown Module (PID 7664)!0x2dd9e598</t>
  </si>
  <si>
    <t>Unknown Module (PID 7664)!0x2dd9e634</t>
  </si>
  <si>
    <t>Unknown Module (PID 7664)!0x2dd9e659</t>
  </si>
  <si>
    <t>Unknown Module (PID 7664)!0x2dd9e673</t>
  </si>
  <si>
    <t>Unknown Module (PID 7664)!0x2dd9e846</t>
  </si>
  <si>
    <t>Unknown Module (PID 7664)!0x2dd9e85f</t>
  </si>
  <si>
    <t>Unknown Module (PID 7664)!0x2dd9e862</t>
  </si>
  <si>
    <t>Unknown Module (PID 7664)!0x2dd9e870</t>
  </si>
  <si>
    <t>Unknown Module (PID 7664)!0x2dd9e873</t>
  </si>
  <si>
    <t>Unknown Module (PID 7664)!0x2dd9e87d</t>
  </si>
  <si>
    <t>Unknown Module (PID 7664)!0x2dd9e888</t>
  </si>
  <si>
    <t>Unknown Module (PID 7664)!0x2dd9e91d</t>
  </si>
  <si>
    <t>Unknown Module (PID 7664)!0x2dd9e924</t>
  </si>
  <si>
    <t>Unknown Module (PID 7664)!0x2dd9e941</t>
  </si>
  <si>
    <t>Unknown Module (PID 7664)!0x2dd9eb06</t>
  </si>
  <si>
    <t>Unknown Module (PID 7664)!0x2dd9eb40</t>
  </si>
  <si>
    <t>Unknown Module (PID 7664)!0x2dd9eb5c</t>
  </si>
  <si>
    <t>Unknown Module (PID 7664)!0x2dd9eb5f</t>
  </si>
  <si>
    <t>Unknown Module (PID 7664)!0x2dd9eb62</t>
  </si>
  <si>
    <t>Unknown Module (PID 7664)!0x2dd9eb6d</t>
  </si>
  <si>
    <t>Unknown Module (PID 7664)!0x2dd9eb77</t>
  </si>
  <si>
    <t>Unknown Module (PID 7664)!0x2dd9ebdd</t>
  </si>
  <si>
    <t>Unknown Module (PID 7664)!0x2dd9ebe3</t>
  </si>
  <si>
    <t>Unknown Module (PID 7664)!0x2dd9ebed</t>
  </si>
  <si>
    <t>Unknown Module (PID 7664)!0x2dd9ebf3</t>
  </si>
  <si>
    <t>Unknown Module (PID 7664)!0x2dd9ebf7</t>
  </si>
  <si>
    <t>Unknown Module (PID 7664)!0x2dd9ec0c</t>
  </si>
  <si>
    <t>Unknown Module (PID 7664)!0x2dd9ec19</t>
  </si>
  <si>
    <t>Unknown Module (PID 7664)!0x2dd9ee32</t>
  </si>
  <si>
    <t>Unknown Module (PID 7664)!0x2dd9ee43</t>
  </si>
  <si>
    <t>Unknown Module (PID 7664)!0x2dd9ee4f</t>
  </si>
  <si>
    <t>Unknown Module (PID 7664)!0x2dd9ee5f</t>
  </si>
  <si>
    <t>Unknown Module (PID 7664)!0x2dd9ee66</t>
  </si>
  <si>
    <t>Unknown Module (PID 7664)!0x2dd9ee6d</t>
  </si>
  <si>
    <t>Unknown Module (PID 7664)!0x2dd9ee70</t>
  </si>
  <si>
    <t>Unknown Module (PID 7664)!0x2dd9ee7a</t>
  </si>
  <si>
    <t>Unknown Module (PID 7664)!0x2dd9ef15</t>
  </si>
  <si>
    <t>Unknown Module (PID 7664)!0x2dd9ef24</t>
  </si>
  <si>
    <t>Unknown Module (PID 7664)!0x2dd9ef32</t>
  </si>
  <si>
    <t>Unknown Module (PID 7664)!0x2dd9ef46</t>
  </si>
  <si>
    <t>Unknown Module (PID 7664)!0x2dd9f15c</t>
  </si>
  <si>
    <t>Unknown Module (PID 7664)!0x2dd9f15f</t>
  </si>
  <si>
    <t>Unknown Module (PID 7664)!0x2dd9f16d</t>
  </si>
  <si>
    <t>Unknown Module (PID 7664)!0x2dd9f170</t>
  </si>
  <si>
    <t>Unknown Module (PID 7664)!0x2dd9f17a</t>
  </si>
  <si>
    <t>Unknown Module (PID 7664)!0x2dd9f20e</t>
  </si>
  <si>
    <t>Unknown Module (PID 7664)!0x2dd9f224</t>
  </si>
  <si>
    <t>Unknown Module (PID 7664)!0x2dd9f232</t>
  </si>
  <si>
    <t>Unknown Module (PID 7664)!0x2dd9f3dc</t>
  </si>
  <si>
    <t>Unknown Module (PID 7664)!0x2dd9f3df</t>
  </si>
  <si>
    <t>Unknown Module (PID 7664)!0x2dd9f3f9</t>
  </si>
  <si>
    <t>Unknown Module (PID 7664)!0x2dd9f3fc</t>
  </si>
  <si>
    <t>Unknown Module (PID 7664)!0x2dd9f406</t>
  </si>
  <si>
    <t>Unknown Module (PID 7664)!0x2dd9f40d</t>
  </si>
  <si>
    <t>Unknown Module (PID 7664)!0x2dd9f4a1</t>
  </si>
  <si>
    <t>Unknown Module (PID 7664)!0x2dd9f4b7</t>
  </si>
  <si>
    <t>Unknown Module (PID 7664)!0x2dd9f5d6</t>
  </si>
  <si>
    <t>Unknown Module (PID 7664)!0x2dd9f5d9</t>
  </si>
  <si>
    <t>Unknown Module (PID 7664)!0x2dd9f5e6</t>
  </si>
  <si>
    <t>Unknown Module (PID 7664)!0x2dd9f5ef</t>
  </si>
  <si>
    <t>Unknown Module (PID 7664)!0x2dd9f600</t>
  </si>
  <si>
    <t>Unknown Module (PID 7664)!0x2dd9f606</t>
  </si>
  <si>
    <t>Unknown Module (PID 7664)!0x2dd9f609</t>
  </si>
  <si>
    <t>Unknown Module (PID 7664)!0x2dd9f612</t>
  </si>
  <si>
    <t>Unknown Module (PID 7664)!0x2dd9f615</t>
  </si>
  <si>
    <t>Unknown Module (PID 7664)!0x2dd9f61f</t>
  </si>
  <si>
    <t>Unknown Module (PID 7664)!0x2dd9f622</t>
  </si>
  <si>
    <t>Unknown Module (PID 7664)!0x2dd9f625</t>
  </si>
  <si>
    <t>Unknown Module (PID 7664)!0x2dd9f630</t>
  </si>
  <si>
    <t>Unknown Module (PID 7664)!0x2dd9f633</t>
  </si>
  <si>
    <t>Unknown Module (PID 7664)!0x2dd9f63d</t>
  </si>
  <si>
    <t>Unknown Module (PID 7664)!0x2dd9f640</t>
  </si>
  <si>
    <t>Unknown Module (PID 7664)!0x2dd9f648</t>
  </si>
  <si>
    <t>Unknown Module (PID 7664)!0x2dd9f6a7</t>
  </si>
  <si>
    <t>Unknown Module (PID 7664)!0x2dd9f6af</t>
  </si>
  <si>
    <t>Unknown Module (PID 7664)!0x2dd9f6b5</t>
  </si>
  <si>
    <t>Unknown Module (PID 7664)!0x2dd9f6b8</t>
  </si>
  <si>
    <t>Unknown Module (PID 7664)!0x2dd9f6bf</t>
  </si>
  <si>
    <t>Unknown Module (PID 7664)!0x2dd9f6d7</t>
  </si>
  <si>
    <t>Unknown Module (PID 7664)!0x2dd9f6dd</t>
  </si>
  <si>
    <t>Unknown Module (PID 7664)!0x2dd9f6e4</t>
  </si>
  <si>
    <t>Unknown Module (PID 7664)!0x2dd9f6ef</t>
  </si>
  <si>
    <t>Unknown Module (PID 7664)!0x2dd9f6f3</t>
  </si>
  <si>
    <t>Unknown Module (PID 7664)!0x2dd9f6f9</t>
  </si>
  <si>
    <t>Unknown Module (PID 7664)!0x2dd9f701</t>
  </si>
  <si>
    <t>Unknown Module (PID 7664)!0x2dd9f709</t>
  </si>
  <si>
    <t>Unknown Module (PID 7664)!0x2dd9f711</t>
  </si>
  <si>
    <t>Unknown Module (PID 7664)!0x2dd9f715</t>
  </si>
  <si>
    <t>Unknown Module (PID 7664)!0x2dd9f71c</t>
  </si>
  <si>
    <t>Unknown Module (PID 7664)!0x2dd9f723</t>
  </si>
  <si>
    <t>Unknown Module (PID 7664)!0x2dd9f882</t>
  </si>
  <si>
    <t>Unknown Module (PID 7664)!0x2dd9f8df</t>
  </si>
  <si>
    <t>Unknown Module (PID 7664)!0x2dd9f905</t>
  </si>
  <si>
    <t>Unknown Module (PID 7664)!0x2dd9f909</t>
  </si>
  <si>
    <t>Unknown Module (PID 7664)!0x2dd9f912</t>
  </si>
  <si>
    <t>Unknown Module (PID 7664)!0x2dd9f91c</t>
  </si>
  <si>
    <t>Unknown Module (PID 7664)!0x2dd9f930</t>
  </si>
  <si>
    <t>Unknown Module (PID 7664)!0x2dd9f9b6</t>
  </si>
  <si>
    <t>Unknown Module (PID 7664)!0x2dd9f9cd</t>
  </si>
  <si>
    <t>Unknown Module (PID 7664)!0x2dd9f9e9</t>
  </si>
  <si>
    <t>Unknown Module (PID 7664)!0x2dd9f9f1</t>
  </si>
  <si>
    <t>Unknown Module (PID 7664)!0x2dd9fa05</t>
  </si>
  <si>
    <t>Unknown Module (PID 7664)!0x2dd9fc16</t>
  </si>
  <si>
    <t>Unknown Module (PID 7664)!0x2dd9fc27</t>
  </si>
  <si>
    <t>Unknown Module (PID 7664)!0x2dd9fc90</t>
  </si>
  <si>
    <t>Unknown Module (PID 7664)!0x2dd9fc93</t>
  </si>
  <si>
    <t>Unknown Module (PID 7664)!0x2dd9fce2</t>
  </si>
  <si>
    <t>Unknown Module (PID 7664)!0x2dd9fef0</t>
  </si>
  <si>
    <t>Unknown Module (PID 7664)!0x2dd9ff06</t>
  </si>
  <si>
    <t>Unknown Module (PID 7664)!0x2dd9ff0f</t>
  </si>
  <si>
    <t>Unknown Module (PID 7664)!0x2dd9ff1d</t>
  </si>
  <si>
    <t>Unknown Module (PID 7664)!0x2dd9ff27</t>
  </si>
  <si>
    <t>Unknown Module (PID 7664)!0x2dd9ff88</t>
  </si>
  <si>
    <t>Unknown Module (PID 7664)!0x2dd9ff8b</t>
  </si>
  <si>
    <t>Unknown Module (PID 7664)!0x2dd9ff93</t>
  </si>
  <si>
    <t>Unknown Module (PID 7664)!0x2dd9ff9d</t>
  </si>
  <si>
    <t>Unknown Module (PID 7664)!0x2dd9ffa7</t>
  </si>
  <si>
    <t>Unknown Module (PID 7664)!0x2dd9ffac</t>
  </si>
  <si>
    <t>Unknown Module (PID 7664)!0x2dd9ffbe</t>
  </si>
  <si>
    <t>Unknown Module (PID 7664)!0x2dd9ffd0</t>
  </si>
  <si>
    <t>Unknown Module (PID 7664)!0x2dd9fff6</t>
  </si>
  <si>
    <t>Unknown Module (PID 7664)!0x2dda0183</t>
  </si>
  <si>
    <t>Unknown Module (PID 7664)!0x2dda01ac</t>
  </si>
  <si>
    <t>Unknown Module (PID 7664)!0x2dda01b6</t>
  </si>
  <si>
    <t>Unknown Module (PID 7664)!0x2dda0217</t>
  </si>
  <si>
    <t>Unknown Module (PID 7664)!0x2dda021c</t>
  </si>
  <si>
    <t>Unknown Module (PID 7664)!0x2dda021f</t>
  </si>
  <si>
    <t>Unknown Module (PID 7664)!0x2dda0222</t>
  </si>
  <si>
    <t>Unknown Module (PID 7664)!0x2dda0226</t>
  </si>
  <si>
    <t>Unknown Module (PID 7664)!0x2dda022c</t>
  </si>
  <si>
    <t>Unknown Module (PID 7664)!0x2dda0236</t>
  </si>
  <si>
    <t>Unknown Module (PID 7664)!0x2dda0239</t>
  </si>
  <si>
    <t>Unknown Module (PID 7664)!0x2dda0243</t>
  </si>
  <si>
    <t>Unknown Module (PID 7664)!0x2dda024f</t>
  </si>
  <si>
    <t>Unknown Module (PID 7664)!0x2dda0251</t>
  </si>
  <si>
    <t>Unknown Module (PID 7664)!0x2dda0263</t>
  </si>
  <si>
    <t>Unknown Module (PID 7664)!0x2dda0389</t>
  </si>
  <si>
    <t>Unknown Module (PID 7664)!0x2dda0396</t>
  </si>
  <si>
    <t>Unknown Module (PID 7664)!0x2dda039f</t>
  </si>
  <si>
    <t>Unknown Module (PID 7664)!0x2dda03b0</t>
  </si>
  <si>
    <t>Unknown Module (PID 7664)!0x2dda03b6</t>
  </si>
  <si>
    <t>Unknown Module (PID 7664)!0x2dda03b9</t>
  </si>
  <si>
    <t>Unknown Module (PID 7664)!0x2dda03c2</t>
  </si>
  <si>
    <t>Unknown Module (PID 7664)!0x2dda03d2</t>
  </si>
  <si>
    <t>Unknown Module (PID 7664)!0x2dda03dc</t>
  </si>
  <si>
    <t>Unknown Module (PID 7664)!0x2dda03e3</t>
  </si>
  <si>
    <t>Unknown Module (PID 7664)!0x2dda03ed</t>
  </si>
  <si>
    <t>Unknown Module (PID 7664)!0x2dda03f8</t>
  </si>
  <si>
    <t>Unknown Module (PID 7664)!0x2dda0457</t>
  </si>
  <si>
    <t>Unknown Module (PID 7664)!0x2dda045c</t>
  </si>
  <si>
    <t>Unknown Module (PID 7664)!0x2dda045f</t>
  </si>
  <si>
    <t>Unknown Module (PID 7664)!0x2dda0465</t>
  </si>
  <si>
    <t>Unknown Module (PID 7664)!0x2dda0468</t>
  </si>
  <si>
    <t>Unknown Module (PID 7664)!0x2dda046f</t>
  </si>
  <si>
    <t>Unknown Module (PID 7664)!0x2dda047b</t>
  </si>
  <si>
    <t>Unknown Module (PID 7664)!0x2dda0487</t>
  </si>
  <si>
    <t>Unknown Module (PID 7664)!0x2dda048d</t>
  </si>
  <si>
    <t>Unknown Module (PID 7664)!0x2dda0494</t>
  </si>
  <si>
    <t>Unknown Module (PID 7664)!0x2dda049f</t>
  </si>
  <si>
    <t>Unknown Module (PID 7664)!0x2dda04a3</t>
  </si>
  <si>
    <t>Unknown Module (PID 7664)!0x2dda04a9</t>
  </si>
  <si>
    <t>Unknown Module (PID 7664)!0x2dda04b9</t>
  </si>
  <si>
    <t>Unknown Module (PID 7664)!0x2dda04c1</t>
  </si>
  <si>
    <t>Unknown Module (PID 7664)!0x2dda04c5</t>
  </si>
  <si>
    <t>Unknown Module (PID 7664)!0x2dda04d3</t>
  </si>
  <si>
    <t>Unknown Module (PID 7664)!0x2dda04e6</t>
  </si>
  <si>
    <t>Unknown Module (PID 7664)!0x2dda0535</t>
  </si>
  <si>
    <t>Unknown Module (PID 7664)!0x2dda068f</t>
  </si>
  <si>
    <t>Unknown Module (PID 7664)!0x2dda06a9</t>
  </si>
  <si>
    <t>Unknown Module (PID 7664)!0x2dda06b5</t>
  </si>
  <si>
    <t>Unknown Module (PID 7664)!0x2dda06cc</t>
  </si>
  <si>
    <t>Unknown Module (PID 7664)!0x2dda06da</t>
  </si>
  <si>
    <t>Unknown Module (PID 7664)!0x2dda075c</t>
  </si>
  <si>
    <t>Unknown Module (PID 7664)!0x2dda0762</t>
  </si>
  <si>
    <t>Unknown Module (PID 7664)!0x2dda0766</t>
  </si>
  <si>
    <t>Unknown Module (PID 7664)!0x2dda0799</t>
  </si>
  <si>
    <t>Unknown Module (PID 7664)!0x2dda07a9</t>
  </si>
  <si>
    <t>Unknown Module (PID 7664)!0x2dda07b1</t>
  </si>
  <si>
    <t>Unknown Module (PID 7664)!0x2dda07c3</t>
  </si>
  <si>
    <t>Unknown Module (PID 7664)!0x2dda0969</t>
  </si>
  <si>
    <t>Unknown Module (PID 7664)!0x2dda0976</t>
  </si>
  <si>
    <t>Unknown Module (PID 7664)!0x2dda0993</t>
  </si>
  <si>
    <t>Unknown Module (PID 7664)!0x2dda09a5</t>
  </si>
  <si>
    <t>Unknown Module (PID 7664)!0x2dda09b2</t>
  </si>
  <si>
    <t>Unknown Module (PID 7664)!0x2dda09bc</t>
  </si>
  <si>
    <t>Unknown Module (PID 7664)!0x2dda09c0</t>
  </si>
  <si>
    <t>Unknown Module (PID 7664)!0x2dda09ca</t>
  </si>
  <si>
    <t>Unknown Module (PID 7664)!0x2dda09cd</t>
  </si>
  <si>
    <t>Unknown Module (PID 7664)!0x2dda0a7f</t>
  </si>
  <si>
    <t>Unknown Module (PID 7664)!0x2dda0a91</t>
  </si>
  <si>
    <t>Unknown Module (PID 7664)!0x2dda0a99</t>
  </si>
  <si>
    <t>Unknown Module (PID 7664)!0x2dda0aa5</t>
  </si>
  <si>
    <t>Unknown Module (PID 7664)!0x2dda0ab3</t>
  </si>
  <si>
    <t>Unknown Module (PID 7664)!0x2dda0c9c</t>
  </si>
  <si>
    <t>Unknown Module (PID 7664)!0x2dda0c9f</t>
  </si>
  <si>
    <t>Unknown Module (PID 7664)!0x2dda0caf</t>
  </si>
  <si>
    <t>Unknown Module (PID 7664)!0x2dda0cb2</t>
  </si>
  <si>
    <t>Unknown Module (PID 7664)!0x2dda0d65</t>
  </si>
  <si>
    <t>Unknown Module (PID 7664)!0x2dda0d74</t>
  </si>
  <si>
    <t>Unknown Module (PID 7664)!0x2dda0d82</t>
  </si>
  <si>
    <t>Unknown Module (PID 7664)!0x2dda0f68</t>
  </si>
  <si>
    <t>Unknown Module (PID 7664)!0x2dda0f96</t>
  </si>
  <si>
    <t>Unknown Module (PID 7664)!0x2dda0fac</t>
  </si>
  <si>
    <t>Unknown Module (PID 7664)!0x2dda0faf</t>
  </si>
  <si>
    <t>Unknown Module (PID 7664)!0x2dda0fb6</t>
  </si>
  <si>
    <t>Unknown Module (PID 7664)!0x2dda0fc4</t>
  </si>
  <si>
    <t>Unknown Module (PID 7664)!0x2dda0fcd</t>
  </si>
  <si>
    <t>Unknown Module (PID 7664)!0x2dda102d</t>
  </si>
  <si>
    <t>Unknown Module (PID 7664)!0x2dda1039</t>
  </si>
  <si>
    <t>Unknown Module (PID 7664)!0x2dda103d</t>
  </si>
  <si>
    <t>Unknown Module (PID 7664)!0x2dda1054</t>
  </si>
  <si>
    <t>Unknown Module (PID 7664)!0x2dda105c</t>
  </si>
  <si>
    <t>Unknown Module (PID 7664)!0x2dda1065</t>
  </si>
  <si>
    <t>Unknown Module (PID 7664)!0x2dda1082</t>
  </si>
  <si>
    <t>Unknown Module (PID 7664)!0x2dda1092</t>
  </si>
  <si>
    <t>Unknown Module (PID 7664)!0x2dda1290</t>
  </si>
  <si>
    <t>Unknown Module (PID 7664)!0x2dda1293</t>
  </si>
  <si>
    <t>Unknown Module (PID 7664)!0x2dda12b2</t>
  </si>
  <si>
    <t>Unknown Module (PID 7664)!0x2dda1328</t>
  </si>
  <si>
    <t>Unknown Module (PID 7664)!0x2dda132d</t>
  </si>
  <si>
    <t>Unknown Module (PID 7664)!0x2dda1330</t>
  </si>
  <si>
    <t>Unknown Module (PID 7664)!0x2dda1333</t>
  </si>
  <si>
    <t>Unknown Module (PID 7664)!0x2dda1339</t>
  </si>
  <si>
    <t>Unknown Module (PID 7664)!0x2dda133d</t>
  </si>
  <si>
    <t>Unknown Module (PID 7664)!0x2dda1343</t>
  </si>
  <si>
    <t>Unknown Module (PID 7664)!0x2dda1347</t>
  </si>
  <si>
    <t>Unknown Module (PID 7664)!0x2dda1350</t>
  </si>
  <si>
    <t>Unknown Module (PID 7664)!0x2dda135c</t>
  </si>
  <si>
    <t>Unknown Module (PID 7664)!0x2dda1369</t>
  </si>
  <si>
    <t>Unknown Module (PID 7664)!0x2dda1382</t>
  </si>
  <si>
    <t>Unknown Module (PID 7664)!0x2dda1520</t>
  </si>
  <si>
    <t>Unknown Module (PID 7664)!0x2dda1523</t>
  </si>
  <si>
    <t>Unknown Module (PID 7664)!0x2dda152f</t>
  </si>
  <si>
    <t>Unknown Module (PID 7664)!0x2dda1542</t>
  </si>
  <si>
    <t>Unknown Module (PID 7664)!0x2dda1549</t>
  </si>
  <si>
    <t>Unknown Module (PID 7664)!0x2dda1556</t>
  </si>
  <si>
    <t>Unknown Module (PID 7664)!0x2dda155d</t>
  </si>
  <si>
    <t>Unknown Module (PID 7664)!0x2dda15f8</t>
  </si>
  <si>
    <t>Unknown Module (PID 7664)!0x2dda1603</t>
  </si>
  <si>
    <t>Unknown Module (PID 7664)!0x2dda1612</t>
  </si>
  <si>
    <t>Unknown Module (PID 7664)!0x2dda1729</t>
  </si>
  <si>
    <t>Unknown Module (PID 7664)!0x2dda173f</t>
  </si>
  <si>
    <t>Unknown Module (PID 7664)!0x2dda1750</t>
  </si>
  <si>
    <t>Unknown Module (PID 7664)!0x2dda1756</t>
  </si>
  <si>
    <t>Unknown Module (PID 7664)!0x2dda1759</t>
  </si>
  <si>
    <t>Unknown Module (PID 7664)!0x2dda1762</t>
  </si>
  <si>
    <t>Unknown Module (PID 7664)!0x2dda176f</t>
  </si>
  <si>
    <t>Unknown Module (PID 7664)!0x2dda1779</t>
  </si>
  <si>
    <t>Unknown Module (PID 7664)!0x2dda1783</t>
  </si>
  <si>
    <t>Unknown Module (PID 7664)!0x2dda1787</t>
  </si>
  <si>
    <t>Unknown Module (PID 7664)!0x2dda178d</t>
  </si>
  <si>
    <t>Unknown Module (PID 7664)!0x2dda1790</t>
  </si>
  <si>
    <t>Unknown Module (PID 7664)!0x2dda1798</t>
  </si>
  <si>
    <t>Unknown Module (PID 7664)!0x2dda17f7</t>
  </si>
  <si>
    <t>Unknown Module (PID 7664)!0x2dda17fc</t>
  </si>
  <si>
    <t>Unknown Module (PID 7664)!0x2dda17ff</t>
  </si>
  <si>
    <t>Unknown Module (PID 7664)!0x2dda1805</t>
  </si>
  <si>
    <t>Unknown Module (PID 7664)!0x2dda1808</t>
  </si>
  <si>
    <t>Unknown Module (PID 7664)!0x2dda180f</t>
  </si>
  <si>
    <t>Unknown Module (PID 7664)!0x2dda1827</t>
  </si>
  <si>
    <t>Unknown Module (PID 7664)!0x2dda1834</t>
  </si>
  <si>
    <t>Unknown Module (PID 7664)!0x2dda183f</t>
  </si>
  <si>
    <t>Unknown Module (PID 7664)!0x2dda1843</t>
  </si>
  <si>
    <t>Unknown Module (PID 7664)!0x2dda1849</t>
  </si>
  <si>
    <t>Unknown Module (PID 7664)!0x2dda1851</t>
  </si>
  <si>
    <t>Unknown Module (PID 7664)!0x2dda1859</t>
  </si>
  <si>
    <t>Unknown Module (PID 7664)!0x2dda1861</t>
  </si>
  <si>
    <t>Unknown Module (PID 7664)!0x2dda1865</t>
  </si>
  <si>
    <t>Unknown Module (PID 7664)!0x2dda1873</t>
  </si>
  <si>
    <t>Unknown Module (PID 7664)!0x2dda1a0a</t>
  </si>
  <si>
    <t>Unknown Module (PID 7664)!0x2dda1a16</t>
  </si>
  <si>
    <t>Unknown Module (PID 7664)!0x2dda1a40</t>
  </si>
  <si>
    <t>Unknown Module (PID 7664)!0x2dda1a52</t>
  </si>
  <si>
    <t>Unknown Module (PID 7664)!0x2dda1a55</t>
  </si>
  <si>
    <t>Unknown Module (PID 7664)!0x2dda1a59</t>
  </si>
  <si>
    <t>Unknown Module (PID 7664)!0x2dda1a62</t>
  </si>
  <si>
    <t>Unknown Module (PID 7664)!0x2dda1a6c</t>
  </si>
  <si>
    <t>Unknown Module (PID 7664)!0x2dda1a70</t>
  </si>
  <si>
    <t>Unknown Module (PID 7664)!0x2dda1a77</t>
  </si>
  <si>
    <t>Unknown Module (PID 7664)!0x2dda1ae7</t>
  </si>
  <si>
    <t>Unknown Module (PID 7664)!0x2dda1b1b</t>
  </si>
  <si>
    <t>Unknown Module (PID 7664)!0x2dda1bea</t>
  </si>
  <si>
    <t>Unknown Module (PID 7664)!0x2dda1d09</t>
  </si>
  <si>
    <t>Unknown Module (PID 7664)!0x2dda1d16</t>
  </si>
  <si>
    <t>Unknown Module (PID 7664)!0x2dda1d3f</t>
  </si>
  <si>
    <t>Unknown Module (PID 7664)!0x2dda1d42</t>
  </si>
  <si>
    <t>Unknown Module (PID 7664)!0x2dda1d52</t>
  </si>
  <si>
    <t>Unknown Module (PID 7664)!0x2dda1d55</t>
  </si>
  <si>
    <t>Unknown Module (PID 7664)!0x2dda1dd7</t>
  </si>
  <si>
    <t>Unknown Module (PID 7664)!0x2dda1e0d</t>
  </si>
  <si>
    <t>Unknown Module (PID 7664)!0x2dda1e29</t>
  </si>
  <si>
    <t>Unknown Module (PID 7664)!0x2dda1e31</t>
  </si>
  <si>
    <t>Unknown Module (PID 7664)!0x2dda1e39</t>
  </si>
  <si>
    <t>Unknown Module (PID 7664)!0x2dda1e45</t>
  </si>
  <si>
    <t>Unknown Module (PID 7664)!0x2dda2030</t>
  </si>
  <si>
    <t>Unknown Module (PID 7664)!0x2dda203c</t>
  </si>
  <si>
    <t>Unknown Module (PID 7664)!0x2dda2046</t>
  </si>
  <si>
    <t>Unknown Module (PID 7664)!0x2dda204c</t>
  </si>
  <si>
    <t>Unknown Module (PID 7664)!0x2dda2052</t>
  </si>
  <si>
    <t>Unknown Module (PID 7664)!0x2dda205d</t>
  </si>
  <si>
    <t>Unknown Module (PID 7664)!0x2dda20cd</t>
  </si>
  <si>
    <t>Unknown Module (PID 7664)!0x2dda20d3</t>
  </si>
  <si>
    <t>Unknown Module (PID 7664)!0x2dda20d9</t>
  </si>
  <si>
    <t>Unknown Module (PID 7664)!0x2dda20dd</t>
  </si>
  <si>
    <t>Unknown Module (PID 7664)!0x2dda20e3</t>
  </si>
  <si>
    <t>Unknown Module (PID 7664)!0x2dda20e7</t>
  </si>
  <si>
    <t>Unknown Module (PID 7664)!0x2dda20fc</t>
  </si>
  <si>
    <t>Unknown Module (PID 7664)!0x2dda2105</t>
  </si>
  <si>
    <t>Unknown Module (PID 7664)!0x2dda2122</t>
  </si>
  <si>
    <t>Unknown Module (PID 7664)!0x2dda212a</t>
  </si>
  <si>
    <t>Unknown Module (PID 7664)!0x2dda2333</t>
  </si>
  <si>
    <t>Unknown Module (PID 7664)!0x2dda233c</t>
  </si>
  <si>
    <t>Unknown Module (PID 7664)!0x2dda2346</t>
  </si>
  <si>
    <t>Unknown Module (PID 7664)!0x2dda234f</t>
  </si>
  <si>
    <t>Unknown Module (PID 7664)!0x2dda2356</t>
  </si>
  <si>
    <t>Unknown Module (PID 7664)!0x2dda23cd</t>
  </si>
  <si>
    <t>Unknown Module (PID 7664)!0x2dda23d9</t>
  </si>
  <si>
    <t>Unknown Module (PID 7664)!0x2dda23dd</t>
  </si>
  <si>
    <t>Unknown Module (PID 7664)!0x2dda23e7</t>
  </si>
  <si>
    <t>Unknown Module (PID 7664)!0x2dda23f4</t>
  </si>
  <si>
    <t>Unknown Module (PID 7664)!0x2dda23fc</t>
  </si>
  <si>
    <t>Unknown Module (PID 7664)!0x2dda2422</t>
  </si>
  <si>
    <t>Unknown Module (PID 7664)!0x2dda2636</t>
  </si>
  <si>
    <t>Unknown Module (PID 7664)!0x2dda263c</t>
  </si>
  <si>
    <t>Unknown Module (PID 7664)!0x2dda2642</t>
  </si>
  <si>
    <t>Unknown Module (PID 7664)!0x2dda2664</t>
  </si>
  <si>
    <t>Unknown Module (PID 7664)!0x2dda266d</t>
  </si>
  <si>
    <t>Unknown Module (PID 7664)!0x2dda26c8</t>
  </si>
  <si>
    <t>Unknown Module (PID 7664)!0x2dda26cd</t>
  </si>
  <si>
    <t>Unknown Module (PID 7664)!0x2dda26dd</t>
  </si>
  <si>
    <t>Unknown Module (PID 7664)!0x2dda26e7</t>
  </si>
  <si>
    <t>Unknown Module (PID 7664)!0x2dda26fc</t>
  </si>
  <si>
    <t>Unknown Module (PID 7664)!0x2dda2705</t>
  </si>
  <si>
    <t>Unknown Module (PID 7664)!0x2dda2722</t>
  </si>
  <si>
    <t>Unknown Module (PID 7664)!0x2dda2736</t>
  </si>
  <si>
    <t>Unknown Module (PID 7664)!0x2dda28c3</t>
  </si>
  <si>
    <t>Unknown Module (PID 7664)!0x2dda28d8</t>
  </si>
  <si>
    <t>Unknown Module (PID 7664)!0x2dda28ec</t>
  </si>
  <si>
    <t>Unknown Module (PID 7664)!0x2dda295c</t>
  </si>
  <si>
    <t>Unknown Module (PID 7664)!0x2dda295f</t>
  </si>
  <si>
    <t>Unknown Module (PID 7664)!0x2dda2962</t>
  </si>
  <si>
    <t>Unknown Module (PID 7664)!0x2dda2966</t>
  </si>
  <si>
    <t>Unknown Module (PID 7664)!0x2dda296c</t>
  </si>
  <si>
    <t>Unknown Module (PID 7664)!0x2dda2976</t>
  </si>
  <si>
    <t>Unknown Module (PID 7664)!0x2dda2979</t>
  </si>
  <si>
    <t>Unknown Module (PID 7664)!0x2dda2991</t>
  </si>
  <si>
    <t>Unknown Module (PID 7664)!0x2dda29a3</t>
  </si>
  <si>
    <t>Unknown Module (PID 7664)!0x2dda29c8</t>
  </si>
  <si>
    <t>Unknown Module (PID 7664)!0x2dda2ac6</t>
  </si>
  <si>
    <t>Unknown Module (PID 7664)!0x2dda2ac9</t>
  </si>
  <si>
    <t>Unknown Module (PID 7664)!0x2dda2ad6</t>
  </si>
  <si>
    <t>Unknown Module (PID 7664)!0x2dda2adf</t>
  </si>
  <si>
    <t>Unknown Module (PID 7664)!0x2dda2af0</t>
  </si>
  <si>
    <t>Unknown Module (PID 7664)!0x2dda2af6</t>
  </si>
  <si>
    <t>Unknown Module (PID 7664)!0x2dda2af9</t>
  </si>
  <si>
    <t>Unknown Module (PID 7664)!0x2dda2b02</t>
  </si>
  <si>
    <t>Unknown Module (PID 7664)!0x2dda2b05</t>
  </si>
  <si>
    <t>Unknown Module (PID 7664)!0x2dda2b0f</t>
  </si>
  <si>
    <t>Unknown Module (PID 7664)!0x2dda2b12</t>
  </si>
  <si>
    <t>Unknown Module (PID 7664)!0x2dda2b23</t>
  </si>
  <si>
    <t>Unknown Module (PID 7664)!0x2dda2b2d</t>
  </si>
  <si>
    <t>Unknown Module (PID 7664)!0x2dda2b30</t>
  </si>
  <si>
    <t>Unknown Module (PID 7664)!0x2dda2b38</t>
  </si>
  <si>
    <t>Unknown Module (PID 7664)!0x2dda2b97</t>
  </si>
  <si>
    <t>Unknown Module (PID 7664)!0x2dda2b9c</t>
  </si>
  <si>
    <t>Unknown Module (PID 7664)!0x2dda2b9f</t>
  </si>
  <si>
    <t>Unknown Module (PID 7664)!0x2dda2ba5</t>
  </si>
  <si>
    <t>Unknown Module (PID 7664)!0x2dda2ba8</t>
  </si>
  <si>
    <t>Unknown Module (PID 7664)!0x2dda2baf</t>
  </si>
  <si>
    <t>Unknown Module (PID 7664)!0x2dda2bc7</t>
  </si>
  <si>
    <t>Unknown Module (PID 7664)!0x2dda2bcb</t>
  </si>
  <si>
    <t>Unknown Module (PID 7664)!0x2dda2bcd</t>
  </si>
  <si>
    <t>Unknown Module (PID 7664)!0x2dda2bd4</t>
  </si>
  <si>
    <t>Unknown Module (PID 7664)!0x2dda2bdf</t>
  </si>
  <si>
    <t>Unknown Module (PID 7664)!0x2dda2be3</t>
  </si>
  <si>
    <t>Unknown Module (PID 7664)!0x2dda2be9</t>
  </si>
  <si>
    <t>Unknown Module (PID 7664)!0x2dda2bf9</t>
  </si>
  <si>
    <t>Unknown Module (PID 7664)!0x2dda2c01</t>
  </si>
  <si>
    <t>Unknown Module (PID 7664)!0x2dda2c05</t>
  </si>
  <si>
    <t>Unknown Module (PID 7664)!0x2dda2c0c</t>
  </si>
  <si>
    <t>Unknown Module (PID 7664)!0x2dda2c13</t>
  </si>
  <si>
    <t>Unknown Module (PID 7664)!0x2dda2c26</t>
  </si>
  <si>
    <t>Unknown Module (PID 7664)!0x2dda2dc2</t>
  </si>
  <si>
    <t>Unknown Module (PID 7664)!0x2dda2dcc</t>
  </si>
  <si>
    <t>Unknown Module (PID 7664)!0x2dda2ddd</t>
  </si>
  <si>
    <t>Unknown Module (PID 7664)!0x2dda2df2</t>
  </si>
  <si>
    <t>Unknown Module (PID 7664)!0x2dda2e02</t>
  </si>
  <si>
    <t>Unknown Module (PID 7664)!0x2dda2e13</t>
  </si>
  <si>
    <t>Unknown Module (PID 7664)!0x2dda2e20</t>
  </si>
  <si>
    <t>Unknown Module (PID 7664)!0x2dda2ef1</t>
  </si>
  <si>
    <t>Unknown Module (PID 7664)!0x2dda30a6</t>
  </si>
  <si>
    <t>Unknown Module (PID 7664)!0x2dda30a9</t>
  </si>
  <si>
    <t>Unknown Module (PID 7664)!0x2dda30af</t>
  </si>
  <si>
    <t>Unknown Module (PID 7664)!0x2dda30d9</t>
  </si>
  <si>
    <t>Unknown Module (PID 7664)!0x2dda30df</t>
  </si>
  <si>
    <t>Unknown Module (PID 7664)!0x2dda30e2</t>
  </si>
  <si>
    <t>Unknown Module (PID 7664)!0x2dda30e9</t>
  </si>
  <si>
    <t>Unknown Module (PID 7664)!0x2dda30f2</t>
  </si>
  <si>
    <t>Unknown Module (PID 7664)!0x2dda30fc</t>
  </si>
  <si>
    <t>Unknown Module (PID 7664)!0x2dda31d1</t>
  </si>
  <si>
    <t>Unknown Module (PID 7664)!0x2dda31d9</t>
  </si>
  <si>
    <t>Unknown Module (PID 7664)!0x2dda31e1</t>
  </si>
  <si>
    <t>Unknown Module (PID 7664)!0x2dda31ec</t>
  </si>
  <si>
    <t>Unknown Module (PID 7664)!0x2dda33ef</t>
  </si>
  <si>
    <t>Unknown Module (PID 7664)!0x2dda3400</t>
  </si>
  <si>
    <t>Unknown Module (PID 7664)!0x2dda340a</t>
  </si>
  <si>
    <t>Unknown Module (PID 7664)!0x2dda349e</t>
  </si>
  <si>
    <t>Unknown Module (PID 7664)!0x2dda34d6</t>
  </si>
  <si>
    <t>Unknown Module (PID 7664)!0x2dda36d3</t>
  </si>
  <si>
    <t>Unknown Module (PID 7664)!0x2dda36dc</t>
  </si>
  <si>
    <t>Unknown Module (PID 7664)!0x2dda36ef</t>
  </si>
  <si>
    <t>Unknown Module (PID 7664)!0x2dda37a5</t>
  </si>
  <si>
    <t>Unknown Module (PID 7664)!0x2dda37b4</t>
  </si>
  <si>
    <t>Unknown Module (PID 7664)!0x2dda37c2</t>
  </si>
  <si>
    <t>Unknown Module (PID 7664)!0x2dda37d6</t>
  </si>
  <si>
    <t>Unknown Module (PID 7664)!0x2dda39dc</t>
  </si>
  <si>
    <t>Unknown Module (PID 7664)!0x2dda39df</t>
  </si>
  <si>
    <t>Unknown Module (PID 7664)!0x2dda39ec</t>
  </si>
  <si>
    <t>Unknown Module (PID 7664)!0x2dda39ef</t>
  </si>
  <si>
    <t>Unknown Module (PID 7664)!0x2dda3a00</t>
  </si>
  <si>
    <t>Unknown Module (PID 7664)!0x2dda3a0a</t>
  </si>
  <si>
    <t>Unknown Module (PID 7664)!0x2dda3a9e</t>
  </si>
  <si>
    <t>Unknown Module (PID 7664)!0x2dda3aa5</t>
  </si>
  <si>
    <t>Unknown Module (PID 7664)!0x2dda3ab4</t>
  </si>
  <si>
    <t>Unknown Module (PID 7664)!0x2dda3ac2</t>
  </si>
  <si>
    <t>Unknown Module (PID 7664)!0x2dda3c78</t>
  </si>
  <si>
    <t>Unknown Module (PID 7664)!0x2dda3c7b</t>
  </si>
  <si>
    <t>Unknown Module (PID 7664)!0x2dda3c96</t>
  </si>
  <si>
    <t>Unknown Module (PID 7664)!0x2dda3cf7</t>
  </si>
  <si>
    <t>Unknown Module (PID 7664)!0x2dda3d31</t>
  </si>
  <si>
    <t>Unknown Module (PID 7664)!0x2dda3d38</t>
  </si>
  <si>
    <t>Unknown Module (PID 7664)!0x2dda3e66</t>
  </si>
  <si>
    <t>Unknown Module (PID 7664)!0x2dda3e69</t>
  </si>
  <si>
    <t>Unknown Module (PID 7664)!0x2dda3e76</t>
  </si>
  <si>
    <t>Unknown Module (PID 7664)!0x2dda3e7f</t>
  </si>
  <si>
    <t>Unknown Module (PID 7664)!0x2dda3e90</t>
  </si>
  <si>
    <t>Unknown Module (PID 7664)!0x2dda3e96</t>
  </si>
  <si>
    <t>Unknown Module (PID 7664)!0x2dda3e99</t>
  </si>
  <si>
    <t>Unknown Module (PID 7664)!0x2dda3ea5</t>
  </si>
  <si>
    <t>Unknown Module (PID 7664)!0x2dda3eaf</t>
  </si>
  <si>
    <t>Unknown Module (PID 7664)!0x2dda3eb2</t>
  </si>
  <si>
    <t>Unknown Module (PID 7664)!0x2dda3ebc</t>
  </si>
  <si>
    <t>Unknown Module (PID 7664)!0x2dda3ec3</t>
  </si>
  <si>
    <t>Unknown Module (PID 7664)!0x2dda3ec7</t>
  </si>
  <si>
    <t>Unknown Module (PID 7664)!0x2dda3ecd</t>
  </si>
  <si>
    <t>Unknown Module (PID 7664)!0x2dda3ed8</t>
  </si>
  <si>
    <t>Unknown Module (PID 7664)!0x2dda3f37</t>
  </si>
  <si>
    <t>Unknown Module (PID 7664)!0x2dda3f3c</t>
  </si>
  <si>
    <t>Unknown Module (PID 7664)!0x2dda3f45</t>
  </si>
  <si>
    <t>Unknown Module (PID 7664)!0x2dda3f48</t>
  </si>
  <si>
    <t>Unknown Module (PID 7664)!0x2dda3f67</t>
  </si>
  <si>
    <t>Unknown Module (PID 7664)!0x2dda3f6d</t>
  </si>
  <si>
    <t>Unknown Module (PID 7664)!0x2dda3f74</t>
  </si>
  <si>
    <t>Unknown Module (PID 7664)!0x2dda3f7f</t>
  </si>
  <si>
    <t>Unknown Module (PID 7664)!0x2dda3f83</t>
  </si>
  <si>
    <t>Unknown Module (PID 7664)!0x2dda3f89</t>
  </si>
  <si>
    <t>Unknown Module (PID 7664)!0x2dda3f99</t>
  </si>
  <si>
    <t>Unknown Module (PID 7664)!0x2dda3fa5</t>
  </si>
  <si>
    <t>Unknown Module (PID 7664)!0x2dda3fb3</t>
  </si>
  <si>
    <t>Unknown Module (PID 7664)!0x2dda3fc6</t>
  </si>
  <si>
    <t>Unknown Module (PID 7664)!0x2dda3ff1</t>
  </si>
  <si>
    <t>Unknown Module (PID 7664)!0x2dda4159</t>
  </si>
  <si>
    <t>Unknown Module (PID 7664)!0x2dda416f</t>
  </si>
  <si>
    <t>Unknown Module (PID 7664)!0x2dda4189</t>
  </si>
  <si>
    <t>Unknown Module (PID 7664)!0x2dda41a2</t>
  </si>
  <si>
    <t>Unknown Module (PID 7664)!0x2dda41b7</t>
  </si>
  <si>
    <t>Unknown Module (PID 7664)!0x2dda4227</t>
  </si>
  <si>
    <t>Unknown Module (PID 7664)!0x2dda4279</t>
  </si>
  <si>
    <t>Unknown Module (PID 7664)!0x2dda4281</t>
  </si>
  <si>
    <t>Unknown Module (PID 7664)!0x2dda4289</t>
  </si>
  <si>
    <t>Unknown Module (PID 7664)!0x2dda4291</t>
  </si>
  <si>
    <t>Unknown Module (PID 7664)!0x2dda4295</t>
  </si>
  <si>
    <t>Unknown Module (PID 7664)!0x2dda4483</t>
  </si>
  <si>
    <t>Unknown Module (PID 7664)!0x2dda4486</t>
  </si>
  <si>
    <t>Unknown Module (PID 7664)!0x2dda449f</t>
  </si>
  <si>
    <t>Unknown Module (PID 7664)!0x2dda4518</t>
  </si>
  <si>
    <t>Unknown Module (PID 7664)!0x2dda4523</t>
  </si>
  <si>
    <t>Unknown Module (PID 7664)!0x2dda4533</t>
  </si>
  <si>
    <t>Unknown Module (PID 7664)!0x2dda454c</t>
  </si>
  <si>
    <t>Unknown Module (PID 7664)!0x2dda4559</t>
  </si>
  <si>
    <t>Unknown Module (PID 7664)!0x2dda4572</t>
  </si>
  <si>
    <t>Unknown Module (PID 7664)!0x2dda457a</t>
  </si>
  <si>
    <t>Unknown Module (PID 7664)!0x2dda4582</t>
  </si>
  <si>
    <t>Unknown Module (PID 7664)!0x2dda478c</t>
  </si>
  <si>
    <t>Unknown Module (PID 7664)!0x2dda4796</t>
  </si>
  <si>
    <t>Unknown Module (PID 7664)!0x2dda47a2</t>
  </si>
  <si>
    <t>Unknown Module (PID 7664)!0x2dda47ad</t>
  </si>
  <si>
    <t>Unknown Module (PID 7664)!0x2dda47b7</t>
  </si>
  <si>
    <t>Unknown Module (PID 7664)!0x2dda4818</t>
  </si>
  <si>
    <t>Unknown Module (PID 7664)!0x2dda481d</t>
  </si>
  <si>
    <t>Unknown Module (PID 7664)!0x2dda4823</t>
  </si>
  <si>
    <t>Unknown Module (PID 7664)!0x2dda4829</t>
  </si>
  <si>
    <t>Unknown Module (PID 7664)!0x2dda482d</t>
  </si>
  <si>
    <t>Unknown Module (PID 7664)!0x2dda4a32</t>
  </si>
  <si>
    <t>Unknown Module (PID 7664)!0x2dda4a3c</t>
  </si>
  <si>
    <t>Unknown Module (PID 7664)!0x2dda4a46</t>
  </si>
  <si>
    <t>Unknown Module (PID 7664)!0x2dda4aac</t>
  </si>
  <si>
    <t>Unknown Module (PID 7664)!0x2dda4ab2</t>
  </si>
  <si>
    <t>Unknown Module (PID 7664)!0x2dda4ab6</t>
  </si>
  <si>
    <t>Unknown Module (PID 7664)!0x2dda4ac9</t>
  </si>
  <si>
    <t>Unknown Module (PID 7664)!0x2dda4ad3</t>
  </si>
  <si>
    <t>Unknown Module (PID 7664)!0x2dda4ad7</t>
  </si>
  <si>
    <t>Unknown Module (PID 7664)!0x2dda4adf</t>
  </si>
  <si>
    <t>Unknown Module (PID 7664)!0x2dda4ae1</t>
  </si>
  <si>
    <t>Unknown Module (PID 7664)!0x2dda4af3</t>
  </si>
  <si>
    <t>Unknown Module (PID 7664)!0x2dda4c16</t>
  </si>
  <si>
    <t>Unknown Module (PID 7664)!0x2dda4c19</t>
  </si>
  <si>
    <t>Unknown Module (PID 7664)!0x2dda4c26</t>
  </si>
  <si>
    <t>Unknown Module (PID 7664)!0x2dda4c2f</t>
  </si>
  <si>
    <t>Unknown Module (PID 7664)!0x2dda4c40</t>
  </si>
  <si>
    <t>Unknown Module (PID 7664)!0x2dda4c46</t>
  </si>
  <si>
    <t>Unknown Module (PID 7664)!0x2dda4c49</t>
  </si>
  <si>
    <t>Unknown Module (PID 7664)!0x2dda4c52</t>
  </si>
  <si>
    <t>Unknown Module (PID 7664)!0x2dda4c55</t>
  </si>
  <si>
    <t>Unknown Module (PID 7664)!0x2dda4c5f</t>
  </si>
  <si>
    <t>Unknown Module (PID 7664)!0x2dda4c62</t>
  </si>
  <si>
    <t>Unknown Module (PID 7664)!0x2dda4c6c</t>
  </si>
  <si>
    <t>Unknown Module (PID 7664)!0x2dda4c77</t>
  </si>
  <si>
    <t>Unknown Module (PID 7664)!0x2dda4c88</t>
  </si>
  <si>
    <t>Unknown Module (PID 7664)!0x2dda4ce7</t>
  </si>
  <si>
    <t>Unknown Module (PID 7664)!0x2dda4cec</t>
  </si>
  <si>
    <t>Unknown Module (PID 7664)!0x2dda4cef</t>
  </si>
  <si>
    <t>Unknown Module (PID 7664)!0x2dda4cf8</t>
  </si>
  <si>
    <t>Unknown Module (PID 7664)!0x2dda4cff</t>
  </si>
  <si>
    <t>Unknown Module (PID 7664)!0x2dda4d17</t>
  </si>
  <si>
    <t>Unknown Module (PID 7664)!0x2dda4d1d</t>
  </si>
  <si>
    <t>Unknown Module (PID 7664)!0x2dda4d24</t>
  </si>
  <si>
    <t>Unknown Module (PID 7664)!0x2dda4d2f</t>
  </si>
  <si>
    <t>Unknown Module (PID 7664)!0x2dda4d33</t>
  </si>
  <si>
    <t>Unknown Module (PID 7664)!0x2dda4d49</t>
  </si>
  <si>
    <t>Unknown Module (PID 7664)!0x2dda4d51</t>
  </si>
  <si>
    <t>Unknown Module (PID 7664)!0x2dda4d55</t>
  </si>
  <si>
    <t>Unknown Module (PID 7664)!0x2dda4d5c</t>
  </si>
  <si>
    <t>Unknown Module (PID 7664)!0x2dda4d63</t>
  </si>
  <si>
    <t>Unknown Module (PID 7664)!0x2dda4d85</t>
  </si>
  <si>
    <t>Unknown Module (PID 7664)!0x2dda4f1f</t>
  </si>
  <si>
    <t>Unknown Module (PID 7664)!0x2dda4f30</t>
  </si>
  <si>
    <t>Unknown Module (PID 7664)!0x2dda4f45</t>
  </si>
  <si>
    <t>Unknown Module (PID 7664)!0x2dda4f52</t>
  </si>
  <si>
    <t>Unknown Module (PID 7664)!0x2dda4f5c</t>
  </si>
  <si>
    <t>Unknown Module (PID 7664)!0x2dda4f67</t>
  </si>
  <si>
    <t>Unknown Module (PID 7664)!0x2dda4fd7</t>
  </si>
  <si>
    <t>Unknown Module (PID 7664)!0x2dda5031</t>
  </si>
  <si>
    <t>Unknown Module (PID 7664)!0x2dda5039</t>
  </si>
  <si>
    <t>Unknown Module (PID 7664)!0x2dda5041</t>
  </si>
  <si>
    <t>Unknown Module (PID 7664)!0x2dda5053</t>
  </si>
  <si>
    <t>Unknown Module (PID 7664)!0x2dda5091</t>
  </si>
  <si>
    <t>Unknown Module (PID 7664)!0x2dda50da</t>
  </si>
  <si>
    <t>Unknown Module (PID 7664)!0x2dda51f6</t>
  </si>
  <si>
    <t>Unknown Module (PID 7664)!0x2dda51f9</t>
  </si>
  <si>
    <t>Unknown Module (PID 7664)!0x2dda5206</t>
  </si>
  <si>
    <t>Unknown Module (PID 7664)!0x2dda5220</t>
  </si>
  <si>
    <t>Unknown Module (PID 7664)!0x2dda522f</t>
  </si>
  <si>
    <t>Unknown Module (PID 7664)!0x2dda5242</t>
  </si>
  <si>
    <t>Unknown Module (PID 7664)!0x2dda524c</t>
  </si>
  <si>
    <t>Unknown Module (PID 7664)!0x2dda52df</t>
  </si>
  <si>
    <t>Unknown Module (PID 7664)!0x2dda5313</t>
  </si>
  <si>
    <t>Unknown Module (PID 7664)!0x2dda5331</t>
  </si>
  <si>
    <t>Unknown Module (PID 7664)!0x2dda5335</t>
  </si>
  <si>
    <t>Unknown Module (PID 7664)!0x2dda5343</t>
  </si>
  <si>
    <t>Unknown Module (PID 7664)!0x2dda5525</t>
  </si>
  <si>
    <t>Unknown Module (PID 7664)!0x2dda5532</t>
  </si>
  <si>
    <t>Unknown Module (PID 7664)!0x2dda5535</t>
  </si>
  <si>
    <t>Unknown Module (PID 7664)!0x2dda5547</t>
  </si>
  <si>
    <t>Unknown Module (PID 7664)!0x2dda5611</t>
  </si>
  <si>
    <t>Unknown Module (PID 7664)!0x2dda5619</t>
  </si>
  <si>
    <t>Unknown Module (PID 7664)!0x2dda5625</t>
  </si>
  <si>
    <t>Unknown Module (PID 7664)!0x2dda5633</t>
  </si>
  <si>
    <t>Unknown Module (PID 7664)!0x2dda5809</t>
  </si>
  <si>
    <t>Unknown Module (PID 7664)!0x2dda5822</t>
  </si>
  <si>
    <t>Unknown Module (PID 7664)!0x2dda5840</t>
  </si>
  <si>
    <t>Unknown Module (PID 7664)!0x2dda5909</t>
  </si>
  <si>
    <t>Unknown Module (PID 7664)!0x2dda5911</t>
  </si>
  <si>
    <t>Unknown Module (PID 7664)!0x2dda592b</t>
  </si>
  <si>
    <t>Unknown Module (PID 7664)!0x2dda5b03</t>
  </si>
  <si>
    <t>Unknown Module (PID 7664)!0x2dda5b06</t>
  </si>
  <si>
    <t>Unknown Module (PID 7664)!0x2dda5b0f</t>
  </si>
  <si>
    <t>Unknown Module (PID 7664)!0x2dda5b16</t>
  </si>
  <si>
    <t>Unknown Module (PID 7664)!0x2dda5b1c</t>
  </si>
  <si>
    <t>Unknown Module (PID 7664)!0x2dda5b1f</t>
  </si>
  <si>
    <t>Unknown Module (PID 7664)!0x2dda5b2d</t>
  </si>
  <si>
    <t>Unknown Module (PID 7664)!0x2dda5b34</t>
  </si>
  <si>
    <t>Unknown Module (PID 7664)!0x2dda5b98</t>
  </si>
  <si>
    <t>Unknown Module (PID 7664)!0x2dda5b9d</t>
  </si>
  <si>
    <t>Unknown Module (PID 7664)!0x2dda5bad</t>
  </si>
  <si>
    <t>Unknown Module (PID 7664)!0x2dda5bb3</t>
  </si>
  <si>
    <t>Unknown Module (PID 7664)!0x2dda5bb7</t>
  </si>
  <si>
    <t>Unknown Module (PID 7664)!0x2dda5bd5</t>
  </si>
  <si>
    <t>Unknown Module (PID 7664)!0x2dda5bf2</t>
  </si>
  <si>
    <t>Unknown Module (PID 7664)!0x2dda5c02</t>
  </si>
  <si>
    <t>Unknown Module (PID 7664)!0x2dda5c06</t>
  </si>
  <si>
    <t>Unknown Module (PID 7664)!0x2dda5e0c</t>
  </si>
  <si>
    <t>Unknown Module (PID 7664)!0x2dda5e1f</t>
  </si>
  <si>
    <t>Unknown Module (PID 7664)!0x2dda5e2d</t>
  </si>
  <si>
    <t>Unknown Module (PID 7664)!0x2dda5ece</t>
  </si>
  <si>
    <t>Unknown Module (PID 7664)!0x2dda5efa</t>
  </si>
  <si>
    <t>Unknown Module (PID 7664)!0x2dda5f02</t>
  </si>
  <si>
    <t>Unknown Module (PID 7664)!0x2dda5f06</t>
  </si>
  <si>
    <t>Unknown Module (PID 7664)!0x2dda5f14</t>
  </si>
  <si>
    <t>Unknown Module (PID 7664)!0x2dda6100</t>
  </si>
  <si>
    <t>Unknown Module (PID 7664)!0x2dda6103</t>
  </si>
  <si>
    <t>Unknown Module (PID 7664)!0x2dda610f</t>
  </si>
  <si>
    <t>Unknown Module (PID 7664)!0x2dda612d</t>
  </si>
  <si>
    <t>Unknown Module (PID 7664)!0x2dda6198</t>
  </si>
  <si>
    <t>Unknown Module (PID 7664)!0x2dda61a9</t>
  </si>
  <si>
    <t>Unknown Module (PID 7664)!0x2dda61b7</t>
  </si>
  <si>
    <t>Unknown Module (PID 7664)!0x2dda61ce</t>
  </si>
  <si>
    <t>Unknown Module (PID 7664)!0x2dda61e0</t>
  </si>
  <si>
    <t>Unknown Module (PID 7664)!0x2dda6403</t>
  </si>
  <si>
    <t>Unknown Module (PID 7664)!0x2dda640c</t>
  </si>
  <si>
    <t>Unknown Module (PID 7664)!0x2dda643a</t>
  </si>
  <si>
    <t>Unknown Module (PID 7664)!0x2dda64d5</t>
  </si>
  <si>
    <t>Unknown Module (PID 7664)!0x2dda64f2</t>
  </si>
  <si>
    <t>Unknown Module (PID 7664)!0x2dda66c9</t>
  </si>
  <si>
    <t>Unknown Module (PID 7664)!0x2dda6703</t>
  </si>
  <si>
    <t>Unknown Module (PID 7664)!0x2dda670f</t>
  </si>
  <si>
    <t>Unknown Module (PID 7664)!0x2dda6716</t>
  </si>
  <si>
    <t>Unknown Module (PID 7664)!0x2dda6722</t>
  </si>
  <si>
    <t>Unknown Module (PID 7664)!0x2dda6726</t>
  </si>
  <si>
    <t>Unknown Module (PID 7664)!0x2dda672d</t>
  </si>
  <si>
    <t>Unknown Module (PID 7664)!0x2dda6737</t>
  </si>
  <si>
    <t>Unknown Module (PID 7664)!0x2dda673d</t>
  </si>
  <si>
    <t>Unknown Module (PID 7664)!0x2dda67a0</t>
  </si>
  <si>
    <t>Unknown Module (PID 7664)!0x2dda67b7</t>
  </si>
  <si>
    <t>Unknown Module (PID 7664)!0x2dda67cc</t>
  </si>
  <si>
    <t>Unknown Module (PID 7664)!0x2dda67d9</t>
  </si>
  <si>
    <t>Unknown Module (PID 7664)!0x2dda67f2</t>
  </si>
  <si>
    <t>Unknown Module (PID 7664)!0x2dda6993</t>
  </si>
  <si>
    <t>Unknown Module (PID 7664)!0x2dda699c</t>
  </si>
  <si>
    <t>Unknown Module (PID 7664)!0x2dda699f</t>
  </si>
  <si>
    <t>Unknown Module (PID 7664)!0x2dda69a8</t>
  </si>
  <si>
    <t>Unknown Module (PID 7664)!0x2dda69b9</t>
  </si>
  <si>
    <t>Unknown Module (PID 7664)!0x2dda69bc</t>
  </si>
  <si>
    <t>Unknown Module (PID 7664)!0x2dda69c6</t>
  </si>
  <si>
    <t>Unknown Module (PID 7664)!0x2dda69cd</t>
  </si>
  <si>
    <t>Unknown Module (PID 7664)!0x2dda6a61</t>
  </si>
  <si>
    <t>Unknown Module (PID 7664)!0x2dda6a68</t>
  </si>
  <si>
    <t>Unknown Module (PID 7664)!0x2dda6a77</t>
  </si>
  <si>
    <t>Unknown Module (PID 7664)!0x2dda6a82</t>
  </si>
  <si>
    <t>Unknown Module (PID 7664)!0x2dda6b96</t>
  </si>
  <si>
    <t>Unknown Module (PID 7664)!0x2dda6b99</t>
  </si>
  <si>
    <t>Unknown Module (PID 7664)!0x2dda6b9f</t>
  </si>
  <si>
    <t>Unknown Module (PID 7664)!0x2dda6ba6</t>
  </si>
  <si>
    <t>Unknown Module (PID 7664)!0x2dda6baf</t>
  </si>
  <si>
    <t>Unknown Module (PID 7664)!0x2dda6bc0</t>
  </si>
  <si>
    <t>Unknown Module (PID 7664)!0x2dda6bc6</t>
  </si>
  <si>
    <t>Unknown Module (PID 7664)!0x2dda6bc9</t>
  </si>
  <si>
    <t>Unknown Module (PID 7664)!0x2dda6bd2</t>
  </si>
  <si>
    <t>Unknown Module (PID 7664)!0x2dda6bd5</t>
  </si>
  <si>
    <t>Unknown Module (PID 7664)!0x2dda6bdf</t>
  </si>
  <si>
    <t>Unknown Module (PID 7664)!0x2dda6be2</t>
  </si>
  <si>
    <t>Unknown Module (PID 7664)!0x2dda6bec</t>
  </si>
  <si>
    <t>Unknown Module (PID 7664)!0x2dda6bf7</t>
  </si>
  <si>
    <t>Unknown Module (PID 7664)!0x2dda6bfd</t>
  </si>
  <si>
    <t>Unknown Module (PID 7664)!0x2dda6c00</t>
  </si>
  <si>
    <t>Unknown Module (PID 7664)!0x2dda6c08</t>
  </si>
  <si>
    <t>Unknown Module (PID 7664)!0x2dda6c67</t>
  </si>
  <si>
    <t>Unknown Module (PID 7664)!0x2dda6c6f</t>
  </si>
  <si>
    <t>Unknown Module (PID 7664)!0x2dda6c75</t>
  </si>
  <si>
    <t>Unknown Module (PID 7664)!0x2dda6c7f</t>
  </si>
  <si>
    <t>Unknown Module (PID 7664)!0x2dda6c9d</t>
  </si>
  <si>
    <t>Unknown Module (PID 7664)!0x2dda6caf</t>
  </si>
  <si>
    <t>Unknown Module (PID 7664)!0x2dda6cb3</t>
  </si>
  <si>
    <t>Unknown Module (PID 7664)!0x2dda6cb9</t>
  </si>
  <si>
    <t>Unknown Module (PID 7664)!0x2dda6cc9</t>
  </si>
  <si>
    <t>Unknown Module (PID 7664)!0x2dda6cd1</t>
  </si>
  <si>
    <t>Unknown Module (PID 7664)!0x2dda6cd5</t>
  </si>
  <si>
    <t>Unknown Module (PID 7664)!0x2dda6cdc</t>
  </si>
  <si>
    <t>Unknown Module (PID 7664)!0x2dda6ce3</t>
  </si>
  <si>
    <t>Unknown Module (PID 7664)!0x2dda6cf6</t>
  </si>
  <si>
    <t>Unknown Module (PID 7664)!0x2dda6e96</t>
  </si>
  <si>
    <t>Unknown Module (PID 7664)!0x2dda6e9f</t>
  </si>
  <si>
    <t>Unknown Module (PID 7664)!0x2dda6eb0</t>
  </si>
  <si>
    <t>Unknown Module (PID 7664)!0x2dda6eb6</t>
  </si>
  <si>
    <t>Unknown Module (PID 7664)!0x2dda6eb9</t>
  </si>
  <si>
    <t>Unknown Module (PID 7664)!0x2dda6ed2</t>
  </si>
  <si>
    <t>Unknown Module (PID 7664)!0x2dda6edc</t>
  </si>
  <si>
    <t>Unknown Module (PID 7664)!0x2dda6ee7</t>
  </si>
  <si>
    <t>Unknown Module (PID 7664)!0x2dda6ef0</t>
  </si>
  <si>
    <t>Unknown Module (PID 7664)!0x2dda6fb1</t>
  </si>
  <si>
    <t>Unknown Module (PID 7664)!0x2dda6fb9</t>
  </si>
  <si>
    <t>Unknown Module (PID 7664)!0x2dda6fc5</t>
  </si>
  <si>
    <t>Unknown Module (PID 7664)!0x2dda7176</t>
  </si>
  <si>
    <t>Unknown Module (PID 7664)!0x2dda7188</t>
  </si>
  <si>
    <t>Unknown Module (PID 7664)!0x2dda7191</t>
  </si>
  <si>
    <t>Unknown Module (PID 7664)!0x2dda71b0</t>
  </si>
  <si>
    <t>Unknown Module (PID 7664)!0x2dda71bf</t>
  </si>
  <si>
    <t>Unknown Module (PID 7664)!0x2dda71cc</t>
  </si>
  <si>
    <t>Unknown Module (PID 7664)!0x2dda71cf</t>
  </si>
  <si>
    <t>Unknown Module (PID 7664)!0x2dda7248</t>
  </si>
  <si>
    <t>Unknown Module (PID 7664)!0x2dda7250</t>
  </si>
  <si>
    <t>Unknown Module (PID 7664)!0x2dda7259</t>
  </si>
  <si>
    <t>Unknown Module (PID 7664)!0x2dda7267</t>
  </si>
  <si>
    <t>Unknown Module (PID 7664)!0x2dda727c</t>
  </si>
  <si>
    <t>Unknown Module (PID 7664)!0x2dda7285</t>
  </si>
  <si>
    <t>Unknown Module (PID 7664)!0x2dda7294</t>
  </si>
  <si>
    <t>Unknown Module (PID 7664)!0x2dda72a2</t>
  </si>
  <si>
    <t>Unknown Module (PID 7664)!0x2dda72aa</t>
  </si>
  <si>
    <t>Unknown Module (PID 7664)!0x2dda72b6</t>
  </si>
  <si>
    <t>Unknown Module (PID 7664)!0x2dda74b0</t>
  </si>
  <si>
    <t>Unknown Module (PID 7664)!0x2dda74b3</t>
  </si>
  <si>
    <t>Unknown Module (PID 7664)!0x2dda74c2</t>
  </si>
  <si>
    <t>Unknown Module (PID 7664)!0x2dda74cf</t>
  </si>
  <si>
    <t>Unknown Module (PID 7664)!0x2dda74d2</t>
  </si>
  <si>
    <t>Unknown Module (PID 7664)!0x2dda74d9</t>
  </si>
  <si>
    <t>Unknown Module (PID 7664)!0x2dda74dd</t>
  </si>
  <si>
    <t>Unknown Module (PID 7664)!0x2dda74e4</t>
  </si>
  <si>
    <t>Unknown Module (PID 7664)!0x2dda74e7</t>
  </si>
  <si>
    <t>Unknown Module (PID 7664)!0x2dda74ed</t>
  </si>
  <si>
    <t>Unknown Module (PID 7664)!0x2dda7548</t>
  </si>
  <si>
    <t>Unknown Module (PID 7664)!0x2dda754d</t>
  </si>
  <si>
    <t>Unknown Module (PID 7664)!0x2dda7553</t>
  </si>
  <si>
    <t>Unknown Module (PID 7664)!0x2dda7567</t>
  </si>
  <si>
    <t>Unknown Module (PID 7664)!0x2dda7578</t>
  </si>
  <si>
    <t>Unknown Module (PID 7664)!0x2dda757c</t>
  </si>
  <si>
    <t>Unknown Module (PID 7664)!0x2dda757e</t>
  </si>
  <si>
    <t>Unknown Module (PID 7664)!0x2dda7585</t>
  </si>
  <si>
    <t>Unknown Module (PID 7664)!0x2dda7594</t>
  </si>
  <si>
    <t>Unknown Module (PID 7664)!0x2dda75a2</t>
  </si>
  <si>
    <t>Unknown Module (PID 7664)!0x2dda75b2</t>
  </si>
  <si>
    <t>Unknown Module (PID 7664)!0x2dda7743</t>
  </si>
  <si>
    <t>Unknown Module (PID 7664)!0x2dda774f</t>
  </si>
  <si>
    <t>Unknown Module (PID 7664)!0x2dda7758</t>
  </si>
  <si>
    <t>Unknown Module (PID 7664)!0x2dda7762</t>
  </si>
  <si>
    <t>Unknown Module (PID 7664)!0x2dda776c</t>
  </si>
  <si>
    <t>Unknown Module (PID 7664)!0x2dda7776</t>
  </si>
  <si>
    <t>Unknown Module (PID 7664)!0x2dda77df</t>
  </si>
  <si>
    <t>Unknown Module (PID 7664)!0x2dda77e6</t>
  </si>
  <si>
    <t>Unknown Module (PID 7664)!0x2dda77ec</t>
  </si>
  <si>
    <t>Unknown Module (PID 7664)!0x2dda780f</t>
  </si>
  <si>
    <t>Unknown Module (PID 7664)!0x2dda7811</t>
  </si>
  <si>
    <t>Unknown Module (PID 7664)!0x2dda7823</t>
  </si>
  <si>
    <t>Unknown Module (PID 7664)!0x2dda7842</t>
  </si>
  <si>
    <t>Unknown Module (PID 7664)!0x2dda7934</t>
  </si>
  <si>
    <t>Unknown Module (PID 7664)!0x2dda7946</t>
  </si>
  <si>
    <t>Unknown Module (PID 7664)!0x2dda7949</t>
  </si>
  <si>
    <t>Unknown Module (PID 7664)!0x2dda7956</t>
  </si>
  <si>
    <t>Unknown Module (PID 7664)!0x2dda795f</t>
  </si>
  <si>
    <t>Unknown Module (PID 7664)!0x2dda7976</t>
  </si>
  <si>
    <t>Unknown Module (PID 7664)!0x2dda7979</t>
  </si>
  <si>
    <t>Unknown Module (PID 7664)!0x2dda7982</t>
  </si>
  <si>
    <t>Unknown Module (PID 7664)!0x2dda7985</t>
  </si>
  <si>
    <t>Unknown Module (PID 7664)!0x2dda798f</t>
  </si>
  <si>
    <t>Unknown Module (PID 7664)!0x2dda7992</t>
  </si>
  <si>
    <t>Unknown Module (PID 7664)!0x2dda79a3</t>
  </si>
  <si>
    <t>Unknown Module (PID 7664)!0x2dda79ad</t>
  </si>
  <si>
    <t>Unknown Module (PID 7664)!0x2dda79b0</t>
  </si>
  <si>
    <t>Unknown Module (PID 7664)!0x2dda79b8</t>
  </si>
  <si>
    <t>Unknown Module (PID 7664)!0x2dda7a17</t>
  </si>
  <si>
    <t>Unknown Module (PID 7664)!0x2dda7a1c</t>
  </si>
  <si>
    <t>Unknown Module (PID 7664)!0x2dda7a2f</t>
  </si>
  <si>
    <t>Unknown Module (PID 7664)!0x2dda7a4d</t>
  </si>
  <si>
    <t>Unknown Module (PID 7664)!0x2dda7a54</t>
  </si>
  <si>
    <t>Unknown Module (PID 7664)!0x2dda7a5f</t>
  </si>
  <si>
    <t>Unknown Module (PID 7664)!0x2dda7a63</t>
  </si>
  <si>
    <t>Unknown Module (PID 7664)!0x2dda7a69</t>
  </si>
  <si>
    <t>Unknown Module (PID 7664)!0x2dda7a79</t>
  </si>
  <si>
    <t>Unknown Module (PID 7664)!0x2dda7a81</t>
  </si>
  <si>
    <t>Unknown Module (PID 7664)!0x2dda7a85</t>
  </si>
  <si>
    <t>Unknown Module (PID 7664)!0x2dda7a8c</t>
  </si>
  <si>
    <t>Unknown Module (PID 7664)!0x2dda7a93</t>
  </si>
  <si>
    <t>Unknown Module (PID 7664)!0x2dda7a97</t>
  </si>
  <si>
    <t>Unknown Module (PID 7664)!0x2dda7aa6</t>
  </si>
  <si>
    <t>Unknown Module (PID 7664)!0x2dda7b11</t>
  </si>
  <si>
    <t>Unknown Module (PID 7664)!0x2dda7c39</t>
  </si>
  <si>
    <t>Unknown Module (PID 7664)!0x2dda7c42</t>
  </si>
  <si>
    <t>Unknown Module (PID 7664)!0x2dda7c4c</t>
  </si>
  <si>
    <t>Unknown Module (PID 7664)!0x2dda7c82</t>
  </si>
  <si>
    <t>Unknown Module (PID 7664)!0x2dda7d53</t>
  </si>
  <si>
    <t>Unknown Module (PID 7664)!0x2dda7d69</t>
  </si>
  <si>
    <t>Unknown Module (PID 7664)!0x2dda7d71</t>
  </si>
  <si>
    <t>Unknown Module (PID 7664)!0x2dda7d75</t>
  </si>
  <si>
    <t>Unknown Module (PID 7664)!0x2dda7d7c</t>
  </si>
  <si>
    <t>Unknown Module (PID 7664)!0x2dda7d96</t>
  </si>
  <si>
    <t>Unknown Module (PID 7664)!0x2dda7e0a</t>
  </si>
  <si>
    <t>Unknown Module (PID 7664)!0x2dda7f26</t>
  </si>
  <si>
    <t>Unknown Module (PID 7664)!0x2dda7f29</t>
  </si>
  <si>
    <t>Unknown Module (PID 7664)!0x2dda7f36</t>
  </si>
  <si>
    <t>Unknown Module (PID 7664)!0x2dda7f3f</t>
  </si>
  <si>
    <t>Unknown Module (PID 7664)!0x2dda7f65</t>
  </si>
  <si>
    <t>Unknown Module (PID 7664)!0x2dda7f87</t>
  </si>
  <si>
    <t>Unknown Module (PID 7664)!0x2dda7f90</t>
  </si>
  <si>
    <t>Unknown Module (PID 7664)!0x2dda8059</t>
  </si>
  <si>
    <t>Unknown Module (PID 7664)!0x2dda8073</t>
  </si>
  <si>
    <t>Unknown Module (PID 7664)!0x2dda8250</t>
  </si>
  <si>
    <t>Unknown Module (PID 7664)!0x2dda826f</t>
  </si>
  <si>
    <t>Unknown Module (PID 7664)!0x2dda8272</t>
  </si>
  <si>
    <t>Unknown Module (PID 7664)!0x2dda8280</t>
  </si>
  <si>
    <t>Unknown Module (PID 7664)!0x2dda828a</t>
  </si>
  <si>
    <t>Unknown Module (PID 7664)!0x2dda8528</t>
  </si>
  <si>
    <t>Unknown Module (PID 7664)!0x2dda8542</t>
  </si>
  <si>
    <t>Unknown Module (PID 7664)!0x2dda8550</t>
  </si>
  <si>
    <t>Unknown Module (PID 7664)!0x2dda855f</t>
  </si>
  <si>
    <t>Unknown Module (PID 7664)!0x2dda856f</t>
  </si>
  <si>
    <t>Unknown Module (PID 7664)!0x2dda8587</t>
  </si>
  <si>
    <t>Unknown Module (PID 7664)!0x2dda85f3</t>
  </si>
  <si>
    <t>Unknown Module (PID 7664)!0x2dda8642</t>
  </si>
  <si>
    <t>Unknown Module (PID 7664)!0x2dda886c</t>
  </si>
  <si>
    <t>Unknown Module (PID 7664)!0x2dda887d</t>
  </si>
  <si>
    <t>Unknown Module (PID 7664)!0x2dda891e</t>
  </si>
  <si>
    <t>Unknown Module (PID 7664)!0x2dda8925</t>
  </si>
  <si>
    <t>Unknown Module (PID 7664)!0x2dda8942</t>
  </si>
  <si>
    <t>Unknown Module (PID 7664)!0x2dda8ac3</t>
  </si>
  <si>
    <t>Unknown Module (PID 7664)!0x2dda8ae0</t>
  </si>
  <si>
    <t>Unknown Module (PID 7664)!0x2dda8ae3</t>
  </si>
  <si>
    <t>Unknown Module (PID 7664)!0x2dda8af8</t>
  </si>
  <si>
    <t>Unknown Module (PID 7664)!0x2dda8b09</t>
  </si>
  <si>
    <t>Unknown Module (PID 7664)!0x2dda8b16</t>
  </si>
  <si>
    <t>Unknown Module (PID 7664)!0x2dda8b1d</t>
  </si>
  <si>
    <t>Unknown Module (PID 7664)!0x2dda8bb1</t>
  </si>
  <si>
    <t>Unknown Module (PID 7664)!0x2dda8bc3</t>
  </si>
  <si>
    <t>Unknown Module (PID 7664)!0x2dda8cda</t>
  </si>
  <si>
    <t>Unknown Module (PID 7664)!0x2dda8ce6</t>
  </si>
  <si>
    <t>Unknown Module (PID 7664)!0x2dda8ce9</t>
  </si>
  <si>
    <t>Unknown Module (PID 7664)!0x2dda8cf6</t>
  </si>
  <si>
    <t>Unknown Module (PID 7664)!0x2dda8cff</t>
  </si>
  <si>
    <t>Unknown Module (PID 7664)!0x2dda8d16</t>
  </si>
  <si>
    <t>Unknown Module (PID 7664)!0x2dda8d19</t>
  </si>
  <si>
    <t>Unknown Module (PID 7664)!0x2dda8d22</t>
  </si>
  <si>
    <t>Unknown Module (PID 7664)!0x2dda8d25</t>
  </si>
  <si>
    <t>Unknown Module (PID 7664)!0x2dda8d2f</t>
  </si>
  <si>
    <t>Unknown Module (PID 7664)!0x2dda8d32</t>
  </si>
  <si>
    <t>Unknown Module (PID 7664)!0x2dda8d3c</t>
  </si>
  <si>
    <t>Unknown Module (PID 7664)!0x2dda8d43</t>
  </si>
  <si>
    <t>Unknown Module (PID 7664)!0x2dda8d47</t>
  </si>
  <si>
    <t>Unknown Module (PID 7664)!0x2dda8d4d</t>
  </si>
  <si>
    <t>Unknown Module (PID 7664)!0x2dda8d50</t>
  </si>
  <si>
    <t>Unknown Module (PID 7664)!0x2dda8d58</t>
  </si>
  <si>
    <t>Unknown Module (PID 7664)!0x2dda8db7</t>
  </si>
  <si>
    <t>Unknown Module (PID 7664)!0x2dda8dbc</t>
  </si>
  <si>
    <t>Unknown Module (PID 7664)!0x2dda8dc5</t>
  </si>
  <si>
    <t>Unknown Module (PID 7664)!0x2dda8dc8</t>
  </si>
  <si>
    <t>Unknown Module (PID 7664)!0x2dda8ded</t>
  </si>
  <si>
    <t>Unknown Module (PID 7664)!0x2dda8df4</t>
  </si>
  <si>
    <t>Unknown Module (PID 7664)!0x2dda8dff</t>
  </si>
  <si>
    <t>Unknown Module (PID 7664)!0x2dda8e03</t>
  </si>
  <si>
    <t>Unknown Module (PID 7664)!0x2dda8e09</t>
  </si>
  <si>
    <t>Unknown Module (PID 7664)!0x2dda8e19</t>
  </si>
  <si>
    <t>Unknown Module (PID 7664)!0x2dda8e21</t>
  </si>
  <si>
    <t>Unknown Module (PID 7664)!0x2dda8e33</t>
  </si>
  <si>
    <t>Unknown Module (PID 7664)!0x2dda8e46</t>
  </si>
  <si>
    <t>Unknown Module (PID 7664)!0x2dda8e62</t>
  </si>
  <si>
    <t>Unknown Module (PID 7664)!0x2dda8fd6</t>
  </si>
  <si>
    <t>Unknown Module (PID 7664)!0x2dda8fd9</t>
  </si>
  <si>
    <t>Unknown Module (PID 7664)!0x2dda8fe6</t>
  </si>
  <si>
    <t>Unknown Module (PID 7664)!0x2dda8fef</t>
  </si>
  <si>
    <t>Unknown Module (PID 7664)!0x2dda9000</t>
  </si>
  <si>
    <t>Unknown Module (PID 7664)!0x2dda9009</t>
  </si>
  <si>
    <t>Unknown Module (PID 7664)!0x2dda9015</t>
  </si>
  <si>
    <t>Unknown Module (PID 7664)!0x2dda9022</t>
  </si>
  <si>
    <t>Unknown Module (PID 7664)!0x2dda902c</t>
  </si>
  <si>
    <t>Unknown Module (PID 7664)!0x2dda9037</t>
  </si>
  <si>
    <t>Unknown Module (PID 7664)!0x2dda9040</t>
  </si>
  <si>
    <t>Unknown Module (PID 7664)!0x2dda9109</t>
  </si>
  <si>
    <t>Unknown Module (PID 7664)!0x2dda9111</t>
  </si>
  <si>
    <t>Unknown Module (PID 7664)!0x2dda9115</t>
  </si>
  <si>
    <t>Unknown Module (PID 7664)!0x2dda911c</t>
  </si>
  <si>
    <t>Unknown Module (PID 7664)!0x2dda9123</t>
  </si>
  <si>
    <t>Unknown Module (PID 7664)!0x2dda9145</t>
  </si>
  <si>
    <t>Unknown Module (PID 7664)!0x2dda9152</t>
  </si>
  <si>
    <t>Unknown Module (PID 7664)!0x2dda91a5</t>
  </si>
  <si>
    <t>Unknown Module (PID 7664)!0x2dda92c6</t>
  </si>
  <si>
    <t>Unknown Module (PID 7664)!0x2dda9312</t>
  </si>
  <si>
    <t>Unknown Module (PID 7664)!0x2dda931c</t>
  </si>
  <si>
    <t>Unknown Module (PID 7664)!0x2dda9327</t>
  </si>
  <si>
    <t>Unknown Module (PID 7664)!0x2dda9334</t>
  </si>
  <si>
    <t>Unknown Module (PID 7664)!0x2dda9397</t>
  </si>
  <si>
    <t>Unknown Module (PID 7664)!0x2dda93cd</t>
  </si>
  <si>
    <t>Unknown Module (PID 7664)!0x2dda93f1</t>
  </si>
  <si>
    <t>Unknown Module (PID 7664)!0x2dda9401</t>
  </si>
  <si>
    <t>Unknown Module (PID 7664)!0x2dda9405</t>
  </si>
  <si>
    <t>Unknown Module (PID 7664)!0x2dda9413</t>
  </si>
  <si>
    <t>Unknown Module (PID 7664)!0x2dda95b6</t>
  </si>
  <si>
    <t>Unknown Module (PID 7664)!0x2dda95b9</t>
  </si>
  <si>
    <t>Unknown Module (PID 7664)!0x2dda95c6</t>
  </si>
  <si>
    <t>Unknown Module (PID 7664)!0x2dda95cf</t>
  </si>
  <si>
    <t>Unknown Module (PID 7664)!0x2dda95e0</t>
  </si>
  <si>
    <t>Unknown Module (PID 7664)!0x2dda95f5</t>
  </si>
  <si>
    <t>Unknown Module (PID 7664)!0x2dda9602</t>
  </si>
  <si>
    <t>Unknown Module (PID 7664)!0x2dda960c</t>
  </si>
  <si>
    <t>Unknown Module (PID 7664)!0x2dda9620</t>
  </si>
  <si>
    <t>Unknown Module (PID 7664)!0x2dda9628</t>
  </si>
  <si>
    <t>Unknown Module (PID 7664)!0x2dda9687</t>
  </si>
  <si>
    <t>Unknown Module (PID 7664)!0x2dda96d9</t>
  </si>
  <si>
    <t>Unknown Module (PID 7664)!0x2dda96e9</t>
  </si>
  <si>
    <t>Unknown Module (PID 7664)!0x2dda9703</t>
  </si>
  <si>
    <t>Unknown Module (PID 7664)!0x2dda9741</t>
  </si>
  <si>
    <t>Unknown Module (PID 7664)!0x2dda98fc</t>
  </si>
  <si>
    <t>Unknown Module (PID 7664)!0x2dda98ff</t>
  </si>
  <si>
    <t>Unknown Module (PID 7664)!0x2dda9978</t>
  </si>
  <si>
    <t>Unknown Module (PID 7664)!0x2dda99d2</t>
  </si>
  <si>
    <t>Unknown Module (PID 7664)!0x2dda99da</t>
  </si>
  <si>
    <t>Unknown Module (PID 7664)!0x2dda99e2</t>
  </si>
  <si>
    <t>Unknown Module (PID 7664)!0x2dda99e6</t>
  </si>
  <si>
    <t>Unknown Module (PID 7664)!0x2dda99f4</t>
  </si>
  <si>
    <t>Unknown Module (PID 7664)!0x2dda9ba6</t>
  </si>
  <si>
    <t>Unknown Module (PID 7664)!0x2dda9bc1</t>
  </si>
  <si>
    <t>Unknown Module (PID 7664)!0x2dda9bfc</t>
  </si>
  <si>
    <t>Unknown Module (PID 7664)!0x2dda9c78</t>
  </si>
  <si>
    <t>Unknown Module (PID 7664)!0x2dda9c83</t>
  </si>
  <si>
    <t>Unknown Module (PID 7664)!0x2dda9cae</t>
  </si>
  <si>
    <t>Unknown Module (PID 7664)!0x2dda9cd2</t>
  </si>
  <si>
    <t>Unknown Module (PID 7664)!0x2dda9cda</t>
  </si>
  <si>
    <t>Unknown Module (PID 7664)!0x2dda9ce2</t>
  </si>
  <si>
    <t>Unknown Module (PID 7664)!0x2dda9eb8</t>
  </si>
  <si>
    <t>Unknown Module (PID 7664)!0x2dda9ec1</t>
  </si>
  <si>
    <t>Unknown Module (PID 7664)!0x2dda9ee3</t>
  </si>
  <si>
    <t>Unknown Module (PID 7664)!0x2dda9eec</t>
  </si>
  <si>
    <t>Unknown Module (PID 7664)!0x2dda9eff</t>
  </si>
  <si>
    <t>Unknown Module (PID 7664)!0x2dda9f78</t>
  </si>
  <si>
    <t>Unknown Module (PID 7664)!0x2dda9f8d</t>
  </si>
  <si>
    <t>Unknown Module (PID 7664)!0x2dda9fd2</t>
  </si>
  <si>
    <t>Unknown Module (PID 7664)!0x2dda9fda</t>
  </si>
  <si>
    <t>Unknown Module (PID 7664)!0x2ddaa1f6</t>
  </si>
  <si>
    <t>Unknown Module (PID 7664)!0x2ddaa20d</t>
  </si>
  <si>
    <t>Unknown Module (PID 7664)!0x2ddaa2ac</t>
  </si>
  <si>
    <t>Unknown Module (PID 7664)!0x2ddaa2d2</t>
  </si>
  <si>
    <t>Unknown Module (PID 7664)!0x2ddaa4e3</t>
  </si>
  <si>
    <t>Unknown Module (PID 7664)!0x2ddaa4ec</t>
  </si>
  <si>
    <t>Unknown Module (PID 7664)!0x2ddaa4f6</t>
  </si>
  <si>
    <t>Unknown Module (PID 7664)!0x2ddaa4ff</t>
  </si>
  <si>
    <t>Unknown Module (PID 7664)!0x2ddaa510</t>
  </si>
  <si>
    <t>Unknown Module (PID 7664)!0x2ddaa517</t>
  </si>
  <si>
    <t>Unknown Module (PID 7664)!0x2ddaa578</t>
  </si>
  <si>
    <t>Unknown Module (PID 7664)!0x2ddaa57d</t>
  </si>
  <si>
    <t>Unknown Module (PID 7664)!0x2ddaa580</t>
  </si>
  <si>
    <t>Unknown Module (PID 7664)!0x2ddaa583</t>
  </si>
  <si>
    <t>Unknown Module (PID 7664)!0x2ddaa5a4</t>
  </si>
  <si>
    <t>Unknown Module (PID 7664)!0x2ddaa5c0</t>
  </si>
  <si>
    <t>Unknown Module (PID 7664)!0x2ddaa5d2</t>
  </si>
  <si>
    <t>Unknown Module (PID 7664)!0x2ddaa773</t>
  </si>
  <si>
    <t>Unknown Module (PID 7664)!0x2ddaa788</t>
  </si>
  <si>
    <t>Unknown Module (PID 7664)!0x2ddaa79c</t>
  </si>
  <si>
    <t>Unknown Module (PID 7664)!0x2ddaa7a6</t>
  </si>
  <si>
    <t>Unknown Module (PID 7664)!0x2ddaa812</t>
  </si>
  <si>
    <t>Unknown Module (PID 7664)!0x2ddaa816</t>
  </si>
  <si>
    <t>Unknown Module (PID 7664)!0x2ddaa81c</t>
  </si>
  <si>
    <t>Unknown Module (PID 7664)!0x2ddaa829</t>
  </si>
  <si>
    <t>Unknown Module (PID 7664)!0x2ddaa833</t>
  </si>
  <si>
    <t>Unknown Module (PID 7664)!0x2ddaa841</t>
  </si>
  <si>
    <t>Unknown Module (PID 7664)!0x2ddaa862</t>
  </si>
  <si>
    <t>Unknown Module (PID 7664)!0x2ddaa976</t>
  </si>
  <si>
    <t>Unknown Module (PID 7664)!0x2ddaa979</t>
  </si>
  <si>
    <t>Unknown Module (PID 7664)!0x2ddaa986</t>
  </si>
  <si>
    <t>Unknown Module (PID 7664)!0x2ddaa98f</t>
  </si>
  <si>
    <t>Unknown Module (PID 7664)!0x2ddaa9a0</t>
  </si>
  <si>
    <t>Unknown Module (PID 7664)!0x2ddaa9a6</t>
  </si>
  <si>
    <t>Unknown Module (PID 7664)!0x2ddaa9b2</t>
  </si>
  <si>
    <t>Unknown Module (PID 7664)!0x2ddaa9b5</t>
  </si>
  <si>
    <t>Unknown Module (PID 7664)!0x2ddaa9bf</t>
  </si>
  <si>
    <t>Unknown Module (PID 7664)!0x2ddaa9c2</t>
  </si>
  <si>
    <t>Unknown Module (PID 7664)!0x2ddaa9cc</t>
  </si>
  <si>
    <t>Unknown Module (PID 7664)!0x2ddaa9d3</t>
  </si>
  <si>
    <t>Unknown Module (PID 7664)!0x2ddaa9d7</t>
  </si>
  <si>
    <t>Unknown Module (PID 7664)!0x2ddaa9dd</t>
  </si>
  <si>
    <t>Unknown Module (PID 7664)!0x2ddaa9e0</t>
  </si>
  <si>
    <t>Unknown Module (PID 7664)!0x2ddaaa47</t>
  </si>
  <si>
    <t>Unknown Module (PID 7664)!0x2ddaaa4c</t>
  </si>
  <si>
    <t>Unknown Module (PID 7664)!0x2ddaaa55</t>
  </si>
  <si>
    <t>Unknown Module (PID 7664)!0x2ddaaa58</t>
  </si>
  <si>
    <t>Unknown Module (PID 7664)!0x2ddaaa5f</t>
  </si>
  <si>
    <t>Unknown Module (PID 7664)!0x2ddaaa84</t>
  </si>
  <si>
    <t>Unknown Module (PID 7664)!0x2ddaaa8f</t>
  </si>
  <si>
    <t>Unknown Module (PID 7664)!0x2ddaaa93</t>
  </si>
  <si>
    <t>Unknown Module (PID 7664)!0x2ddaaa99</t>
  </si>
  <si>
    <t>Unknown Module (PID 7664)!0x2ddaaaa1</t>
  </si>
  <si>
    <t>Unknown Module (PID 7664)!0x2ddaaaa9</t>
  </si>
  <si>
    <t>Unknown Module (PID 7664)!0x2ddaaab5</t>
  </si>
  <si>
    <t>Unknown Module (PID 7664)!0x2ddaaabc</t>
  </si>
  <si>
    <t>Unknown Module (PID 7664)!0x2ddaaac3</t>
  </si>
  <si>
    <t>Unknown Module (PID 7664)!0x2ddaaad6</t>
  </si>
  <si>
    <t>Unknown Module (PID 7664)!0x2ddaab14</t>
  </si>
  <si>
    <t>Unknown Module (PID 7664)!0x2ddaac66</t>
  </si>
  <si>
    <t>Unknown Module (PID 7664)!0x2ddaac90</t>
  </si>
  <si>
    <t>Unknown Module (PID 7664)!0x2ddaac93</t>
  </si>
  <si>
    <t>Unknown Module (PID 7664)!0x2ddaac9f</t>
  </si>
  <si>
    <t>Unknown Module (PID 7664)!0x2ddaaca5</t>
  </si>
  <si>
    <t>Unknown Module (PID 7664)!0x2ddaacaf</t>
  </si>
  <si>
    <t>Unknown Module (PID 7664)!0x2ddaacb2</t>
  </si>
  <si>
    <t>Unknown Module (PID 7664)!0x2ddaacb5</t>
  </si>
  <si>
    <t>Unknown Module (PID 7664)!0x2ddaacc0</t>
  </si>
  <si>
    <t>Unknown Module (PID 7664)!0x2ddaacc7</t>
  </si>
  <si>
    <t>Unknown Module (PID 7664)!0x2ddaacca</t>
  </si>
  <si>
    <t>Unknown Module (PID 7664)!0x2ddaacd4</t>
  </si>
  <si>
    <t>Unknown Module (PID 7664)!0x2ddaad3f</t>
  </si>
  <si>
    <t>Unknown Module (PID 7664)!0x2ddaad48</t>
  </si>
  <si>
    <t>Unknown Module (PID 7664)!0x2ddaad6d</t>
  </si>
  <si>
    <t>Unknown Module (PID 7664)!0x2ddaad74</t>
  </si>
  <si>
    <t>Unknown Module (PID 7664)!0x2ddaad83</t>
  </si>
  <si>
    <t>Unknown Module (PID 7664)!0x2ddaad89</t>
  </si>
  <si>
    <t>Unknown Module (PID 7664)!0x2ddaad91</t>
  </si>
  <si>
    <t>Unknown Module (PID 7664)!0x2ddaada1</t>
  </si>
  <si>
    <t>Unknown Module (PID 7664)!0x2ddaada5</t>
  </si>
  <si>
    <t>Unknown Module (PID 7664)!0x2ddaadb3</t>
  </si>
  <si>
    <t>Unknown Module (PID 7664)!0x2ddaadc6</t>
  </si>
  <si>
    <t>Unknown Module (PID 7664)!0x2ddaaf56</t>
  </si>
  <si>
    <t>Unknown Module (PID 7664)!0x2ddaaf5f</t>
  </si>
  <si>
    <t>Unknown Module (PID 7664)!0x2ddaaf7d</t>
  </si>
  <si>
    <t>Unknown Module (PID 7664)!0x2ddaaf83</t>
  </si>
  <si>
    <t>Unknown Module (PID 7664)!0x2ddaaf89</t>
  </si>
  <si>
    <t>Unknown Module (PID 7664)!0x2ddaaf95</t>
  </si>
  <si>
    <t>Unknown Module (PID 7664)!0x2ddaaf99</t>
  </si>
  <si>
    <t>Unknown Module (PID 7664)!0x2ddaafa2</t>
  </si>
  <si>
    <t>Unknown Module (PID 7664)!0x2ddaafac</t>
  </si>
  <si>
    <t>Unknown Module (PID 7664)!0x2ddab068</t>
  </si>
  <si>
    <t>Unknown Module (PID 7664)!0x2ddab081</t>
  </si>
  <si>
    <t>Unknown Module (PID 7664)!0x2ddab089</t>
  </si>
  <si>
    <t>Unknown Module (PID 7664)!0x2ddab095</t>
  </si>
  <si>
    <t>Unknown Module (PID 7664)!0x2ddab249</t>
  </si>
  <si>
    <t>Unknown Module (PID 7664)!0x2ddab256</t>
  </si>
  <si>
    <t>Unknown Module (PID 7664)!0x2ddab270</t>
  </si>
  <si>
    <t>Unknown Module (PID 7664)!0x2ddab28f</t>
  </si>
  <si>
    <t>Unknown Module (PID 7664)!0x2ddab292</t>
  </si>
  <si>
    <t>Unknown Module (PID 7664)!0x2ddab2ad</t>
  </si>
  <si>
    <t>Unknown Module (PID 7664)!0x2ddab2b0</t>
  </si>
  <si>
    <t>Unknown Module (PID 7664)!0x2ddab317</t>
  </si>
  <si>
    <t>Unknown Module (PID 7664)!0x2ddab379</t>
  </si>
  <si>
    <t>Unknown Module (PID 7664)!0x2ddab385</t>
  </si>
  <si>
    <t>Unknown Module (PID 7664)!0x2ddab393</t>
  </si>
  <si>
    <t>Unknown Module (PID 7664)!0x2ddab58f</t>
  </si>
  <si>
    <t>Unknown Module (PID 7664)!0x2ddab592</t>
  </si>
  <si>
    <t>Unknown Module (PID 7664)!0x2ddab662</t>
  </si>
  <si>
    <t>Unknown Module (PID 7664)!0x2ddab88c</t>
  </si>
  <si>
    <t>Unknown Module (PID 7664)!0x2ddab88f</t>
  </si>
  <si>
    <t>Unknown Module (PID 7664)!0x2ddab892</t>
  </si>
  <si>
    <t>Unknown Module (PID 7664)!0x2ddab8a4</t>
  </si>
  <si>
    <t>Unknown Module (PID 7664)!0x2ddab8aa</t>
  </si>
  <si>
    <t>Unknown Module (PID 7664)!0x2ddab96a</t>
  </si>
  <si>
    <t>Unknown Module (PID 7664)!0x2ddabb73</t>
  </si>
  <si>
    <t>Unknown Module (PID 7664)!0x2ddabb8f</t>
  </si>
  <si>
    <t>Unknown Module (PID 7664)!0x2ddabb92</t>
  </si>
  <si>
    <t>Unknown Module (PID 7664)!0x2ddabb9d</t>
  </si>
  <si>
    <t>Unknown Module (PID 7664)!0x2ddabba7</t>
  </si>
  <si>
    <t>Unknown Module (PID 7664)!0x2ddabbaa</t>
  </si>
  <si>
    <t>Unknown Module (PID 7664)!0x2ddabc0d</t>
  </si>
  <si>
    <t>Unknown Module (PID 7664)!0x2ddabc13</t>
  </si>
  <si>
    <t>Unknown Module (PID 7664)!0x2ddabc19</t>
  </si>
  <si>
    <t>Unknown Module (PID 7664)!0x2ddabc3c</t>
  </si>
  <si>
    <t>Unknown Module (PID 7664)!0x2ddabc3e</t>
  </si>
  <si>
    <t>Unknown Module (PID 7664)!0x2ddabc49</t>
  </si>
  <si>
    <t>Unknown Module (PID 7664)!0x2ddabc5a</t>
  </si>
  <si>
    <t>Unknown Module (PID 7664)!0x2ddabc62</t>
  </si>
  <si>
    <t>Unknown Module (PID 7664)!0x2ddabc76</t>
  </si>
  <si>
    <t>Unknown Module (PID 7664)!0x2ddabe03</t>
  </si>
  <si>
    <t>Unknown Module (PID 7664)!0x2ddabe0c</t>
  </si>
  <si>
    <t>Unknown Module (PID 7664)!0x2ddabe0f</t>
  </si>
  <si>
    <t>Unknown Module (PID 7664)!0x2ddabe12</t>
  </si>
  <si>
    <t>Unknown Module (PID 7664)!0x2ddabe16</t>
  </si>
  <si>
    <t>Unknown Module (PID 7664)!0x2ddabe25</t>
  </si>
  <si>
    <t>Unknown Module (PID 7664)!0x2ddabe29</t>
  </si>
  <si>
    <t>Unknown Module (PID 7664)!0x2ddabe97</t>
  </si>
  <si>
    <t>Unknown Module (PID 7664)!0x2ddabe9a</t>
  </si>
  <si>
    <t>Unknown Module (PID 7664)!0x2ddabef2</t>
  </si>
  <si>
    <t>Unknown Module (PID 7664)!0x2ddabf02</t>
  </si>
  <si>
    <t>Unknown Module (PID 7664)!0x2ddac000</t>
  </si>
  <si>
    <t>Unknown Module (PID 7664)!0x2ddac009</t>
  </si>
  <si>
    <t>Unknown Module (PID 7664)!0x2ddac016</t>
  </si>
  <si>
    <t>Unknown Module (PID 7664)!0x2ddac01f</t>
  </si>
  <si>
    <t>Unknown Module (PID 7664)!0x2ddac030</t>
  </si>
  <si>
    <t>Unknown Module (PID 7664)!0x2ddac039</t>
  </si>
  <si>
    <t>Unknown Module (PID 7664)!0x2ddac042</t>
  </si>
  <si>
    <t>Unknown Module (PID 7664)!0x2ddac045</t>
  </si>
  <si>
    <t>Unknown Module (PID 7664)!0x2ddac04f</t>
  </si>
  <si>
    <t>Unknown Module (PID 7664)!0x2ddac063</t>
  </si>
  <si>
    <t>Unknown Module (PID 7664)!0x2ddac070</t>
  </si>
  <si>
    <t>Unknown Module (PID 7664)!0x2ddac078</t>
  </si>
  <si>
    <t>Unknown Module (PID 7664)!0x2ddac0d7</t>
  </si>
  <si>
    <t>Unknown Module (PID 7664)!0x2ddac0dc</t>
  </si>
  <si>
    <t>Unknown Module (PID 7664)!0x2ddac0e8</t>
  </si>
  <si>
    <t>Unknown Module (PID 7664)!0x2ddac0ef</t>
  </si>
  <si>
    <t>Unknown Module (PID 7664)!0x2ddac114</t>
  </si>
  <si>
    <t>Unknown Module (PID 7664)!0x2ddac129</t>
  </si>
  <si>
    <t>Unknown Module (PID 7664)!0x2ddac14c</t>
  </si>
  <si>
    <t>Unknown Module (PID 7664)!0x2ddac166</t>
  </si>
  <si>
    <t>Unknown Module (PID 7664)!0x2ddac170</t>
  </si>
  <si>
    <t>Unknown Module (PID 7664)!0x2ddac175</t>
  </si>
  <si>
    <t>Unknown Module (PID 7664)!0x2ddac182</t>
  </si>
  <si>
    <t>Unknown Module (PID 7664)!0x2ddac191</t>
  </si>
  <si>
    <t>Unknown Module (PID 7664)!0x2ddac1a0</t>
  </si>
  <si>
    <t>Unknown Module (PID 7664)!0x2ddac1b1</t>
  </si>
  <si>
    <t>Unknown Module (PID 7664)!0x2ddac2ea</t>
  </si>
  <si>
    <t>Unknown Module (PID 7664)!0x2ddac2f6</t>
  </si>
  <si>
    <t>Unknown Module (PID 7664)!0x2ddac2f9</t>
  </si>
  <si>
    <t>Unknown Module (PID 7664)!0x2ddac306</t>
  </si>
  <si>
    <t>Unknown Module (PID 7664)!0x2ddac30f</t>
  </si>
  <si>
    <t>Unknown Module (PID 7664)!0x2ddac320</t>
  </si>
  <si>
    <t>Unknown Module (PID 7664)!0x2ddac329</t>
  </si>
  <si>
    <t>Unknown Module (PID 7664)!0x2ddac335</t>
  </si>
  <si>
    <t>Unknown Module (PID 7664)!0x2ddac342</t>
  </si>
  <si>
    <t>Unknown Module (PID 7664)!0x2ddac34c</t>
  </si>
  <si>
    <t>Unknown Module (PID 7664)!0x2ddac350</t>
  </si>
  <si>
    <t>Unknown Module (PID 7664)!0x2ddac360</t>
  </si>
  <si>
    <t>Unknown Module (PID 7664)!0x2ddac3c7</t>
  </si>
  <si>
    <t>Unknown Module (PID 7664)!0x2ddac429</t>
  </si>
  <si>
    <t>Unknown Module (PID 7664)!0x2ddac431</t>
  </si>
  <si>
    <t>Unknown Module (PID 7664)!0x2ddac435</t>
  </si>
  <si>
    <t>Unknown Module (PID 7664)!0x2ddac443</t>
  </si>
  <si>
    <t>Unknown Module (PID 7664)!0x2ddac5e9</t>
  </si>
  <si>
    <t>Unknown Module (PID 7664)!0x2ddac601</t>
  </si>
  <si>
    <t>Unknown Module (PID 7664)!0x2ddac612</t>
  </si>
  <si>
    <t>Unknown Module (PID 7664)!0x2ddac623</t>
  </si>
  <si>
    <t>Unknown Module (PID 7664)!0x2ddac62f</t>
  </si>
  <si>
    <t>Unknown Module (PID 7664)!0x2ddac63c</t>
  </si>
  <si>
    <t>Unknown Module (PID 7664)!0x2ddac63f</t>
  </si>
  <si>
    <t>Unknown Module (PID 7664)!0x2ddac650</t>
  </si>
  <si>
    <t>Unknown Module (PID 7664)!0x2ddac65a</t>
  </si>
  <si>
    <t>Unknown Module (PID 7664)!0x2ddac6ee</t>
  </si>
  <si>
    <t>Unknown Module (PID 7664)!0x2ddac6f5</t>
  </si>
  <si>
    <t>Unknown Module (PID 7664)!0x2ddac704</t>
  </si>
  <si>
    <t>Unknown Module (PID 7664)!0x2ddac70a</t>
  </si>
  <si>
    <t>Unknown Module (PID 7664)!0x2ddac71a</t>
  </si>
  <si>
    <t>Unknown Module (PID 7664)!0x2ddac722</t>
  </si>
  <si>
    <t>Unknown Module (PID 7664)!0x2ddac726</t>
  </si>
  <si>
    <t>Unknown Module (PID 7664)!0x2ddac923</t>
  </si>
  <si>
    <t>Unknown Module (PID 7664)!0x2ddac949</t>
  </si>
  <si>
    <t>Unknown Module (PID 7664)!0x2ddaca12</t>
  </si>
  <si>
    <t>Unknown Module (PID 7664)!0x2ddaca26</t>
  </si>
  <si>
    <t>Unknown Module (PID 7664)!0x2ddacbb3</t>
  </si>
  <si>
    <t>Unknown Module (PID 7664)!0x2ddacbdc</t>
  </si>
  <si>
    <t>Unknown Module (PID 7664)!0x2ddacc47</t>
  </si>
  <si>
    <t>Unknown Module (PID 7664)!0x2ddacc5c</t>
  </si>
  <si>
    <t>Unknown Module (PID 7664)!0x2ddacc7f</t>
  </si>
  <si>
    <t>Unknown Module (PID 7664)!0x2ddacc81</t>
  </si>
  <si>
    <t>Unknown Module (PID 7664)!0x2ddacc93</t>
  </si>
  <si>
    <t>Unknown Module (PID 7664)!0x2ddacca2</t>
  </si>
  <si>
    <t>Unknown Module (PID 7664)!0x2ddacd52</t>
  </si>
  <si>
    <t>Unknown Module (PID 7664)!0x2ddacdb6</t>
  </si>
  <si>
    <t>Unknown Module (PID 7664)!0x2ddacdb9</t>
  </si>
  <si>
    <t>Unknown Module (PID 7664)!0x2ddacdc6</t>
  </si>
  <si>
    <t>Unknown Module (PID 7664)!0x2ddacdcf</t>
  </si>
  <si>
    <t>Unknown Module (PID 7664)!0x2ddacde0</t>
  </si>
  <si>
    <t>Unknown Module (PID 7664)!0x2ddacde9</t>
  </si>
  <si>
    <t>Unknown Module (PID 7664)!0x2ddacdf2</t>
  </si>
  <si>
    <t>Unknown Module (PID 7664)!0x2ddacdf5</t>
  </si>
  <si>
    <t>Unknown Module (PID 7664)!0x2ddacdff</t>
  </si>
  <si>
    <t>Unknown Module (PID 7664)!0x2ddace02</t>
  </si>
  <si>
    <t>Unknown Module (PID 7664)!0x2ddace0c</t>
  </si>
  <si>
    <t>Unknown Module (PID 7664)!0x2ddace1d</t>
  </si>
  <si>
    <t>Unknown Module (PID 7664)!0x2ddace20</t>
  </si>
  <si>
    <t>Unknown Module (PID 7664)!0x2ddace28</t>
  </si>
  <si>
    <t>Unknown Module (PID 7664)!0x2ddace8c</t>
  </si>
  <si>
    <t>Unknown Module (PID 7664)!0x2ddace95</t>
  </si>
  <si>
    <t>Unknown Module (PID 7664)!0x2ddace9f</t>
  </si>
  <si>
    <t>Unknown Module (PID 7664)!0x2ddacebd</t>
  </si>
  <si>
    <t>Unknown Module (PID 7664)!0x2ddacec4</t>
  </si>
  <si>
    <t>Unknown Module (PID 7664)!0x2ddacecf</t>
  </si>
  <si>
    <t>Unknown Module (PID 7664)!0x2ddaced9</t>
  </si>
  <si>
    <t>Unknown Module (PID 7664)!0x2ddacef1</t>
  </si>
  <si>
    <t>Unknown Module (PID 7664)!0x2ddacef5</t>
  </si>
  <si>
    <t>Unknown Module (PID 7664)!0x2ddacefc</t>
  </si>
  <si>
    <t>Unknown Module (PID 7664)!0x2ddacf16</t>
  </si>
  <si>
    <t>Unknown Module (PID 7664)!0x2ddacf20</t>
  </si>
  <si>
    <t>Unknown Module (PID 7664)!0x2ddacf25</t>
  </si>
  <si>
    <t>Unknown Module (PID 7664)!0x2ddad094</t>
  </si>
  <si>
    <t>Unknown Module (PID 7664)!0x2ddad0a6</t>
  </si>
  <si>
    <t>Unknown Module (PID 7664)!0x2ddad0af</t>
  </si>
  <si>
    <t>Unknown Module (PID 7664)!0x2ddad0b6</t>
  </si>
  <si>
    <t>Unknown Module (PID 7664)!0x2ddad0d0</t>
  </si>
  <si>
    <t>Unknown Module (PID 7664)!0x2ddad0d9</t>
  </si>
  <si>
    <t>Unknown Module (PID 7664)!0x2ddad1d9</t>
  </si>
  <si>
    <t>Unknown Module (PID 7664)!0x2ddad1e5</t>
  </si>
  <si>
    <t>Unknown Module (PID 7664)!0x2ddad1ec</t>
  </si>
  <si>
    <t>Unknown Module (PID 7664)!0x2ddad1f3</t>
  </si>
  <si>
    <t>Unknown Module (PID 7664)!0x2ddad201</t>
  </si>
  <si>
    <t>Unknown Module (PID 7664)!0x2ddad396</t>
  </si>
  <si>
    <t>Unknown Module (PID 7664)!0x2ddad399</t>
  </si>
  <si>
    <t>Unknown Module (PID 7664)!0x2ddad3a6</t>
  </si>
  <si>
    <t>Unknown Module (PID 7664)!0x2ddad3a9</t>
  </si>
  <si>
    <t>Unknown Module (PID 7664)!0x2ddad3af</t>
  </si>
  <si>
    <t>Unknown Module (PID 7664)!0x2ddad3c0</t>
  </si>
  <si>
    <t>Unknown Module (PID 7664)!0x2ddad3c3</t>
  </si>
  <si>
    <t>Unknown Module (PID 7664)!0x2ddad3cf</t>
  </si>
  <si>
    <t>Unknown Module (PID 7664)!0x2ddad3d5</t>
  </si>
  <si>
    <t>Unknown Module (PID 7664)!0x2ddad3e2</t>
  </si>
  <si>
    <t>Unknown Module (PID 7664)!0x2ddad3e5</t>
  </si>
  <si>
    <t>Unknown Module (PID 7664)!0x2ddad3ec</t>
  </si>
  <si>
    <t>Unknown Module (PID 7664)!0x2ddad3fa</t>
  </si>
  <si>
    <t>Unknown Module (PID 7664)!0x2ddad404</t>
  </si>
  <si>
    <t>Unknown Module (PID 7664)!0x2ddad467</t>
  </si>
  <si>
    <t>Unknown Module (PID 7664)!0x2ddad475</t>
  </si>
  <si>
    <t>Unknown Module (PID 7664)!0x2ddad4c9</t>
  </si>
  <si>
    <t>Unknown Module (PID 7664)!0x2ddad4dc</t>
  </si>
  <si>
    <t>Unknown Module (PID 7664)!0x2ddad4e3</t>
  </si>
  <si>
    <t>Unknown Module (PID 7664)!0x2ddad4fb</t>
  </si>
  <si>
    <t>Unknown Module (PID 7664)!0x2ddad505</t>
  </si>
  <si>
    <t>Unknown Module (PID 7664)!0x2ddad686</t>
  </si>
  <si>
    <t>Unknown Module (PID 7664)!0x2ddad689</t>
  </si>
  <si>
    <t>Unknown Module (PID 7664)!0x2ddad696</t>
  </si>
  <si>
    <t>Unknown Module (PID 7664)!0x2ddad69f</t>
  </si>
  <si>
    <t>Unknown Module (PID 7664)!0x2ddad6b0</t>
  </si>
  <si>
    <t>Unknown Module (PID 7664)!0x2ddad6c5</t>
  </si>
  <si>
    <t>Unknown Module (PID 7664)!0x2ddad6dc</t>
  </si>
  <si>
    <t>Unknown Module (PID 7664)!0x2ddad6e7</t>
  </si>
  <si>
    <t>Unknown Module (PID 7664)!0x2ddad6f0</t>
  </si>
  <si>
    <t>Unknown Module (PID 7664)!0x2ddad7b9</t>
  </si>
  <si>
    <t>Unknown Module (PID 7664)!0x2ddad7c1</t>
  </si>
  <si>
    <t>Unknown Module (PID 7664)!0x2ddad7cc</t>
  </si>
  <si>
    <t>Unknown Module (PID 7664)!0x2ddad7d3</t>
  </si>
  <si>
    <t>Unknown Module (PID 7664)!0x2ddad7f0</t>
  </si>
  <si>
    <t>Unknown Module (PID 7664)!0x2ddad7f5</t>
  </si>
  <si>
    <t>Unknown Module (PID 7664)!0x2ddad979</t>
  </si>
  <si>
    <t>Unknown Module (PID 7664)!0x2ddad982</t>
  </si>
  <si>
    <t>Unknown Module (PID 7664)!0x2ddad98c</t>
  </si>
  <si>
    <t>Unknown Module (PID 7664)!0x2ddad99d</t>
  </si>
  <si>
    <t>Unknown Module (PID 7664)!0x2ddad9cc</t>
  </si>
  <si>
    <t>Unknown Module (PID 7664)!0x2ddad9e0</t>
  </si>
  <si>
    <t>Unknown Module (PID 7664)!0x2ddadaa9</t>
  </si>
  <si>
    <t>Unknown Module (PID 7664)!0x2ddadab1</t>
  </si>
  <si>
    <t>Unknown Module (PID 7664)!0x2ddadabc</t>
  </si>
  <si>
    <t>Unknown Module (PID 7664)!0x2ddadac3</t>
  </si>
  <si>
    <t>Unknown Module (PID 7664)!0x2ddadc5a</t>
  </si>
  <si>
    <t>Unknown Module (PID 7664)!0x2ddadc69</t>
  </si>
  <si>
    <t>Unknown Module (PID 7664)!0x2ddadc72</t>
  </si>
  <si>
    <t>Unknown Module (PID 7664)!0x2ddadc79</t>
  </si>
  <si>
    <t>Unknown Module (PID 7664)!0x2ddadc8d</t>
  </si>
  <si>
    <t>Unknown Module (PID 7664)!0x2ddadca5</t>
  </si>
  <si>
    <t>Unknown Module (PID 7664)!0x2ddadca9</t>
  </si>
  <si>
    <t>Unknown Module (PID 7664)!0x2ddadcbc</t>
  </si>
  <si>
    <t>Unknown Module (PID 7664)!0x2ddadcc7</t>
  </si>
  <si>
    <t>Unknown Module (PID 7664)!0x2ddadd37</t>
  </si>
  <si>
    <t>Unknown Module (PID 7664)!0x2ddadd99</t>
  </si>
  <si>
    <t>Unknown Module (PID 7664)!0x2ddadda1</t>
  </si>
  <si>
    <t>Unknown Module (PID 7664)!0x2ddadda5</t>
  </si>
  <si>
    <t>Unknown Module (PID 7664)!0x2ddaddac</t>
  </si>
  <si>
    <t>Unknown Module (PID 7664)!0x2ddadf56</t>
  </si>
  <si>
    <t>Unknown Module (PID 7664)!0x2ddadf59</t>
  </si>
  <si>
    <t>Unknown Module (PID 7664)!0x2ddadf68</t>
  </si>
  <si>
    <t>Unknown Module (PID 7664)!0x2ddadf6e</t>
  </si>
  <si>
    <t>Unknown Module (PID 7664)!0x2ddadf71</t>
  </si>
  <si>
    <t>Unknown Module (PID 7664)!0x2ddadf7f</t>
  </si>
  <si>
    <t>Unknown Module (PID 7664)!0x2ddadf82</t>
  </si>
  <si>
    <t>Unknown Module (PID 7664)!0x2ddadf93</t>
  </si>
  <si>
    <t>Unknown Module (PID 7664)!0x2ddadf9f</t>
  </si>
  <si>
    <t>Unknown Module (PID 7664)!0x2ddadfa2</t>
  </si>
  <si>
    <t>Unknown Module (PID 7664)!0x2ddadfac</t>
  </si>
  <si>
    <t>Unknown Module (PID 7664)!0x2ddadfaf</t>
  </si>
  <si>
    <t>Unknown Module (PID 7664)!0x2ddadfc0</t>
  </si>
  <si>
    <t>Unknown Module (PID 7664)!0x2ddadfca</t>
  </si>
  <si>
    <t>Unknown Module (PID 7664)!0x2ddadfcd</t>
  </si>
  <si>
    <t>Unknown Module (PID 7664)!0x2ddae028</t>
  </si>
  <si>
    <t>Unknown Module (PID 7664)!0x2ddae058</t>
  </si>
  <si>
    <t>Unknown Module (PID 7664)!0x2ddae065</t>
  </si>
  <si>
    <t>Unknown Module (PID 7664)!0x2ddae070</t>
  </si>
  <si>
    <t>Unknown Module (PID 7664)!0x2ddae07a</t>
  </si>
  <si>
    <t>Unknown Module (PID 7664)!0x2ddae08a</t>
  </si>
  <si>
    <t>Unknown Module (PID 7664)!0x2ddae092</t>
  </si>
  <si>
    <t>Unknown Module (PID 7664)!0x2ddae096</t>
  </si>
  <si>
    <t>Unknown Module (PID 7664)!0x2ddae0a4</t>
  </si>
  <si>
    <t>Unknown Module (PID 7664)!0x2ddae256</t>
  </si>
  <si>
    <t>Unknown Module (PID 7664)!0x2ddae2a6</t>
  </si>
  <si>
    <t>Unknown Module (PID 7664)!0x2ddae2b2</t>
  </si>
  <si>
    <t>Unknown Module (PID 7664)!0x2ddae2c7</t>
  </si>
  <si>
    <t>Unknown Module (PID 7664)!0x2ddae38a</t>
  </si>
  <si>
    <t>Unknown Module (PID 7664)!0x2ddae396</t>
  </si>
  <si>
    <t>Unknown Module (PID 7664)!0x2ddae3a4</t>
  </si>
  <si>
    <t>Unknown Module (PID 7664)!0x2ddae56e</t>
  </si>
  <si>
    <t>Unknown Module (PID 7664)!0x2ddae590</t>
  </si>
  <si>
    <t>Unknown Module (PID 7664)!0x2ddae5a6</t>
  </si>
  <si>
    <t>Unknown Module (PID 7664)!0x2ddae5c4</t>
  </si>
  <si>
    <t>Unknown Module (PID 7664)!0x2ddae69d</t>
  </si>
  <si>
    <t>Unknown Module (PID 7664)!0x2ddae859</t>
  </si>
  <si>
    <t>Unknown Module (PID 7664)!0x2ddae8af</t>
  </si>
  <si>
    <t>Unknown Module (PID 7664)!0x2ddae8c7</t>
  </si>
  <si>
    <t>Unknown Module (PID 7664)!0x2ddae928</t>
  </si>
  <si>
    <t>Unknown Module (PID 7664)!0x2ddae996</t>
  </si>
  <si>
    <t>Unknown Module (PID 7664)!0x2ddaeba6</t>
  </si>
  <si>
    <t>Unknown Module (PID 7664)!0x2ddaebac</t>
  </si>
  <si>
    <t>Unknown Module (PID 7664)!0x2ddaec82</t>
  </si>
  <si>
    <t>Unknown Module (PID 7664)!0x2ddaee82</t>
  </si>
  <si>
    <t>Unknown Module (PID 7664)!0x2ddaef28</t>
  </si>
  <si>
    <t>Unknown Module (PID 7664)!0x2ddaef82</t>
  </si>
  <si>
    <t>Unknown Module (PID 7664)!0x2ddaef96</t>
  </si>
  <si>
    <t>Unknown Module (PID 7664)!0x2ddaf136</t>
  </si>
  <si>
    <t>Unknown Module (PID 7664)!0x2ddaf14c</t>
  </si>
  <si>
    <t>Unknown Module (PID 7664)!0x2ddaf1b7</t>
  </si>
  <si>
    <t>Unknown Module (PID 7664)!0x2ddaf1f8</t>
  </si>
  <si>
    <t>Unknown Module (PID 7664)!0x2ddaf203</t>
  </si>
  <si>
    <t>Unknown Module (PID 7664)!0x2ddaf323</t>
  </si>
  <si>
    <t>Unknown Module (PID 7664)!0x2ddaf332</t>
  </si>
  <si>
    <t>Unknown Module (PID 7664)!0x2ddaf33c</t>
  </si>
  <si>
    <t>Unknown Module (PID 7664)!0x2ddaf346</t>
  </si>
  <si>
    <t>Unknown Module (PID 7664)!0x2ddaf350</t>
  </si>
  <si>
    <t>Unknown Module (PID 7664)!0x2ddaf356</t>
  </si>
  <si>
    <t>Unknown Module (PID 7664)!0x2ddaf359</t>
  </si>
  <si>
    <t>Unknown Module (PID 7664)!0x2ddaf362</t>
  </si>
  <si>
    <t>Unknown Module (PID 7664)!0x2ddaf365</t>
  </si>
  <si>
    <t>Unknown Module (PID 7664)!0x2ddaf36f</t>
  </si>
  <si>
    <t>Unknown Module (PID 7664)!0x2ddaf37c</t>
  </si>
  <si>
    <t>Unknown Module (PID 7664)!0x2ddaf38d</t>
  </si>
  <si>
    <t>Unknown Module (PID 7664)!0x2ddaf390</t>
  </si>
  <si>
    <t>Unknown Module (PID 7664)!0x2ddaf398</t>
  </si>
  <si>
    <t>Unknown Module (PID 7664)!0x2ddaf3f7</t>
  </si>
  <si>
    <t>Unknown Module (PID 7664)!0x2ddaf3fc</t>
  </si>
  <si>
    <t>Unknown Module (PID 7664)!0x2ddaf405</t>
  </si>
  <si>
    <t>Unknown Module (PID 7664)!0x2ddaf40f</t>
  </si>
  <si>
    <t>Unknown Module (PID 7664)!0x2ddaf443</t>
  </si>
  <si>
    <t>Unknown Module (PID 7664)!0x2ddaf449</t>
  </si>
  <si>
    <t>Unknown Module (PID 7664)!0x2ddaf461</t>
  </si>
  <si>
    <t>Unknown Module (PID 7664)!0x2ddaf465</t>
  </si>
  <si>
    <t>Unknown Module (PID 7664)!0x2ddaf46c</t>
  </si>
  <si>
    <t>Unknown Module (PID 7664)!0x2ddaf473</t>
  </si>
  <si>
    <t>Unknown Module (PID 7664)!0x2ddaf486</t>
  </si>
  <si>
    <t>Unknown Module (PID 7664)!0x2ddaf4a2</t>
  </si>
  <si>
    <t>Unknown Module (PID 7664)!0x2ddaf4b1</t>
  </si>
  <si>
    <t>Unknown Module (PID 7664)!0x2ddaf4fa</t>
  </si>
  <si>
    <t>Unknown Module (PID 7664)!0x2ddaf616</t>
  </si>
  <si>
    <t>Unknown Module (PID 7664)!0x2ddaf619</t>
  </si>
  <si>
    <t>Unknown Module (PID 7664)!0x2ddaf626</t>
  </si>
  <si>
    <t>Unknown Module (PID 7664)!0x2ddaf62f</t>
  </si>
  <si>
    <t>Unknown Module (PID 7664)!0x2ddaf640</t>
  </si>
  <si>
    <t>Unknown Module (PID 7664)!0x2ddaf649</t>
  </si>
  <si>
    <t>Unknown Module (PID 7664)!0x2ddaf655</t>
  </si>
  <si>
    <t>Unknown Module (PID 7664)!0x2ddaf662</t>
  </si>
  <si>
    <t>Unknown Module (PID 7664)!0x2ddaf677</t>
  </si>
  <si>
    <t>Unknown Module (PID 7664)!0x2ddaf680</t>
  </si>
  <si>
    <t>Unknown Module (PID 7664)!0x2ddaf739</t>
  </si>
  <si>
    <t>Unknown Module (PID 7664)!0x2ddaf755</t>
  </si>
  <si>
    <t>Unknown Module (PID 7664)!0x2ddaf75c</t>
  </si>
  <si>
    <t>Unknown Module (PID 7664)!0x2ddaf763</t>
  </si>
  <si>
    <t>Unknown Module (PID 7664)!0x2ddaf776</t>
  </si>
  <si>
    <t>Unknown Module (PID 7664)!0x2ddaf921</t>
  </si>
  <si>
    <t>Unknown Module (PID 7664)!0x2ddaf943</t>
  </si>
  <si>
    <t>Unknown Module (PID 7664)!0x2ddaf94f</t>
  </si>
  <si>
    <t>Unknown Module (PID 7664)!0x2ddaf95c</t>
  </si>
  <si>
    <t>Unknown Module (PID 7664)!0x2ddaf95f</t>
  </si>
  <si>
    <t>Unknown Module (PID 7664)!0x2ddaf97a</t>
  </si>
  <si>
    <t>Unknown Module (PID 7664)!0x2ddaf9d8</t>
  </si>
  <si>
    <t>Unknown Module (PID 7664)!0x2ddafa0e</t>
  </si>
  <si>
    <t>Unknown Module (PID 7664)!0x2ddafa24</t>
  </si>
  <si>
    <t>Unknown Module (PID 7664)!0x2ddafa2a</t>
  </si>
  <si>
    <t>Unknown Module (PID 7664)!0x2ddafa32</t>
  </si>
  <si>
    <t>Unknown Module (PID 7664)!0x2ddafa3a</t>
  </si>
  <si>
    <t>Unknown Module (PID 7664)!0x2ddafa42</t>
  </si>
  <si>
    <t>Unknown Module (PID 7664)!0x2ddafa46</t>
  </si>
  <si>
    <t>Unknown Module (PID 7664)!0x2ddafc5f</t>
  </si>
  <si>
    <t>Unknown Module (PID 7664)!0x2ddafc69</t>
  </si>
  <si>
    <t>Unknown Module (PID 7664)!0x2ddafcd8</t>
  </si>
  <si>
    <t>Unknown Module (PID 7664)!0x2ddafce3</t>
  </si>
  <si>
    <t>Unknown Module (PID 7664)!0x2ddafced</t>
  </si>
  <si>
    <t>Unknown Module (PID 7664)!0x2ddafd2a</t>
  </si>
  <si>
    <t>Unknown Module (PID 7664)!0x2ddafd32</t>
  </si>
  <si>
    <t>Unknown Module (PID 7664)!0x2ddafedf</t>
  </si>
  <si>
    <t>Unknown Module (PID 7664)!0x2ddafefc</t>
  </si>
  <si>
    <t>Unknown Module (PID 7664)!0x2ddaff06</t>
  </si>
  <si>
    <t>Unknown Module (PID 7664)!0x2ddaff67</t>
  </si>
  <si>
    <t>Unknown Module (PID 7664)!0x2ddaff6c</t>
  </si>
  <si>
    <t>Unknown Module (PID 7664)!0x2ddaff6f</t>
  </si>
  <si>
    <t>Unknown Module (PID 7664)!0x2ddaff72</t>
  </si>
  <si>
    <t>Unknown Module (PID 7664)!0x2ddaff76</t>
  </si>
  <si>
    <t>Unknown Module (PID 7664)!0x2ddaff7c</t>
  </si>
  <si>
    <t>Unknown Module (PID 7664)!0x2ddaffa1</t>
  </si>
  <si>
    <t>Unknown Module (PID 7664)!0x2ddb00ca</t>
  </si>
  <si>
    <t>Unknown Module (PID 7664)!0x2ddb00d6</t>
  </si>
  <si>
    <t>Unknown Module (PID 7664)!0x2ddb00e6</t>
  </si>
  <si>
    <t>Unknown Module (PID 7664)!0x2ddb0100</t>
  </si>
  <si>
    <t>Unknown Module (PID 7664)!0x2ddb0109</t>
  </si>
  <si>
    <t>Unknown Module (PID 7664)!0x2ddb0112</t>
  </si>
  <si>
    <t>Unknown Module (PID 7664)!0x2ddb011f</t>
  </si>
  <si>
    <t>Unknown Module (PID 7664)!0x2ddb0122</t>
  </si>
  <si>
    <t>Unknown Module (PID 7664)!0x2ddb012c</t>
  </si>
  <si>
    <t>Unknown Module (PID 7664)!0x2ddb0133</t>
  </si>
  <si>
    <t>Unknown Module (PID 7664)!0x2ddb0137</t>
  </si>
  <si>
    <t>Unknown Module (PID 7664)!0x2ddb013d</t>
  </si>
  <si>
    <t>Unknown Module (PID 7664)!0x2ddb0140</t>
  </si>
  <si>
    <t>Unknown Module (PID 7664)!0x2ddb01a7</t>
  </si>
  <si>
    <t>Unknown Module (PID 7664)!0x2ddb01ac</t>
  </si>
  <si>
    <t>Unknown Module (PID 7664)!0x2ddb01b5</t>
  </si>
  <si>
    <t>Unknown Module (PID 7664)!0x2ddb01b8</t>
  </si>
  <si>
    <t>Unknown Module (PID 7664)!0x2ddb01bf</t>
  </si>
  <si>
    <t>Unknown Module (PID 7664)!0x2ddb01d7</t>
  </si>
  <si>
    <t>Unknown Module (PID 7664)!0x2ddb01dd</t>
  </si>
  <si>
    <t>Unknown Module (PID 7664)!0x2ddb01ef</t>
  </si>
  <si>
    <t>Unknown Module (PID 7664)!0x2ddb01f3</t>
  </si>
  <si>
    <t>Unknown Module (PID 7664)!0x2ddb01f9</t>
  </si>
  <si>
    <t>Unknown Module (PID 7664)!0x2ddb0215</t>
  </si>
  <si>
    <t>Unknown Module (PID 7664)!0x2ddb021c</t>
  </si>
  <si>
    <t>Unknown Module (PID 7664)!0x2ddb0223</t>
  </si>
  <si>
    <t>Unknown Module (PID 7664)!0x2ddb0236</t>
  </si>
  <si>
    <t>Unknown Module (PID 7664)!0x2ddb0252</t>
  </si>
  <si>
    <t>Unknown Module (PID 7664)!0x2ddb03df</t>
  </si>
  <si>
    <t>Unknown Module (PID 7664)!0x2ddb03f0</t>
  </si>
  <si>
    <t>Unknown Module (PID 7664)!0x2ddb03f9</t>
  </si>
  <si>
    <t>Unknown Module (PID 7664)!0x2ddb0405</t>
  </si>
  <si>
    <t>Unknown Module (PID 7664)!0x2ddb0409</t>
  </si>
  <si>
    <t>Unknown Module (PID 7664)!0x2ddb0415</t>
  </si>
  <si>
    <t>Unknown Module (PID 7664)!0x2ddb041c</t>
  </si>
  <si>
    <t>Unknown Module (PID 7664)!0x2ddb0427</t>
  </si>
  <si>
    <t>Unknown Module (PID 7664)!0x2ddb0430</t>
  </si>
  <si>
    <t>Unknown Module (PID 7664)!0x2ddb04f9</t>
  </si>
  <si>
    <t>Unknown Module (PID 7664)!0x2ddb0501</t>
  </si>
  <si>
    <t>Unknown Module (PID 7664)!0x2ddb0505</t>
  </si>
  <si>
    <t>Unknown Module (PID 7664)!0x2ddb050c</t>
  </si>
  <si>
    <t>Unknown Module (PID 7664)!0x2ddb0526</t>
  </si>
  <si>
    <t>Unknown Module (PID 7664)!0x2ddb0571</t>
  </si>
  <si>
    <t>Unknown Module (PID 7664)!0x2ddb06b6</t>
  </si>
  <si>
    <t>Unknown Module (PID 7664)!0x2ddb06c6</t>
  </si>
  <si>
    <t>Unknown Module (PID 7664)!0x2ddb06cf</t>
  </si>
  <si>
    <t>Unknown Module (PID 7664)!0x2ddb06f5</t>
  </si>
  <si>
    <t>Unknown Module (PID 7664)!0x2ddb0702</t>
  </si>
  <si>
    <t>Unknown Module (PID 7664)!0x2ddb070c</t>
  </si>
  <si>
    <t>Unknown Module (PID 7664)!0x2ddb0717</t>
  </si>
  <si>
    <t>Unknown Module (PID 7664)!0x2ddb0720</t>
  </si>
  <si>
    <t>Unknown Module (PID 7664)!0x2ddb0795</t>
  </si>
  <si>
    <t>Unknown Module (PID 7664)!0x2ddb07d3</t>
  </si>
  <si>
    <t>Unknown Module (PID 7664)!0x2ddb07d9</t>
  </si>
  <si>
    <t>Unknown Module (PID 7664)!0x2ddb07e9</t>
  </si>
  <si>
    <t>Unknown Module (PID 7664)!0x2ddb07f1</t>
  </si>
  <si>
    <t>Unknown Module (PID 7664)!0x2ddb07f5</t>
  </si>
  <si>
    <t>Unknown Module (PID 7664)!0x2ddb07fc</t>
  </si>
  <si>
    <t>Unknown Module (PID 7664)!0x2ddb0803</t>
  </si>
  <si>
    <t>Unknown Module (PID 7664)!0x2ddb09a6</t>
  </si>
  <si>
    <t>Unknown Module (PID 7664)!0x2ddb09bf</t>
  </si>
  <si>
    <t>Unknown Module (PID 7664)!0x2ddb09d0</t>
  </si>
  <si>
    <t>Unknown Module (PID 7664)!0x2ddb09d3</t>
  </si>
  <si>
    <t>Unknown Module (PID 7664)!0x2ddb09d9</t>
  </si>
  <si>
    <t>Unknown Module (PID 7664)!0x2ddb09e5</t>
  </si>
  <si>
    <t>Unknown Module (PID 7664)!0x2ddb09e9</t>
  </si>
  <si>
    <t>Unknown Module (PID 7664)!0x2ddb0a07</t>
  </si>
  <si>
    <t>Unknown Module (PID 7664)!0x2ddb0a10</t>
  </si>
  <si>
    <t>Unknown Module (PID 7664)!0x2ddb0a77</t>
  </si>
  <si>
    <t>Unknown Module (PID 7664)!0x2ddb0ab8</t>
  </si>
  <si>
    <t>Unknown Module (PID 7664)!0x2ddb0ae1</t>
  </si>
  <si>
    <t>Unknown Module (PID 7664)!0x2ddb0ae5</t>
  </si>
  <si>
    <t>Unknown Module (PID 7664)!0x2ddb0af3</t>
  </si>
  <si>
    <t>Unknown Module (PID 7664)!0x2ddb0c96</t>
  </si>
  <si>
    <t>Unknown Module (PID 7664)!0x2ddb0c99</t>
  </si>
  <si>
    <t>Unknown Module (PID 7664)!0x2ddb0cb1</t>
  </si>
  <si>
    <t>Unknown Module (PID 7664)!0x2ddb0cc2</t>
  </si>
  <si>
    <t>Unknown Module (PID 7664)!0x2ddb0cd3</t>
  </si>
  <si>
    <t>Unknown Module (PID 7664)!0x2ddb0cd6</t>
  </si>
  <si>
    <t>Unknown Module (PID 7664)!0x2ddb0cdf</t>
  </si>
  <si>
    <t>Unknown Module (PID 7664)!0x2ddb0cec</t>
  </si>
  <si>
    <t>Unknown Module (PID 7664)!0x2ddb0d0a</t>
  </si>
  <si>
    <t>Unknown Module (PID 7664)!0x2ddb0d98</t>
  </si>
  <si>
    <t>Unknown Module (PID 7664)!0x2ddb0d9e</t>
  </si>
  <si>
    <t>Unknown Module (PID 7664)!0x2ddb0dba</t>
  </si>
  <si>
    <t>Unknown Module (PID 7664)!0x2ddb0dca</t>
  </si>
  <si>
    <t>Unknown Module (PID 7664)!0x2ddb0dd2</t>
  </si>
  <si>
    <t>Unknown Module (PID 7664)!0x2ddb0dd6</t>
  </si>
  <si>
    <t>Unknown Module (PID 7664)!0x2ddb0f56</t>
  </si>
  <si>
    <t>Unknown Module (PID 7664)!0x2ddb0f99</t>
  </si>
  <si>
    <t>Unknown Module (PID 7664)!0x2ddb0fa4</t>
  </si>
  <si>
    <t>Unknown Module (PID 7664)!0x2ddb0fbf</t>
  </si>
  <si>
    <t>Unknown Module (PID 7664)!0x2ddb0fe6</t>
  </si>
  <si>
    <t>Unknown Module (PID 7664)!0x2ddb0ff2</t>
  </si>
  <si>
    <t>Unknown Module (PID 7664)!0x2ddb1068</t>
  </si>
  <si>
    <t>Unknown Module (PID 7664)!0x2ddb10c2</t>
  </si>
  <si>
    <t>Unknown Module (PID 7664)!0x2ddb10d2</t>
  </si>
  <si>
    <t>Unknown Module (PID 7664)!0x2ddb10d6</t>
  </si>
  <si>
    <t>Unknown Module (PID 7664)!0x2ddb1128</t>
  </si>
  <si>
    <t>Unknown Module (PID 7664)!0x2ddb1299</t>
  </si>
  <si>
    <t>Unknown Module (PID 7664)!0x2ddb12ef</t>
  </si>
  <si>
    <t>Unknown Module (PID 7664)!0x2ddb13c2</t>
  </si>
  <si>
    <t>Unknown Module (PID 7664)!0x2ddb13ca</t>
  </si>
  <si>
    <t>Unknown Module (PID 7664)!0x2ddb13d2</t>
  </si>
  <si>
    <t>Unknown Module (PID 7664)!0x2ddb13d6</t>
  </si>
  <si>
    <t>Unknown Module (PID 7664)!0x2ddb15c2</t>
  </si>
  <si>
    <t>Unknown Module (PID 7664)!0x2ddb15d0</t>
  </si>
  <si>
    <t>Unknown Module (PID 7664)!0x2ddb15ef</t>
  </si>
  <si>
    <t>Unknown Module (PID 7664)!0x2ddb169c</t>
  </si>
  <si>
    <t>Unknown Module (PID 7664)!0x2ddb16c2</t>
  </si>
  <si>
    <t>Unknown Module (PID 7664)!0x2ddb16d2</t>
  </si>
  <si>
    <t>Unknown Module (PID 7664)!0x2ddb1837</t>
  </si>
  <si>
    <t>Unknown Module (PID 7664)!0x2ddb1878</t>
  </si>
  <si>
    <t>Unknown Module (PID 7664)!0x2ddb188c</t>
  </si>
  <si>
    <t>Unknown Module (PID 7664)!0x2ddb1896</t>
  </si>
  <si>
    <t>Unknown Module (PID 7664)!0x2ddb18f7</t>
  </si>
  <si>
    <t>Unknown Module (PID 7664)!0x2ddb1938</t>
  </si>
  <si>
    <t>Unknown Module (PID 7664)!0x2ddb1952</t>
  </si>
  <si>
    <t>Unknown Module (PID 7664)!0x2ddb1962</t>
  </si>
  <si>
    <t>Unknown Module (PID 7664)!0x2ddb1a54</t>
  </si>
  <si>
    <t>Unknown Module (PID 7664)!0x2ddb1a5a</t>
  </si>
  <si>
    <t>Unknown Module (PID 7664)!0x2ddb1a69</t>
  </si>
  <si>
    <t>Unknown Module (PID 7664)!0x2ddb1a76</t>
  </si>
  <si>
    <t>Unknown Module (PID 7664)!0x2ddb1a7f</t>
  </si>
  <si>
    <t>Unknown Module (PID 7664)!0x2ddb1a99</t>
  </si>
  <si>
    <t>Unknown Module (PID 7664)!0x2ddb1aa5</t>
  </si>
  <si>
    <t>Unknown Module (PID 7664)!0x2ddb1ab2</t>
  </si>
  <si>
    <t>Unknown Module (PID 7664)!0x2ddb1b37</t>
  </si>
  <si>
    <t>Unknown Module (PID 7664)!0x2ddb1b74</t>
  </si>
  <si>
    <t>Unknown Module (PID 7664)!0x2ddb1b99</t>
  </si>
  <si>
    <t>Unknown Module (PID 7664)!0x2ddb1ba1</t>
  </si>
  <si>
    <t>Unknown Module (PID 7664)!0x2ddb1bac</t>
  </si>
  <si>
    <t>Unknown Module (PID 7664)!0x2ddb1bb3</t>
  </si>
  <si>
    <t>Unknown Module (PID 7664)!0x2ddb1bbb</t>
  </si>
  <si>
    <t>Unknown Module (PID 7664)!0x2ddb1bc6</t>
  </si>
  <si>
    <t>Unknown Module (PID 7664)!0x2ddb1bd0</t>
  </si>
  <si>
    <t>Unknown Module (PID 7664)!0x2ddb1bf1</t>
  </si>
  <si>
    <t>Unknown Module (PID 7664)!0x2ddb1c04</t>
  </si>
  <si>
    <t>Unknown Module (PID 7664)!0x2ddb1c3a</t>
  </si>
  <si>
    <t>Unknown Module (PID 7664)!0x2ddb1d44</t>
  </si>
  <si>
    <t>Unknown Module (PID 7664)!0x2ddb1d62</t>
  </si>
  <si>
    <t>Unknown Module (PID 7664)!0x2ddb1d66</t>
  </si>
  <si>
    <t>Unknown Module (PID 7664)!0x2ddb1d6c</t>
  </si>
  <si>
    <t>Unknown Module (PID 7664)!0x2ddb1d6f</t>
  </si>
  <si>
    <t>Unknown Module (PID 7664)!0x2ddb1d7d</t>
  </si>
  <si>
    <t>Unknown Module (PID 7664)!0x2ddb1d80</t>
  </si>
  <si>
    <t>Unknown Module (PID 7664)!0x2ddb1d89</t>
  </si>
  <si>
    <t>Unknown Module (PID 7664)!0x2ddb1d95</t>
  </si>
  <si>
    <t>Unknown Module (PID 7664)!0x2ddb1db7</t>
  </si>
  <si>
    <t>Unknown Module (PID 7664)!0x2ddb1dc0</t>
  </si>
  <si>
    <t>Unknown Module (PID 7664)!0x2ddb1e35</t>
  </si>
  <si>
    <t>Unknown Module (PID 7664)!0x2ddb1e3f</t>
  </si>
  <si>
    <t>Unknown Module (PID 7664)!0x2ddb1e5d</t>
  </si>
  <si>
    <t>Unknown Module (PID 7664)!0x2ddb1e79</t>
  </si>
  <si>
    <t>Unknown Module (PID 7664)!0x2ddb1e91</t>
  </si>
  <si>
    <t>Unknown Module (PID 7664)!0x2ddb1e9c</t>
  </si>
  <si>
    <t>Unknown Module (PID 7664)!0x2ddb1eb6</t>
  </si>
  <si>
    <t>Unknown Module (PID 7664)!0x2ddb1ec5</t>
  </si>
  <si>
    <t>Unknown Module (PID 7664)!0x2ddb1ed2</t>
  </si>
  <si>
    <t>Unknown Module (PID 7664)!0x2ddb1f2a</t>
  </si>
  <si>
    <t>Unknown Module (PID 7664)!0x2ddb2002</t>
  </si>
  <si>
    <t>Unknown Module (PID 7664)!0x2ddb2046</t>
  </si>
  <si>
    <t>Unknown Module (PID 7664)!0x2ddb2056</t>
  </si>
  <si>
    <t>Unknown Module (PID 7664)!0x2ddb205f</t>
  </si>
  <si>
    <t>Unknown Module (PID 7664)!0x2ddb2070</t>
  </si>
  <si>
    <t>Unknown Module (PID 7664)!0x2ddb2073</t>
  </si>
  <si>
    <t>Unknown Module (PID 7664)!0x2ddb207f</t>
  </si>
  <si>
    <t>Unknown Module (PID 7664)!0x2ddb2085</t>
  </si>
  <si>
    <t>Unknown Module (PID 7664)!0x2ddb2089</t>
  </si>
  <si>
    <t>Unknown Module (PID 7664)!0x2ddb2092</t>
  </si>
  <si>
    <t>Unknown Module (PID 7664)!0x2ddb2095</t>
  </si>
  <si>
    <t>Unknown Module (PID 7664)!0x2ddb209c</t>
  </si>
  <si>
    <t>Unknown Module (PID 7664)!0x2ddb20a0</t>
  </si>
  <si>
    <t>Unknown Module (PID 7664)!0x2ddb20aa</t>
  </si>
  <si>
    <t>Unknown Module (PID 7664)!0x2ddb20b0</t>
  </si>
  <si>
    <t>Unknown Module (PID 7664)!0x2ddb2117</t>
  </si>
  <si>
    <t>Unknown Module (PID 7664)!0x2ddb215f</t>
  </si>
  <si>
    <t>Unknown Module (PID 7664)!0x2ddb2181</t>
  </si>
  <si>
    <t>Unknown Module (PID 7664)!0x2ddb2185</t>
  </si>
  <si>
    <t>Unknown Module (PID 7664)!0x2ddb218c</t>
  </si>
  <si>
    <t>Unknown Module (PID 7664)!0x2ddb2193</t>
  </si>
  <si>
    <t>Unknown Module (PID 7664)!0x2ddb21a1</t>
  </si>
  <si>
    <t>Unknown Module (PID 7664)!0x2ddb21b0</t>
  </si>
  <si>
    <t>Unknown Module (PID 7664)!0x2ddb21c2</t>
  </si>
  <si>
    <t>Unknown Module (PID 7664)!0x2ddb21d1</t>
  </si>
  <si>
    <t>Unknown Module (PID 7664)!0x2ddb221a</t>
  </si>
  <si>
    <t>Unknown Module (PID 7664)!0x2ddb2336</t>
  </si>
  <si>
    <t>Unknown Module (PID 7664)!0x2ddb2339</t>
  </si>
  <si>
    <t>Unknown Module (PID 7664)!0x2ddb2346</t>
  </si>
  <si>
    <t>Unknown Module (PID 7664)!0x2ddb234f</t>
  </si>
  <si>
    <t>Unknown Module (PID 7664)!0x2ddb2360</t>
  </si>
  <si>
    <t>Unknown Module (PID 7664)!0x2ddb2366</t>
  </si>
  <si>
    <t>Unknown Module (PID 7664)!0x2ddb2372</t>
  </si>
  <si>
    <t>Unknown Module (PID 7664)!0x2ddb2375</t>
  </si>
  <si>
    <t>Unknown Module (PID 7664)!0x2ddb237f</t>
  </si>
  <si>
    <t>Unknown Module (PID 7664)!0x2ddb2382</t>
  </si>
  <si>
    <t>Unknown Module (PID 7664)!0x2ddb238c</t>
  </si>
  <si>
    <t>Unknown Module (PID 7664)!0x2ddb2397</t>
  </si>
  <si>
    <t>Unknown Module (PID 7664)!0x2ddb239d</t>
  </si>
  <si>
    <t>Unknown Module (PID 7664)!0x2ddb23a0</t>
  </si>
  <si>
    <t>Unknown Module (PID 7664)!0x2ddb23a8</t>
  </si>
  <si>
    <t>Unknown Module (PID 7664)!0x2ddb244f</t>
  </si>
  <si>
    <t>Unknown Module (PID 7664)!0x2ddb2453</t>
  </si>
  <si>
    <t>Unknown Module (PID 7664)!0x2ddb2459</t>
  </si>
  <si>
    <t>Unknown Module (PID 7664)!0x2ddb2471</t>
  </si>
  <si>
    <t>Unknown Module (PID 7664)!0x2ddb2475</t>
  </si>
  <si>
    <t>Unknown Module (PID 7664)!0x2ddb247c</t>
  </si>
  <si>
    <t>Unknown Module (PID 7664)!0x2ddb2483</t>
  </si>
  <si>
    <t>Unknown Module (PID 7664)!0x2ddb2496</t>
  </si>
  <si>
    <t>Unknown Module (PID 7664)!0x2ddb250a</t>
  </si>
  <si>
    <t>Unknown Module (PID 7664)!0x2ddb2614</t>
  </si>
  <si>
    <t>Unknown Module (PID 7664)!0x2ddb2626</t>
  </si>
  <si>
    <t>Unknown Module (PID 7664)!0x2ddb2629</t>
  </si>
  <si>
    <t>Unknown Module (PID 7664)!0x2ddb2641</t>
  </si>
  <si>
    <t>Unknown Module (PID 7664)!0x2ddb2652</t>
  </si>
  <si>
    <t>Unknown Module (PID 7664)!0x2ddb2663</t>
  </si>
  <si>
    <t>Unknown Module (PID 7664)!0x2ddb267c</t>
  </si>
  <si>
    <t>Unknown Module (PID 7664)!0x2ddb2690</t>
  </si>
  <si>
    <t>Unknown Module (PID 7664)!0x2ddb269a</t>
  </si>
  <si>
    <t>Unknown Module (PID 7664)!0x2ddb26f8</t>
  </si>
  <si>
    <t>Unknown Module (PID 7664)!0x2ddb2740</t>
  </si>
  <si>
    <t>Unknown Module (PID 7664)!0x2ddb275a</t>
  </si>
  <si>
    <t>Unknown Module (PID 7664)!0x2ddb2762</t>
  </si>
  <si>
    <t>Unknown Module (PID 7664)!0x2ddb2766</t>
  </si>
  <si>
    <t>Unknown Module (PID 7664)!0x2ddb2774</t>
  </si>
  <si>
    <t>Unknown Module (PID 7664)!0x2ddb2926</t>
  </si>
  <si>
    <t>Unknown Module (PID 7664)!0x2ddb2929</t>
  </si>
  <si>
    <t>Unknown Module (PID 7664)!0x2ddb2952</t>
  </si>
  <si>
    <t>Unknown Module (PID 7664)!0x2ddb296f</t>
  </si>
  <si>
    <t>Unknown Module (PID 7664)!0x2ddb297c</t>
  </si>
  <si>
    <t>Unknown Module (PID 7664)!0x2ddb299a</t>
  </si>
  <si>
    <t>Unknown Module (PID 7664)!0x2ddb2a06</t>
  </si>
  <si>
    <t>Unknown Module (PID 7664)!0x2ddb2a35</t>
  </si>
  <si>
    <t>Unknown Module (PID 7664)!0x2ddb2a44</t>
  </si>
  <si>
    <t>Unknown Module (PID 7664)!0x2ddb2a5a</t>
  </si>
  <si>
    <t>Unknown Module (PID 7664)!0x2ddb2a62</t>
  </si>
  <si>
    <t>Unknown Module (PID 7664)!0x2ddb2a66</t>
  </si>
  <si>
    <t>Unknown Module (PID 7664)!0x2ddb2a74</t>
  </si>
  <si>
    <t>Unknown Module (PID 7664)!0x2ddb2adc</t>
  </si>
  <si>
    <t>Unknown Module (PID 7664)!0x2ddb2c29</t>
  </si>
  <si>
    <t>Unknown Module (PID 7664)!0x2ddb2c63</t>
  </si>
  <si>
    <t>Unknown Module (PID 7664)!0x2ddb2c6f</t>
  </si>
  <si>
    <t>Unknown Module (PID 7664)!0x2ddb2c7f</t>
  </si>
  <si>
    <t>Unknown Module (PID 7664)!0x2ddb2d4a</t>
  </si>
  <si>
    <t>Unknown Module (PID 7664)!0x2ddb2d52</t>
  </si>
  <si>
    <t>Unknown Module (PID 7664)!0x2ddb2d62</t>
  </si>
  <si>
    <t>Unknown Module (PID 7664)!0x2ddb2db0</t>
  </si>
  <si>
    <t>Unknown Module (PID 7664)!0x2ddb2db8</t>
  </si>
  <si>
    <t>Unknown Module (PID 7664)!0x2ddb2dbf</t>
  </si>
  <si>
    <t>Unknown Module (PID 7664)!0x2ddb2e06</t>
  </si>
  <si>
    <t>Unknown Module (PID 7664)!0x2ddb2f29</t>
  </si>
  <si>
    <t>Unknown Module (PID 7664)!0x2ddb2f52</t>
  </si>
  <si>
    <t>Unknown Module (PID 7664)!0x2ddb2f63</t>
  </si>
  <si>
    <t>Unknown Module (PID 7664)!0x2ddb2f89</t>
  </si>
  <si>
    <t>Unknown Module (PID 7664)!0x2ddb2f90</t>
  </si>
  <si>
    <t>Unknown Module (PID 7664)!0x2ddb2f9d</t>
  </si>
  <si>
    <t>Unknown Module (PID 7664)!0x2ddb2ff8</t>
  </si>
  <si>
    <t>Unknown Module (PID 7664)!0x2ddb3006</t>
  </si>
  <si>
    <t>Unknown Module (PID 7664)!0x2ddb3028</t>
  </si>
  <si>
    <t>Unknown Module (PID 7664)!0x2ddb3035</t>
  </si>
  <si>
    <t>Unknown Module (PID 7664)!0x2ddb3044</t>
  </si>
  <si>
    <t>Unknown Module (PID 7664)!0x2ddb304a</t>
  </si>
  <si>
    <t>Unknown Module (PID 7664)!0x2ddb305a</t>
  </si>
  <si>
    <t>Unknown Module (PID 7664)!0x2ddb3066</t>
  </si>
  <si>
    <t>Unknown Module (PID 7664)!0x2ddb3229</t>
  </si>
  <si>
    <t>Unknown Module (PID 7664)!0x2ddb3241</t>
  </si>
  <si>
    <t>Unknown Module (PID 7664)!0x2ddb3263</t>
  </si>
  <si>
    <t>Unknown Module (PID 7664)!0x2ddb326f</t>
  </si>
  <si>
    <t>Unknown Module (PID 7664)!0x2ddb327c</t>
  </si>
  <si>
    <t>Unknown Module (PID 7664)!0x2ddb3294</t>
  </si>
  <si>
    <t>Unknown Module (PID 7664)!0x2ddb329d</t>
  </si>
  <si>
    <t>Unknown Module (PID 7664)!0x2ddb32f8</t>
  </si>
  <si>
    <t>Unknown Module (PID 7664)!0x2ddb3306</t>
  </si>
  <si>
    <t>Unknown Module (PID 7664)!0x2ddb3328</t>
  </si>
  <si>
    <t>Unknown Module (PID 7664)!0x2ddb332e</t>
  </si>
  <si>
    <t>Unknown Module (PID 7664)!0x2ddb3340</t>
  </si>
  <si>
    <t>Unknown Module (PID 7664)!0x2ddb334a</t>
  </si>
  <si>
    <t>Unknown Module (PID 7664)!0x2ddb3352</t>
  </si>
  <si>
    <t>Unknown Module (PID 7664)!0x2ddb3362</t>
  </si>
  <si>
    <t>Unknown Module (PID 7664)!0x2ddb3366</t>
  </si>
  <si>
    <t>Unknown Module (PID 7664)!0x2ddb3563</t>
  </si>
  <si>
    <t>Unknown Module (PID 7664)!0x2ddb357f</t>
  </si>
  <si>
    <t>Unknown Module (PID 7664)!0x2ddb35f8</t>
  </si>
  <si>
    <t>Unknown Module (PID 7664)!0x2ddb3613</t>
  </si>
  <si>
    <t>Unknown Module (PID 7664)!0x2ddb3652</t>
  </si>
  <si>
    <t>Unknown Module (PID 7664)!0x2ddb3662</t>
  </si>
  <si>
    <t>Unknown Module (PID 7664)!0x2ddb3666</t>
  </si>
  <si>
    <t>Unknown Module (PID 7664)!0x2ddb37ff</t>
  </si>
  <si>
    <t>Unknown Module (PID 7664)!0x2ddb3887</t>
  </si>
  <si>
    <t>Unknown Module (PID 7664)!0x2ddb38a6</t>
  </si>
  <si>
    <t>Unknown Module (PID 7664)!0x2ddb38c1</t>
  </si>
  <si>
    <t>Unknown Module (PID 7664)!0x2ddb38d3</t>
  </si>
  <si>
    <t>Unknown Module (PID 7664)!0x2ddb39f6</t>
  </si>
  <si>
    <t>Unknown Module (PID 7664)!0x2ddb3a06</t>
  </si>
  <si>
    <t>Unknown Module (PID 7664)!0x2ddb3a0f</t>
  </si>
  <si>
    <t>Unknown Module (PID 7664)!0x2ddb3a20</t>
  </si>
  <si>
    <t>Unknown Module (PID 7664)!0x2ddb3a29</t>
  </si>
  <si>
    <t>Unknown Module (PID 7664)!0x2ddb3a32</t>
  </si>
  <si>
    <t>Unknown Module (PID 7664)!0x2ddb3a35</t>
  </si>
  <si>
    <t>Unknown Module (PID 7664)!0x2ddb3a3f</t>
  </si>
  <si>
    <t>Unknown Module (PID 7664)!0x2ddb3a42</t>
  </si>
  <si>
    <t>Unknown Module (PID 7664)!0x2ddb3a4c</t>
  </si>
  <si>
    <t>Unknown Module (PID 7664)!0x2ddb3a53</t>
  </si>
  <si>
    <t>Unknown Module (PID 7664)!0x2ddb3a57</t>
  </si>
  <si>
    <t>Unknown Module (PID 7664)!0x2ddb3a5d</t>
  </si>
  <si>
    <t>Unknown Module (PID 7664)!0x2ddb3ad5</t>
  </si>
  <si>
    <t>Unknown Module (PID 7664)!0x2ddb3ad8</t>
  </si>
  <si>
    <t>Unknown Module (PID 7664)!0x2ddb3afd</t>
  </si>
  <si>
    <t>Unknown Module (PID 7664)!0x2ddb3b0f</t>
  </si>
  <si>
    <t>Unknown Module (PID 7664)!0x2ddb3b31</t>
  </si>
  <si>
    <t>Unknown Module (PID 7664)!0x2ddb3b35</t>
  </si>
  <si>
    <t>Unknown Module (PID 7664)!0x2ddb3b3c</t>
  </si>
  <si>
    <t>Unknown Module (PID 7664)!0x2ddb3b51</t>
  </si>
  <si>
    <t>Unknown Module (PID 7664)!0x2ddb3b56</t>
  </si>
  <si>
    <t>Unknown Module (PID 7664)!0x2ddb3b65</t>
  </si>
  <si>
    <t>Unknown Module (PID 7664)!0x2ddb3b72</t>
  </si>
  <si>
    <t>Unknown Module (PID 7664)!0x2ddb3b81</t>
  </si>
  <si>
    <t>Unknown Module (PID 7664)!0x2ddb3b90</t>
  </si>
  <si>
    <t>Unknown Module (PID 7664)!0x2ddb3b9c</t>
  </si>
  <si>
    <t>Unknown Module (PID 7664)!0x2ddb3bc1</t>
  </si>
  <si>
    <t>Unknown Module (PID 7664)!0x2ddb3bd9</t>
  </si>
  <si>
    <t>Unknown Module (PID 7664)!0x2ddb3cd1</t>
  </si>
  <si>
    <t>Unknown Module (PID 7664)!0x2ddb3cef</t>
  </si>
  <si>
    <t>Unknown Module (PID 7664)!0x2ddb3cf6</t>
  </si>
  <si>
    <t>Unknown Module (PID 7664)!0x2ddb3cff</t>
  </si>
  <si>
    <t>Unknown Module (PID 7664)!0x2ddb3d29</t>
  </si>
  <si>
    <t>Unknown Module (PID 7664)!0x2ddb3d47</t>
  </si>
  <si>
    <t>Unknown Module (PID 7664)!0x2ddb3d50</t>
  </si>
  <si>
    <t>Unknown Module (PID 7664)!0x2ddb3df8</t>
  </si>
  <si>
    <t>Unknown Module (PID 7664)!0x2ddb3e25</t>
  </si>
  <si>
    <t>Unknown Module (PID 7664)!0x2ddb3e2c</t>
  </si>
  <si>
    <t>Unknown Module (PID 7664)!0x2ddb3e33</t>
  </si>
  <si>
    <t>Unknown Module (PID 7664)!0x2ddb3e3b</t>
  </si>
  <si>
    <t>Unknown Module (PID 7664)!0x2ddb3e41</t>
  </si>
  <si>
    <t>Unknown Module (PID 7664)!0x2ddb3e46</t>
  </si>
  <si>
    <t>Unknown Module (PID 7664)!0x2ddb3fca</t>
  </si>
  <si>
    <t>Unknown Module (PID 7664)!0x2ddb3fdf</t>
  </si>
  <si>
    <t>Unknown Module (PID 7664)!0x2ddb3fe2</t>
  </si>
  <si>
    <t>Unknown Module (PID 7664)!0x2ddb3fec</t>
  </si>
  <si>
    <t>Unknown Module (PID 7664)!0x2ddb3ffd</t>
  </si>
  <si>
    <t>Unknown Module (PID 7664)!0x2ddb4000</t>
  </si>
  <si>
    <t>Unknown Module (PID 7664)!0x2ddb4012</t>
  </si>
  <si>
    <t>Unknown Module (PID 7664)!0x2ddb401f</t>
  </si>
  <si>
    <t>Unknown Module (PID 7664)!0x2ddb402c</t>
  </si>
  <si>
    <t>Unknown Module (PID 7664)!0x2ddb4033</t>
  </si>
  <si>
    <t>Unknown Module (PID 7664)!0x2ddb4037</t>
  </si>
  <si>
    <t>Unknown Module (PID 7664)!0x2ddb403d</t>
  </si>
  <si>
    <t>Unknown Module (PID 7664)!0x2ddb4040</t>
  </si>
  <si>
    <t>Unknown Module (PID 7664)!0x2ddb4048</t>
  </si>
  <si>
    <t>Unknown Module (PID 7664)!0x2ddb40e4</t>
  </si>
  <si>
    <t>Unknown Module (PID 7664)!0x2ddb40f9</t>
  </si>
  <si>
    <t>Unknown Module (PID 7664)!0x2ddb4111</t>
  </si>
  <si>
    <t>Unknown Module (PID 7664)!0x2ddb4115</t>
  </si>
  <si>
    <t>Unknown Module (PID 7664)!0x2ddb411c</t>
  </si>
  <si>
    <t>Unknown Module (PID 7664)!0x2ddb4123</t>
  </si>
  <si>
    <t>Unknown Module (PID 7664)!0x2ddb412b</t>
  </si>
  <si>
    <t>Unknown Module (PID 7664)!0x2ddb414e</t>
  </si>
  <si>
    <t>Unknown Module (PID 7664)!0x2ddb4152</t>
  </si>
  <si>
    <t>Unknown Module (PID 7664)!0x2ddb4161</t>
  </si>
  <si>
    <t>Unknown Module (PID 7664)!0x2ddb42d6</t>
  </si>
  <si>
    <t>Unknown Module (PID 7664)!0x2ddb42f0</t>
  </si>
  <si>
    <t>Unknown Module (PID 7664)!0x2ddb42f9</t>
  </si>
  <si>
    <t>Unknown Module (PID 7664)!0x2ddb4305</t>
  </si>
  <si>
    <t>Unknown Module (PID 7664)!0x2ddb4309</t>
  </si>
  <si>
    <t>Unknown Module (PID 7664)!0x2ddb431c</t>
  </si>
  <si>
    <t>Unknown Module (PID 7664)!0x2ddb4330</t>
  </si>
  <si>
    <t>Unknown Module (PID 7664)!0x2ddb4397</t>
  </si>
  <si>
    <t>Unknown Module (PID 7664)!0x2ddb43f9</t>
  </si>
  <si>
    <t>Unknown Module (PID 7664)!0x2ddb4401</t>
  </si>
  <si>
    <t>Unknown Module (PID 7664)!0x2ddb4405</t>
  </si>
  <si>
    <t>Unknown Module (PID 7664)!0x2ddb440c</t>
  </si>
  <si>
    <t>Unknown Module (PID 7664)!0x2ddb4471</t>
  </si>
  <si>
    <t>Unknown Module (PID 7664)!0x2ddb45b6</t>
  </si>
  <si>
    <t>Unknown Module (PID 7664)!0x2ddb45b9</t>
  </si>
  <si>
    <t>Unknown Module (PID 7664)!0x2ddb45c4</t>
  </si>
  <si>
    <t>Unknown Module (PID 7664)!0x2ddb45df</t>
  </si>
  <si>
    <t>Unknown Module (PID 7664)!0x2ddb4602</t>
  </si>
  <si>
    <t>Unknown Module (PID 7664)!0x2ddb4606</t>
  </si>
  <si>
    <t>Unknown Module (PID 7664)!0x2ddb460f</t>
  </si>
  <si>
    <t>Unknown Module (PID 7664)!0x2ddb4612</t>
  </si>
  <si>
    <t>Unknown Module (PID 7664)!0x2ddb46ea</t>
  </si>
  <si>
    <t>Unknown Module (PID 7664)!0x2ddb46f6</t>
  </si>
  <si>
    <t>Unknown Module (PID 7664)!0x2ddb48b6</t>
  </si>
  <si>
    <t>Unknown Module (PID 7664)!0x2ddb48b9</t>
  </si>
  <si>
    <t>Unknown Module (PID 7664)!0x2ddb48c8</t>
  </si>
  <si>
    <t>Unknown Module (PID 7664)!0x2ddb48d1</t>
  </si>
  <si>
    <t>Unknown Module (PID 7664)!0x2ddb48e2</t>
  </si>
  <si>
    <t>Unknown Module (PID 7664)!0x2ddb48f0</t>
  </si>
  <si>
    <t>Unknown Module (PID 7664)!0x2ddb48f3</t>
  </si>
  <si>
    <t>Unknown Module (PID 7664)!0x2ddb48ff</t>
  </si>
  <si>
    <t>Unknown Module (PID 7664)!0x2ddb490c</t>
  </si>
  <si>
    <t>Unknown Module (PID 7664)!0x2ddb491d</t>
  </si>
  <si>
    <t>Unknown Module (PID 7664)!0x2ddb4920</t>
  </si>
  <si>
    <t>Unknown Module (PID 7664)!0x2ddb4927</t>
  </si>
  <si>
    <t>Unknown Module (PID 7664)!0x2ddb492a</t>
  </si>
  <si>
    <t>Unknown Module (PID 7664)!0x2ddb4988</t>
  </si>
  <si>
    <t>Unknown Module (PID 7664)!0x2ddb499d</t>
  </si>
  <si>
    <t>Unknown Module (PID 7664)!0x2ddb49ea</t>
  </si>
  <si>
    <t>Unknown Module (PID 7664)!0x2ddb49f2</t>
  </si>
  <si>
    <t>Unknown Module (PID 7664)!0x2ddb49f6</t>
  </si>
  <si>
    <t>Unknown Module (PID 7664)!0x2ddb4a04</t>
  </si>
  <si>
    <t>Unknown Module (PID 7664)!0x2ddb4c0f</t>
  </si>
  <si>
    <t>Unknown Module (PID 7664)!0x2ddb4c1d</t>
  </si>
  <si>
    <t>Unknown Module (PID 7664)!0x2ddb4c88</t>
  </si>
  <si>
    <t>Unknown Module (PID 7664)!0x2ddb4cbe</t>
  </si>
  <si>
    <t>Unknown Module (PID 7664)!0x2ddb4cc5</t>
  </si>
  <si>
    <t>Unknown Module (PID 7664)!0x2ddb4cd4</t>
  </si>
  <si>
    <t>Unknown Module (PID 7664)!0x2ddb4ce2</t>
  </si>
  <si>
    <t>Unknown Module (PID 7664)!0x2ddb4cea</t>
  </si>
  <si>
    <t>Unknown Module (PID 7664)!0x2ddb4cf6</t>
  </si>
  <si>
    <t>Unknown Module (PID 7664)!0x2ddb4eb9</t>
  </si>
  <si>
    <t>Unknown Module (PID 7664)!0x2ddb4ef0</t>
  </si>
  <si>
    <t>Unknown Module (PID 7664)!0x2ddb4fe2</t>
  </si>
  <si>
    <t>Unknown Module (PID 7664)!0x2ddb51ff</t>
  </si>
  <si>
    <t>Unknown Module (PID 7664)!0x2ddb520c</t>
  </si>
  <si>
    <t>Unknown Module (PID 7664)!0x2ddb520f</t>
  </si>
  <si>
    <t>Unknown Module (PID 7664)!0x2ddb5224</t>
  </si>
  <si>
    <t>Unknown Module (PID 7664)!0x2ddb5299</t>
  </si>
  <si>
    <t>Unknown Module (PID 7664)!0x2ddb52c5</t>
  </si>
  <si>
    <t>Unknown Module (PID 7664)!0x2ddb52d0</t>
  </si>
  <si>
    <t>Unknown Module (PID 7664)!0x2ddb52d4</t>
  </si>
  <si>
    <t>Unknown Module (PID 7664)!0x2ddb52e2</t>
  </si>
  <si>
    <t>Unknown Module (PID 7664)!0x2ddb52ea</t>
  </si>
  <si>
    <t>Unknown Module (PID 7664)!0x2ddb52f2</t>
  </si>
  <si>
    <t>Unknown Module (PID 7664)!0x2ddb52f6</t>
  </si>
  <si>
    <t>Unknown Module (PID 7664)!0x2ddb54b9</t>
  </si>
  <si>
    <t>Unknown Module (PID 7664)!0x2ddb54f0</t>
  </si>
  <si>
    <t>Unknown Module (PID 7664)!0x2ddb5527</t>
  </si>
  <si>
    <t>Unknown Module (PID 7664)!0x2ddb55c9</t>
  </si>
  <si>
    <t>Unknown Module (PID 7664)!0x2ddb55e2</t>
  </si>
  <si>
    <t>Unknown Module (PID 7664)!0x2ddb55f6</t>
  </si>
  <si>
    <t>Unknown Module (PID 7664)!0x2ddb57b6</t>
  </si>
  <si>
    <t>Unknown Module (PID 7664)!0x2ddb57bd</t>
  </si>
  <si>
    <t>Unknown Module (PID 7664)!0x2ddb5817</t>
  </si>
  <si>
    <t>Unknown Module (PID 7664)!0x2ddb5851</t>
  </si>
  <si>
    <t>Unknown Module (PID 7664)!0x2ddb5872</t>
  </si>
  <si>
    <t>Unknown Module (PID 7664)!0x2ddb5986</t>
  </si>
  <si>
    <t>Unknown Module (PID 7664)!0x2ddb5989</t>
  </si>
  <si>
    <t>Unknown Module (PID 7664)!0x2ddb599f</t>
  </si>
  <si>
    <t>Unknown Module (PID 7664)!0x2ddb59b6</t>
  </si>
  <si>
    <t>Unknown Module (PID 7664)!0x2ddb59b9</t>
  </si>
  <si>
    <t>Unknown Module (PID 7664)!0x2ddb59c2</t>
  </si>
  <si>
    <t>Unknown Module (PID 7664)!0x2ddb59c5</t>
  </si>
  <si>
    <t>Unknown Module (PID 7664)!0x2ddb59cf</t>
  </si>
  <si>
    <t>Unknown Module (PID 7664)!0x2ddb59dc</t>
  </si>
  <si>
    <t>Unknown Module (PID 7664)!0x2ddb59e3</t>
  </si>
  <si>
    <t>Unknown Module (PID 7664)!0x2ddb59ed</t>
  </si>
  <si>
    <t>Unknown Module (PID 7664)!0x2ddb59f0</t>
  </si>
  <si>
    <t>Unknown Module (PID 7664)!0x2ddb59f8</t>
  </si>
  <si>
    <t>Unknown Module (PID 7664)!0x2ddb5a57</t>
  </si>
  <si>
    <t>Unknown Module (PID 7664)!0x2ddb5a68</t>
  </si>
  <si>
    <t>Unknown Module (PID 7664)!0x2ddb5a6f</t>
  </si>
  <si>
    <t>Unknown Module (PID 7664)!0x2ddb5a87</t>
  </si>
  <si>
    <t>Unknown Module (PID 7664)!0x2ddb5a94</t>
  </si>
  <si>
    <t>Unknown Module (PID 7664)!0x2ddb5aa3</t>
  </si>
  <si>
    <t>Unknown Module (PID 7664)!0x2ddb5aa9</t>
  </si>
  <si>
    <t>Unknown Module (PID 7664)!0x2ddb5ab9</t>
  </si>
  <si>
    <t>Unknown Module (PID 7664)!0x2ddb5ac1</t>
  </si>
  <si>
    <t>Unknown Module (PID 7664)!0x2ddb5acc</t>
  </si>
  <si>
    <t>Unknown Module (PID 7664)!0x2ddb5ad3</t>
  </si>
  <si>
    <t>Unknown Module (PID 7664)!0x2ddb5ae6</t>
  </si>
  <si>
    <t>Unknown Module (PID 7664)!0x2ddb5af0</t>
  </si>
  <si>
    <t>Unknown Module (PID 7664)!0x2ddb5af5</t>
  </si>
  <si>
    <t>Unknown Module (PID 7664)!0x2ddb5b09</t>
  </si>
  <si>
    <t>Unknown Module (PID 7664)!0x2ddb5b24</t>
  </si>
  <si>
    <t>Unknown Module (PID 7664)!0x2ddb5c76</t>
  </si>
  <si>
    <t>Unknown Module (PID 7664)!0x2ddb5c86</t>
  </si>
  <si>
    <t>Unknown Module (PID 7664)!0x2ddb5ca3</t>
  </si>
  <si>
    <t>Unknown Module (PID 7664)!0x2ddb5caf</t>
  </si>
  <si>
    <t>Unknown Module (PID 7664)!0x2ddb5cb5</t>
  </si>
  <si>
    <t>Unknown Module (PID 7664)!0x2ddb5cc2</t>
  </si>
  <si>
    <t>Unknown Module (PID 7664)!0x2ddb5cc5</t>
  </si>
  <si>
    <t>Unknown Module (PID 7664)!0x2ddb5cc9</t>
  </si>
  <si>
    <t>Unknown Module (PID 7664)!0x2ddb5cd0</t>
  </si>
  <si>
    <t>Unknown Module (PID 7664)!0x2ddb5d4f</t>
  </si>
  <si>
    <t>Unknown Module (PID 7664)!0x2ddb5d58</t>
  </si>
  <si>
    <t>Unknown Module (PID 7664)!0x2ddb5d5c</t>
  </si>
  <si>
    <t>Unknown Module (PID 7664)!0x2ddb5d62</t>
  </si>
  <si>
    <t>Unknown Module (PID 7664)!0x2ddb5d66</t>
  </si>
  <si>
    <t>Unknown Module (PID 7664)!0x2ddb5d73</t>
  </si>
  <si>
    <t>Unknown Module (PID 7664)!0x2ddb5da1</t>
  </si>
  <si>
    <t>Unknown Module (PID 7664)!0x2ddb5db1</t>
  </si>
  <si>
    <t>Unknown Module (PID 7664)!0x2ddb5e01</t>
  </si>
  <si>
    <t>Unknown Module (PID 7664)!0x2ddb6278</t>
  </si>
  <si>
    <t>Unknown Module (PID 7664)!0x2ddb62a0</t>
  </si>
  <si>
    <t>Unknown Module (PID 7664)!0x2ddb62ac</t>
  </si>
  <si>
    <t>Unknown Module (PID 7664)!0x2ddb62bf</t>
  </si>
  <si>
    <t>Unknown Module (PID 7664)!0x2ddb62c2</t>
  </si>
  <si>
    <t>Unknown Module (PID 7664)!0x2ddb636c</t>
  </si>
  <si>
    <t>Unknown Module (PID 7664)!0x2ddb6379</t>
  </si>
  <si>
    <t>Unknown Module (PID 7664)!0x2ddb6392</t>
  </si>
  <si>
    <t>Unknown Module (PID 7664)!0x2ddb63a6</t>
  </si>
  <si>
    <t>Unknown Module (PID 7664)!0x2ddb65a3</t>
  </si>
  <si>
    <t>Unknown Module (PID 7664)!0x2ddb65a6</t>
  </si>
  <si>
    <t>Unknown Module (PID 7664)!0x2ddb65ac</t>
  </si>
  <si>
    <t>Unknown Module (PID 7664)!0x2ddb65bf</t>
  </si>
  <si>
    <t>Unknown Module (PID 7664)!0x2ddb65da</t>
  </si>
  <si>
    <t>Unknown Module (PID 7664)!0x2ddb65dd</t>
  </si>
  <si>
    <t>Unknown Module (PID 7664)!0x2ddb6638</t>
  </si>
  <si>
    <t>Unknown Module (PID 7664)!0x2ddb6684</t>
  </si>
  <si>
    <t>Unknown Module (PID 7664)!0x2ddb6833</t>
  </si>
  <si>
    <t>Unknown Module (PID 7664)!0x2ddb6855</t>
  </si>
  <si>
    <t>Unknown Module (PID 7664)!0x2ddb68c7</t>
  </si>
  <si>
    <t>Unknown Module (PID 7664)!0x2ddb6913</t>
  </si>
  <si>
    <t>Unknown Module (PID 7664)!0x2ddb6a39</t>
  </si>
  <si>
    <t>Unknown Module (PID 7664)!0x2ddb6a42</t>
  </si>
  <si>
    <t>Unknown Module (PID 7664)!0x2ddb6a4c</t>
  </si>
  <si>
    <t>Unknown Module (PID 7664)!0x2ddb6a5d</t>
  </si>
  <si>
    <t>Unknown Module (PID 7664)!0x2ddb6a60</t>
  </si>
  <si>
    <t>Unknown Module (PID 7664)!0x2ddb6a69</t>
  </si>
  <si>
    <t>Unknown Module (PID 7664)!0x2ddb6a8c</t>
  </si>
  <si>
    <t>Unknown Module (PID 7664)!0x2ddb6aa0</t>
  </si>
  <si>
    <t>Unknown Module (PID 7664)!0x2ddb6b07</t>
  </si>
  <si>
    <t>Unknown Module (PID 7664)!0x2ddb6b15</t>
  </si>
  <si>
    <t>Unknown Module (PID 7664)!0x2ddb6b53</t>
  </si>
  <si>
    <t>Unknown Module (PID 7664)!0x2ddb6b69</t>
  </si>
  <si>
    <t>Unknown Module (PID 7664)!0x2ddb6b71</t>
  </si>
  <si>
    <t>Unknown Module (PID 7664)!0x2ddb6b75</t>
  </si>
  <si>
    <t>Unknown Module (PID 7664)!0x2ddb6b7c</t>
  </si>
  <si>
    <t>Unknown Module (PID 7664)!0x2ddb6b91</t>
  </si>
  <si>
    <t>Unknown Module (PID 7664)!0x2ddb6ba0</t>
  </si>
  <si>
    <t>Unknown Module (PID 7664)!0x2ddb6ba5</t>
  </si>
  <si>
    <t>Unknown Module (PID 7664)!0x2ddb6bb2</t>
  </si>
  <si>
    <t>Unknown Module (PID 7664)!0x2ddb6bc1</t>
  </si>
  <si>
    <t>Unknown Module (PID 7664)!0x2ddb6be5</t>
  </si>
  <si>
    <t>Unknown Module (PID 7664)!0x2ddb6c01</t>
  </si>
  <si>
    <t>Unknown Module (PID 7664)!0x2ddb6d26</t>
  </si>
  <si>
    <t>Unknown Module (PID 7664)!0x2ddb6d50</t>
  </si>
  <si>
    <t>Unknown Module (PID 7664)!0x2ddb6d59</t>
  </si>
  <si>
    <t>Unknown Module (PID 7664)!0x2ddb6d65</t>
  </si>
  <si>
    <t>Unknown Module (PID 7664)!0x2ddb6d90</t>
  </si>
  <si>
    <t>Unknown Module (PID 7664)!0x2ddb6df7</t>
  </si>
  <si>
    <t>Unknown Module (PID 7664)!0x2ddb6e59</t>
  </si>
  <si>
    <t>Unknown Module (PID 7664)!0x2ddb6e61</t>
  </si>
  <si>
    <t>Unknown Module (PID 7664)!0x2ddb6e65</t>
  </si>
  <si>
    <t>Unknown Module (PID 7664)!0x2ddb6e73</t>
  </si>
  <si>
    <t>Unknown Module (PID 7664)!0x2ddb6eb8</t>
  </si>
  <si>
    <t>Unknown Module (PID 7664)!0x2ddb6ec4</t>
  </si>
  <si>
    <t>Unknown Module (PID 7664)!0x2ddb6fd2</t>
  </si>
  <si>
    <t>Unknown Module (PID 7664)!0x2ddb6fe0</t>
  </si>
  <si>
    <t>Unknown Module (PID 7664)!0x2ddb7016</t>
  </si>
  <si>
    <t>Unknown Module (PID 7664)!0x2ddb7026</t>
  </si>
  <si>
    <t>Unknown Module (PID 7664)!0x2ddb702f</t>
  </si>
  <si>
    <t>Unknown Module (PID 7664)!0x2ddb7040</t>
  </si>
  <si>
    <t>Unknown Module (PID 7664)!0x2ddb7043</t>
  </si>
  <si>
    <t>Unknown Module (PID 7664)!0x2ddb7049</t>
  </si>
  <si>
    <t>Unknown Module (PID 7664)!0x2ddb704f</t>
  </si>
  <si>
    <t>Unknown Module (PID 7664)!0x2ddb7055</t>
  </si>
  <si>
    <t>Unknown Module (PID 7664)!0x2ddb7059</t>
  </si>
  <si>
    <t>Unknown Module (PID 7664)!0x2ddb7062</t>
  </si>
  <si>
    <t>Unknown Module (PID 7664)!0x2ddb7065</t>
  </si>
  <si>
    <t>Unknown Module (PID 7664)!0x2ddb706c</t>
  </si>
  <si>
    <t>Unknown Module (PID 7664)!0x2ddb7070</t>
  </si>
  <si>
    <t>Unknown Module (PID 7664)!0x2ddb7080</t>
  </si>
  <si>
    <t>Unknown Module (PID 7664)!0x2ddb7084</t>
  </si>
  <si>
    <t>Unknown Module (PID 7664)!0x2ddb70e7</t>
  </si>
  <si>
    <t>Unknown Module (PID 7664)!0x2ddb70f5</t>
  </si>
  <si>
    <t>Unknown Module (PID 7664)!0x2ddb7128</t>
  </si>
  <si>
    <t>Unknown Module (PID 7664)!0x2ddb7149</t>
  </si>
  <si>
    <t>Unknown Module (PID 7664)!0x2ddb7155</t>
  </si>
  <si>
    <t>Unknown Module (PID 7664)!0x2ddb715c</t>
  </si>
  <si>
    <t>Unknown Module (PID 7664)!0x2ddb7163</t>
  </si>
  <si>
    <t>Unknown Module (PID 7664)!0x2ddb7185</t>
  </si>
  <si>
    <t>Unknown Module (PID 7664)!0x2ddb72f4</t>
  </si>
  <si>
    <t>Unknown Module (PID 7664)!0x2ddb7306</t>
  </si>
  <si>
    <t>Unknown Module (PID 7664)!0x2ddb7309</t>
  </si>
  <si>
    <t>Unknown Module (PID 7664)!0x2ddb7316</t>
  </si>
  <si>
    <t>Unknown Module (PID 7664)!0x2ddb731f</t>
  </si>
  <si>
    <t>Unknown Module (PID 7664)!0x2ddb7330</t>
  </si>
  <si>
    <t>Unknown Module (PID 7664)!0x2ddb7345</t>
  </si>
  <si>
    <t>Unknown Module (PID 7664)!0x2ddb7349</t>
  </si>
  <si>
    <t>Unknown Module (PID 7664)!0x2ddb735c</t>
  </si>
  <si>
    <t>Unknown Module (PID 7664)!0x2ddb7367</t>
  </si>
  <si>
    <t>Unknown Module (PID 7664)!0x2ddb7370</t>
  </si>
  <si>
    <t>Unknown Module (PID 7664)!0x2ddb73d7</t>
  </si>
  <si>
    <t>Unknown Module (PID 7664)!0x2ddb7439</t>
  </si>
  <si>
    <t>Unknown Module (PID 7664)!0x2ddb7441</t>
  </si>
  <si>
    <t>Unknown Module (PID 7664)!0x2ddb75f6</t>
  </si>
  <si>
    <t>Unknown Module (PID 7664)!0x2ddb75f9</t>
  </si>
  <si>
    <t>Unknown Module (PID 7664)!0x2ddb7606</t>
  </si>
  <si>
    <t>Unknown Module (PID 7664)!0x2ddb760f</t>
  </si>
  <si>
    <t>Unknown Module (PID 7664)!0x2ddb7620</t>
  </si>
  <si>
    <t>Unknown Module (PID 7664)!0x2ddb7635</t>
  </si>
  <si>
    <t>Unknown Module (PID 7664)!0x2ddb764c</t>
  </si>
  <si>
    <t>Unknown Module (PID 7664)!0x2ddb7657</t>
  </si>
  <si>
    <t>Unknown Module (PID 7664)!0x2ddb7660</t>
  </si>
  <si>
    <t>Unknown Module (PID 7664)!0x2ddb7668</t>
  </si>
  <si>
    <t>Unknown Module (PID 7664)!0x2ddb7713</t>
  </si>
  <si>
    <t>Unknown Module (PID 7664)!0x2ddb7719</t>
  </si>
  <si>
    <t>Unknown Module (PID 7664)!0x2ddb7729</t>
  </si>
  <si>
    <t>Unknown Module (PID 7664)!0x2ddb7731</t>
  </si>
  <si>
    <t>Unknown Module (PID 7664)!0x2ddb7735</t>
  </si>
  <si>
    <t>Unknown Module (PID 7664)!0x2ddb7743</t>
  </si>
  <si>
    <t>Unknown Module (PID 7664)!0x2ddb78e6</t>
  </si>
  <si>
    <t>Unknown Module (PID 7664)!0x2ddb78e9</t>
  </si>
  <si>
    <t>Unknown Module (PID 7664)!0x2ddb78f8</t>
  </si>
  <si>
    <t>Unknown Module (PID 7664)!0x2ddb7901</t>
  </si>
  <si>
    <t>Unknown Module (PID 7664)!0x2ddb7912</t>
  </si>
  <si>
    <t>Unknown Module (PID 7664)!0x2ddb792f</t>
  </si>
  <si>
    <t>Unknown Module (PID 7664)!0x2ddb793f</t>
  </si>
  <si>
    <t>Unknown Module (PID 7664)!0x2ddb79b8</t>
  </si>
  <si>
    <t>Unknown Module (PID 7664)!0x2ddb79f5</t>
  </si>
  <si>
    <t>Unknown Module (PID 7664)!0x2ddb7a0a</t>
  </si>
  <si>
    <t>Unknown Module (PID 7664)!0x2ddb7a1a</t>
  </si>
  <si>
    <t>Unknown Module (PID 7664)!0x2ddb7a22</t>
  </si>
  <si>
    <t>Unknown Module (PID 7664)!0x2ddb7a26</t>
  </si>
  <si>
    <t>Unknown Module (PID 7664)!0x2ddb7a47</t>
  </si>
  <si>
    <t>Unknown Module (PID 7664)!0x2ddb7a51</t>
  </si>
  <si>
    <t>Unknown Module (PID 7664)!0x2ddb7be9</t>
  </si>
  <si>
    <t>Unknown Module (PID 7664)!0x2ddb7bf4</t>
  </si>
  <si>
    <t>Unknown Module (PID 7664)!0x2ddb7c0f</t>
  </si>
  <si>
    <t>Unknown Module (PID 7664)!0x2ddb7c23</t>
  </si>
  <si>
    <t>Unknown Module (PID 7664)!0x2ddb7c2f</t>
  </si>
  <si>
    <t>Unknown Module (PID 7664)!0x2ddb7c3f</t>
  </si>
  <si>
    <t>Unknown Module (PID 7664)!0x2ddb7c50</t>
  </si>
  <si>
    <t>Unknown Module (PID 7664)!0x2ddb7c5a</t>
  </si>
  <si>
    <t>Unknown Module (PID 7664)!0x2ddb7cb8</t>
  </si>
  <si>
    <t>Unknown Module (PID 7664)!0x2ddb7cc6</t>
  </si>
  <si>
    <t>Unknown Module (PID 7664)!0x2ddb7cee</t>
  </si>
  <si>
    <t>Unknown Module (PID 7664)!0x2ddb7d00</t>
  </si>
  <si>
    <t>Unknown Module (PID 7664)!0x2ddb7d04</t>
  </si>
  <si>
    <t>Unknown Module (PID 7664)!0x2ddb7d0a</t>
  </si>
  <si>
    <t>Unknown Module (PID 7664)!0x2ddb7d1a</t>
  </si>
  <si>
    <t>Unknown Module (PID 7664)!0x2ddb7d22</t>
  </si>
  <si>
    <t>Unknown Module (PID 7664)!0x2ddb7d26</t>
  </si>
  <si>
    <t>Unknown Module (PID 7664)!0x2ddb7d98</t>
  </si>
  <si>
    <t>Unknown Module (PID 7664)!0x2ddb7ee6</t>
  </si>
  <si>
    <t>Unknown Module (PID 7664)!0x2ddb7f20</t>
  </si>
  <si>
    <t>Unknown Module (PID 7664)!0x2ddb7fb8</t>
  </si>
  <si>
    <t>Unknown Module (PID 7664)!0x2ddb8026</t>
  </si>
  <si>
    <t>Unknown Module (PID 7664)!0x2ddb8034</t>
  </si>
  <si>
    <t>Unknown Module (PID 7664)!0x2ddb8220</t>
  </si>
  <si>
    <t>Unknown Module (PID 7664)!0x2ddb8223</t>
  </si>
  <si>
    <t>Unknown Module (PID 7664)!0x2ddb822f</t>
  </si>
  <si>
    <t>Unknown Module (PID 7664)!0x2ddb8304</t>
  </si>
  <si>
    <t>Unknown Module (PID 7664)!0x2ddb8322</t>
  </si>
  <si>
    <t>Unknown Module (PID 7664)!0x2ddb8334</t>
  </si>
  <si>
    <t>Unknown Module (PID 7664)!0x2ddb855a</t>
  </si>
  <si>
    <t>Unknown Module (PID 7664)!0x2ddb85b8</t>
  </si>
  <si>
    <t>Unknown Module (PID 7664)!0x2ddb8604</t>
  </si>
  <si>
    <t>Unknown Module (PID 7664)!0x2ddb8612</t>
  </si>
  <si>
    <t>Unknown Module (PID 7664)!0x2ddb8622</t>
  </si>
  <si>
    <t>Unknown Module (PID 7664)!0x2ddb8626</t>
  </si>
  <si>
    <t>Unknown Module (PID 7664)!0x2ddb883f</t>
  </si>
  <si>
    <t>Unknown Module (PID 7664)!0x2ddb8842</t>
  </si>
  <si>
    <t>Unknown Module (PID 7664)!0x2ddb890a</t>
  </si>
  <si>
    <t>Unknown Module (PID 7664)!0x2ddb8934</t>
  </si>
  <si>
    <t>Unknown Module (PID 7664)!0x2ddb8ab6</t>
  </si>
  <si>
    <t>Unknown Module (PID 7664)!0x2ddb8ad9</t>
  </si>
  <si>
    <t>Unknown Module (PID 7664)!0x2ddb8adc</t>
  </si>
  <si>
    <t>Unknown Module (PID 7664)!0x2ddb8b97</t>
  </si>
  <si>
    <t>Unknown Module (PID 7664)!0x2ddb8c57</t>
  </si>
  <si>
    <t>Unknown Module (PID 7664)!0x2ddb8ca0</t>
  </si>
  <si>
    <t>Unknown Module (PID 7664)!0x2ddb8d20</t>
  </si>
  <si>
    <t>Unknown Module (PID 7664)!0x2ddb8d53</t>
  </si>
  <si>
    <t>Unknown Module (PID 7664)!0x2ddb8d57</t>
  </si>
  <si>
    <t>Unknown Module (PID 7664)!0x2ddb8d5b</t>
  </si>
  <si>
    <t>Unknown Module (PID 7664)!0x2ddb8d5f</t>
  </si>
  <si>
    <t>Unknown Module (PID 7664)!0x2ddb8d67</t>
  </si>
  <si>
    <t>Unknown Module (PID 7664)!0x2ddb8d6b</t>
  </si>
  <si>
    <t>Unknown Module (PID 7664)!0x2ddb8d6f</t>
  </si>
  <si>
    <t>Unknown Module (PID 7664)!0x2ddb8d73</t>
  </si>
  <si>
    <t>Unknown Module (PID 7664)!0x2ddb8d77</t>
  </si>
  <si>
    <t>Unknown Module (PID 7664)!0x2ddb8e13</t>
  </si>
  <si>
    <t>Unknown Module (PID 7664)!0x2ddb8e17</t>
  </si>
  <si>
    <t>Unknown Module (PID 7664)!0x2ddb8e1f</t>
  </si>
  <si>
    <t>Unknown Module (PID 7664)!0x2ddb8e27</t>
  </si>
  <si>
    <t>Unknown Module (PID 7664)!0x2ddb8e2f</t>
  </si>
  <si>
    <t>Unknown Module (PID 7664)!0x2ddb8ed3</t>
  </si>
  <si>
    <t>Unknown Module (PID 7664)!0x2ddb8edb</t>
  </si>
  <si>
    <t>Unknown Module (PID 7664)!0x2ddb8ee3</t>
  </si>
  <si>
    <t>Unknown Module (PID 7664)!0x2ddb8eeb</t>
  </si>
  <si>
    <t>Unknown Module (PID 7664)!0x2ddb8eef</t>
  </si>
  <si>
    <t>Unknown Module (PID 7664)!0x2ddb8ef3</t>
  </si>
  <si>
    <t>Unknown Module (PID 7664)!0x2ddb8ef7</t>
  </si>
  <si>
    <t>Unknown Module (PID 7664)!0x2ddb8f93</t>
  </si>
  <si>
    <t>Unknown Module (PID 7664)!0x2ddb8f9b</t>
  </si>
  <si>
    <t>Unknown Module (PID 7664)!0x2ddb8fa3</t>
  </si>
  <si>
    <t>Unknown Module (PID 7664)!0x2ddb8fa7</t>
  </si>
  <si>
    <t>Unknown Module (PID 7664)!0x2ddb8fab</t>
  </si>
  <si>
    <t>Unknown Module (PID 7664)!0x2ddb8faf</t>
  </si>
  <si>
    <t>Unknown Module (PID 7664)!0x2ddb8fbc</t>
  </si>
  <si>
    <t>Unknown Module (PID 7664)!0x2ddb9044</t>
  </si>
  <si>
    <t>Unknown Module (PID 7664)!0x2ddb9053</t>
  </si>
  <si>
    <t>Unknown Module (PID 7664)!0x2ddb9057</t>
  </si>
  <si>
    <t>Unknown Module (PID 7664)!0x2ddb905b</t>
  </si>
  <si>
    <t>Unknown Module (PID 7664)!0x2ddb905f</t>
  </si>
  <si>
    <t>Unknown Module (PID 7664)!0x2ddb9063</t>
  </si>
  <si>
    <t>Unknown Module (PID 7664)!0x2ddb906b</t>
  </si>
  <si>
    <t>Unknown Module (PID 7664)!0x2ddb906f</t>
  </si>
  <si>
    <t>Unknown Module (PID 7664)!0x2ddb9083</t>
  </si>
  <si>
    <t>Unknown Module (PID 7664)!0x2ddb9104</t>
  </si>
  <si>
    <t>Unknown Module (PID 7664)!0x2ddb9113</t>
  </si>
  <si>
    <t>Unknown Module (PID 7664)!0x2ddb911b</t>
  </si>
  <si>
    <t>Unknown Module (PID 7664)!0x2ddb9127</t>
  </si>
  <si>
    <t>Unknown Module (PID 7664)!0x2ddb912b</t>
  </si>
  <si>
    <t>Unknown Module (PID 7664)!0x2ddb912f</t>
  </si>
  <si>
    <t>Unknown Module (PID 7664)!0x2ddb9137</t>
  </si>
  <si>
    <t>Unknown Module (PID 7664)!0x2ddb9143</t>
  </si>
  <si>
    <t>Unknown Module (PID 7664)!0x2ddb91d3</t>
  </si>
  <si>
    <t>Unknown Module (PID 7664)!0x2ddb91e7</t>
  </si>
  <si>
    <t>Unknown Module (PID 7664)!0x2ddb91eb</t>
  </si>
  <si>
    <t>Unknown Module (PID 7664)!0x2ddb91ef</t>
  </si>
  <si>
    <t>Unknown Module (PID 7664)!0x2ddb91f7</t>
  </si>
  <si>
    <t>Unknown Module (PID 7664)!0x2ddb91fc</t>
  </si>
  <si>
    <t>Unknown Module (PID 7664)!0x2ddb9284</t>
  </si>
  <si>
    <t>Unknown Module (PID 7664)!0x2ddb9290</t>
  </si>
  <si>
    <t>Unknown Module (PID 7664)!0x2ddb9293</t>
  </si>
  <si>
    <t>Unknown Module (PID 7664)!0x2ddb9297</t>
  </si>
  <si>
    <t>Unknown Module (PID 7664)!0x2ddb929b</t>
  </si>
  <si>
    <t>Unknown Module (PID 7664)!0x2ddb929f</t>
  </si>
  <si>
    <t>Unknown Module (PID 7664)!0x2ddb92a3</t>
  </si>
  <si>
    <t>Unknown Module (PID 7664)!0x2ddb92af</t>
  </si>
  <si>
    <t>Unknown Module (PID 7664)!0x2ddb92b3</t>
  </si>
  <si>
    <t>Unknown Module (PID 7664)!0x2ddb92b7</t>
  </si>
  <si>
    <t>Unknown Module (PID 7664)!0x2ddb92d3</t>
  </si>
  <si>
    <t>Unknown Module (PID 7664)!0x2ddb9350</t>
  </si>
  <si>
    <t>Unknown Module (PID 7664)!0x2ddb9353</t>
  </si>
  <si>
    <t>Unknown Module (PID 7664)!0x2ddb9357</t>
  </si>
  <si>
    <t>Unknown Module (PID 7664)!0x2ddb935b</t>
  </si>
  <si>
    <t>Unknown Module (PID 7664)!0x2ddb935f</t>
  </si>
  <si>
    <t>Unknown Module (PID 7664)!0x2ddb9367</t>
  </si>
  <si>
    <t>Unknown Module (PID 7664)!0x2ddb936f</t>
  </si>
  <si>
    <t>Unknown Module (PID 7664)!0x2ddb9377</t>
  </si>
  <si>
    <t>Unknown Module (PID 7664)!0x2ddb9410</t>
  </si>
  <si>
    <t>Unknown Module (PID 7664)!0x2ddb941b</t>
  </si>
  <si>
    <t>Unknown Module (PID 7664)!0x2ddb9427</t>
  </si>
  <si>
    <t>Unknown Module (PID 7664)!0x2ddb942b</t>
  </si>
  <si>
    <t>Unknown Module (PID 7664)!0x2ddb9437</t>
  </si>
  <si>
    <t>Unknown Module (PID 7664)!0x2ddb9447</t>
  </si>
  <si>
    <t>Unknown Module (PID 7664)!0x2ddb94d3</t>
  </si>
  <si>
    <t>Unknown Module (PID 7664)!0x2ddb94db</t>
  </si>
  <si>
    <t>Unknown Module (PID 7664)!0x2ddb94e7</t>
  </si>
  <si>
    <t>Unknown Module (PID 7664)!0x2ddb94ef</t>
  </si>
  <si>
    <t>Unknown Module (PID 7664)!0x2ddb94f7</t>
  </si>
  <si>
    <t>Unknown Module (PID 7664)!0x2ddb9593</t>
  </si>
  <si>
    <t>Unknown Module (PID 7664)!0x2ddb9597</t>
  </si>
  <si>
    <t>Unknown Module (PID 7664)!0x2ddb959b</t>
  </si>
  <si>
    <t>Unknown Module (PID 7664)!0x2ddb95a3</t>
  </si>
  <si>
    <t>Unknown Module (PID 7664)!0x2ddb95a7</t>
  </si>
  <si>
    <t>Unknown Module (PID 7664)!0x2ddb95af</t>
  </si>
  <si>
    <t>Unknown Module (PID 7664)!0x2ddb95b7</t>
  </si>
  <si>
    <t>Unknown Module (PID 7664)!0x2ddb9644</t>
  </si>
  <si>
    <t>Unknown Module (PID 7664)!0x2ddb9650</t>
  </si>
  <si>
    <t>Unknown Module (PID 7664)!0x2ddb9653</t>
  </si>
  <si>
    <t>Unknown Module (PID 7664)!0x2ddb9657</t>
  </si>
  <si>
    <t>Unknown Module (PID 7664)!0x2ddb9663</t>
  </si>
  <si>
    <t>Unknown Module (PID 7664)!0x2ddb966b</t>
  </si>
  <si>
    <t>Unknown Module (PID 7664)!0x2ddb966f</t>
  </si>
  <si>
    <t>Unknown Module (PID 7664)!0x2ddb9677</t>
  </si>
  <si>
    <t>Unknown Module (PID 7664)!0x2ddb9704</t>
  </si>
  <si>
    <t>Unknown Module (PID 7664)!0x2ddb971b</t>
  </si>
  <si>
    <t>Unknown Module (PID 7664)!0x2ddb971f</t>
  </si>
  <si>
    <t>Unknown Module (PID 7664)!0x2ddb9727</t>
  </si>
  <si>
    <t>Unknown Module (PID 7664)!0x2ddb972f</t>
  </si>
  <si>
    <t>Unknown Module (PID 7664)!0x2ddb9733</t>
  </si>
  <si>
    <t>Unknown Module (PID 7664)!0x2ddb97d0</t>
  </si>
  <si>
    <t>Unknown Module (PID 7664)!0x2ddb97d3</t>
  </si>
  <si>
    <t>Unknown Module (PID 7664)!0x2ddb97d7</t>
  </si>
  <si>
    <t>Unknown Module (PID 7664)!0x2ddb97db</t>
  </si>
  <si>
    <t>Unknown Module (PID 7664)!0x2ddb97e7</t>
  </si>
  <si>
    <t>Unknown Module (PID 7664)!0x2ddb97eb</t>
  </si>
  <si>
    <t>Unknown Module (PID 7664)!0x2ddb97f3</t>
  </si>
  <si>
    <t>Unknown Module (PID 7664)!0x2ddb97f7</t>
  </si>
  <si>
    <t>Unknown Module (PID 7664)!0x2ddb9884</t>
  </si>
  <si>
    <t>Unknown Module (PID 7664)!0x2ddb9890</t>
  </si>
  <si>
    <t>Unknown Module (PID 7664)!0x2ddb9897</t>
  </si>
  <si>
    <t>Unknown Module (PID 7664)!0x2ddb989b</t>
  </si>
  <si>
    <t>Unknown Module (PID 7664)!0x2ddb989f</t>
  </si>
  <si>
    <t>Unknown Module (PID 7664)!0x2ddb98a7</t>
  </si>
  <si>
    <t>Unknown Module (PID 7664)!0x2ddb98ab</t>
  </si>
  <si>
    <t>Unknown Module (PID 7664)!0x2ddb98b7</t>
  </si>
  <si>
    <t>Unknown Module (PID 7664)!0x2ddb98d3</t>
  </si>
  <si>
    <t>Unknown Module (PID 7664)!0x2ddb9950</t>
  </si>
  <si>
    <t>Unknown Module (PID 7664)!0x2ddb9953</t>
  </si>
  <si>
    <t>Unknown Module (PID 7664)!0x2ddb9957</t>
  </si>
  <si>
    <t>Unknown Module (PID 7664)!0x2ddb995b</t>
  </si>
  <si>
    <t>Unknown Module (PID 7664)!0x2ddb9967</t>
  </si>
  <si>
    <t>Unknown Module (PID 7664)!0x2ddb996f</t>
  </si>
  <si>
    <t>Unknown Module (PID 7664)!0x2ddb9973</t>
  </si>
  <si>
    <t>Unknown Module (PID 7664)!0x2ddb9a10</t>
  </si>
  <si>
    <t>Unknown Module (PID 7664)!0x2ddb9a13</t>
  </si>
  <si>
    <t>Unknown Module (PID 7664)!0x2ddb9a17</t>
  </si>
  <si>
    <t>Unknown Module (PID 7664)!0x2ddb9a1f</t>
  </si>
  <si>
    <t>Unknown Module (PID 7664)!0x2ddb9a23</t>
  </si>
  <si>
    <t>Unknown Module (PID 7664)!0x2ddb9a2f</t>
  </si>
  <si>
    <t>Unknown Module (PID 7664)!0x2ddb9a33</t>
  </si>
  <si>
    <t>Unknown Module (PID 7664)!0x2ddb9ac4</t>
  </si>
  <si>
    <t>Unknown Module (PID 7664)!0x2ddb9ad0</t>
  </si>
  <si>
    <t>Unknown Module (PID 7664)!0x2ddb9ad3</t>
  </si>
  <si>
    <t>Unknown Module (PID 7664)!0x2ddb9ad7</t>
  </si>
  <si>
    <t>Unknown Module (PID 7664)!0x2ddb9adb</t>
  </si>
  <si>
    <t>Unknown Module (PID 7664)!0x2ddb9ae3</t>
  </si>
  <si>
    <t>Unknown Module (PID 7664)!0x2ddb9aef</t>
  </si>
  <si>
    <t>Unknown Module (PID 7664)!0x2ddb9b90</t>
  </si>
  <si>
    <t>Unknown Module (PID 7664)!0x2ddb9b93</t>
  </si>
  <si>
    <t>Unknown Module (PID 7664)!0x2ddb9b97</t>
  </si>
  <si>
    <t>Unknown Module (PID 7664)!0x2ddb9b9f</t>
  </si>
  <si>
    <t>Unknown Module (PID 7664)!0x2ddb9ba3</t>
  </si>
  <si>
    <t>Unknown Module (PID 7664)!0x2ddb9bb3</t>
  </si>
  <si>
    <t>Unknown Module (PID 7664)!0x2ddb9bb7</t>
  </si>
  <si>
    <t>Unknown Module (PID 7664)!0x2ddb9bbc</t>
  </si>
  <si>
    <t>Unknown Module (PID 7664)!0x2ddb9c50</t>
  </si>
  <si>
    <t>Unknown Module (PID 7664)!0x2ddb9c57</t>
  </si>
  <si>
    <t>Unknown Module (PID 7664)!0x2ddb9c5b</t>
  </si>
  <si>
    <t>Unknown Module (PID 7664)!0x2ddb9c63</t>
  </si>
  <si>
    <t>Unknown Module (PID 7664)!0x2ddb9c67</t>
  </si>
  <si>
    <t>Unknown Module (PID 7664)!0x2ddb9c6b</t>
  </si>
  <si>
    <t>Unknown Module (PID 7664)!0x2ddb9c6f</t>
  </si>
  <si>
    <t>Unknown Module (PID 7664)!0x2ddb9c8b</t>
  </si>
  <si>
    <t>Unknown Module (PID 7664)!0x2ddb9d10</t>
  </si>
  <si>
    <t>Unknown Module (PID 7664)!0x2ddb9d13</t>
  </si>
  <si>
    <t>Unknown Module (PID 7664)!0x2ddb9d1b</t>
  </si>
  <si>
    <t>Unknown Module (PID 7664)!0x2ddb9d1f</t>
  </si>
  <si>
    <t>Unknown Module (PID 7664)!0x2ddb9d23</t>
  </si>
  <si>
    <t>Unknown Module (PID 7664)!0x2ddb9d2f</t>
  </si>
  <si>
    <t>Unknown Module (PID 7664)!0x2ddb9d33</t>
  </si>
  <si>
    <t>Unknown Module (PID 7664)!0x2ddb9d37</t>
  </si>
  <si>
    <t>Unknown Module (PID 7664)!0x2ddb9d3c</t>
  </si>
  <si>
    <t>Unknown Module (PID 7664)!0x2ddb9d43</t>
  </si>
  <si>
    <t>Unknown Module (PID 7664)!0x2ddb9dd0</t>
  </si>
  <si>
    <t>Unknown Module (PID 7664)!0x2ddb9dd3</t>
  </si>
  <si>
    <t>Unknown Module (PID 7664)!0x2ddb9ddf</t>
  </si>
  <si>
    <t>Unknown Module (PID 7664)!0x2ddb9de3</t>
  </si>
  <si>
    <t>Unknown Module (PID 7664)!0x2ddb9def</t>
  </si>
  <si>
    <t>Unknown Module (PID 7664)!0x2ddb9df3</t>
  </si>
  <si>
    <t>Unknown Module (PID 7664)!0x2ddb9df7</t>
  </si>
  <si>
    <t>Unknown Module (PID 7664)!0x2ddb9dfc</t>
  </si>
  <si>
    <t>Unknown Module (PID 7664)!0x2ddb9e90</t>
  </si>
  <si>
    <t>Unknown Module (PID 7664)!0x2ddb9e93</t>
  </si>
  <si>
    <t>Unknown Module (PID 7664)!0x2ddb9e9b</t>
  </si>
  <si>
    <t>Unknown Module (PID 7664)!0x2ddb9e9f</t>
  </si>
  <si>
    <t>Unknown Module (PID 7664)!0x2ddb9ea3</t>
  </si>
  <si>
    <t>Unknown Module (PID 7664)!0x2ddb9ea7</t>
  </si>
  <si>
    <t>Unknown Module (PID 7664)!0x2ddb9eaf</t>
  </si>
  <si>
    <t>Unknown Module (PID 7664)!0x2ddb9ebc</t>
  </si>
  <si>
    <t>Unknown Module (PID 7664)!0x2ddb9f50</t>
  </si>
  <si>
    <t>Unknown Module (PID 7664)!0x2ddb9f53</t>
  </si>
  <si>
    <t>Unknown Module (PID 7664)!0x2ddb9f5b</t>
  </si>
  <si>
    <t>Unknown Module (PID 7664)!0x2ddb9f67</t>
  </si>
  <si>
    <t>Unknown Module (PID 7664)!0x2ddb9f6b</t>
  </si>
  <si>
    <t>Unknown Module (PID 7664)!0x2ddb9f77</t>
  </si>
  <si>
    <t>Unknown Module (PID 7664)!0x2ddba010</t>
  </si>
  <si>
    <t>Unknown Module (PID 7664)!0x2ddba013</t>
  </si>
  <si>
    <t>Unknown Module (PID 7664)!0x2ddba017</t>
  </si>
  <si>
    <t>Unknown Module (PID 7664)!0x2ddba01b</t>
  </si>
  <si>
    <t>Unknown Module (PID 7664)!0x2ddba01f</t>
  </si>
  <si>
    <t>Unknown Module (PID 7664)!0x2ddba023</t>
  </si>
  <si>
    <t>Unknown Module (PID 7664)!0x2ddba02f</t>
  </si>
  <si>
    <t>Unknown Module (PID 7664)!0x2ddba037</t>
  </si>
  <si>
    <t>Unknown Module (PID 7664)!0x2ddba04f</t>
  </si>
  <si>
    <t>Unknown Module (PID 7664)!0x2ddba0d7</t>
  </si>
  <si>
    <t>Unknown Module (PID 7664)!0x2ddba0db</t>
  </si>
  <si>
    <t>Unknown Module (PID 7664)!0x2ddba0df</t>
  </si>
  <si>
    <t>Unknown Module (PID 7664)!0x2ddba0e3</t>
  </si>
  <si>
    <t>Unknown Module (PID 7664)!0x2ddba0e7</t>
  </si>
  <si>
    <t>Unknown Module (PID 7664)!0x2ddba0ef</t>
  </si>
  <si>
    <t>Unknown Module (PID 7664)!0x2ddba0f3</t>
  </si>
  <si>
    <t>Unknown Module (PID 7664)!0x2ddba0f7</t>
  </si>
  <si>
    <t>Unknown Module (PID 7664)!0x2ddba193</t>
  </si>
  <si>
    <t>Unknown Module (PID 7664)!0x2ddba19b</t>
  </si>
  <si>
    <t>Unknown Module (PID 7664)!0x2ddba19f</t>
  </si>
  <si>
    <t>Unknown Module (PID 7664)!0x2ddba1a3</t>
  </si>
  <si>
    <t>Unknown Module (PID 7664)!0x2ddba1ab</t>
  </si>
  <si>
    <t>Unknown Module (PID 7664)!0x2ddba1af</t>
  </si>
  <si>
    <t>Unknown Module (PID 7664)!0x2ddba1b3</t>
  </si>
  <si>
    <t>Unknown Module (PID 7664)!0x2ddba1b7</t>
  </si>
  <si>
    <t>Unknown Module (PID 7664)!0x2ddba1cb</t>
  </si>
  <si>
    <t>Unknown Module (PID 7664)!0x2ddba253</t>
  </si>
  <si>
    <t>Unknown Module (PID 7664)!0x2ddba257</t>
  </si>
  <si>
    <t>Unknown Module (PID 7664)!0x2ddba25b</t>
  </si>
  <si>
    <t>Unknown Module (PID 7664)!0x2ddba25f</t>
  </si>
  <si>
    <t>Unknown Module (PID 7664)!0x2ddba26b</t>
  </si>
  <si>
    <t>Unknown Module (PID 7664)!0x2ddba277</t>
  </si>
  <si>
    <t>Unknown Module (PID 7664)!0x2ddba293</t>
  </si>
  <si>
    <t>Unknown Module (PID 7664)!0x2ddba304</t>
  </si>
  <si>
    <t>Unknown Module (PID 7664)!0x2ddba313</t>
  </si>
  <si>
    <t>Unknown Module (PID 7664)!0x2ddba31b</t>
  </si>
  <si>
    <t>Unknown Module (PID 7664)!0x2ddba31f</t>
  </si>
  <si>
    <t>Unknown Module (PID 7664)!0x2ddba327</t>
  </si>
  <si>
    <t>Unknown Module (PID 7664)!0x2ddba32f</t>
  </si>
  <si>
    <t>Unknown Module (PID 7664)!0x2ddba333</t>
  </si>
  <si>
    <t>Unknown Module (PID 7664)!0x2ddba33c</t>
  </si>
  <si>
    <t>Unknown Module (PID 7664)!0x2ddba34f</t>
  </si>
  <si>
    <t>Unknown Module (PID 7664)!0x2ddba3d0</t>
  </si>
  <si>
    <t>Unknown Module (PID 7664)!0x2ddba3d3</t>
  </si>
  <si>
    <t>Unknown Module (PID 7664)!0x2ddba3d7</t>
  </si>
  <si>
    <t>Unknown Module (PID 7664)!0x2ddba3db</t>
  </si>
  <si>
    <t>Unknown Module (PID 7664)!0x2ddba3e7</t>
  </si>
  <si>
    <t>Unknown Module (PID 7664)!0x2ddba3eb</t>
  </si>
  <si>
    <t>Unknown Module (PID 7664)!0x2ddba3ef</t>
  </si>
  <si>
    <t>Unknown Module (PID 7664)!0x2ddba3fc</t>
  </si>
  <si>
    <t>Unknown Module (PID 7664)!0x2ddba493</t>
  </si>
  <si>
    <t>Unknown Module (PID 7664)!0x2ddba49b</t>
  </si>
  <si>
    <t>Unknown Module (PID 7664)!0x2ddba4a3</t>
  </si>
  <si>
    <t>Unknown Module (PID 7664)!0x2ddba4a7</t>
  </si>
  <si>
    <t>Unknown Module (PID 7664)!0x2ddba4ab</t>
  </si>
  <si>
    <t>Unknown Module (PID 7664)!0x2ddba4af</t>
  </si>
  <si>
    <t>Unknown Module (PID 7664)!0x2ddba4b3</t>
  </si>
  <si>
    <t>Unknown Module (PID 7664)!0x2ddba4b7</t>
  </si>
  <si>
    <t>Unknown Module (PID 7664)!0x2ddba550</t>
  </si>
  <si>
    <t>Unknown Module (PID 7664)!0x2ddba553</t>
  </si>
  <si>
    <t>Unknown Module (PID 7664)!0x2ddba55b</t>
  </si>
  <si>
    <t>Unknown Module (PID 7664)!0x2ddba55f</t>
  </si>
  <si>
    <t>Unknown Module (PID 7664)!0x2ddba563</t>
  </si>
  <si>
    <t>Unknown Module (PID 7664)!0x2ddba567</t>
  </si>
  <si>
    <t>Unknown Module (PID 7664)!0x2ddba56b</t>
  </si>
  <si>
    <t>Unknown Module (PID 7664)!0x2ddba573</t>
  </si>
  <si>
    <t>Unknown Module (PID 7664)!0x2ddba577</t>
  </si>
  <si>
    <t>Unknown Module (PID 7664)!0x2ddba57c</t>
  </si>
  <si>
    <t>Unknown Module (PID 7664)!0x2ddba610</t>
  </si>
  <si>
    <t>Unknown Module (PID 7664)!0x2ddba613</t>
  </si>
  <si>
    <t>Unknown Module (PID 7664)!0x2ddba61b</t>
  </si>
  <si>
    <t>Unknown Module (PID 7664)!0x2ddba61f</t>
  </si>
  <si>
    <t>Unknown Module (PID 7664)!0x2ddba623</t>
  </si>
  <si>
    <t>Unknown Module (PID 7664)!0x2ddba627</t>
  </si>
  <si>
    <t>Unknown Module (PID 7664)!0x2ddba6d0</t>
  </si>
  <si>
    <t>Unknown Module (PID 7664)!0x2ddba6d7</t>
  </si>
  <si>
    <t>Unknown Module (PID 7664)!0x2ddba6db</t>
  </si>
  <si>
    <t>Unknown Module (PID 7664)!0x2ddba6e3</t>
  </si>
  <si>
    <t>Unknown Module (PID 7664)!0x2ddba6e7</t>
  </si>
  <si>
    <t>Unknown Module (PID 7664)!0x2ddba79b</t>
  </si>
  <si>
    <t>Unknown Module (PID 7664)!0x2ddba79f</t>
  </si>
  <si>
    <t>Unknown Module (PID 7664)!0x2ddba7a3</t>
  </si>
  <si>
    <t>Unknown Module (PID 7664)!0x2ddba7a7</t>
  </si>
  <si>
    <t>Unknown Module (PID 7664)!0x2ddba7af</t>
  </si>
  <si>
    <t>Unknown Module (PID 7664)!0x2ddba7b7</t>
  </si>
  <si>
    <t>Unknown Module (PID 7664)!0x2ddba844</t>
  </si>
  <si>
    <t>Unknown Module (PID 7664)!0x2ddba853</t>
  </si>
  <si>
    <t>Unknown Module (PID 7664)!0x2ddba857</t>
  </si>
  <si>
    <t>Unknown Module (PID 7664)!0x2ddba85b</t>
  </si>
  <si>
    <t>Unknown Module (PID 7664)!0x2ddba86b</t>
  </si>
  <si>
    <t>Unknown Module (PID 7664)!0x2ddba86f</t>
  </si>
  <si>
    <t>Unknown Module (PID 7664)!0x2ddba877</t>
  </si>
  <si>
    <t>Unknown Module (PID 7664)!0x2ddba87c</t>
  </si>
  <si>
    <t>Unknown Module (PID 7664)!0x2ddba910</t>
  </si>
  <si>
    <t>Unknown Module (PID 7664)!0x2ddba917</t>
  </si>
  <si>
    <t>Unknown Module (PID 7664)!0x2ddba91b</t>
  </si>
  <si>
    <t>Unknown Module (PID 7664)!0x2ddba91f</t>
  </si>
  <si>
    <t>Unknown Module (PID 7664)!0x2ddba927</t>
  </si>
  <si>
    <t>Unknown Module (PID 7664)!0x2ddba92f</t>
  </si>
  <si>
    <t>Unknown Module (PID 7664)!0x2ddba9d0</t>
  </si>
  <si>
    <t>Unknown Module (PID 7664)!0x2ddba9d3</t>
  </si>
  <si>
    <t>Unknown Module (PID 7664)!0x2ddba9db</t>
  </si>
  <si>
    <t>Unknown Module (PID 7664)!0x2ddba9df</t>
  </si>
  <si>
    <t>Unknown Module (PID 7664)!0x2ddba9e7</t>
  </si>
  <si>
    <t>Unknown Module (PID 7664)!0x2ddba9ef</t>
  </si>
  <si>
    <t>Unknown Module (PID 7664)!0x2ddba9f3</t>
  </si>
  <si>
    <t>Unknown Module (PID 7664)!0x2ddbaa93</t>
  </si>
  <si>
    <t>Unknown Module (PID 7664)!0x2ddbaa97</t>
  </si>
  <si>
    <t>Unknown Module (PID 7664)!0x2ddbaa9b</t>
  </si>
  <si>
    <t>Unknown Module (PID 7664)!0x2ddbaa9f</t>
  </si>
  <si>
    <t>Unknown Module (PID 7664)!0x2ddbaaa3</t>
  </si>
  <si>
    <t>Unknown Module (PID 7664)!0x2ddbaaa7</t>
  </si>
  <si>
    <t>Unknown Module (PID 7664)!0x2ddbaaaf</t>
  </si>
  <si>
    <t>Unknown Module (PID 7664)!0x2ddbaab7</t>
  </si>
  <si>
    <t>Unknown Module (PID 7664)!0x2ddbaabc</t>
  </si>
  <si>
    <t>Unknown Module (PID 7664)!0x2ddbab53</t>
  </si>
  <si>
    <t>Unknown Module (PID 7664)!0x2ddbab57</t>
  </si>
  <si>
    <t>Unknown Module (PID 7664)!0x2ddbab5b</t>
  </si>
  <si>
    <t>Unknown Module (PID 7664)!0x2ddbab5f</t>
  </si>
  <si>
    <t>Unknown Module (PID 7664)!0x2ddbab63</t>
  </si>
  <si>
    <t>Unknown Module (PID 7664)!0x2ddbab67</t>
  </si>
  <si>
    <t>Unknown Module (PID 7664)!0x2ddbab6f</t>
  </si>
  <si>
    <t>Unknown Module (PID 7664)!0x2ddbab7c</t>
  </si>
  <si>
    <t>Unknown Module (PID 7664)!0x2ddbab93</t>
  </si>
  <si>
    <t>Unknown Module (PID 7664)!0x2ddbac13</t>
  </si>
  <si>
    <t>Unknown Module (PID 7664)!0x2ddbac1b</t>
  </si>
  <si>
    <t>Unknown Module (PID 7664)!0x2ddbac1f</t>
  </si>
  <si>
    <t>Unknown Module (PID 7664)!0x2ddbac23</t>
  </si>
  <si>
    <t>Unknown Module (PID 7664)!0x2ddbac27</t>
  </si>
  <si>
    <t>Unknown Module (PID 7664)!0x2ddbac2b</t>
  </si>
  <si>
    <t>Unknown Module (PID 7664)!0x2ddbac2f</t>
  </si>
  <si>
    <t>Unknown Module (PID 7664)!0x2ddbac33</t>
  </si>
  <si>
    <t>Unknown Module (PID 7664)!0x2ddbacc4</t>
  </si>
  <si>
    <t>Unknown Module (PID 7664)!0x2ddbacd0</t>
  </si>
  <si>
    <t>Unknown Module (PID 7664)!0x2ddbacd3</t>
  </si>
  <si>
    <t>Unknown Module (PID 7664)!0x2ddbacd7</t>
  </si>
  <si>
    <t>Unknown Module (PID 7664)!0x2ddbacdb</t>
  </si>
  <si>
    <t>Unknown Module (PID 7664)!0x2ddbacdf</t>
  </si>
  <si>
    <t>Unknown Module (PID 7664)!0x2ddbace3</t>
  </si>
  <si>
    <t>Unknown Module (PID 7664)!0x2ddbaceb</t>
  </si>
  <si>
    <t>Unknown Module (PID 7664)!0x2ddbacef</t>
  </si>
  <si>
    <t>Unknown Module (PID 7664)!0x2ddbacf3</t>
  </si>
  <si>
    <t>Unknown Module (PID 7664)!0x2ddbad90</t>
  </si>
  <si>
    <t>Unknown Module (PID 7664)!0x2ddbad93</t>
  </si>
  <si>
    <t>Unknown Module (PID 7664)!0x2ddbad97</t>
  </si>
  <si>
    <t>Unknown Module (PID 7664)!0x2ddbad9b</t>
  </si>
  <si>
    <t>Unknown Module (PID 7664)!0x2ddbada7</t>
  </si>
  <si>
    <t>Unknown Module (PID 7664)!0x2ddbadab</t>
  </si>
  <si>
    <t>Unknown Module (PID 7664)!0x2ddbadaf</t>
  </si>
  <si>
    <t>Unknown Module (PID 7664)!0x2ddbadb3</t>
  </si>
  <si>
    <t>Unknown Module (PID 7664)!0x2ddbadb7</t>
  </si>
  <si>
    <t>Unknown Module (PID 7664)!0x2ddbb150</t>
  </si>
  <si>
    <t>Unknown Module (PID 7664)!0x2ddbb153</t>
  </si>
  <si>
    <t>Unknown Module (PID 7664)!0x2ddbb157</t>
  </si>
  <si>
    <t>Unknown Module (PID 7664)!0x2ddbb15b</t>
  </si>
  <si>
    <t>Unknown Module (PID 7664)!0x2ddbb15f</t>
  </si>
  <si>
    <t>Unknown Module (PID 7664)!0x2ddbb163</t>
  </si>
  <si>
    <t>Unknown Module (PID 7664)!0x2ddbb167</t>
  </si>
  <si>
    <t>Unknown Module (PID 7664)!0x2ddbb16b</t>
  </si>
  <si>
    <t>Unknown Module (PID 7664)!0x2ddbb16f</t>
  </si>
  <si>
    <t>Unknown Module (PID 7664)!0x2ddbb173</t>
  </si>
  <si>
    <t>Unknown Module (PID 7664)!0x2ddbb17c</t>
  </si>
  <si>
    <t>Unknown Module (PID 7664)!0x2ddbb217</t>
  </si>
  <si>
    <t>Unknown Module (PID 7664)!0x2ddbb21b</t>
  </si>
  <si>
    <t>Unknown Module (PID 7664)!0x2ddbb21f</t>
  </si>
  <si>
    <t>Unknown Module (PID 7664)!0x2ddbb223</t>
  </si>
  <si>
    <t>Unknown Module (PID 7664)!0x2ddbb227</t>
  </si>
  <si>
    <t>Unknown Module (PID 7664)!0x2ddbb22b</t>
  </si>
  <si>
    <t>Unknown Module (PID 7664)!0x2ddbb22f</t>
  </si>
  <si>
    <t>Unknown Module (PID 7664)!0x2ddbb237</t>
  </si>
  <si>
    <t>Unknown Module (PID 7664)!0x2ddbb2d7</t>
  </si>
  <si>
    <t>Unknown Module (PID 7664)!0x2ddbb2db</t>
  </si>
  <si>
    <t>Unknown Module (PID 7664)!0x2ddbb2df</t>
  </si>
  <si>
    <t>Unknown Module (PID 7664)!0x2ddbb2e3</t>
  </si>
  <si>
    <t>Unknown Module (PID 7664)!0x2ddbb2e7</t>
  </si>
  <si>
    <t>Unknown Module (PID 7664)!0x2ddbb2ef</t>
  </si>
  <si>
    <t>Unknown Module (PID 7664)!0x2ddbb2f3</t>
  </si>
  <si>
    <t>Unknown Module (PID 7664)!0x2ddbb2fc</t>
  </si>
  <si>
    <t>Unknown Module (PID 7664)!0x2ddbb393</t>
  </si>
  <si>
    <t>Unknown Module (PID 7664)!0x2ddbb397</t>
  </si>
  <si>
    <t>Unknown Module (PID 7664)!0x2ddbb39b</t>
  </si>
  <si>
    <t>Unknown Module (PID 7664)!0x2ddbb3a3</t>
  </si>
  <si>
    <t>Unknown Module (PID 7664)!0x2ddbb3a7</t>
  </si>
  <si>
    <t>Unknown Module (PID 7664)!0x2ddbb3ab</t>
  </si>
  <si>
    <t>Unknown Module (PID 7664)!0x2ddbb453</t>
  </si>
  <si>
    <t>Unknown Module (PID 7664)!0x2ddbb457</t>
  </si>
  <si>
    <t>Unknown Module (PID 7664)!0x2ddbb45b</t>
  </si>
  <si>
    <t>Unknown Module (PID 7664)!0x2ddbb45f</t>
  </si>
  <si>
    <t>Unknown Module (PID 7664)!0x2ddbb463</t>
  </si>
  <si>
    <t>Unknown Module (PID 7664)!0x2ddbb467</t>
  </si>
  <si>
    <t>Unknown Module (PID 7664)!0x2ddbb46b</t>
  </si>
  <si>
    <t>Unknown Module (PID 7664)!0x2ddbb46f</t>
  </si>
  <si>
    <t>Unknown Module (PID 7664)!0x2ddbb477</t>
  </si>
  <si>
    <t>Unknown Module (PID 7664)!0x2ddbb510</t>
  </si>
  <si>
    <t>Unknown Module (PID 7664)!0x2ddbb513</t>
  </si>
  <si>
    <t>Unknown Module (PID 7664)!0x2ddbb51b</t>
  </si>
  <si>
    <t>Unknown Module (PID 7664)!0x2ddbb51f</t>
  </si>
  <si>
    <t>Unknown Module (PID 7664)!0x2ddbb523</t>
  </si>
  <si>
    <t>Unknown Module (PID 7664)!0x2ddbb527</t>
  </si>
  <si>
    <t>Unknown Module (PID 7664)!0x2ddbb52f</t>
  </si>
  <si>
    <t>Unknown Module (PID 7664)!0x2ddbb533</t>
  </si>
  <si>
    <t>Unknown Module (PID 7664)!0x2ddbb537</t>
  </si>
  <si>
    <t>Unknown Module (PID 7664)!0x2ddbb5d0</t>
  </si>
  <si>
    <t>Unknown Module (PID 7664)!0x2ddbb5d7</t>
  </si>
  <si>
    <t>Unknown Module (PID 7664)!0x2ddbb5db</t>
  </si>
  <si>
    <t>Unknown Module (PID 7664)!0x2ddbb5e3</t>
  </si>
  <si>
    <t>Unknown Module (PID 7664)!0x2ddbb5e7</t>
  </si>
  <si>
    <t>Unknown Module (PID 7664)!0x2ddbb5eb</t>
  </si>
  <si>
    <t>Unknown Module (PID 7664)!0x2ddbb5ef</t>
  </si>
  <si>
    <t>Unknown Module (PID 7664)!0x2ddbb693</t>
  </si>
  <si>
    <t>Unknown Module (PID 7664)!0x2ddbb697</t>
  </si>
  <si>
    <t>Unknown Module (PID 7664)!0x2ddbb69b</t>
  </si>
  <si>
    <t>Unknown Module (PID 7664)!0x2ddbb6a3</t>
  </si>
  <si>
    <t>Unknown Module (PID 7664)!0x2ddbb6a7</t>
  </si>
  <si>
    <t>Unknown Module (PID 7664)!0x2ddbb6af</t>
  </si>
  <si>
    <t>Unknown Module (PID 7664)!0x2ddbb6b3</t>
  </si>
  <si>
    <t>Unknown Module (PID 7664)!0x2ddbb6b7</t>
  </si>
  <si>
    <t>Unknown Module (PID 7664)!0x2ddbb6bc</t>
  </si>
  <si>
    <t>Unknown Module (PID 7664)!0x2ddbb753</t>
  </si>
  <si>
    <t>Unknown Module (PID 7664)!0x2ddbb75f</t>
  </si>
  <si>
    <t>Unknown Module (PID 7664)!0x2ddbb763</t>
  </si>
  <si>
    <t>Unknown Module (PID 7664)!0x2ddbb767</t>
  </si>
  <si>
    <t>Unknown Module (PID 7664)!0x2ddbb76b</t>
  </si>
  <si>
    <t>Unknown Module (PID 7664)!0x2ddbb76f</t>
  </si>
  <si>
    <t>Unknown Module (PID 7664)!0x2ddbb773</t>
  </si>
  <si>
    <t>Unknown Module (PID 7664)!0x2ddbb777</t>
  </si>
  <si>
    <t>Unknown Module (PID 7664)!0x2ddbb800</t>
  </si>
  <si>
    <t>Unknown Module (PID 7664)!0x2ddbb81b</t>
  </si>
  <si>
    <t>Unknown Module (PID 7664)!0x2ddbb81f</t>
  </si>
  <si>
    <t>Unknown Module (PID 7664)!0x2ddbb823</t>
  </si>
  <si>
    <t>Unknown Module (PID 7664)!0x2ddbb827</t>
  </si>
  <si>
    <t>Unknown Module (PID 7664)!0x2ddbb82b</t>
  </si>
  <si>
    <t>Unknown Module (PID 7664)!0x2ddbb82f</t>
  </si>
  <si>
    <t>Unknown Module (PID 7664)!0x2ddbb833</t>
  </si>
  <si>
    <t>Unknown Module (PID 7664)!0x2ddbb837</t>
  </si>
  <si>
    <t>Unknown Module (PID 7664)!0x2ddbb8c4</t>
  </si>
  <si>
    <t>Unknown Module (PID 7664)!0x2ddbb8d7</t>
  </si>
  <si>
    <t>Unknown Module (PID 7664)!0x2ddbb8db</t>
  </si>
  <si>
    <t>Unknown Module (PID 7664)!0x2ddbb8e3</t>
  </si>
  <si>
    <t>Unknown Module (PID 7664)!0x2ddbb8e7</t>
  </si>
  <si>
    <t>Unknown Module (PID 7664)!0x2ddbb8eb</t>
  </si>
  <si>
    <t>Unknown Module (PID 7664)!0x2ddbb8ef</t>
  </si>
  <si>
    <t>Unknown Module (PID 7664)!0x2ddbb8f3</t>
  </si>
  <si>
    <t>Unknown Module (PID 7664)!0x2ddbb8f7</t>
  </si>
  <si>
    <t>Unknown Module (PID 7664)!0x2ddbb993</t>
  </si>
  <si>
    <t>Unknown Module (PID 7664)!0x2ddbb997</t>
  </si>
  <si>
    <t>Unknown Module (PID 7664)!0x2ddbb99b</t>
  </si>
  <si>
    <t>Unknown Module (PID 7664)!0x2ddbb99f</t>
  </si>
  <si>
    <t>Unknown Module (PID 7664)!0x2ddbb9a3</t>
  </si>
  <si>
    <t>Unknown Module (PID 7664)!0x2ddbb9a7</t>
  </si>
  <si>
    <t>Unknown Module (PID 7664)!0x2ddbb9ab</t>
  </si>
  <si>
    <t>Unknown Module (PID 7664)!0x2ddbb9af</t>
  </si>
  <si>
    <t>Unknown Module (PID 7664)!0x2ddbb9b7</t>
  </si>
  <si>
    <t>Unknown Module (PID 7664)!0x2ddbb9d3</t>
  </si>
  <si>
    <t>Unknown Module (PID 7664)!0x2ddbba53</t>
  </si>
  <si>
    <t>Unknown Module (PID 7664)!0x2ddbba57</t>
  </si>
  <si>
    <t>Unknown Module (PID 7664)!0x2ddbba5b</t>
  </si>
  <si>
    <t>Unknown Module (PID 7664)!0x2ddbba63</t>
  </si>
  <si>
    <t>Unknown Module (PID 7664)!0x2ddbba67</t>
  </si>
  <si>
    <t>Unknown Module (PID 7664)!0x2ddbba6b</t>
  </si>
  <si>
    <t>Unknown Module (PID 7664)!0x2ddbba6f</t>
  </si>
  <si>
    <t>Unknown Module (PID 7664)!0x2ddbba93</t>
  </si>
  <si>
    <t>Unknown Module (PID 7664)!0x2ddbbb04</t>
  </si>
  <si>
    <t>Unknown Module (PID 7664)!0x2ddbbb13</t>
  </si>
  <si>
    <t>Unknown Module (PID 7664)!0x2ddbbb17</t>
  </si>
  <si>
    <t>Unknown Module (PID 7664)!0x2ddbbb1b</t>
  </si>
  <si>
    <t>Unknown Module (PID 7664)!0x2ddbbb27</t>
  </si>
  <si>
    <t>Unknown Module (PID 7664)!0x2ddbbb2b</t>
  </si>
  <si>
    <t>Unknown Module (PID 7664)!0x2ddbbb33</t>
  </si>
  <si>
    <t>Unknown Module (PID 7664)!0x2ddbbb37</t>
  </si>
  <si>
    <t>Unknown Module (PID 7664)!0x2ddbbb3c</t>
  </si>
  <si>
    <t>Unknown Module (PID 7664)!0x2ddbbbd3</t>
  </si>
  <si>
    <t>Unknown Module (PID 7664)!0x2ddbbbd7</t>
  </si>
  <si>
    <t>Unknown Module (PID 7664)!0x2ddbbbdb</t>
  </si>
  <si>
    <t>Unknown Module (PID 7664)!0x2ddbbbdf</t>
  </si>
  <si>
    <t>Unknown Module (PID 7664)!0x2ddbbbe7</t>
  </si>
  <si>
    <t>Unknown Module (PID 7664)!0x2ddbbbf3</t>
  </si>
  <si>
    <t>Unknown Module (PID 7664)!0x2ddbbbf7</t>
  </si>
  <si>
    <t>Unknown Module (PID 7664)!0x2ddbbc03</t>
  </si>
  <si>
    <t>Unknown Module (PID 7664)!0x2ddbbc93</t>
  </si>
  <si>
    <t>Unknown Module (PID 7664)!0x2ddbbc9b</t>
  </si>
  <si>
    <t>Unknown Module (PID 7664)!0x2ddbbc9f</t>
  </si>
  <si>
    <t>Unknown Module (PID 7664)!0x2ddbbca3</t>
  </si>
  <si>
    <t>Unknown Module (PID 7664)!0x2ddbbca7</t>
  </si>
  <si>
    <t>Unknown Module (PID 7664)!0x2ddbbcab</t>
  </si>
  <si>
    <t>Unknown Module (PID 7664)!0x2ddbbcaf</t>
  </si>
  <si>
    <t>Unknown Module (PID 7664)!0x2ddbbcb3</t>
  </si>
  <si>
    <t>Unknown Module (PID 7664)!0x2ddbbcb7</t>
  </si>
  <si>
    <t>Unknown Module (PID 7664)!0x2ddbbcbc</t>
  </si>
  <si>
    <t>Unknown Module (PID 7664)!0x2ddbbd50</t>
  </si>
  <si>
    <t>Unknown Module (PID 7664)!0x2ddbbd53</t>
  </si>
  <si>
    <t>Unknown Module (PID 7664)!0x2ddbbd5b</t>
  </si>
  <si>
    <t>Unknown Module (PID 7664)!0x2ddbbd63</t>
  </si>
  <si>
    <t>Unknown Module (PID 7664)!0x2ddbbd67</t>
  </si>
  <si>
    <t>Unknown Module (PID 7664)!0x2ddbbd73</t>
  </si>
  <si>
    <t>Unknown Module (PID 7664)!0x2ddbbd7c</t>
  </si>
  <si>
    <t>Unknown Module (PID 7664)!0x2ddbbe04</t>
  </si>
  <si>
    <t>Unknown Module (PID 7664)!0x2ddbbe10</t>
  </si>
  <si>
    <t>Unknown Module (PID 7664)!0x2ddbbe13</t>
  </si>
  <si>
    <t>Unknown Module (PID 7664)!0x2ddbbe17</t>
  </si>
  <si>
    <t>Unknown Module (PID 7664)!0x2ddbbe1f</t>
  </si>
  <si>
    <t>Unknown Module (PID 7664)!0x2ddbbe23</t>
  </si>
  <si>
    <t>Unknown Module (PID 7664)!0x2ddbbe2b</t>
  </si>
  <si>
    <t>Unknown Module (PID 7664)!0x2ddbbe2f</t>
  </si>
  <si>
    <t>Unknown Module (PID 7664)!0x2ddbbe33</t>
  </si>
  <si>
    <t>Unknown Module (PID 7664)!0x2ddbbe3c</t>
  </si>
  <si>
    <t>Unknown Module (PID 7664)!0x2ddbbed0</t>
  </si>
  <si>
    <t>Unknown Module (PID 7664)!0x2ddbbed7</t>
  </si>
  <si>
    <t>Unknown Module (PID 7664)!0x2ddbbedb</t>
  </si>
  <si>
    <t>Unknown Module (PID 7664)!0x2ddbbedf</t>
  </si>
  <si>
    <t>Unknown Module (PID 7664)!0x2ddbbee3</t>
  </si>
  <si>
    <t>Unknown Module (PID 7664)!0x2ddbbee7</t>
  </si>
  <si>
    <t>Unknown Module (PID 7664)!0x2ddbbeeb</t>
  </si>
  <si>
    <t>Unknown Module (PID 7664)!0x2ddbbeef</t>
  </si>
  <si>
    <t>Unknown Module (PID 7664)!0x2ddbbef3</t>
  </si>
  <si>
    <t>Unknown Module (PID 7664)!0x2ddbbefc</t>
  </si>
  <si>
    <t>Unknown Module (PID 7664)!0x2ddbbf97</t>
  </si>
  <si>
    <t>Unknown Module (PID 7664)!0x2ddbbf9b</t>
  </si>
  <si>
    <t>Unknown Module (PID 7664)!0x2ddbbfa3</t>
  </si>
  <si>
    <t>Unknown Module (PID 7664)!0x2ddbbfab</t>
  </si>
  <si>
    <t>Unknown Module (PID 7664)!0x2ddbbfaf</t>
  </si>
  <si>
    <t>Unknown Module (PID 7664)!0x2ddbbfb3</t>
  </si>
  <si>
    <t>Unknown Module (PID 7664)!0x2ddbbfbc</t>
  </si>
  <si>
    <t>Unknown Module (PID 7664)!0x2ddbc044</t>
  </si>
  <si>
    <t>Unknown Module (PID 7664)!0x2ddbc053</t>
  </si>
  <si>
    <t>Unknown Module (PID 7664)!0x2ddbc063</t>
  </si>
  <si>
    <t>Unknown Module (PID 7664)!0x2ddbc067</t>
  </si>
  <si>
    <t>Unknown Module (PID 7664)!0x2ddbc06b</t>
  </si>
  <si>
    <t>Unknown Module (PID 7664)!0x2ddbc06f</t>
  </si>
  <si>
    <t>Unknown Module (PID 7664)!0x2ddbc077</t>
  </si>
  <si>
    <t>Unknown Module (PID 7664)!0x2ddbc083</t>
  </si>
  <si>
    <t>Unknown Module (PID 7664)!0x2ddbc113</t>
  </si>
  <si>
    <t>Unknown Module (PID 7664)!0x2ddbc117</t>
  </si>
  <si>
    <t>Unknown Module (PID 7664)!0x2ddbc11b</t>
  </si>
  <si>
    <t>Unknown Module (PID 7664)!0x2ddbc11f</t>
  </si>
  <si>
    <t>Unknown Module (PID 7664)!0x2ddbc123</t>
  </si>
  <si>
    <t>Unknown Module (PID 7664)!0x2ddbc127</t>
  </si>
  <si>
    <t>Unknown Module (PID 7664)!0x2ddbc133</t>
  </si>
  <si>
    <t>Unknown Module (PID 7664)!0x2ddbc137</t>
  </si>
  <si>
    <t>Unknown Module (PID 7664)!0x2ddbc13c</t>
  </si>
  <si>
    <t>Unknown Module (PID 7664)!0x2ddbc1d3</t>
  </si>
  <si>
    <t>Unknown Module (PID 7664)!0x2ddbc1d7</t>
  </si>
  <si>
    <t>Unknown Module (PID 7664)!0x2ddbc1db</t>
  </si>
  <si>
    <t>Unknown Module (PID 7664)!0x2ddbc1e3</t>
  </si>
  <si>
    <t>Unknown Module (PID 7664)!0x2ddbc1e7</t>
  </si>
  <si>
    <t>Unknown Module (PID 7664)!0x2ddbc1eb</t>
  </si>
  <si>
    <t>Unknown Module (PID 7664)!0x2ddbc1f3</t>
  </si>
  <si>
    <t>Unknown Module (PID 7664)!0x2ddbc1f7</t>
  </si>
  <si>
    <t>Unknown Module (PID 7664)!0x2ddbc290</t>
  </si>
  <si>
    <t>Unknown Module (PID 7664)!0x2ddbc293</t>
  </si>
  <si>
    <t>Unknown Module (PID 7664)!0x2ddbc29b</t>
  </si>
  <si>
    <t>Unknown Module (PID 7664)!0x2ddbc2a3</t>
  </si>
  <si>
    <t>Unknown Module (PID 7664)!0x2ddbc2a7</t>
  </si>
  <si>
    <t>Unknown Module (PID 7664)!0x2ddbc2af</t>
  </si>
  <si>
    <t>Unknown Module (PID 7664)!0x2ddbc2b3</t>
  </si>
  <si>
    <t>Unknown Module (PID 7664)!0x2ddbc2b7</t>
  </si>
  <si>
    <t>Unknown Module (PID 7664)!0x2ddbc350</t>
  </si>
  <si>
    <t>Unknown Module (PID 7664)!0x2ddbc353</t>
  </si>
  <si>
    <t>Unknown Module (PID 7664)!0x2ddbc35f</t>
  </si>
  <si>
    <t>Unknown Module (PID 7664)!0x2ddbc363</t>
  </si>
  <si>
    <t>Unknown Module (PID 7664)!0x2ddbc367</t>
  </si>
  <si>
    <t>Unknown Module (PID 7664)!0x2ddbc36f</t>
  </si>
  <si>
    <t>Unknown Module (PID 7664)!0x2ddbc373</t>
  </si>
  <si>
    <t>Unknown Module (PID 7664)!0x2ddbc377</t>
  </si>
  <si>
    <t>Unknown Module (PID 7664)!0x2ddbc410</t>
  </si>
  <si>
    <t>Unknown Module (PID 7664)!0x2ddbc413</t>
  </si>
  <si>
    <t>Unknown Module (PID 7664)!0x2ddbc417</t>
  </si>
  <si>
    <t>Unknown Module (PID 7664)!0x2ddbc41b</t>
  </si>
  <si>
    <t>Unknown Module (PID 7664)!0x2ddbc427</t>
  </si>
  <si>
    <t>Unknown Module (PID 7664)!0x2ddbc42b</t>
  </si>
  <si>
    <t>Unknown Module (PID 7664)!0x2ddbc42f</t>
  </si>
  <si>
    <t>Unknown Module (PID 7664)!0x2ddbc433</t>
  </si>
  <si>
    <t>Unknown Module (PID 7664)!0x2ddbc43c</t>
  </si>
  <si>
    <t>Unknown Module (PID 7664)!0x2ddbc4d3</t>
  </si>
  <si>
    <t>Unknown Module (PID 7664)!0x2ddbc4db</t>
  </si>
  <si>
    <t>Unknown Module (PID 7664)!0x2ddbc4e7</t>
  </si>
  <si>
    <t>Unknown Module (PID 7664)!0x2ddbc4eb</t>
  </si>
  <si>
    <t>Unknown Module (PID 7664)!0x2ddbc4ef</t>
  </si>
  <si>
    <t>Unknown Module (PID 7664)!0x2ddbc4f3</t>
  </si>
  <si>
    <t>Unknown Module (PID 7664)!0x2ddbc4fc</t>
  </si>
  <si>
    <t>Unknown Module (PID 7664)!0x2ddbc593</t>
  </si>
  <si>
    <t>Unknown Module (PID 7664)!0x2ddbc597</t>
  </si>
  <si>
    <t>Unknown Module (PID 7664)!0x2ddbc5a7</t>
  </si>
  <si>
    <t>Unknown Module (PID 7664)!0x2ddbc5ab</t>
  </si>
  <si>
    <t>Unknown Module (PID 7664)!0x2ddbc5af</t>
  </si>
  <si>
    <t>Unknown Module (PID 7664)!0x2ddbc5b7</t>
  </si>
  <si>
    <t>Unknown Module (PID 7664)!0x2ddbc644</t>
  </si>
  <si>
    <t>Unknown Module (PID 7664)!0x2ddbc650</t>
  </si>
  <si>
    <t>Unknown Module (PID 7664)!0x2ddbc653</t>
  </si>
  <si>
    <t>Unknown Module (PID 7664)!0x2ddbc657</t>
  </si>
  <si>
    <t>Unknown Module (PID 7664)!0x2ddbc65b</t>
  </si>
  <si>
    <t>Unknown Module (PID 7664)!0x2ddbc667</t>
  </si>
  <si>
    <t>Unknown Module (PID 7664)!0x2ddbc66f</t>
  </si>
  <si>
    <t>Unknown Module (PID 7664)!0x2ddbc673</t>
  </si>
  <si>
    <t>Unknown Module (PID 7664)!0x2ddbc677</t>
  </si>
  <si>
    <t>Unknown Module (PID 7664)!0x2ddbc710</t>
  </si>
  <si>
    <t>Unknown Module (PID 7664)!0x2ddbc71b</t>
  </si>
  <si>
    <t>Unknown Module (PID 7664)!0x2ddbc71f</t>
  </si>
  <si>
    <t>Unknown Module (PID 7664)!0x2ddbc723</t>
  </si>
  <si>
    <t>Unknown Module (PID 7664)!0x2ddbc727</t>
  </si>
  <si>
    <t>Unknown Module (PID 7664)!0x2ddbc72b</t>
  </si>
  <si>
    <t>Unknown Module (PID 7664)!0x2ddbc733</t>
  </si>
  <si>
    <t>Unknown Module (PID 7664)!0x2ddbc737</t>
  </si>
  <si>
    <t>Unknown Module (PID 7664)!0x2ddbc743</t>
  </si>
  <si>
    <t>Unknown Module (PID 7664)!0x2ddbc74b</t>
  </si>
  <si>
    <t>Unknown Module (PID 7664)!0x2ddbc7d0</t>
  </si>
  <si>
    <t>Unknown Module (PID 7664)!0x2ddbc7d7</t>
  </si>
  <si>
    <t>Unknown Module (PID 7664)!0x2ddbc7db</t>
  </si>
  <si>
    <t>Unknown Module (PID 7664)!0x2ddbc7df</t>
  </si>
  <si>
    <t>Unknown Module (PID 7664)!0x2ddbc7e3</t>
  </si>
  <si>
    <t>Unknown Module (PID 7664)!0x2ddbc7eb</t>
  </si>
  <si>
    <t>Unknown Module (PID 7664)!0x2ddbc7ef</t>
  </si>
  <si>
    <t>Unknown Module (PID 7664)!0x2ddbc7f3</t>
  </si>
  <si>
    <t>Unknown Module (PID 7664)!0x2ddbc7fc</t>
  </si>
  <si>
    <t>Unknown Module (PID 7664)!0x2ddbc884</t>
  </si>
  <si>
    <t>Unknown Module (PID 7664)!0x2ddbc890</t>
  </si>
  <si>
    <t>Unknown Module (PID 7664)!0x2ddbc893</t>
  </si>
  <si>
    <t>Unknown Module (PID 7664)!0x2ddbc89b</t>
  </si>
  <si>
    <t>Unknown Module (PID 7664)!0x2ddbc8a3</t>
  </si>
  <si>
    <t>Unknown Module (PID 7664)!0x2ddbc8a7</t>
  </si>
  <si>
    <t>Unknown Module (PID 7664)!0x2ddbc8af</t>
  </si>
  <si>
    <t>Unknown Module (PID 7664)!0x2ddbc8b3</t>
  </si>
  <si>
    <t>Unknown Module (PID 7664)!0x2ddbc8bc</t>
  </si>
  <si>
    <t>Unknown Module (PID 7664)!0x2ddbc953</t>
  </si>
  <si>
    <t>Unknown Module (PID 7664)!0x2ddbc957</t>
  </si>
  <si>
    <t>Unknown Module (PID 7664)!0x2ddbc95b</t>
  </si>
  <si>
    <t>Unknown Module (PID 7664)!0x2ddbc95f</t>
  </si>
  <si>
    <t>Unknown Module (PID 7664)!0x2ddbc967</t>
  </si>
  <si>
    <t>Unknown Module (PID 7664)!0x2ddbc96b</t>
  </si>
  <si>
    <t>Unknown Module (PID 7664)!0x2ddbc977</t>
  </si>
  <si>
    <t>Unknown Module (PID 7664)!0x2ddbca10</t>
  </si>
  <si>
    <t>Unknown Module (PID 7664)!0x2ddbca13</t>
  </si>
  <si>
    <t>Unknown Module (PID 7664)!0x2ddbca17</t>
  </si>
  <si>
    <t>Unknown Module (PID 7664)!0x2ddbca1b</t>
  </si>
  <si>
    <t>Unknown Module (PID 7664)!0x2ddbca2f</t>
  </si>
  <si>
    <t>Unknown Module (PID 7664)!0x2ddbca33</t>
  </si>
  <si>
    <t>Unknown Module (PID 7664)!0x2ddbca3c</t>
  </si>
  <si>
    <t>Unknown Module (PID 7664)!0x2ddbcad3</t>
  </si>
  <si>
    <t>Unknown Module (PID 7664)!0x2ddbcadb</t>
  </si>
  <si>
    <t>Unknown Module (PID 7664)!0x2ddbcadf</t>
  </si>
  <si>
    <t>Unknown Module (PID 7664)!0x2ddbcae3</t>
  </si>
  <si>
    <t>Unknown Module (PID 7664)!0x2ddbcae7</t>
  </si>
  <si>
    <t>Unknown Module (PID 7664)!0x2ddbcaeb</t>
  </si>
  <si>
    <t>Unknown Module (PID 7664)!0x2ddbcaef</t>
  </si>
  <si>
    <t>Unknown Module (PID 7664)!0x2ddbcaf3</t>
  </si>
  <si>
    <t>Unknown Module (PID 7664)!0x2ddbcb84</t>
  </si>
  <si>
    <t>Unknown Module (PID 7664)!0x2ddbcb97</t>
  </si>
  <si>
    <t>Unknown Module (PID 7664)!0x2ddbcb9b</t>
  </si>
  <si>
    <t>Unknown Module (PID 7664)!0x2ddbcba3</t>
  </si>
  <si>
    <t>Unknown Module (PID 7664)!0x2ddbcba7</t>
  </si>
  <si>
    <t>Unknown Module (PID 7664)!0x2ddbcbab</t>
  </si>
  <si>
    <t>Unknown Module (PID 7664)!0x2ddbcbaf</t>
  </si>
  <si>
    <t>Unknown Module (PID 7664)!0x2ddbcbb7</t>
  </si>
  <si>
    <t>Unknown Module (PID 7664)!0x2ddbcc50</t>
  </si>
  <si>
    <t>Unknown Module (PID 7664)!0x2ddbcc57</t>
  </si>
  <si>
    <t>Unknown Module (PID 7664)!0x2ddbcc5b</t>
  </si>
  <si>
    <t>Unknown Module (PID 7664)!0x2ddbcc63</t>
  </si>
  <si>
    <t>Unknown Module (PID 7664)!0x2ddbcc67</t>
  </si>
  <si>
    <t>Unknown Module (PID 7664)!0x2ddbcc6b</t>
  </si>
  <si>
    <t>Unknown Module (PID 7664)!0x2ddbcc6f</t>
  </si>
  <si>
    <t>Unknown Module (PID 7664)!0x2ddbcc7c</t>
  </si>
  <si>
    <t>Unknown Module (PID 7664)!0x2ddbcc93</t>
  </si>
  <si>
    <t>Unknown Module (PID 7664)!0x2ddbcd10</t>
  </si>
  <si>
    <t>Unknown Module (PID 7664)!0x2ddbcd13</t>
  </si>
  <si>
    <t>Unknown Module (PID 7664)!0x2ddbcd1b</t>
  </si>
  <si>
    <t>Unknown Module (PID 7664)!0x2ddbcd1f</t>
  </si>
  <si>
    <t>Unknown Module (PID 7664)!0x2ddbcd23</t>
  </si>
  <si>
    <t>Unknown Module (PID 7664)!0x2ddbcd27</t>
  </si>
  <si>
    <t>Unknown Module (PID 7664)!0x2ddbcd2f</t>
  </si>
  <si>
    <t>Unknown Module (PID 7664)!0x2ddbcd33</t>
  </si>
  <si>
    <t>Unknown Module (PID 7664)!0x2ddbcd47</t>
  </si>
  <si>
    <t>Unknown Module (PID 7664)!0x2ddbcdd3</t>
  </si>
  <si>
    <t>Unknown Module (PID 7664)!0x2ddbcdd7</t>
  </si>
  <si>
    <t>Unknown Module (PID 7664)!0x2ddbcddb</t>
  </si>
  <si>
    <t>Unknown Module (PID 7664)!0x2ddbcdeb</t>
  </si>
  <si>
    <t>Unknown Module (PID 7664)!0x2ddbcdef</t>
  </si>
  <si>
    <t>Unknown Module (PID 7664)!0x2ddbcdf3</t>
  </si>
  <si>
    <t>Unknown Module (PID 7664)!0x2ddbcdf7</t>
  </si>
  <si>
    <t>Unknown Module (PID 7664)!0x2ddbce07</t>
  </si>
  <si>
    <t>Unknown Module (PID 7664)!0x2ddbce0b</t>
  </si>
  <si>
    <t>Unknown Module (PID 7664)!0x2ddbce93</t>
  </si>
  <si>
    <t>Unknown Module (PID 7664)!0x2ddbce97</t>
  </si>
  <si>
    <t>Unknown Module (PID 7664)!0x2ddbce9b</t>
  </si>
  <si>
    <t>Unknown Module (PID 7664)!0x2ddbcea3</t>
  </si>
  <si>
    <t>Unknown Module (PID 7664)!0x2ddbceaf</t>
  </si>
  <si>
    <t>Unknown Module (PID 7664)!0x2ddbceb3</t>
  </si>
  <si>
    <t>Unknown Module (PID 7664)!0x2ddbceb7</t>
  </si>
  <si>
    <t>Unknown Module (PID 7664)!0x2ddbcf53</t>
  </si>
  <si>
    <t>Unknown Module (PID 7664)!0x2ddbcf57</t>
  </si>
  <si>
    <t>Unknown Module (PID 7664)!0x2ddbcf5b</t>
  </si>
  <si>
    <t>Unknown Module (PID 7664)!0x2ddbcf5f</t>
  </si>
  <si>
    <t>Unknown Module (PID 7664)!0x2ddbcf63</t>
  </si>
  <si>
    <t>Unknown Module (PID 7664)!0x2ddbcf67</t>
  </si>
  <si>
    <t>Unknown Module (PID 7664)!0x2ddbcf6b</t>
  </si>
  <si>
    <t>Unknown Module (PID 7664)!0x2ddbcf6f</t>
  </si>
  <si>
    <t>Unknown Module (PID 7664)!0x2ddbcf77</t>
  </si>
  <si>
    <t>Unknown Module (PID 7664)!0x2ddbd013</t>
  </si>
  <si>
    <t>Unknown Module (PID 7664)!0x2ddbd01b</t>
  </si>
  <si>
    <t>Unknown Module (PID 7664)!0x2ddbd01f</t>
  </si>
  <si>
    <t>Unknown Module (PID 7664)!0x2ddbd023</t>
  </si>
  <si>
    <t>Unknown Module (PID 7664)!0x2ddbd027</t>
  </si>
  <si>
    <t>Unknown Module (PID 7664)!0x2ddbd02b</t>
  </si>
  <si>
    <t>Unknown Module (PID 7664)!0x2ddbd02f</t>
  </si>
  <si>
    <t>Unknown Module (PID 7664)!0x2ddbd039</t>
  </si>
  <si>
    <t>Unknown Module (PID 7664)!0x2ddbd0d0</t>
  </si>
  <si>
    <t>Unknown Module (PID 7664)!0x2ddbd0d3</t>
  </si>
  <si>
    <t>Unknown Module (PID 7664)!0x2ddbd0d7</t>
  </si>
  <si>
    <t>Unknown Module (PID 7664)!0x2ddbd0db</t>
  </si>
  <si>
    <t>Unknown Module (PID 7664)!0x2ddbd0df</t>
  </si>
  <si>
    <t>Unknown Module (PID 7664)!0x2ddbd0e3</t>
  </si>
  <si>
    <t>Unknown Module (PID 7664)!0x2ddbd0eb</t>
  </si>
  <si>
    <t>Unknown Module (PID 7664)!0x2ddbd0ef</t>
  </si>
  <si>
    <t>Unknown Module (PID 7664)!0x2ddbd0f3</t>
  </si>
  <si>
    <t>Unknown Module (PID 7664)!0x2ddbd0f7</t>
  </si>
  <si>
    <t>Unknown Module (PID 7664)!0x2ddbd0fc</t>
  </si>
  <si>
    <t>Unknown Module (PID 7664)!0x2ddbd193</t>
  </si>
  <si>
    <t>Unknown Module (PID 7664)!0x2ddbd197</t>
  </si>
  <si>
    <t>Unknown Module (PID 7664)!0x2ddbd19b</t>
  </si>
  <si>
    <t>Unknown Module (PID 7664)!0x2ddbd1a3</t>
  </si>
  <si>
    <t>Unknown Module (PID 7664)!0x2ddbd1a7</t>
  </si>
  <si>
    <t>Unknown Module (PID 7664)!0x2ddbd1af</t>
  </si>
  <si>
    <t>Unknown Module (PID 7664)!0x2ddbd1b3</t>
  </si>
  <si>
    <t>Unknown Module (PID 7664)!0x2ddbd253</t>
  </si>
  <si>
    <t>Unknown Module (PID 7664)!0x2ddbd257</t>
  </si>
  <si>
    <t>Unknown Module (PID 7664)!0x2ddbd25b</t>
  </si>
  <si>
    <t>Unknown Module (PID 7664)!0x2ddbd25f</t>
  </si>
  <si>
    <t>Unknown Module (PID 7664)!0x2ddbd263</t>
  </si>
  <si>
    <t>Unknown Module (PID 7664)!0x2ddbd267</t>
  </si>
  <si>
    <t>Unknown Module (PID 7664)!0x2ddbd26f</t>
  </si>
  <si>
    <t>Unknown Module (PID 7664)!0x2ddbd273</t>
  </si>
  <si>
    <t>Unknown Module (PID 7664)!0x2ddbd283</t>
  </si>
  <si>
    <t>Unknown Module (PID 7664)!0x2ddbd313</t>
  </si>
  <si>
    <t>Unknown Module (PID 7664)!0x2ddbd317</t>
  </si>
  <si>
    <t>Unknown Module (PID 7664)!0x2ddbd31b</t>
  </si>
  <si>
    <t>Unknown Module (PID 7664)!0x2ddbd323</t>
  </si>
  <si>
    <t>Unknown Module (PID 7664)!0x2ddbd327</t>
  </si>
  <si>
    <t>Unknown Module (PID 7664)!0x2ddbd32b</t>
  </si>
  <si>
    <t>Unknown Module (PID 7664)!0x2ddbd3d3</t>
  </si>
  <si>
    <t>Unknown Module (PID 7664)!0x2ddbd3d7</t>
  </si>
  <si>
    <t>Unknown Module (PID 7664)!0x2ddbd3db</t>
  </si>
  <si>
    <t>Unknown Module (PID 7664)!0x2ddbd3e7</t>
  </si>
  <si>
    <t>Unknown Module (PID 7664)!0x2ddbd3ef</t>
  </si>
  <si>
    <t>Unknown Module (PID 7664)!0x2ddbd3f7</t>
  </si>
  <si>
    <t>Unknown Module (PID 7664)!0x2ddbd3fc</t>
  </si>
  <si>
    <t>Unknown Module (PID 7664)!0x2ddbd490</t>
  </si>
  <si>
    <t>Unknown Module (PID 7664)!0x2ddbd493</t>
  </si>
  <si>
    <t>Unknown Module (PID 7664)!0x2ddbd497</t>
  </si>
  <si>
    <t>Unknown Module (PID 7664)!0x2ddbd49b</t>
  </si>
  <si>
    <t>Unknown Module (PID 7664)!0x2ddbd4a7</t>
  </si>
  <si>
    <t>Unknown Module (PID 7664)!0x2ddbd4ab</t>
  </si>
  <si>
    <t>Unknown Module (PID 7664)!0x2ddbd4af</t>
  </si>
  <si>
    <t>Unknown Module (PID 7664)!0x2ddbd4b3</t>
  </si>
  <si>
    <t>Unknown Module (PID 7664)!0x2ddbd550</t>
  </si>
  <si>
    <t>Unknown Module (PID 7664)!0x2ddbd553</t>
  </si>
  <si>
    <t>Unknown Module (PID 7664)!0x2ddbd55b</t>
  </si>
  <si>
    <t>Unknown Module (PID 7664)!0x2ddbd563</t>
  </si>
  <si>
    <t>Unknown Module (PID 7664)!0x2ddbd567</t>
  </si>
  <si>
    <t>Unknown Module (PID 7664)!0x2ddbd56b</t>
  </si>
  <si>
    <t>Unknown Module (PID 7664)!0x2ddbd56f</t>
  </si>
  <si>
    <t>Unknown Module (PID 7664)!0x2ddbd573</t>
  </si>
  <si>
    <t>Unknown Module (PID 7664)!0x2ddbd577</t>
  </si>
  <si>
    <t>Unknown Module (PID 7664)!0x2ddbd610</t>
  </si>
  <si>
    <t>Unknown Module (PID 7664)!0x2ddbd61b</t>
  </si>
  <si>
    <t>Unknown Module (PID 7664)!0x2ddbd627</t>
  </si>
  <si>
    <t>Unknown Module (PID 7664)!0x2ddbd62b</t>
  </si>
  <si>
    <t>Unknown Module (PID 7664)!0x2ddbd62f</t>
  </si>
  <si>
    <t>Unknown Module (PID 7664)!0x2ddbd6d0</t>
  </si>
  <si>
    <t>Unknown Module (PID 7664)!0x2ddbd6d3</t>
  </si>
  <si>
    <t>Unknown Module (PID 7664)!0x2ddbd6d7</t>
  </si>
  <si>
    <t>Unknown Module (PID 7664)!0x2ddbd6db</t>
  </si>
  <si>
    <t>Unknown Module (PID 7664)!0x2ddbd6e3</t>
  </si>
  <si>
    <t>Unknown Module (PID 7664)!0x2ddbd6e7</t>
  </si>
  <si>
    <t>Unknown Module (PID 7664)!0x2ddbd6ef</t>
  </si>
  <si>
    <t>Unknown Module (PID 7664)!0x2ddbd784</t>
  </si>
  <si>
    <t>Unknown Module (PID 7664)!0x2ddbd793</t>
  </si>
  <si>
    <t>Unknown Module (PID 7664)!0x2ddbd79b</t>
  </si>
  <si>
    <t>Unknown Module (PID 7664)!0x2ddbd79f</t>
  </si>
  <si>
    <t>Unknown Module (PID 7664)!0x2ddbd7a3</t>
  </si>
  <si>
    <t>Unknown Module (PID 7664)!0x2ddbd7a7</t>
  </si>
  <si>
    <t>Unknown Module (PID 7664)!0x2ddbd7ab</t>
  </si>
  <si>
    <t>Unknown Module (PID 7664)!0x2ddbd7af</t>
  </si>
  <si>
    <t>Unknown Module (PID 7664)!0x2ddbd7b3</t>
  </si>
  <si>
    <t>Unknown Module (PID 7664)!0x2ddbd7d3</t>
  </si>
  <si>
    <t>Unknown Module (PID 7664)!0x2ddbd850</t>
  </si>
  <si>
    <t>Unknown Module (PID 7664)!0x2ddbd857</t>
  </si>
  <si>
    <t>Unknown Module (PID 7664)!0x2ddbd85b</t>
  </si>
  <si>
    <t>Unknown Module (PID 7664)!0x2ddbd85f</t>
  </si>
  <si>
    <t>Unknown Module (PID 7664)!0x2ddbd863</t>
  </si>
  <si>
    <t>Unknown Module (PID 7664)!0x2ddbd86b</t>
  </si>
  <si>
    <t>Unknown Module (PID 7664)!0x2ddbd86f</t>
  </si>
  <si>
    <t>Unknown Module (PID 7664)!0x2ddbd873</t>
  </si>
  <si>
    <t>Unknown Module (PID 7664)!0x2ddbd87c</t>
  </si>
  <si>
    <t>Unknown Module (PID 7664)!0x2ddbd91b</t>
  </si>
  <si>
    <t>Unknown Module (PID 7664)!0x2ddbd91f</t>
  </si>
  <si>
    <t>Unknown Module (PID 7664)!0x2ddbd923</t>
  </si>
  <si>
    <t>Unknown Module (PID 7664)!0x2ddbd927</t>
  </si>
  <si>
    <t>Unknown Module (PID 7664)!0x2ddbd92f</t>
  </si>
  <si>
    <t>Unknown Module (PID 7664)!0x2ddbd933</t>
  </si>
  <si>
    <t>Unknown Module (PID 7664)!0x2ddbd937</t>
  </si>
  <si>
    <t>Unknown Module (PID 7664)!0x2ddbd93c</t>
  </si>
  <si>
    <t>Unknown Module (PID 7664)!0x2ddbd9d0</t>
  </si>
  <si>
    <t>Unknown Module (PID 7664)!0x2ddbd9d3</t>
  </si>
  <si>
    <t>Unknown Module (PID 7664)!0x2ddbd9d7</t>
  </si>
  <si>
    <t>Unknown Module (PID 7664)!0x2ddbd9db</t>
  </si>
  <si>
    <t>Unknown Module (PID 7664)!0x2ddbd9e3</t>
  </si>
  <si>
    <t>Unknown Module (PID 7664)!0x2ddbd9e7</t>
  </si>
  <si>
    <t>Unknown Module (PID 7664)!0x2ddbd9eb</t>
  </si>
  <si>
    <t>Unknown Module (PID 7664)!0x2ddbd9ef</t>
  </si>
  <si>
    <t>Unknown Module (PID 7664)!0x2ddbd9f3</t>
  </si>
  <si>
    <t>Unknown Module (PID 7664)!0x2ddbd9fc</t>
  </si>
  <si>
    <t>Unknown Module (PID 7664)!0x2ddbda93</t>
  </si>
  <si>
    <t>Unknown Module (PID 7664)!0x2ddbda97</t>
  </si>
  <si>
    <t>Unknown Module (PID 7664)!0x2ddbda9b</t>
  </si>
  <si>
    <t>Unknown Module (PID 7664)!0x2ddbda9f</t>
  </si>
  <si>
    <t>Unknown Module (PID 7664)!0x2ddbdaa7</t>
  </si>
  <si>
    <t>Unknown Module (PID 7664)!0x2ddbdaab</t>
  </si>
  <si>
    <t>Unknown Module (PID 7664)!0x2ddbdaaf</t>
  </si>
  <si>
    <t>Unknown Module (PID 7664)!0x2ddbdabc</t>
  </si>
  <si>
    <t>Unknown Module (PID 7664)!0x2ddbdb53</t>
  </si>
  <si>
    <t>Unknown Module (PID 7664)!0x2ddbdb57</t>
  </si>
  <si>
    <t>Unknown Module (PID 7664)!0x2ddbdb5b</t>
  </si>
  <si>
    <t>Unknown Module (PID 7664)!0x2ddbdb63</t>
  </si>
  <si>
    <t>Unknown Module (PID 7664)!0x2ddbdb67</t>
  </si>
  <si>
    <t>Unknown Module (PID 7664)!0x2ddbdb6f</t>
  </si>
  <si>
    <t>Unknown Module (PID 7664)!0x2ddbdc10</t>
  </si>
  <si>
    <t>Unknown Module (PID 7664)!0x2ddbdc13</t>
  </si>
  <si>
    <t>Unknown Module (PID 7664)!0x2ddbdc17</t>
  </si>
  <si>
    <t>Unknown Module (PID 7664)!0x2ddbdc1b</t>
  </si>
  <si>
    <t>Unknown Module (PID 7664)!0x2ddbdc1f</t>
  </si>
  <si>
    <t>Unknown Module (PID 7664)!0x2ddbdc23</t>
  </si>
  <si>
    <t>Unknown Module (PID 7664)!0x2ddbdc2f</t>
  </si>
  <si>
    <t>Unknown Module (PID 7664)!0x2ddbdc33</t>
  </si>
  <si>
    <t>Unknown Module (PID 7664)!0x2ddbdc37</t>
  </si>
  <si>
    <t>Unknown Module (PID 7664)!0x2ddbdc4b</t>
  </si>
  <si>
    <t>Unknown Module (PID 7664)!0x2ddbdcd0</t>
  </si>
  <si>
    <t>Unknown Module (PID 7664)!0x2ddbdcd3</t>
  </si>
  <si>
    <t>Unknown Module (PID 7664)!0x2ddbdcd7</t>
  </si>
  <si>
    <t>Unknown Module (PID 7664)!0x2ddbdcdb</t>
  </si>
  <si>
    <t>Unknown Module (PID 7664)!0x2ddbdce3</t>
  </si>
  <si>
    <t>Unknown Module (PID 7664)!0x2ddbdce7</t>
  </si>
  <si>
    <t>Unknown Module (PID 7664)!0x2ddbdceb</t>
  </si>
  <si>
    <t>Unknown Module (PID 7664)!0x2ddbdcef</t>
  </si>
  <si>
    <t>Unknown Module (PID 7664)!0x2ddbdd90</t>
  </si>
  <si>
    <t>Unknown Module (PID 7664)!0x2ddbdd93</t>
  </si>
  <si>
    <t>Unknown Module (PID 7664)!0x2ddbdd97</t>
  </si>
  <si>
    <t>Unknown Module (PID 7664)!0x2ddbdd9b</t>
  </si>
  <si>
    <t>Unknown Module (PID 7664)!0x2ddbdda3</t>
  </si>
  <si>
    <t>Unknown Module (PID 7664)!0x2ddbdda7</t>
  </si>
  <si>
    <t>Unknown Module (PID 7664)!0x2ddbddaf</t>
  </si>
  <si>
    <t>Unknown Module (PID 7664)!0x2ddbddb3</t>
  </si>
  <si>
    <t>Unknown Module (PID 7664)!0x2ddbde53</t>
  </si>
  <si>
    <t>Unknown Module (PID 7664)!0x2ddbde57</t>
  </si>
  <si>
    <t>Unknown Module (PID 7664)!0x2ddbde5b</t>
  </si>
  <si>
    <t>Unknown Module (PID 7664)!0x2ddbde5f</t>
  </si>
  <si>
    <t>Unknown Module (PID 7664)!0x2ddbde63</t>
  </si>
  <si>
    <t>Unknown Module (PID 7664)!0x2ddbde67</t>
  </si>
  <si>
    <t>Unknown Module (PID 7664)!0x2ddbde6f</t>
  </si>
  <si>
    <t>Unknown Module (PID 7664)!0x2ddbde77</t>
  </si>
  <si>
    <t>Unknown Module (PID 7664)!0x2ddbdf04</t>
  </si>
  <si>
    <t>Unknown Module (PID 7664)!0x2ddbdf13</t>
  </si>
  <si>
    <t>Unknown Module (PID 7664)!0x2ddbdf17</t>
  </si>
  <si>
    <t>Unknown Module (PID 7664)!0x2ddbdf1b</t>
  </si>
  <si>
    <t>Unknown Module (PID 7664)!0x2ddbdf23</t>
  </si>
  <si>
    <t>Unknown Module (PID 7664)!0x2ddbdf2b</t>
  </si>
  <si>
    <t>Unknown Module (PID 7664)!0x2ddbdf2f</t>
  </si>
  <si>
    <t>Unknown Module (PID 7664)!0x2ddbdfd3</t>
  </si>
  <si>
    <t>Unknown Module (PID 7664)!0x2ddbdfd7</t>
  </si>
  <si>
    <t>Unknown Module (PID 7664)!0x2ddbdfe3</t>
  </si>
  <si>
    <t>Unknown Module (PID 7664)!0x2ddbdfe7</t>
  </si>
  <si>
    <t>Unknown Module (PID 7664)!0x2ddbdfeb</t>
  </si>
  <si>
    <t>Unknown Module (PID 7664)!0x2ddbdfef</t>
  </si>
  <si>
    <t>Unknown Module (PID 7664)!0x2ddbdff3</t>
  </si>
  <si>
    <t>Unknown Module (PID 7664)!0x2ddbdff7</t>
  </si>
  <si>
    <t>Unknown Module (PID 7664)!0x2ddbe003</t>
  </si>
  <si>
    <t>Unknown Module (PID 7664)!0x2ddbe090</t>
  </si>
  <si>
    <t>Unknown Module (PID 7664)!0x2ddbe093</t>
  </si>
  <si>
    <t>Unknown Module (PID 7664)!0x2ddbe09b</t>
  </si>
  <si>
    <t>Unknown Module (PID 7664)!0x2ddbe09f</t>
  </si>
  <si>
    <t>Unknown Module (PID 7664)!0x2ddbe0a3</t>
  </si>
  <si>
    <t>Unknown Module (PID 7664)!0x2ddbe0a7</t>
  </si>
  <si>
    <t>Unknown Module (PID 7664)!0x2ddbe0ab</t>
  </si>
  <si>
    <t>Unknown Module (PID 7664)!0x2ddbe0af</t>
  </si>
  <si>
    <t>Unknown Module (PID 7664)!0x2ddbe0b7</t>
  </si>
  <si>
    <t>Unknown Module (PID 7664)!0x2ddbe0bc</t>
  </si>
  <si>
    <t>Unknown Module (PID 7664)!0x2ddbe0d3</t>
  </si>
  <si>
    <t>Unknown Module (PID 7664)!0x2ddbe153</t>
  </si>
  <si>
    <t>Unknown Module (PID 7664)!0x2ddbe157</t>
  </si>
  <si>
    <t>Unknown Module (PID 7664)!0x2ddbe15b</t>
  </si>
  <si>
    <t>Unknown Module (PID 7664)!0x2ddbe15f</t>
  </si>
  <si>
    <t>Unknown Module (PID 7664)!0x2ddbe163</t>
  </si>
  <si>
    <t>Unknown Module (PID 7664)!0x2ddbe16b</t>
  </si>
  <si>
    <t>Unknown Module (PID 7664)!0x2ddbe16f</t>
  </si>
  <si>
    <t>Unknown Module (PID 7664)!0x2ddbe173</t>
  </si>
  <si>
    <t>Unknown Module (PID 7664)!0x2ddbe183</t>
  </si>
  <si>
    <t>Unknown Module (PID 7664)!0x2ddbe200</t>
  </si>
  <si>
    <t>Unknown Module (PID 7664)!0x2ddbe204</t>
  </si>
  <si>
    <t>Unknown Module (PID 7664)!0x2ddbe217</t>
  </si>
  <si>
    <t>Unknown Module (PID 7664)!0x2ddbe21b</t>
  </si>
  <si>
    <t>Unknown Module (PID 7664)!0x2ddbe21f</t>
  </si>
  <si>
    <t>Unknown Module (PID 7664)!0x2ddbe223</t>
  </si>
  <si>
    <t>Unknown Module (PID 7664)!0x2ddbe22b</t>
  </si>
  <si>
    <t>Unknown Module (PID 7664)!0x2ddbe22f</t>
  </si>
  <si>
    <t>Unknown Module (PID 7664)!0x2ddbe233</t>
  </si>
  <si>
    <t>Unknown Module (PID 7664)!0x2ddbe2d0</t>
  </si>
  <si>
    <t>Unknown Module (PID 7664)!0x2ddbe2d3</t>
  </si>
  <si>
    <t>Unknown Module (PID 7664)!0x2ddbe2d7</t>
  </si>
  <si>
    <t>Unknown Module (PID 7664)!0x2ddbe2db</t>
  </si>
  <si>
    <t>Unknown Module (PID 7664)!0x2ddbe2df</t>
  </si>
  <si>
    <t>Unknown Module (PID 7664)!0x2ddbe2e3</t>
  </si>
  <si>
    <t>Unknown Module (PID 7664)!0x2ddbe2e7</t>
  </si>
  <si>
    <t>Unknown Module (PID 7664)!0x2ddbe2eb</t>
  </si>
  <si>
    <t>Unknown Module (PID 7664)!0x2ddbe2fc</t>
  </si>
  <si>
    <t>Unknown Module (PID 7664)!0x2ddbe393</t>
  </si>
  <si>
    <t>Unknown Module (PID 7664)!0x2ddbe39b</t>
  </si>
  <si>
    <t>Unknown Module (PID 7664)!0x2ddbe3a3</t>
  </si>
  <si>
    <t>Unknown Module (PID 7664)!0x2ddbe3ab</t>
  </si>
  <si>
    <t>Unknown Module (PID 7664)!0x2ddbe3af</t>
  </si>
  <si>
    <t>Unknown Module (PID 7664)!0x2ddbe3b3</t>
  </si>
  <si>
    <t>Unknown Module (PID 7664)!0x2ddbe3b7</t>
  </si>
  <si>
    <t>Unknown Module (PID 7664)!0x2ddbe3c3</t>
  </si>
  <si>
    <t>Unknown Module (PID 7664)!0x2ddbe457</t>
  </si>
  <si>
    <t>Unknown Module (PID 7664)!0x2ddbe45b</t>
  </si>
  <si>
    <t>Unknown Module (PID 7664)!0x2ddbe45f</t>
  </si>
  <si>
    <t>Unknown Module (PID 7664)!0x2ddbe467</t>
  </si>
  <si>
    <t>Unknown Module (PID 7664)!0x2ddbe46b</t>
  </si>
  <si>
    <t>Unknown Module (PID 7664)!0x2ddbe46f</t>
  </si>
  <si>
    <t>Unknown Module (PID 7664)!0x2ddbe473</t>
  </si>
  <si>
    <t>Unknown Module (PID 7664)!0x2ddbe477</t>
  </si>
  <si>
    <t>Unknown Module (PID 7664)!0x2ddbe48b</t>
  </si>
  <si>
    <t>Unknown Module (PID 7664)!0x2ddbe513</t>
  </si>
  <si>
    <t>Unknown Module (PID 7664)!0x2ddbe51b</t>
  </si>
  <si>
    <t>Unknown Module (PID 7664)!0x2ddbe523</t>
  </si>
  <si>
    <t>Unknown Module (PID 7664)!0x2ddbe527</t>
  </si>
  <si>
    <t>Unknown Module (PID 7664)!0x2ddbe52b</t>
  </si>
  <si>
    <t>Unknown Module (PID 7664)!0x2ddbe533</t>
  </si>
  <si>
    <t>Unknown Module (PID 7664)!0x2ddbe5d0</t>
  </si>
  <si>
    <t>Unknown Module (PID 7664)!0x2ddbe5d7</t>
  </si>
  <si>
    <t>Unknown Module (PID 7664)!0x2ddbe5db</t>
  </si>
  <si>
    <t>Unknown Module (PID 7664)!0x2ddbe5df</t>
  </si>
  <si>
    <t>Unknown Module (PID 7664)!0x2ddbe5e3</t>
  </si>
  <si>
    <t>Unknown Module (PID 7664)!0x2ddbe5eb</t>
  </si>
  <si>
    <t>Unknown Module (PID 7664)!0x2ddbe5ef</t>
  </si>
  <si>
    <t>Unknown Module (PID 7664)!0x2ddbe5f3</t>
  </si>
  <si>
    <t>Unknown Module (PID 7664)!0x2ddbe603</t>
  </si>
  <si>
    <t>Unknown Module (PID 7664)!0x2ddbe60f</t>
  </si>
  <si>
    <t>Unknown Module (PID 7664)!0x2ddbe690</t>
  </si>
  <si>
    <t>Unknown Module (PID 7664)!0x2ddbe693</t>
  </si>
  <si>
    <t>Unknown Module (PID 7664)!0x2ddbe697</t>
  </si>
  <si>
    <t>Unknown Module (PID 7664)!0x2ddbe6a3</t>
  </si>
  <si>
    <t>Unknown Module (PID 7664)!0x2ddbe6a7</t>
  </si>
  <si>
    <t>Unknown Module (PID 7664)!0x2ddbe6ab</t>
  </si>
  <si>
    <t>Unknown Module (PID 7664)!0x2ddbe6af</t>
  </si>
  <si>
    <t>Unknown Module (PID 7664)!0x2ddbe6b3</t>
  </si>
  <si>
    <t>Unknown Module (PID 7664)!0x2ddbe6b7</t>
  </si>
  <si>
    <t>Unknown Module (PID 7664)!0x2ddbe6bc</t>
  </si>
  <si>
    <t>Unknown Module (PID 7664)!0x2ddbe750</t>
  </si>
  <si>
    <t>Unknown Module (PID 7664)!0x2ddbe757</t>
  </si>
  <si>
    <t>Unknown Module (PID 7664)!0x2ddbe75b</t>
  </si>
  <si>
    <t>Unknown Module (PID 7664)!0x2ddbe767</t>
  </si>
  <si>
    <t>Unknown Module (PID 7664)!0x2ddbe76b</t>
  </si>
  <si>
    <t>Unknown Module (PID 7664)!0x2ddbe76f</t>
  </si>
  <si>
    <t>Unknown Module (PID 7664)!0x2ddbe773</t>
  </si>
  <si>
    <t>Unknown Module (PID 7664)!0x2ddbe77c</t>
  </si>
  <si>
    <t>Unknown Module (PID 7664)!0x2ddbe817</t>
  </si>
  <si>
    <t>Unknown Module (PID 7664)!0x2ddbe81b</t>
  </si>
  <si>
    <t>Unknown Module (PID 7664)!0x2ddbe823</t>
  </si>
  <si>
    <t>Unknown Module (PID 7664)!0x2ddbe827</t>
  </si>
  <si>
    <t>Unknown Module (PID 7664)!0x2ddbe82b</t>
  </si>
  <si>
    <t>Unknown Module (PID 7664)!0x2ddbe82f</t>
  </si>
  <si>
    <t>Unknown Module (PID 7664)!0x2ddbe833</t>
  </si>
  <si>
    <t>Unknown Module (PID 7664)!0x2ddbe84b</t>
  </si>
  <si>
    <t>Unknown Module (PID 7664)!0x2ddbe8d3</t>
  </si>
  <si>
    <t>Unknown Module (PID 7664)!0x2ddbe8d7</t>
  </si>
  <si>
    <t>Unknown Module (PID 7664)!0x2ddbe8e3</t>
  </si>
  <si>
    <t>Unknown Module (PID 7664)!0x2ddbe8e7</t>
  </si>
  <si>
    <t>Unknown Module (PID 7664)!0x2ddbe8eb</t>
  </si>
  <si>
    <t>Unknown Module (PID 7664)!0x2ddbe8ef</t>
  </si>
  <si>
    <t>Unknown Module (PID 7664)!0x2ddbe8f3</t>
  </si>
  <si>
    <t>Unknown Module (PID 7664)!0x2ddbe8fc</t>
  </si>
  <si>
    <t>Unknown Module (PID 7664)!0x2ddbe993</t>
  </si>
  <si>
    <t>Unknown Module (PID 7664)!0x2ddbe997</t>
  </si>
  <si>
    <t>Unknown Module (PID 7664)!0x2ddbe99b</t>
  </si>
  <si>
    <t>Unknown Module (PID 7664)!0x2ddbe99f</t>
  </si>
  <si>
    <t>Unknown Module (PID 7664)!0x2ddbe9a3</t>
  </si>
  <si>
    <t>Unknown Module (PID 7664)!0x2ddbe9a7</t>
  </si>
  <si>
    <t>Unknown Module (PID 7664)!0x2ddbe9af</t>
  </si>
  <si>
    <t>Unknown Module (PID 7664)!0x2ddbea53</t>
  </si>
  <si>
    <t>Unknown Module (PID 7664)!0x2ddbea57</t>
  </si>
  <si>
    <t>Unknown Module (PID 7664)!0x2ddbea5b</t>
  </si>
  <si>
    <t>Unknown Module (PID 7664)!0x2ddbea63</t>
  </si>
  <si>
    <t>Unknown Module (PID 7664)!0x2ddbea67</t>
  </si>
  <si>
    <t>Unknown Module (PID 7664)!0x2ddbea6f</t>
  </si>
  <si>
    <t>Unknown Module (PID 7664)!0x2ddbea73</t>
  </si>
  <si>
    <t>Unknown Module (PID 7664)!0x2ddbea77</t>
  </si>
  <si>
    <t>Unknown Module (PID 7664)!0x2ddbeb13</t>
  </si>
  <si>
    <t>Unknown Module (PID 7664)!0x2ddbeb17</t>
  </si>
  <si>
    <t>Unknown Module (PID 7664)!0x2ddbeb1b</t>
  </si>
  <si>
    <t>Unknown Module (PID 7664)!0x2ddbeb23</t>
  </si>
  <si>
    <t>Unknown Module (PID 7664)!0x2ddbeb27</t>
  </si>
  <si>
    <t>Unknown Module (PID 7664)!0x2ddbeb33</t>
  </si>
  <si>
    <t>Unknown Module (PID 7664)!0x2ddbeb37</t>
  </si>
  <si>
    <t>Unknown Module (PID 7664)!0x2ddbebc0</t>
  </si>
  <si>
    <t>Unknown Module (PID 7664)!0x2ddbebd7</t>
  </si>
  <si>
    <t>Unknown Module (PID 7664)!0x2ddbebe3</t>
  </si>
  <si>
    <t>Unknown Module (PID 7664)!0x2ddbebe7</t>
  </si>
  <si>
    <t>Unknown Module (PID 7664)!0x2ddbebeb</t>
  </si>
  <si>
    <t>Unknown Module (PID 7664)!0x2ddbebef</t>
  </si>
  <si>
    <t>Unknown Module (PID 7664)!0x2ddbebf3</t>
  </si>
  <si>
    <t>Unknown Module (PID 7664)!0x2ddbec0f</t>
  </si>
  <si>
    <t>Unknown Module (PID 7664)!0x2ddbec93</t>
  </si>
  <si>
    <t>Unknown Module (PID 7664)!0x2ddbec97</t>
  </si>
  <si>
    <t>Unknown Module (PID 7664)!0x2ddbec9b</t>
  </si>
  <si>
    <t>Unknown Module (PID 7664)!0x2ddbeca7</t>
  </si>
  <si>
    <t>Unknown Module (PID 7664)!0x2ddbecaf</t>
  </si>
  <si>
    <t>Unknown Module (PID 7664)!0x2ddbecb3</t>
  </si>
  <si>
    <t>Unknown Module (PID 7664)!0x2ddbecb7</t>
  </si>
  <si>
    <t>Unknown Module (PID 7664)!0x2ddbed44</t>
  </si>
  <si>
    <t>Unknown Module (PID 7664)!0x2ddbed50</t>
  </si>
  <si>
    <t>Unknown Module (PID 7664)!0x2ddbed53</t>
  </si>
  <si>
    <t>Unknown Module (PID 7664)!0x2ddbed5b</t>
  </si>
  <si>
    <t>Unknown Module (PID 7664)!0x2ddbed63</t>
  </si>
  <si>
    <t>Unknown Module (PID 7664)!0x2ddbed67</t>
  </si>
  <si>
    <t>Unknown Module (PID 7664)!0x2ddbed6b</t>
  </si>
  <si>
    <t>Unknown Module (PID 7664)!0x2ddbed6f</t>
  </si>
  <si>
    <t>Unknown Module (PID 7664)!0x2ddbee04</t>
  </si>
  <si>
    <t>Unknown Module (PID 7664)!0x2ddbee10</t>
  </si>
  <si>
    <t>Unknown Module (PID 7664)!0x2ddbee13</t>
  </si>
  <si>
    <t>Unknown Module (PID 7664)!0x2ddbee17</t>
  </si>
  <si>
    <t>Unknown Module (PID 7664)!0x2ddbee1b</t>
  </si>
  <si>
    <t>Unknown Module (PID 7664)!0x2ddbee27</t>
  </si>
  <si>
    <t>Unknown Module (PID 7664)!0x2ddbee2b</t>
  </si>
  <si>
    <t>Unknown Module (PID 7664)!0x2ddbee2f</t>
  </si>
  <si>
    <t>Unknown Module (PID 7664)!0x2ddbee33</t>
  </si>
  <si>
    <t>Unknown Module (PID 7664)!0x2ddbee53</t>
  </si>
  <si>
    <t>Unknown Module (PID 7664)!0x2ddbeed0</t>
  </si>
  <si>
    <t>Unknown Module (PID 7664)!0x2ddbeed3</t>
  </si>
  <si>
    <t>Unknown Module (PID 7664)!0x2ddbeed7</t>
  </si>
  <si>
    <t>Unknown Module (PID 7664)!0x2ddbeedb</t>
  </si>
  <si>
    <t>Unknown Module (PID 7664)!0x2ddbeedf</t>
  </si>
  <si>
    <t>Unknown Module (PID 7664)!0x2ddbeee3</t>
  </si>
  <si>
    <t>Unknown Module (PID 7664)!0x2ddbeee7</t>
  </si>
  <si>
    <t>Unknown Module (PID 7664)!0x2ddbeeeb</t>
  </si>
  <si>
    <t>Unknown Module (PID 7664)!0x2ddbeef3</t>
  </si>
  <si>
    <t>Unknown Module (PID 7664)!0x2ddbeef7</t>
  </si>
  <si>
    <t>Unknown Module (PID 7664)!0x2ddbef0b</t>
  </si>
  <si>
    <t>Unknown Module (PID 7664)!0x2ddbef13</t>
  </si>
  <si>
    <t>Unknown Module (PID 7664)!0x2ddbef84</t>
  </si>
  <si>
    <t>Unknown Module (PID 7664)!0x2ddbef90</t>
  </si>
  <si>
    <t>Unknown Module (PID 7664)!0x2ddbef93</t>
  </si>
  <si>
    <t>Unknown Module (PID 7664)!0x2ddbef97</t>
  </si>
  <si>
    <t>Unknown Module (PID 7664)!0x2ddbefa7</t>
  </si>
  <si>
    <t>Unknown Module (PID 7664)!0x2ddbefab</t>
  </si>
  <si>
    <t>Unknown Module (PID 7664)!0x2ddbefaf</t>
  </si>
  <si>
    <t>Unknown Module (PID 7664)!0x2ddbefb3</t>
  </si>
  <si>
    <t>Unknown Module (PID 7664)!0x2ddbefb7</t>
  </si>
  <si>
    <t>Unknown Module (PID 7664)!0x2ddbf053</t>
  </si>
  <si>
    <t>Unknown Module (PID 7664)!0x2ddbf05b</t>
  </si>
  <si>
    <t>Unknown Module (PID 7664)!0x2ddbf063</t>
  </si>
  <si>
    <t>Unknown Module (PID 7664)!0x2ddbf067</t>
  </si>
  <si>
    <t>Unknown Module (PID 7664)!0x2ddbf06b</t>
  </si>
  <si>
    <t>Unknown Module (PID 7664)!0x2ddbf06f</t>
  </si>
  <si>
    <t>Unknown Module (PID 7664)!0x2ddbf077</t>
  </si>
  <si>
    <t>Unknown Module (PID 7664)!0x2ddbf113</t>
  </si>
  <si>
    <t>Unknown Module (PID 7664)!0x2ddbf117</t>
  </si>
  <si>
    <t>Unknown Module (PID 7664)!0x2ddbf11f</t>
  </si>
  <si>
    <t>Unknown Module (PID 7664)!0x2ddbf123</t>
  </si>
  <si>
    <t>Unknown Module (PID 7664)!0x2ddbf127</t>
  </si>
  <si>
    <t>Unknown Module (PID 7664)!0x2ddbf12b</t>
  </si>
  <si>
    <t>Unknown Module (PID 7664)!0x2ddbf12f</t>
  </si>
  <si>
    <t>Unknown Module (PID 7664)!0x2ddbf133</t>
  </si>
  <si>
    <t>Unknown Module (PID 7664)!0x2ddbf137</t>
  </si>
  <si>
    <t>Unknown Module (PID 7664)!0x2ddbf1d7</t>
  </si>
  <si>
    <t>Unknown Module (PID 7664)!0x2ddbf1db</t>
  </si>
  <si>
    <t>Unknown Module (PID 7664)!0x2ddbf1e3</t>
  </si>
  <si>
    <t>Unknown Module (PID 7664)!0x2ddbf1e7</t>
  </si>
  <si>
    <t>Unknown Module (PID 7664)!0x2ddbf1eb</t>
  </si>
  <si>
    <t>Unknown Module (PID 7664)!0x2ddbf1ef</t>
  </si>
  <si>
    <t>Unknown Module (PID 7664)!0x2ddbf1f3</t>
  </si>
  <si>
    <t>Unknown Module (PID 7664)!0x2ddbf1f7</t>
  </si>
  <si>
    <t>Unknown Module (PID 7664)!0x2ddbf284</t>
  </si>
  <si>
    <t>Unknown Module (PID 7664)!0x2ddbf293</t>
  </si>
  <si>
    <t>Unknown Module (PID 7664)!0x2ddbf297</t>
  </si>
  <si>
    <t>Unknown Module (PID 7664)!0x2ddbf29b</t>
  </si>
  <si>
    <t>Unknown Module (PID 7664)!0x2ddbf2a7</t>
  </si>
  <si>
    <t>Unknown Module (PID 7664)!0x2ddbf2ab</t>
  </si>
  <si>
    <t>Unknown Module (PID 7664)!0x2ddbf2af</t>
  </si>
  <si>
    <t>Unknown Module (PID 7664)!0x2ddbf2b3</t>
  </si>
  <si>
    <t>Unknown Module (PID 7664)!0x2ddbf344</t>
  </si>
  <si>
    <t>Unknown Module (PID 7664)!0x2ddbf353</t>
  </si>
  <si>
    <t>Unknown Module (PID 7664)!0x2ddbf35b</t>
  </si>
  <si>
    <t>Unknown Module (PID 7664)!0x2ddbf35f</t>
  </si>
  <si>
    <t>Unknown Module (PID 7664)!0x2ddbf363</t>
  </si>
  <si>
    <t>Unknown Module (PID 7664)!0x2ddbf367</t>
  </si>
  <si>
    <t>Unknown Module (PID 7664)!0x2ddbf36b</t>
  </si>
  <si>
    <t>Unknown Module (PID 7664)!0x2ddbf36f</t>
  </si>
  <si>
    <t>Unknown Module (PID 7664)!0x2ddbf377</t>
  </si>
  <si>
    <t>Unknown Module (PID 7664)!0x2ddbf410</t>
  </si>
  <si>
    <t>Unknown Module (PID 7664)!0x2ddbf41b</t>
  </si>
  <si>
    <t>Unknown Module (PID 7664)!0x2ddbf41f</t>
  </si>
  <si>
    <t>Unknown Module (PID 7664)!0x2ddbf423</t>
  </si>
  <si>
    <t>Unknown Module (PID 7664)!0x2ddbf427</t>
  </si>
  <si>
    <t>Unknown Module (PID 7664)!0x2ddbf42b</t>
  </si>
  <si>
    <t>Unknown Module (PID 7664)!0x2ddbf42f</t>
  </si>
  <si>
    <t>Unknown Module (PID 7664)!0x2ddbf433</t>
  </si>
  <si>
    <t>Unknown Module (PID 7664)!0x2ddbf437</t>
  </si>
  <si>
    <t>Unknown Module (PID 7664)!0x2ddbf4d0</t>
  </si>
  <si>
    <t>Unknown Module (PID 7664)!0x2ddbf4d3</t>
  </si>
  <si>
    <t>Unknown Module (PID 7664)!0x2ddbf4d7</t>
  </si>
  <si>
    <t>Unknown Module (PID 7664)!0x2ddbf4db</t>
  </si>
  <si>
    <t>Unknown Module (PID 7664)!0x2ddbf4e7</t>
  </si>
  <si>
    <t>Unknown Module (PID 7664)!0x2ddbf4eb</t>
  </si>
  <si>
    <t>Unknown Module (PID 7664)!0x2ddbf4ef</t>
  </si>
  <si>
    <t>Unknown Module (PID 7664)!0x2ddbf4f3</t>
  </si>
  <si>
    <t>Unknown Module (PID 7664)!0x2ddbf50b</t>
  </si>
  <si>
    <t>Unknown Module (PID 7664)!0x2ddbf593</t>
  </si>
  <si>
    <t>Unknown Module (PID 7664)!0x2ddbf597</t>
  </si>
  <si>
    <t>Unknown Module (PID 7664)!0x2ddbf59b</t>
  </si>
  <si>
    <t>Unknown Module (PID 7664)!0x2ddbf5a7</t>
  </si>
  <si>
    <t>Unknown Module (PID 7664)!0x2ddbf5af</t>
  </si>
  <si>
    <t>Unknown Module (PID 7664)!0x2ddbf5b3</t>
  </si>
  <si>
    <t>Unknown Module (PID 7664)!0x2ddbf5b7</t>
  </si>
  <si>
    <t>Unknown Module (PID 7664)!0x2ddbf5bc</t>
  </si>
  <si>
    <t>Unknown Module (PID 7664)!0x2ddbf5c3</t>
  </si>
  <si>
    <t>Unknown Module (PID 7664)!0x2ddbf644</t>
  </si>
  <si>
    <t>Unknown Module (PID 7664)!0x2ddbf653</t>
  </si>
  <si>
    <t>Unknown Module (PID 7664)!0x2ddbf657</t>
  </si>
  <si>
    <t>Unknown Module (PID 7664)!0x2ddbf65b</t>
  </si>
  <si>
    <t>Unknown Module (PID 7664)!0x2ddbf663</t>
  </si>
  <si>
    <t>Unknown Module (PID 7664)!0x2ddbf667</t>
  </si>
  <si>
    <t>Unknown Module (PID 7664)!0x2ddbf66b</t>
  </si>
  <si>
    <t>Unknown Module (PID 7664)!0x2ddbf66f</t>
  </si>
  <si>
    <t>Unknown Module (PID 7664)!0x2ddbf673</t>
  </si>
  <si>
    <t>Unknown Module (PID 7664)!0x2ddbf677</t>
  </si>
  <si>
    <t>Unknown Module (PID 7664)!0x2ddbf713</t>
  </si>
  <si>
    <t>Unknown Module (PID 7664)!0x2ddbf717</t>
  </si>
  <si>
    <t>Unknown Module (PID 7664)!0x2ddbf71b</t>
  </si>
  <si>
    <t>Unknown Module (PID 7664)!0x2ddbf71f</t>
  </si>
  <si>
    <t>Unknown Module (PID 7664)!0x2ddbf723</t>
  </si>
  <si>
    <t>Unknown Module (PID 7664)!0x2ddbf727</t>
  </si>
  <si>
    <t>Unknown Module (PID 7664)!0x2ddbf72f</t>
  </si>
  <si>
    <t>Unknown Module (PID 7664)!0x2ddbf733</t>
  </si>
  <si>
    <t>Unknown Module (PID 7664)!0x2ddbf737</t>
  </si>
  <si>
    <t>Unknown Module (PID 7664)!0x2ddbf7d3</t>
  </si>
  <si>
    <t>Unknown Module (PID 7664)!0x2ddbf7d7</t>
  </si>
  <si>
    <t>Unknown Module (PID 7664)!0x2ddbf7df</t>
  </si>
  <si>
    <t>Unknown Module (PID 7664)!0x2ddbf7e3</t>
  </si>
  <si>
    <t>Unknown Module (PID 7664)!0x2ddbf7eb</t>
  </si>
  <si>
    <t>Unknown Module (PID 7664)!0x2ddbf7ef</t>
  </si>
  <si>
    <t>Unknown Module (PID 7664)!0x2ddbf7f3</t>
  </si>
  <si>
    <t>Unknown Module (PID 7664)!0x2ddbf890</t>
  </si>
  <si>
    <t>Unknown Module (PID 7664)!0x2ddbf893</t>
  </si>
  <si>
    <t>Unknown Module (PID 7664)!0x2ddbf89b</t>
  </si>
  <si>
    <t>Unknown Module (PID 7664)!0x2ddbf89f</t>
  </si>
  <si>
    <t>Unknown Module (PID 7664)!0x2ddbf8a3</t>
  </si>
  <si>
    <t>Unknown Module (PID 7664)!0x2ddbf8a7</t>
  </si>
  <si>
    <t>Unknown Module (PID 7664)!0x2ddbf8ab</t>
  </si>
  <si>
    <t>Unknown Module (PID 7664)!0x2ddbf8af</t>
  </si>
  <si>
    <t>Unknown Module (PID 7664)!0x2ddbf8b3</t>
  </si>
  <si>
    <t>Unknown Module (PID 7664)!0x2ddbf8cb</t>
  </si>
  <si>
    <t>Unknown Module (PID 7664)!0x2ddbf944</t>
  </si>
  <si>
    <t>Unknown Module (PID 7664)!0x2ddbf953</t>
  </si>
  <si>
    <t>Unknown Module (PID 7664)!0x2ddbf95b</t>
  </si>
  <si>
    <t>Unknown Module (PID 7664)!0x2ddbf95f</t>
  </si>
  <si>
    <t>Unknown Module (PID 7664)!0x2ddbf96b</t>
  </si>
  <si>
    <t>Unknown Module (PID 7664)!0x2ddbf96f</t>
  </si>
  <si>
    <t>Unknown Module (PID 7664)!0x2ddbf973</t>
  </si>
  <si>
    <t>Unknown Module (PID 7664)!0x2ddbf977</t>
  </si>
  <si>
    <t>Unknown Module (PID 7664)!0x2ddbf993</t>
  </si>
  <si>
    <t>Unknown Module (PID 7664)!0x2ddbfa04</t>
  </si>
  <si>
    <t>Unknown Module (PID 7664)!0x2ddbfa13</t>
  </si>
  <si>
    <t>Unknown Module (PID 7664)!0x2ddbfa17</t>
  </si>
  <si>
    <t>Unknown Module (PID 7664)!0x2ddbfa1b</t>
  </si>
  <si>
    <t>Unknown Module (PID 7664)!0x2ddbfa23</t>
  </si>
  <si>
    <t>Unknown Module (PID 7664)!0x2ddbfa27</t>
  </si>
  <si>
    <t>Unknown Module (PID 7664)!0x2ddbfa2b</t>
  </si>
  <si>
    <t>Unknown Module (PID 7664)!0x2ddbfa33</t>
  </si>
  <si>
    <t>Unknown Module (PID 7664)!0x2ddbfac4</t>
  </si>
  <si>
    <t>Unknown Module (PID 7664)!0x2ddbfad3</t>
  </si>
  <si>
    <t>Unknown Module (PID 7664)!0x2ddbfad7</t>
  </si>
  <si>
    <t>Unknown Module (PID 7664)!0x2ddbfadb</t>
  </si>
  <si>
    <t>Unknown Module (PID 7664)!0x2ddbfadf</t>
  </si>
  <si>
    <t>Unknown Module (PID 7664)!0x2ddbfae3</t>
  </si>
  <si>
    <t>Unknown Module (PID 7664)!0x2ddbfae7</t>
  </si>
  <si>
    <t>Unknown Module (PID 7664)!0x2ddbfaeb</t>
  </si>
  <si>
    <t>Unknown Module (PID 7664)!0x2ddbfaef</t>
  </si>
  <si>
    <t>Unknown Module (PID 7664)!0x2ddbfaf7</t>
  </si>
  <si>
    <t>Unknown Module (PID 7664)!0x2ddbfb07</t>
  </si>
  <si>
    <t>Unknown Module (PID 7664)!0x2ddbfb93</t>
  </si>
  <si>
    <t>Unknown Module (PID 7664)!0x2ddbfb97</t>
  </si>
  <si>
    <t>Unknown Module (PID 7664)!0x2ddbfb9b</t>
  </si>
  <si>
    <t>Unknown Module (PID 7664)!0x2ddbfb9f</t>
  </si>
  <si>
    <t>Unknown Module (PID 7664)!0x2ddbfba3</t>
  </si>
  <si>
    <t>Unknown Module (PID 7664)!0x2ddbfba7</t>
  </si>
  <si>
    <t>Unknown Module (PID 7664)!0x2ddbfbab</t>
  </si>
  <si>
    <t>Unknown Module (PID 7664)!0x2ddbfbb7</t>
  </si>
  <si>
    <t>Unknown Module (PID 7664)!0x2ddbfc50</t>
  </si>
  <si>
    <t>Unknown Module (PID 7664)!0x2ddbfc53</t>
  </si>
  <si>
    <t>Unknown Module (PID 7664)!0x2ddbfc57</t>
  </si>
  <si>
    <t>Unknown Module (PID 7664)!0x2ddbfc5b</t>
  </si>
  <si>
    <t>Unknown Module (PID 7664)!0x2ddbfc5f</t>
  </si>
  <si>
    <t>Unknown Module (PID 7664)!0x2ddbfc67</t>
  </si>
  <si>
    <t>Unknown Module (PID 7664)!0x2ddbfc6f</t>
  </si>
  <si>
    <t>Unknown Module (PID 7664)!0x2ddbfc73</t>
  </si>
  <si>
    <t>Unknown Module (PID 7664)!0x2ddbfc77</t>
  </si>
  <si>
    <t>Unknown Module (PID 7664)!0x2ddbfd17</t>
  </si>
  <si>
    <t>Unknown Module (PID 7664)!0x2ddbfd1b</t>
  </si>
  <si>
    <t>Unknown Module (PID 7664)!0x2ddbfd23</t>
  </si>
  <si>
    <t>Unknown Module (PID 7664)!0x2ddbfd27</t>
  </si>
  <si>
    <t>Unknown Module (PID 7664)!0x2ddbfd2b</t>
  </si>
  <si>
    <t>Unknown Module (PID 7664)!0x2ddbfd2f</t>
  </si>
  <si>
    <t>Unknown Module (PID 7664)!0x2ddbfd33</t>
  </si>
  <si>
    <t>Unknown Module (PID 7664)!0x2ddbfd3c</t>
  </si>
  <si>
    <t>Unknown Module (PID 7664)!0x2ddbfd4f</t>
  </si>
  <si>
    <t>Unknown Module (PID 7664)!0x2ddbfdd3</t>
  </si>
  <si>
    <t>Unknown Module (PID 7664)!0x2ddbfdd7</t>
  </si>
  <si>
    <t>Unknown Module (PID 7664)!0x2ddbfddf</t>
  </si>
  <si>
    <t>Unknown Module (PID 7664)!0x2ddbfde3</t>
  </si>
  <si>
    <t>Unknown Module (PID 7664)!0x2ddbfde7</t>
  </si>
  <si>
    <t>Unknown Module (PID 7664)!0x2ddbfdef</t>
  </si>
  <si>
    <t>Unknown Module (PID 7664)!0x2ddbfdf3</t>
  </si>
  <si>
    <t>Unknown Module (PID 7664)!0x2ddbfdf7</t>
  </si>
  <si>
    <t>Unknown Module (PID 7664)!0x2ddbfe90</t>
  </si>
  <si>
    <t>Unknown Module (PID 7664)!0x2ddbfe93</t>
  </si>
  <si>
    <t>Unknown Module (PID 7664)!0x2ddbfe97</t>
  </si>
  <si>
    <t>Unknown Module (PID 7664)!0x2ddbfe9b</t>
  </si>
  <si>
    <t>Unknown Module (PID 7664)!0x2ddbfe9f</t>
  </si>
  <si>
    <t>Unknown Module (PID 7664)!0x2ddbfea7</t>
  </si>
  <si>
    <t>Unknown Module (PID 7664)!0x2ddbfeab</t>
  </si>
  <si>
    <t>Unknown Module (PID 7664)!0x2ddbfeaf</t>
  </si>
  <si>
    <t>Unknown Module (PID 7664)!0x2ddbfeb3</t>
  </si>
  <si>
    <t>Unknown Module (PID 7664)!0x2ddbfebc</t>
  </si>
  <si>
    <t>Unknown Module (PID 7664)!0x2ddbfecb</t>
  </si>
  <si>
    <t>Unknown Module (PID 7664)!0x2ddbff50</t>
  </si>
  <si>
    <t>Unknown Module (PID 7664)!0x2ddbff53</t>
  </si>
  <si>
    <t>Unknown Module (PID 7664)!0x2ddbff57</t>
  </si>
  <si>
    <t>Unknown Module (PID 7664)!0x2ddbff5b</t>
  </si>
  <si>
    <t>Unknown Module (PID 7664)!0x2ddbff63</t>
  </si>
  <si>
    <t>Unknown Module (PID 7664)!0x2ddbff67</t>
  </si>
  <si>
    <t>Unknown Module (PID 7664)!0x2ddbff6f</t>
  </si>
  <si>
    <t>Unknown Module (PID 7664)!0x2ddbff73</t>
  </si>
  <si>
    <t>Unknown Module (PID 7664)!0x2ddbff77</t>
  </si>
  <si>
    <t>Unknown Module (PID 7664)!0x2ddbff93</t>
  </si>
  <si>
    <t>Unknown Module (PID 7664)!0x2ddc0010</t>
  </si>
  <si>
    <t>Unknown Module (PID 7664)!0x2ddc0013</t>
  </si>
  <si>
    <t>Unknown Module (PID 7664)!0x2ddc0017</t>
  </si>
  <si>
    <t>Unknown Module (PID 7664)!0x2ddc001b</t>
  </si>
  <si>
    <t>Unknown Module (PID 7664)!0x2ddc0027</t>
  </si>
  <si>
    <t>Unknown Module (PID 7664)!0x2ddc002b</t>
  </si>
  <si>
    <t>Unknown Module (PID 7664)!0x2ddc0033</t>
  </si>
  <si>
    <t>Unknown Module (PID 7664)!0x2ddc0037</t>
  </si>
  <si>
    <t>Unknown Module (PID 7664)!0x2ddc003c</t>
  </si>
  <si>
    <t>Unknown Module (PID 7664)!0x2ddc00d3</t>
  </si>
  <si>
    <t>Unknown Module (PID 7664)!0x2ddc00d7</t>
  </si>
  <si>
    <t>Unknown Module (PID 7664)!0x2ddc00db</t>
  </si>
  <si>
    <t>Unknown Module (PID 7664)!0x2ddc00df</t>
  </si>
  <si>
    <t>Unknown Module (PID 7664)!0x2ddc00e3</t>
  </si>
  <si>
    <t>Unknown Module (PID 7664)!0x2ddc00e7</t>
  </si>
  <si>
    <t>Unknown Module (PID 7664)!0x2ddc00eb</t>
  </si>
  <si>
    <t>Unknown Module (PID 7664)!0x2ddc00ef</t>
  </si>
  <si>
    <t>Unknown Module (PID 7664)!0x2ddc00f3</t>
  </si>
  <si>
    <t>Unknown Module (PID 7664)!0x2ddc00f7</t>
  </si>
  <si>
    <t>Unknown Module (PID 7664)!0x2ddc010b</t>
  </si>
  <si>
    <t>Unknown Module (PID 7664)!0x2ddc0193</t>
  </si>
  <si>
    <t>Unknown Module (PID 7664)!0x2ddc0197</t>
  </si>
  <si>
    <t>Unknown Module (PID 7664)!0x2ddc019b</t>
  </si>
  <si>
    <t>Unknown Module (PID 7664)!0x2ddc019f</t>
  </si>
  <si>
    <t>Unknown Module (PID 7664)!0x2ddc01a3</t>
  </si>
  <si>
    <t>Unknown Module (PID 7664)!0x2ddc01a7</t>
  </si>
  <si>
    <t>Unknown Module (PID 7664)!0x2ddc01ab</t>
  </si>
  <si>
    <t>Unknown Module (PID 7664)!0x2ddc01af</t>
  </si>
  <si>
    <t>Unknown Module (PID 7664)!0x2ddc01b3</t>
  </si>
  <si>
    <t>Unknown Module (PID 7664)!0x2ddc01bc</t>
  </si>
  <si>
    <t>Unknown Module (PID 7664)!0x2ddc0244</t>
  </si>
  <si>
    <t>Unknown Module (PID 7664)!0x2ddc0253</t>
  </si>
  <si>
    <t>Unknown Module (PID 7664)!0x2ddc0257</t>
  </si>
  <si>
    <t>Unknown Module (PID 7664)!0x2ddc025b</t>
  </si>
  <si>
    <t>Unknown Module (PID 7664)!0x2ddc025f</t>
  </si>
  <si>
    <t>Unknown Module (PID 7664)!0x2ddc0263</t>
  </si>
  <si>
    <t>Unknown Module (PID 7664)!0x2ddc026f</t>
  </si>
  <si>
    <t>Unknown Module (PID 7664)!0x2ddc0273</t>
  </si>
  <si>
    <t>Unknown Module (PID 7664)!0x2ddc0313</t>
  </si>
  <si>
    <t>Unknown Module (PID 7664)!0x2ddc0317</t>
  </si>
  <si>
    <t>Unknown Module (PID 7664)!0x2ddc031b</t>
  </si>
  <si>
    <t>Unknown Module (PID 7664)!0x2ddc0323</t>
  </si>
  <si>
    <t>Unknown Module (PID 7664)!0x2ddc0327</t>
  </si>
  <si>
    <t>Unknown Module (PID 7664)!0x2ddc032f</t>
  </si>
  <si>
    <t>Unknown Module (PID 7664)!0x2ddc0333</t>
  </si>
  <si>
    <t>Unknown Module (PID 7664)!0x2ddc0337</t>
  </si>
  <si>
    <t>Unknown Module (PID 7664)!0x2ddc033c</t>
  </si>
  <si>
    <t>Unknown Module (PID 7664)!0x2ddc03d3</t>
  </si>
  <si>
    <t>Unknown Module (PID 7664)!0x2ddc03d7</t>
  </si>
  <si>
    <t>Unknown Module (PID 7664)!0x2ddc03db</t>
  </si>
  <si>
    <t>Unknown Module (PID 7664)!0x2ddc03df</t>
  </si>
  <si>
    <t>Unknown Module (PID 7664)!0x2ddc03e7</t>
  </si>
  <si>
    <t>Unknown Module (PID 7664)!0x2ddc03eb</t>
  </si>
  <si>
    <t>Unknown Module (PID 7664)!0x2ddc03ef</t>
  </si>
  <si>
    <t>Unknown Module (PID 7664)!0x2ddc03f7</t>
  </si>
  <si>
    <t>Unknown Module (PID 7664)!0x2ddc0493</t>
  </si>
  <si>
    <t>Unknown Module (PID 7664)!0x2ddc049b</t>
  </si>
  <si>
    <t>Unknown Module (PID 7664)!0x2ddc049f</t>
  </si>
  <si>
    <t>Unknown Module (PID 7664)!0x2ddc04a3</t>
  </si>
  <si>
    <t>Unknown Module (PID 7664)!0x2ddc04a7</t>
  </si>
  <si>
    <t>Unknown Module (PID 7664)!0x2ddc04ab</t>
  </si>
  <si>
    <t>Unknown Module (PID 7664)!0x2ddc04af</t>
  </si>
  <si>
    <t>Unknown Module (PID 7664)!0x2ddc0550</t>
  </si>
  <si>
    <t>Unknown Module (PID 7664)!0x2ddc0553</t>
  </si>
  <si>
    <t>Unknown Module (PID 7664)!0x2ddc0557</t>
  </si>
  <si>
    <t>Unknown Module (PID 7664)!0x2ddc055b</t>
  </si>
  <si>
    <t>Unknown Module (PID 7664)!0x2ddc055f</t>
  </si>
  <si>
    <t>Unknown Module (PID 7664)!0x2ddc056b</t>
  </si>
  <si>
    <t>Unknown Module (PID 7664)!0x2ddc056f</t>
  </si>
  <si>
    <t>Unknown Module (PID 7664)!0x2ddc0573</t>
  </si>
  <si>
    <t>Unknown Module (PID 7664)!0x2ddc0613</t>
  </si>
  <si>
    <t>Unknown Module (PID 7664)!0x2ddc0617</t>
  </si>
  <si>
    <t>Unknown Module (PID 7664)!0x2ddc061b</t>
  </si>
  <si>
    <t>Unknown Module (PID 7664)!0x2ddc061f</t>
  </si>
  <si>
    <t>Unknown Module (PID 7664)!0x2ddc0627</t>
  </si>
  <si>
    <t>Unknown Module (PID 7664)!0x2ddc062b</t>
  </si>
  <si>
    <t>Unknown Module (PID 7664)!0x2ddc062f</t>
  </si>
  <si>
    <t>Unknown Module (PID 7664)!0x2ddc063c</t>
  </si>
  <si>
    <t>Unknown Module (PID 7664)!0x2ddc06c4</t>
  </si>
  <si>
    <t>Unknown Module (PID 7664)!0x2ddc06d3</t>
  </si>
  <si>
    <t>Unknown Module (PID 7664)!0x2ddc06d7</t>
  </si>
  <si>
    <t>Unknown Module (PID 7664)!0x2ddc06db</t>
  </si>
  <si>
    <t>Unknown Module (PID 7664)!0x2ddc06df</t>
  </si>
  <si>
    <t>Unknown Module (PID 7664)!0x2ddc06eb</t>
  </si>
  <si>
    <t>Unknown Module (PID 7664)!0x2ddc06ef</t>
  </si>
  <si>
    <t>Unknown Module (PID 7664)!0x2ddc06f3</t>
  </si>
  <si>
    <t>Unknown Module (PID 7664)!0x2ddc0793</t>
  </si>
  <si>
    <t>Unknown Module (PID 7664)!0x2ddc07a3</t>
  </si>
  <si>
    <t>Unknown Module (PID 7664)!0x2ddc07a7</t>
  </si>
  <si>
    <t>Unknown Module (PID 7664)!0x2ddc07ab</t>
  </si>
  <si>
    <t>Unknown Module (PID 7664)!0x2ddc07b3</t>
  </si>
  <si>
    <t>Unknown Module (PID 7664)!0x2ddc0850</t>
  </si>
  <si>
    <t>Unknown Module (PID 7664)!0x2ddc0853</t>
  </si>
  <si>
    <t>Unknown Module (PID 7664)!0x2ddc0863</t>
  </si>
  <si>
    <t>Unknown Module (PID 7664)!0x2ddc0867</t>
  </si>
  <si>
    <t>Unknown Module (PID 7664)!0x2ddc086b</t>
  </si>
  <si>
    <t>Unknown Module (PID 7664)!0x2ddc086f</t>
  </si>
  <si>
    <t>Unknown Module (PID 7664)!0x2ddc0873</t>
  </si>
  <si>
    <t>Unknown Module (PID 7664)!0x2ddc0913</t>
  </si>
  <si>
    <t>Unknown Module (PID 7664)!0x2ddc091b</t>
  </si>
  <si>
    <t>Unknown Module (PID 7664)!0x2ddc091f</t>
  </si>
  <si>
    <t>Unknown Module (PID 7664)!0x2ddc0923</t>
  </si>
  <si>
    <t>Unknown Module (PID 7664)!0x2ddc092b</t>
  </si>
  <si>
    <t>Unknown Module (PID 7664)!0x2ddc092f</t>
  </si>
  <si>
    <t>Unknown Module (PID 7664)!0x2ddc0933</t>
  </si>
  <si>
    <t>Unknown Module (PID 7664)!0x2ddc09c4</t>
  </si>
  <si>
    <t>Unknown Module (PID 7664)!0x2ddc09d0</t>
  </si>
  <si>
    <t>Unknown Module (PID 7664)!0x2ddc09d3</t>
  </si>
  <si>
    <t>Unknown Module (PID 7664)!0x2ddc09d7</t>
  </si>
  <si>
    <t>Unknown Module (PID 7664)!0x2ddc09db</t>
  </si>
  <si>
    <t>Unknown Module (PID 7664)!0x2ddc09e3</t>
  </si>
  <si>
    <t>Unknown Module (PID 7664)!0x2ddc09ef</t>
  </si>
  <si>
    <t>Unknown Module (PID 7664)!0x2ddc09f3</t>
  </si>
  <si>
    <t>Unknown Module (PID 7664)!0x2ddc09fc</t>
  </si>
  <si>
    <t>Unknown Module (PID 7664)!0x2ddc0a93</t>
  </si>
  <si>
    <t>Unknown Module (PID 7664)!0x2ddc0a9b</t>
  </si>
  <si>
    <t>Unknown Module (PID 7664)!0x2ddc0aa3</t>
  </si>
  <si>
    <t>Unknown Module (PID 7664)!0x2ddc0aa7</t>
  </si>
  <si>
    <t>Unknown Module (PID 7664)!0x2ddc0aaf</t>
  </si>
  <si>
    <t>Unknown Module (PID 7664)!0x2ddc0ab3</t>
  </si>
  <si>
    <t>Unknown Module (PID 7664)!0x2ddc0ab7</t>
  </si>
  <si>
    <t>Unknown Module (PID 7664)!0x2ddc0b53</t>
  </si>
  <si>
    <t>Unknown Module (PID 7664)!0x2ddc0b57</t>
  </si>
  <si>
    <t>Unknown Module (PID 7664)!0x2ddc0b5b</t>
  </si>
  <si>
    <t>Unknown Module (PID 7664)!0x2ddc0b63</t>
  </si>
  <si>
    <t>Unknown Module (PID 7664)!0x2ddc0b67</t>
  </si>
  <si>
    <t>Unknown Module (PID 7664)!0x2ddc0b6f</t>
  </si>
  <si>
    <t>Unknown Module (PID 7664)!0x2ddc0b73</t>
  </si>
  <si>
    <t>Unknown Module (PID 7664)!0x2ddc0c13</t>
  </si>
  <si>
    <t>Unknown Module (PID 7664)!0x2ddc0c17</t>
  </si>
  <si>
    <t>Unknown Module (PID 7664)!0x2ddc0c1b</t>
  </si>
  <si>
    <t>Unknown Module (PID 7664)!0x2ddc0c23</t>
  </si>
  <si>
    <t>Unknown Module (PID 7664)!0x2ddc0c27</t>
  </si>
  <si>
    <t>Unknown Module (PID 7664)!0x2ddc0c2b</t>
  </si>
  <si>
    <t>Unknown Module (PID 7664)!0x2ddc0c2f</t>
  </si>
  <si>
    <t>Unknown Module (PID 7664)!0x2ddc0c4b</t>
  </si>
  <si>
    <t>Unknown Module (PID 7664)!0x2ddc0cc4</t>
  </si>
  <si>
    <t>Unknown Module (PID 7664)!0x2ddc0cd0</t>
  </si>
  <si>
    <t>Unknown Module (PID 7664)!0x2ddc0cd3</t>
  </si>
  <si>
    <t>Unknown Module (PID 7664)!0x2ddc0cd7</t>
  </si>
  <si>
    <t>Unknown Module (PID 7664)!0x2ddc0cdb</t>
  </si>
  <si>
    <t>Unknown Module (PID 7664)!0x2ddc0ce3</t>
  </si>
  <si>
    <t>Unknown Module (PID 7664)!0x2ddc0ce7</t>
  </si>
  <si>
    <t>Unknown Module (PID 7664)!0x2ddc0ceb</t>
  </si>
  <si>
    <t>Unknown Module (PID 7664)!0x2ddc0cef</t>
  </si>
  <si>
    <t>Unknown Module (PID 7664)!0x2ddc0cf7</t>
  </si>
  <si>
    <t>Unknown Module (PID 7664)!0x2ddc0cfc</t>
  </si>
  <si>
    <t>Unknown Module (PID 7664)!0x2ddc0d84</t>
  </si>
  <si>
    <t>Unknown Module (PID 7664)!0x2ddc0d93</t>
  </si>
  <si>
    <t>Unknown Module (PID 7664)!0x2ddc0d97</t>
  </si>
  <si>
    <t>Unknown Module (PID 7664)!0x2ddc0d9b</t>
  </si>
  <si>
    <t>Unknown Module (PID 7664)!0x2ddc0da3</t>
  </si>
  <si>
    <t>Unknown Module (PID 7664)!0x2ddc0da7</t>
  </si>
  <si>
    <t>Unknown Module (PID 7664)!0x2ddc0dab</t>
  </si>
  <si>
    <t>Unknown Module (PID 7664)!0x2ddc0daf</t>
  </si>
  <si>
    <t>Unknown Module (PID 7664)!0x2ddc0dbc</t>
  </si>
  <si>
    <t>Unknown Module (PID 7664)!0x2ddc0e53</t>
  </si>
  <si>
    <t>Unknown Module (PID 7664)!0x2ddc0e57</t>
  </si>
  <si>
    <t>Unknown Module (PID 7664)!0x2ddc0e5b</t>
  </si>
  <si>
    <t>Unknown Module (PID 7664)!0x2ddc0e63</t>
  </si>
  <si>
    <t>Unknown Module (PID 7664)!0x2ddc0e6b</t>
  </si>
  <si>
    <t>Unknown Module (PID 7664)!0x2ddc0e6f</t>
  </si>
  <si>
    <t>Unknown Module (PID 7664)!0x2ddc0e77</t>
  </si>
  <si>
    <t>Unknown Module (PID 7664)!0x2ddc0f13</t>
  </si>
  <si>
    <t>Unknown Module (PID 7664)!0x2ddc0f17</t>
  </si>
  <si>
    <t>Unknown Module (PID 7664)!0x2ddc0f1b</t>
  </si>
  <si>
    <t>Unknown Module (PID 7664)!0x2ddc0f1f</t>
  </si>
  <si>
    <t>Unknown Module (PID 7664)!0x2ddc0f23</t>
  </si>
  <si>
    <t>Unknown Module (PID 7664)!0x2ddc0f2b</t>
  </si>
  <si>
    <t>Unknown Module (PID 7664)!0x2ddc0f2f</t>
  </si>
  <si>
    <t>Unknown Module (PID 7664)!0x2ddc0f33</t>
  </si>
  <si>
    <t>Unknown Module (PID 7664)!0x2ddc0f3c</t>
  </si>
  <si>
    <t>Unknown Module (PID 7664)!0x2ddc0f53</t>
  </si>
  <si>
    <t>Unknown Module (PID 7664)!0x2ddc0fd3</t>
  </si>
  <si>
    <t>Unknown Module (PID 7664)!0x2ddc0fdb</t>
  </si>
  <si>
    <t>Unknown Module (PID 7664)!0x2ddc0fdf</t>
  </si>
  <si>
    <t>Unknown Module (PID 7664)!0x2ddc0fe3</t>
  </si>
  <si>
    <t>Unknown Module (PID 7664)!0x2ddc0feb</t>
  </si>
  <si>
    <t>Unknown Module (PID 7664)!0x2ddc0ff3</t>
  </si>
  <si>
    <t>Unknown Module (PID 7664)!0x2ddc1090</t>
  </si>
  <si>
    <t>Unknown Module (PID 7664)!0x2ddc1093</t>
  </si>
  <si>
    <t>Unknown Module (PID 7664)!0x2ddc1097</t>
  </si>
  <si>
    <t>Unknown Module (PID 7664)!0x2ddc109b</t>
  </si>
  <si>
    <t>Unknown Module (PID 7664)!0x2ddc10a7</t>
  </si>
  <si>
    <t>Unknown Module (PID 7664)!0x2ddc10af</t>
  </si>
  <si>
    <t>Unknown Module (PID 7664)!0x2ddc10b3</t>
  </si>
  <si>
    <t>Unknown Module (PID 7664)!0x2ddc1153</t>
  </si>
  <si>
    <t>Unknown Module (PID 7664)!0x2ddc115b</t>
  </si>
  <si>
    <t>Unknown Module (PID 7664)!0x2ddc115f</t>
  </si>
  <si>
    <t>Unknown Module (PID 7664)!0x2ddc1167</t>
  </si>
  <si>
    <t>Unknown Module (PID 7664)!0x2ddc116b</t>
  </si>
  <si>
    <t>Unknown Module (PID 7664)!0x2ddc116f</t>
  </si>
  <si>
    <t>Unknown Module (PID 7664)!0x2ddc1173</t>
  </si>
  <si>
    <t>Unknown Module (PID 7664)!0x2ddc1177</t>
  </si>
  <si>
    <t>Unknown Module (PID 7664)!0x2ddc1213</t>
  </si>
  <si>
    <t>Unknown Module (PID 7664)!0x2ddc121b</t>
  </si>
  <si>
    <t>Unknown Module (PID 7664)!0x2ddc1223</t>
  </si>
  <si>
    <t>Unknown Module (PID 7664)!0x2ddc1227</t>
  </si>
  <si>
    <t>Unknown Module (PID 7664)!0x2ddc122b</t>
  </si>
  <si>
    <t>Unknown Module (PID 7664)!0x2ddc122f</t>
  </si>
  <si>
    <t>Unknown Module (PID 7664)!0x2ddc1253</t>
  </si>
  <si>
    <t>Unknown Module (PID 7664)!0x2ddc1393</t>
  </si>
  <si>
    <t>Unknown Module (PID 7664)!0x2ddc139b</t>
  </si>
  <si>
    <t>Unknown Module (PID 7664)!0x2ddc139f</t>
  </si>
  <si>
    <t>Unknown Module (PID 7664)!0x2ddc13a3</t>
  </si>
  <si>
    <t>Unknown Module (PID 7664)!0x2ddc13a7</t>
  </si>
  <si>
    <t>Unknown Module (PID 7664)!0x2ddc13ab</t>
  </si>
  <si>
    <t>Unknown Module (PID 7664)!0x2ddc13af</t>
  </si>
  <si>
    <t>Unknown Module (PID 7664)!0x2ddc13b3</t>
  </si>
  <si>
    <t>Unknown Module (PID 7664)!0x2ddc13b7</t>
  </si>
  <si>
    <t>Unknown Module (PID 7664)!0x2ddc1450</t>
  </si>
  <si>
    <t>Unknown Module (PID 7664)!0x2ddc1453</t>
  </si>
  <si>
    <t>Unknown Module (PID 7664)!0x2ddc1457</t>
  </si>
  <si>
    <t>Unknown Module (PID 7664)!0x2ddc145f</t>
  </si>
  <si>
    <t>Unknown Module (PID 7664)!0x2ddc1463</t>
  </si>
  <si>
    <t>Unknown Module (PID 7664)!0x2ddc1467</t>
  </si>
  <si>
    <t>Unknown Module (PID 7664)!0x2ddc146b</t>
  </si>
  <si>
    <t>Unknown Module (PID 7664)!0x2ddc146f</t>
  </si>
  <si>
    <t>Unknown Module (PID 7664)!0x2ddc147c</t>
  </si>
  <si>
    <t>Unknown Module (PID 7664)!0x2ddc1513</t>
  </si>
  <si>
    <t>Unknown Module (PID 7664)!0x2ddc1517</t>
  </si>
  <si>
    <t>Unknown Module (PID 7664)!0x2ddc151b</t>
  </si>
  <si>
    <t>Unknown Module (PID 7664)!0x2ddc151f</t>
  </si>
  <si>
    <t>Unknown Module (PID 7664)!0x2ddc1527</t>
  </si>
  <si>
    <t>Unknown Module (PID 7664)!0x2ddc152b</t>
  </si>
  <si>
    <t>Unknown Module (PID 7664)!0x2ddc152f</t>
  </si>
  <si>
    <t>Unknown Module (PID 7664)!0x2ddc1537</t>
  </si>
  <si>
    <t>Unknown Module (PID 7664)!0x2ddc153c</t>
  </si>
  <si>
    <t>Unknown Module (PID 7664)!0x2ddc1547</t>
  </si>
  <si>
    <t>Unknown Module (PID 7664)!0x2ddc15d3</t>
  </si>
  <si>
    <t>Unknown Module (PID 7664)!0x2ddc15d7</t>
  </si>
  <si>
    <t>Unknown Module (PID 7664)!0x2ddc15db</t>
  </si>
  <si>
    <t>Unknown Module (PID 7664)!0x2ddc15e3</t>
  </si>
  <si>
    <t>Unknown Module (PID 7664)!0x2ddc15e7</t>
  </si>
  <si>
    <t>Unknown Module (PID 7664)!0x2ddc15ef</t>
  </si>
  <si>
    <t>Unknown Module (PID 7664)!0x2ddc15f3</t>
  </si>
  <si>
    <t>Unknown Module (PID 7664)!0x2ddc15fc</t>
  </si>
  <si>
    <t>Unknown Module (PID 7664)!0x2ddc1693</t>
  </si>
  <si>
    <t>Unknown Module (PID 7664)!0x2ddc1697</t>
  </si>
  <si>
    <t>Unknown Module (PID 7664)!0x2ddc169b</t>
  </si>
  <si>
    <t>Unknown Module (PID 7664)!0x2ddc169f</t>
  </si>
  <si>
    <t>Unknown Module (PID 7664)!0x2ddc16a7</t>
  </si>
  <si>
    <t>Unknown Module (PID 7664)!0x2ddc16ab</t>
  </si>
  <si>
    <t>Unknown Module (PID 7664)!0x2ddc16af</t>
  </si>
  <si>
    <t>Unknown Module (PID 7664)!0x2ddc16b3</t>
  </si>
  <si>
    <t>Unknown Module (PID 7664)!0x2ddc16b7</t>
  </si>
  <si>
    <t>Unknown Module (PID 7664)!0x2ddc1744</t>
  </si>
  <si>
    <t>Unknown Module (PID 7664)!0x2ddc1750</t>
  </si>
  <si>
    <t>Unknown Module (PID 7664)!0x2ddc1753</t>
  </si>
  <si>
    <t>Unknown Module (PID 7664)!0x2ddc1757</t>
  </si>
  <si>
    <t>Unknown Module (PID 7664)!0x2ddc175f</t>
  </si>
  <si>
    <t>Unknown Module (PID 7664)!0x2ddc1767</t>
  </si>
  <si>
    <t>Unknown Module (PID 7664)!0x2ddc176f</t>
  </si>
  <si>
    <t>Unknown Module (PID 7664)!0x2ddc1773</t>
  </si>
  <si>
    <t>Unknown Module (PID 7664)!0x2ddc177c</t>
  </si>
  <si>
    <t>Unknown Module (PID 7664)!0x2ddc178b</t>
  </si>
  <si>
    <t>Unknown Module (PID 7664)!0x2ddc1804</t>
  </si>
  <si>
    <t>Unknown Module (PID 7664)!0x2ddc1813</t>
  </si>
  <si>
    <t>Unknown Module (PID 7664)!0x2ddc181f</t>
  </si>
  <si>
    <t>Unknown Module (PID 7664)!0x2ddc1823</t>
  </si>
  <si>
    <t>Unknown Module (PID 7664)!0x2ddc182f</t>
  </si>
  <si>
    <t>Unknown Module (PID 7664)!0x2ddc1833</t>
  </si>
  <si>
    <t>Unknown Module (PID 7664)!0x2ddc1843</t>
  </si>
  <si>
    <t>Unknown Module (PID 7664)!0x2ddc1847</t>
  </si>
  <si>
    <t>Unknown Module (PID 7664)!0x2ddc18d0</t>
  </si>
  <si>
    <t>Unknown Module (PID 7664)!0x2ddc18d3</t>
  </si>
  <si>
    <t>Unknown Module (PID 7664)!0x2ddc18d7</t>
  </si>
  <si>
    <t>Unknown Module (PID 7664)!0x2ddc18db</t>
  </si>
  <si>
    <t>Unknown Module (PID 7664)!0x2ddc18e7</t>
  </si>
  <si>
    <t>Unknown Module (PID 7664)!0x2ddc18ef</t>
  </si>
  <si>
    <t>Unknown Module (PID 7664)!0x2ddc18f3</t>
  </si>
  <si>
    <t>Unknown Module (PID 7664)!0x2ddc18f7</t>
  </si>
  <si>
    <t>Unknown Module (PID 7664)!0x2ddc1907</t>
  </si>
  <si>
    <t>Unknown Module (PID 7664)!0x2ddc1990</t>
  </si>
  <si>
    <t>Unknown Module (PID 7664)!0x2ddc199f</t>
  </si>
  <si>
    <t>Unknown Module (PID 7664)!0x2ddc19a3</t>
  </si>
  <si>
    <t>Unknown Module (PID 7664)!0x2ddc19a7</t>
  </si>
  <si>
    <t>Unknown Module (PID 7664)!0x2ddc19af</t>
  </si>
  <si>
    <t>Unknown Module (PID 7664)!0x2ddc19b3</t>
  </si>
  <si>
    <t>Unknown Module (PID 7664)!0x2ddc19b7</t>
  </si>
  <si>
    <t>Unknown Module (PID 7664)!0x2ddc19d3</t>
  </si>
  <si>
    <t>Unknown Module (PID 7664)!0x2ddc1a50</t>
  </si>
  <si>
    <t>Unknown Module (PID 7664)!0x2ddc1a57</t>
  </si>
  <si>
    <t>Unknown Module (PID 7664)!0x2ddc1a5b</t>
  </si>
  <si>
    <t>Unknown Module (PID 7664)!0x2ddc1a5f</t>
  </si>
  <si>
    <t>Unknown Module (PID 7664)!0x2ddc1a67</t>
  </si>
  <si>
    <t>Unknown Module (PID 7664)!0x2ddc1a6b</t>
  </si>
  <si>
    <t>Unknown Module (PID 7664)!0x2ddc1a6f</t>
  </si>
  <si>
    <t>Unknown Module (PID 7664)!0x2ddc1a73</t>
  </si>
  <si>
    <t>Unknown Module (PID 7664)!0x2ddc1a77</t>
  </si>
  <si>
    <t>Unknown Module (PID 7664)!0x2ddc1a93</t>
  </si>
  <si>
    <t>Unknown Module (PID 7664)!0x2ddc1b10</t>
  </si>
  <si>
    <t>Unknown Module (PID 7664)!0x2ddc1b13</t>
  </si>
  <si>
    <t>Unknown Module (PID 7664)!0x2ddc1b17</t>
  </si>
  <si>
    <t>Unknown Module (PID 7664)!0x2ddc1b1b</t>
  </si>
  <si>
    <t>Unknown Module (PID 7664)!0x2ddc1b1f</t>
  </si>
  <si>
    <t>Unknown Module (PID 7664)!0x2ddc1b23</t>
  </si>
  <si>
    <t>Unknown Module (PID 7664)!0x2ddc1b27</t>
  </si>
  <si>
    <t>Unknown Module (PID 7664)!0x2ddc1b3c</t>
  </si>
  <si>
    <t>Unknown Module (PID 7664)!0x2ddc1bd0</t>
  </si>
  <si>
    <t>Unknown Module (PID 7664)!0x2ddc1be3</t>
  </si>
  <si>
    <t>Unknown Module (PID 7664)!0x2ddc1be7</t>
  </si>
  <si>
    <t>Unknown Module (PID 7664)!0x2ddc1beb</t>
  </si>
  <si>
    <t>Unknown Module (PID 7664)!0x2ddc1bef</t>
  </si>
  <si>
    <t>Unknown Module (PID 7664)!0x2ddc1bf3</t>
  </si>
  <si>
    <t>Unknown Module (PID 7664)!0x2ddc1bfc</t>
  </si>
  <si>
    <t>Unknown Module (PID 7664)!0x2ddc1c0f</t>
  </si>
  <si>
    <t>Unknown Module (PID 7664)!0x2ddc1c90</t>
  </si>
  <si>
    <t>Unknown Module (PID 7664)!0x2ddc1c93</t>
  </si>
  <si>
    <t>Unknown Module (PID 7664)!0x2ddc1c9b</t>
  </si>
  <si>
    <t>Unknown Module (PID 7664)!0x2ddc1c9f</t>
  </si>
  <si>
    <t>Unknown Module (PID 7664)!0x2ddc1ca3</t>
  </si>
  <si>
    <t>Unknown Module (PID 7664)!0x2ddc1ca7</t>
  </si>
  <si>
    <t>Unknown Module (PID 7664)!0x2ddc1cb3</t>
  </si>
  <si>
    <t>Unknown Module (PID 7664)!0x2ddc1cb7</t>
  </si>
  <si>
    <t>Unknown Module (PID 7664)!0x2ddc1d50</t>
  </si>
  <si>
    <t>Unknown Module (PID 7664)!0x2ddc1d53</t>
  </si>
  <si>
    <t>Unknown Module (PID 7664)!0x2ddc1d5b</t>
  </si>
  <si>
    <t>Unknown Module (PID 7664)!0x2ddc1d5f</t>
  </si>
  <si>
    <t>Unknown Module (PID 7664)!0x2ddc1d63</t>
  </si>
  <si>
    <t>Unknown Module (PID 7664)!0x2ddc1d67</t>
  </si>
  <si>
    <t>Unknown Module (PID 7664)!0x2ddc1d73</t>
  </si>
  <si>
    <t>Unknown Module (PID 7664)!0x2ddc1d77</t>
  </si>
  <si>
    <t>Unknown Module (PID 7664)!0x2ddc1d7c</t>
  </si>
  <si>
    <t>Unknown Module (PID 7664)!0x2ddc1e04</t>
  </si>
  <si>
    <t>Unknown Module (PID 7664)!0x2ddc1e10</t>
  </si>
  <si>
    <t>Unknown Module (PID 7664)!0x2ddc1e13</t>
  </si>
  <si>
    <t>Unknown Module (PID 7664)!0x2ddc1e17</t>
  </si>
  <si>
    <t>Unknown Module (PID 7664)!0x2ddc1e1f</t>
  </si>
  <si>
    <t>Unknown Module (PID 7664)!0x2ddc1e23</t>
  </si>
  <si>
    <t>Unknown Module (PID 7664)!0x2ddc1e27</t>
  </si>
  <si>
    <t>Unknown Module (PID 7664)!0x2ddc1e2b</t>
  </si>
  <si>
    <t>Unknown Module (PID 7664)!0x2ddc1e2f</t>
  </si>
  <si>
    <t>Unknown Module (PID 7664)!0x2ddc1ec4</t>
  </si>
  <si>
    <t>Unknown Module (PID 7664)!0x2ddc1ed0</t>
  </si>
  <si>
    <t>Unknown Module (PID 7664)!0x2ddc1ed3</t>
  </si>
  <si>
    <t>Unknown Module (PID 7664)!0x2ddc1edb</t>
  </si>
  <si>
    <t>Unknown Module (PID 7664)!0x2ddc1edf</t>
  </si>
  <si>
    <t>Unknown Module (PID 7664)!0x2ddc1ee7</t>
  </si>
  <si>
    <t>Unknown Module (PID 7664)!0x2ddc1eef</t>
  </si>
  <si>
    <t>Unknown Module (PID 7664)!0x2ddc1ef3</t>
  </si>
  <si>
    <t>Unknown Module (PID 7664)!0x2ddc1ef7</t>
  </si>
  <si>
    <t>Unknown Module (PID 7664)!0x2ddc1efc</t>
  </si>
  <si>
    <t>Unknown Module (PID 7664)!0x2ddc1f80</t>
  </si>
  <si>
    <t>Unknown Module (PID 7664)!0x2ddc1f97</t>
  </si>
  <si>
    <t>Unknown Module (PID 7664)!0x2ddc1f9b</t>
  </si>
  <si>
    <t>Unknown Module (PID 7664)!0x2ddc1f9f</t>
  </si>
  <si>
    <t>Unknown Module (PID 7664)!0x2ddc1fa3</t>
  </si>
  <si>
    <t>Unknown Module (PID 7664)!0x2ddc1fa7</t>
  </si>
  <si>
    <t>Unknown Module (PID 7664)!0x2ddc1fab</t>
  </si>
  <si>
    <t>Unknown Module (PID 7664)!0x2ddc1faf</t>
  </si>
  <si>
    <t>Unknown Module (PID 7664)!0x2ddc205f</t>
  </si>
  <si>
    <t>Unknown Module (PID 7664)!0x2ddc2063</t>
  </si>
  <si>
    <t>Unknown Module (PID 7664)!0x2ddc2067</t>
  </si>
  <si>
    <t>Unknown Module (PID 7664)!0x2ddc206f</t>
  </si>
  <si>
    <t>Unknown Module (PID 7664)!0x2ddc2073</t>
  </si>
  <si>
    <t>Unknown Module (PID 7664)!0x2ddc2077</t>
  </si>
  <si>
    <t>Unknown Module (PID 7664)!0x2ddc208b</t>
  </si>
  <si>
    <t>Unknown Module (PID 7664)!0x2ddc2104</t>
  </si>
  <si>
    <t>Unknown Module (PID 7664)!0x2ddc2110</t>
  </si>
  <si>
    <t>Unknown Module (PID 7664)!0x2ddc2113</t>
  </si>
  <si>
    <t>Unknown Module (PID 7664)!0x2ddc2117</t>
  </si>
  <si>
    <t>Unknown Module (PID 7664)!0x2ddc211b</t>
  </si>
  <si>
    <t>Unknown Module (PID 7664)!0x2ddc211f</t>
  </si>
  <si>
    <t>Unknown Module (PID 7664)!0x2ddc2123</t>
  </si>
  <si>
    <t>Unknown Module (PID 7664)!0x2ddc212b</t>
  </si>
  <si>
    <t>Unknown Module (PID 7664)!0x2ddc212f</t>
  </si>
  <si>
    <t>Unknown Module (PID 7664)!0x2ddc2137</t>
  </si>
  <si>
    <t>Unknown Module (PID 7664)!0x2ddc213c</t>
  </si>
  <si>
    <t>Unknown Module (PID 7664)!0x2ddc2153</t>
  </si>
  <si>
    <t>Unknown Module (PID 7664)!0x2ddc21d0</t>
  </si>
  <si>
    <t>Unknown Module (PID 7664)!0x2ddc21d3</t>
  </si>
  <si>
    <t>Unknown Module (PID 7664)!0x2ddc21d7</t>
  </si>
  <si>
    <t>Unknown Module (PID 7664)!0x2ddc21db</t>
  </si>
  <si>
    <t>Unknown Module (PID 7664)!0x2ddc21df</t>
  </si>
  <si>
    <t>Unknown Module (PID 7664)!0x2ddc21e7</t>
  </si>
  <si>
    <t>Unknown Module (PID 7664)!0x2ddc21ef</t>
  </si>
  <si>
    <t>Unknown Module (PID 7664)!0x2ddc21f3</t>
  </si>
  <si>
    <t>Unknown Module (PID 7664)!0x2ddc21f7</t>
  </si>
  <si>
    <t>Unknown Module (PID 7664)!0x2ddc21fc</t>
  </si>
  <si>
    <t>Unknown Module (PID 7664)!0x2ddc2297</t>
  </si>
  <si>
    <t>Unknown Module (PID 7664)!0x2ddc229b</t>
  </si>
  <si>
    <t>Unknown Module (PID 7664)!0x2ddc229f</t>
  </si>
  <si>
    <t>Unknown Module (PID 7664)!0x2ddc22a3</t>
  </si>
  <si>
    <t>Unknown Module (PID 7664)!0x2ddc22a7</t>
  </si>
  <si>
    <t>Unknown Module (PID 7664)!0x2ddc22ab</t>
  </si>
  <si>
    <t>Unknown Module (PID 7664)!0x2ddc22af</t>
  </si>
  <si>
    <t>Unknown Module (PID 7664)!0x2ddc22bc</t>
  </si>
  <si>
    <t>Unknown Module (PID 7664)!0x2ddc22cf</t>
  </si>
  <si>
    <t>Unknown Module (PID 7664)!0x2ddc22d3</t>
  </si>
  <si>
    <t>Unknown Module (PID 7664)!0x2ddc2344</t>
  </si>
  <si>
    <t>Unknown Module (PID 7664)!0x2ddc2353</t>
  </si>
  <si>
    <t>Unknown Module (PID 7664)!0x2ddc235b</t>
  </si>
  <si>
    <t>Unknown Module (PID 7664)!0x2ddc2367</t>
  </si>
  <si>
    <t>Unknown Module (PID 7664)!0x2ddc236f</t>
  </si>
  <si>
    <t>Unknown Module (PID 7664)!0x2ddc2373</t>
  </si>
  <si>
    <t>Unknown Module (PID 7664)!0x2ddc2377</t>
  </si>
  <si>
    <t>Unknown Module (PID 7664)!0x2ddc2410</t>
  </si>
  <si>
    <t>Unknown Module (PID 7664)!0x2ddc2413</t>
  </si>
  <si>
    <t>Unknown Module (PID 7664)!0x2ddc2417</t>
  </si>
  <si>
    <t>Unknown Module (PID 7664)!0x2ddc241b</t>
  </si>
  <si>
    <t>Unknown Module (PID 7664)!0x2ddc241f</t>
  </si>
  <si>
    <t>Unknown Module (PID 7664)!0x2ddc2427</t>
  </si>
  <si>
    <t>Unknown Module (PID 7664)!0x2ddc242f</t>
  </si>
  <si>
    <t>Unknown Module (PID 7664)!0x2ddc2433</t>
  </si>
  <si>
    <t>Unknown Module (PID 7664)!0x2ddc24c4</t>
  </si>
  <si>
    <t>Unknown Module (PID 7664)!0x2ddc24d0</t>
  </si>
  <si>
    <t>Unknown Module (PID 7664)!0x2ddc24d3</t>
  </si>
  <si>
    <t>Unknown Module (PID 7664)!0x2ddc24d7</t>
  </si>
  <si>
    <t>Unknown Module (PID 7664)!0x2ddc24db</t>
  </si>
  <si>
    <t>Unknown Module (PID 7664)!0x2ddc24df</t>
  </si>
  <si>
    <t>Unknown Module (PID 7664)!0x2ddc24e3</t>
  </si>
  <si>
    <t>Unknown Module (PID 7664)!0x2ddc24ef</t>
  </si>
  <si>
    <t>Unknown Module (PID 7664)!0x2ddc24f3</t>
  </si>
  <si>
    <t>Unknown Module (PID 7664)!0x2ddc24f9</t>
  </si>
  <si>
    <t>Unknown Module (PID 7664)!0x2ddc2584</t>
  </si>
  <si>
    <t>Unknown Module (PID 7664)!0x2ddc2590</t>
  </si>
  <si>
    <t>Unknown Module (PID 7664)!0x2ddc2593</t>
  </si>
  <si>
    <t>Unknown Module (PID 7664)!0x2ddc2597</t>
  </si>
  <si>
    <t>Unknown Module (PID 7664)!0x2ddc259f</t>
  </si>
  <si>
    <t>Unknown Module (PID 7664)!0x2ddc25a7</t>
  </si>
  <si>
    <t>Unknown Module (PID 7664)!0x2ddc25ab</t>
  </si>
  <si>
    <t>Unknown Module (PID 7664)!0x2ddc25af</t>
  </si>
  <si>
    <t>Unknown Module (PID 7664)!0x2ddc25b3</t>
  </si>
  <si>
    <t>Unknown Module (PID 7664)!0x2ddc25b7</t>
  </si>
  <si>
    <t>Unknown Module (PID 7664)!0x2ddc25bc</t>
  </si>
  <si>
    <t>Unknown Module (PID 7664)!0x2ddc2644</t>
  </si>
  <si>
    <t>Unknown Module (PID 7664)!0x2ddc2650</t>
  </si>
  <si>
    <t>Unknown Module (PID 7664)!0x2ddc2653</t>
  </si>
  <si>
    <t>Unknown Module (PID 7664)!0x2ddc2657</t>
  </si>
  <si>
    <t>Unknown Module (PID 7664)!0x2ddc265b</t>
  </si>
  <si>
    <t>Unknown Module (PID 7664)!0x2ddc2667</t>
  </si>
  <si>
    <t>Unknown Module (PID 7664)!0x2ddc266f</t>
  </si>
  <si>
    <t>Unknown Module (PID 7664)!0x2ddc2677</t>
  </si>
  <si>
    <t>Unknown Module (PID 7664)!0x2ddc2683</t>
  </si>
  <si>
    <t>Unknown Module (PID 7664)!0x2ddc2687</t>
  </si>
  <si>
    <t>Unknown Module (PID 7664)!0x2ddc2713</t>
  </si>
  <si>
    <t>Unknown Module (PID 7664)!0x2ddc271b</t>
  </si>
  <si>
    <t>Unknown Module (PID 7664)!0x2ddc271f</t>
  </si>
  <si>
    <t>Unknown Module (PID 7664)!0x2ddc2727</t>
  </si>
  <si>
    <t>Unknown Module (PID 7664)!0x2ddc272f</t>
  </si>
  <si>
    <t>Unknown Module (PID 7664)!0x2ddc2733</t>
  </si>
  <si>
    <t>Unknown Module (PID 7664)!0x2ddc2737</t>
  </si>
  <si>
    <t>Unknown Module (PID 7664)!0x2ddc273c</t>
  </si>
  <si>
    <t>Unknown Module (PID 7664)!0x2ddc27d3</t>
  </si>
  <si>
    <t>Unknown Module (PID 7664)!0x2ddc27db</t>
  </si>
  <si>
    <t>Unknown Module (PID 7664)!0x2ddc27e3</t>
  </si>
  <si>
    <t>Unknown Module (PID 7664)!0x2ddc27e7</t>
  </si>
  <si>
    <t>Unknown Module (PID 7664)!0x2ddc27ef</t>
  </si>
  <si>
    <t>Unknown Module (PID 7664)!0x2ddc27f7</t>
  </si>
  <si>
    <t>Unknown Module (PID 7664)!0x2ddc2893</t>
  </si>
  <si>
    <t>Unknown Module (PID 7664)!0x2ddc2897</t>
  </si>
  <si>
    <t>Unknown Module (PID 7664)!0x2ddc289b</t>
  </si>
  <si>
    <t>Unknown Module (PID 7664)!0x2ddc28a7</t>
  </si>
  <si>
    <t>Unknown Module (PID 7664)!0x2ddc28ab</t>
  </si>
  <si>
    <t>Unknown Module (PID 7664)!0x2ddc28b3</t>
  </si>
  <si>
    <t>Unknown Module (PID 7664)!0x2ddc28b7</t>
  </si>
  <si>
    <t>Unknown Module (PID 7664)!0x2ddc2950</t>
  </si>
  <si>
    <t>Unknown Module (PID 7664)!0x2ddc2953</t>
  </si>
  <si>
    <t>Unknown Module (PID 7664)!0x2ddc2957</t>
  </si>
  <si>
    <t>Unknown Module (PID 7664)!0x2ddc295b</t>
  </si>
  <si>
    <t>Unknown Module (PID 7664)!0x2ddc295f</t>
  </si>
  <si>
    <t>Unknown Module (PID 7664)!0x2ddc2963</t>
  </si>
  <si>
    <t>Unknown Module (PID 7664)!0x2ddc2967</t>
  </si>
  <si>
    <t>Unknown Module (PID 7664)!0x2ddc296b</t>
  </si>
  <si>
    <t>Unknown Module (PID 7664)!0x2ddc2977</t>
  </si>
  <si>
    <t>Unknown Module (PID 7664)!0x2ddc297c</t>
  </si>
  <si>
    <t>Unknown Module (PID 7664)!0x2ddc298f</t>
  </si>
  <si>
    <t>Unknown Module (PID 7664)!0x2ddc2a1b</t>
  </si>
  <si>
    <t>Unknown Module (PID 7664)!0x2ddc2a23</t>
  </si>
  <si>
    <t>Unknown Module (PID 7664)!0x2ddc2a27</t>
  </si>
  <si>
    <t>Unknown Module (PID 7664)!0x2ddc2a2f</t>
  </si>
  <si>
    <t>Unknown Module (PID 7664)!0x2ddc2a33</t>
  </si>
  <si>
    <t>Unknown Module (PID 7664)!0x2ddc2a37</t>
  </si>
  <si>
    <t>Unknown Module (PID 7664)!0x2ddc2a3c</t>
  </si>
  <si>
    <t>Unknown Module (PID 7664)!0x2ddc2adb</t>
  </si>
  <si>
    <t>Unknown Module (PID 7664)!0x2ddc2adf</t>
  </si>
  <si>
    <t>Unknown Module (PID 7664)!0x2ddc2ae3</t>
  </si>
  <si>
    <t>Unknown Module (PID 7664)!0x2ddc2ae7</t>
  </si>
  <si>
    <t>Unknown Module (PID 7664)!0x2ddc2aeb</t>
  </si>
  <si>
    <t>Unknown Module (PID 7664)!0x2ddc2aef</t>
  </si>
  <si>
    <t>Unknown Module (PID 7664)!0x2ddc2af3</t>
  </si>
  <si>
    <t>Unknown Module (PID 7664)!0x2ddc2af7</t>
  </si>
  <si>
    <t>Unknown Module (PID 7664)!0x2ddc2afc</t>
  </si>
  <si>
    <t>Unknown Module (PID 7664)!0x2ddc2b97</t>
  </si>
  <si>
    <t>Unknown Module (PID 7664)!0x2ddc2b9b</t>
  </si>
  <si>
    <t>Unknown Module (PID 7664)!0x2ddc2ba3</t>
  </si>
  <si>
    <t>Unknown Module (PID 7664)!0x2ddc2ba7</t>
  </si>
  <si>
    <t>Unknown Module (PID 7664)!0x2ddc2baf</t>
  </si>
  <si>
    <t>Unknown Module (PID 7664)!0x2ddc2bb7</t>
  </si>
  <si>
    <t>Unknown Module (PID 7664)!0x2ddc2bbc</t>
  </si>
  <si>
    <t>Unknown Module (PID 7664)!0x2ddc2c50</t>
  </si>
  <si>
    <t>Unknown Module (PID 7664)!0x2ddc2c53</t>
  </si>
  <si>
    <t>Unknown Module (PID 7664)!0x2ddc2c57</t>
  </si>
  <si>
    <t>Unknown Module (PID 7664)!0x2ddc2c5b</t>
  </si>
  <si>
    <t>Unknown Module (PID 7664)!0x2ddc2c5f</t>
  </si>
  <si>
    <t>Unknown Module (PID 7664)!0x2ddc2c63</t>
  </si>
  <si>
    <t>Unknown Module (PID 7664)!0x2ddc2c6b</t>
  </si>
  <si>
    <t>Unknown Module (PID 7664)!0x2ddc2c6f</t>
  </si>
  <si>
    <t>Unknown Module (PID 7664)!0x2ddc2c7c</t>
  </si>
  <si>
    <t>Unknown Module (PID 7664)!0x2ddc2d10</t>
  </si>
  <si>
    <t>Unknown Module (PID 7664)!0x2ddc2d13</t>
  </si>
  <si>
    <t>Unknown Module (PID 7664)!0x2ddc2d1b</t>
  </si>
  <si>
    <t>Unknown Module (PID 7664)!0x2ddc2d1f</t>
  </si>
  <si>
    <t>Unknown Module (PID 7664)!0x2ddc2d27</t>
  </si>
  <si>
    <t>Unknown Module (PID 7664)!0x2ddc2d2f</t>
  </si>
  <si>
    <t>Unknown Module (PID 7664)!0x2ddc2d33</t>
  </si>
  <si>
    <t>Unknown Module (PID 7664)!0x2ddc2d37</t>
  </si>
  <si>
    <t>Unknown Module (PID 7664)!0x2ddc2d3c</t>
  </si>
  <si>
    <t>Unknown Module (PID 7664)!0x2ddc2dd0</t>
  </si>
  <si>
    <t>Unknown Module (PID 7664)!0x2ddc2dd3</t>
  </si>
  <si>
    <t>Unknown Module (PID 7664)!0x2ddc2dd7</t>
  </si>
  <si>
    <t>Unknown Module (PID 7664)!0x2ddc2de3</t>
  </si>
  <si>
    <t>Unknown Module (PID 7664)!0x2ddc2deb</t>
  </si>
  <si>
    <t>Unknown Module (PID 7664)!0x2ddc2def</t>
  </si>
  <si>
    <t>Unknown Module (PID 7664)!0x2ddc2df3</t>
  </si>
  <si>
    <t>Unknown Module (PID 7664)!0x2ddc2df7</t>
  </si>
  <si>
    <t>Unknown Module (PID 7664)!0x2ddc2dfc</t>
  </si>
  <si>
    <t>Unknown Module (PID 7664)!0x2ddc2e90</t>
  </si>
  <si>
    <t>Unknown Module (PID 7664)!0x2ddc2e93</t>
  </si>
  <si>
    <t>Unknown Module (PID 7664)!0x2ddc2e9b</t>
  </si>
  <si>
    <t>Unknown Module (PID 7664)!0x2ddc2e9f</t>
  </si>
  <si>
    <t>Unknown Module (PID 7664)!0x2ddc2ea3</t>
  </si>
  <si>
    <t>Unknown Module (PID 7664)!0x2ddc2ea7</t>
  </si>
  <si>
    <t>Unknown Module (PID 7664)!0x2ddc2eab</t>
  </si>
  <si>
    <t>Unknown Module (PID 7664)!0x2ddc2eaf</t>
  </si>
  <si>
    <t>Unknown Module (PID 7664)!0x2ddc2eb3</t>
  </si>
  <si>
    <t>Unknown Module (PID 7664)!0x2ddc2eb7</t>
  </si>
  <si>
    <t>Unknown Module (PID 7664)!0x2ddc2ebc</t>
  </si>
  <si>
    <t>Unknown Module (PID 7664)!0x2ddc2ecb</t>
  </si>
  <si>
    <t>Unknown Module (PID 7664)!0x2ddc2ecf</t>
  </si>
  <si>
    <t>Unknown Module (PID 7664)!0x2ddc2f5b</t>
  </si>
  <si>
    <t>Unknown Module (PID 7664)!0x2ddc2f5f</t>
  </si>
  <si>
    <t>Unknown Module (PID 7664)!0x2ddc2f63</t>
  </si>
  <si>
    <t>Unknown Module (PID 7664)!0x2ddc2f67</t>
  </si>
  <si>
    <t>Unknown Module (PID 7664)!0x2ddc2f73</t>
  </si>
  <si>
    <t>Unknown Module (PID 7664)!0x2ddc2f77</t>
  </si>
  <si>
    <t>Unknown Module (PID 7664)!0x2ddc3013</t>
  </si>
  <si>
    <t>Unknown Module (PID 7664)!0x2ddc3017</t>
  </si>
  <si>
    <t>Unknown Module (PID 7664)!0x2ddc301b</t>
  </si>
  <si>
    <t>Unknown Module (PID 7664)!0x2ddc301f</t>
  </si>
  <si>
    <t>Unknown Module (PID 7664)!0x2ddc302b</t>
  </si>
  <si>
    <t>Unknown Module (PID 7664)!0x2ddc302f</t>
  </si>
  <si>
    <t>Unknown Module (PID 7664)!0x2ddc3033</t>
  </si>
  <si>
    <t>Unknown Module (PID 7664)!0x2ddc3037</t>
  </si>
  <si>
    <t>Unknown Module (PID 7664)!0x2ddc303c</t>
  </si>
  <si>
    <t>Unknown Module (PID 7664)!0x2ddc30db</t>
  </si>
  <si>
    <t>Unknown Module (PID 7664)!0x2ddc30df</t>
  </si>
  <si>
    <t>Unknown Module (PID 7664)!0x2ddc30e3</t>
  </si>
  <si>
    <t>Unknown Module (PID 7664)!0x2ddc30e7</t>
  </si>
  <si>
    <t>Unknown Module (PID 7664)!0x2ddc30ef</t>
  </si>
  <si>
    <t>Unknown Module (PID 7664)!0x2ddc30f3</t>
  </si>
  <si>
    <t>Unknown Module (PID 7664)!0x2ddc30f7</t>
  </si>
  <si>
    <t>Unknown Module (PID 7664)!0x2ddc30fc</t>
  </si>
  <si>
    <t>Unknown Module (PID 7664)!0x2ddc3184</t>
  </si>
  <si>
    <t>Unknown Module (PID 7664)!0x2ddc3190</t>
  </si>
  <si>
    <t>Unknown Module (PID 7664)!0x2ddc3193</t>
  </si>
  <si>
    <t>Unknown Module (PID 7664)!0x2ddc319b</t>
  </si>
  <si>
    <t>Unknown Module (PID 7664)!0x2ddc319f</t>
  </si>
  <si>
    <t>Unknown Module (PID 7664)!0x2ddc31af</t>
  </si>
  <si>
    <t>Unknown Module (PID 7664)!0x2ddc31b3</t>
  </si>
  <si>
    <t>Unknown Module (PID 7664)!0x2ddc31b7</t>
  </si>
  <si>
    <t>Unknown Module (PID 7664)!0x2ddc31bc</t>
  </si>
  <si>
    <t>Unknown Module (PID 7664)!0x2ddc3244</t>
  </si>
  <si>
    <t>Unknown Module (PID 7664)!0x2ddc3253</t>
  </si>
  <si>
    <t>Unknown Module (PID 7664)!0x2ddc3263</t>
  </si>
  <si>
    <t>Unknown Module (PID 7664)!0x2ddc3267</t>
  </si>
  <si>
    <t>Unknown Module (PID 7664)!0x2ddc326b</t>
  </si>
  <si>
    <t>Unknown Module (PID 7664)!0x2ddc326f</t>
  </si>
  <si>
    <t>Unknown Module (PID 7664)!0x2ddc3273</t>
  </si>
  <si>
    <t>Unknown Module (PID 7664)!0x2ddc3277</t>
  </si>
  <si>
    <t>Unknown Module (PID 7664)!0x2ddc327c</t>
  </si>
  <si>
    <t>Unknown Module (PID 7664)!0x2ddc328b</t>
  </si>
  <si>
    <t>Unknown Module (PID 7664)!0x2ddc3293</t>
  </si>
  <si>
    <t>Unknown Module (PID 7664)!0x2ddc3304</t>
  </si>
  <si>
    <t>Unknown Module (PID 7664)!0x2ddc3310</t>
  </si>
  <si>
    <t>Unknown Module (PID 7664)!0x2ddc3313</t>
  </si>
  <si>
    <t>Unknown Module (PID 7664)!0x2ddc331f</t>
  </si>
  <si>
    <t>Unknown Module (PID 7664)!0x2ddc3327</t>
  </si>
  <si>
    <t>Unknown Module (PID 7664)!0x2ddc332b</t>
  </si>
  <si>
    <t>Unknown Module (PID 7664)!0x2ddc332f</t>
  </si>
  <si>
    <t>Unknown Module (PID 7664)!0x2ddc3333</t>
  </si>
  <si>
    <t>Unknown Module (PID 7664)!0x2ddc3337</t>
  </si>
  <si>
    <t>Unknown Module (PID 7664)!0x2ddc333c</t>
  </si>
  <si>
    <t>Unknown Module (PID 7664)!0x2ddc33d0</t>
  </si>
  <si>
    <t>Unknown Module (PID 7664)!0x2ddc33d7</t>
  </si>
  <si>
    <t>Unknown Module (PID 7664)!0x2ddc33db</t>
  </si>
  <si>
    <t>Unknown Module (PID 7664)!0x2ddc33df</t>
  </si>
  <si>
    <t>Unknown Module (PID 7664)!0x2ddc33e7</t>
  </si>
  <si>
    <t>Unknown Module (PID 7664)!0x2ddc33eb</t>
  </si>
  <si>
    <t>Unknown Module (PID 7664)!0x2ddc33ef</t>
  </si>
  <si>
    <t>Unknown Module (PID 7664)!0x2ddc33f7</t>
  </si>
  <si>
    <t>Unknown Module (PID 7664)!0x2ddc3490</t>
  </si>
  <si>
    <t>Unknown Module (PID 7664)!0x2ddc3493</t>
  </si>
  <si>
    <t>Unknown Module (PID 7664)!0x2ddc3497</t>
  </si>
  <si>
    <t>Unknown Module (PID 7664)!0x2ddc349b</t>
  </si>
  <si>
    <t>Unknown Module (PID 7664)!0x2ddc349f</t>
  </si>
  <si>
    <t>Unknown Module (PID 7664)!0x2ddc34a3</t>
  </si>
  <si>
    <t>Unknown Module (PID 7664)!0x2ddc34a7</t>
  </si>
  <si>
    <t>Unknown Module (PID 7664)!0x2ddc34af</t>
  </si>
  <si>
    <t>Unknown Module (PID 7664)!0x2ddc34b3</t>
  </si>
  <si>
    <t>Unknown Module (PID 7664)!0x2ddc34b7</t>
  </si>
  <si>
    <t>Unknown Module (PID 7664)!0x2ddc34d3</t>
  </si>
  <si>
    <t>Unknown Module (PID 7664)!0x2ddc3553</t>
  </si>
  <si>
    <t>Unknown Module (PID 7664)!0x2ddc355b</t>
  </si>
  <si>
    <t>Unknown Module (PID 7664)!0x2ddc3563</t>
  </si>
  <si>
    <t>Unknown Module (PID 7664)!0x2ddc3567</t>
  </si>
  <si>
    <t>Unknown Module (PID 7664)!0x2ddc356f</t>
  </si>
  <si>
    <t>Unknown Module (PID 7664)!0x2ddc3577</t>
  </si>
  <si>
    <t>Unknown Module (PID 7664)!0x2ddc3610</t>
  </si>
  <si>
    <t>Unknown Module (PID 7664)!0x2ddc3613</t>
  </si>
  <si>
    <t>Unknown Module (PID 7664)!0x2ddc3617</t>
  </si>
  <si>
    <t>Unknown Module (PID 7664)!0x2ddc361b</t>
  </si>
  <si>
    <t>Unknown Module (PID 7664)!0x2ddc361f</t>
  </si>
  <si>
    <t>Unknown Module (PID 7664)!0x2ddc3623</t>
  </si>
  <si>
    <t>Unknown Module (PID 7664)!0x2ddc3627</t>
  </si>
  <si>
    <t>Unknown Module (PID 7664)!0x2ddc3633</t>
  </si>
  <si>
    <t>Unknown Module (PID 7664)!0x2ddc3637</t>
  </si>
  <si>
    <t>Unknown Module (PID 7664)!0x2ddc3639</t>
  </si>
  <si>
    <t>Unknown Module (PID 7664)!0x2ddc36c4</t>
  </si>
  <si>
    <t>Unknown Module (PID 7664)!0x2ddc36d0</t>
  </si>
  <si>
    <t>Unknown Module (PID 7664)!0x2ddc36d3</t>
  </si>
  <si>
    <t>Unknown Module (PID 7664)!0x2ddc36d7</t>
  </si>
  <si>
    <t>Unknown Module (PID 7664)!0x2ddc36db</t>
  </si>
  <si>
    <t>Unknown Module (PID 7664)!0x2ddc36e7</t>
  </si>
  <si>
    <t>Unknown Module (PID 7664)!0x2ddc36eb</t>
  </si>
  <si>
    <t>Unknown Module (PID 7664)!0x2ddc36ef</t>
  </si>
  <si>
    <t>Unknown Module (PID 7664)!0x2ddc36f7</t>
  </si>
  <si>
    <t>Unknown Module (PID 7664)!0x2ddc36fc</t>
  </si>
  <si>
    <t>Unknown Module (PID 7664)!0x2ddc3790</t>
  </si>
  <si>
    <t>Unknown Module (PID 7664)!0x2ddc3793</t>
  </si>
  <si>
    <t>Unknown Module (PID 7664)!0x2ddc379b</t>
  </si>
  <si>
    <t>Unknown Module (PID 7664)!0x2ddc37a7</t>
  </si>
  <si>
    <t>Unknown Module (PID 7664)!0x2ddc37af</t>
  </si>
  <si>
    <t>Unknown Module (PID 7664)!0x2ddc37b7</t>
  </si>
  <si>
    <t>Unknown Module (PID 7664)!0x2ddc3844</t>
  </si>
  <si>
    <t>Unknown Module (PID 7664)!0x2ddc3857</t>
  </si>
  <si>
    <t>Unknown Module (PID 7664)!0x2ddc385b</t>
  </si>
  <si>
    <t>Unknown Module (PID 7664)!0x2ddc3867</t>
  </si>
  <si>
    <t>Unknown Module (PID 7664)!0x2ddc386b</t>
  </si>
  <si>
    <t>Unknown Module (PID 7664)!0x2ddc386f</t>
  </si>
  <si>
    <t>Unknown Module (PID 7664)!0x2ddc3877</t>
  </si>
  <si>
    <t>Unknown Module (PID 7664)!0x2ddc387c</t>
  </si>
  <si>
    <t>Unknown Module (PID 7664)!0x2ddc3913</t>
  </si>
  <si>
    <t>Unknown Module (PID 7664)!0x2ddc3917</t>
  </si>
  <si>
    <t>Unknown Module (PID 7664)!0x2ddc391f</t>
  </si>
  <si>
    <t>Unknown Module (PID 7664)!0x2ddc3923</t>
  </si>
  <si>
    <t>Unknown Module (PID 7664)!0x2ddc3927</t>
  </si>
  <si>
    <t>Unknown Module (PID 7664)!0x2ddc39d3</t>
  </si>
  <si>
    <t>Unknown Module (PID 7664)!0x2ddc39db</t>
  </si>
  <si>
    <t>Unknown Module (PID 7664)!0x2ddc39e7</t>
  </si>
  <si>
    <t>Unknown Module (PID 7664)!0x2ddc39eb</t>
  </si>
  <si>
    <t>Unknown Module (PID 7664)!0x2ddc39ef</t>
  </si>
  <si>
    <t>Unknown Module (PID 7664)!0x2ddc39f3</t>
  </si>
  <si>
    <t>Unknown Module (PID 7664)!0x2ddc39f7</t>
  </si>
  <si>
    <t>Unknown Module (PID 7664)!0x2ddc3a90</t>
  </si>
  <si>
    <t>Unknown Module (PID 7664)!0x2ddc3a93</t>
  </si>
  <si>
    <t>Unknown Module (PID 7664)!0x2ddc3a97</t>
  </si>
  <si>
    <t>Unknown Module (PID 7664)!0x2ddc3a9b</t>
  </si>
  <si>
    <t>Unknown Module (PID 7664)!0x2ddc3aa3</t>
  </si>
  <si>
    <t>Unknown Module (PID 7664)!0x2ddc3aa7</t>
  </si>
  <si>
    <t>Unknown Module (PID 7664)!0x2ddc3aab</t>
  </si>
  <si>
    <t>Unknown Module (PID 7664)!0x2ddc3ab7</t>
  </si>
  <si>
    <t>Unknown Module (PID 7664)!0x2ddc3b50</t>
  </si>
  <si>
    <t>Unknown Module (PID 7664)!0x2ddc3b53</t>
  </si>
  <si>
    <t>Unknown Module (PID 7664)!0x2ddc3b57</t>
  </si>
  <si>
    <t>Unknown Module (PID 7664)!0x2ddc3b5f</t>
  </si>
  <si>
    <t>Unknown Module (PID 7664)!0x2ddc3b63</t>
  </si>
  <si>
    <t>Unknown Module (PID 7664)!0x2ddc3b6b</t>
  </si>
  <si>
    <t>Unknown Module (PID 7664)!0x2ddc3b73</t>
  </si>
  <si>
    <t>Unknown Module (PID 7664)!0x2ddc3b8b</t>
  </si>
  <si>
    <t>Unknown Module (PID 7664)!0x2ddc3b93</t>
  </si>
  <si>
    <t>Unknown Module (PID 7664)!0x2ddc3c13</t>
  </si>
  <si>
    <t>Unknown Module (PID 7664)!0x2ddc3c17</t>
  </si>
  <si>
    <t>Unknown Module (PID 7664)!0x2ddc3c1b</t>
  </si>
  <si>
    <t>Unknown Module (PID 7664)!0x2ddc3c1f</t>
  </si>
  <si>
    <t>Unknown Module (PID 7664)!0x2ddc3c23</t>
  </si>
  <si>
    <t>Unknown Module (PID 7664)!0x2ddc3c27</t>
  </si>
  <si>
    <t>Unknown Module (PID 7664)!0x2ddc3c2b</t>
  </si>
  <si>
    <t>Unknown Module (PID 7664)!0x2ddc3c2f</t>
  </si>
  <si>
    <t>Unknown Module (PID 7664)!0x2ddc3c33</t>
  </si>
  <si>
    <t>Unknown Module (PID 7664)!0x2ddc3cd3</t>
  </si>
  <si>
    <t>Unknown Module (PID 7664)!0x2ddc3cd7</t>
  </si>
  <si>
    <t>Unknown Module (PID 7664)!0x2ddc3cdb</t>
  </si>
  <si>
    <t>Unknown Module (PID 7664)!0x2ddc3cdf</t>
  </si>
  <si>
    <t>Unknown Module (PID 7664)!0x2ddc3ce7</t>
  </si>
  <si>
    <t>Unknown Module (PID 7664)!0x2ddc3ceb</t>
  </si>
  <si>
    <t>Unknown Module (PID 7664)!0x2ddc3cef</t>
  </si>
  <si>
    <t>Unknown Module (PID 7664)!0x2ddc3cf3</t>
  </si>
  <si>
    <t>Unknown Module (PID 7664)!0x2ddc3cf7</t>
  </si>
  <si>
    <t>Unknown Module (PID 7664)!0x2ddc3cfc</t>
  </si>
  <si>
    <t>Unknown Module (PID 7664)!0x2ddc3d03</t>
  </si>
  <si>
    <t>Unknown Module (PID 7664)!0x2ddc3d90</t>
  </si>
  <si>
    <t>Unknown Module (PID 7664)!0x2ddc3d97</t>
  </si>
  <si>
    <t>Unknown Module (PID 7664)!0x2ddc3d9b</t>
  </si>
  <si>
    <t>Unknown Module (PID 7664)!0x2ddc3d9f</t>
  </si>
  <si>
    <t>Unknown Module (PID 7664)!0x2ddc3da3</t>
  </si>
  <si>
    <t>Unknown Module (PID 7664)!0x2ddc3da7</t>
  </si>
  <si>
    <t>Unknown Module (PID 7664)!0x2ddc3daf</t>
  </si>
  <si>
    <t>Unknown Module (PID 7664)!0x2ddc3db3</t>
  </si>
  <si>
    <t>Unknown Module (PID 7664)!0x2ddc3e53</t>
  </si>
  <si>
    <t>Unknown Module (PID 7664)!0x2ddc3e57</t>
  </si>
  <si>
    <t>Unknown Module (PID 7664)!0x2ddc3e5b</t>
  </si>
  <si>
    <t>Unknown Module (PID 7664)!0x2ddc3e5f</t>
  </si>
  <si>
    <t>Unknown Module (PID 7664)!0x2ddc3e67</t>
  </si>
  <si>
    <t>Unknown Module (PID 7664)!0x2ddc3e6b</t>
  </si>
  <si>
    <t>Unknown Module (PID 7664)!0x2ddc3e6f</t>
  </si>
  <si>
    <t>Unknown Module (PID 7664)!0x2ddc3e73</t>
  </si>
  <si>
    <t>Unknown Module (PID 7664)!0x2ddc3e77</t>
  </si>
  <si>
    <t>Unknown Module (PID 7664)!0x2ddc3f04</t>
  </si>
  <si>
    <t>Unknown Module (PID 7664)!0x2ddc3f13</t>
  </si>
  <si>
    <t>Unknown Module (PID 7664)!0x2ddc3f17</t>
  </si>
  <si>
    <t>Unknown Module (PID 7664)!0x2ddc3f1b</t>
  </si>
  <si>
    <t>Unknown Module (PID 7664)!0x2ddc3f23</t>
  </si>
  <si>
    <t>Unknown Module (PID 7664)!0x2ddc3f27</t>
  </si>
  <si>
    <t>Unknown Module (PID 7664)!0x2ddc3f2b</t>
  </si>
  <si>
    <t>Unknown Module (PID 7664)!0x2ddc3f2f</t>
  </si>
  <si>
    <t>Unknown Module (PID 7664)!0x2ddc3f33</t>
  </si>
  <si>
    <t>Unknown Module (PID 7664)!0x2ddc3fd3</t>
  </si>
  <si>
    <t>Unknown Module (PID 7664)!0x2ddc3fdf</t>
  </si>
  <si>
    <t>Unknown Module (PID 7664)!0x2ddc3fe3</t>
  </si>
  <si>
    <t>Unknown Module (PID 7664)!0x2ddc3fe7</t>
  </si>
  <si>
    <t>Unknown Module (PID 7664)!0x2ddc3feb</t>
  </si>
  <si>
    <t>Unknown Module (PID 7664)!0x2ddc3fef</t>
  </si>
  <si>
    <t>Unknown Module (PID 7664)!0x2ddc3ff3</t>
  </si>
  <si>
    <t>Unknown Module (PID 7664)!0x2ddc3ffc</t>
  </si>
  <si>
    <t>Unknown Module (PID 7664)!0x2ddc4093</t>
  </si>
  <si>
    <t>Unknown Module (PID 7664)!0x2ddc4097</t>
  </si>
  <si>
    <t>Unknown Module (PID 7664)!0x2ddc409b</t>
  </si>
  <si>
    <t>Unknown Module (PID 7664)!0x2ddc409f</t>
  </si>
  <si>
    <t>Unknown Module (PID 7664)!0x2ddc40a3</t>
  </si>
  <si>
    <t>Unknown Module (PID 7664)!0x2ddc40a7</t>
  </si>
  <si>
    <t>Unknown Module (PID 7664)!0x2ddc40ab</t>
  </si>
  <si>
    <t>Unknown Module (PID 7664)!0x2ddc40af</t>
  </si>
  <si>
    <t>Unknown Module (PID 7664)!0x2ddc40b3</t>
  </si>
  <si>
    <t>Unknown Module (PID 7664)!0x2ddc42d3</t>
  </si>
  <si>
    <t>Unknown Module (PID 7664)!0x2ddc42d7</t>
  </si>
  <si>
    <t>Unknown Module (PID 7664)!0x2ddc42db</t>
  </si>
  <si>
    <t>Unknown Module (PID 7664)!0x2ddc42e7</t>
  </si>
  <si>
    <t>Unknown Module (PID 7664)!0x2ddc42eb</t>
  </si>
  <si>
    <t>Unknown Module (PID 7664)!0x2ddc42ef</t>
  </si>
  <si>
    <t>Unknown Module (PID 7664)!0x2ddc42f3</t>
  </si>
  <si>
    <t>Unknown Module (PID 7664)!0x2ddc42f7</t>
  </si>
  <si>
    <t>Unknown Module (PID 7664)!0x2ddc4384</t>
  </si>
  <si>
    <t>Unknown Module (PID 7664)!0x2ddc4397</t>
  </si>
  <si>
    <t>Unknown Module (PID 7664)!0x2ddc439b</t>
  </si>
  <si>
    <t>Unknown Module (PID 7664)!0x2ddc439f</t>
  </si>
  <si>
    <t>Unknown Module (PID 7664)!0x2ddc43a3</t>
  </si>
  <si>
    <t>Unknown Module (PID 7664)!0x2ddc43a7</t>
  </si>
  <si>
    <t>Unknown Module (PID 7664)!0x2ddc43ab</t>
  </si>
  <si>
    <t>Unknown Module (PID 7664)!0x2ddc43af</t>
  </si>
  <si>
    <t>Unknown Module (PID 7664)!0x2ddc43b7</t>
  </si>
  <si>
    <t>Unknown Module (PID 7664)!0x2ddc4444</t>
  </si>
  <si>
    <t>Unknown Module (PID 7664)!0x2ddc4450</t>
  </si>
  <si>
    <t>Unknown Module (PID 7664)!0x2ddc4453</t>
  </si>
  <si>
    <t>Unknown Module (PID 7664)!0x2ddc4457</t>
  </si>
  <si>
    <t>Unknown Module (PID 7664)!0x2ddc445b</t>
  </si>
  <si>
    <t>Unknown Module (PID 7664)!0x2ddc445f</t>
  </si>
  <si>
    <t>Unknown Module (PID 7664)!0x2ddc4467</t>
  </si>
  <si>
    <t>Unknown Module (PID 7664)!0x2ddc446b</t>
  </si>
  <si>
    <t>Unknown Module (PID 7664)!0x2ddc4477</t>
  </si>
  <si>
    <t>Unknown Module (PID 7664)!0x2ddc4513</t>
  </si>
  <si>
    <t>Unknown Module (PID 7664)!0x2ddc4517</t>
  </si>
  <si>
    <t>Unknown Module (PID 7664)!0x2ddc4523</t>
  </si>
  <si>
    <t>Unknown Module (PID 7664)!0x2ddc4527</t>
  </si>
  <si>
    <t>Unknown Module (PID 7664)!0x2ddc452f</t>
  </si>
  <si>
    <t>Unknown Module (PID 7664)!0x2ddc4533</t>
  </si>
  <si>
    <t>Unknown Module (PID 7664)!0x2ddc4537</t>
  </si>
  <si>
    <t>Unknown Module (PID 7664)!0x2ddc45d3</t>
  </si>
  <si>
    <t>Unknown Module (PID 7664)!0x2ddc45d7</t>
  </si>
  <si>
    <t>Unknown Module (PID 7664)!0x2ddc45db</t>
  </si>
  <si>
    <t>Unknown Module (PID 7664)!0x2ddc45df</t>
  </si>
  <si>
    <t>Unknown Module (PID 7664)!0x2ddc45e3</t>
  </si>
  <si>
    <t>Unknown Module (PID 7664)!0x2ddc45eb</t>
  </si>
  <si>
    <t>Unknown Module (PID 7664)!0x2ddc45f3</t>
  </si>
  <si>
    <t>Unknown Module (PID 7664)!0x2ddc4750</t>
  </si>
  <si>
    <t>Unknown Module (PID 7664)!0x2ddc4753</t>
  </si>
  <si>
    <t>Unknown Module (PID 7664)!0x2ddc4757</t>
  </si>
  <si>
    <t>Unknown Module (PID 7664)!0x2ddc475b</t>
  </si>
  <si>
    <t>Unknown Module (PID 7664)!0x2ddc4767</t>
  </si>
  <si>
    <t>Unknown Module (PID 7664)!0x2ddc476b</t>
  </si>
  <si>
    <t>Unknown Module (PID 7664)!0x2ddc476f</t>
  </si>
  <si>
    <t>Unknown Module (PID 7664)!0x2ddc4773</t>
  </si>
  <si>
    <t>Unknown Module (PID 7664)!0x2ddc477c</t>
  </si>
  <si>
    <t>Unknown Module (PID 7664)!0x2ddc478b</t>
  </si>
  <si>
    <t>Unknown Module (PID 7664)!0x2ddc4800</t>
  </si>
  <si>
    <t>Unknown Module (PID 7664)!0x2ddc4813</t>
  </si>
  <si>
    <t>Unknown Module (PID 7664)!0x2ddc481b</t>
  </si>
  <si>
    <t>Unknown Module (PID 7664)!0x2ddc481f</t>
  </si>
  <si>
    <t>Unknown Module (PID 7664)!0x2ddc4823</t>
  </si>
  <si>
    <t>Unknown Module (PID 7664)!0x2ddc4827</t>
  </si>
  <si>
    <t>Unknown Module (PID 7664)!0x2ddc482b</t>
  </si>
  <si>
    <t>Unknown Module (PID 7664)!0x2ddc482f</t>
  </si>
  <si>
    <t>Unknown Module (PID 7664)!0x2ddc4833</t>
  </si>
  <si>
    <t>Unknown Module (PID 7664)!0x2ddc483c</t>
  </si>
  <si>
    <t>Unknown Module (PID 7664)!0x2ddc48d3</t>
  </si>
  <si>
    <t>Unknown Module (PID 7664)!0x2ddc48db</t>
  </si>
  <si>
    <t>Unknown Module (PID 7664)!0x2ddc48df</t>
  </si>
  <si>
    <t>Unknown Module (PID 7664)!0x2ddc48e7</t>
  </si>
  <si>
    <t>Unknown Module (PID 7664)!0x2ddc48eb</t>
  </si>
  <si>
    <t>Unknown Module (PID 7664)!0x2ddc48f3</t>
  </si>
  <si>
    <t>Unknown Module (PID 7664)!0x2ddc48f7</t>
  </si>
  <si>
    <t>Unknown Module (PID 7664)!0x2ddc48fc</t>
  </si>
  <si>
    <t>Unknown Module (PID 7664)!0x2ddc490f</t>
  </si>
  <si>
    <t>Unknown Module (PID 7664)!0x2ddc4990</t>
  </si>
  <si>
    <t>Unknown Module (PID 7664)!0x2ddc4993</t>
  </si>
  <si>
    <t>Unknown Module (PID 7664)!0x2ddc499b</t>
  </si>
  <si>
    <t>Unknown Module (PID 7664)!0x2ddc499f</t>
  </si>
  <si>
    <t>Unknown Module (PID 7664)!0x2ddc49a3</t>
  </si>
  <si>
    <t>Unknown Module (PID 7664)!0x2ddc49a7</t>
  </si>
  <si>
    <t>Unknown Module (PID 7664)!0x2ddc49ab</t>
  </si>
  <si>
    <t>Unknown Module (PID 7664)!0x2ddc49af</t>
  </si>
  <si>
    <t>Unknown Module (PID 7664)!0x2ddc49bc</t>
  </si>
  <si>
    <t>Unknown Module (PID 7664)!0x2ddc49c7</t>
  </si>
  <si>
    <t>Unknown Module (PID 7664)!0x2ddc4a44</t>
  </si>
  <si>
    <t>Unknown Module (PID 7664)!0x2ddc4a53</t>
  </si>
  <si>
    <t>Unknown Module (PID 7664)!0x2ddc4a57</t>
  </si>
  <si>
    <t>Unknown Module (PID 7664)!0x2ddc4a5b</t>
  </si>
  <si>
    <t>Unknown Module (PID 7664)!0x2ddc4a5f</t>
  </si>
  <si>
    <t>Unknown Module (PID 7664)!0x2ddc4a63</t>
  </si>
  <si>
    <t>Unknown Module (PID 7664)!0x2ddc4a67</t>
  </si>
  <si>
    <t>Unknown Module (PID 7664)!0x2ddc4a6b</t>
  </si>
  <si>
    <t>Unknown Module (PID 7664)!0x2ddc4a6f</t>
  </si>
  <si>
    <t>Unknown Module (PID 7664)!0x2ddc4a7c</t>
  </si>
  <si>
    <t>Unknown Module (PID 7664)!0x2ddc4b13</t>
  </si>
  <si>
    <t>Unknown Module (PID 7664)!0x2ddc4b17</t>
  </si>
  <si>
    <t>Unknown Module (PID 7664)!0x2ddc4b1b</t>
  </si>
  <si>
    <t>Unknown Module (PID 7664)!0x2ddc4b27</t>
  </si>
  <si>
    <t>Unknown Module (PID 7664)!0x2ddc4b2b</t>
  </si>
  <si>
    <t>Unknown Module (PID 7664)!0x2ddc4b2f</t>
  </si>
  <si>
    <t>Unknown Module (PID 7664)!0x2ddc4b37</t>
  </si>
  <si>
    <t>Unknown Module (PID 7664)!0x2ddc4b43</t>
  </si>
  <si>
    <t>Unknown Module (PID 7664)!0x2ddc4bd0</t>
  </si>
  <si>
    <t>Unknown Module (PID 7664)!0x2ddc4bd7</t>
  </si>
  <si>
    <t>Unknown Module (PID 7664)!0x2ddc4bdb</t>
  </si>
  <si>
    <t>Unknown Module (PID 7664)!0x2ddc4be7</t>
  </si>
  <si>
    <t>Unknown Module (PID 7664)!0x2ddc4beb</t>
  </si>
  <si>
    <t>Unknown Module (PID 7664)!0x2ddc4bef</t>
  </si>
  <si>
    <t>Unknown Module (PID 7664)!0x2ddc4bf3</t>
  </si>
  <si>
    <t>Unknown Module (PID 7664)!0x2ddc4bfc</t>
  </si>
  <si>
    <t>Unknown Module (PID 7664)!0x2ddc4c90</t>
  </si>
  <si>
    <t>Unknown Module (PID 7664)!0x2ddc4c93</t>
  </si>
  <si>
    <t>Unknown Module (PID 7664)!0x2ddc4c97</t>
  </si>
  <si>
    <t>Unknown Module (PID 7664)!0x2ddc4cab</t>
  </si>
  <si>
    <t>Unknown Module (PID 7664)!0x2ddc4caf</t>
  </si>
  <si>
    <t>Unknown Module (PID 7664)!0x2ddc4cb7</t>
  </si>
  <si>
    <t>Unknown Module (PID 7664)!0x2ddc4cbc</t>
  </si>
  <si>
    <t>Unknown Module (PID 1236)!0xfffffffff8111ba1</t>
  </si>
  <si>
    <t>Unknown Module (PID 1236)!0xfffffffff8111baf</t>
  </si>
  <si>
    <t>Unknown Module (PID 1236)!0xfffffffff8111e34</t>
  </si>
  <si>
    <t>Unknown Module (PID 1236)!0xfffffffff8111e8f</t>
  </si>
  <si>
    <t>Unknown Module (PID 1236)!0xfffffffff8113c73</t>
  </si>
  <si>
    <t>Unknown Module (PID 1236)!0xfffffffff8113d46</t>
  </si>
  <si>
    <t>Unknown Module (PID 1236)!0xfffffffff8114443</t>
  </si>
  <si>
    <t>Unknown Module (PID 1236)!0xfffffffff811492d</t>
  </si>
  <si>
    <t>Unknown Module (PID 1236)!0xfffffffff81149e3</t>
  </si>
  <si>
    <t>Unknown Module (PID 1236)!0xfffffffff8114bdc</t>
  </si>
  <si>
    <t>Unknown Module (PID 1236)!0xfffffffff8114c82</t>
  </si>
  <si>
    <t>Unknown Module (PID 1236)!0xfffffffff8114ca3</t>
  </si>
  <si>
    <t>Unknown Module (PID 1236)!0xfffffffff8114d03</t>
  </si>
  <si>
    <t>Unknown Module (PID 1236)!0xfffffffff8114e41</t>
  </si>
  <si>
    <t>Unknown Module (PID 1236)!0xfffffffff8114e4b</t>
  </si>
  <si>
    <t>Unknown Module (PID 1236)!0xfffffffff8114e59</t>
  </si>
  <si>
    <t>Unknown Module (PID 1236)!0xfffffffff8114e72</t>
  </si>
  <si>
    <t>Unknown Module (PID 1236)!0xfffffffff8114e7d</t>
  </si>
  <si>
    <t>Unknown Module (PID 1236)!0xfffffffff8115082</t>
  </si>
  <si>
    <t>Unknown Module (PID 1236)!0xfffffffff811508e</t>
  </si>
  <si>
    <t>Unknown Module (PID 1236)!0xfffffffff81150e5</t>
  </si>
  <si>
    <t>Unknown Module (PID 1236)!0xfffffffff8115102</t>
  </si>
  <si>
    <t>Unknown Module (PID 1236)!0xfffffffff8115179</t>
  </si>
  <si>
    <t>Unknown Module (PID 1236)!0xfffffffff811530f</t>
  </si>
  <si>
    <t>Unknown Module (PID 1236)!0xfffffffff8115344</t>
  </si>
  <si>
    <t>Unknown Module (PID 1236)!0xfffffffff8115346</t>
  </si>
  <si>
    <t>Unknown Module (PID 1236)!0xfffffffff811534a</t>
  </si>
  <si>
    <t>Unknown Module (PID 1236)!0xfffffffff81153e0</t>
  </si>
  <si>
    <t>Unknown Module (PID 1236)!0xfffffffff81153ec</t>
  </si>
  <si>
    <t>Unknown Module (PID 1236)!0xfffffffff8115400</t>
  </si>
  <si>
    <t>Unknown Module (PID 1236)!0xfffffffff8115422</t>
  </si>
  <si>
    <t>Unknown Module (PID 1236)!0xfffffffff8115490</t>
  </si>
  <si>
    <t>Unknown Module (PID 1236)!0xfffffffff8115494</t>
  </si>
  <si>
    <t>Unknown Module (PID 1236)!0xfffffffff8115496</t>
  </si>
  <si>
    <t>Unknown Module (PID 1236)!0xfffffffff8115498</t>
  </si>
  <si>
    <t>Unknown Module (PID 1236)!0xfffffffff811549f</t>
  </si>
  <si>
    <t>Unknown Module (PID 1236)!0xfffffffff81154a3</t>
  </si>
  <si>
    <t>Unknown Module (PID 1236)!0xfffffffff81154a7</t>
  </si>
  <si>
    <t>Unknown Module (PID 1236)!0xfffffffff81154b2</t>
  </si>
  <si>
    <t>Unknown Module (PID 1236)!0xfffffffff81154b8</t>
  </si>
  <si>
    <t>Unknown Module (PID 1236)!0xfffffffff81154bd</t>
  </si>
  <si>
    <t>Unknown Module (PID 1236)!0xfffffffff81154c2</t>
  </si>
  <si>
    <t>Unknown Module (PID 1236)!0xfffffffff81154c5</t>
  </si>
  <si>
    <t>Unknown Module (PID 1236)!0xfffffffff811556c</t>
  </si>
  <si>
    <t>Unknown Module (PID 1236)!0xfffffffff8115573</t>
  </si>
  <si>
    <t>Unknown Module (PID 1236)!0xfffffffff8115576</t>
  </si>
  <si>
    <t>Unknown Module (PID 1236)!0xfffffffff811557e</t>
  </si>
  <si>
    <t>Unknown Module (PID 1236)!0xfffffffff8115587</t>
  </si>
  <si>
    <t>Unknown Module (PID 1236)!0xfffffffff81156a6</t>
  </si>
  <si>
    <t>Unknown Module (PID 1236)!0xfffffffff81157b7</t>
  </si>
  <si>
    <t>Unknown Module (PID 1236)!0xfffffffff811581f</t>
  </si>
  <si>
    <t>Unknown Module (PID 1236)!0xfffffffff8116130</t>
  </si>
  <si>
    <t>Unknown Module (PID 1236)!0xfffffffff8116134</t>
  </si>
  <si>
    <t>Unknown Module (PID 1236)!0xfffffffff8116384</t>
  </si>
  <si>
    <t>Unknown Module (PID 1236)!0xfffffffff81163b6</t>
  </si>
  <si>
    <t>Unknown Module (PID 1236)!0xfffffffff8116407</t>
  </si>
  <si>
    <t>Unknown Module (PID 1236)!0xfffffffff8116424</t>
  </si>
  <si>
    <t>Unknown Module (PID 1236)!0xfffffffff8116582</t>
  </si>
  <si>
    <t>Unknown Module (PID 1236)!0xfffffffff81165a3</t>
  </si>
  <si>
    <t>Unknown Module (PID 1236)!0xfffffffff81165fc</t>
  </si>
  <si>
    <t>Unknown Module (PID 1236)!0xfffffffff8116600</t>
  </si>
  <si>
    <t>Unknown Module (PID 1236)!0xfffffffff811680d</t>
  </si>
  <si>
    <t>Unknown Module (PID 1236)!0xfffffffff8116883</t>
  </si>
  <si>
    <t>Unknown Module (PID 1236)!0xfffffffff81168e9</t>
  </si>
  <si>
    <t>Unknown Module (PID 1236)!0xfffffffff8116902</t>
  </si>
  <si>
    <t>Unknown Module (PID 1236)!0xfffffffff8116915</t>
  </si>
  <si>
    <t>Unknown Module (PID 1236)!0xfffffffff8116941</t>
  </si>
  <si>
    <t>Unknown Module (PID 1236)!0xfffffffff811696f</t>
  </si>
  <si>
    <t>Unknown Module (PID 1236)!0xfffffffff8116a44</t>
  </si>
  <si>
    <t>Unknown Module (PID 1236)!0xfffffffff8116aa9</t>
  </si>
  <si>
    <t>Unknown Module (PID 1236)!0xfffffffff8116b86</t>
  </si>
  <si>
    <t>Unknown Module (PID 1236)!0xfffffffff8116b89</t>
  </si>
  <si>
    <t>Unknown Module (PID 1236)!0xfffffffff8116bcd</t>
  </si>
  <si>
    <t>Unknown Module (PID 1236)!0xfffffffff8116c0f</t>
  </si>
  <si>
    <t>Unknown Module (PID 1236)!0xfffffffff8116c30</t>
  </si>
  <si>
    <t>Unknown Module (PID 1236)!0xfffffffff8116c3e</t>
  </si>
  <si>
    <t>Unknown Module (PID 1236)!0xfffffffff8116c46</t>
  </si>
  <si>
    <t>Unknown Module (PID 1236)!0xfffffffff8116d42</t>
  </si>
  <si>
    <t>Unknown Module (PID 1236)!0xfffffffff8116d54</t>
  </si>
  <si>
    <t>Unknown Module (PID 1236)!0xfffffffff8116d63</t>
  </si>
  <si>
    <t>Unknown Module (PID 1236)!0xfffffffff8116d85</t>
  </si>
  <si>
    <t>Unknown Module (PID 1236)!0xfffffffff8116da4</t>
  </si>
  <si>
    <t>Unknown Module (PID 1236)!0xfffffffff8116dc3</t>
  </si>
  <si>
    <t>Unknown Module (PID 1236)!0xfffffffff8116e40</t>
  </si>
  <si>
    <t>Unknown Module (PID 1236)!0xfffffffff8116ed9</t>
  </si>
  <si>
    <t>Unknown Module (PID 1236)!0xfffffffff8116f19</t>
  </si>
  <si>
    <t>Unknown Module (PID 1236)!0xfffffffff8116f60</t>
  </si>
  <si>
    <t>Unknown Module (PID 1236)!0xfffffffff8116fd5</t>
  </si>
  <si>
    <t>Unknown Module (PID 1236)!0xfffffffff811707c</t>
  </si>
  <si>
    <t>Unknown Module (PID 1236)!0xfffffffff8117081</t>
  </si>
  <si>
    <t>Unknown Module (PID 1236)!0xfffffffff811709e</t>
  </si>
  <si>
    <t>Unknown Module (PID 1236)!0xfffffffff81170a1</t>
  </si>
  <si>
    <t>Unknown Module (PID 1236)!0xfffffffff81170cc</t>
  </si>
  <si>
    <t>Unknown Module (PID 1236)!0xfffffffff81170d0</t>
  </si>
  <si>
    <t>Unknown Module (PID 1236)!0xfffffffff811715a</t>
  </si>
  <si>
    <t>Unknown Module (PID 1236)!0xfffffffff8117179</t>
  </si>
  <si>
    <t>Unknown Module (PID 1236)!0xfffffffff81171c3</t>
  </si>
  <si>
    <t>Unknown Module (PID 1236)!0xfffffffff8117202</t>
  </si>
  <si>
    <t>Unknown Module (PID 1236)!0xfffffffff8117304</t>
  </si>
  <si>
    <t>Unknown Module (PID 1236)!0xfffffffff81173c0</t>
  </si>
  <si>
    <t>Unknown Module (PID 1236)!0xfffffffff81173c2</t>
  </si>
  <si>
    <t>Unknown Module (PID 1236)!0xfffffffff81173d2</t>
  </si>
  <si>
    <t>Unknown Module (PID 1236)!0xfffffffff81173e9</t>
  </si>
  <si>
    <t>Unknown Module (PID 1236)!0xfffffffff8117402</t>
  </si>
  <si>
    <t>Unknown Module (PID 1236)!0xfffffffff8117409</t>
  </si>
  <si>
    <t>Unknown Module (PID 1236)!0xfffffffff81176f0</t>
  </si>
  <si>
    <t>Unknown Module (PID 1236)!0xfffffffff8117749</t>
  </si>
  <si>
    <t>Unknown Module (PID 1236)!0xfffffffff8117765</t>
  </si>
  <si>
    <t>Unknown Module (PID 1236)!0xfffffffff811779c</t>
  </si>
  <si>
    <t>Unknown Module (PID 1236)!0xfffffffff81177cf</t>
  </si>
  <si>
    <t>Unknown Module (PID 1236)!0xfffffffff811781c</t>
  </si>
  <si>
    <t>Unknown Module (PID 1236)!0xfffffffff811789d</t>
  </si>
  <si>
    <t>Unknown Module (PID 1236)!0xfffffffff81178c7</t>
  </si>
  <si>
    <t>Unknown Module (PID 1236)!0xfffffffff811790e</t>
  </si>
  <si>
    <t>Unknown Module (PID 1236)!0xfffffffff8117b07</t>
  </si>
  <si>
    <t>Unknown Module (PID 1236)!0xfffffffff8117e52</t>
  </si>
  <si>
    <t>Unknown Module (PID 1236)!0xfffffffff8117e7f</t>
  </si>
  <si>
    <t>Unknown Module (PID 1236)!0xfffffffff8117e83</t>
  </si>
  <si>
    <t>Unknown Module (PID 1236)!0xfffffffff8117e8a</t>
  </si>
  <si>
    <t>Unknown Module (PID 1236)!0xfffffffff8117eb7</t>
  </si>
  <si>
    <t>Unknown Module (PID 1236)!0xfffffffff811a5b5</t>
  </si>
  <si>
    <t>Unknown Module (PID 1236)!0xfffffffff811a5c1</t>
  </si>
  <si>
    <t>Unknown Module (PID 1236)!0xfffffffff811a6f5</t>
  </si>
  <si>
    <t>Unknown Module (PID 1236)!0xfffffffff811a724</t>
  </si>
  <si>
    <t>Unknown Module (PID 1236)!0xfffffffff811a754</t>
  </si>
  <si>
    <t>Unknown Module (PID 1236)!0xfffffffff811a811</t>
  </si>
  <si>
    <t>Unknown Module (PID 1236)!0xfffffffff811a843</t>
  </si>
  <si>
    <t>Unknown Module (PID 1236)!0xfffffffff811a849</t>
  </si>
  <si>
    <t>Unknown Module (PID 1236)!0xfffffffff811aa84</t>
  </si>
  <si>
    <t>Unknown Module (PID 1236)!0xfffffffff811aa9c</t>
  </si>
  <si>
    <t>Unknown Module (PID 1236)!0xfffffffff811aa9f</t>
  </si>
  <si>
    <t>Unknown Module (PID 1236)!0xfffffffff811aaf8</t>
  </si>
  <si>
    <t>Unknown Module (PID 1236)!0xfffffffff811ab1f</t>
  </si>
  <si>
    <t>Unknown Module (PID 1236)!0xfffffffff811b03c</t>
  </si>
  <si>
    <t>Unknown Module (PID 1236)!0xfffffffff811c07f</t>
  </si>
  <si>
    <t>Unknown Module (PID 1236)!0xfffffffff811d125</t>
  </si>
  <si>
    <t>Unknown Module (PID 1236)!0xfffffffff811d14d</t>
  </si>
  <si>
    <t>Unknown Module (PID 1236)!0xfffffffff811d170</t>
  </si>
  <si>
    <t>Unknown Module (PID 1236)!0xfffffffff811d1b4</t>
  </si>
  <si>
    <t>Unknown Module (PID 1236)!0xfffffffff811d1c1</t>
  </si>
  <si>
    <t>Unknown Module (PID 1236)!0xfffffffff811d1ce</t>
  </si>
  <si>
    <t>Unknown Module (PID 1236)!0xfffffffff811d1e7</t>
  </si>
  <si>
    <t>Unknown Module (PID 1236)!0xfffffffff811d1eb</t>
  </si>
  <si>
    <t>Unknown Module (PID 1236)!0xfffffffff811d247</t>
  </si>
  <si>
    <t>Unknown Module (PID 1236)!0xfffffffff811d262</t>
  </si>
  <si>
    <t>Unknown Module (PID 1236)!0xfffffffff811d274</t>
  </si>
  <si>
    <t>Unknown Module (PID 1236)!0xfffffffff811e657</t>
  </si>
  <si>
    <t>Unknown Module (PID 1236)!0xfffffffff811e65a</t>
  </si>
  <si>
    <t>Unknown Module (PID 1236)!0xfffffffff811f0b0</t>
  </si>
  <si>
    <t>Unknown Module (PID 1236)!0xfffffffff811f540</t>
  </si>
  <si>
    <t>Unknown Module (PID 1236)!0xfffffffff81214ed</t>
  </si>
  <si>
    <t>Unknown Module (PID 1236)!0xfffffffff8121525</t>
  </si>
  <si>
    <t>Unknown Module (PID 1236)!0xfffffffff81219fc</t>
  </si>
  <si>
    <t>Unknown Module (PID 1236)!0xfffffffff81219fe</t>
  </si>
  <si>
    <t>Unknown Module (PID 1236)!0xfffffffff8121a02</t>
  </si>
  <si>
    <t>Unknown Module (PID 1236)!0xfffffffff8121a0b</t>
  </si>
  <si>
    <t>Unknown Module (PID 1236)!0xfffffffff8121a1c</t>
  </si>
  <si>
    <t>Unknown Module (PID 1236)!0xfffffffff8121a4b</t>
  </si>
  <si>
    <t>Unknown Module (PID 1236)!0xfffffffff8121a50</t>
  </si>
  <si>
    <t>Unknown Module (PID 1236)!0xfffffffff8121a55</t>
  </si>
  <si>
    <t>Unknown Module (PID 1236)!0xfffffffff8121b4d</t>
  </si>
  <si>
    <t>Unknown Module (PID 1236)!0xfffffffff8121b82</t>
  </si>
  <si>
    <t>Unknown Module (PID 1236)!0xfffffffff8121bac</t>
  </si>
  <si>
    <t>Unknown Module (PID 1236)!0xfffffffff81291f9</t>
  </si>
  <si>
    <t>Unknown Module (PID 1236)!0xfffffffff81292d6</t>
  </si>
  <si>
    <t>Unknown Module (PID 1236)!0xfffffffff8129303</t>
  </si>
  <si>
    <t>Unknown Module (PID 1236)!0xfffffffff8129586</t>
  </si>
  <si>
    <t>Unknown Module (PID 1236)!0xfffffffff81297e5</t>
  </si>
  <si>
    <t>Unknown Module (PID 1236)!0xfffffffff8129b7c</t>
  </si>
  <si>
    <t>Unknown Module (PID 1236)!0xfffffffff8129b7f</t>
  </si>
  <si>
    <t>Unknown Module (PID 1236)!0xfffffffff8129b82</t>
  </si>
  <si>
    <t>Unknown Module (PID 1236)!0xfffffffff8129b84</t>
  </si>
  <si>
    <t>Unknown Module (PID 1236)!0xfffffffff8129b8a</t>
  </si>
  <si>
    <t>Unknown Module (PID 1236)!0xfffffffff8129b8c</t>
  </si>
  <si>
    <t>Unknown Module (PID 1236)!0xfffffffff8129b92</t>
  </si>
  <si>
    <t>Unknown Module (PID 1236)!0xfffffffff8129b9a</t>
  </si>
  <si>
    <t>Unknown Module (PID 1236)!0xfffffffff812c022</t>
  </si>
  <si>
    <t>Unknown Module (PID 1236)!0xfffffffff812c02d</t>
  </si>
  <si>
    <t>Unknown Module (PID 1236)!0xfffffffff812c05a</t>
  </si>
  <si>
    <t>Unknown Module (PID 1236)!0xfffffffff812c065</t>
  </si>
  <si>
    <t>Unknown Module (PID 1236)!0xfffffffff812c204</t>
  </si>
  <si>
    <t>Unknown Module (PID 1236)!0xfffffffff812ccca</t>
  </si>
  <si>
    <t>Unknown Module (PID 1236)!0xfffffffff812cd9a</t>
  </si>
  <si>
    <t>Unknown Module (PID 1236)!0xfffffffff81306fd</t>
  </si>
  <si>
    <t>Unknown Module (PID 1236)!0xfffffffff81310be</t>
  </si>
  <si>
    <t>Unknown Module (PID 1236)!0xfffffffff81310cd</t>
  </si>
  <si>
    <t>Unknown Module (PID 1236)!0xfffffffff813124b</t>
  </si>
  <si>
    <t>Unknown Module (PID 1236)!0xfffffffff81312c7</t>
  </si>
  <si>
    <t>Unknown Module (PID 1236)!0xfffffffff8131494</t>
  </si>
  <si>
    <t>Unknown Module (PID 1236)!0xfffffffff813166b</t>
  </si>
  <si>
    <t>Unknown Module (PID 1236)!0xfffffffff8134f83</t>
  </si>
  <si>
    <t>Unknown Module (PID 1236)!0xfffffffff813500a</t>
  </si>
  <si>
    <t>Unknown Module (PID 1236)!0xfffffffff8135bd0</t>
  </si>
  <si>
    <t>Unknown Module (PID 1236)!0xfffffffff8135d50</t>
  </si>
  <si>
    <t>Unknown Module (PID 1236)!0xfffffffff81393d4</t>
  </si>
  <si>
    <t>Unknown Module (PID 1236)!0xfffffffff8139f64</t>
  </si>
  <si>
    <t>Unknown Module (PID 1236)!0xfffffffff813a2c0</t>
  </si>
  <si>
    <t>Unknown Module (PID 1236)!0xfffffffff813a376</t>
  </si>
  <si>
    <t>Unknown Module (PID 1236)!0xfffffffff813a383</t>
  </si>
  <si>
    <t>Unknown Module (PID 1236)!0xfffffffff813a3d4</t>
  </si>
  <si>
    <t>Unknown Module (PID 1236)!0xfffffffff813ceb6</t>
  </si>
  <si>
    <t>Unknown Module (PID 1236)!0xfffffffff813daa2</t>
  </si>
  <si>
    <t>Unknown Module (PID 1236)!0xfffffffff813de95</t>
  </si>
  <si>
    <t>Unknown Module (PID 1236)!0xfffffffff8140773</t>
  </si>
  <si>
    <t>Unknown Module (PID 1236)!0xfffffffff8141e02</t>
  </si>
  <si>
    <t>Unknown Module (PID 1236)!0xfffffffff8141e20</t>
  </si>
  <si>
    <t>Unknown Module (PID 1236)!0xfffffffff8141e22</t>
  </si>
  <si>
    <t>Unknown Module (PID 1236)!0xfffffffff8141e2d</t>
  </si>
  <si>
    <t>Unknown Module (PID 1236)!0xfffffffff8141e3c</t>
  </si>
  <si>
    <t>Unknown Module (PID 1236)!0xfffffffff8141e43</t>
  </si>
  <si>
    <t>Unknown Module (PID 1236)!0xfffffffff8142375</t>
  </si>
  <si>
    <t>Unknown Module (PID 1236)!0xfffffffff8142382</t>
  </si>
  <si>
    <t>Unknown Module (PID 1236)!0xfffffffff81423b8</t>
  </si>
  <si>
    <t>Unknown Module (PID 1236)!0xfffffffff81423fd</t>
  </si>
  <si>
    <t>Unknown Module (PID 1236)!0xfffffffff8142426</t>
  </si>
  <si>
    <t>Unknown Module (PID 1236)!0xfffffffff8142445</t>
  </si>
  <si>
    <t>Unknown Module (PID 1236)!0xfffffffff81424d6</t>
  </si>
  <si>
    <t>Unknown Module (PID 1236)!0xfffffffff81424e3</t>
  </si>
  <si>
    <t>Unknown Module (PID 1236)!0xfffffffff814251b</t>
  </si>
  <si>
    <t>Unknown Module (PID 1236)!0xfffffffff8142607</t>
  </si>
  <si>
    <t>Unknown Module (PID 1236)!0xfffffffff8142637</t>
  </si>
  <si>
    <t>Unknown Module (PID 1236)!0xfffffffff814264a</t>
  </si>
  <si>
    <t>Unknown Module (PID 1236)!0xfffffffff81426d9</t>
  </si>
  <si>
    <t>Unknown Module (PID 1236)!0xfffffffff81426de</t>
  </si>
  <si>
    <t>Unknown Module (PID 1236)!0xfffffffff81426ed</t>
  </si>
  <si>
    <t>Unknown Module (PID 1236)!0xfffffffff81426f1</t>
  </si>
  <si>
    <t>Unknown Module (PID 1236)!0xfffffffff81426f8</t>
  </si>
  <si>
    <t>Unknown Module (PID 1236)!0xfffffffff814271b</t>
  </si>
  <si>
    <t>Unknown Module (PID 1236)!0xfffffffff8142746</t>
  </si>
  <si>
    <t>Unknown Module (PID 1236)!0xfffffffff8142772</t>
  </si>
  <si>
    <t>Unknown Module (PID 1236)!0xfffffffff814279d</t>
  </si>
  <si>
    <t>Unknown Module (PID 1236)!0xfffffffff81428c9</t>
  </si>
  <si>
    <t>Unknown Module (PID 1236)!0xfffffffff81428ea</t>
  </si>
  <si>
    <t>Unknown Module (PID 1236)!0xfffffffff8142923</t>
  </si>
  <si>
    <t>Unknown Module (PID 1236)!0xfffffffff8142a95</t>
  </si>
  <si>
    <t>Unknown Module (PID 1236)!0xfffffffff8142adb</t>
  </si>
  <si>
    <t>Unknown Module (PID 1236)!0xfffffffff8142b3a</t>
  </si>
  <si>
    <t>Unknown Module (PID 1236)!0xfffffffff8143048</t>
  </si>
  <si>
    <t>Unknown Module (PID 1236)!0xfffffffff814304d</t>
  </si>
  <si>
    <t>Unknown Module (PID 1236)!0xfffffffff8143105</t>
  </si>
  <si>
    <t>Unknown Module (PID 1236)!0xfffffffff81431a5</t>
  </si>
  <si>
    <t>Unknown Module (PID 1236)!0xfffffffff81431ce</t>
  </si>
  <si>
    <t>Unknown Module (PID 1236)!0xfffffffff81431fb</t>
  </si>
  <si>
    <t>Unknown Module (PID 1236)!0xfffffffff814327a</t>
  </si>
  <si>
    <t>Unknown Module (PID 1236)!0xfffffffff8143320</t>
  </si>
  <si>
    <t>Unknown Module (PID 1236)!0xfffffffff8143341</t>
  </si>
  <si>
    <t>Unknown Module (PID 1236)!0xfffffffff8143351</t>
  </si>
  <si>
    <t>Unknown Module (PID 1236)!0xfffffffff8143372</t>
  </si>
  <si>
    <t>Unknown Module (PID 1236)!0xfffffffff8143650</t>
  </si>
  <si>
    <t>Unknown Module (PID 1236)!0xfffffffff8143655</t>
  </si>
  <si>
    <t>Unknown Module (PID 1236)!0xfffffffff8143688</t>
  </si>
  <si>
    <t>Unknown Module (PID 1236)!0xfffffffff814370a</t>
  </si>
  <si>
    <t>Unknown Module (PID 1236)!0xfffffffff814371f</t>
  </si>
  <si>
    <t>Unknown Module (PID 1236)!0xfffffffff8143735</t>
  </si>
  <si>
    <t>Unknown Module (PID 1236)!0xfffffffff8143760</t>
  </si>
  <si>
    <t>Unknown Module (PID 1236)!0xfffffffff8143774</t>
  </si>
  <si>
    <t>Unknown Module (PID 1236)!0xfffffffff814378d</t>
  </si>
  <si>
    <t>Unknown Module (PID 1236)!0xfffffffff81437c2</t>
  </si>
  <si>
    <t>Unknown Module (PID 1236)!0xfffffffff81437ef</t>
  </si>
  <si>
    <t>Unknown Module (PID 1236)!0xfffffffff81437f2</t>
  </si>
  <si>
    <t>Unknown Module (PID 1236)!0xfffffffff8143805</t>
  </si>
  <si>
    <t>Unknown Module (PID 1236)!0xfffffffff814386b</t>
  </si>
  <si>
    <t>Unknown Module (PID 1236)!0xfffffffff8143890</t>
  </si>
  <si>
    <t>Unknown Module (PID 1236)!0xfffffffff8143904</t>
  </si>
  <si>
    <t>Unknown Module (PID 1236)!0xfffffffff814397d</t>
  </si>
  <si>
    <t>Unknown Module (PID 1236)!0xfffffffff81439c4</t>
  </si>
  <si>
    <t>Unknown Module (PID 1236)!0xfffffffff81439e0</t>
  </si>
  <si>
    <t>Unknown Module (PID 1236)!0xfffffffff8143b81</t>
  </si>
  <si>
    <t>Unknown Module (PID 1236)!0xfffffffff8143b9a</t>
  </si>
  <si>
    <t>Unknown Module (PID 1236)!0xfffffffff8143bb0</t>
  </si>
  <si>
    <t>Unknown Module (PID 1236)!0xfffffffff8143d30</t>
  </si>
  <si>
    <t>Unknown Module (PID 1236)!0xfffffffff8143d55</t>
  </si>
  <si>
    <t>Unknown Module (PID 1236)!0xfffffffff8143d7c</t>
  </si>
  <si>
    <t>Unknown Module (PID 1236)!0xfffffffff8143db2</t>
  </si>
  <si>
    <t>Unknown Module (PID 1236)!0xfffffffff8143e5f</t>
  </si>
  <si>
    <t>Unknown Module (PID 1236)!0xfffffffff8143eac</t>
  </si>
  <si>
    <t>Unknown Module (PID 1236)!0xfffffffff8143f6d</t>
  </si>
  <si>
    <t>Unknown Module (PID 1236)!0xfffffffff81441e4</t>
  </si>
  <si>
    <t>Unknown Module (PID 1236)!0xfffffffff8144213</t>
  </si>
  <si>
    <t>Unknown Module (PID 1236)!0xfffffffff814422d</t>
  </si>
  <si>
    <t>Unknown Module (PID 1236)!0xfffffffff8144258</t>
  </si>
  <si>
    <t>Unknown Module (PID 1236)!0xfffffffff8144262</t>
  </si>
  <si>
    <t>Unknown Module (PID 1236)!0xfffffffff8144325</t>
  </si>
  <si>
    <t>Unknown Module (PID 1236)!0xfffffffff8144576</t>
  </si>
  <si>
    <t>Unknown Module (PID 1236)!0xfffffffff8144581</t>
  </si>
  <si>
    <t>Unknown Module (PID 1236)!0xfffffffff81445fa</t>
  </si>
  <si>
    <t>Unknown Module (PID 1236)!0xfffffffff8144697</t>
  </si>
  <si>
    <t>Unknown Module (PID 1236)!0xfffffffff8144702</t>
  </si>
  <si>
    <t>Unknown Module (PID 1236)!0xfffffffff814475d</t>
  </si>
  <si>
    <t>Unknown Module (PID 1236)!0xfffffffff8144796</t>
  </si>
  <si>
    <t>Unknown Module (PID 1236)!0xfffffffff814479d</t>
  </si>
  <si>
    <t>Unknown Module (PID 1236)!0xfffffffff81447e2</t>
  </si>
  <si>
    <t>Unknown Module (PID 1236)!0xfffffffff8144802</t>
  </si>
  <si>
    <t>Unknown Module (PID 1236)!0xfffffffff814484d</t>
  </si>
  <si>
    <t>Unknown Module (PID 1236)!0xfffffffff8144852</t>
  </si>
  <si>
    <t>Unknown Module (PID 1236)!0xfffffffff814490e</t>
  </si>
  <si>
    <t>Unknown Module (PID 1236)!0xfffffffff8144943</t>
  </si>
  <si>
    <t>Unknown Module (PID 1236)!0xfffffffff8144994</t>
  </si>
  <si>
    <t>Unknown Module (PID 1236)!0xfffffffff81449c9</t>
  </si>
  <si>
    <t>Unknown Module (PID 1236)!0xfffffffff81449d5</t>
  </si>
  <si>
    <t>Unknown Module (PID 1236)!0xfffffffff8144a64</t>
  </si>
  <si>
    <t>Unknown Module (PID 1236)!0xfffffffff8144a7b</t>
  </si>
  <si>
    <t>Unknown Module (PID 1236)!0xfffffffff8144ad5</t>
  </si>
  <si>
    <t>Unknown Module (PID 1236)!0xfffffffff8144b1c</t>
  </si>
  <si>
    <t>Unknown Module (PID 1236)!0xfffffffff8144b27</t>
  </si>
  <si>
    <t>Unknown Module (PID 1236)!0xfffffffff8144b2b</t>
  </si>
  <si>
    <t>Unknown Module (PID 1236)!0xfffffffff8144b75</t>
  </si>
  <si>
    <t>Unknown Module (PID 1236)!0xfffffffff8144bd6</t>
  </si>
  <si>
    <t>Unknown Module (PID 1236)!0xfffffffff8144bda</t>
  </si>
  <si>
    <t>Unknown Module (PID 1236)!0xfffffffff8144c1f</t>
  </si>
  <si>
    <t>Unknown Module (PID 1236)!0xfffffffff8145e27</t>
  </si>
  <si>
    <t>Unknown Module (PID 1236)!0xfffffffff8145eb4</t>
  </si>
  <si>
    <t>Unknown Module (PID 1236)!0xfffffffff8145f4b</t>
  </si>
  <si>
    <t>Unknown Module (PID 1236)!0xfffffffff972946b</t>
  </si>
  <si>
    <t>Unknown Module (PID 1236)!0xfffffffff9729c95</t>
  </si>
  <si>
    <t>Unknown Module (PID 1236)!0xfffffffff9729cf2</t>
  </si>
  <si>
    <t>Unknown Module (PID 1236)!0xfffffffff9729f2e</t>
  </si>
  <si>
    <t>Unknown Module (PID 1236)!0xfffffffff972a283</t>
  </si>
  <si>
    <t>Unknown Module (PID 1236)!0xfffffffff972a2f0</t>
  </si>
  <si>
    <t>Unknown Module (PID 1236)!0xfffffffff972a4fc</t>
  </si>
  <si>
    <t>Unknown Module (PID 1236)!0xfffffffff972a690</t>
  </si>
  <si>
    <t>Unknown Module (PID 1236)!0xfffffffff972a6c4</t>
  </si>
  <si>
    <t>Unknown Module (PID 1236)!0xfffffffff972a7c6</t>
  </si>
  <si>
    <t>Unknown Module (PID 1236)!0xfffffffff972b6e8</t>
  </si>
  <si>
    <t>Unknown Module (PID 1236)!0xfffffffff972b71e</t>
  </si>
  <si>
    <t>Unknown Module (PID 1236)!0xfffffffff972b8d5</t>
  </si>
  <si>
    <t>Unknown Module (PID 1236)!0xfffffffff972ba85</t>
  </si>
  <si>
    <t>Unknown Module (PID 1236)!0x120e5701</t>
  </si>
  <si>
    <t>Unknown Module (PID 1236)!0x120e5715</t>
  </si>
  <si>
    <t>Unknown Module (PID 1236)!0x120e64d2</t>
  </si>
  <si>
    <t>Unknown Module (PID 1236)!0x120e6559</t>
  </si>
  <si>
    <t>Unknown Module (PID 1236)!0x120e65bd</t>
  </si>
  <si>
    <t>Unknown Module (PID 1236)!0x120e66b0</t>
  </si>
  <si>
    <t>Unknown Module (PID 1236)!0x120e6993</t>
  </si>
  <si>
    <t>Unknown Module (PID 1236)!0x120e69bd</t>
  </si>
  <si>
    <t>Unknown Module (PID 1236)!0x120e6ac6</t>
  </si>
  <si>
    <t>Unknown Module (PID 1236)!0x120e6ebe</t>
  </si>
  <si>
    <t>Unknown Module (PID 1236)!0x120e6ec1</t>
  </si>
  <si>
    <t>Unknown Module (PID 1236)!0x120e6edd</t>
  </si>
  <si>
    <t>Unknown Module (PID 1236)!0x120e6f46</t>
  </si>
  <si>
    <t>Unknown Module (PID 1236)!0x120e6fea</t>
  </si>
  <si>
    <t>Unknown Module (PID 1236)!0x120e80e3</t>
  </si>
  <si>
    <t>Unknown Module (PID 1236)!0x120e822a</t>
  </si>
  <si>
    <t>Unknown Module (PID 1236)!0x120e82a6</t>
  </si>
  <si>
    <t>Unknown Module (PID 1236)!0x120e83c2</t>
  </si>
  <si>
    <t>Unknown Module (PID 1236)!0x120e844a</t>
  </si>
  <si>
    <t>Unknown Module (PID 1236)!0x120e84e8</t>
  </si>
  <si>
    <t>Unknown Module (PID 1236)!0x120e84ec</t>
  </si>
  <si>
    <t>Unknown Module (PID 1236)!0x120e84f0</t>
  </si>
  <si>
    <t>Unknown Module (PID 1236)!0x120e8513</t>
  </si>
  <si>
    <t>Unknown Module (PID 1236)!0x120e86ee</t>
  </si>
  <si>
    <t>Unknown Module (PID 1236)!0x120e8703</t>
  </si>
  <si>
    <t>Unknown Module (PID 1236)!0x120e876d</t>
  </si>
  <si>
    <t>Unknown Module (PID 1236)!0x120e8781</t>
  </si>
  <si>
    <t>Unknown Module (PID 1236)!0x120e87c1</t>
  </si>
  <si>
    <t>Unknown Module (PID 1236)!0x120e8b53</t>
  </si>
  <si>
    <t>Unknown Module (PID 1236)!0x120e8bc3</t>
  </si>
  <si>
    <t>Unknown Module (PID 1236)!0x120e8cd7</t>
  </si>
  <si>
    <t>Unknown Module (PID 1236)!0x120e8ce3</t>
  </si>
  <si>
    <t>Unknown Module (PID 1236)!0x120e8cfb</t>
  </si>
  <si>
    <t>Unknown Module (PID 1236)!0x120e8cff</t>
  </si>
  <si>
    <t>Unknown Module (PID 1236)!0x120e8d1e</t>
  </si>
  <si>
    <t>Unknown Module (PID 1236)!0x120e8d7f</t>
  </si>
  <si>
    <t>Unknown Module (PID 1236)!0x120e8f44</t>
  </si>
  <si>
    <t>Unknown Module (PID 1236)!0x120e9082</t>
  </si>
  <si>
    <t>Unknown Module (PID 1236)!0x120e909f</t>
  </si>
  <si>
    <t>Unknown Module (PID 1236)!0x120e91cf</t>
  </si>
  <si>
    <t>Unknown Module (PID 1236)!0x120e99f8</t>
  </si>
  <si>
    <t>Unknown Module (PID 1236)!0x120e9a55</t>
  </si>
  <si>
    <t>Unknown Module (PID 1236)!0x120e9a8e</t>
  </si>
  <si>
    <t>Unknown Module (PID 1236)!0x120e9d02</t>
  </si>
  <si>
    <t>Unknown Module (PID 1236)!0x120e9e94</t>
  </si>
  <si>
    <t>Unknown Module (PID 1236)!0x120ea401</t>
  </si>
  <si>
    <t>Unknown Module (PID 1236)!0x120ea412</t>
  </si>
  <si>
    <t>Unknown Module (PID 1236)!0x120ea641</t>
  </si>
  <si>
    <t>Unknown Module (PID 1236)!0x120ea676</t>
  </si>
  <si>
    <t>Unknown Module (PID 1236)!0x120ea687</t>
  </si>
  <si>
    <t>Unknown Module (PID 1236)!0x120ea68b</t>
  </si>
  <si>
    <t>Unknown Module (PID 1236)!0x120ea72f</t>
  </si>
  <si>
    <t>Unknown Module (PID 1236)!0x120ea732</t>
  </si>
  <si>
    <t>Unknown Module (PID 1236)!0x120ea736</t>
  </si>
  <si>
    <t>Unknown Module (PID 1236)!0x120ea73d</t>
  </si>
  <si>
    <t>Unknown Module (PID 1236)!0x120ea757</t>
  </si>
  <si>
    <t>Unknown Module (PID 1236)!0x120ea796</t>
  </si>
  <si>
    <t>Unknown Module (PID 1236)!0x120ea7f8</t>
  </si>
  <si>
    <t>Unknown Module (PID 1236)!0x120ea825</t>
  </si>
  <si>
    <t>Unknown Module (PID 1236)!0x120ea837</t>
  </si>
  <si>
    <t>Unknown Module (PID 1236)!0x120ea886</t>
  </si>
  <si>
    <t>Unknown Module (PID 1236)!0x120ea89e</t>
  </si>
  <si>
    <t>Unknown Module (PID 1236)!0x120eab15</t>
  </si>
  <si>
    <t>Unknown Module (PID 1236)!0x120eacdb</t>
  </si>
  <si>
    <t>Unknown Module (PID 1236)!0x120ead71</t>
  </si>
  <si>
    <t>Unknown Module (PID 1236)!0x120eae0e</t>
  </si>
  <si>
    <t>Unknown Module (PID 1236)!0x120eae22</t>
  </si>
  <si>
    <t>Unknown Module (PID 1236)!0x120eae64</t>
  </si>
  <si>
    <t>Unknown Module (PID 1236)!0x120eaedd</t>
  </si>
  <si>
    <t>Unknown Module (PID 1236)!0x120eaf2b</t>
  </si>
  <si>
    <t>Unknown Module (PID 1236)!0x120eaf51</t>
  </si>
  <si>
    <t>Unknown Module (PID 1236)!0x120eaf87</t>
  </si>
  <si>
    <t>Unknown Module (PID 1236)!0x120eafe3</t>
  </si>
  <si>
    <t>Unknown Module (PID 1236)!0x120ebad9</t>
  </si>
  <si>
    <t>Unknown Module (PID 1236)!0x120ebb48</t>
  </si>
  <si>
    <t>Unknown Module (PID 1236)!0x120ebbd1</t>
  </si>
  <si>
    <t>Unknown Module (PID 1236)!0x120ebc18</t>
  </si>
  <si>
    <t>Unknown Module (PID 1236)!0x120ebc3d</t>
  </si>
  <si>
    <t>Unknown Module (PID 1236)!0x120ebcb3</t>
  </si>
  <si>
    <t>Unknown Module (PID 1236)!0x120ecf99</t>
  </si>
  <si>
    <t>Unknown Module (PID 1236)!0x120ed674</t>
  </si>
  <si>
    <t>Unknown Module (PID 1236)!0x120ed720</t>
  </si>
  <si>
    <t>Unknown Module (PID 1236)!0x120eda37</t>
  </si>
  <si>
    <t>Unknown Module (PID 1236)!0x120edb84</t>
  </si>
  <si>
    <t>Unknown Module (PID 1236)!0x120edb96</t>
  </si>
  <si>
    <t>Unknown Module (PID 1236)!0x120edd2a</t>
  </si>
  <si>
    <t>Unknown Module (PID 1236)!0x120edede</t>
  </si>
  <si>
    <t>Unknown Module (PID 1236)!0x120ee104</t>
  </si>
  <si>
    <t>Unknown Module (PID 1236)!0x120ee176</t>
  </si>
  <si>
    <t>Unknown Module (PID 1236)!0x120ee1c2</t>
  </si>
  <si>
    <t>Unknown Module (PID 1236)!0x120f0a55</t>
  </si>
  <si>
    <t>Unknown Module (PID 1236)!0x120f0a57</t>
  </si>
  <si>
    <t>Unknown Module (PID 1236)!0x120f0b42</t>
  </si>
  <si>
    <t>Unknown Module (PID 1236)!0x120f0ccb</t>
  </si>
  <si>
    <t>Unknown Module (PID 1236)!0x120f725f</t>
  </si>
  <si>
    <t>Unknown Module (PID 1236)!0x120f72bd</t>
  </si>
  <si>
    <t>Unknown Module (PID 1236)!0x120f7882</t>
  </si>
  <si>
    <t>Unknown Module (PID 1236)!0x120f789c</t>
  </si>
  <si>
    <t>Unknown Module (PID 1236)!0x120fbda0</t>
  </si>
  <si>
    <t>Unknown Module (PID 1236)!0x120fbda5</t>
  </si>
  <si>
    <t>Unknown Module (PID 1236)!0x120fbdad</t>
  </si>
  <si>
    <t>Unknown Module (PID 1236)!0x120fbdca</t>
  </si>
  <si>
    <t>Unknown Module (PID 1236)!0x120fc343</t>
  </si>
  <si>
    <t>Unknown Module (PID 1236)!0x121028b7</t>
  </si>
  <si>
    <t>Unknown Module (PID 1236)!0x13f33ad0</t>
  </si>
  <si>
    <t>Unknown Module (PID 1236)!0x13f33ad3</t>
  </si>
  <si>
    <t>Unknown Module (PID 1236)!0x13f33aed</t>
  </si>
  <si>
    <t>Unknown Module (PID 1236)!0x13f33b7f</t>
  </si>
  <si>
    <t>Unknown Module (PID 1236)!0x13f33b81</t>
  </si>
  <si>
    <t>Unknown Module (PID 1236)!0x13f33bf8</t>
  </si>
  <si>
    <t>Unknown Module (PID 1236)!0x13f33c04</t>
  </si>
  <si>
    <t>Unknown Module (PID 1236)!0x13f33f8c</t>
  </si>
  <si>
    <t>Unknown Module (PID 7664)!0x81b62a3c</t>
  </si>
  <si>
    <t>Unknown Module (PID 1236)!0x13f62bc0</t>
  </si>
  <si>
    <t>Unknown Module (PID 1236)!0x13f62bc3</t>
  </si>
  <si>
    <t>Unknown Module (PID 1236)!0x13f62c41</t>
  </si>
  <si>
    <t>Unknown Module (PID 1236)!0x13f6d242</t>
  </si>
  <si>
    <t>Unknown Module (PID 1236)!0x13f6d3d0</t>
  </si>
  <si>
    <t>Unknown Module (PID 7664)!0x81b77f9f</t>
  </si>
  <si>
    <t>Unknown Module (PID 7664)!0x81b77fa1</t>
  </si>
  <si>
    <t>Unknown Module (PID 7664)!0x81b77faa</t>
  </si>
  <si>
    <t>Unknown Module (PID 1236)!0x13f77fd5</t>
  </si>
  <si>
    <t>Unknown Module (PID 1236)!0x13f77ff3</t>
  </si>
  <si>
    <t>Unknown Module (PID 1236)!0x13f7800f</t>
  </si>
  <si>
    <t>Unknown Module (PID 1236)!0x13f78014</t>
  </si>
  <si>
    <t>Unknown Module (PID 1236)!0x13f7801e</t>
  </si>
  <si>
    <t>Unknown Module (PID 1236)!0x13f78044</t>
  </si>
  <si>
    <t>Unknown Module (PID 1236)!0x13f7838a</t>
  </si>
  <si>
    <t>Unknown Module (PID 1236)!0x13f79082</t>
  </si>
  <si>
    <t>Unknown Module (PID 1236)!0x13f7912a</t>
  </si>
  <si>
    <t>Unknown Module (PID 1236)!0x13f7912c</t>
  </si>
  <si>
    <t>Unknown Module (PID 1236)!0x13f7b380</t>
  </si>
  <si>
    <t>Unknown Module (PID 1236)!0x13f7b389</t>
  </si>
  <si>
    <t>Unknown Module (PID 1236)!0x13f7b38d</t>
  </si>
  <si>
    <t>Unknown Module (PID 1236)!0x13f7d7d7</t>
  </si>
  <si>
    <t>Unknown Module (PID 1236)!0x13f7df54</t>
  </si>
  <si>
    <t>Unknown Module (PID 1236)!0x13f80020</t>
  </si>
  <si>
    <t>Unknown Module (PID 1236)!0x13f80024</t>
  </si>
  <si>
    <t>Unknown Module (PID 1236)!0x13fa29d7</t>
  </si>
  <si>
    <t>Unknown Module (PID 1236)!0x14b11170</t>
  </si>
  <si>
    <t>Unknown Module (PID 1236)!0x14b11184</t>
  </si>
  <si>
    <t>Unknown Module (PID 1236)!0x14b111b0</t>
  </si>
  <si>
    <t>Unknown Module (PID 1236)!0x14b111b3</t>
  </si>
  <si>
    <t>Unknown Module (PID 1236)!0x14b111d0</t>
  </si>
  <si>
    <t>Unknown Module (PID 1236)!0x14b11233</t>
  </si>
  <si>
    <t>Unknown Module (PID 1236)!0x14b11244</t>
  </si>
  <si>
    <t>Unknown Module (PID 1236)!0x14b112b0</t>
  </si>
  <si>
    <t>Unknown Module (PID 1236)!0x14b112b3</t>
  </si>
  <si>
    <t>Unknown Module (PID 1236)!0x14b112c0</t>
  </si>
  <si>
    <t>Unknown Module (PID 1236)!0x14b112c2</t>
  </si>
  <si>
    <t>Unknown Module (PID 1236)!0x14b112c4</t>
  </si>
  <si>
    <t>Unknown Module (PID 1236)!0x14b114d0</t>
  </si>
  <si>
    <t>Unknown Module (PID 1236)!0x14b114e4</t>
  </si>
  <si>
    <t>Unknown Module (PID 1236)!0x14b11673</t>
  </si>
  <si>
    <t>Unknown Module (PID 1236)!0x14b119d3</t>
  </si>
  <si>
    <t>Unknown Module (PID 1236)!0x14b11b00</t>
  </si>
  <si>
    <t>Unknown Module (PID 1236)!0x14b11b90</t>
  </si>
  <si>
    <t>Unknown Module (PID 1236)!0x14b11b93</t>
  </si>
  <si>
    <t>Unknown Module (PID 1236)!0x14b11ba4</t>
  </si>
  <si>
    <t>Unknown Module (PID 1236)!0x14b11be0</t>
  </si>
  <si>
    <t>Unknown Module (PID 1236)!0x14b11ca4</t>
  </si>
  <si>
    <t>Unknown Module (PID 1236)!0x14b11cd3</t>
  </si>
  <si>
    <t>Unknown Module (PID 1236)!0x14b11e10</t>
  </si>
  <si>
    <t>Unknown Module (PID 1236)!0x14b11e13</t>
  </si>
  <si>
    <t>Unknown Module (PID 1236)!0x14b11e20</t>
  </si>
  <si>
    <t>Unknown Module (PID 1236)!0x14b11e24</t>
  </si>
  <si>
    <t>Unknown Module (PID 1236)!0x14b122f0</t>
  </si>
  <si>
    <t>Unknown Module (PID 1236)!0x14b12664</t>
  </si>
  <si>
    <t>Unknown Module (PID 1236)!0x14b12ac4</t>
  </si>
  <si>
    <t>Unknown Module (PID 1236)!0x14b161a4</t>
  </si>
  <si>
    <t>Unknown Module (PID 1236)!0x14b169d3</t>
  </si>
  <si>
    <t>Unknown Module (PID 1236)!0x14b169e4</t>
  </si>
  <si>
    <t>Unknown Module (PID 1236)!0x14b183b0</t>
  </si>
  <si>
    <t>Unknown Module (PID 1236)!0x14b183c4</t>
  </si>
  <si>
    <t>Unknown Module (PID 1236)!0x14b18a24</t>
  </si>
  <si>
    <t>Unknown Module (PID 1236)!0x14b18e44</t>
  </si>
  <si>
    <t>Unknown Module (PID 1236)!0x14b18e93</t>
  </si>
  <si>
    <t>Unknown Module (PID 1236)!0x14b18ea4</t>
  </si>
  <si>
    <t>Unknown Module (PID 1236)!0x14b18ed0</t>
  </si>
  <si>
    <t>Unknown Module (PID 1236)!0x14b18ee4</t>
  </si>
  <si>
    <t>Unknown Module (PID 1236)!0x14b195b3</t>
  </si>
  <si>
    <t>Unknown Module (PID 1236)!0x14b195c2</t>
  </si>
  <si>
    <t>Unknown Module (PID 1236)!0x14b195c4</t>
  </si>
  <si>
    <t>Unknown Module (PID 1236)!0x14b1a304</t>
  </si>
  <si>
    <t>Unknown Module (PID 7664)!0x82732a89</t>
  </si>
  <si>
    <t>Unknown Module (PID 7664)!0x82732b3f</t>
  </si>
  <si>
    <t>Unknown Module (PID 7664)!0x82732d63</t>
  </si>
  <si>
    <t>Unknown Module (PID 7664)!0x82732df6</t>
  </si>
  <si>
    <t>Unknown Module (PID 7664)!0x82732e42</t>
  </si>
  <si>
    <t>Unknown Module (PID 7664)!0x82732e5c</t>
  </si>
  <si>
    <t>Unknown Module (PID 7664)!0x82732e74</t>
  </si>
  <si>
    <t>Unknown Module (PID 7664)!0x82732e90</t>
  </si>
  <si>
    <t>Unknown Module (PID 7664)!0x82732ea2</t>
  </si>
  <si>
    <t>Unknown Module (PID 7664)!0x82732f83</t>
  </si>
  <si>
    <t>Unknown Module (PID 7664)!0x82732fbf</t>
  </si>
  <si>
    <t>Unknown Module (PID 7664)!0x82733076</t>
  </si>
  <si>
    <t>Unknown Module (PID 7664)!0x827330db</t>
  </si>
  <si>
    <t>Unknown Module (PID 7664)!0x82733100</t>
  </si>
  <si>
    <t>Unknown Module (PID 7664)!0x827331c5</t>
  </si>
  <si>
    <t>Unknown Module (PID 7664)!0x82733262</t>
  </si>
  <si>
    <t>Unknown Module (PID 7664)!0x82733387</t>
  </si>
  <si>
    <t>Unknown Module (PID 7664)!0x8273338a</t>
  </si>
  <si>
    <t>Unknown Module (PID 7664)!0x82733b82</t>
  </si>
  <si>
    <t>Unknown Module (PID 7664)!0x82733c03</t>
  </si>
  <si>
    <t>Unknown Module (PID 7664)!0x82733c6c</t>
  </si>
  <si>
    <t>Unknown Module (PID 7664)!0x82733d00</t>
  </si>
  <si>
    <t>Unknown Module (PID 7664)!0x82733d32</t>
  </si>
  <si>
    <t>Unknown Module (PID 7664)!0x82733dc6</t>
  </si>
  <si>
    <t>Unknown Module (PID 7664)!0x82733dd5</t>
  </si>
  <si>
    <t>Unknown Module (PID 7664)!0x82735c72</t>
  </si>
  <si>
    <t>Unknown Module (PID 7664)!0x82735c82</t>
  </si>
  <si>
    <t>Unknown Module (PID 7664)!0x82735cc2</t>
  </si>
  <si>
    <t>Unknown Module (PID 7664)!0x82735d84</t>
  </si>
  <si>
    <t>Unknown Module (PID 7664)!0x82735db1</t>
  </si>
  <si>
    <t>Unknown Module (PID 7664)!0x82735f42</t>
  </si>
  <si>
    <t>Unknown Module (PID 7664)!0x82735f52</t>
  </si>
  <si>
    <t>Unknown Module (PID 7664)!0x827365a0</t>
  </si>
  <si>
    <t>Unknown Module (PID 7664)!0x827365d9</t>
  </si>
  <si>
    <t>Unknown Module (PID 7664)!0x82739d92</t>
  </si>
  <si>
    <t>Unknown Module (PID 7664)!0x82739dae</t>
  </si>
  <si>
    <t>Unknown Module (PID 1236)!0x14b3c9b0</t>
  </si>
  <si>
    <t>Unknown Module (PID 1236)!0x14b3c9b3</t>
  </si>
  <si>
    <t>Unknown Module (PID 1236)!0x14b3ca04</t>
  </si>
  <si>
    <t>Unknown Module (PID 1236)!0x14b3ca10</t>
  </si>
  <si>
    <t>Unknown Module (PID 1236)!0x14b3ca35</t>
  </si>
  <si>
    <t>Unknown Module (PID 1236)!0x14b3ca75</t>
  </si>
  <si>
    <t>Unknown Module (PID 1236)!0x14b3ca85</t>
  </si>
  <si>
    <t>Unknown Module (PID 1236)!0x14b3ca9b</t>
  </si>
  <si>
    <t>Unknown Module (PID 1236)!0x14b3cac3</t>
  </si>
  <si>
    <t>Unknown Module (PID 7664)!0x8273cb04</t>
  </si>
  <si>
    <t>Unknown Module (PID 7664)!0x8273d52d</t>
  </si>
  <si>
    <t>Unknown Module (PID 7664)!0x8273d58c</t>
  </si>
  <si>
    <t>Unknown Module (PID 7664)!0x8273d5ad</t>
  </si>
  <si>
    <t>Unknown Module (PID 7664)!0x8273d5b2</t>
  </si>
  <si>
    <t>Unknown Module (PID 7664)!0x8273e07f</t>
  </si>
  <si>
    <t>Unknown Module (PID 1236)!0x14b3e465</t>
  </si>
  <si>
    <t>Unknown Module (PID 7664)!0x8273e914</t>
  </si>
  <si>
    <t>Unknown Module (PID 1236)!0x14b415d0</t>
  </si>
  <si>
    <t>Unknown Module (PID 1236)!0x14b415d4</t>
  </si>
  <si>
    <t>Unknown Module (PID 7664)!0x82742583</t>
  </si>
  <si>
    <t>Unknown Module (PID 7664)!0x8274314c</t>
  </si>
  <si>
    <t>Unknown Module (PID 7664)!0x82743154</t>
  </si>
  <si>
    <t>Unknown Module (PID 7664)!0x827440bc</t>
  </si>
  <si>
    <t>Unknown Module (PID 7664)!0x827440e5</t>
  </si>
  <si>
    <t>Unknown Module (PID 7664)!0x827440ee</t>
  </si>
  <si>
    <t>Unknown Module (PID 7664)!0x827441cb</t>
  </si>
  <si>
    <t>Unknown Module (PID 7664)!0x82744242</t>
  </si>
  <si>
    <t>Unknown Module (PID 7664)!0x827444e3</t>
  </si>
  <si>
    <t>Unknown Module (PID 7664)!0x82744550</t>
  </si>
  <si>
    <t>Unknown Module (PID 7664)!0x827445b9</t>
  </si>
  <si>
    <t>Unknown Module (PID 7664)!0x827445dd</t>
  </si>
  <si>
    <t>Unknown Module (PID 7664)!0x827447c8</t>
  </si>
  <si>
    <t>Unknown Module (PID 7664)!0x82744847</t>
  </si>
  <si>
    <t>Unknown Module (PID 7664)!0x8274f322</t>
  </si>
  <si>
    <t>Unknown Module (PID 7664)!0x8274f3c1</t>
  </si>
  <si>
    <t>Unknown Module (PID 7664)!0x8274f43d</t>
  </si>
  <si>
    <t>Unknown Module (PID 7664)!0x8274f4c7</t>
  </si>
  <si>
    <t>Unknown Module (PID 7664)!0x8274f5a9</t>
  </si>
  <si>
    <t>Unknown Module (PID 7664)!0x8274f5bc</t>
  </si>
  <si>
    <t>Unknown Module (PID 7664)!0x8274f5d1</t>
  </si>
  <si>
    <t>Unknown Module (PID 7664)!0x8274febe</t>
  </si>
  <si>
    <t>Unknown Module (PID 7664)!0x8274fec3</t>
  </si>
  <si>
    <t>Unknown Module (PID 7664)!0x82750019</t>
  </si>
  <si>
    <t>Unknown Module (PID 7664)!0x82750074</t>
  </si>
  <si>
    <t>Unknown Module (PID 7664)!0x82750095</t>
  </si>
  <si>
    <t>Unknown Module (PID 7664)!0x827500bb</t>
  </si>
  <si>
    <t>Unknown Module (PID 7664)!0x827500bd</t>
  </si>
  <si>
    <t>Unknown Module (PID 7664)!0x827500c8</t>
  </si>
  <si>
    <t>Unknown Module (PID 7664)!0x827500d4</t>
  </si>
  <si>
    <t>Unknown Module (PID 7664)!0x827500ea</t>
  </si>
  <si>
    <t>Unknown Module (PID 7664)!0x827500f5</t>
  </si>
  <si>
    <t>Unknown Module (PID 7664)!0x827500fc</t>
  </si>
  <si>
    <t>Unknown Module (PID 7664)!0x82750105</t>
  </si>
  <si>
    <t>Unknown Module (PID 7664)!0x8275010b</t>
  </si>
  <si>
    <t>Unknown Module (PID 7664)!0x82750134</t>
  </si>
  <si>
    <t>Unknown Module (PID 7664)!0x82750146</t>
  </si>
  <si>
    <t>Unknown Module (PID 7664)!0x82750158</t>
  </si>
  <si>
    <t>Unknown Module (PID 7664)!0x827501b9</t>
  </si>
  <si>
    <t>Unknown Module (PID 7664)!0x827501be</t>
  </si>
  <si>
    <t>Unknown Module (PID 7664)!0x827501cb</t>
  </si>
  <si>
    <t>Unknown Module (PID 7664)!0x827501e1</t>
  </si>
  <si>
    <t>Unknown Module (PID 7664)!0x82750202</t>
  </si>
  <si>
    <t>Unknown Module (PID 7664)!0x82750218</t>
  </si>
  <si>
    <t>Unknown Module (PID 7664)!0x8275021e</t>
  </si>
  <si>
    <t>Unknown Module (PID 7664)!0x82750220</t>
  </si>
  <si>
    <t>Unknown Module (PID 7664)!0x82750222</t>
  </si>
  <si>
    <t>Unknown Module (PID 7664)!0x82750242</t>
  </si>
  <si>
    <t>Unknown Module (PID 7664)!0x82750254</t>
  </si>
  <si>
    <t>Unknown Module (PID 7664)!0x8275025f</t>
  </si>
  <si>
    <t>Unknown Module (PID 7664)!0x82750810</t>
  </si>
  <si>
    <t>Unknown Module (PID 7664)!0x82750814</t>
  </si>
  <si>
    <t>Unknown Module (PID 7664)!0x82750816</t>
  </si>
  <si>
    <t>Unknown Module (PID 7664)!0x8275081b</t>
  </si>
  <si>
    <t>Unknown Module (PID 7664)!0x8275081e</t>
  </si>
  <si>
    <t>Unknown Module (PID 1236)!0x14b559c8</t>
  </si>
  <si>
    <t>Unknown Module (PID 7664)!0x82757154</t>
  </si>
  <si>
    <t>Unknown Module (PID 7664)!0x82757181</t>
  </si>
  <si>
    <t>Unknown Module (PID 7664)!0x82757226</t>
  </si>
  <si>
    <t>Unknown Module (PID 7664)!0x8275e663</t>
  </si>
  <si>
    <t>Unknown Module (PID 7664)!0x82772610</t>
  </si>
  <si>
    <t>Unknown Module (PID 1236)!0x14b72613</t>
  </si>
  <si>
    <t>Unknown Module (PID 1236)!0x14b72679</t>
  </si>
  <si>
    <t>Unknown Module (PID 7664)!0x82772693</t>
  </si>
  <si>
    <t>Unknown Module (PID 7664)!0x82772762</t>
  </si>
  <si>
    <t>Unknown Module (PID 1236)!0x14b728e0</t>
  </si>
  <si>
    <t>Unknown Module (PID 7664)!0x82772a73</t>
  </si>
  <si>
    <t>Unknown Module (PID 1236)!0x14b72a97</t>
  </si>
  <si>
    <t>Unknown Module (PID 1236)!0x14b72ad8</t>
  </si>
  <si>
    <t>Unknown Module (PID 1236)!0x14b72b43</t>
  </si>
  <si>
    <t>Unknown Module (PID 1236)!0x14b72b47</t>
  </si>
  <si>
    <t>Unknown Module (PID 1236)!0x14b72b58</t>
  </si>
  <si>
    <t>Unknown Module (PID 1236)!0x14b72ba3</t>
  </si>
  <si>
    <t>Unknown Module (PID 7664)!0x82772bb2</t>
  </si>
  <si>
    <t>Unknown Module (PID 1236)!0x14b72bfb</t>
  </si>
  <si>
    <t>Unknown Module (PID 7664)!0x82773f07</t>
  </si>
  <si>
    <t>Unknown Module (PID 7664)!0x82774224</t>
  </si>
  <si>
    <t>Unknown Module (PID 7664)!0x827834c6</t>
  </si>
  <si>
    <t>Unknown Module (PID 7664)!0x82783981</t>
  </si>
  <si>
    <t>Unknown Module (PID 7664)!0x827a9f02</t>
  </si>
  <si>
    <t>Unknown Module (PID 1236)!0x14c43f35</t>
  </si>
  <si>
    <t>Unknown Module (PID 1236)!0x14c43f44</t>
  </si>
  <si>
    <t>Unknown Module (PID 1236)!0x14c43f9a</t>
  </si>
  <si>
    <t>Unknown Module (PID 1236)!0x14c4e562</t>
  </si>
  <si>
    <t>Unknown Module (PID 1236)!0x14c4eda0</t>
  </si>
  <si>
    <t>Unknown Module (PID 1236)!0x14c4eda5</t>
  </si>
  <si>
    <t>Unknown Module (PID 1236)!0x14c4ee2c</t>
  </si>
  <si>
    <t>Unknown Module (PID 1236)!0x14c4eee3</t>
  </si>
  <si>
    <t>Unknown Module (PID 1236)!0x14c50c20</t>
  </si>
  <si>
    <t>Unknown Module (PID 1236)!0x14c50c28</t>
  </si>
  <si>
    <t>Unknown Module (PID 1236)!0x14c66390</t>
  </si>
  <si>
    <t>Unknown Module (PID 1236)!0x14c663bf</t>
  </si>
  <si>
    <t>Unknown Module (PID 1236)!0x14c67160</t>
  </si>
  <si>
    <t>Unknown Module (PID 1236)!0x14c67165</t>
  </si>
  <si>
    <t>Unknown Module (PID 1236)!0x14c67183</t>
  </si>
  <si>
    <t>Unknown Module (PID 1236)!0x14c671a8</t>
  </si>
  <si>
    <t>Unknown Module (PID 1236)!0x14c671b2</t>
  </si>
  <si>
    <t>Unknown Module (PID 1236)!0x14c671bd</t>
  </si>
  <si>
    <t>Unknown Module (PID 1236)!0x14c67230</t>
  </si>
  <si>
    <t>Unknown Module (PID 1236)!0x14c672a0</t>
  </si>
  <si>
    <t>Unknown Module (PID 1236)!0x14c6738a</t>
  </si>
  <si>
    <t>Unknown Module (PID 1236)!0x14c676e5</t>
  </si>
  <si>
    <t>Unknown Module (PID 1236)!0x14c67742</t>
  </si>
  <si>
    <t>Unknown Module (PID 1236)!0x14c677b3</t>
  </si>
  <si>
    <t>Unknown Module (PID 1236)!0x14c677c2</t>
  </si>
  <si>
    <t>Unknown Module (PID 1236)!0x14c67802</t>
  </si>
  <si>
    <t>Unknown Module (PID 1236)!0x14c68930</t>
  </si>
  <si>
    <t>Unknown Module (PID 1236)!0x14c68934</t>
  </si>
  <si>
    <t>Unknown Module (PID 1236)!0x14c68970</t>
  </si>
  <si>
    <t>Unknown Module (PID 1236)!0x14c689a1</t>
  </si>
  <si>
    <t>Unknown Module (PID 1236)!0x14c68e60</t>
  </si>
  <si>
    <t>Unknown Module (PID 1236)!0x14c68e62</t>
  </si>
  <si>
    <t>Unknown Module (PID 1236)!0x14c68e84</t>
  </si>
  <si>
    <t>Unknown Module (PID 1236)!0x14c68ea5</t>
  </si>
  <si>
    <t>Unknown Module (PID 1236)!0x14c68eb6</t>
  </si>
  <si>
    <t>Unknown Module (PID 1236)!0x14c68f3a</t>
  </si>
  <si>
    <t>Unknown Module (PID 1236)!0x14c68f44</t>
  </si>
  <si>
    <t>Unknown Module (PID 1236)!0x14c690a5</t>
  </si>
  <si>
    <t>Unknown Module (PID 1236)!0x14c690d6</t>
  </si>
  <si>
    <t>Unknown Module (PID 1236)!0x14c690d9</t>
  </si>
  <si>
    <t>Unknown Module (PID 1236)!0x14c690e1</t>
  </si>
  <si>
    <t>Unknown Module (PID 1236)!0x14c69ca5</t>
  </si>
  <si>
    <t>Unknown Module (PID 1236)!0x14c69ca8</t>
  </si>
  <si>
    <t>Unknown Module (PID 1236)!0x14c69cc3</t>
  </si>
  <si>
    <t>Unknown Module (PID 1236)!0x14c69d22</t>
  </si>
  <si>
    <t>Unknown Module (PID 1236)!0x14c69ec0</t>
  </si>
  <si>
    <t>Unknown Module (PID 1236)!0x14c6a4b4</t>
  </si>
  <si>
    <t>Unknown Module (PID 1236)!0x14c6a5e0</t>
  </si>
  <si>
    <t>Unknown Module (PID 1236)!0x14c6a5e3</t>
  </si>
  <si>
    <t>Unknown Module (PID 1236)!0x14c6b150</t>
  </si>
  <si>
    <t>Unknown Module (PID 1236)!0x14c78f77</t>
  </si>
  <si>
    <t>Unknown Module (PID 1236)!0x14c7a100</t>
  </si>
  <si>
    <t>Unknown Module (PID 1236)!0x14eb1590</t>
  </si>
  <si>
    <t>Unknown Module (PID 1236)!0x14eb15a0</t>
  </si>
  <si>
    <t>Unknown Module (PID 1236)!0x14eb15b4</t>
  </si>
  <si>
    <t>Unknown Module (PID 1236)!0x14eb15be</t>
  </si>
  <si>
    <t>Unknown Module (PID 1236)!0x14eb1604</t>
  </si>
  <si>
    <t>Unknown Module (PID 1236)!0x14eb162a</t>
  </si>
  <si>
    <t>Unknown Module (PID 1236)!0x14eb1811</t>
  </si>
  <si>
    <t>Unknown Module (PID 1236)!0x14eb1817</t>
  </si>
  <si>
    <t>Unknown Module (PID 1236)!0x14eb181d</t>
  </si>
  <si>
    <t>Unknown Module (PID 1236)!0x14eb1ec7</t>
  </si>
  <si>
    <t>Unknown Module (PID 1236)!0x14eb1edb</t>
  </si>
  <si>
    <t>Unknown Module (PID 1236)!0x14eb1ede</t>
  </si>
  <si>
    <t>Unknown Module (PID 1236)!0x14eb2403</t>
  </si>
  <si>
    <t>Unknown Module (PID 1236)!0x14eb2b35</t>
  </si>
  <si>
    <t>Unknown Module (PID 1236)!0x14eb2bfc</t>
  </si>
  <si>
    <t>Unknown Module (PID 1236)!0x14eb2c01</t>
  </si>
  <si>
    <t>Unknown Module (PID 1236)!0x14eb2c15</t>
  </si>
  <si>
    <t>Unknown Module (PID 1236)!0x14eb2c19</t>
  </si>
  <si>
    <t>Unknown Module (PID 1236)!0x14eb2c1f</t>
  </si>
  <si>
    <t>Unknown Module (PID 1236)!0x14eb2c85</t>
  </si>
  <si>
    <t>Unknown Module (PID 1236)!0x14eb2c8a</t>
  </si>
  <si>
    <t>Unknown Module (PID 1236)!0x14eb2fe5</t>
  </si>
  <si>
    <t>Unknown Module (PID 1236)!0x14eb2ffc</t>
  </si>
  <si>
    <t>Unknown Module (PID 1236)!0x14eb3002</t>
  </si>
  <si>
    <t>Unknown Module (PID 1236)!0x14eb3135</t>
  </si>
  <si>
    <t>Unknown Module (PID 1236)!0x14eb31d5</t>
  </si>
  <si>
    <t>Unknown Module (PID 1236)!0x14eb3fe5</t>
  </si>
  <si>
    <t>Unknown Module (PID 1236)!0x14eb5ebc</t>
  </si>
  <si>
    <t>Unknown Module (PID 1236)!0x14eb5ec2</t>
  </si>
  <si>
    <t>Unknown Module (PID 1236)!0x14ebaa40</t>
  </si>
  <si>
    <t>Unknown Module (PID 1236)!0x14ebb18c</t>
  </si>
  <si>
    <t>Unknown Module (PID 1236)!0x14ebb192</t>
  </si>
  <si>
    <t>Unknown Module (PID 1236)!0x14ebb1d8</t>
  </si>
  <si>
    <t>Unknown Module (PID 1236)!0x14ebb1dc</t>
  </si>
  <si>
    <t>Unknown Module (PID 1236)!0x166d6159</t>
  </si>
  <si>
    <t>Unknown Module (PID 1236)!0x166d61a5</t>
  </si>
  <si>
    <t>Unknown Module (PID 1236)!0x166d61c5</t>
  </si>
  <si>
    <t>Unknown Module (PID 1236)!0x166d6200</t>
  </si>
  <si>
    <t>Unknown Module (PID 1236)!0x16786a90</t>
  </si>
  <si>
    <t>Unknown Module (PID 1236)!0x16786fa4</t>
  </si>
  <si>
    <t>Unknown Module (PID 1236)!0x16786fde</t>
  </si>
  <si>
    <t>Unknown Module (PID 1236)!0x16786fe1</t>
  </si>
  <si>
    <t>Unknown Module (PID 1236)!0x16787108</t>
  </si>
  <si>
    <t>Unknown Module (PID 1236)!0x1679ebae</t>
  </si>
  <si>
    <t>Unknown Module (PID 1236)!0x1679ebf9</t>
  </si>
  <si>
    <t>Unknown Module (PID 1236)!0x1679ed4f</t>
  </si>
  <si>
    <t>Unknown Module (PID 1236)!0x1679edb9</t>
  </si>
  <si>
    <t>Unknown Module (PID 1236)!0x1679efd9</t>
  </si>
  <si>
    <t>Unknown Module (PID 1236)!0x16e15020</t>
  </si>
  <si>
    <t>Unknown Module (PID 1236)!0x16e15024</t>
  </si>
  <si>
    <t>Unknown Module (PID 1236)!0x16e15079</t>
  </si>
  <si>
    <t>Unknown Module (PID 1236)!0x16e15d60</t>
  </si>
  <si>
    <t>Unknown Module (PID 1236)!0x16e15d63</t>
  </si>
  <si>
    <t>Unknown Module (PID 1236)!0x16e16760</t>
  </si>
  <si>
    <t>Unknown Module (PID 1236)!0x16e16763</t>
  </si>
  <si>
    <t>Unknown Module (PID 1236)!0x16e1676c</t>
  </si>
  <si>
    <t>Unknown Module (PID 1236)!0x16e16777</t>
  </si>
  <si>
    <t>Unknown Module (PID 1236)!0x16e167f0</t>
  </si>
  <si>
    <t>Unknown Module (PID 1236)!0x16e167f5</t>
  </si>
  <si>
    <t>Unknown Module (PID 1236)!0x16e16811</t>
  </si>
  <si>
    <t>Unknown Module (PID 1236)!0x16e1681d</t>
  </si>
  <si>
    <t>Unknown Module (PID 1236)!0x16e168ba</t>
  </si>
  <si>
    <t>Unknown Module (PID 1236)!0x16e18cf5</t>
  </si>
  <si>
    <t>Unknown Module (PID 1236)!0x16e18d12</t>
  </si>
  <si>
    <t>Unknown Module (PID 1236)!0x16e18dd3</t>
  </si>
  <si>
    <t>Unknown Module (PID 1236)!0x16e18de9</t>
  </si>
  <si>
    <t>Unknown Module (PID 1236)!0x16e18ef1</t>
  </si>
  <si>
    <t>Unknown Module (PID 1236)!0x16e18ef7</t>
  </si>
  <si>
    <t>Unknown Module (PID 1236)!0x16e18f18</t>
  </si>
  <si>
    <t>Unknown Module (PID 1236)!0x16e18f21</t>
  </si>
  <si>
    <t>Unknown Module (PID 1236)!0x16e18f42</t>
  </si>
  <si>
    <t>Unknown Module (PID 1236)!0x16e18f47</t>
  </si>
  <si>
    <t>Unknown Module (PID 1236)!0x16e18f55</t>
  </si>
  <si>
    <t>Unknown Module (PID 1236)!0x16e18f75</t>
  </si>
  <si>
    <t>Unknown Module (PID 1236)!0x16e19046</t>
  </si>
  <si>
    <t>Unknown Module (PID 1236)!0x16e1904b</t>
  </si>
  <si>
    <t>Unknown Module (PID 1236)!0x16e191c0</t>
  </si>
  <si>
    <t>Unknown Module (PID 1236)!0x16e191ca</t>
  </si>
  <si>
    <t>Unknown Module (PID 1236)!0x16e191d5</t>
  </si>
  <si>
    <t>Unknown Module (PID 1236)!0x16e191fc</t>
  </si>
  <si>
    <t>Unknown Module (PID 1236)!0x16e1921b</t>
  </si>
  <si>
    <t>Unknown Module (PID 1236)!0x16e19264</t>
  </si>
  <si>
    <t>Unknown Module (PID 1236)!0x16e19ae0</t>
  </si>
  <si>
    <t>Unknown Module (PID 1236)!0x16e19b41</t>
  </si>
  <si>
    <t>Unknown Module (PID 1236)!0x16e19c01</t>
  </si>
  <si>
    <t>Unknown Module (PID 1236)!0x16e19c6c</t>
  </si>
  <si>
    <t>Unknown Module (PID 1236)!0x16e19c7d</t>
  </si>
  <si>
    <t>Unknown Module (PID 1236)!0x16e19dfc</t>
  </si>
  <si>
    <t>Unknown Module (PID 1236)!0x16e19e04</t>
  </si>
  <si>
    <t>Unknown Module (PID 1236)!0x16e19e61</t>
  </si>
  <si>
    <t>Unknown Module (PID 1236)!0x16e1afd1</t>
  </si>
  <si>
    <t>Unknown Module (PID 1236)!0x16e1b0c2</t>
  </si>
  <si>
    <t>Unknown Module (PID 1236)!0x16e1b134</t>
  </si>
  <si>
    <t>Unknown Module (PID 1236)!0x16e1b4b0</t>
  </si>
  <si>
    <t>Unknown Module (PID 1236)!0x16e1b4b5</t>
  </si>
  <si>
    <t>Unknown Module (PID 1236)!0x16e1b615</t>
  </si>
  <si>
    <t>Unknown Module (PID 1236)!0x16e1b6aa</t>
  </si>
  <si>
    <t>Unknown Module (PID 1236)!0x16e1b6c1</t>
  </si>
  <si>
    <t>Unknown Module (PID 1236)!0x16e1b6c7</t>
  </si>
  <si>
    <t>Unknown Module (PID 1236)!0x16e1b74b</t>
  </si>
  <si>
    <t>Unknown Module (PID 1236)!0x16e1b8dd</t>
  </si>
  <si>
    <t>Unknown Module (PID 1236)!0x16e1ba27</t>
  </si>
  <si>
    <t>Unknown Module (PID 1236)!0x16e1bb02</t>
  </si>
  <si>
    <t>Unknown Module (PID 1236)!0x16e1bde5</t>
  </si>
  <si>
    <t>Unknown Module (PID 1236)!0x16e1be1b</t>
  </si>
  <si>
    <t>Unknown Module (PID 1236)!0x16e1d7b0</t>
  </si>
  <si>
    <t>Unknown Module (PID 1236)!0x16e1d7b5</t>
  </si>
  <si>
    <t>Unknown Module (PID 1236)!0x16e1d7d9</t>
  </si>
  <si>
    <t>Unknown Module (PID 1236)!0x16e1d830</t>
  </si>
  <si>
    <t>Unknown Module (PID 1236)!0x16e1db47</t>
  </si>
  <si>
    <t>Unknown Module (PID 1236)!0x16e1dd3c</t>
  </si>
  <si>
    <t>Unknown Module (PID 1236)!0x16e1e3f7</t>
  </si>
  <si>
    <t>Unknown Module (PID 1236)!0x16e1e43f</t>
  </si>
  <si>
    <t>Unknown Module (PID 1236)!0x16e1e481</t>
  </si>
  <si>
    <t>Unknown Module (PID 1236)!0x16e1e4c2</t>
  </si>
  <si>
    <t>Unknown Module (PID 1236)!0x16e1e531</t>
  </si>
  <si>
    <t>Unknown Module (PID 1236)!0x16e1e546</t>
  </si>
  <si>
    <t>Unknown Module (PID 1236)!0x16e1e95e</t>
  </si>
  <si>
    <t>Unknown Module (PID 1236)!0x16e1e97b</t>
  </si>
  <si>
    <t>Unknown Module (PID 1236)!0x16e1e983</t>
  </si>
  <si>
    <t>Unknown Module (PID 1236)!0x16e1e996</t>
  </si>
  <si>
    <t>Unknown Module (PID 1236)!0x16e1e9a6</t>
  </si>
  <si>
    <t>Unknown Module (PID 1236)!0x16e1e9c7</t>
  </si>
  <si>
    <t>Unknown Module (PID 1236)!0x16e1e9ce</t>
  </si>
  <si>
    <t>Unknown Module (PID 1236)!0x16e1e9d6</t>
  </si>
  <si>
    <t>Unknown Module (PID 1236)!0x16e1e9d9</t>
  </si>
  <si>
    <t>Unknown Module (PID 1236)!0x16e1ec70</t>
  </si>
  <si>
    <t>Unknown Module (PID 1236)!0x16e1ec74</t>
  </si>
  <si>
    <t>Unknown Module (PID 1236)!0x16e1ec94</t>
  </si>
  <si>
    <t>Unknown Module (PID 1236)!0x16e1ecc1</t>
  </si>
  <si>
    <t>Unknown Module (PID 1236)!0x16e1ecd2</t>
  </si>
  <si>
    <t>Unknown Module (PID 1236)!0x16e1ece0</t>
  </si>
  <si>
    <t>Unknown Module (PID 1236)!0x16e1ece9</t>
  </si>
  <si>
    <t>Unknown Module (PID 1236)!0x16e1ecf8</t>
  </si>
  <si>
    <t>Unknown Module (PID 1236)!0x16e212a0</t>
  </si>
  <si>
    <t>Unknown Module (PID 1236)!0x16e212a2</t>
  </si>
  <si>
    <t>Unknown Module (PID 1236)!0x16e212c3</t>
  </si>
  <si>
    <t>Unknown Module (PID 1236)!0x16e28a70</t>
  </si>
  <si>
    <t>Unknown Module (PID 1236)!0x16e28a75</t>
  </si>
  <si>
    <t>Unknown Module (PID 1236)!0x16e28aa1</t>
  </si>
  <si>
    <t>Unknown Module (PID 1236)!0x16e28ab0</t>
  </si>
  <si>
    <t>Unknown Module (PID 1236)!0x16e28ac5</t>
  </si>
  <si>
    <t>Unknown Module (PID 1236)!0x16e28ad2</t>
  </si>
  <si>
    <t>Unknown Module (PID 1236)!0x16e28ad8</t>
  </si>
  <si>
    <t>Unknown Module (PID 1236)!0x16e28b1e</t>
  </si>
  <si>
    <t>Unknown Module (PID 1236)!0x16e28b3b</t>
  </si>
  <si>
    <t>Unknown Module (PID 1236)!0x16e28b92</t>
  </si>
  <si>
    <t>Unknown Module (PID 1236)!0x16e28c25</t>
  </si>
  <si>
    <t>Unknown Module (PID 1236)!0x16e28c4c</t>
  </si>
  <si>
    <t>Unknown Module (PID 1236)!0x16e28f90</t>
  </si>
  <si>
    <t>Unknown Module (PID 1236)!0x16e28f92</t>
  </si>
  <si>
    <t>Unknown Module (PID 1236)!0x16e28fc3</t>
  </si>
  <si>
    <t>Unknown Module (PID 1236)!0x16e28fcd</t>
  </si>
  <si>
    <t>Unknown Module (PID 1236)!0x16e307f0</t>
  </si>
  <si>
    <t>Unknown Module (PID 1236)!0x16e307f5</t>
  </si>
  <si>
    <t>Unknown Module (PID 1236)!0x16e307fa</t>
  </si>
  <si>
    <t>Unknown Module (PID 1236)!0x16e30821</t>
  </si>
  <si>
    <t>Unknown Module (PID 1236)!0x16e30895</t>
  </si>
  <si>
    <t>Unknown Module (PID 1236)!0x16e308ad</t>
  </si>
  <si>
    <t>Unknown Module (PID 1236)!0x16e308b6</t>
  </si>
  <si>
    <t>Unknown Module (PID 1236)!0x16e308c7</t>
  </si>
  <si>
    <t>Unknown Module (PID 1236)!0x16e308f5</t>
  </si>
  <si>
    <t>Unknown Module (PID 1236)!0x16e3090c</t>
  </si>
  <si>
    <t>Unknown Module (PID 1236)!0x16e30937</t>
  </si>
  <si>
    <t>Unknown Module (PID 1236)!0x16e30949</t>
  </si>
  <si>
    <t>Unknown Module (PID 1236)!0x16e30b95</t>
  </si>
  <si>
    <t>Unknown Module (PID 1236)!0x16e30bb2</t>
  </si>
  <si>
    <t>Unknown Module (PID 1236)!0x16e31b45</t>
  </si>
  <si>
    <t>Unknown Module (PID 1236)!0x16e31b96</t>
  </si>
  <si>
    <t>Unknown Module (PID 1236)!0x16e31bfd</t>
  </si>
  <si>
    <t>Unknown Module (PID 1236)!0x16e32740</t>
  </si>
  <si>
    <t>Unknown Module (PID 1236)!0x16e32743</t>
  </si>
  <si>
    <t>Unknown Module (PID 1236)!0x16e33360</t>
  </si>
  <si>
    <t>Unknown Module (PID 1236)!0x16e33364</t>
  </si>
  <si>
    <t>Unknown Module (PID 1236)!0x16e33385</t>
  </si>
  <si>
    <t>Unknown Module (PID 1236)!0x16e333df</t>
  </si>
  <si>
    <t>Unknown Module (PID 1236)!0x16e338f0</t>
  </si>
  <si>
    <t>Unknown Module (PID 1236)!0x16e33f33</t>
  </si>
  <si>
    <t>Unknown Module (PID 1236)!0x16e33f79</t>
  </si>
  <si>
    <t>Unknown Module (PID 1236)!0x16e34002</t>
  </si>
  <si>
    <t>Unknown Module (PID 1236)!0x16e35ec0</t>
  </si>
  <si>
    <t>Unknown Module (PID 1236)!0x16e35ec7</t>
  </si>
  <si>
    <t>Unknown Module (PID 1236)!0x16e36a44</t>
  </si>
  <si>
    <t>Unknown Module (PID 1236)!0x16e36df2</t>
  </si>
  <si>
    <t>Unknown Module (PID 1236)!0x16e37200</t>
  </si>
  <si>
    <t>Unknown Module (PID 1236)!0x16e37204</t>
  </si>
  <si>
    <t>Unknown Module (PID 1236)!0x16e41202</t>
  </si>
  <si>
    <t>Unknown Module (PID 1236)!0x16e41c40</t>
  </si>
  <si>
    <t>Unknown Module (PID 1236)!0x17153200</t>
  </si>
  <si>
    <t>Unknown Module (PID 1236)!0x17153203</t>
  </si>
  <si>
    <t>Unknown Module (PID 1236)!0x171532c3</t>
  </si>
  <si>
    <t>Unknown Module (PID 1236)!0x171532c7</t>
  </si>
  <si>
    <t>Unknown Module (PID 1236)!0x171532cf</t>
  </si>
  <si>
    <t>Unknown Module (PID 1236)!0x171532e3</t>
  </si>
  <si>
    <t>Unknown Module (PID 1236)!0x1790f030</t>
  </si>
  <si>
    <t>Unknown Module (PID 1236)!0x1790f0ca</t>
  </si>
  <si>
    <t>Unknown Module (PID 1236)!0x17911336</t>
  </si>
  <si>
    <t>Unknown Module (PID 1236)!0x17917b32</t>
  </si>
  <si>
    <t>Unknown Module (PID 1236)!0x17920bc0</t>
  </si>
  <si>
    <t>Unknown Module (PID 1236)!0x17920bc4</t>
  </si>
  <si>
    <t>Unknown Module (PID 1236)!0x17920bcd</t>
  </si>
  <si>
    <t>Unknown Module (PID 1236)!0x17920bd7</t>
  </si>
  <si>
    <t>Unknown Module (PID 1236)!0x17920c96</t>
  </si>
  <si>
    <t>Unknown Module (PID 1236)!0x17920c9a</t>
  </si>
  <si>
    <t>Unknown Module (PID 1236)!0x17920c9d</t>
  </si>
  <si>
    <t>Unknown Module (PID 1236)!0x17920cc3</t>
  </si>
  <si>
    <t>Unknown Module (PID 1236)!0x179216f1</t>
  </si>
  <si>
    <t>Unknown Module (PID 1236)!0x179217a2</t>
  </si>
  <si>
    <t>Unknown Module (PID 1236)!0x179217bd</t>
  </si>
  <si>
    <t>Unknown Module (PID 1236)!0x17923ed9</t>
  </si>
  <si>
    <t>Unknown Module (PID 1236)!0x179240a2</t>
  </si>
  <si>
    <t>Unknown Module (PID 7664)!0x855246e9</t>
  </si>
  <si>
    <t>Unknown Module (PID 1236)!0x17926732</t>
  </si>
  <si>
    <t>Unknown Module (PID 1236)!0x17926742</t>
  </si>
  <si>
    <t>Unknown Module (PID 1236)!0x1792674e</t>
  </si>
  <si>
    <t>Unknown Module (PID 1236)!0x17926753</t>
  </si>
  <si>
    <t>Unknown Module (PID 1236)!0x17926766</t>
  </si>
  <si>
    <t>Unknown Module (PID 1236)!0x1792676c</t>
  </si>
  <si>
    <t>Unknown Module (PID 1236)!0x17926773</t>
  </si>
  <si>
    <t>Unknown Module (PID 7664)!0x85526780</t>
  </si>
  <si>
    <t>Unknown Module (PID 1236)!0x179267a3</t>
  </si>
  <si>
    <t>Unknown Module (PID 7664)!0x855267b4</t>
  </si>
  <si>
    <t>Unknown Module (PID 7664)!0x855267b8</t>
  </si>
  <si>
    <t>Unknown Module (PID 1236)!0x179267c2</t>
  </si>
  <si>
    <t>Unknown Module (PID 1236)!0x179267ec</t>
  </si>
  <si>
    <t>Unknown Module (PID 1236)!0x179267f3</t>
  </si>
  <si>
    <t>Unknown Module (PID 1236)!0x17926802</t>
  </si>
  <si>
    <t>Unknown Module (PID 1236)!0x17926810</t>
  </si>
  <si>
    <t>Unknown Module (PID 1236)!0x1792682e</t>
  </si>
  <si>
    <t>Unknown Module (PID 1236)!0x17926843</t>
  </si>
  <si>
    <t>Unknown Module (PID 7664)!0x85526847</t>
  </si>
  <si>
    <t>Unknown Module (PID 1236)!0x1792684e</t>
  </si>
  <si>
    <t>Unknown Module (PID 1236)!0x17926855</t>
  </si>
  <si>
    <t>Unknown Module (PID 7664)!0x85526859</t>
  </si>
  <si>
    <t>Unknown Module (PID 1236)!0x17926865</t>
  </si>
  <si>
    <t>Unknown Module (PID 7664)!0x8552686b</t>
  </si>
  <si>
    <t>Unknown Module (PID 1236)!0x17926871</t>
  </si>
  <si>
    <t>Unknown Module (PID 7664)!0x855268c6</t>
  </si>
  <si>
    <t>Unknown Module (PID 1236)!0x179268cc</t>
  </si>
  <si>
    <t>Unknown Module (PID 1236)!0x179268ec</t>
  </si>
  <si>
    <t>Unknown Module (PID 7664)!0x855268f0</t>
  </si>
  <si>
    <t>Unknown Module (PID 1236)!0x17926900</t>
  </si>
  <si>
    <t>Unknown Module (PID 7664)!0x8552690a</t>
  </si>
  <si>
    <t>Unknown Module (PID 7664)!0x8552692c</t>
  </si>
  <si>
    <t>Unknown Module (PID 1236)!0x17926940</t>
  </si>
  <si>
    <t>Unknown Module (PID 7664)!0x85526950</t>
  </si>
  <si>
    <t>Unknown Module (PID 1236)!0x179269af</t>
  </si>
  <si>
    <t>Unknown Module (PID 7664)!0x85526ad0</t>
  </si>
  <si>
    <t>Unknown Module (PID 1236)!0x17926af2</t>
  </si>
  <si>
    <t>Unknown Module (PID 1236)!0x17926b19</t>
  </si>
  <si>
    <t>Unknown Module (PID 1236)!0x17926d30</t>
  </si>
  <si>
    <t>Unknown Module (PID 1236)!0x17926d39</t>
  </si>
  <si>
    <t>Unknown Module (PID 1236)!0x17926d40</t>
  </si>
  <si>
    <t>Unknown Module (PID 1236)!0x17928865</t>
  </si>
  <si>
    <t>Unknown Module (PID 1236)!0x17928874</t>
  </si>
  <si>
    <t>Unknown Module (PID 1236)!0x17928887</t>
  </si>
  <si>
    <t>Unknown Module (PID 1236)!0x1792888d</t>
  </si>
  <si>
    <t>Unknown Module (PID 1236)!0x179288e5</t>
  </si>
  <si>
    <t>Unknown Module (PID 1236)!0x1792890d</t>
  </si>
  <si>
    <t>Unknown Module (PID 1236)!0x1792891c</t>
  </si>
  <si>
    <t>Unknown Module (PID 1236)!0x1792894d</t>
  </si>
  <si>
    <t>Unknown Module (PID 1236)!0x17928985</t>
  </si>
  <si>
    <t>Unknown Module (PID 7664)!0x85528992</t>
  </si>
  <si>
    <t>Unknown Module (PID 1236)!0x179289a4</t>
  </si>
  <si>
    <t>Unknown Module (PID 1236)!0x179289cd</t>
  </si>
  <si>
    <t>Unknown Module (PID 1236)!0x179289d2</t>
  </si>
  <si>
    <t>Unknown Module (PID 1236)!0x179289f7</t>
  </si>
  <si>
    <t>Unknown Module (PID 1236)!0x17928a08</t>
  </si>
  <si>
    <t>Unknown Module (PID 7664)!0x85528a14</t>
  </si>
  <si>
    <t>Unknown Module (PID 1236)!0x17928a16</t>
  </si>
  <si>
    <t>Unknown Module (PID 1236)!0x17928a3c</t>
  </si>
  <si>
    <t>Unknown Module (PID 1236)!0x17928f3d</t>
  </si>
  <si>
    <t>Unknown Module (PID 7664)!0x855294e0</t>
  </si>
  <si>
    <t>Unknown Module (PID 1236)!0x1792950a</t>
  </si>
  <si>
    <t>Unknown Module (PID 1236)!0x17929511</t>
  </si>
  <si>
    <t>Unknown Module (PID 7664)!0x8552951f</t>
  </si>
  <si>
    <t>Unknown Module (PID 1236)!0x1792958f</t>
  </si>
  <si>
    <t>Unknown Module (PID 1236)!0x1792959a</t>
  </si>
  <si>
    <t>Unknown Module (PID 1236)!0x179295c1</t>
  </si>
  <si>
    <t>Unknown Module (PID 7664)!0x855295cb</t>
  </si>
  <si>
    <t>Unknown Module (PID 1236)!0x179295cf</t>
  </si>
  <si>
    <t>Unknown Module (PID 1236)!0x179295d8</t>
  </si>
  <si>
    <t>Unknown Module (PID 1236)!0x179295db</t>
  </si>
  <si>
    <t>Unknown Module (PID 7664)!0x85529601</t>
  </si>
  <si>
    <t>Unknown Module (PID 1236)!0x17929619</t>
  </si>
  <si>
    <t>Unknown Module (PID 1236)!0x17929628</t>
  </si>
  <si>
    <t>Unknown Module (PID 7664)!0x85529640</t>
  </si>
  <si>
    <t>Unknown Module (PID 1236)!0x17929646</t>
  </si>
  <si>
    <t>Unknown Module (PID 1236)!0x17929676</t>
  </si>
  <si>
    <t>Unknown Module (PID 1236)!0x179296e5</t>
  </si>
  <si>
    <t>Unknown Module (PID 1236)!0x1792974d</t>
  </si>
  <si>
    <t>Unknown Module (PID 1236)!0x17929783</t>
  </si>
  <si>
    <t>Unknown Module (PID 7664)!0x855297a8</t>
  </si>
  <si>
    <t>Unknown Module (PID 1236)!0x179297b8</t>
  </si>
  <si>
    <t>Unknown Module (PID 1236)!0x179297c5</t>
  </si>
  <si>
    <t>Unknown Module (PID 1236)!0x179297dc</t>
  </si>
  <si>
    <t>Unknown Module (PID 1236)!0x17929807</t>
  </si>
  <si>
    <t>Unknown Module (PID 1236)!0x17929813</t>
  </si>
  <si>
    <t>Unknown Module (PID 7664)!0x85529829</t>
  </si>
  <si>
    <t>Unknown Module (PID 1236)!0x17929838</t>
  </si>
  <si>
    <t>Unknown Module (PID 7664)!0x8552983c</t>
  </si>
  <si>
    <t>Unknown Module (PID 1236)!0x1792986a</t>
  </si>
  <si>
    <t>Unknown Module (PID 1236)!0x179299ea</t>
  </si>
  <si>
    <t>Unknown Module (PID 1236)!0x1792b2d0</t>
  </si>
  <si>
    <t>Unknown Module (PID 1236)!0x1792b340</t>
  </si>
  <si>
    <t>Unknown Module (PID 1236)!0x1792b38b</t>
  </si>
  <si>
    <t>Unknown Module (PID 1236)!0x1792b397</t>
  </si>
  <si>
    <t>Unknown Module (PID 1236)!0x1792b3a6</t>
  </si>
  <si>
    <t>Unknown Module (PID 1236)!0x1792b47d</t>
  </si>
  <si>
    <t>Unknown Module (PID 1236)!0x1792b59a</t>
  </si>
  <si>
    <t>Unknown Module (PID 1236)!0x1792b6c3</t>
  </si>
  <si>
    <t>Unknown Module (PID 1236)!0x1792b6eb</t>
  </si>
  <si>
    <t>Unknown Module (PID 1236)!0x1792b942</t>
  </si>
  <si>
    <t>Unknown Module (PID 7664)!0x8552ba0f</t>
  </si>
  <si>
    <t>Unknown Module (PID 1236)!0x1792ba32</t>
  </si>
  <si>
    <t>Unknown Module (PID 1236)!0x1792bb01</t>
  </si>
  <si>
    <t>Unknown Module (PID 1236)!0x1792bc54</t>
  </si>
  <si>
    <t>Unknown Module (PID 1236)!0x1792bcdd</t>
  </si>
  <si>
    <t>Unknown Module (PID 1236)!0x1792bce1</t>
  </si>
  <si>
    <t>Unknown Module (PID 1236)!0x1792bd0d</t>
  </si>
  <si>
    <t>Unknown Module (PID 1236)!0x1792bde6</t>
  </si>
  <si>
    <t>Unknown Module (PID 1236)!0x1792bfea</t>
  </si>
  <si>
    <t>Unknown Module (PID 1236)!0x1792c00e</t>
  </si>
  <si>
    <t>Unknown Module (PID 1236)!0x1792db52</t>
  </si>
  <si>
    <t>Unknown Module (PID 1236)!0x1792db5a</t>
  </si>
  <si>
    <t>Unknown Module (PID 1236)!0x1792db67</t>
  </si>
  <si>
    <t>Unknown Module (PID 1236)!0x1792db79</t>
  </si>
  <si>
    <t>Unknown Module (PID 7664)!0x8552db82</t>
  </si>
  <si>
    <t>Unknown Module (PID 1236)!0x1792dbc2</t>
  </si>
  <si>
    <t>Unknown Module (PID 1236)!0x1792dbd6</t>
  </si>
  <si>
    <t>Unknown Module (PID 1236)!0x1792dd65</t>
  </si>
  <si>
    <t>Unknown Module (PID 1236)!0x1792ddc4</t>
  </si>
  <si>
    <t>Unknown Module (PID 1236)!0x1792dde7</t>
  </si>
  <si>
    <t>Unknown Module (PID 1236)!0x1792ded1</t>
  </si>
  <si>
    <t>Unknown Module (PID 1236)!0x1792df05</t>
  </si>
  <si>
    <t>Unknown Module (PID 1236)!0x1792df4d</t>
  </si>
  <si>
    <t>Unknown Module (PID 1236)!0x1792e003</t>
  </si>
  <si>
    <t>Unknown Module (PID 1236)!0x1792e102</t>
  </si>
  <si>
    <t>Unknown Module (PID 1236)!0x1792e202</t>
  </si>
  <si>
    <t>Unknown Module (PID 1236)!0x1792e382</t>
  </si>
  <si>
    <t>Unknown Module (PID 1236)!0x1792e3cf</t>
  </si>
  <si>
    <t>Unknown Module (PID 1236)!0x1792e443</t>
  </si>
  <si>
    <t>Unknown Module (PID 1236)!0x1792e55c</t>
  </si>
  <si>
    <t>Unknown Module (PID 1236)!0x1792f861</t>
  </si>
  <si>
    <t>Unknown Module (PID 1236)!0x1792f88c</t>
  </si>
  <si>
    <t>Unknown Module (PID 1236)!0x1792f8c7</t>
  </si>
  <si>
    <t>Unknown Module (PID 1236)!0x1792f928</t>
  </si>
  <si>
    <t>Unknown Module (PID 1236)!0x1792f930</t>
  </si>
  <si>
    <t>Unknown Module (PID 1236)!0x1792f994</t>
  </si>
  <si>
    <t>Unknown Module (PID 7664)!0x85530707</t>
  </si>
  <si>
    <t>Unknown Module (PID 1236)!0x17930c4d</t>
  </si>
  <si>
    <t>Unknown Module (PID 1236)!0x17930cdd</t>
  </si>
  <si>
    <t>Unknown Module (PID 1236)!0x17930ce8</t>
  </si>
  <si>
    <t>Unknown Module (PID 7664)!0x85531b40</t>
  </si>
  <si>
    <t>Unknown Module (PID 1236)!0x17931b95</t>
  </si>
  <si>
    <t>Unknown Module (PID 1236)!0x17931bc2</t>
  </si>
  <si>
    <t>Unknown Module (PID 1236)!0x17931c98</t>
  </si>
  <si>
    <t>Unknown Module (PID 1236)!0x17932f95</t>
  </si>
  <si>
    <t>Unknown Module (PID 1236)!0x17932fb3</t>
  </si>
  <si>
    <t>Unknown Module (PID 1236)!0x1793307a</t>
  </si>
  <si>
    <t>Unknown Module (PID 1236)!0x179331a9</t>
  </si>
  <si>
    <t>Unknown Module (PID 1236)!0x17933269</t>
  </si>
  <si>
    <t>Unknown Module (PID 1236)!0x179332db</t>
  </si>
  <si>
    <t>Unknown Module (PID 1236)!0x17933407</t>
  </si>
  <si>
    <t>Unknown Module (PID 1236)!0x1793340f</t>
  </si>
  <si>
    <t>Unknown Module (PID 1236)!0x17933428</t>
  </si>
  <si>
    <t>Unknown Module (PID 1236)!0x17933cc5</t>
  </si>
  <si>
    <t>Unknown Module (PID 1236)!0x17933db3</t>
  </si>
  <si>
    <t>Unknown Module (PID 1236)!0x17933e3a</t>
  </si>
  <si>
    <t>Unknown Module (PID 1236)!0x179341b9</t>
  </si>
  <si>
    <t>Unknown Module (PID 1236)!0x17934205</t>
  </si>
  <si>
    <t>Unknown Module (PID 1236)!0x1793444a</t>
  </si>
  <si>
    <t>Unknown Module (PID 1236)!0x17934471</t>
  </si>
  <si>
    <t>Unknown Module (PID 1236)!0x1793455b</t>
  </si>
  <si>
    <t>Unknown Module (PID 1236)!0x17934594</t>
  </si>
  <si>
    <t>Unknown Module (PID 1236)!0x1793463d</t>
  </si>
  <si>
    <t>Unknown Module (PID 1236)!0x1793470c</t>
  </si>
  <si>
    <t>Unknown Module (PID 1236)!0x17934733</t>
  </si>
  <si>
    <t>Unknown Module (PID 1236)!0x17934801</t>
  </si>
  <si>
    <t>Unknown Module (PID 1236)!0x17934899</t>
  </si>
  <si>
    <t>Unknown Module (PID 1236)!0x179348b0</t>
  </si>
  <si>
    <t>Unknown Module (PID 1236)!0x179348b6</t>
  </si>
  <si>
    <t>Unknown Module (PID 1236)!0x179348c2</t>
  </si>
  <si>
    <t>Unknown Module (PID 1236)!0x179349e0</t>
  </si>
  <si>
    <t>Unknown Module (PID 1236)!0x17934a4f</t>
  </si>
  <si>
    <t>Unknown Module (PID 1236)!0x17934a7d</t>
  </si>
  <si>
    <t>Unknown Module (PID 1236)!0x17934a7f</t>
  </si>
  <si>
    <t>Unknown Module (PID 1236)!0x17934ad3</t>
  </si>
  <si>
    <t>Unknown Module (PID 1236)!0x17934ae8</t>
  </si>
  <si>
    <t>Unknown Module (PID 1236)!0x17934aef</t>
  </si>
  <si>
    <t>Unknown Module (PID 1236)!0x17934b98</t>
  </si>
  <si>
    <t>Unknown Module (PID 1236)!0x17934c38</t>
  </si>
  <si>
    <t>Unknown Module (PID 1236)!0x17934ca3</t>
  </si>
  <si>
    <t>Unknown Module (PID 1236)!0x17935795</t>
  </si>
  <si>
    <t>Unknown Module (PID 1236)!0x179357be</t>
  </si>
  <si>
    <t>Unknown Module (PID 1236)!0x179357c2</t>
  </si>
  <si>
    <t>Unknown Module (PID 1236)!0x17935805</t>
  </si>
  <si>
    <t>Unknown Module (PID 1236)!0x179358a4</t>
  </si>
  <si>
    <t>Unknown Module (PID 1236)!0x179358b6</t>
  </si>
  <si>
    <t>Unknown Module (PID 1236)!0x179358f5</t>
  </si>
  <si>
    <t>Unknown Module (PID 1236)!0x17935b13</t>
  </si>
  <si>
    <t>Unknown Module (PID 1236)!0x17935b63</t>
  </si>
  <si>
    <t>Unknown Module (PID 1236)!0x17935b84</t>
  </si>
  <si>
    <t>Unknown Module (PID 1236)!0x17935c3b</t>
  </si>
  <si>
    <t>Unknown Module (PID 1236)!0x17935c43</t>
  </si>
  <si>
    <t>Unknown Module (PID 1236)!0x17935d25</t>
  </si>
  <si>
    <t>Unknown Module (PID 1236)!0x17935d59</t>
  </si>
  <si>
    <t>Unknown Module (PID 1236)!0x17935d85</t>
  </si>
  <si>
    <t>Unknown Module (PID 1236)!0x17935d88</t>
  </si>
  <si>
    <t>Unknown Module (PID 1236)!0x17935da5</t>
  </si>
  <si>
    <t>Unknown Module (PID 1236)!0x17935e1f</t>
  </si>
  <si>
    <t>Unknown Module (PID 1236)!0x17935e2e</t>
  </si>
  <si>
    <t>Unknown Module (PID 1236)!0x179361c5</t>
  </si>
  <si>
    <t>Unknown Module (PID 1236)!0x1793681b</t>
  </si>
  <si>
    <t>Unknown Module (PID 1236)!0x17936875</t>
  </si>
  <si>
    <t>Unknown Module (PID 1236)!0x17937bd0</t>
  </si>
  <si>
    <t>Unknown Module (PID 1236)!0x17937bd5</t>
  </si>
  <si>
    <t>Unknown Module (PID 1236)!0x17937c57</t>
  </si>
  <si>
    <t>Unknown Module (PID 1236)!0x1794169f</t>
  </si>
  <si>
    <t>Unknown Module (PID 7664)!0x855416ba</t>
  </si>
  <si>
    <t>Unknown Module (PID 7664)!0x855416bc</t>
  </si>
  <si>
    <t>Unknown Module (PID 1236)!0x179416d4</t>
  </si>
  <si>
    <t>Unknown Module (PID 7664)!0x85542df0</t>
  </si>
  <si>
    <t>Unknown Module (PID 7664)!0x85542dfd</t>
  </si>
  <si>
    <t>Unknown Module (PID 7664)!0x85542e17</t>
  </si>
  <si>
    <t>Unknown Module (PID 1236)!0x1794a030</t>
  </si>
  <si>
    <t>Unknown Module (PID 1236)!0x1794a039</t>
  </si>
  <si>
    <t>Unknown Module (PID 1236)!0x1794a03f</t>
  </si>
  <si>
    <t>Unknown Module (PID 1236)!0x1794b009</t>
  </si>
  <si>
    <t>Unknown Module (PID 1236)!0x1794b02b</t>
  </si>
  <si>
    <t>Unknown Module (PID 1236)!0x1794b066</t>
  </si>
  <si>
    <t>Unknown Module (PID 1236)!0x1794bea1</t>
  </si>
  <si>
    <t>Unknown Module (PID 1236)!0x1794bf9f</t>
  </si>
  <si>
    <t>Unknown Module (PID 1236)!0x1794bffe</t>
  </si>
  <si>
    <t>Unknown Module (PID 1236)!0x1794c003</t>
  </si>
  <si>
    <t>Unknown Module (PID 1236)!0x1794c00b</t>
  </si>
  <si>
    <t>Unknown Module (PID 1236)!0x1794c1a6</t>
  </si>
  <si>
    <t>Unknown Module (PID 1236)!0x1794c1ac</t>
  </si>
  <si>
    <t>Unknown Module (PID 1236)!0x1794c231</t>
  </si>
  <si>
    <t>Unknown Module (PID 1236)!0x17966901</t>
  </si>
  <si>
    <t>Unknown Module (PID 7664)!0x855669ef</t>
  </si>
  <si>
    <t>Unknown Module (PID 1236)!0x179669f9</t>
  </si>
  <si>
    <t>Unknown Module (PID 1236)!0x17966bf7</t>
  </si>
  <si>
    <t>Unknown Module (PID 1236)!0x1796c840</t>
  </si>
  <si>
    <t>Unknown Module (PID 1236)!0x1796c845</t>
  </si>
  <si>
    <t>Unknown Module (PID 1236)!0x1796c869</t>
  </si>
  <si>
    <t>Unknown Module (PID 1236)!0x17990ed7</t>
  </si>
  <si>
    <t>Unknown Module (PID 1236)!0x17991202</t>
  </si>
  <si>
    <t>Unknown Module (PID 1236)!0x17991290</t>
  </si>
  <si>
    <t>Unknown Module (PID 1236)!0x17991297</t>
  </si>
  <si>
    <t>Unknown Module (PID 1236)!0x179912ab</t>
  </si>
  <si>
    <t>Unknown Module (PID 1236)!0x179912b3</t>
  </si>
  <si>
    <t>Unknown Module (PID 1236)!0x179912b6</t>
  </si>
  <si>
    <t>Unknown Module (PID 1236)!0x179912ba</t>
  </si>
  <si>
    <t>Unknown Module (PID 1236)!0x179912c0</t>
  </si>
  <si>
    <t>Unknown Module (PID 1236)!0x179a01d0</t>
  </si>
  <si>
    <t>Unknown Module (PID 1236)!0x179a0333</t>
  </si>
  <si>
    <t>Unknown Module (PID 1236)!0x179a0340</t>
  </si>
  <si>
    <t>Unknown Module (PID 1236)!0x179a0344</t>
  </si>
  <si>
    <t>Unknown Module (PID 1236)!0x179a0390</t>
  </si>
  <si>
    <t>Unknown Module (PID 1236)!0x179a03a4</t>
  </si>
  <si>
    <t>Unknown Module (PID 7664)!0x855a03b0</t>
  </si>
  <si>
    <t>Unknown Module (PID 7664)!0x855a03b3</t>
  </si>
  <si>
    <t>Unknown Module (PID 7664)!0x855a03c4</t>
  </si>
  <si>
    <t>Unknown Module (PID 1236)!0x179a0470</t>
  </si>
  <si>
    <t>Unknown Module (PID 1236)!0x179a0473</t>
  </si>
  <si>
    <t>Unknown Module (PID 1236)!0x179a0482</t>
  </si>
  <si>
    <t>Unknown Module (PID 1236)!0x179a0484</t>
  </si>
  <si>
    <t>Unknown Module (PID 1236)!0x179a0930</t>
  </si>
  <si>
    <t>Unknown Module (PID 1236)!0x179a0933</t>
  </si>
  <si>
    <t>Unknown Module (PID 1236)!0x179a0944</t>
  </si>
  <si>
    <t>Unknown Module (PID 1236)!0x179a0a70</t>
  </si>
  <si>
    <t>Unknown Module (PID 1236)!0x179a0a73</t>
  </si>
  <si>
    <t>Unknown Module (PID 1236)!0x179a0a80</t>
  </si>
  <si>
    <t>Unknown Module (PID 7664)!0x855a0cc4</t>
  </si>
  <si>
    <t>Unknown Module (PID 1236)!0x179a1094</t>
  </si>
  <si>
    <t>Unknown Module (PID 1236)!0x179a1443</t>
  </si>
  <si>
    <t>Unknown Module (PID 1236)!0x179a3723</t>
  </si>
  <si>
    <t>Unknown Module (PID 1236)!0x179a3734</t>
  </si>
  <si>
    <t>Unknown Module (PID 1236)!0x179a3bc3</t>
  </si>
  <si>
    <t>Unknown Module (PID 1236)!0x179a3bd4</t>
  </si>
  <si>
    <t>Unknown Module (PID 1236)!0x179a3ce3</t>
  </si>
  <si>
    <t>Unknown Module (PID 1236)!0x179a3f70</t>
  </si>
  <si>
    <t>Unknown Module (PID 1236)!0x179a6e83</t>
  </si>
  <si>
    <t>Unknown Module (PID 1236)!0x179a6e8c</t>
  </si>
  <si>
    <t>Unknown Module (PID 1236)!0x179a6eaa</t>
  </si>
  <si>
    <t>Unknown Module (PID 1236)!0x179a6eca</t>
  </si>
  <si>
    <t>Unknown Module (PID 1236)!0x179a6f10</t>
  </si>
  <si>
    <t>Unknown Module (PID 1236)!0x179a6f43</t>
  </si>
  <si>
    <t>Unknown Module (PID 1236)!0x179a6f47</t>
  </si>
  <si>
    <t>Unknown Module (PID 1236)!0x179a6f4b</t>
  </si>
  <si>
    <t>Unknown Module (PID 1236)!0x179a6f4f</t>
  </si>
  <si>
    <t>Unknown Module (PID 1236)!0x179a6f53</t>
  </si>
  <si>
    <t>Unknown Module (PID 1236)!0x179a6f5b</t>
  </si>
  <si>
    <t>Unknown Module (PID 1236)!0x179a6f5f</t>
  </si>
  <si>
    <t>Unknown Module (PID 1236)!0x179a6f6c</t>
  </si>
  <si>
    <t>Unknown Module (PID 7664)!0x4b8720ce</t>
  </si>
  <si>
    <t>Unknown Module (PID 7664)!0x4b872145</t>
  </si>
  <si>
    <t>Unknown Module (PID 7664)!0x4b87214d</t>
  </si>
  <si>
    <t>Unknown Module (PID 7664)!0x4b872288</t>
  </si>
  <si>
    <t>Unknown Module (PID 7664)!0x4b872668</t>
  </si>
  <si>
    <t>Unknown Module (PID 7664)!0x4b88ab85</t>
  </si>
  <si>
    <t>Unknown Module (PID 7664)!0x4c4000f0</t>
  </si>
  <si>
    <t>Unknown Module (PID 7664)!0x4c400412</t>
  </si>
  <si>
    <t>Unknown Module (PID 7664)!0x4c418bb9</t>
  </si>
  <si>
    <t>Unknown Module (PID 7664)!0x4c46f18f</t>
  </si>
  <si>
    <t>Unknown Module (PID 7664)!0x4c46f338</t>
  </si>
  <si>
    <t>Unknown Module (PID 7664)!0x4c46f340</t>
  </si>
  <si>
    <t>Unknown Module (PID 7664)!0x4c46f50b</t>
  </si>
  <si>
    <t>Unknown Module (PID 7664)!0x4c487c1d</t>
  </si>
  <si>
    <t>multiply_matrices_ijk_ikj_1500_1500(void)</t>
  </si>
  <si>
    <t>multiply_matrices_ijk_ikj_1500_375(void)</t>
  </si>
  <si>
    <t>multiply_matrices_ijk_ikj_1350_1350(void)</t>
  </si>
  <si>
    <t>multiply_matrices_ijk_ikj_1500_750(void)</t>
  </si>
  <si>
    <t>multiply_matrices_ijk_ikj_1500_500(void)</t>
  </si>
  <si>
    <t>multiply_matrices_ijk_ikj_1300_1300(void)</t>
  </si>
  <si>
    <t>multiply_matrices_ijk_ikj_1350_675(void)</t>
  </si>
  <si>
    <t>multiply_matrices_ijk_ikj_1500_250(void)</t>
  </si>
  <si>
    <t>multiply_matrices_ijk_ikj_1350_450(void)</t>
  </si>
  <si>
    <t>multiply_matrices_ijk_ikj_1350_135(void)</t>
  </si>
  <si>
    <t>multiply_matrices_ijk_ikj_1250_1250(void)</t>
  </si>
  <si>
    <t>multiply_matrices_ijk_ikj_1500_300(void)</t>
  </si>
  <si>
    <t>multiply_matrices_ijk_ikj_1350_150(void)</t>
  </si>
  <si>
    <t>multiply_matrices_ijk_ikj_1250_625(void)</t>
  </si>
  <si>
    <t>multiply_matrices_ijk_ikj_1350_225(void)</t>
  </si>
  <si>
    <t>multiply_matrices_ijk_ikj_1300_650(void)</t>
  </si>
  <si>
    <t>multiply_matrices_ijk_ikj_1450_1450(void)</t>
  </si>
  <si>
    <t>multiply_matrices_ijk_ikj_1350_75(void)</t>
  </si>
  <si>
    <t>multiply_matrices_ijk_ikj_1350_54(void)</t>
  </si>
  <si>
    <t>multiply_matrices_ijk_ikj_1300_325(void)</t>
  </si>
  <si>
    <t>multiply_matrices_ijk_ikj_1300_130(void)</t>
  </si>
  <si>
    <t>multiply_matrices_ijk_ikj_1400_1400(void)</t>
  </si>
  <si>
    <t>multiply_matrices_ijk_ikj_1350_270(void)</t>
  </si>
  <si>
    <t>multiply_matrices_ijk_ikj_1350_50(void)</t>
  </si>
  <si>
    <t>multiply_matrices_ijk_ikj_1300_50(void)</t>
  </si>
  <si>
    <t>multiply_matrices_ijk_ikj_1500_125(void)</t>
  </si>
  <si>
    <t>multiply_matrices_ijk_ikj_1450_725(void)</t>
  </si>
  <si>
    <t>multiply_matrices_ijk_ikj_1150_575(void)</t>
  </si>
  <si>
    <t>multiply_matrices_ijk_ikj_1300_52(void)</t>
  </si>
  <si>
    <t>multiply_matrices_ijk_ikj_1300_65(void)</t>
  </si>
  <si>
    <t>multiply_matrices_ijk_ikj_1350_90(void)</t>
  </si>
  <si>
    <t>multiply_matrices_ijk_ikj_1300_260(void)</t>
  </si>
  <si>
    <t>multiply_matrices_ijk_ikj_1500_150(void)</t>
  </si>
  <si>
    <t>multiply_matrices_ijk_ikj_1450_145(void)</t>
  </si>
  <si>
    <t>multiply_matrices_ijk_ikj_1150_1150(void)</t>
  </si>
  <si>
    <t>multiply_matrices_ijk_ikj_1150_115(void)</t>
  </si>
  <si>
    <t>multiply_matrices_ijk_ikj_1300_100(void)</t>
  </si>
  <si>
    <t>multiply_matrices_ijk_ikj_1200_75(void)</t>
  </si>
  <si>
    <t>multiply_matrices_ijk_ikj_1200_50(void)</t>
  </si>
  <si>
    <t>multiply_matrices_ijk_ikj_1500_75(void)</t>
  </si>
  <si>
    <t>multiply_matrices_ijk_ikj_1500_50(void)</t>
  </si>
  <si>
    <t>multiply_matrices_ijk_ikj_1400_175(void)</t>
  </si>
  <si>
    <t>multiply_matrices_ijk_ikj_1100_550(void)</t>
  </si>
  <si>
    <t>multiply_matrices_ijk_ikj_1150_230(void)</t>
  </si>
  <si>
    <t>multiply_matrices_ijk_ikj_1500_60(void)</t>
  </si>
  <si>
    <t>multiply_matrices_ijk_ikj_1450_50(void)</t>
  </si>
  <si>
    <t>multiply_matrices_ijk_ikj_1400_700(void)</t>
  </si>
  <si>
    <t>multiply_matrices_ijk_ikj_1400_350(void)</t>
  </si>
  <si>
    <t>multiply_matrices_ijk_ikj_1100_110(void)</t>
  </si>
  <si>
    <t>multiply_matrices_ijk_ikj_1200_100(void)</t>
  </si>
  <si>
    <t>multiply_matrices_ijk_ikj_1450_290(void)</t>
  </si>
  <si>
    <t>multiply_matrices_ijk_ikj_1100_275(void)</t>
  </si>
  <si>
    <t>multiply_matrices_ijk_ikj_1450_58(void)</t>
  </si>
  <si>
    <t>multiply_matrices_ijk_ikj_1400_50(void)</t>
  </si>
  <si>
    <t>multiply_matrices_ijk_ikj_1500_100(void)</t>
  </si>
  <si>
    <t>multiply_matrices_ijk_ikj_1400_140(void)</t>
  </si>
  <si>
    <t>multiply_matrices_ijk_ikj_1400_70(void)</t>
  </si>
  <si>
    <t>multiply_matrices_ijk_ikj_1200_80(void)</t>
  </si>
  <si>
    <t>multiply_matrices_ijk_ikj_1400_200(void)</t>
  </si>
  <si>
    <t>multiply_matrices_ijk_ikj_1100_220(void)</t>
  </si>
  <si>
    <t>multiply_matrices_ijk_ikj_1050_50(void)</t>
  </si>
  <si>
    <t>multiply_matrices_ijk_ikj_1400_280(void)</t>
  </si>
  <si>
    <t>multiply_matrices_ijk_ikj_1050_70(void)</t>
  </si>
  <si>
    <t>multiply_matrices_ijk_ikj_1400_56(void)</t>
  </si>
  <si>
    <t>multiply_matrices_ijk_ikj_1400_100(void)</t>
  </si>
  <si>
    <t>clean_1500(void)</t>
  </si>
  <si>
    <t>clean_1350(void)</t>
  </si>
  <si>
    <t>clean_1200(void)</t>
  </si>
  <si>
    <t>clean_1300(void)</t>
  </si>
  <si>
    <t>clean_1050(void)</t>
  </si>
  <si>
    <t>clean_1400(void)</t>
  </si>
  <si>
    <t>clean_1100(void)</t>
  </si>
  <si>
    <t>clean_1250(void)</t>
  </si>
  <si>
    <t>clean_900(void)</t>
  </si>
  <si>
    <t>clean_1150(void)</t>
  </si>
  <si>
    <t>clean_1000(void)</t>
  </si>
  <si>
    <t>clean_1450(void)</t>
  </si>
  <si>
    <t>clean_950(void)</t>
  </si>
  <si>
    <t>clean_800(void)</t>
  </si>
  <si>
    <t>clean_850(void)</t>
  </si>
  <si>
    <t>clean_750(void)</t>
  </si>
  <si>
    <t>clean_700(void)</t>
  </si>
  <si>
    <t>clean_600(void)</t>
  </si>
  <si>
    <t>clean_650(void)</t>
  </si>
  <si>
    <t>clean_550(void)</t>
  </si>
  <si>
    <t>clean_500(void)</t>
  </si>
  <si>
    <t>clean_450(void)</t>
  </si>
  <si>
    <t>clean_400(void)</t>
  </si>
  <si>
    <t>clean_350(void)</t>
  </si>
  <si>
    <t>clean_300(void)</t>
  </si>
  <si>
    <t>clean_250(void)</t>
  </si>
  <si>
    <t>clean_200(void)</t>
  </si>
  <si>
    <t>clean_150(void)</t>
  </si>
  <si>
    <t>measure_invocation(void (*)(void))</t>
  </si>
  <si>
    <t>measure(void (*)(void (*)(void)))</t>
  </si>
  <si>
    <t>clean_50(void)</t>
  </si>
  <si>
    <t>clean_100(void)</t>
  </si>
  <si>
    <t>clean$omp$1</t>
  </si>
  <si>
    <t>clean(void)</t>
  </si>
  <si>
    <t>EngReleaseSemaphore</t>
  </si>
  <si>
    <t>Unknown Module (PID 7840)</t>
  </si>
  <si>
    <t>initialize$omp$1</t>
  </si>
  <si>
    <t>multiply_matrices_ijk_100$omp$1</t>
  </si>
  <si>
    <t>multiply_matrices_ijk_1000$omp$1</t>
  </si>
  <si>
    <t>multiply_matrices_ijk_1050$omp$1</t>
  </si>
  <si>
    <t>multiply_matrices_ijk_1100$omp$1</t>
  </si>
  <si>
    <t>multiply_matrices_ijk_1150$omp$1</t>
  </si>
  <si>
    <t>multiply_matrices_ijk_1200$omp$1</t>
  </si>
  <si>
    <t>multiply_matrices_ijk_1300$omp$1</t>
  </si>
  <si>
    <t>multiply_matrices_ijk_1350$omp$1</t>
  </si>
  <si>
    <t>multiply_matrices_ijk_1400$omp$1</t>
  </si>
  <si>
    <t>multiply_matrices_ijk_1450$omp$1</t>
  </si>
  <si>
    <t>multiply_matrices_ijk_150$omp$1</t>
  </si>
  <si>
    <t>multiply_matrices_ijk_1500$omp$1</t>
  </si>
  <si>
    <t>multiply_matrices_ijk_200$omp$1</t>
  </si>
  <si>
    <t>multiply_matrices_ijk_250$omp$1</t>
  </si>
  <si>
    <t>multiply_matrices_ijk_300$omp$1</t>
  </si>
  <si>
    <t>multiply_matrices_ijk_350$omp$1</t>
  </si>
  <si>
    <t>multiply_matrices_ijk_400$omp$1</t>
  </si>
  <si>
    <t>multiply_matrices_ijk_450$omp$1</t>
  </si>
  <si>
    <t>multiply_matrices_ijk_50$omp$1</t>
  </si>
  <si>
    <t>multiply_matrices_ijk_500$omp$1</t>
  </si>
  <si>
    <t>multiply_matrices_ijk_550$omp$1</t>
  </si>
  <si>
    <t>multiply_matrices_ijk_600$omp$1</t>
  </si>
  <si>
    <t>multiply_matrices_ijk_650$omp$1</t>
  </si>
  <si>
    <t>multiply_matrices_ijk_700$omp$1</t>
  </si>
  <si>
    <t>multiply_matrices_ijk_750$omp$1</t>
  </si>
  <si>
    <t>multiply_matrices_ijk_800$omp$1</t>
  </si>
  <si>
    <t>multiply_matrices_ijk_850$omp$1</t>
  </si>
  <si>
    <t>multiply_matrices_ijk_900$omp$1</t>
  </si>
  <si>
    <t>multiply_matrices_ijk_950$omp$1</t>
  </si>
  <si>
    <t>multiply_matrices_ijk_ikj_1000_100$omp$1</t>
  </si>
  <si>
    <t>multiply_matrices_ijk_ikj_1000_1000$omp$1</t>
  </si>
  <si>
    <t>multiply_matrices_ijk_ikj_1000_125$omp$1</t>
  </si>
  <si>
    <t>multiply_matrices_ijk_ikj_1000_200$omp$1</t>
  </si>
  <si>
    <t>multiply_matrices_ijk_ikj_1000_250$omp$1</t>
  </si>
  <si>
    <t>multiply_matrices_ijk_ikj_1000_50$omp$1</t>
  </si>
  <si>
    <t>multiply_matrices_ijk_ikj_1000_500$omp$1</t>
  </si>
  <si>
    <t>multiply_matrices_ijk_ikj_100_100$omp$1</t>
  </si>
  <si>
    <t>multiply_matrices_ijk_ikj_100_50$omp$1</t>
  </si>
  <si>
    <t>multiply_matrices_ijk_ikj_1050_105$omp$1</t>
  </si>
  <si>
    <t>multiply_matrices_ijk_ikj_1050_1050$omp$1</t>
  </si>
  <si>
    <t>multiply_matrices_ijk_ikj_1050_150$omp$1</t>
  </si>
  <si>
    <t>multiply_matrices_ijk_ikj_1050_175$omp$1</t>
  </si>
  <si>
    <t>multiply_matrices_ijk_ikj_1050_210$omp$1</t>
  </si>
  <si>
    <t>multiply_matrices_ijk_ikj_1050_350$omp$1</t>
  </si>
  <si>
    <t>multiply_matrices_ijk_ikj_1050_50$omp$1</t>
  </si>
  <si>
    <t>multiply_matrices_ijk_ikj_1050_525$omp$1</t>
  </si>
  <si>
    <t>multiply_matrices_ijk_ikj_1050_70$omp$1</t>
  </si>
  <si>
    <t>multiply_matrices_ijk_ikj_1050_75$omp$1</t>
  </si>
  <si>
    <t>multiply_matrices_ijk_ikj_1100_100$omp$1</t>
  </si>
  <si>
    <t>multiply_matrices_ijk_ikj_1100_110$omp$1</t>
  </si>
  <si>
    <t>multiply_matrices_ijk_ikj_1100_1100$omp$1</t>
  </si>
  <si>
    <t>multiply_matrices_ijk_ikj_1100_220$omp$1</t>
  </si>
  <si>
    <t>multiply_matrices_ijk_ikj_1100_275$omp$1</t>
  </si>
  <si>
    <t>multiply_matrices_ijk_ikj_1100_50$omp$1</t>
  </si>
  <si>
    <t>multiply_matrices_ijk_ikj_1100_55$omp$1</t>
  </si>
  <si>
    <t>multiply_matrices_ijk_ikj_1100_550$omp$1</t>
  </si>
  <si>
    <t>multiply_matrices_ijk_ikj_1150_115$omp$1</t>
  </si>
  <si>
    <t>multiply_matrices_ijk_ikj_1150_1150$omp$1</t>
  </si>
  <si>
    <t>multiply_matrices_ijk_ikj_1150_230$omp$1</t>
  </si>
  <si>
    <t>multiply_matrices_ijk_ikj_1150_50$omp$1</t>
  </si>
  <si>
    <t>multiply_matrices_ijk_ikj_1150_575$omp$1</t>
  </si>
  <si>
    <t>multiply_matrices_ijk_ikj_1200_100$omp$1</t>
  </si>
  <si>
    <t>multiply_matrices_ijk_ikj_1200_120$omp$1</t>
  </si>
  <si>
    <t>multiply_matrices_ijk_ikj_1200_1200$omp$1</t>
  </si>
  <si>
    <t>multiply_matrices_ijk_ikj_1200_150$omp$1</t>
  </si>
  <si>
    <t>multiply_matrices_ijk_ikj_1200_200$omp$1</t>
  </si>
  <si>
    <t>multiply_matrices_ijk_ikj_1200_240$omp$1</t>
  </si>
  <si>
    <t>multiply_matrices_ijk_ikj_1200_300$omp$1</t>
  </si>
  <si>
    <t>multiply_matrices_ijk_ikj_1200_400$omp$1</t>
  </si>
  <si>
    <t>multiply_matrices_ijk_ikj_1200_50$omp$1</t>
  </si>
  <si>
    <t>multiply_matrices_ijk_ikj_1200_60$omp$1</t>
  </si>
  <si>
    <t>multiply_matrices_ijk_ikj_1200_600$omp$1</t>
  </si>
  <si>
    <t>multiply_matrices_ijk_ikj_1200_75$omp$1</t>
  </si>
  <si>
    <t>multiply_matrices_ijk_ikj_1200_80$omp$1</t>
  </si>
  <si>
    <t>multiply_matrices_ijk_ikj_1250_125$omp$1</t>
  </si>
  <si>
    <t>multiply_matrices_ijk_ikj_1250_1250$omp$1</t>
  </si>
  <si>
    <t>multiply_matrices_ijk_ikj_1250_250$omp$1</t>
  </si>
  <si>
    <t>multiply_matrices_ijk_ikj_1250_50$omp$1</t>
  </si>
  <si>
    <t>multiply_matrices_ijk_ikj_1250_625$omp$1</t>
  </si>
  <si>
    <t>multiply_matrices_ijk_ikj_1300_100$omp$1</t>
  </si>
  <si>
    <t>multiply_matrices_ijk_ikj_1300_130$omp$1</t>
  </si>
  <si>
    <t>multiply_matrices_ijk_ikj_1300_1300$omp$1</t>
  </si>
  <si>
    <t>multiply_matrices_ijk_ikj_1300_260$omp$1</t>
  </si>
  <si>
    <t>multiply_matrices_ijk_ikj_1300_325$omp$1</t>
  </si>
  <si>
    <t>multiply_matrices_ijk_ikj_1300_50$omp$1</t>
  </si>
  <si>
    <t>multiply_matrices_ijk_ikj_1300_52$omp$1</t>
  </si>
  <si>
    <t>multiply_matrices_ijk_ikj_1300_65$omp$1</t>
  </si>
  <si>
    <t>multiply_matrices_ijk_ikj_1300_650$omp$1</t>
  </si>
  <si>
    <t>multiply_matrices_ijk_ikj_1350_135$omp$1</t>
  </si>
  <si>
    <t>multiply_matrices_ijk_ikj_1350_1350$omp$1</t>
  </si>
  <si>
    <t>multiply_matrices_ijk_ikj_1350_150$omp$1</t>
  </si>
  <si>
    <t>multiply_matrices_ijk_ikj_1350_225$omp$1</t>
  </si>
  <si>
    <t>multiply_matrices_ijk_ikj_1350_270$omp$1</t>
  </si>
  <si>
    <t>multiply_matrices_ijk_ikj_1350_450$omp$1</t>
  </si>
  <si>
    <t>multiply_matrices_ijk_ikj_1350_50$omp$1</t>
  </si>
  <si>
    <t>multiply_matrices_ijk_ikj_1350_54$omp$1</t>
  </si>
  <si>
    <t>multiply_matrices_ijk_ikj_1350_675$omp$1</t>
  </si>
  <si>
    <t>multiply_matrices_ijk_ikj_1350_75$omp$1</t>
  </si>
  <si>
    <t>multiply_matrices_ijk_ikj_1350_90$omp$1</t>
  </si>
  <si>
    <t>multiply_matrices_ijk_ikj_1400_100$omp$1</t>
  </si>
  <si>
    <t>multiply_matrices_ijk_ikj_1400_140$omp$1</t>
  </si>
  <si>
    <t>multiply_matrices_ijk_ikj_1400_1400$omp$1</t>
  </si>
  <si>
    <t>multiply_matrices_ijk_ikj_1400_175$omp$1</t>
  </si>
  <si>
    <t>multiply_matrices_ijk_ikj_1400_200$omp$1</t>
  </si>
  <si>
    <t>multiply_matrices_ijk_ikj_1400_280$omp$1</t>
  </si>
  <si>
    <t>multiply_matrices_ijk_ikj_1400_350$omp$1</t>
  </si>
  <si>
    <t>multiply_matrices_ijk_ikj_1400_50$omp$1</t>
  </si>
  <si>
    <t>multiply_matrices_ijk_ikj_1400_56$omp$1</t>
  </si>
  <si>
    <t>multiply_matrices_ijk_ikj_1400_70$omp$1</t>
  </si>
  <si>
    <t>multiply_matrices_ijk_ikj_1400_700$omp$1</t>
  </si>
  <si>
    <t>multiply_matrices_ijk_ikj_1450_145$omp$1</t>
  </si>
  <si>
    <t>multiply_matrices_ijk_ikj_1450_1450$omp$1</t>
  </si>
  <si>
    <t>multiply_matrices_ijk_ikj_1450_290$omp$1</t>
  </si>
  <si>
    <t>multiply_matrices_ijk_ikj_1450_50$omp$1</t>
  </si>
  <si>
    <t>multiply_matrices_ijk_ikj_1450_58$omp$1</t>
  </si>
  <si>
    <t>multiply_matrices_ijk_ikj_1450_725$omp$1</t>
  </si>
  <si>
    <t>multiply_matrices_ijk_ikj_1500_100$omp$1</t>
  </si>
  <si>
    <t>multiply_matrices_ijk_ikj_1500_125$omp$1</t>
  </si>
  <si>
    <t>multiply_matrices_ijk_ikj_1500_150$omp$1</t>
  </si>
  <si>
    <t>multiply_matrices_ijk_ikj_1500_1500$omp$1</t>
  </si>
  <si>
    <t>multiply_matrices_ijk_ikj_1500_250$omp$1</t>
  </si>
  <si>
    <t>multiply_matrices_ijk_ikj_1500_300$omp$1</t>
  </si>
  <si>
    <t>multiply_matrices_ijk_ikj_1500_375$omp$1</t>
  </si>
  <si>
    <t>multiply_matrices_ijk_ikj_1500_50$omp$1</t>
  </si>
  <si>
    <t>multiply_matrices_ijk_ikj_1500_500$omp$1</t>
  </si>
  <si>
    <t>multiply_matrices_ijk_ikj_1500_60$omp$1</t>
  </si>
  <si>
    <t>multiply_matrices_ijk_ikj_1500_75$omp$1</t>
  </si>
  <si>
    <t>multiply_matrices_ijk_ikj_1500_750$omp$1</t>
  </si>
  <si>
    <t>multiply_matrices_ijk_ikj_150_150$omp$1</t>
  </si>
  <si>
    <t>multiply_matrices_ijk_ikj_150_50$omp$1</t>
  </si>
  <si>
    <t>multiply_matrices_ijk_ikj_150_75$omp$1</t>
  </si>
  <si>
    <t>multiply_matrices_ijk_ikj_200_100$omp$1</t>
  </si>
  <si>
    <t>multiply_matrices_ijk_ikj_200_200$omp$1</t>
  </si>
  <si>
    <t>multiply_matrices_ijk_ikj_200_50$omp$1</t>
  </si>
  <si>
    <t>multiply_matrices_ijk_ikj_250_125$omp$1</t>
  </si>
  <si>
    <t>multiply_matrices_ijk_ikj_250_250$omp$1</t>
  </si>
  <si>
    <t>multiply_matrices_ijk_ikj_250_50$omp$1</t>
  </si>
  <si>
    <t>multiply_matrices_ijk_ikj_300_100$omp$1</t>
  </si>
  <si>
    <t>multiply_matrices_ijk_ikj_300_150$omp$1</t>
  </si>
  <si>
    <t>multiply_matrices_ijk_ikj_300_300$omp$1</t>
  </si>
  <si>
    <t>multiply_matrices_ijk_ikj_300_50$omp$1</t>
  </si>
  <si>
    <t>multiply_matrices_ijk_ikj_300_60$omp$1</t>
  </si>
  <si>
    <t>multiply_matrices_ijk_ikj_300_75$omp$1</t>
  </si>
  <si>
    <t>multiply_matrices_ijk_ikj_350_175$omp$1</t>
  </si>
  <si>
    <t>multiply_matrices_ijk_ikj_350_350$omp$1</t>
  </si>
  <si>
    <t>multiply_matrices_ijk_ikj_350_50$omp$1</t>
  </si>
  <si>
    <t>multiply_matrices_ijk_ikj_350_70$omp$1</t>
  </si>
  <si>
    <t>multiply_matrices_ijk_ikj_400_100$omp$1</t>
  </si>
  <si>
    <t>multiply_matrices_ijk_ikj_400_200$omp$1</t>
  </si>
  <si>
    <t>multiply_matrices_ijk_ikj_400_400$omp$1</t>
  </si>
  <si>
    <t>multiply_matrices_ijk_ikj_400_50$omp$1</t>
  </si>
  <si>
    <t>multiply_matrices_ijk_ikj_400_80$omp$1</t>
  </si>
  <si>
    <t>multiply_matrices_ijk_ikj_450_150$omp$1</t>
  </si>
  <si>
    <t>multiply_matrices_ijk_ikj_450_225$omp$1</t>
  </si>
  <si>
    <t>multiply_matrices_ijk_ikj_450_450$omp$1</t>
  </si>
  <si>
    <t>multiply_matrices_ijk_ikj_450_50$omp$1</t>
  </si>
  <si>
    <t>multiply_matrices_ijk_ikj_450_75$omp$1</t>
  </si>
  <si>
    <t>multiply_matrices_ijk_ikj_450_90$omp$1</t>
  </si>
  <si>
    <t>multiply_matrices_ijk_ikj_500_100$omp$1</t>
  </si>
  <si>
    <t>multiply_matrices_ijk_ikj_500_125$omp$1</t>
  </si>
  <si>
    <t>multiply_matrices_ijk_ikj_500_250$omp$1</t>
  </si>
  <si>
    <t>multiply_matrices_ijk_ikj_500_50$omp$1</t>
  </si>
  <si>
    <t>multiply_matrices_ijk_ikj_500_500$omp$1</t>
  </si>
  <si>
    <t>multiply_matrices_ijk_ikj_50_50$omp$1</t>
  </si>
  <si>
    <t>multiply_matrices_ijk_ikj_550_110$omp$1</t>
  </si>
  <si>
    <t>multiply_matrices_ijk_ikj_550_275$omp$1</t>
  </si>
  <si>
    <t>multiply_matrices_ijk_ikj_550_50$omp$1</t>
  </si>
  <si>
    <t>multiply_matrices_ijk_ikj_550_55$omp$1</t>
  </si>
  <si>
    <t>multiply_matrices_ijk_ikj_550_550$omp$1</t>
  </si>
  <si>
    <t>multiply_matrices_ijk_ikj_600_100$omp$1</t>
  </si>
  <si>
    <t>multiply_matrices_ijk_ikj_600_120$omp$1</t>
  </si>
  <si>
    <t>multiply_matrices_ijk_ikj_600_150$omp$1</t>
  </si>
  <si>
    <t>multiply_matrices_ijk_ikj_600_200$omp$1</t>
  </si>
  <si>
    <t>multiply_matrices_ijk_ikj_600_300$omp$1</t>
  </si>
  <si>
    <t>multiply_matrices_ijk_ikj_600_50$omp$1</t>
  </si>
  <si>
    <t>multiply_matrices_ijk_ikj_600_60$omp$1</t>
  </si>
  <si>
    <t>multiply_matrices_ijk_ikj_600_600$omp$1</t>
  </si>
  <si>
    <t>multiply_matrices_ijk_ikj_600_75$omp$1</t>
  </si>
  <si>
    <t>multiply_matrices_ijk_ikj_650_130$omp$1</t>
  </si>
  <si>
    <t>multiply_matrices_ijk_ikj_650_325$omp$1</t>
  </si>
  <si>
    <t>multiply_matrices_ijk_ikj_650_50$omp$1</t>
  </si>
  <si>
    <t>multiply_matrices_ijk_ikj_650_65$omp$1</t>
  </si>
  <si>
    <t>multiply_matrices_ijk_ikj_650_650$omp$1</t>
  </si>
  <si>
    <t>multiply_matrices_ijk_ikj_700_100$omp$1</t>
  </si>
  <si>
    <t>multiply_matrices_ijk_ikj_700_140$omp$1</t>
  </si>
  <si>
    <t>multiply_matrices_ijk_ikj_700_175$omp$1</t>
  </si>
  <si>
    <t>multiply_matrices_ijk_ikj_700_350$omp$1</t>
  </si>
  <si>
    <t>multiply_matrices_ijk_ikj_700_50$omp$1</t>
  </si>
  <si>
    <t>multiply_matrices_ijk_ikj_700_70$omp$1</t>
  </si>
  <si>
    <t>multiply_matrices_ijk_ikj_700_700$omp$1</t>
  </si>
  <si>
    <t>multiply_matrices_ijk_ikj_750_125$omp$1</t>
  </si>
  <si>
    <t>multiply_matrices_ijk_ikj_750_150$omp$1</t>
  </si>
  <si>
    <t>multiply_matrices_ijk_ikj_750_250$omp$1</t>
  </si>
  <si>
    <t>multiply_matrices_ijk_ikj_750_375$omp$1</t>
  </si>
  <si>
    <t>multiply_matrices_ijk_ikj_750_50$omp$1</t>
  </si>
  <si>
    <t>multiply_matrices_ijk_ikj_750_75$omp$1</t>
  </si>
  <si>
    <t>multiply_matrices_ijk_ikj_750_750$omp$1</t>
  </si>
  <si>
    <t>multiply_matrices_ijk_ikj_800_100$omp$1</t>
  </si>
  <si>
    <t>multiply_matrices_ijk_ikj_800_160$omp$1</t>
  </si>
  <si>
    <t>multiply_matrices_ijk_ikj_800_200$omp$1</t>
  </si>
  <si>
    <t>multiply_matrices_ijk_ikj_800_400$omp$1</t>
  </si>
  <si>
    <t>multiply_matrices_ijk_ikj_800_50$omp$1</t>
  </si>
  <si>
    <t>multiply_matrices_ijk_ikj_800_80$omp$1</t>
  </si>
  <si>
    <t>multiply_matrices_ijk_ikj_800_800$omp$1</t>
  </si>
  <si>
    <t>multiply_matrices_ijk_ikj_850_170$omp$1</t>
  </si>
  <si>
    <t>multiply_matrices_ijk_ikj_850_425$omp$1</t>
  </si>
  <si>
    <t>multiply_matrices_ijk_ikj_850_50$omp$1</t>
  </si>
  <si>
    <t>multiply_matrices_ijk_ikj_850_85$omp$1</t>
  </si>
  <si>
    <t>multiply_matrices_ijk_ikj_850_850$omp$1</t>
  </si>
  <si>
    <t>multiply_matrices_ijk_ikj_900_100$omp$1</t>
  </si>
  <si>
    <t>multiply_matrices_ijk_ikj_900_150$omp$1</t>
  </si>
  <si>
    <t>multiply_matrices_ijk_ikj_900_180$omp$1</t>
  </si>
  <si>
    <t>multiply_matrices_ijk_ikj_900_225$omp$1</t>
  </si>
  <si>
    <t>multiply_matrices_ijk_ikj_900_300$omp$1</t>
  </si>
  <si>
    <t>multiply_matrices_ijk_ikj_900_450$omp$1</t>
  </si>
  <si>
    <t>multiply_matrices_ijk_ikj_900_50$omp$1</t>
  </si>
  <si>
    <t>multiply_matrices_ijk_ikj_900_60$omp$1</t>
  </si>
  <si>
    <t>multiply_matrices_ijk_ikj_900_75$omp$1</t>
  </si>
  <si>
    <t>multiply_matrices_ijk_ikj_900_90$omp$1</t>
  </si>
  <si>
    <t>multiply_matrices_ijk_ikj_900_900$omp$1</t>
  </si>
  <si>
    <t>multiply_matrices_ijk_ikj_950_190$omp$1</t>
  </si>
  <si>
    <t>multiply_matrices_ijk_ikj_950_475$omp$1</t>
  </si>
  <si>
    <t>multiply_matrices_ijk_ikj_950_50$omp$1</t>
  </si>
  <si>
    <t>multiply_matrices_ijk_ikj_950_95$omp$1</t>
  </si>
  <si>
    <t>multiply_matrices_ijk_ikj_950_950$omp$1</t>
  </si>
  <si>
    <t>Unknown Module (PID 7840)!0x8f9317e67e1d</t>
  </si>
  <si>
    <t>Unknown Module (PID 7840)!0x8f9317efe4bd</t>
  </si>
  <si>
    <t>Column1</t>
  </si>
  <si>
    <t>Column2</t>
  </si>
  <si>
    <t>Column3</t>
  </si>
  <si>
    <t xml:space="preserve">Czas wykonania programu:  </t>
  </si>
  <si>
    <t xml:space="preserve"> 0.0000 </t>
  </si>
  <si>
    <t>sec (0.0010 sec rozdzielczosc pomiaru)</t>
  </si>
  <si>
    <t xml:space="preserve"> 0.0010 </t>
  </si>
  <si>
    <t xml:space="preserve"> 0.0020 </t>
  </si>
  <si>
    <t xml:space="preserve"> 0.0050 </t>
  </si>
  <si>
    <t xml:space="preserve"> 0.0040 </t>
  </si>
  <si>
    <t xml:space="preserve"> 0.0140 </t>
  </si>
  <si>
    <t xml:space="preserve"> 0.0070 </t>
  </si>
  <si>
    <t xml:space="preserve"> 0.0270 </t>
  </si>
  <si>
    <t xml:space="preserve"> 0.0110 </t>
  </si>
  <si>
    <t xml:space="preserve"> 0.0440 </t>
  </si>
  <si>
    <t xml:space="preserve"> 0.0200 </t>
  </si>
  <si>
    <t xml:space="preserve"> 0.0740 </t>
  </si>
  <si>
    <t xml:space="preserve"> 0.0320 </t>
  </si>
  <si>
    <t xml:space="preserve"> 0.1180 </t>
  </si>
  <si>
    <t xml:space="preserve"> 0.0670 </t>
  </si>
  <si>
    <t xml:space="preserve"> 0.1680 </t>
  </si>
  <si>
    <t xml:space="preserve"> 0.0620 </t>
  </si>
  <si>
    <t xml:space="preserve"> 0.2490 </t>
  </si>
  <si>
    <t xml:space="preserve"> 0.0930 </t>
  </si>
  <si>
    <t xml:space="preserve"> 0.2940 </t>
  </si>
  <si>
    <t xml:space="preserve"> 0.1050 </t>
  </si>
  <si>
    <t xml:space="preserve"> 0.3930 </t>
  </si>
  <si>
    <t xml:space="preserve"> 0.1560 </t>
  </si>
  <si>
    <t xml:space="preserve"> 0.5300 </t>
  </si>
  <si>
    <t xml:space="preserve"> 0.1700 </t>
  </si>
  <si>
    <t xml:space="preserve"> 0.7290 </t>
  </si>
  <si>
    <t xml:space="preserve"> 0.2420 </t>
  </si>
  <si>
    <t xml:space="preserve"> 1.5660 </t>
  </si>
  <si>
    <t xml:space="preserve"> 0.2550 </t>
  </si>
  <si>
    <t xml:space="preserve"> 2.7890 </t>
  </si>
  <si>
    <t xml:space="preserve"> 0.3570 </t>
  </si>
  <si>
    <t xml:space="preserve"> 4.1270 </t>
  </si>
  <si>
    <t xml:space="preserve"> 0.3650 </t>
  </si>
  <si>
    <t xml:space="preserve"> 6.2810 </t>
  </si>
  <si>
    <t xml:space="preserve"> 0.5000 </t>
  </si>
  <si>
    <t xml:space="preserve"> 8.8410 </t>
  </si>
  <si>
    <t xml:space="preserve"> 0.5140 </t>
  </si>
  <si>
    <t xml:space="preserve">11.7060 </t>
  </si>
  <si>
    <t xml:space="preserve"> 0.6810 </t>
  </si>
  <si>
    <t xml:space="preserve">14.8010 </t>
  </si>
  <si>
    <t xml:space="preserve"> 0.7340 </t>
  </si>
  <si>
    <t xml:space="preserve">17.6570 </t>
  </si>
  <si>
    <t xml:space="preserve"> 0.9360 </t>
  </si>
  <si>
    <t xml:space="preserve">20.1210 </t>
  </si>
  <si>
    <t xml:space="preserve"> 0.9690 </t>
  </si>
  <si>
    <t xml:space="preserve">23.6810 </t>
  </si>
  <si>
    <t xml:space="preserve"> 1.4180 </t>
  </si>
  <si>
    <t xml:space="preserve">27.5580 </t>
  </si>
  <si>
    <t xml:space="preserve"> 1.7270 </t>
  </si>
  <si>
    <t xml:space="preserve">31.1930 </t>
  </si>
  <si>
    <t xml:space="preserve"> 2.2540 </t>
  </si>
  <si>
    <t xml:space="preserve">35.4650 </t>
  </si>
  <si>
    <t xml:space="preserve"> 2.4040 </t>
  </si>
  <si>
    <t xml:space="preserve">40.2480 </t>
  </si>
  <si>
    <t xml:space="preserve"> 2.7700 </t>
  </si>
  <si>
    <t xml:space="preserve">44.5460 </t>
  </si>
  <si>
    <t xml:space="preserve"> 2.9290 </t>
  </si>
  <si>
    <t xml:space="preserve">50.4320 </t>
  </si>
  <si>
    <t xml:space="preserve"> 0.0100 </t>
  </si>
  <si>
    <t xml:space="preserve"> 0.0080 </t>
  </si>
  <si>
    <t xml:space="preserve"> 0.0120 </t>
  </si>
  <si>
    <t xml:space="preserve"> 0.0130 </t>
  </si>
  <si>
    <t xml:space="preserve"> 0.0150 </t>
  </si>
  <si>
    <t xml:space="preserve"> 0.0190 </t>
  </si>
  <si>
    <t xml:space="preserve"> 0.0260 </t>
  </si>
  <si>
    <t xml:space="preserve"> 0.0220 </t>
  </si>
  <si>
    <t xml:space="preserve"> 0.0290 </t>
  </si>
  <si>
    <t xml:space="preserve"> 0.0230 </t>
  </si>
  <si>
    <t xml:space="preserve"> 0.0330 </t>
  </si>
  <si>
    <t xml:space="preserve"> 0.0410 </t>
  </si>
  <si>
    <t xml:space="preserve"> 0.0380 </t>
  </si>
  <si>
    <t xml:space="preserve"> 0.0520 </t>
  </si>
  <si>
    <t xml:space="preserve"> 0.0540 </t>
  </si>
  <si>
    <t xml:space="preserve"> 0.0590 </t>
  </si>
  <si>
    <t xml:space="preserve"> 0.0830 </t>
  </si>
  <si>
    <t xml:space="preserve"> 0.0600 </t>
  </si>
  <si>
    <t xml:space="preserve"> 0.0630 </t>
  </si>
  <si>
    <t xml:space="preserve"> 0.0750 </t>
  </si>
  <si>
    <t xml:space="preserve"> 0.0940 </t>
  </si>
  <si>
    <t xml:space="preserve"> 0.0920 </t>
  </si>
  <si>
    <t xml:space="preserve"> 0.0970 </t>
  </si>
  <si>
    <t xml:space="preserve"> 0.1000 </t>
  </si>
  <si>
    <t xml:space="preserve"> 0.0950 </t>
  </si>
  <si>
    <t xml:space="preserve"> 0.1080 </t>
  </si>
  <si>
    <t xml:space="preserve"> 0.0990 </t>
  </si>
  <si>
    <t xml:space="preserve"> 0.1200 </t>
  </si>
  <si>
    <t xml:space="preserve"> 0.0980 </t>
  </si>
  <si>
    <t xml:space="preserve"> 0.1110 </t>
  </si>
  <si>
    <t xml:space="preserve"> 0.1260 </t>
  </si>
  <si>
    <t xml:space="preserve"> 0.1280 </t>
  </si>
  <si>
    <t xml:space="preserve"> 0.1540 </t>
  </si>
  <si>
    <t xml:space="preserve"> 0.1550 </t>
  </si>
  <si>
    <t xml:space="preserve"> 0.1600 </t>
  </si>
  <si>
    <t xml:space="preserve"> 0.1570 </t>
  </si>
  <si>
    <t xml:space="preserve"> 0.1660 </t>
  </si>
  <si>
    <t xml:space="preserve"> 0.1450 </t>
  </si>
  <si>
    <t xml:space="preserve"> 0.1730 </t>
  </si>
  <si>
    <t xml:space="preserve"> 0.2110 </t>
  </si>
  <si>
    <t xml:space="preserve"> 0.1800 </t>
  </si>
  <si>
    <t xml:space="preserve"> 0.1760 </t>
  </si>
  <si>
    <t xml:space="preserve"> 0.1970 </t>
  </si>
  <si>
    <t xml:space="preserve"> 0.2190 </t>
  </si>
  <si>
    <t xml:space="preserve"> 0.2790 </t>
  </si>
  <si>
    <t xml:space="preserve"> 0.2140 </t>
  </si>
  <si>
    <t xml:space="preserve"> 0.2900 </t>
  </si>
  <si>
    <t xml:space="preserve"> 0.2480 </t>
  </si>
  <si>
    <t xml:space="preserve"> 0.2400 </t>
  </si>
  <si>
    <t xml:space="preserve"> 0.2000 </t>
  </si>
  <si>
    <t xml:space="preserve"> 0.2280 </t>
  </si>
  <si>
    <t xml:space="preserve"> 0.2520 </t>
  </si>
  <si>
    <t xml:space="preserve"> 0.2380 </t>
  </si>
  <si>
    <t xml:space="preserve"> 0.2850 </t>
  </si>
  <si>
    <t xml:space="preserve"> 0.2730 </t>
  </si>
  <si>
    <t xml:space="preserve"> 0.3180 </t>
  </si>
  <si>
    <t xml:space="preserve"> 0.3400 </t>
  </si>
  <si>
    <t xml:space="preserve"> 0.4300 </t>
  </si>
  <si>
    <t xml:space="preserve"> 0.3680 </t>
  </si>
  <si>
    <t xml:space="preserve"> 0.3530 </t>
  </si>
  <si>
    <t xml:space="preserve"> 0.3350 </t>
  </si>
  <si>
    <t xml:space="preserve"> 0.3710 </t>
  </si>
  <si>
    <t xml:space="preserve"> 0.3160 </t>
  </si>
  <si>
    <t xml:space="preserve"> 0.3130 </t>
  </si>
  <si>
    <t xml:space="preserve"> 0.4100 </t>
  </si>
  <si>
    <t xml:space="preserve"> 0.3470 </t>
  </si>
  <si>
    <t xml:space="preserve"> 0.4150 </t>
  </si>
  <si>
    <t xml:space="preserve"> 0.3150 </t>
  </si>
  <si>
    <t xml:space="preserve"> 0.4480 </t>
  </si>
  <si>
    <t xml:space="preserve"> 0.3800 </t>
  </si>
  <si>
    <t xml:space="preserve"> 0.4540 </t>
  </si>
  <si>
    <t xml:space="preserve"> 0.4710 </t>
  </si>
  <si>
    <t xml:space="preserve"> 0.6030 </t>
  </si>
  <si>
    <t xml:space="preserve"> 0.5150 </t>
  </si>
  <si>
    <t xml:space="preserve"> 0.5040 </t>
  </si>
  <si>
    <t xml:space="preserve"> 0.5310 </t>
  </si>
  <si>
    <t xml:space="preserve"> 0.6650 </t>
  </si>
  <si>
    <t xml:space="preserve"> 0.4510 </t>
  </si>
  <si>
    <t xml:space="preserve"> 0.4870 </t>
  </si>
  <si>
    <t xml:space="preserve"> 0.5510 </t>
  </si>
  <si>
    <t xml:space="preserve"> 0.5280 </t>
  </si>
  <si>
    <t xml:space="preserve"> 0.6070 </t>
  </si>
  <si>
    <t xml:space="preserve"> 0.5930 </t>
  </si>
  <si>
    <t xml:space="preserve"> 0.6110 </t>
  </si>
  <si>
    <t xml:space="preserve"> 0.7610 </t>
  </si>
  <si>
    <t xml:space="preserve"> 0.6760 </t>
  </si>
  <si>
    <t xml:space="preserve"> 0.7270 </t>
  </si>
  <si>
    <t xml:space="preserve"> 0.6050 </t>
  </si>
  <si>
    <t xml:space="preserve"> 0.6390 </t>
  </si>
  <si>
    <t xml:space="preserve"> 0.8220 </t>
  </si>
  <si>
    <t xml:space="preserve"> 0.7020 </t>
  </si>
  <si>
    <t xml:space="preserve"> 0.6720 </t>
  </si>
  <si>
    <t xml:space="preserve"> 0.8110 </t>
  </si>
  <si>
    <t xml:space="preserve"> 0.5600 </t>
  </si>
  <si>
    <t xml:space="preserve"> 0.7650 </t>
  </si>
  <si>
    <t xml:space="preserve"> 0.7480 </t>
  </si>
  <si>
    <t xml:space="preserve"> 0.8370 </t>
  </si>
  <si>
    <t xml:space="preserve"> 0.7140 </t>
  </si>
  <si>
    <t xml:space="preserve"> 0.7870 </t>
  </si>
  <si>
    <t xml:space="preserve"> 0.9230 </t>
  </si>
  <si>
    <t xml:space="preserve"> 0.8100 </t>
  </si>
  <si>
    <t xml:space="preserve"> 1.0900 </t>
  </si>
  <si>
    <t xml:space="preserve"> 0.9440 </t>
  </si>
  <si>
    <t xml:space="preserve"> 0.8880 </t>
  </si>
  <si>
    <t xml:space="preserve"> 0.8190 </t>
  </si>
  <si>
    <t xml:space="preserve"> 0.9180 </t>
  </si>
  <si>
    <t xml:space="preserve"> 0.6950 </t>
  </si>
  <si>
    <t xml:space="preserve"> 0.7620 </t>
  </si>
  <si>
    <t xml:space="preserve"> 0.9040 </t>
  </si>
  <si>
    <t xml:space="preserve"> 0.9890 </t>
  </si>
  <si>
    <t xml:space="preserve"> 0.7930 </t>
  </si>
  <si>
    <t xml:space="preserve"> 0.7710 </t>
  </si>
  <si>
    <t xml:space="preserve"> 0.9940 </t>
  </si>
  <si>
    <t xml:space="preserve"> 0.9700 </t>
  </si>
  <si>
    <t xml:space="preserve"> 1.0940 </t>
  </si>
  <si>
    <t xml:space="preserve"> 1.0010 </t>
  </si>
  <si>
    <t xml:space="preserve"> 1.2590 </t>
  </si>
  <si>
    <t xml:space="preserve"> 1.4030 </t>
  </si>
  <si>
    <t xml:space="preserve"> 1.4830 </t>
  </si>
  <si>
    <t xml:space="preserve"> 1.1250 </t>
  </si>
  <si>
    <t xml:space="preserve"> 1.0970 </t>
  </si>
  <si>
    <t xml:space="preserve"> 1.1220 </t>
  </si>
  <si>
    <t xml:space="preserve"> 0.9350 </t>
  </si>
  <si>
    <t xml:space="preserve"> 1.2610 </t>
  </si>
  <si>
    <t xml:space="preserve"> 0.9780 </t>
  </si>
  <si>
    <t xml:space="preserve"> 1.3140 </t>
  </si>
  <si>
    <t xml:space="preserve"> 1.3930 </t>
  </si>
  <si>
    <t xml:space="preserve"> 1.8440 </t>
  </si>
  <si>
    <t xml:space="preserve"> 1.2630 </t>
  </si>
  <si>
    <t xml:space="preserve"> 1.3520 </t>
  </si>
  <si>
    <t xml:space="preserve"> 1.3780 </t>
  </si>
  <si>
    <t xml:space="preserve"> 1.0990 </t>
  </si>
  <si>
    <t xml:space="preserve"> 1.6130 </t>
  </si>
  <si>
    <t xml:space="preserve"> 1.4380 </t>
  </si>
  <si>
    <t xml:space="preserve"> 1.4460 </t>
  </si>
  <si>
    <t xml:space="preserve"> 1.2710 </t>
  </si>
  <si>
    <t xml:space="preserve"> 1.6490 </t>
  </si>
  <si>
    <t xml:space="preserve"> 1.7710 </t>
  </si>
  <si>
    <t xml:space="preserve"> 2.2960 </t>
  </si>
  <si>
    <t xml:space="preserve"> 1.3950 </t>
  </si>
  <si>
    <t xml:space="preserve"> 1.1640 </t>
  </si>
  <si>
    <t xml:space="preserve"> 1.4130 </t>
  </si>
  <si>
    <t xml:space="preserve"> 1.1630 </t>
  </si>
  <si>
    <t xml:space="preserve"> 1.7040 </t>
  </si>
  <si>
    <t xml:space="preserve"> 1.2490 </t>
  </si>
  <si>
    <t xml:space="preserve"> 1.1930 </t>
  </si>
  <si>
    <t xml:space="preserve"> 1.5430 </t>
  </si>
  <si>
    <t xml:space="preserve"> 1.5470 </t>
  </si>
  <si>
    <t xml:space="preserve"> 2.4580 </t>
  </si>
  <si>
    <t xml:space="preserve"> 1.5750 </t>
  </si>
  <si>
    <t xml:space="preserve"> 1.4880 </t>
  </si>
  <si>
    <t xml:space="preserve"> 1.9410 </t>
  </si>
  <si>
    <t xml:space="preserve"> 1.5250 </t>
  </si>
  <si>
    <t xml:space="preserve"> 2.1980 </t>
  </si>
  <si>
    <t xml:space="preserve"> 2.8130 </t>
  </si>
  <si>
    <t xml:space="preserve"> 1.7170 </t>
  </si>
  <si>
    <t xml:space="preserve"> 1.5860 </t>
  </si>
  <si>
    <t xml:space="preserve"> 1.7690 </t>
  </si>
  <si>
    <t xml:space="preserve"> 1.4340 </t>
  </si>
  <si>
    <t xml:space="preserve"> 2.2180 </t>
  </si>
  <si>
    <t xml:space="preserve"> 1.9490 </t>
  </si>
  <si>
    <t xml:space="preserve"> 1.6870 </t>
  </si>
  <si>
    <t xml:space="preserve"> 1.4780 </t>
  </si>
  <si>
    <t xml:space="preserve"> 2.0410 </t>
  </si>
  <si>
    <t xml:space="preserve"> 2.1750 </t>
  </si>
  <si>
    <t xml:space="preserve"> 2.9900 </t>
  </si>
  <si>
    <t xml:space="preserve"> 0.0030 </t>
  </si>
  <si>
    <t xml:space="preserve"> 0.0250 </t>
  </si>
  <si>
    <t xml:space="preserve"> 0.0690 </t>
  </si>
  <si>
    <t xml:space="preserve"> 0.0310 </t>
  </si>
  <si>
    <t xml:space="preserve"> 0.1170 </t>
  </si>
  <si>
    <t xml:space="preserve"> 0.0510 </t>
  </si>
  <si>
    <t xml:space="preserve"> 0.2960 </t>
  </si>
  <si>
    <t xml:space="preserve"> 0.3940 </t>
  </si>
  <si>
    <t xml:space="preserve"> 0.5030 </t>
  </si>
  <si>
    <t xml:space="preserve"> 0.6540 </t>
  </si>
  <si>
    <t xml:space="preserve"> 1.5740 </t>
  </si>
  <si>
    <t xml:space="preserve"> 0.2600 </t>
  </si>
  <si>
    <t xml:space="preserve"> 2.7900 </t>
  </si>
  <si>
    <t xml:space="preserve"> 0.3590 </t>
  </si>
  <si>
    <t xml:space="preserve"> 4.1310 </t>
  </si>
  <si>
    <t xml:space="preserve"> 0.3690 </t>
  </si>
  <si>
    <t xml:space="preserve"> 6.2970 </t>
  </si>
  <si>
    <t xml:space="preserve"> 0.5070 </t>
  </si>
  <si>
    <t xml:space="preserve"> 8.8460 </t>
  </si>
  <si>
    <t xml:space="preserve"> 0.5100 </t>
  </si>
  <si>
    <t xml:space="preserve">11.7280 </t>
  </si>
  <si>
    <t xml:space="preserve"> 0.6820 </t>
  </si>
  <si>
    <t xml:space="preserve">14.7600 </t>
  </si>
  <si>
    <t xml:space="preserve"> 0.6870 </t>
  </si>
  <si>
    <t xml:space="preserve">17.6740 </t>
  </si>
  <si>
    <t xml:space="preserve"> 0.9270 </t>
  </si>
  <si>
    <t xml:space="preserve">20.1630 </t>
  </si>
  <si>
    <t xml:space="preserve"> 0.9610 </t>
  </si>
  <si>
    <t xml:space="preserve">23.7230 </t>
  </si>
  <si>
    <t xml:space="preserve"> 1.4170 </t>
  </si>
  <si>
    <t xml:space="preserve">27.5450 </t>
  </si>
  <si>
    <t xml:space="preserve"> 1.7210 </t>
  </si>
  <si>
    <t xml:space="preserve">31.2280 </t>
  </si>
  <si>
    <t xml:space="preserve"> 2.2550 </t>
  </si>
  <si>
    <t xml:space="preserve">35.4910 </t>
  </si>
  <si>
    <t xml:space="preserve"> 2.4060 </t>
  </si>
  <si>
    <t xml:space="preserve">40.2380 </t>
  </si>
  <si>
    <t xml:space="preserve"> 2.7990 </t>
  </si>
  <si>
    <t xml:space="preserve">44.5390 </t>
  </si>
  <si>
    <t xml:space="preserve"> 2.9260 </t>
  </si>
  <si>
    <t xml:space="preserve">50.4500 </t>
  </si>
  <si>
    <t xml:space="preserve"> 0.0210 </t>
  </si>
  <si>
    <t xml:space="preserve"> 0.0280 </t>
  </si>
  <si>
    <t xml:space="preserve"> 0.0300 </t>
  </si>
  <si>
    <t xml:space="preserve"> 0.0340 </t>
  </si>
  <si>
    <t xml:space="preserve"> 0.0390 </t>
  </si>
  <si>
    <t xml:space="preserve"> 0.0530 </t>
  </si>
  <si>
    <t xml:space="preserve"> 0.0570 </t>
  </si>
  <si>
    <t xml:space="preserve"> 0.0800 </t>
  </si>
  <si>
    <t xml:space="preserve"> 0.0610 </t>
  </si>
  <si>
    <t xml:space="preserve"> 0.0770 </t>
  </si>
  <si>
    <t xml:space="preserve"> 0.0960 </t>
  </si>
  <si>
    <t xml:space="preserve"> 0.1010 </t>
  </si>
  <si>
    <t xml:space="preserve"> 0.1090 </t>
  </si>
  <si>
    <t xml:space="preserve"> 0.1100 </t>
  </si>
  <si>
    <t xml:space="preserve"> 0.1130 </t>
  </si>
  <si>
    <t xml:space="preserve"> 0.1240 </t>
  </si>
  <si>
    <t xml:space="preserve"> 0.1300 </t>
  </si>
  <si>
    <t xml:space="preserve"> 0.1530 </t>
  </si>
  <si>
    <t xml:space="preserve"> 0.1590 </t>
  </si>
  <si>
    <t xml:space="preserve"> 0.1670 </t>
  </si>
  <si>
    <t xml:space="preserve"> 0.1400 </t>
  </si>
  <si>
    <t xml:space="preserve"> 0.1740 </t>
  </si>
  <si>
    <t xml:space="preserve"> 0.2100 </t>
  </si>
  <si>
    <t xml:space="preserve"> 0.1820 </t>
  </si>
  <si>
    <t xml:space="preserve"> 0.1720 </t>
  </si>
  <si>
    <t xml:space="preserve"> 0.2830 </t>
  </si>
  <si>
    <t xml:space="preserve"> 0.2990 </t>
  </si>
  <si>
    <t xml:space="preserve"> 0.2620 </t>
  </si>
  <si>
    <t xml:space="preserve"> 0.1980 </t>
  </si>
  <si>
    <t xml:space="preserve"> 0.2350 </t>
  </si>
  <si>
    <t xml:space="preserve"> 0.2890 </t>
  </si>
  <si>
    <t xml:space="preserve"> 0.2710 </t>
  </si>
  <si>
    <t xml:space="preserve"> 0.2920 </t>
  </si>
  <si>
    <t xml:space="preserve"> 0.3220 </t>
  </si>
  <si>
    <t xml:space="preserve"> 0.3340 </t>
  </si>
  <si>
    <t xml:space="preserve"> 0.4310 </t>
  </si>
  <si>
    <t xml:space="preserve"> 0.3640 </t>
  </si>
  <si>
    <t xml:space="preserve"> 0.3580 </t>
  </si>
  <si>
    <t xml:space="preserve"> 0.3410 </t>
  </si>
  <si>
    <t xml:space="preserve"> 0.3170 </t>
  </si>
  <si>
    <t xml:space="preserve"> 0.4110 </t>
  </si>
  <si>
    <t xml:space="preserve"> 0.3480 </t>
  </si>
  <si>
    <t xml:space="preserve"> 0.4120 </t>
  </si>
  <si>
    <t xml:space="preserve"> 0.4460 </t>
  </si>
  <si>
    <t xml:space="preserve"> 0.3810 </t>
  </si>
  <si>
    <t xml:space="preserve"> 0.4550 </t>
  </si>
  <si>
    <t xml:space="preserve"> 0.4680 </t>
  </si>
  <si>
    <t xml:space="preserve"> 0.5330 </t>
  </si>
  <si>
    <t xml:space="preserve"> 0.6590 </t>
  </si>
  <si>
    <t xml:space="preserve"> 0.4890 </t>
  </si>
  <si>
    <t xml:space="preserve"> 0.5590 </t>
  </si>
  <si>
    <t xml:space="preserve"> 0.6000 </t>
  </si>
  <si>
    <t xml:space="preserve"> 0.5920 </t>
  </si>
  <si>
    <t xml:space="preserve"> 0.6190 </t>
  </si>
  <si>
    <t xml:space="preserve"> 0.6120 </t>
  </si>
  <si>
    <t xml:space="preserve"> 0.6360 </t>
  </si>
  <si>
    <t xml:space="preserve"> 0.8200 </t>
  </si>
  <si>
    <t xml:space="preserve"> 0.6970 </t>
  </si>
  <si>
    <t xml:space="preserve"> 0.6750 </t>
  </si>
  <si>
    <t xml:space="preserve"> 0.8140 </t>
  </si>
  <si>
    <t xml:space="preserve"> 0.7660 </t>
  </si>
  <si>
    <t xml:space="preserve"> 0.6040 </t>
  </si>
  <si>
    <t xml:space="preserve"> 0.7500 </t>
  </si>
  <si>
    <t xml:space="preserve"> 0.8310 </t>
  </si>
  <si>
    <t xml:space="preserve"> 0.7790 </t>
  </si>
  <si>
    <t xml:space="preserve"> 0.9200 </t>
  </si>
  <si>
    <t xml:space="preserve"> 0.8030 </t>
  </si>
  <si>
    <t xml:space="preserve"> 1.1000 </t>
  </si>
  <si>
    <t xml:space="preserve"> 0.9410 </t>
  </si>
  <si>
    <t xml:space="preserve"> 0.8900 </t>
  </si>
  <si>
    <t xml:space="preserve"> 0.9220 </t>
  </si>
  <si>
    <t xml:space="preserve"> 0.6910 </t>
  </si>
  <si>
    <t xml:space="preserve"> 0.9080 </t>
  </si>
  <si>
    <t xml:space="preserve"> 0.9880 </t>
  </si>
  <si>
    <t xml:space="preserve"> 0.7980 </t>
  </si>
  <si>
    <t xml:space="preserve"> 0.7840 </t>
  </si>
  <si>
    <t xml:space="preserve"> 0.9790 </t>
  </si>
  <si>
    <t xml:space="preserve"> 1.1110 </t>
  </si>
  <si>
    <t xml:space="preserve"> 1.0040 </t>
  </si>
  <si>
    <t xml:space="preserve"> 1.2790 </t>
  </si>
  <si>
    <t xml:space="preserve"> 0.9970 </t>
  </si>
  <si>
    <t xml:space="preserve"> 1.4000 </t>
  </si>
  <si>
    <t xml:space="preserve"> 1.4550 </t>
  </si>
  <si>
    <t xml:space="preserve"> 1.0880 </t>
  </si>
  <si>
    <t xml:space="preserve"> 1.1270 </t>
  </si>
  <si>
    <t xml:space="preserve"> 0.9280 </t>
  </si>
  <si>
    <t xml:space="preserve"> 1.2460 </t>
  </si>
  <si>
    <t xml:space="preserve"> 0.9770 </t>
  </si>
  <si>
    <t xml:space="preserve"> 1.2660 </t>
  </si>
  <si>
    <t xml:space="preserve"> 1.7780 </t>
  </si>
  <si>
    <t xml:space="preserve"> 1.2720 </t>
  </si>
  <si>
    <t xml:space="preserve"> 1.3740 </t>
  </si>
  <si>
    <t xml:space="preserve"> 1.3770 </t>
  </si>
  <si>
    <t xml:space="preserve"> 1.1150 </t>
  </si>
  <si>
    <t xml:space="preserve"> 1.6340 </t>
  </si>
  <si>
    <t xml:space="preserve"> 1.4620 </t>
  </si>
  <si>
    <t xml:space="preserve"> 1.6380 </t>
  </si>
  <si>
    <t xml:space="preserve"> 2.2980 </t>
  </si>
  <si>
    <t xml:space="preserve"> 1.3940 </t>
  </si>
  <si>
    <t xml:space="preserve"> 1.1770 </t>
  </si>
  <si>
    <t xml:space="preserve"> 1.4070 </t>
  </si>
  <si>
    <t xml:space="preserve"> 1.1590 </t>
  </si>
  <si>
    <t xml:space="preserve"> 1.4120 </t>
  </si>
  <si>
    <t xml:space="preserve"> 1.7050 </t>
  </si>
  <si>
    <t xml:space="preserve"> 1.2530 </t>
  </si>
  <si>
    <t xml:space="preserve"> 1.1880 </t>
  </si>
  <si>
    <t xml:space="preserve"> 1.5410 </t>
  </si>
  <si>
    <t xml:space="preserve"> 1.5460 </t>
  </si>
  <si>
    <t xml:space="preserve"> 2.4640 </t>
  </si>
  <si>
    <t xml:space="preserve"> 1.5650 </t>
  </si>
  <si>
    <t xml:space="preserve"> 1.4870 </t>
  </si>
  <si>
    <t xml:space="preserve"> 1.9420 </t>
  </si>
  <si>
    <t xml:space="preserve"> 1.5320 </t>
  </si>
  <si>
    <t xml:space="preserve"> 2.1960 </t>
  </si>
  <si>
    <t xml:space="preserve"> 2.8200 </t>
  </si>
  <si>
    <t xml:space="preserve"> 1.7220 </t>
  </si>
  <si>
    <t xml:space="preserve"> 1.7610 </t>
  </si>
  <si>
    <t xml:space="preserve"> 1.4260 </t>
  </si>
  <si>
    <t xml:space="preserve"> 2.2160 </t>
  </si>
  <si>
    <t xml:space="preserve"> 1.9330 </t>
  </si>
  <si>
    <t xml:space="preserve"> 1.6740 </t>
  </si>
  <si>
    <t xml:space="preserve"> 1.4700 </t>
  </si>
  <si>
    <t xml:space="preserve"> 2.4540 </t>
  </si>
  <si>
    <t xml:space="preserve"> 2.0200 </t>
  </si>
  <si>
    <t xml:space="preserve"> 2.1330 </t>
  </si>
  <si>
    <t xml:space="preserve"> 2.9860 </t>
  </si>
  <si>
    <t xml:space="preserve"> 0.0060 </t>
  </si>
  <si>
    <t xml:space="preserve"> 0.0240 </t>
  </si>
  <si>
    <t xml:space="preserve"> 0.0430 </t>
  </si>
  <si>
    <t xml:space="preserve"> 0.0180 </t>
  </si>
  <si>
    <t xml:space="preserve"> 0.0680 </t>
  </si>
  <si>
    <t xml:space="preserve"> 0.1160 </t>
  </si>
  <si>
    <t xml:space="preserve"> 0.0580 </t>
  </si>
  <si>
    <t xml:space="preserve"> 0.3920 </t>
  </si>
  <si>
    <t xml:space="preserve"> 0.1480 </t>
  </si>
  <si>
    <t xml:space="preserve"> 0.6560 </t>
  </si>
  <si>
    <t xml:space="preserve"> 0.2330 </t>
  </si>
  <si>
    <t xml:space="preserve"> 1.5520 </t>
  </si>
  <si>
    <t xml:space="preserve"> 2.7730 </t>
  </si>
  <si>
    <t xml:space="preserve"> 0.3420 </t>
  </si>
  <si>
    <t xml:space="preserve"> 4.1320 </t>
  </si>
  <si>
    <t xml:space="preserve"> 0.3520 </t>
  </si>
  <si>
    <t xml:space="preserve"> 6.3060 </t>
  </si>
  <si>
    <t xml:space="preserve"> 0.4750 </t>
  </si>
  <si>
    <t xml:space="preserve"> 8.8840 </t>
  </si>
  <si>
    <t xml:space="preserve"> 0.4790 </t>
  </si>
  <si>
    <t xml:space="preserve">11.7650 </t>
  </si>
  <si>
    <t xml:space="preserve"> 0.6430 </t>
  </si>
  <si>
    <t xml:space="preserve">14.7690 </t>
  </si>
  <si>
    <t xml:space="preserve"> 0.6310 </t>
  </si>
  <si>
    <t xml:space="preserve">17.6310 </t>
  </si>
  <si>
    <t xml:space="preserve"> 0.8530 </t>
  </si>
  <si>
    <t xml:space="preserve">20.1640 </t>
  </si>
  <si>
    <t xml:space="preserve"> 0.8680 </t>
  </si>
  <si>
    <t xml:space="preserve">23.7510 </t>
  </si>
  <si>
    <t xml:space="preserve"> 1.3600 </t>
  </si>
  <si>
    <t xml:space="preserve">27.3620 </t>
  </si>
  <si>
    <t xml:space="preserve"> 1.6570 </t>
  </si>
  <si>
    <t xml:space="preserve">31.1100 </t>
  </si>
  <si>
    <t xml:space="preserve"> 2.1910 </t>
  </si>
  <si>
    <t xml:space="preserve">35.3060 </t>
  </si>
  <si>
    <t xml:space="preserve"> 2.3350 </t>
  </si>
  <si>
    <t xml:space="preserve">40.0460 </t>
  </si>
  <si>
    <t xml:space="preserve"> 2.7260 </t>
  </si>
  <si>
    <t xml:space="preserve">44.3870 </t>
  </si>
  <si>
    <t xml:space="preserve"> 2.8740 </t>
  </si>
  <si>
    <t xml:space="preserve">49.6370 </t>
  </si>
  <si>
    <t xml:space="preserve"> 0.0160 </t>
  </si>
  <si>
    <t xml:space="preserve"> 0.0420 </t>
  </si>
  <si>
    <t xml:space="preserve"> 0.0360 </t>
  </si>
  <si>
    <t xml:space="preserve"> 0.0400 </t>
  </si>
  <si>
    <t xml:space="preserve"> 0.0350 </t>
  </si>
  <si>
    <t xml:space="preserve"> 0.0560 </t>
  </si>
  <si>
    <t xml:space="preserve"> 0.0820 </t>
  </si>
  <si>
    <t xml:space="preserve"> 0.0760 </t>
  </si>
  <si>
    <t xml:space="preserve"> 0.1030 </t>
  </si>
  <si>
    <t xml:space="preserve"> 0.0850 </t>
  </si>
  <si>
    <t xml:space="preserve"> 0.0700 </t>
  </si>
  <si>
    <t xml:space="preserve"> 0.1220 </t>
  </si>
  <si>
    <t xml:space="preserve"> 0.1420 </t>
  </si>
  <si>
    <t xml:space="preserve"> 0.1360 </t>
  </si>
  <si>
    <t xml:space="preserve"> 0.1370 </t>
  </si>
  <si>
    <t xml:space="preserve"> 0.1460 </t>
  </si>
  <si>
    <t xml:space="preserve"> 0.1340 </t>
  </si>
  <si>
    <t xml:space="preserve"> 0.1190 </t>
  </si>
  <si>
    <t xml:space="preserve"> 0.1830 </t>
  </si>
  <si>
    <t xml:space="preserve"> 0.2060 </t>
  </si>
  <si>
    <t xml:space="preserve"> 0.1900 </t>
  </si>
  <si>
    <t xml:space="preserve"> 0.2270 </t>
  </si>
  <si>
    <t xml:space="preserve"> 0.2200 </t>
  </si>
  <si>
    <t xml:space="preserve"> 0.1960 </t>
  </si>
  <si>
    <t xml:space="preserve"> 0.2240 </t>
  </si>
  <si>
    <t xml:space="preserve"> 0.1810 </t>
  </si>
  <si>
    <t xml:space="preserve"> 0.2810 </t>
  </si>
  <si>
    <t xml:space="preserve"> 0.2860 </t>
  </si>
  <si>
    <t xml:space="preserve"> 0.3370 </t>
  </si>
  <si>
    <t xml:space="preserve"> 0.3110 </t>
  </si>
  <si>
    <t xml:space="preserve"> 0.2800 </t>
  </si>
  <si>
    <t xml:space="preserve"> 0.3380 </t>
  </si>
  <si>
    <t xml:space="preserve"> 0.3490 </t>
  </si>
  <si>
    <t xml:space="preserve"> 0.3240 </t>
  </si>
  <si>
    <t xml:space="preserve"> 0.4260 </t>
  </si>
  <si>
    <t xml:space="preserve"> 0.4960 </t>
  </si>
  <si>
    <t xml:space="preserve"> 0.5260 </t>
  </si>
  <si>
    <t xml:space="preserve"> 0.5110 </t>
  </si>
  <si>
    <t xml:space="preserve"> 0.4660 </t>
  </si>
  <si>
    <t xml:space="preserve"> 0.4860 </t>
  </si>
  <si>
    <t xml:space="preserve"> 0.4610 </t>
  </si>
  <si>
    <t xml:space="preserve"> 0.5240 </t>
  </si>
  <si>
    <t xml:space="preserve"> 0.4370 </t>
  </si>
  <si>
    <t xml:space="preserve"> 0.5320 </t>
  </si>
  <si>
    <t xml:space="preserve"> 0.4030 </t>
  </si>
  <si>
    <t xml:space="preserve"> 0.6100 </t>
  </si>
  <si>
    <t xml:space="preserve"> 0.6160 </t>
  </si>
  <si>
    <t xml:space="preserve"> 0.7180 </t>
  </si>
  <si>
    <t xml:space="preserve"> 0.5530 </t>
  </si>
  <si>
    <t xml:space="preserve"> 0.6530 </t>
  </si>
  <si>
    <t xml:space="preserve"> 0.6260 </t>
  </si>
  <si>
    <t xml:space="preserve"> 0.8150 </t>
  </si>
  <si>
    <t xml:space="preserve"> 0.8060 </t>
  </si>
  <si>
    <t xml:space="preserve"> 0.8080 </t>
  </si>
  <si>
    <t xml:space="preserve"> 0.9380 </t>
  </si>
  <si>
    <t xml:space="preserve"> 0.8430 </t>
  </si>
  <si>
    <t xml:space="preserve"> 0.9000 </t>
  </si>
  <si>
    <t xml:space="preserve"> 0.9420 </t>
  </si>
  <si>
    <t xml:space="preserve"> 0.9050 </t>
  </si>
  <si>
    <t xml:space="preserve"> 1.0310 </t>
  </si>
  <si>
    <t xml:space="preserve"> 0.8330 </t>
  </si>
  <si>
    <t xml:space="preserve"> 0.8280 </t>
  </si>
  <si>
    <t xml:space="preserve"> 0.9920 </t>
  </si>
  <si>
    <t xml:space="preserve"> 0.7890 </t>
  </si>
  <si>
    <t xml:space="preserve"> 1.0960 </t>
  </si>
  <si>
    <t xml:space="preserve"> 1.1830 </t>
  </si>
  <si>
    <t xml:space="preserve"> 1.0340 </t>
  </si>
  <si>
    <t xml:space="preserve"> 1.2920 </t>
  </si>
  <si>
    <t xml:space="preserve"> 1.0490 </t>
  </si>
  <si>
    <t xml:space="preserve"> 1.1370 </t>
  </si>
  <si>
    <t xml:space="preserve"> 1.1660 </t>
  </si>
  <si>
    <t xml:space="preserve"> 1.0250 </t>
  </si>
  <si>
    <t xml:space="preserve"> 1.2210 </t>
  </si>
  <si>
    <t xml:space="preserve"> 1.2680 </t>
  </si>
  <si>
    <t xml:space="preserve"> 1.0680 </t>
  </si>
  <si>
    <t xml:space="preserve"> 1.0540 </t>
  </si>
  <si>
    <t xml:space="preserve"> 1.0090 </t>
  </si>
  <si>
    <t xml:space="preserve"> 1.1180 </t>
  </si>
  <si>
    <t xml:space="preserve"> 1.1600 </t>
  </si>
  <si>
    <t xml:space="preserve"> 1.5670 </t>
  </si>
  <si>
    <t xml:space="preserve"> 1.3030 </t>
  </si>
  <si>
    <t xml:space="preserve"> 1.6390 </t>
  </si>
  <si>
    <t xml:space="preserve"> 1.5900 </t>
  </si>
  <si>
    <t xml:space="preserve"> 1.5640 </t>
  </si>
  <si>
    <t xml:space="preserve"> 1.5310 </t>
  </si>
  <si>
    <t xml:space="preserve"> 1.5440 </t>
  </si>
  <si>
    <t xml:space="preserve"> 1.3480 </t>
  </si>
  <si>
    <t xml:space="preserve"> 1.6350 </t>
  </si>
  <si>
    <t xml:space="preserve"> 1.3410 </t>
  </si>
  <si>
    <t xml:space="preserve"> 1.5630 </t>
  </si>
  <si>
    <t xml:space="preserve"> 1.6280 </t>
  </si>
  <si>
    <t xml:space="preserve"> 1.8980 </t>
  </si>
  <si>
    <t xml:space="preserve"> 1.7650 </t>
  </si>
  <si>
    <t xml:space="preserve"> 1.8140 </t>
  </si>
  <si>
    <t xml:space="preserve"> 1.7320 </t>
  </si>
  <si>
    <t xml:space="preserve"> 1.9930 </t>
  </si>
  <si>
    <t xml:space="preserve"> 1.7810 </t>
  </si>
  <si>
    <t xml:space="preserve"> 1.6260 </t>
  </si>
  <si>
    <t xml:space="preserve"> 1.9000 </t>
  </si>
  <si>
    <t xml:space="preserve"> 2.0690 </t>
  </si>
  <si>
    <t xml:space="preserve"> 2.3490 </t>
  </si>
  <si>
    <t xml:space="preserve"> 1.9610 </t>
  </si>
  <si>
    <t xml:space="preserve"> 1.9040 </t>
  </si>
  <si>
    <t xml:space="preserve"> 1.6910 </t>
  </si>
  <si>
    <t xml:space="preserve"> 1.8590 </t>
  </si>
  <si>
    <t xml:space="preserve"> 2.0670 </t>
  </si>
  <si>
    <t xml:space="preserve"> 1.7080 </t>
  </si>
  <si>
    <t xml:space="preserve"> 1.6460 </t>
  </si>
  <si>
    <t xml:space="preserve"> 1.9310 </t>
  </si>
  <si>
    <t xml:space="preserve"> 1.8180 </t>
  </si>
  <si>
    <t xml:space="preserve"> 2.5130 </t>
  </si>
  <si>
    <t xml:space="preserve"> 2.1790 </t>
  </si>
  <si>
    <t xml:space="preserve"> 2.1050 </t>
  </si>
  <si>
    <t xml:space="preserve"> 2.3690 </t>
  </si>
  <si>
    <t xml:space="preserve"> 1.9980 </t>
  </si>
  <si>
    <t xml:space="preserve"> 2.5600 </t>
  </si>
  <si>
    <t xml:space="preserve"> 2.9020 </t>
  </si>
  <si>
    <t xml:space="preserve"> 2.3950 </t>
  </si>
  <si>
    <t xml:space="preserve"> 2.2310 </t>
  </si>
  <si>
    <t xml:space="preserve"> 2.3550 </t>
  </si>
  <si>
    <t xml:space="preserve"> 2.0740 </t>
  </si>
  <si>
    <t xml:space="preserve"> 2.7120 </t>
  </si>
  <si>
    <t xml:space="preserve"> 2.4180 </t>
  </si>
  <si>
    <t xml:space="preserve"> 2.2110 </t>
  </si>
  <si>
    <t xml:space="preserve"> 2.0450 </t>
  </si>
  <si>
    <t xml:space="preserve"> 2.8480 </t>
  </si>
  <si>
    <t xml:space="preserve"> 2.3860 </t>
  </si>
  <si>
    <t xml:space="preserve"> 2.4800 </t>
  </si>
  <si>
    <t xml:space="preserve"> 3.0730 </t>
  </si>
  <si>
    <t>SEQ_IKJ 50</t>
  </si>
  <si>
    <t>IJK 50</t>
  </si>
  <si>
    <t>SEQ_IKJ 100</t>
  </si>
  <si>
    <t>IJK 100</t>
  </si>
  <si>
    <t>SEQ_IKJ 150</t>
  </si>
  <si>
    <t>IJK 150</t>
  </si>
  <si>
    <t>SEQ_IKJ 200</t>
  </si>
  <si>
    <t>IJK 200</t>
  </si>
  <si>
    <t>SEQ_IKJ 250</t>
  </si>
  <si>
    <t>IJK 250</t>
  </si>
  <si>
    <t>SEQ_IKJ 300</t>
  </si>
  <si>
    <t>IJK 300</t>
  </si>
  <si>
    <t>SEQ_IKJ 350</t>
  </si>
  <si>
    <t>IJK 350</t>
  </si>
  <si>
    <t>SEQ_IKJ 400</t>
  </si>
  <si>
    <t>IJK 400</t>
  </si>
  <si>
    <t>SEQ_IKJ 450</t>
  </si>
  <si>
    <t>IJK 450</t>
  </si>
  <si>
    <t>SEQ_IKJ 500</t>
  </si>
  <si>
    <t>IJK 500</t>
  </si>
  <si>
    <t>SEQ_IKJ 550</t>
  </si>
  <si>
    <t>IJK 550</t>
  </si>
  <si>
    <t>SEQ_IKJ 600</t>
  </si>
  <si>
    <t>IJK 600</t>
  </si>
  <si>
    <t>SEQ_IKJ 650</t>
  </si>
  <si>
    <t>IJK 650</t>
  </si>
  <si>
    <t>SEQ_IKJ 700</t>
  </si>
  <si>
    <t>IJK 700</t>
  </si>
  <si>
    <t>SEQ_IKJ 750</t>
  </si>
  <si>
    <t>IJK 750</t>
  </si>
  <si>
    <t>SEQ_IKJ 800</t>
  </si>
  <si>
    <t>IJK 800</t>
  </si>
  <si>
    <t>SEQ_IKJ 850</t>
  </si>
  <si>
    <t>IJK 850</t>
  </si>
  <si>
    <t>SEQ_IKJ 900</t>
  </si>
  <si>
    <t>IJK 900</t>
  </si>
  <si>
    <t>SEQ_IKJ 950</t>
  </si>
  <si>
    <t>IJK 950</t>
  </si>
  <si>
    <t>SEQ_IKJ 1000</t>
  </si>
  <si>
    <t>IJK 1000</t>
  </si>
  <si>
    <t>SEQ_IKJ 1050</t>
  </si>
  <si>
    <t>IJK 1050</t>
  </si>
  <si>
    <t>SEQ_IKJ 1100</t>
  </si>
  <si>
    <t>IJK 1100</t>
  </si>
  <si>
    <t>SEQ_IKJ 1150</t>
  </si>
  <si>
    <t>IJK 1150</t>
  </si>
  <si>
    <t>SEQ_IKJ 1200</t>
  </si>
  <si>
    <t>IJK 1200</t>
  </si>
  <si>
    <t>SEQ_IKJ 1250</t>
  </si>
  <si>
    <t>IJK 1250</t>
  </si>
  <si>
    <t>SEQ_IKJ 1300</t>
  </si>
  <si>
    <t>IJK 1300</t>
  </si>
  <si>
    <t>SEQ_IKJ 1350</t>
  </si>
  <si>
    <t>IJK 1350</t>
  </si>
  <si>
    <t>SEQ_IKJ 1400</t>
  </si>
  <si>
    <t>IJK 1400</t>
  </si>
  <si>
    <t>SEQ_IKJ 1450</t>
  </si>
  <si>
    <t>IJK 1450</t>
  </si>
  <si>
    <t>SEQ_IKJ 1500</t>
  </si>
  <si>
    <t>IJK 1500</t>
  </si>
  <si>
    <t>IJK_IKJ 50_50</t>
  </si>
  <si>
    <t>IJK_IKJ 100_50</t>
  </si>
  <si>
    <t>IJK_IKJ 100_100</t>
  </si>
  <si>
    <t>IJK_IKJ 150_50</t>
  </si>
  <si>
    <t>IJK_IKJ 150_75</t>
  </si>
  <si>
    <t>IJK_IKJ 150_150</t>
  </si>
  <si>
    <t>IJK_IKJ 200_50</t>
  </si>
  <si>
    <t>IJK_IKJ 200_100</t>
  </si>
  <si>
    <t>IJK_IKJ 200_200</t>
  </si>
  <si>
    <t>IJK_IKJ 250_50</t>
  </si>
  <si>
    <t>IJK_IKJ 250_125</t>
  </si>
  <si>
    <t>IJK_IKJ 250_250</t>
  </si>
  <si>
    <t>IJK_IKJ 300_50</t>
  </si>
  <si>
    <t>IJK_IKJ 300_60</t>
  </si>
  <si>
    <t>IJK_IKJ 300_75</t>
  </si>
  <si>
    <t>IJK_IKJ 300_100</t>
  </si>
  <si>
    <t>IJK_IKJ 300_150</t>
  </si>
  <si>
    <t>IJK_IKJ 300_300</t>
  </si>
  <si>
    <t>IJK_IKJ 350_50</t>
  </si>
  <si>
    <t>IJK_IKJ 350_70</t>
  </si>
  <si>
    <t>IJK_IKJ 350_175</t>
  </si>
  <si>
    <t>IJK_IKJ 350_350</t>
  </si>
  <si>
    <t>IJK_IKJ 400_50</t>
  </si>
  <si>
    <t>IJK_IKJ 400_80</t>
  </si>
  <si>
    <t>IJK_IKJ 400_100</t>
  </si>
  <si>
    <t>IJK_IKJ 400_200</t>
  </si>
  <si>
    <t>IJK_IKJ 400_400</t>
  </si>
  <si>
    <t>IJK_IKJ 450_50</t>
  </si>
  <si>
    <t>IJK_IKJ 450_75</t>
  </si>
  <si>
    <t>IJK_IKJ 450_90</t>
  </si>
  <si>
    <t>IJK_IKJ 450_150</t>
  </si>
  <si>
    <t>IJK_IKJ 450_225</t>
  </si>
  <si>
    <t>IJK_IKJ 450_450</t>
  </si>
  <si>
    <t>IJK_IKJ 500_50</t>
  </si>
  <si>
    <t>IJK_IKJ 500_100</t>
  </si>
  <si>
    <t>IJK_IKJ 500_125</t>
  </si>
  <si>
    <t>IJK_IKJ 500_250</t>
  </si>
  <si>
    <t>IJK_IKJ 500_500</t>
  </si>
  <si>
    <t>IJK_IKJ 550_50</t>
  </si>
  <si>
    <t>IJK_IKJ 550_55</t>
  </si>
  <si>
    <t>IJK_IKJ 550_110</t>
  </si>
  <si>
    <t>IJK_IKJ 550_275</t>
  </si>
  <si>
    <t>IJK_IKJ 550_550</t>
  </si>
  <si>
    <t>IJK_IKJ 600_50</t>
  </si>
  <si>
    <t>IJK_IKJ 600_60</t>
  </si>
  <si>
    <t>IJK_IKJ 600_75</t>
  </si>
  <si>
    <t>IJK_IKJ 600_100</t>
  </si>
  <si>
    <t>IJK_IKJ 600_120</t>
  </si>
  <si>
    <t>IJK_IKJ 600_150</t>
  </si>
  <si>
    <t>IJK_IKJ 600_200</t>
  </si>
  <si>
    <t>IJK_IKJ 600_300</t>
  </si>
  <si>
    <t>IJK_IKJ 600_600</t>
  </si>
  <si>
    <t>IJK_IKJ 650_50</t>
  </si>
  <si>
    <t>IJK_IKJ 650_65</t>
  </si>
  <si>
    <t>IJK_IKJ 650_130</t>
  </si>
  <si>
    <t>IJK_IKJ 650_325</t>
  </si>
  <si>
    <t>IJK_IKJ 650_650</t>
  </si>
  <si>
    <t>IJK_IKJ 700_50</t>
  </si>
  <si>
    <t>IJK_IKJ 700_70</t>
  </si>
  <si>
    <t>IJK_IKJ 700_100</t>
  </si>
  <si>
    <t>IJK_IKJ 700_140</t>
  </si>
  <si>
    <t>IJK_IKJ 700_175</t>
  </si>
  <si>
    <t>IJK_IKJ 700_350</t>
  </si>
  <si>
    <t>IJK_IKJ 700_700</t>
  </si>
  <si>
    <t>IJK_IKJ 750_50</t>
  </si>
  <si>
    <t>IJK_IKJ 750_75</t>
  </si>
  <si>
    <t>IJK_IKJ 750_125</t>
  </si>
  <si>
    <t>IJK_IKJ 750_150</t>
  </si>
  <si>
    <t>IJK_IKJ 750_250</t>
  </si>
  <si>
    <t>IJK_IKJ 750_375</t>
  </si>
  <si>
    <t>IJK_IKJ 750_750</t>
  </si>
  <si>
    <t>IJK_IKJ 800_50</t>
  </si>
  <si>
    <t>IJK_IKJ 800_80</t>
  </si>
  <si>
    <t>IJK_IKJ 800_100</t>
  </si>
  <si>
    <t>IJK_IKJ 800_160</t>
  </si>
  <si>
    <t>IJK_IKJ 800_200</t>
  </si>
  <si>
    <t>IJK_IKJ 800_400</t>
  </si>
  <si>
    <t>IJK_IKJ 800_800</t>
  </si>
  <si>
    <t>IJK_IKJ 850_50</t>
  </si>
  <si>
    <t>IJK_IKJ 850_85</t>
  </si>
  <si>
    <t>IJK_IKJ 850_170</t>
  </si>
  <si>
    <t>IJK_IKJ 850_425</t>
  </si>
  <si>
    <t>IJK_IKJ 850_850</t>
  </si>
  <si>
    <t>IJK_IKJ 900_50</t>
  </si>
  <si>
    <t>IJK_IKJ 900_60</t>
  </si>
  <si>
    <t>IJK_IKJ 900_75</t>
  </si>
  <si>
    <t>IJK_IKJ 900_90</t>
  </si>
  <si>
    <t>IJK_IKJ 900_100</t>
  </si>
  <si>
    <t>IJK_IKJ 900_150</t>
  </si>
  <si>
    <t>IJK_IKJ 900_180</t>
  </si>
  <si>
    <t>IJK_IKJ 900_225</t>
  </si>
  <si>
    <t>IJK_IKJ 900_300</t>
  </si>
  <si>
    <t>IJK_IKJ 900_450</t>
  </si>
  <si>
    <t>IJK_IKJ 900_900</t>
  </si>
  <si>
    <t>IJK_IKJ 950_50</t>
  </si>
  <si>
    <t>IJK_IKJ 950_95</t>
  </si>
  <si>
    <t>IJK_IKJ 950_190</t>
  </si>
  <si>
    <t>IJK_IKJ 950_475</t>
  </si>
  <si>
    <t>IJK_IKJ 950_950</t>
  </si>
  <si>
    <t>IJK_IKJ 1000_50</t>
  </si>
  <si>
    <t>IJK_IKJ 1000_100</t>
  </si>
  <si>
    <t>IJK_IKJ 1000_125</t>
  </si>
  <si>
    <t>IJK_IKJ 1000_200</t>
  </si>
  <si>
    <t>IJK_IKJ 1000_250</t>
  </si>
  <si>
    <t>IJK_IKJ 1000_500</t>
  </si>
  <si>
    <t>IJK_IKJ 1000_1000</t>
  </si>
  <si>
    <t>IJK_IKJ 1050_50</t>
  </si>
  <si>
    <t>IJK_IKJ 1050_70</t>
  </si>
  <si>
    <t>IJK_IKJ 1050_75</t>
  </si>
  <si>
    <t>IJK_IKJ 1050_105</t>
  </si>
  <si>
    <t>IJK_IKJ 1050_150</t>
  </si>
  <si>
    <t>IJK_IKJ 1050_175</t>
  </si>
  <si>
    <t>IJK_IKJ 1050_210</t>
  </si>
  <si>
    <t>IJK_IKJ 1050_350</t>
  </si>
  <si>
    <t>IJK_IKJ 1050_525</t>
  </si>
  <si>
    <t>IJK_IKJ 1050_1050</t>
  </si>
  <si>
    <t>IJK_IKJ 1100_50</t>
  </si>
  <si>
    <t>IJK_IKJ 1100_55</t>
  </si>
  <si>
    <t>IJK_IKJ 1100_100</t>
  </si>
  <si>
    <t>IJK_IKJ 1100_110</t>
  </si>
  <si>
    <t>IJK_IKJ 1100_220</t>
  </si>
  <si>
    <t>IJK_IKJ 1100_275</t>
  </si>
  <si>
    <t>IJK_IKJ 1100_550</t>
  </si>
  <si>
    <t>IJK_IKJ 1100_1100</t>
  </si>
  <si>
    <t>IJK_IKJ 1150_50</t>
  </si>
  <si>
    <t>IJK_IKJ 1150_115</t>
  </si>
  <si>
    <t>IJK_IKJ 1150_230</t>
  </si>
  <si>
    <t>IJK_IKJ 1150_575</t>
  </si>
  <si>
    <t>IJK_IKJ 1150_1150</t>
  </si>
  <si>
    <t>IJK_IKJ 1200_50</t>
  </si>
  <si>
    <t>IJK_IKJ 1200_60</t>
  </si>
  <si>
    <t>IJK_IKJ 1200_75</t>
  </si>
  <si>
    <t>IJK_IKJ 1200_80</t>
  </si>
  <si>
    <t>IJK_IKJ 1200_100</t>
  </si>
  <si>
    <t>IJK_IKJ 1200_120</t>
  </si>
  <si>
    <t>IJK_IKJ 1200_150</t>
  </si>
  <si>
    <t>IJK_IKJ 1200_200</t>
  </si>
  <si>
    <t>IJK_IKJ 1200_240</t>
  </si>
  <si>
    <t>IJK_IKJ 1200_300</t>
  </si>
  <si>
    <t>IJK_IKJ 1200_400</t>
  </si>
  <si>
    <t>IJK_IKJ 1200_600</t>
  </si>
  <si>
    <t>IJK_IKJ 1200_1200</t>
  </si>
  <si>
    <t>IJK_IKJ 1250_50</t>
  </si>
  <si>
    <t>IJK_IKJ 1250_125</t>
  </si>
  <si>
    <t>IJK_IKJ 1250_250</t>
  </si>
  <si>
    <t>IJK_IKJ 1250_625</t>
  </si>
  <si>
    <t>IJK_IKJ 1250_1250</t>
  </si>
  <si>
    <t>IJK_IKJ 1300_50</t>
  </si>
  <si>
    <t>IJK_IKJ 1300_52</t>
  </si>
  <si>
    <t>IJK_IKJ 1300_65</t>
  </si>
  <si>
    <t>IJK_IKJ 1300_100</t>
  </si>
  <si>
    <t>IJK_IKJ 1300_130</t>
  </si>
  <si>
    <t>IJK_IKJ 1300_260</t>
  </si>
  <si>
    <t>IJK_IKJ 1300_325</t>
  </si>
  <si>
    <t>IJK_IKJ 1300_650</t>
  </si>
  <si>
    <t>IJK_IKJ 1300_1300</t>
  </si>
  <si>
    <t>IJK_IKJ 1350_50</t>
  </si>
  <si>
    <t>IJK_IKJ 1350_54</t>
  </si>
  <si>
    <t>IJK_IKJ 1350_75</t>
  </si>
  <si>
    <t>IJK_IKJ 1350_90</t>
  </si>
  <si>
    <t>IJK_IKJ 1350_135</t>
  </si>
  <si>
    <t>IJK_IKJ 1350_150</t>
  </si>
  <si>
    <t>IJK_IKJ 1350_225</t>
  </si>
  <si>
    <t>IJK_IKJ 1350_270</t>
  </si>
  <si>
    <t>IJK_IKJ 1350_450</t>
  </si>
  <si>
    <t>IJK_IKJ 1350_675</t>
  </si>
  <si>
    <t>IJK_IKJ 1350_1350</t>
  </si>
  <si>
    <t>IJK_IKJ 1400_50</t>
  </si>
  <si>
    <t>IJK_IKJ 1400_56</t>
  </si>
  <si>
    <t>IJK_IKJ 1400_70</t>
  </si>
  <si>
    <t>IJK_IKJ 1400_100</t>
  </si>
  <si>
    <t>IJK_IKJ 1400_140</t>
  </si>
  <si>
    <t>IJK_IKJ 1400_175</t>
  </si>
  <si>
    <t>IJK_IKJ 1400_200</t>
  </si>
  <si>
    <t>IJK_IKJ 1400_280</t>
  </si>
  <si>
    <t>IJK_IKJ 1400_350</t>
  </si>
  <si>
    <t>IJK_IKJ 1400_700</t>
  </si>
  <si>
    <t>IJK_IKJ 1400_1400</t>
  </si>
  <si>
    <t>IJK_IKJ 1450_50</t>
  </si>
  <si>
    <t>IJK_IKJ 1450_58</t>
  </si>
  <si>
    <t>IJK_IKJ 1450_145</t>
  </si>
  <si>
    <t>IJK_IKJ 1450_290</t>
  </si>
  <si>
    <t>IJK_IKJ 1450_725</t>
  </si>
  <si>
    <t>IJK_IKJ 1450_1450</t>
  </si>
  <si>
    <t>IJK_IKJ 1500_50</t>
  </si>
  <si>
    <t>IJK_IKJ 1500_60</t>
  </si>
  <si>
    <t>IJK_IKJ 1500_75</t>
  </si>
  <si>
    <t>IJK_IKJ 1500_100</t>
  </si>
  <si>
    <t>IJK_IKJ 1500_125</t>
  </si>
  <si>
    <t>IJK_IKJ 1500_150</t>
  </si>
  <si>
    <t>IJK_IKJ 1500_250</t>
  </si>
  <si>
    <t>IJK_IKJ 1500_300</t>
  </si>
  <si>
    <t>IJK_IKJ 1500_375</t>
  </si>
  <si>
    <t>IJK_IKJ 1500_500</t>
  </si>
  <si>
    <t>IJK_IKJ 1500_750</t>
  </si>
  <si>
    <t>IJK_IKJ 1500_1500</t>
  </si>
  <si>
    <t>time</t>
  </si>
  <si>
    <t>ikj_50</t>
  </si>
  <si>
    <t>0.0000</t>
  </si>
  <si>
    <t>ijk_50</t>
  </si>
  <si>
    <t>ikj_100</t>
  </si>
  <si>
    <t>ijk_100</t>
  </si>
  <si>
    <t>ikj_150</t>
  </si>
  <si>
    <t>ijk_150</t>
  </si>
  <si>
    <t>ikj_200</t>
  </si>
  <si>
    <t>ijk_200</t>
  </si>
  <si>
    <t>0.0001</t>
  </si>
  <si>
    <t>ikj_250</t>
  </si>
  <si>
    <t>ijk_250</t>
  </si>
  <si>
    <t>ikj_300</t>
  </si>
  <si>
    <t>ijk_300</t>
  </si>
  <si>
    <t>0.0002</t>
  </si>
  <si>
    <t>ikj_350</t>
  </si>
  <si>
    <t>ijk_350</t>
  </si>
  <si>
    <t>0.0003</t>
  </si>
  <si>
    <t>ikj_400</t>
  </si>
  <si>
    <t>ijk_400</t>
  </si>
  <si>
    <t>0.0005</t>
  </si>
  <si>
    <t>ikj_450</t>
  </si>
  <si>
    <t>ijk_450</t>
  </si>
  <si>
    <t>0.0006</t>
  </si>
  <si>
    <t>ikj_500</t>
  </si>
  <si>
    <t>ijk_500</t>
  </si>
  <si>
    <t>0.0010</t>
  </si>
  <si>
    <t>ikj_550</t>
  </si>
  <si>
    <t>0.0004</t>
  </si>
  <si>
    <t>ijk_550</t>
  </si>
  <si>
    <t>0.0012</t>
  </si>
  <si>
    <t>ikj_600</t>
  </si>
  <si>
    <t>ijk_600</t>
  </si>
  <si>
    <t>0.0015</t>
  </si>
  <si>
    <t>ikj_650</t>
  </si>
  <si>
    <t>ijk_650</t>
  </si>
  <si>
    <t>0.0020</t>
  </si>
  <si>
    <t>ikj_700</t>
  </si>
  <si>
    <t>0.0007</t>
  </si>
  <si>
    <t>ijk_700</t>
  </si>
  <si>
    <t>0.0027</t>
  </si>
  <si>
    <t>ikj_750</t>
  </si>
  <si>
    <t>ijk_750</t>
  </si>
  <si>
    <t>0.0061</t>
  </si>
  <si>
    <t>ikj_800</t>
  </si>
  <si>
    <t>ijk_800</t>
  </si>
  <si>
    <t>0.0109</t>
  </si>
  <si>
    <t>ikj_850</t>
  </si>
  <si>
    <t>0.0014</t>
  </si>
  <si>
    <t>ijk_850</t>
  </si>
  <si>
    <t>0.0161</t>
  </si>
  <si>
    <t>ikj_900</t>
  </si>
  <si>
    <t>ijk_900</t>
  </si>
  <si>
    <t>0.0246</t>
  </si>
  <si>
    <t>ikj_950</t>
  </si>
  <si>
    <t>ijk_950</t>
  </si>
  <si>
    <t>0.0345</t>
  </si>
  <si>
    <t>ikj_1000</t>
  </si>
  <si>
    <t>ijk_1000</t>
  </si>
  <si>
    <t>0.0458</t>
  </si>
  <si>
    <t>ikj_1050</t>
  </si>
  <si>
    <t>ijk_1050</t>
  </si>
  <si>
    <t>0.0577</t>
  </si>
  <si>
    <t>ikj_1100</t>
  </si>
  <si>
    <t>0.0028</t>
  </si>
  <si>
    <t>ijk_1100</t>
  </si>
  <si>
    <t>0.0690</t>
  </si>
  <si>
    <t>ikj_1150</t>
  </si>
  <si>
    <t>0.0036</t>
  </si>
  <si>
    <t>ijk_1150</t>
  </si>
  <si>
    <t>0.0787</t>
  </si>
  <si>
    <t>ikj_1200</t>
  </si>
  <si>
    <t>0.0038</t>
  </si>
  <si>
    <t>ijk_1200</t>
  </si>
  <si>
    <t>0.0926</t>
  </si>
  <si>
    <t>ikj_1250</t>
  </si>
  <si>
    <t>0.0055</t>
  </si>
  <si>
    <t>ijk_1250</t>
  </si>
  <si>
    <t>0.1076</t>
  </si>
  <si>
    <t>ikj_1300</t>
  </si>
  <si>
    <t>0.0067</t>
  </si>
  <si>
    <t>ijk_1300</t>
  </si>
  <si>
    <t>0.1219</t>
  </si>
  <si>
    <t>ikj_1350</t>
  </si>
  <si>
    <t>0.0088</t>
  </si>
  <si>
    <t>ijk_1350</t>
  </si>
  <si>
    <t>0.1386</t>
  </si>
  <si>
    <t>ikj_1400</t>
  </si>
  <si>
    <t>0.0094</t>
  </si>
  <si>
    <t>ijk_1400</t>
  </si>
  <si>
    <t>0.1572</t>
  </si>
  <si>
    <t>ikj_1450</t>
  </si>
  <si>
    <t>ijk_1450</t>
  </si>
  <si>
    <t>0.1740</t>
  </si>
  <si>
    <t>ikj_1500</t>
  </si>
  <si>
    <t>0.0114</t>
  </si>
  <si>
    <t>ijk_1500</t>
  </si>
  <si>
    <t>0.1970</t>
  </si>
  <si>
    <t>ijk_ikj_100_50</t>
  </si>
  <si>
    <t>ijk_ikj_100_100</t>
  </si>
  <si>
    <t>ijk_ikj_150_50</t>
  </si>
  <si>
    <t>ijk_ikj_150_75</t>
  </si>
  <si>
    <t>ijk_ikj_150_150</t>
  </si>
  <si>
    <t>ijk_ikj_200_50</t>
  </si>
  <si>
    <t>ijk_ikj_200_100</t>
  </si>
  <si>
    <t>ijk_ikj_200_200</t>
  </si>
  <si>
    <t>ijk_ikj_250_50</t>
  </si>
  <si>
    <t>ijk_ikj_250_125</t>
  </si>
  <si>
    <t>ijk_ikj_250_250</t>
  </si>
  <si>
    <t>ijk_ikj_300_50</t>
  </si>
  <si>
    <t>ijk_ikj_300_60</t>
  </si>
  <si>
    <t>ijk_ikj_300_75</t>
  </si>
  <si>
    <t>ijk_ikj_300_100</t>
  </si>
  <si>
    <t>ijk_ikj_300_150</t>
  </si>
  <si>
    <t>ijk_ikj_300_300</t>
  </si>
  <si>
    <t>ijk_ikj_350_50</t>
  </si>
  <si>
    <t>ijk_ikj_350_70</t>
  </si>
  <si>
    <t>ijk_ikj_350_175</t>
  </si>
  <si>
    <t>ijk_ikj_350_350</t>
  </si>
  <si>
    <t>ijk_ikj_400_50</t>
  </si>
  <si>
    <t>ijk_ikj_400_80</t>
  </si>
  <si>
    <t>ijk_ikj_400_100</t>
  </si>
  <si>
    <t>ijk_ikj_400_200</t>
  </si>
  <si>
    <t>ijk_ikj_400_400</t>
  </si>
  <si>
    <t>ijk_ikj_450_50</t>
  </si>
  <si>
    <t>ijk_ikj_450_75</t>
  </si>
  <si>
    <t>ijk_ikj_450_90</t>
  </si>
  <si>
    <t>ijk_ikj_450_150</t>
  </si>
  <si>
    <t>ijk_ikj_450_225</t>
  </si>
  <si>
    <t>ijk_ikj_450_450</t>
  </si>
  <si>
    <t>ijk_ikj_500_50</t>
  </si>
  <si>
    <t>ijk_ikj_500_100</t>
  </si>
  <si>
    <t>ijk_ikj_500_125</t>
  </si>
  <si>
    <t>ijk_ikj_500_250</t>
  </si>
  <si>
    <t>ijk_ikj_500_500</t>
  </si>
  <si>
    <t>ijk_ikj_550_50</t>
  </si>
  <si>
    <t>ijk_ikj_550_55</t>
  </si>
  <si>
    <t>ijk_ikj_550_110</t>
  </si>
  <si>
    <t>ijk_ikj_550_275</t>
  </si>
  <si>
    <t>ijk_ikj_550_550</t>
  </si>
  <si>
    <t>ijk_ikj_600_50</t>
  </si>
  <si>
    <t>ijk_ikj_600_60</t>
  </si>
  <si>
    <t>ijk_ikj_600_75</t>
  </si>
  <si>
    <t>ijk_ikj_600_100</t>
  </si>
  <si>
    <t>ijk_ikj_600_120</t>
  </si>
  <si>
    <t>ijk_ikj_600_150</t>
  </si>
  <si>
    <t>ijk_ikj_600_200</t>
  </si>
  <si>
    <t>ijk_ikj_600_300</t>
  </si>
  <si>
    <t>ijk_ikj_600_600</t>
  </si>
  <si>
    <t>ijk_ikj_650_50</t>
  </si>
  <si>
    <t>ijk_ikj_650_65</t>
  </si>
  <si>
    <t>ijk_ikj_650_130</t>
  </si>
  <si>
    <t>ijk_ikj_650_325</t>
  </si>
  <si>
    <t>ijk_ikj_650_650</t>
  </si>
  <si>
    <t>ijk_ikj_700_50</t>
  </si>
  <si>
    <t>ijk_ikj_700_70</t>
  </si>
  <si>
    <t>ijk_ikj_700_100</t>
  </si>
  <si>
    <t>ijk_ikj_700_140</t>
  </si>
  <si>
    <t>ijk_ikj_700_175</t>
  </si>
  <si>
    <t>ijk_ikj_700_350</t>
  </si>
  <si>
    <t>0.0008</t>
  </si>
  <si>
    <t>ijk_ikj_700_700</t>
  </si>
  <si>
    <t>ijk_ikj_750_50</t>
  </si>
  <si>
    <t>ijk_ikj_750_75</t>
  </si>
  <si>
    <t>ijk_ikj_750_125</t>
  </si>
  <si>
    <t>0.0009</t>
  </si>
  <si>
    <t>ijk_ikj_750_150</t>
  </si>
  <si>
    <t>0.0011</t>
  </si>
  <si>
    <t>ijk_ikj_750_250</t>
  </si>
  <si>
    <t>ijk_ikj_750_375</t>
  </si>
  <si>
    <t>ijk_ikj_750_750</t>
  </si>
  <si>
    <t>ijk_ikj_800_50</t>
  </si>
  <si>
    <t>ijk_ikj_800_80</t>
  </si>
  <si>
    <t>ijk_ikj_800_100</t>
  </si>
  <si>
    <t>ijk_ikj_800_160</t>
  </si>
  <si>
    <t>ijk_ikj_800_200</t>
  </si>
  <si>
    <t>ijk_ikj_800_400</t>
  </si>
  <si>
    <t>ijk_ikj_800_800</t>
  </si>
  <si>
    <t>ijk_ikj_850_50</t>
  </si>
  <si>
    <t>ijk_ikj_850_85</t>
  </si>
  <si>
    <t>ijk_ikj_850_170</t>
  </si>
  <si>
    <t>ijk_ikj_850_425</t>
  </si>
  <si>
    <t>0.0013</t>
  </si>
  <si>
    <t>ijk_ikj_850_850</t>
  </si>
  <si>
    <t>0.0017</t>
  </si>
  <si>
    <t>ijk_ikj_900_50</t>
  </si>
  <si>
    <t>ijk_ikj_900_60</t>
  </si>
  <si>
    <t>ijk_ikj_900_75</t>
  </si>
  <si>
    <t>ijk_ikj_900_90</t>
  </si>
  <si>
    <t>ijk_ikj_900_100</t>
  </si>
  <si>
    <t>ijk_ikj_900_150</t>
  </si>
  <si>
    <t>ijk_ikj_900_180</t>
  </si>
  <si>
    <t>0.0016</t>
  </si>
  <si>
    <t>ijk_ikj_900_225</t>
  </si>
  <si>
    <t>ijk_ikj_900_300</t>
  </si>
  <si>
    <t>ijk_ikj_900_450</t>
  </si>
  <si>
    <t>ijk_ikj_900_900</t>
  </si>
  <si>
    <t>ijk_ikj_950_50</t>
  </si>
  <si>
    <t>ijk_ikj_950_95</t>
  </si>
  <si>
    <t>ijk_ikj_950_190</t>
  </si>
  <si>
    <t>0.0018</t>
  </si>
  <si>
    <t>ijk_ikj_950_475</t>
  </si>
  <si>
    <t>ijk_ikj_950_950</t>
  </si>
  <si>
    <t>0.0024</t>
  </si>
  <si>
    <t>ijk_ikj_1000_50</t>
  </si>
  <si>
    <t>ijk_ikj_1000_100</t>
  </si>
  <si>
    <t>ijk_ikj_1000_125</t>
  </si>
  <si>
    <t>0.0021</t>
  </si>
  <si>
    <t>ijk_ikj_1000_200</t>
  </si>
  <si>
    <t>0.0026</t>
  </si>
  <si>
    <t>ijk_ikj_1000_250</t>
  </si>
  <si>
    <t>ijk_ikj_1000_500</t>
  </si>
  <si>
    <t>0.0019</t>
  </si>
  <si>
    <t>ijk_ikj_1000_1000</t>
  </si>
  <si>
    <t>0.0022</t>
  </si>
  <si>
    <t>ijk_ikj_1050_50</t>
  </si>
  <si>
    <t>ijk_ikj_1050_70</t>
  </si>
  <si>
    <t>ijk_ikj_1050_75</t>
  </si>
  <si>
    <t>0.0023</t>
  </si>
  <si>
    <t>ijk_ikj_1050_105</t>
  </si>
  <si>
    <t>ijk_ikj_1050_150</t>
  </si>
  <si>
    <t>0.0030</t>
  </si>
  <si>
    <t>ijk_ikj_1050_175</t>
  </si>
  <si>
    <t>ijk_ikj_1050_210</t>
  </si>
  <si>
    <t>ijk_ikj_1050_350</t>
  </si>
  <si>
    <t>ijk_ikj_1050_525</t>
  </si>
  <si>
    <t>0.0025</t>
  </si>
  <si>
    <t>ijk_ikj_1050_1050</t>
  </si>
  <si>
    <t>0.0032</t>
  </si>
  <si>
    <t>ijk_ikj_1100_50</t>
  </si>
  <si>
    <t>ijk_ikj_1100_55</t>
  </si>
  <si>
    <t>ijk_ikj_1100_100</t>
  </si>
  <si>
    <t>ijk_ikj_1100_110</t>
  </si>
  <si>
    <t>ijk_ikj_1100_220</t>
  </si>
  <si>
    <t>ijk_ikj_1100_275</t>
  </si>
  <si>
    <t>ijk_ikj_1100_550</t>
  </si>
  <si>
    <t>0.0029</t>
  </si>
  <si>
    <t>ijk_ikj_1100_1100</t>
  </si>
  <si>
    <t>0.0033</t>
  </si>
  <si>
    <t>ijk_ikj_1150_50</t>
  </si>
  <si>
    <t>ijk_ikj_1150_115</t>
  </si>
  <si>
    <t>0.0031</t>
  </si>
  <si>
    <t>ijk_ikj_1150_230</t>
  </si>
  <si>
    <t>ijk_ikj_1150_575</t>
  </si>
  <si>
    <t>ijk_ikj_1150_1150</t>
  </si>
  <si>
    <t>0.0043</t>
  </si>
  <si>
    <t>ijk_ikj_1200_50</t>
  </si>
  <si>
    <t>0.0037</t>
  </si>
  <si>
    <t>ijk_ikj_1200_60</t>
  </si>
  <si>
    <t>0.0035</t>
  </si>
  <si>
    <t>ijk_ikj_1200_75</t>
  </si>
  <si>
    <t>ijk_ikj_1200_80</t>
  </si>
  <si>
    <t>ijk_ikj_1200_100</t>
  </si>
  <si>
    <t>ijk_ikj_1200_120</t>
  </si>
  <si>
    <t>ijk_ikj_1200_150</t>
  </si>
  <si>
    <t>ijk_ikj_1200_200</t>
  </si>
  <si>
    <t>0.0039</t>
  </si>
  <si>
    <t>ijk_ikj_1200_240</t>
  </si>
  <si>
    <t>ijk_ikj_1200_300</t>
  </si>
  <si>
    <t>ijk_ikj_1200_400</t>
  </si>
  <si>
    <t>ijk_ikj_1200_600</t>
  </si>
  <si>
    <t>ijk_ikj_1200_1200</t>
  </si>
  <si>
    <t>ijk_ikj_1250_50</t>
  </si>
  <si>
    <t>ijk_ikj_1250_125</t>
  </si>
  <si>
    <t>ijk_ikj_1250_250</t>
  </si>
  <si>
    <t>0.0050</t>
  </si>
  <si>
    <t>ijk_ikj_1250_625</t>
  </si>
  <si>
    <t>ijk_ikj_1250_1250</t>
  </si>
  <si>
    <t>ijk_ikj_1300_50</t>
  </si>
  <si>
    <t>0.0057</t>
  </si>
  <si>
    <t>ijk_ikj_1300_52</t>
  </si>
  <si>
    <t>0.0044</t>
  </si>
  <si>
    <t>ijk_ikj_1300_65</t>
  </si>
  <si>
    <t>ijk_ikj_1300_100</t>
  </si>
  <si>
    <t>ijk_ikj_1300_130</t>
  </si>
  <si>
    <t>ijk_ikj_1300_260</t>
  </si>
  <si>
    <t>0.0049</t>
  </si>
  <si>
    <t>ijk_ikj_1300_325</t>
  </si>
  <si>
    <t>ijk_ikj_1300_650</t>
  </si>
  <si>
    <t>ijk_ikj_1300_1300</t>
  </si>
  <si>
    <t>0.0054</t>
  </si>
  <si>
    <t>ijk_ikj_1350_50</t>
  </si>
  <si>
    <t>0.0071</t>
  </si>
  <si>
    <t>ijk_ikj_1350_54</t>
  </si>
  <si>
    <t>ijk_ikj_1350_75</t>
  </si>
  <si>
    <t>0.0053</t>
  </si>
  <si>
    <t>ijk_ikj_1350_90</t>
  </si>
  <si>
    <t>ijk_ikj_1350_135</t>
  </si>
  <si>
    <t>ijk_ikj_1350_150</t>
  </si>
  <si>
    <t>0.0063</t>
  </si>
  <si>
    <t>ijk_ikj_1350_225</t>
  </si>
  <si>
    <t>ijk_ikj_1350_270</t>
  </si>
  <si>
    <t>ijk_ikj_1350_450</t>
  </si>
  <si>
    <t>ijk_ikj_1350_675</t>
  </si>
  <si>
    <t>0.0064</t>
  </si>
  <si>
    <t>ijk_ikj_1350_1350</t>
  </si>
  <si>
    <t>0.0069</t>
  </si>
  <si>
    <t>ijk_ikj_1400_50</t>
  </si>
  <si>
    <t>0.0090</t>
  </si>
  <si>
    <t>ijk_ikj_1400_56</t>
  </si>
  <si>
    <t>ijk_ikj_1400_70</t>
  </si>
  <si>
    <t>0.0046</t>
  </si>
  <si>
    <t>ijk_ikj_1400_100</t>
  </si>
  <si>
    <t>ijk_ikj_1400_140</t>
  </si>
  <si>
    <t>0.0045</t>
  </si>
  <si>
    <t>ijk_ikj_1400_175</t>
  </si>
  <si>
    <t>ijk_ikj_1400_200</t>
  </si>
  <si>
    <t>ijk_ikj_1400_280</t>
  </si>
  <si>
    <t>ijk_ikj_1400_350</t>
  </si>
  <si>
    <t>0.0047</t>
  </si>
  <si>
    <t>ijk_ikj_1400_700</t>
  </si>
  <si>
    <t>0.0060</t>
  </si>
  <si>
    <t>ijk_ikj_1400_1400</t>
  </si>
  <si>
    <t>ijk_ikj_1450_50</t>
  </si>
  <si>
    <t>0.0096</t>
  </si>
  <si>
    <t>ijk_ikj_1450_58</t>
  </si>
  <si>
    <t>ijk_ikj_1450_145</t>
  </si>
  <si>
    <t>0.0058</t>
  </si>
  <si>
    <t>ijk_ikj_1450_290</t>
  </si>
  <si>
    <t>0.0076</t>
  </si>
  <si>
    <t>ijk_ikj_1450_725</t>
  </si>
  <si>
    <t>ijk_ikj_1450_1450</t>
  </si>
  <si>
    <t>0.0086</t>
  </si>
  <si>
    <t>ijk_ikj_1500_50</t>
  </si>
  <si>
    <t>0.0110</t>
  </si>
  <si>
    <t>ijk_ikj_1500_60</t>
  </si>
  <si>
    <t>ijk_ikj_1500_75</t>
  </si>
  <si>
    <t>0.0062</t>
  </si>
  <si>
    <t>ijk_ikj_1500_100</t>
  </si>
  <si>
    <t>ijk_ikj_1500_125</t>
  </si>
  <si>
    <t>0.0056</t>
  </si>
  <si>
    <t>ijk_ikj_1500_150</t>
  </si>
  <si>
    <t>0.0087</t>
  </si>
  <si>
    <t>ijk_ikj_1500_250</t>
  </si>
  <si>
    <t>ijk_ikj_1500_300</t>
  </si>
  <si>
    <t>0.0066</t>
  </si>
  <si>
    <t>ijk_ikj_1500_375</t>
  </si>
  <si>
    <t>ijk_ikj_1500_500</t>
  </si>
  <si>
    <t>ijk_ikj_1500_750</t>
  </si>
  <si>
    <t>0.0079</t>
  </si>
  <si>
    <t>ijk_ikj_1500_1500</t>
  </si>
  <si>
    <t>0.0084</t>
  </si>
  <si>
    <t>ijk_ikj_50_50</t>
  </si>
  <si>
    <t>czas obliczeń</t>
  </si>
  <si>
    <t>prędkość obliczeń wg wzoru: Z/Tobl w MFLOPS</t>
  </si>
  <si>
    <t>Etykiety wierszy</t>
  </si>
  <si>
    <t>Suma końcowa</t>
  </si>
  <si>
    <t>parallel</t>
  </si>
  <si>
    <t>3loops</t>
  </si>
  <si>
    <t>Kolumna1</t>
  </si>
  <si>
    <t>6 petli</t>
  </si>
  <si>
    <t>etykiety</t>
  </si>
  <si>
    <t>Z</t>
  </si>
  <si>
    <t>Prędkość [MFLOPS]</t>
  </si>
  <si>
    <t>n</t>
  </si>
  <si>
    <t>r</t>
  </si>
  <si>
    <t>liczba wykonanych instrukcji kodu asemblera</t>
  </si>
  <si>
    <t>Liczba cykli (zajętego obliczeniami badanego kodu) procesora</t>
  </si>
  <si>
    <t>IPC</t>
  </si>
  <si>
    <t xml:space="preserve">liczba braków trafień do pp L3 </t>
  </si>
  <si>
    <t>krotność pobrania danych do pamięci podręcznej</t>
  </si>
  <si>
    <t>dlpp</t>
  </si>
  <si>
    <t>wtz</t>
  </si>
  <si>
    <t>krotność pobierania danych do pp</t>
  </si>
  <si>
    <t>wskaźnik braku trafień do L3</t>
  </si>
  <si>
    <t>wskaźnik braku trafień do L1 i do L2</t>
  </si>
  <si>
    <t>miara kosztu synchronizacji</t>
  </si>
  <si>
    <t>przyspieszenie</t>
  </si>
  <si>
    <t>Sekwencyjnie/ Równolegle?</t>
  </si>
  <si>
    <t>3 petle sekwencyjnie IKJ</t>
  </si>
  <si>
    <t>3 pętle równolegle IJK</t>
  </si>
  <si>
    <t>wskaźnik braku trafień do DTLB L1 i do DTLB L2</t>
  </si>
  <si>
    <t>LUPF</t>
  </si>
  <si>
    <t>Tclk</t>
  </si>
  <si>
    <t>f takt procesora</t>
  </si>
  <si>
    <t>Hz</t>
  </si>
  <si>
    <t>Przyspieszenie</t>
  </si>
  <si>
    <t>(puste)</t>
  </si>
  <si>
    <t>Suma z przyspieszenie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</si>
</sst>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4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3"/>
      <color theme="1"/>
      <name val="Times New Roman"/>
      <family val="1"/>
      <charset val="238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0" fillId="0" borderId="0" xfId="0" applyNumberFormat="1"/>
    <xf numFmtId="0" fontId="0" fillId="3" borderId="1" xfId="0" applyNumberFormat="1" applyFont="1" applyFill="1" applyBorder="1"/>
    <xf numFmtId="0" fontId="0" fillId="3" borderId="2" xfId="0" applyNumberFormat="1" applyFont="1" applyFill="1" applyBorder="1"/>
    <xf numFmtId="0" fontId="0" fillId="3" borderId="3" xfId="0" applyNumberFormat="1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  <xf numFmtId="0" fontId="0" fillId="0" borderId="3" xfId="0" applyNumberFormat="1" applyFont="1" applyBorder="1"/>
    <xf numFmtId="0" fontId="0" fillId="3" borderId="2" xfId="0" applyFont="1" applyFill="1" applyBorder="1"/>
    <xf numFmtId="0" fontId="0" fillId="0" borderId="2" xfId="0" applyFont="1" applyBorder="1"/>
    <xf numFmtId="0" fontId="0" fillId="3" borderId="3" xfId="0" applyFont="1" applyFill="1" applyBorder="1"/>
    <xf numFmtId="0" fontId="0" fillId="0" borderId="3" xfId="0" applyFont="1" applyBorder="1"/>
    <xf numFmtId="0" fontId="3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2" fillId="2" borderId="0" xfId="0" applyNumberFormat="1" applyFont="1" applyFill="1" applyBorder="1"/>
    <xf numFmtId="0" fontId="0" fillId="3" borderId="0" xfId="0" applyNumberFormat="1" applyFont="1" applyFill="1" applyBorder="1"/>
    <xf numFmtId="0" fontId="2" fillId="2" borderId="1" xfId="0" applyFont="1" applyFill="1" applyBorder="1" applyAlignment="1">
      <alignment wrapText="1"/>
    </xf>
    <xf numFmtId="0" fontId="2" fillId="2" borderId="2" xfId="0" applyFont="1" applyFill="1" applyBorder="1" applyAlignment="1">
      <alignment wrapText="1"/>
    </xf>
    <xf numFmtId="0" fontId="2" fillId="2" borderId="2" xfId="0" applyNumberFormat="1" applyFont="1" applyFill="1" applyBorder="1" applyAlignment="1">
      <alignment wrapText="1"/>
    </xf>
    <xf numFmtId="0" fontId="2" fillId="2" borderId="3" xfId="0" applyNumberFormat="1" applyFont="1" applyFill="1" applyBorder="1" applyAlignment="1">
      <alignment wrapText="1"/>
    </xf>
    <xf numFmtId="0" fontId="2" fillId="2" borderId="0" xfId="0" applyNumberFormat="1" applyFont="1" applyFill="1" applyBorder="1" applyAlignment="1">
      <alignment wrapText="1"/>
    </xf>
    <xf numFmtId="0" fontId="0" fillId="0" borderId="0" xfId="0" applyFont="1"/>
    <xf numFmtId="0" fontId="0" fillId="0" borderId="0" xfId="0" applyFont="1" applyAlignment="1">
      <alignment vertical="center"/>
    </xf>
    <xf numFmtId="9" fontId="0" fillId="0" borderId="0" xfId="1" applyFont="1"/>
    <xf numFmtId="10" fontId="0" fillId="0" borderId="0" xfId="1" applyNumberFormat="1" applyFont="1"/>
    <xf numFmtId="11" fontId="0" fillId="0" borderId="0" xfId="0" applyNumberFormat="1"/>
    <xf numFmtId="164" fontId="0" fillId="0" borderId="0" xfId="1" applyNumberFormat="1" applyFont="1"/>
    <xf numFmtId="0" fontId="0" fillId="0" borderId="0" xfId="0" applyAlignment="1">
      <alignment horizontal="left" indent="1"/>
    </xf>
    <xf numFmtId="2" fontId="0" fillId="3" borderId="0" xfId="0" applyNumberFormat="1" applyFont="1" applyFill="1" applyBorder="1"/>
    <xf numFmtId="2" fontId="0" fillId="0" borderId="0" xfId="0" applyNumberFormat="1"/>
    <xf numFmtId="2" fontId="0" fillId="3" borderId="2" xfId="0" applyNumberFormat="1" applyFont="1" applyFill="1" applyBorder="1"/>
    <xf numFmtId="11" fontId="0" fillId="0" borderId="2" xfId="0" applyNumberFormat="1" applyFont="1" applyBorder="1"/>
    <xf numFmtId="11" fontId="0" fillId="3" borderId="2" xfId="0" applyNumberFormat="1" applyFont="1" applyFill="1" applyBorder="1"/>
  </cellXfs>
  <cellStyles count="2">
    <cellStyle name="Normalny" xfId="0" builtinId="0"/>
    <cellStyle name="Procentowy" xfId="1" builtinId="5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Liczba stron od wymiaru macierzy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Wymagana liczba stron</c:v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[1]Arkusz1!$B$1:$B$204</c:f>
              <c:numCache>
                <c:formatCode>General</c:formatCode>
                <c:ptCount val="204"/>
                <c:pt idx="0">
                  <c:v>100</c:v>
                </c:pt>
                <c:pt idx="1">
                  <c:v>110</c:v>
                </c:pt>
                <c:pt idx="2">
                  <c:v>120</c:v>
                </c:pt>
                <c:pt idx="3">
                  <c:v>130</c:v>
                </c:pt>
                <c:pt idx="4">
                  <c:v>140</c:v>
                </c:pt>
                <c:pt idx="5">
                  <c:v>150</c:v>
                </c:pt>
                <c:pt idx="6">
                  <c:v>160</c:v>
                </c:pt>
                <c:pt idx="7">
                  <c:v>170</c:v>
                </c:pt>
                <c:pt idx="8">
                  <c:v>180</c:v>
                </c:pt>
                <c:pt idx="9">
                  <c:v>190</c:v>
                </c:pt>
                <c:pt idx="10">
                  <c:v>200</c:v>
                </c:pt>
                <c:pt idx="11">
                  <c:v>210</c:v>
                </c:pt>
                <c:pt idx="12">
                  <c:v>220</c:v>
                </c:pt>
                <c:pt idx="13">
                  <c:v>230</c:v>
                </c:pt>
                <c:pt idx="14">
                  <c:v>240</c:v>
                </c:pt>
                <c:pt idx="15">
                  <c:v>250</c:v>
                </c:pt>
                <c:pt idx="16">
                  <c:v>260</c:v>
                </c:pt>
                <c:pt idx="17">
                  <c:v>270</c:v>
                </c:pt>
                <c:pt idx="18">
                  <c:v>280</c:v>
                </c:pt>
                <c:pt idx="19">
                  <c:v>290</c:v>
                </c:pt>
                <c:pt idx="20">
                  <c:v>300</c:v>
                </c:pt>
                <c:pt idx="21">
                  <c:v>310</c:v>
                </c:pt>
                <c:pt idx="22">
                  <c:v>320</c:v>
                </c:pt>
                <c:pt idx="23">
                  <c:v>330</c:v>
                </c:pt>
                <c:pt idx="24">
                  <c:v>340</c:v>
                </c:pt>
                <c:pt idx="25">
                  <c:v>350</c:v>
                </c:pt>
                <c:pt idx="26">
                  <c:v>360</c:v>
                </c:pt>
                <c:pt idx="27">
                  <c:v>370</c:v>
                </c:pt>
                <c:pt idx="28">
                  <c:v>380</c:v>
                </c:pt>
                <c:pt idx="29">
                  <c:v>390</c:v>
                </c:pt>
                <c:pt idx="30">
                  <c:v>400</c:v>
                </c:pt>
                <c:pt idx="31">
                  <c:v>410</c:v>
                </c:pt>
                <c:pt idx="32">
                  <c:v>420</c:v>
                </c:pt>
                <c:pt idx="33">
                  <c:v>430</c:v>
                </c:pt>
                <c:pt idx="34">
                  <c:v>440</c:v>
                </c:pt>
                <c:pt idx="35">
                  <c:v>450</c:v>
                </c:pt>
                <c:pt idx="36">
                  <c:v>460</c:v>
                </c:pt>
                <c:pt idx="37">
                  <c:v>470</c:v>
                </c:pt>
                <c:pt idx="38">
                  <c:v>480</c:v>
                </c:pt>
                <c:pt idx="39">
                  <c:v>490</c:v>
                </c:pt>
                <c:pt idx="40">
                  <c:v>500</c:v>
                </c:pt>
                <c:pt idx="41">
                  <c:v>510</c:v>
                </c:pt>
                <c:pt idx="42">
                  <c:v>520</c:v>
                </c:pt>
                <c:pt idx="43">
                  <c:v>530</c:v>
                </c:pt>
                <c:pt idx="44">
                  <c:v>540</c:v>
                </c:pt>
                <c:pt idx="45">
                  <c:v>550</c:v>
                </c:pt>
                <c:pt idx="46">
                  <c:v>560</c:v>
                </c:pt>
                <c:pt idx="47">
                  <c:v>570</c:v>
                </c:pt>
                <c:pt idx="48">
                  <c:v>580</c:v>
                </c:pt>
                <c:pt idx="49">
                  <c:v>590</c:v>
                </c:pt>
                <c:pt idx="50">
                  <c:v>600</c:v>
                </c:pt>
                <c:pt idx="51">
                  <c:v>610</c:v>
                </c:pt>
                <c:pt idx="52">
                  <c:v>620</c:v>
                </c:pt>
                <c:pt idx="53">
                  <c:v>630</c:v>
                </c:pt>
                <c:pt idx="54">
                  <c:v>640</c:v>
                </c:pt>
                <c:pt idx="55">
                  <c:v>650</c:v>
                </c:pt>
                <c:pt idx="56">
                  <c:v>660</c:v>
                </c:pt>
                <c:pt idx="57">
                  <c:v>670</c:v>
                </c:pt>
                <c:pt idx="58">
                  <c:v>680</c:v>
                </c:pt>
                <c:pt idx="59">
                  <c:v>690</c:v>
                </c:pt>
                <c:pt idx="60">
                  <c:v>700</c:v>
                </c:pt>
                <c:pt idx="61">
                  <c:v>710</c:v>
                </c:pt>
                <c:pt idx="62">
                  <c:v>720</c:v>
                </c:pt>
                <c:pt idx="63">
                  <c:v>730</c:v>
                </c:pt>
                <c:pt idx="64">
                  <c:v>740</c:v>
                </c:pt>
                <c:pt idx="65">
                  <c:v>749</c:v>
                </c:pt>
                <c:pt idx="66">
                  <c:v>750</c:v>
                </c:pt>
                <c:pt idx="67">
                  <c:v>760</c:v>
                </c:pt>
                <c:pt idx="68">
                  <c:v>770</c:v>
                </c:pt>
                <c:pt idx="69">
                  <c:v>780</c:v>
                </c:pt>
                <c:pt idx="70">
                  <c:v>790</c:v>
                </c:pt>
                <c:pt idx="71">
                  <c:v>800</c:v>
                </c:pt>
                <c:pt idx="72">
                  <c:v>810</c:v>
                </c:pt>
                <c:pt idx="73">
                  <c:v>820</c:v>
                </c:pt>
                <c:pt idx="74">
                  <c:v>830</c:v>
                </c:pt>
                <c:pt idx="75">
                  <c:v>840</c:v>
                </c:pt>
                <c:pt idx="76">
                  <c:v>850</c:v>
                </c:pt>
                <c:pt idx="77">
                  <c:v>860</c:v>
                </c:pt>
                <c:pt idx="78">
                  <c:v>870</c:v>
                </c:pt>
                <c:pt idx="79">
                  <c:v>880</c:v>
                </c:pt>
                <c:pt idx="80">
                  <c:v>890</c:v>
                </c:pt>
                <c:pt idx="81">
                  <c:v>900</c:v>
                </c:pt>
                <c:pt idx="82">
                  <c:v>910</c:v>
                </c:pt>
                <c:pt idx="83">
                  <c:v>920</c:v>
                </c:pt>
                <c:pt idx="84">
                  <c:v>930</c:v>
                </c:pt>
                <c:pt idx="85">
                  <c:v>940</c:v>
                </c:pt>
                <c:pt idx="86">
                  <c:v>950</c:v>
                </c:pt>
                <c:pt idx="87">
                  <c:v>960</c:v>
                </c:pt>
                <c:pt idx="88">
                  <c:v>970</c:v>
                </c:pt>
                <c:pt idx="89">
                  <c:v>980</c:v>
                </c:pt>
                <c:pt idx="90">
                  <c:v>990</c:v>
                </c:pt>
                <c:pt idx="91">
                  <c:v>1000</c:v>
                </c:pt>
              </c:numCache>
            </c:numRef>
          </c:xVal>
          <c:yVal>
            <c:numRef>
              <c:f>[1]Arkusz1!$A$1:$A$204</c:f>
              <c:numCache>
                <c:formatCode>General</c:formatCode>
                <c:ptCount val="204"/>
                <c:pt idx="0">
                  <c:v>12</c:v>
                </c:pt>
                <c:pt idx="1">
                  <c:v>14</c:v>
                </c:pt>
                <c:pt idx="2">
                  <c:v>17</c:v>
                </c:pt>
                <c:pt idx="3">
                  <c:v>19</c:v>
                </c:pt>
                <c:pt idx="4">
                  <c:v>22</c:v>
                </c:pt>
                <c:pt idx="5">
                  <c:v>24</c:v>
                </c:pt>
                <c:pt idx="6">
                  <c:v>27</c:v>
                </c:pt>
                <c:pt idx="7">
                  <c:v>31</c:v>
                </c:pt>
                <c:pt idx="8">
                  <c:v>34</c:v>
                </c:pt>
                <c:pt idx="9">
                  <c:v>38</c:v>
                </c:pt>
                <c:pt idx="10">
                  <c:v>42</c:v>
                </c:pt>
                <c:pt idx="11">
                  <c:v>46</c:v>
                </c:pt>
                <c:pt idx="12">
                  <c:v>50</c:v>
                </c:pt>
                <c:pt idx="13">
                  <c:v>54</c:v>
                </c:pt>
                <c:pt idx="14">
                  <c:v>59</c:v>
                </c:pt>
                <c:pt idx="15">
                  <c:v>64</c:v>
                </c:pt>
                <c:pt idx="16">
                  <c:v>69</c:v>
                </c:pt>
                <c:pt idx="17">
                  <c:v>74</c:v>
                </c:pt>
                <c:pt idx="18">
                  <c:v>79</c:v>
                </c:pt>
                <c:pt idx="19">
                  <c:v>85</c:v>
                </c:pt>
                <c:pt idx="20">
                  <c:v>90</c:v>
                </c:pt>
                <c:pt idx="21">
                  <c:v>96</c:v>
                </c:pt>
                <c:pt idx="22">
                  <c:v>102</c:v>
                </c:pt>
                <c:pt idx="23">
                  <c:v>109</c:v>
                </c:pt>
                <c:pt idx="24">
                  <c:v>115</c:v>
                </c:pt>
                <c:pt idx="25">
                  <c:v>122</c:v>
                </c:pt>
                <c:pt idx="26">
                  <c:v>129</c:v>
                </c:pt>
                <c:pt idx="27">
                  <c:v>136</c:v>
                </c:pt>
                <c:pt idx="28">
                  <c:v>144</c:v>
                </c:pt>
                <c:pt idx="29">
                  <c:v>151</c:v>
                </c:pt>
                <c:pt idx="30">
                  <c:v>159</c:v>
                </c:pt>
                <c:pt idx="31">
                  <c:v>167</c:v>
                </c:pt>
                <c:pt idx="32">
                  <c:v>175</c:v>
                </c:pt>
                <c:pt idx="33">
                  <c:v>183</c:v>
                </c:pt>
                <c:pt idx="34">
                  <c:v>192</c:v>
                </c:pt>
                <c:pt idx="35">
                  <c:v>200</c:v>
                </c:pt>
                <c:pt idx="36">
                  <c:v>209</c:v>
                </c:pt>
                <c:pt idx="37">
                  <c:v>218</c:v>
                </c:pt>
                <c:pt idx="38">
                  <c:v>227</c:v>
                </c:pt>
                <c:pt idx="39">
                  <c:v>237</c:v>
                </c:pt>
                <c:pt idx="40">
                  <c:v>247</c:v>
                </c:pt>
                <c:pt idx="41">
                  <c:v>257</c:v>
                </c:pt>
                <c:pt idx="42">
                  <c:v>267</c:v>
                </c:pt>
                <c:pt idx="43">
                  <c:v>277</c:v>
                </c:pt>
                <c:pt idx="44">
                  <c:v>287</c:v>
                </c:pt>
                <c:pt idx="45">
                  <c:v>298</c:v>
                </c:pt>
                <c:pt idx="46">
                  <c:v>309</c:v>
                </c:pt>
                <c:pt idx="47">
                  <c:v>320</c:v>
                </c:pt>
                <c:pt idx="48">
                  <c:v>331</c:v>
                </c:pt>
                <c:pt idx="49">
                  <c:v>342</c:v>
                </c:pt>
                <c:pt idx="50">
                  <c:v>354</c:v>
                </c:pt>
                <c:pt idx="51">
                  <c:v>366</c:v>
                </c:pt>
                <c:pt idx="52">
                  <c:v>378</c:v>
                </c:pt>
                <c:pt idx="53">
                  <c:v>390</c:v>
                </c:pt>
                <c:pt idx="54">
                  <c:v>402</c:v>
                </c:pt>
                <c:pt idx="55">
                  <c:v>415</c:v>
                </c:pt>
                <c:pt idx="56">
                  <c:v>428</c:v>
                </c:pt>
                <c:pt idx="57">
                  <c:v>441</c:v>
                </c:pt>
                <c:pt idx="58">
                  <c:v>454</c:v>
                </c:pt>
                <c:pt idx="59">
                  <c:v>467</c:v>
                </c:pt>
                <c:pt idx="60">
                  <c:v>481</c:v>
                </c:pt>
                <c:pt idx="61">
                  <c:v>495</c:v>
                </c:pt>
                <c:pt idx="62">
                  <c:v>509</c:v>
                </c:pt>
                <c:pt idx="63">
                  <c:v>523</c:v>
                </c:pt>
                <c:pt idx="64">
                  <c:v>537</c:v>
                </c:pt>
                <c:pt idx="65">
                  <c:v>550</c:v>
                </c:pt>
                <c:pt idx="66">
                  <c:v>552</c:v>
                </c:pt>
                <c:pt idx="67">
                  <c:v>567</c:v>
                </c:pt>
                <c:pt idx="68">
                  <c:v>582</c:v>
                </c:pt>
                <c:pt idx="69">
                  <c:v>597</c:v>
                </c:pt>
                <c:pt idx="70">
                  <c:v>612</c:v>
                </c:pt>
                <c:pt idx="71">
                  <c:v>627</c:v>
                </c:pt>
                <c:pt idx="72">
                  <c:v>643</c:v>
                </c:pt>
                <c:pt idx="73">
                  <c:v>659</c:v>
                </c:pt>
                <c:pt idx="74">
                  <c:v>675</c:v>
                </c:pt>
                <c:pt idx="75">
                  <c:v>692</c:v>
                </c:pt>
                <c:pt idx="76">
                  <c:v>708</c:v>
                </c:pt>
                <c:pt idx="77">
                  <c:v>725</c:v>
                </c:pt>
                <c:pt idx="78">
                  <c:v>742</c:v>
                </c:pt>
                <c:pt idx="79">
                  <c:v>759</c:v>
                </c:pt>
                <c:pt idx="80">
                  <c:v>776</c:v>
                </c:pt>
                <c:pt idx="81">
                  <c:v>794</c:v>
                </c:pt>
                <c:pt idx="82">
                  <c:v>811</c:v>
                </c:pt>
                <c:pt idx="83">
                  <c:v>829</c:v>
                </c:pt>
                <c:pt idx="84">
                  <c:v>847</c:v>
                </c:pt>
                <c:pt idx="85">
                  <c:v>865</c:v>
                </c:pt>
                <c:pt idx="86">
                  <c:v>884</c:v>
                </c:pt>
                <c:pt idx="87">
                  <c:v>902</c:v>
                </c:pt>
                <c:pt idx="88">
                  <c:v>921</c:v>
                </c:pt>
                <c:pt idx="89">
                  <c:v>940</c:v>
                </c:pt>
                <c:pt idx="90">
                  <c:v>960</c:v>
                </c:pt>
                <c:pt idx="91">
                  <c:v>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91-4191-B6D1-225F9630891B}"/>
            </c:ext>
          </c:extLst>
        </c:ser>
        <c:ser>
          <c:idx val="1"/>
          <c:order val="1"/>
          <c:tx>
            <c:v>Granica lokalności przestrzennej</c:v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8391-4191-B6D1-225F9630891B}"/>
              </c:ext>
            </c:extLst>
          </c:dPt>
          <c:dLbls>
            <c:dLbl>
              <c:idx val="1"/>
              <c:layout>
                <c:manualLayout>
                  <c:x val="-0.12247474747474753"/>
                  <c:y val="-4.005322932764245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(749, 550)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391-4191-B6D1-225F963089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Lit>
              <c:formatCode>General</c:formatCode>
              <c:ptCount val="3"/>
              <c:pt idx="0">
                <c:v>0</c:v>
              </c:pt>
              <c:pt idx="1">
                <c:v>749</c:v>
              </c:pt>
              <c:pt idx="2">
                <c:v>1000</c:v>
              </c:pt>
            </c:numLit>
          </c:xVal>
          <c:yVal>
            <c:numLit>
              <c:formatCode>General</c:formatCode>
              <c:ptCount val="3"/>
              <c:pt idx="0">
                <c:v>550</c:v>
              </c:pt>
              <c:pt idx="1">
                <c:v>550</c:v>
              </c:pt>
              <c:pt idx="2">
                <c:v>550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391-4191-B6D1-225F96308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459327"/>
        <c:axId val="2031761983"/>
      </c:scatterChart>
      <c:valAx>
        <c:axId val="98459327"/>
        <c:scaling>
          <c:orientation val="minMax"/>
          <c:max val="1000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Rozmiar macierzy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31761983"/>
        <c:crosses val="autoZero"/>
        <c:crossBetween val="midCat"/>
      </c:valAx>
      <c:valAx>
        <c:axId val="2031761983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Liczba stron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84593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Wymagany rozmiar pamięci podręcznej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'Wzorki wzoreczki'!$O$1:$O$1401</c:f>
              <c:numCache>
                <c:formatCode>General</c:formatCode>
                <c:ptCount val="1401"/>
                <c:pt idx="0">
                  <c:v>100</c:v>
                </c:pt>
                <c:pt idx="1">
                  <c:v>101</c:v>
                </c:pt>
                <c:pt idx="2">
                  <c:v>102</c:v>
                </c:pt>
                <c:pt idx="3">
                  <c:v>103</c:v>
                </c:pt>
                <c:pt idx="4">
                  <c:v>104</c:v>
                </c:pt>
                <c:pt idx="5">
                  <c:v>105</c:v>
                </c:pt>
                <c:pt idx="6">
                  <c:v>106</c:v>
                </c:pt>
                <c:pt idx="7">
                  <c:v>107</c:v>
                </c:pt>
                <c:pt idx="8">
                  <c:v>108</c:v>
                </c:pt>
                <c:pt idx="9">
                  <c:v>109</c:v>
                </c:pt>
                <c:pt idx="10">
                  <c:v>110</c:v>
                </c:pt>
                <c:pt idx="11">
                  <c:v>111</c:v>
                </c:pt>
                <c:pt idx="12">
                  <c:v>112</c:v>
                </c:pt>
                <c:pt idx="13">
                  <c:v>113</c:v>
                </c:pt>
                <c:pt idx="14">
                  <c:v>114</c:v>
                </c:pt>
                <c:pt idx="15">
                  <c:v>115</c:v>
                </c:pt>
                <c:pt idx="16">
                  <c:v>116</c:v>
                </c:pt>
                <c:pt idx="17">
                  <c:v>117</c:v>
                </c:pt>
                <c:pt idx="18">
                  <c:v>118</c:v>
                </c:pt>
                <c:pt idx="19">
                  <c:v>119</c:v>
                </c:pt>
                <c:pt idx="20">
                  <c:v>120</c:v>
                </c:pt>
                <c:pt idx="21">
                  <c:v>121</c:v>
                </c:pt>
                <c:pt idx="22">
                  <c:v>122</c:v>
                </c:pt>
                <c:pt idx="23">
                  <c:v>123</c:v>
                </c:pt>
                <c:pt idx="24">
                  <c:v>124</c:v>
                </c:pt>
                <c:pt idx="25">
                  <c:v>125</c:v>
                </c:pt>
                <c:pt idx="26">
                  <c:v>126</c:v>
                </c:pt>
                <c:pt idx="27">
                  <c:v>127</c:v>
                </c:pt>
                <c:pt idx="28">
                  <c:v>128</c:v>
                </c:pt>
                <c:pt idx="29">
                  <c:v>129</c:v>
                </c:pt>
                <c:pt idx="30">
                  <c:v>130</c:v>
                </c:pt>
                <c:pt idx="31">
                  <c:v>131</c:v>
                </c:pt>
                <c:pt idx="32">
                  <c:v>132</c:v>
                </c:pt>
                <c:pt idx="33">
                  <c:v>133</c:v>
                </c:pt>
                <c:pt idx="34">
                  <c:v>134</c:v>
                </c:pt>
                <c:pt idx="35">
                  <c:v>135</c:v>
                </c:pt>
                <c:pt idx="36">
                  <c:v>136</c:v>
                </c:pt>
                <c:pt idx="37">
                  <c:v>137</c:v>
                </c:pt>
                <c:pt idx="38">
                  <c:v>138</c:v>
                </c:pt>
                <c:pt idx="39">
                  <c:v>139</c:v>
                </c:pt>
                <c:pt idx="40">
                  <c:v>140</c:v>
                </c:pt>
                <c:pt idx="41">
                  <c:v>141</c:v>
                </c:pt>
                <c:pt idx="42">
                  <c:v>142</c:v>
                </c:pt>
                <c:pt idx="43">
                  <c:v>143</c:v>
                </c:pt>
                <c:pt idx="44">
                  <c:v>144</c:v>
                </c:pt>
                <c:pt idx="45">
                  <c:v>145</c:v>
                </c:pt>
                <c:pt idx="46">
                  <c:v>146</c:v>
                </c:pt>
                <c:pt idx="47">
                  <c:v>147</c:v>
                </c:pt>
                <c:pt idx="48">
                  <c:v>148</c:v>
                </c:pt>
                <c:pt idx="49">
                  <c:v>149</c:v>
                </c:pt>
                <c:pt idx="50">
                  <c:v>150</c:v>
                </c:pt>
                <c:pt idx="51">
                  <c:v>151</c:v>
                </c:pt>
                <c:pt idx="52">
                  <c:v>152</c:v>
                </c:pt>
                <c:pt idx="53">
                  <c:v>153</c:v>
                </c:pt>
                <c:pt idx="54">
                  <c:v>154</c:v>
                </c:pt>
                <c:pt idx="55">
                  <c:v>155</c:v>
                </c:pt>
                <c:pt idx="56">
                  <c:v>156</c:v>
                </c:pt>
                <c:pt idx="57">
                  <c:v>157</c:v>
                </c:pt>
                <c:pt idx="58">
                  <c:v>158</c:v>
                </c:pt>
                <c:pt idx="59">
                  <c:v>159</c:v>
                </c:pt>
                <c:pt idx="60">
                  <c:v>160</c:v>
                </c:pt>
                <c:pt idx="61">
                  <c:v>161</c:v>
                </c:pt>
                <c:pt idx="62">
                  <c:v>162</c:v>
                </c:pt>
                <c:pt idx="63">
                  <c:v>163</c:v>
                </c:pt>
                <c:pt idx="64">
                  <c:v>164</c:v>
                </c:pt>
                <c:pt idx="65">
                  <c:v>165</c:v>
                </c:pt>
                <c:pt idx="66">
                  <c:v>166</c:v>
                </c:pt>
                <c:pt idx="67">
                  <c:v>167</c:v>
                </c:pt>
                <c:pt idx="68">
                  <c:v>168</c:v>
                </c:pt>
                <c:pt idx="69">
                  <c:v>169</c:v>
                </c:pt>
                <c:pt idx="70">
                  <c:v>170</c:v>
                </c:pt>
                <c:pt idx="71">
                  <c:v>171</c:v>
                </c:pt>
                <c:pt idx="72">
                  <c:v>172</c:v>
                </c:pt>
                <c:pt idx="73">
                  <c:v>173</c:v>
                </c:pt>
                <c:pt idx="74">
                  <c:v>174</c:v>
                </c:pt>
                <c:pt idx="75">
                  <c:v>175</c:v>
                </c:pt>
                <c:pt idx="76">
                  <c:v>176</c:v>
                </c:pt>
                <c:pt idx="77">
                  <c:v>177</c:v>
                </c:pt>
                <c:pt idx="78">
                  <c:v>178</c:v>
                </c:pt>
                <c:pt idx="79">
                  <c:v>179</c:v>
                </c:pt>
                <c:pt idx="80">
                  <c:v>180</c:v>
                </c:pt>
                <c:pt idx="81">
                  <c:v>181</c:v>
                </c:pt>
                <c:pt idx="82">
                  <c:v>182</c:v>
                </c:pt>
                <c:pt idx="83">
                  <c:v>183</c:v>
                </c:pt>
                <c:pt idx="84">
                  <c:v>184</c:v>
                </c:pt>
                <c:pt idx="85">
                  <c:v>185</c:v>
                </c:pt>
                <c:pt idx="86">
                  <c:v>186</c:v>
                </c:pt>
                <c:pt idx="87">
                  <c:v>187</c:v>
                </c:pt>
                <c:pt idx="88">
                  <c:v>188</c:v>
                </c:pt>
                <c:pt idx="89">
                  <c:v>189</c:v>
                </c:pt>
                <c:pt idx="90">
                  <c:v>190</c:v>
                </c:pt>
                <c:pt idx="91">
                  <c:v>191</c:v>
                </c:pt>
                <c:pt idx="92">
                  <c:v>192</c:v>
                </c:pt>
                <c:pt idx="93">
                  <c:v>193</c:v>
                </c:pt>
                <c:pt idx="94">
                  <c:v>194</c:v>
                </c:pt>
                <c:pt idx="95">
                  <c:v>195</c:v>
                </c:pt>
                <c:pt idx="96">
                  <c:v>196</c:v>
                </c:pt>
                <c:pt idx="97">
                  <c:v>197</c:v>
                </c:pt>
                <c:pt idx="98">
                  <c:v>198</c:v>
                </c:pt>
                <c:pt idx="99">
                  <c:v>199</c:v>
                </c:pt>
                <c:pt idx="100">
                  <c:v>200</c:v>
                </c:pt>
                <c:pt idx="101">
                  <c:v>201</c:v>
                </c:pt>
                <c:pt idx="102">
                  <c:v>202</c:v>
                </c:pt>
                <c:pt idx="103">
                  <c:v>203</c:v>
                </c:pt>
                <c:pt idx="104">
                  <c:v>204</c:v>
                </c:pt>
                <c:pt idx="105">
                  <c:v>205</c:v>
                </c:pt>
                <c:pt idx="106">
                  <c:v>206</c:v>
                </c:pt>
                <c:pt idx="107">
                  <c:v>207</c:v>
                </c:pt>
                <c:pt idx="108">
                  <c:v>208</c:v>
                </c:pt>
                <c:pt idx="109">
                  <c:v>209</c:v>
                </c:pt>
                <c:pt idx="110">
                  <c:v>210</c:v>
                </c:pt>
                <c:pt idx="111">
                  <c:v>211</c:v>
                </c:pt>
                <c:pt idx="112">
                  <c:v>212</c:v>
                </c:pt>
                <c:pt idx="113">
                  <c:v>213</c:v>
                </c:pt>
                <c:pt idx="114">
                  <c:v>214</c:v>
                </c:pt>
                <c:pt idx="115">
                  <c:v>215</c:v>
                </c:pt>
                <c:pt idx="116">
                  <c:v>216</c:v>
                </c:pt>
                <c:pt idx="117">
                  <c:v>217</c:v>
                </c:pt>
                <c:pt idx="118">
                  <c:v>218</c:v>
                </c:pt>
                <c:pt idx="119">
                  <c:v>219</c:v>
                </c:pt>
                <c:pt idx="120">
                  <c:v>220</c:v>
                </c:pt>
                <c:pt idx="121">
                  <c:v>221</c:v>
                </c:pt>
                <c:pt idx="122">
                  <c:v>222</c:v>
                </c:pt>
                <c:pt idx="123">
                  <c:v>223</c:v>
                </c:pt>
                <c:pt idx="124">
                  <c:v>224</c:v>
                </c:pt>
                <c:pt idx="125">
                  <c:v>225</c:v>
                </c:pt>
                <c:pt idx="126">
                  <c:v>226</c:v>
                </c:pt>
                <c:pt idx="127">
                  <c:v>227</c:v>
                </c:pt>
                <c:pt idx="128">
                  <c:v>228</c:v>
                </c:pt>
                <c:pt idx="129">
                  <c:v>229</c:v>
                </c:pt>
                <c:pt idx="130">
                  <c:v>230</c:v>
                </c:pt>
                <c:pt idx="131">
                  <c:v>231</c:v>
                </c:pt>
                <c:pt idx="132">
                  <c:v>232</c:v>
                </c:pt>
                <c:pt idx="133">
                  <c:v>233</c:v>
                </c:pt>
                <c:pt idx="134">
                  <c:v>234</c:v>
                </c:pt>
                <c:pt idx="135">
                  <c:v>235</c:v>
                </c:pt>
                <c:pt idx="136">
                  <c:v>236</c:v>
                </c:pt>
                <c:pt idx="137">
                  <c:v>237</c:v>
                </c:pt>
                <c:pt idx="138">
                  <c:v>238</c:v>
                </c:pt>
                <c:pt idx="139">
                  <c:v>239</c:v>
                </c:pt>
                <c:pt idx="140">
                  <c:v>240</c:v>
                </c:pt>
                <c:pt idx="141">
                  <c:v>241</c:v>
                </c:pt>
                <c:pt idx="142">
                  <c:v>242</c:v>
                </c:pt>
                <c:pt idx="143">
                  <c:v>243</c:v>
                </c:pt>
                <c:pt idx="144">
                  <c:v>244</c:v>
                </c:pt>
                <c:pt idx="145">
                  <c:v>245</c:v>
                </c:pt>
                <c:pt idx="146">
                  <c:v>246</c:v>
                </c:pt>
                <c:pt idx="147">
                  <c:v>247</c:v>
                </c:pt>
                <c:pt idx="148">
                  <c:v>248</c:v>
                </c:pt>
                <c:pt idx="149">
                  <c:v>249</c:v>
                </c:pt>
                <c:pt idx="150">
                  <c:v>250</c:v>
                </c:pt>
                <c:pt idx="151">
                  <c:v>251</c:v>
                </c:pt>
                <c:pt idx="152">
                  <c:v>252</c:v>
                </c:pt>
                <c:pt idx="153">
                  <c:v>253</c:v>
                </c:pt>
                <c:pt idx="154">
                  <c:v>254</c:v>
                </c:pt>
                <c:pt idx="155">
                  <c:v>255</c:v>
                </c:pt>
                <c:pt idx="156">
                  <c:v>256</c:v>
                </c:pt>
                <c:pt idx="157">
                  <c:v>257</c:v>
                </c:pt>
                <c:pt idx="158">
                  <c:v>258</c:v>
                </c:pt>
                <c:pt idx="159">
                  <c:v>259</c:v>
                </c:pt>
                <c:pt idx="160">
                  <c:v>260</c:v>
                </c:pt>
                <c:pt idx="161">
                  <c:v>261</c:v>
                </c:pt>
                <c:pt idx="162">
                  <c:v>262</c:v>
                </c:pt>
                <c:pt idx="163">
                  <c:v>263</c:v>
                </c:pt>
                <c:pt idx="164">
                  <c:v>264</c:v>
                </c:pt>
                <c:pt idx="165">
                  <c:v>265</c:v>
                </c:pt>
                <c:pt idx="166">
                  <c:v>266</c:v>
                </c:pt>
                <c:pt idx="167">
                  <c:v>267</c:v>
                </c:pt>
                <c:pt idx="168">
                  <c:v>268</c:v>
                </c:pt>
                <c:pt idx="169">
                  <c:v>269</c:v>
                </c:pt>
                <c:pt idx="170">
                  <c:v>270</c:v>
                </c:pt>
                <c:pt idx="171">
                  <c:v>271</c:v>
                </c:pt>
                <c:pt idx="172">
                  <c:v>272</c:v>
                </c:pt>
                <c:pt idx="173">
                  <c:v>273</c:v>
                </c:pt>
                <c:pt idx="174">
                  <c:v>274</c:v>
                </c:pt>
                <c:pt idx="175">
                  <c:v>275</c:v>
                </c:pt>
                <c:pt idx="176">
                  <c:v>276</c:v>
                </c:pt>
                <c:pt idx="177">
                  <c:v>277</c:v>
                </c:pt>
                <c:pt idx="178">
                  <c:v>278</c:v>
                </c:pt>
                <c:pt idx="179">
                  <c:v>279</c:v>
                </c:pt>
                <c:pt idx="180">
                  <c:v>280</c:v>
                </c:pt>
                <c:pt idx="181">
                  <c:v>281</c:v>
                </c:pt>
                <c:pt idx="182">
                  <c:v>282</c:v>
                </c:pt>
                <c:pt idx="183">
                  <c:v>283</c:v>
                </c:pt>
                <c:pt idx="184">
                  <c:v>284</c:v>
                </c:pt>
                <c:pt idx="185">
                  <c:v>285</c:v>
                </c:pt>
                <c:pt idx="186">
                  <c:v>286</c:v>
                </c:pt>
                <c:pt idx="187">
                  <c:v>287</c:v>
                </c:pt>
                <c:pt idx="188">
                  <c:v>288</c:v>
                </c:pt>
                <c:pt idx="189">
                  <c:v>289</c:v>
                </c:pt>
                <c:pt idx="190">
                  <c:v>290</c:v>
                </c:pt>
                <c:pt idx="191">
                  <c:v>291</c:v>
                </c:pt>
                <c:pt idx="192">
                  <c:v>292</c:v>
                </c:pt>
                <c:pt idx="193">
                  <c:v>293</c:v>
                </c:pt>
                <c:pt idx="194">
                  <c:v>294</c:v>
                </c:pt>
                <c:pt idx="195">
                  <c:v>295</c:v>
                </c:pt>
                <c:pt idx="196">
                  <c:v>296</c:v>
                </c:pt>
                <c:pt idx="197">
                  <c:v>297</c:v>
                </c:pt>
                <c:pt idx="198">
                  <c:v>298</c:v>
                </c:pt>
                <c:pt idx="199">
                  <c:v>299</c:v>
                </c:pt>
                <c:pt idx="200">
                  <c:v>300</c:v>
                </c:pt>
                <c:pt idx="201">
                  <c:v>301</c:v>
                </c:pt>
                <c:pt idx="202">
                  <c:v>302</c:v>
                </c:pt>
                <c:pt idx="203">
                  <c:v>303</c:v>
                </c:pt>
                <c:pt idx="204">
                  <c:v>304</c:v>
                </c:pt>
                <c:pt idx="205">
                  <c:v>305</c:v>
                </c:pt>
                <c:pt idx="206">
                  <c:v>306</c:v>
                </c:pt>
                <c:pt idx="207">
                  <c:v>307</c:v>
                </c:pt>
                <c:pt idx="208">
                  <c:v>308</c:v>
                </c:pt>
                <c:pt idx="209">
                  <c:v>309</c:v>
                </c:pt>
                <c:pt idx="210">
                  <c:v>310</c:v>
                </c:pt>
                <c:pt idx="211">
                  <c:v>311</c:v>
                </c:pt>
                <c:pt idx="212">
                  <c:v>312</c:v>
                </c:pt>
                <c:pt idx="213">
                  <c:v>313</c:v>
                </c:pt>
                <c:pt idx="214">
                  <c:v>314</c:v>
                </c:pt>
                <c:pt idx="215">
                  <c:v>315</c:v>
                </c:pt>
                <c:pt idx="216">
                  <c:v>316</c:v>
                </c:pt>
                <c:pt idx="217">
                  <c:v>317</c:v>
                </c:pt>
                <c:pt idx="218">
                  <c:v>318</c:v>
                </c:pt>
                <c:pt idx="219">
                  <c:v>319</c:v>
                </c:pt>
                <c:pt idx="220">
                  <c:v>320</c:v>
                </c:pt>
                <c:pt idx="221">
                  <c:v>321</c:v>
                </c:pt>
                <c:pt idx="222">
                  <c:v>322</c:v>
                </c:pt>
                <c:pt idx="223">
                  <c:v>323</c:v>
                </c:pt>
                <c:pt idx="224">
                  <c:v>324</c:v>
                </c:pt>
                <c:pt idx="225">
                  <c:v>325</c:v>
                </c:pt>
                <c:pt idx="226">
                  <c:v>326</c:v>
                </c:pt>
                <c:pt idx="227">
                  <c:v>327</c:v>
                </c:pt>
                <c:pt idx="228">
                  <c:v>328</c:v>
                </c:pt>
                <c:pt idx="229">
                  <c:v>329</c:v>
                </c:pt>
                <c:pt idx="230">
                  <c:v>330</c:v>
                </c:pt>
                <c:pt idx="231">
                  <c:v>331</c:v>
                </c:pt>
                <c:pt idx="232">
                  <c:v>332</c:v>
                </c:pt>
                <c:pt idx="233">
                  <c:v>333</c:v>
                </c:pt>
                <c:pt idx="234">
                  <c:v>334</c:v>
                </c:pt>
                <c:pt idx="235">
                  <c:v>335</c:v>
                </c:pt>
                <c:pt idx="236">
                  <c:v>336</c:v>
                </c:pt>
                <c:pt idx="237">
                  <c:v>337</c:v>
                </c:pt>
                <c:pt idx="238">
                  <c:v>338</c:v>
                </c:pt>
                <c:pt idx="239">
                  <c:v>339</c:v>
                </c:pt>
                <c:pt idx="240">
                  <c:v>340</c:v>
                </c:pt>
                <c:pt idx="241">
                  <c:v>341</c:v>
                </c:pt>
                <c:pt idx="242">
                  <c:v>342</c:v>
                </c:pt>
                <c:pt idx="243">
                  <c:v>343</c:v>
                </c:pt>
                <c:pt idx="244">
                  <c:v>344</c:v>
                </c:pt>
                <c:pt idx="245">
                  <c:v>345</c:v>
                </c:pt>
                <c:pt idx="246">
                  <c:v>346</c:v>
                </c:pt>
                <c:pt idx="247">
                  <c:v>347</c:v>
                </c:pt>
                <c:pt idx="248">
                  <c:v>348</c:v>
                </c:pt>
                <c:pt idx="249">
                  <c:v>349</c:v>
                </c:pt>
                <c:pt idx="250">
                  <c:v>350</c:v>
                </c:pt>
                <c:pt idx="251">
                  <c:v>351</c:v>
                </c:pt>
                <c:pt idx="252">
                  <c:v>352</c:v>
                </c:pt>
                <c:pt idx="253">
                  <c:v>353</c:v>
                </c:pt>
                <c:pt idx="254">
                  <c:v>354</c:v>
                </c:pt>
                <c:pt idx="255">
                  <c:v>355</c:v>
                </c:pt>
                <c:pt idx="256">
                  <c:v>356</c:v>
                </c:pt>
                <c:pt idx="257">
                  <c:v>357</c:v>
                </c:pt>
                <c:pt idx="258">
                  <c:v>358</c:v>
                </c:pt>
                <c:pt idx="259">
                  <c:v>359</c:v>
                </c:pt>
                <c:pt idx="260">
                  <c:v>360</c:v>
                </c:pt>
                <c:pt idx="261">
                  <c:v>361</c:v>
                </c:pt>
                <c:pt idx="262">
                  <c:v>362</c:v>
                </c:pt>
                <c:pt idx="263">
                  <c:v>363</c:v>
                </c:pt>
                <c:pt idx="264">
                  <c:v>364</c:v>
                </c:pt>
                <c:pt idx="265">
                  <c:v>365</c:v>
                </c:pt>
                <c:pt idx="266">
                  <c:v>366</c:v>
                </c:pt>
                <c:pt idx="267">
                  <c:v>367</c:v>
                </c:pt>
                <c:pt idx="268">
                  <c:v>368</c:v>
                </c:pt>
                <c:pt idx="269">
                  <c:v>369</c:v>
                </c:pt>
                <c:pt idx="270">
                  <c:v>370</c:v>
                </c:pt>
                <c:pt idx="271">
                  <c:v>371</c:v>
                </c:pt>
                <c:pt idx="272">
                  <c:v>372</c:v>
                </c:pt>
                <c:pt idx="273">
                  <c:v>373</c:v>
                </c:pt>
                <c:pt idx="274">
                  <c:v>374</c:v>
                </c:pt>
                <c:pt idx="275">
                  <c:v>375</c:v>
                </c:pt>
                <c:pt idx="276">
                  <c:v>376</c:v>
                </c:pt>
                <c:pt idx="277">
                  <c:v>377</c:v>
                </c:pt>
                <c:pt idx="278">
                  <c:v>378</c:v>
                </c:pt>
                <c:pt idx="279">
                  <c:v>379</c:v>
                </c:pt>
                <c:pt idx="280">
                  <c:v>380</c:v>
                </c:pt>
                <c:pt idx="281">
                  <c:v>381</c:v>
                </c:pt>
                <c:pt idx="282">
                  <c:v>382</c:v>
                </c:pt>
                <c:pt idx="283">
                  <c:v>383</c:v>
                </c:pt>
                <c:pt idx="284">
                  <c:v>384</c:v>
                </c:pt>
                <c:pt idx="285">
                  <c:v>385</c:v>
                </c:pt>
                <c:pt idx="286">
                  <c:v>386</c:v>
                </c:pt>
                <c:pt idx="287">
                  <c:v>387</c:v>
                </c:pt>
                <c:pt idx="288">
                  <c:v>388</c:v>
                </c:pt>
                <c:pt idx="289">
                  <c:v>389</c:v>
                </c:pt>
                <c:pt idx="290">
                  <c:v>390</c:v>
                </c:pt>
                <c:pt idx="291">
                  <c:v>391</c:v>
                </c:pt>
                <c:pt idx="292">
                  <c:v>392</c:v>
                </c:pt>
                <c:pt idx="293">
                  <c:v>393</c:v>
                </c:pt>
                <c:pt idx="294">
                  <c:v>394</c:v>
                </c:pt>
                <c:pt idx="295">
                  <c:v>395</c:v>
                </c:pt>
                <c:pt idx="296">
                  <c:v>396</c:v>
                </c:pt>
                <c:pt idx="297">
                  <c:v>397</c:v>
                </c:pt>
                <c:pt idx="298">
                  <c:v>398</c:v>
                </c:pt>
                <c:pt idx="299">
                  <c:v>399</c:v>
                </c:pt>
                <c:pt idx="300">
                  <c:v>400</c:v>
                </c:pt>
                <c:pt idx="301">
                  <c:v>401</c:v>
                </c:pt>
                <c:pt idx="302">
                  <c:v>402</c:v>
                </c:pt>
                <c:pt idx="303">
                  <c:v>403</c:v>
                </c:pt>
                <c:pt idx="304">
                  <c:v>404</c:v>
                </c:pt>
                <c:pt idx="305">
                  <c:v>405</c:v>
                </c:pt>
                <c:pt idx="306">
                  <c:v>406</c:v>
                </c:pt>
                <c:pt idx="307">
                  <c:v>407</c:v>
                </c:pt>
                <c:pt idx="308">
                  <c:v>408</c:v>
                </c:pt>
                <c:pt idx="309">
                  <c:v>409</c:v>
                </c:pt>
                <c:pt idx="310">
                  <c:v>410</c:v>
                </c:pt>
                <c:pt idx="311">
                  <c:v>411</c:v>
                </c:pt>
                <c:pt idx="312">
                  <c:v>412</c:v>
                </c:pt>
                <c:pt idx="313">
                  <c:v>413</c:v>
                </c:pt>
                <c:pt idx="314">
                  <c:v>414</c:v>
                </c:pt>
                <c:pt idx="315">
                  <c:v>415</c:v>
                </c:pt>
                <c:pt idx="316">
                  <c:v>416</c:v>
                </c:pt>
                <c:pt idx="317">
                  <c:v>417</c:v>
                </c:pt>
                <c:pt idx="318">
                  <c:v>418</c:v>
                </c:pt>
                <c:pt idx="319">
                  <c:v>419</c:v>
                </c:pt>
                <c:pt idx="320">
                  <c:v>420</c:v>
                </c:pt>
                <c:pt idx="321">
                  <c:v>421</c:v>
                </c:pt>
                <c:pt idx="322">
                  <c:v>422</c:v>
                </c:pt>
                <c:pt idx="323">
                  <c:v>423</c:v>
                </c:pt>
                <c:pt idx="324">
                  <c:v>424</c:v>
                </c:pt>
                <c:pt idx="325">
                  <c:v>425</c:v>
                </c:pt>
                <c:pt idx="326">
                  <c:v>426</c:v>
                </c:pt>
                <c:pt idx="327">
                  <c:v>427</c:v>
                </c:pt>
                <c:pt idx="328">
                  <c:v>428</c:v>
                </c:pt>
                <c:pt idx="329">
                  <c:v>429</c:v>
                </c:pt>
                <c:pt idx="330">
                  <c:v>430</c:v>
                </c:pt>
                <c:pt idx="331">
                  <c:v>431</c:v>
                </c:pt>
                <c:pt idx="332">
                  <c:v>432</c:v>
                </c:pt>
                <c:pt idx="333">
                  <c:v>433</c:v>
                </c:pt>
                <c:pt idx="334">
                  <c:v>434</c:v>
                </c:pt>
                <c:pt idx="335">
                  <c:v>435</c:v>
                </c:pt>
                <c:pt idx="336">
                  <c:v>436</c:v>
                </c:pt>
                <c:pt idx="337">
                  <c:v>437</c:v>
                </c:pt>
                <c:pt idx="338">
                  <c:v>438</c:v>
                </c:pt>
                <c:pt idx="339">
                  <c:v>439</c:v>
                </c:pt>
                <c:pt idx="340">
                  <c:v>440</c:v>
                </c:pt>
                <c:pt idx="341">
                  <c:v>441</c:v>
                </c:pt>
                <c:pt idx="342">
                  <c:v>442</c:v>
                </c:pt>
                <c:pt idx="343">
                  <c:v>443</c:v>
                </c:pt>
                <c:pt idx="344">
                  <c:v>444</c:v>
                </c:pt>
                <c:pt idx="345">
                  <c:v>445</c:v>
                </c:pt>
                <c:pt idx="346">
                  <c:v>446</c:v>
                </c:pt>
                <c:pt idx="347">
                  <c:v>447</c:v>
                </c:pt>
                <c:pt idx="348">
                  <c:v>448</c:v>
                </c:pt>
                <c:pt idx="349">
                  <c:v>449</c:v>
                </c:pt>
                <c:pt idx="350">
                  <c:v>450</c:v>
                </c:pt>
                <c:pt idx="351">
                  <c:v>451</c:v>
                </c:pt>
                <c:pt idx="352">
                  <c:v>452</c:v>
                </c:pt>
                <c:pt idx="353">
                  <c:v>453</c:v>
                </c:pt>
                <c:pt idx="354">
                  <c:v>454</c:v>
                </c:pt>
                <c:pt idx="355">
                  <c:v>455</c:v>
                </c:pt>
                <c:pt idx="356">
                  <c:v>456</c:v>
                </c:pt>
                <c:pt idx="357">
                  <c:v>457</c:v>
                </c:pt>
                <c:pt idx="358">
                  <c:v>458</c:v>
                </c:pt>
                <c:pt idx="359">
                  <c:v>459</c:v>
                </c:pt>
                <c:pt idx="360">
                  <c:v>460</c:v>
                </c:pt>
                <c:pt idx="361">
                  <c:v>461</c:v>
                </c:pt>
                <c:pt idx="362">
                  <c:v>462</c:v>
                </c:pt>
                <c:pt idx="363">
                  <c:v>463</c:v>
                </c:pt>
                <c:pt idx="364">
                  <c:v>464</c:v>
                </c:pt>
                <c:pt idx="365">
                  <c:v>465</c:v>
                </c:pt>
                <c:pt idx="366">
                  <c:v>466</c:v>
                </c:pt>
                <c:pt idx="367">
                  <c:v>467</c:v>
                </c:pt>
                <c:pt idx="368">
                  <c:v>468</c:v>
                </c:pt>
                <c:pt idx="369">
                  <c:v>469</c:v>
                </c:pt>
                <c:pt idx="370">
                  <c:v>470</c:v>
                </c:pt>
                <c:pt idx="371">
                  <c:v>471</c:v>
                </c:pt>
                <c:pt idx="372">
                  <c:v>472</c:v>
                </c:pt>
                <c:pt idx="373">
                  <c:v>473</c:v>
                </c:pt>
                <c:pt idx="374">
                  <c:v>474</c:v>
                </c:pt>
                <c:pt idx="375">
                  <c:v>475</c:v>
                </c:pt>
                <c:pt idx="376">
                  <c:v>476</c:v>
                </c:pt>
                <c:pt idx="377">
                  <c:v>477</c:v>
                </c:pt>
                <c:pt idx="378">
                  <c:v>478</c:v>
                </c:pt>
                <c:pt idx="379">
                  <c:v>479</c:v>
                </c:pt>
                <c:pt idx="380">
                  <c:v>480</c:v>
                </c:pt>
                <c:pt idx="381">
                  <c:v>481</c:v>
                </c:pt>
                <c:pt idx="382">
                  <c:v>482</c:v>
                </c:pt>
                <c:pt idx="383">
                  <c:v>483</c:v>
                </c:pt>
                <c:pt idx="384">
                  <c:v>484</c:v>
                </c:pt>
                <c:pt idx="385">
                  <c:v>485</c:v>
                </c:pt>
                <c:pt idx="386">
                  <c:v>486</c:v>
                </c:pt>
                <c:pt idx="387">
                  <c:v>487</c:v>
                </c:pt>
                <c:pt idx="388">
                  <c:v>488</c:v>
                </c:pt>
                <c:pt idx="389">
                  <c:v>489</c:v>
                </c:pt>
                <c:pt idx="390">
                  <c:v>490</c:v>
                </c:pt>
                <c:pt idx="391">
                  <c:v>491</c:v>
                </c:pt>
                <c:pt idx="392">
                  <c:v>492</c:v>
                </c:pt>
                <c:pt idx="393">
                  <c:v>493</c:v>
                </c:pt>
                <c:pt idx="394">
                  <c:v>494</c:v>
                </c:pt>
                <c:pt idx="395">
                  <c:v>495</c:v>
                </c:pt>
                <c:pt idx="396">
                  <c:v>496</c:v>
                </c:pt>
                <c:pt idx="397">
                  <c:v>497</c:v>
                </c:pt>
                <c:pt idx="398">
                  <c:v>498</c:v>
                </c:pt>
                <c:pt idx="399">
                  <c:v>499</c:v>
                </c:pt>
                <c:pt idx="400">
                  <c:v>500</c:v>
                </c:pt>
                <c:pt idx="401">
                  <c:v>501</c:v>
                </c:pt>
                <c:pt idx="402">
                  <c:v>502</c:v>
                </c:pt>
                <c:pt idx="403">
                  <c:v>503</c:v>
                </c:pt>
                <c:pt idx="404">
                  <c:v>504</c:v>
                </c:pt>
                <c:pt idx="405">
                  <c:v>505</c:v>
                </c:pt>
                <c:pt idx="406">
                  <c:v>506</c:v>
                </c:pt>
                <c:pt idx="407">
                  <c:v>507</c:v>
                </c:pt>
                <c:pt idx="408">
                  <c:v>508</c:v>
                </c:pt>
                <c:pt idx="409">
                  <c:v>509</c:v>
                </c:pt>
                <c:pt idx="410">
                  <c:v>510</c:v>
                </c:pt>
                <c:pt idx="411">
                  <c:v>511</c:v>
                </c:pt>
                <c:pt idx="412">
                  <c:v>512</c:v>
                </c:pt>
                <c:pt idx="413">
                  <c:v>513</c:v>
                </c:pt>
                <c:pt idx="414">
                  <c:v>514</c:v>
                </c:pt>
                <c:pt idx="415">
                  <c:v>515</c:v>
                </c:pt>
                <c:pt idx="416">
                  <c:v>516</c:v>
                </c:pt>
                <c:pt idx="417">
                  <c:v>517</c:v>
                </c:pt>
                <c:pt idx="418">
                  <c:v>518</c:v>
                </c:pt>
                <c:pt idx="419">
                  <c:v>519</c:v>
                </c:pt>
                <c:pt idx="420">
                  <c:v>520</c:v>
                </c:pt>
                <c:pt idx="421">
                  <c:v>521</c:v>
                </c:pt>
                <c:pt idx="422">
                  <c:v>522</c:v>
                </c:pt>
                <c:pt idx="423">
                  <c:v>523</c:v>
                </c:pt>
                <c:pt idx="424">
                  <c:v>524</c:v>
                </c:pt>
                <c:pt idx="425">
                  <c:v>525</c:v>
                </c:pt>
                <c:pt idx="426">
                  <c:v>526</c:v>
                </c:pt>
                <c:pt idx="427">
                  <c:v>527</c:v>
                </c:pt>
                <c:pt idx="428">
                  <c:v>528</c:v>
                </c:pt>
                <c:pt idx="429">
                  <c:v>529</c:v>
                </c:pt>
                <c:pt idx="430">
                  <c:v>530</c:v>
                </c:pt>
                <c:pt idx="431">
                  <c:v>531</c:v>
                </c:pt>
                <c:pt idx="432">
                  <c:v>532</c:v>
                </c:pt>
                <c:pt idx="433">
                  <c:v>533</c:v>
                </c:pt>
                <c:pt idx="434">
                  <c:v>534</c:v>
                </c:pt>
                <c:pt idx="435">
                  <c:v>535</c:v>
                </c:pt>
                <c:pt idx="436">
                  <c:v>536</c:v>
                </c:pt>
                <c:pt idx="437">
                  <c:v>537</c:v>
                </c:pt>
                <c:pt idx="438">
                  <c:v>538</c:v>
                </c:pt>
                <c:pt idx="439">
                  <c:v>539</c:v>
                </c:pt>
                <c:pt idx="440">
                  <c:v>540</c:v>
                </c:pt>
                <c:pt idx="441">
                  <c:v>541</c:v>
                </c:pt>
                <c:pt idx="442">
                  <c:v>542</c:v>
                </c:pt>
                <c:pt idx="443">
                  <c:v>543</c:v>
                </c:pt>
                <c:pt idx="444">
                  <c:v>544</c:v>
                </c:pt>
                <c:pt idx="445">
                  <c:v>545</c:v>
                </c:pt>
                <c:pt idx="446">
                  <c:v>546</c:v>
                </c:pt>
                <c:pt idx="447">
                  <c:v>547</c:v>
                </c:pt>
                <c:pt idx="448">
                  <c:v>548</c:v>
                </c:pt>
                <c:pt idx="449">
                  <c:v>549</c:v>
                </c:pt>
                <c:pt idx="450">
                  <c:v>550</c:v>
                </c:pt>
                <c:pt idx="451">
                  <c:v>551</c:v>
                </c:pt>
                <c:pt idx="452">
                  <c:v>552</c:v>
                </c:pt>
                <c:pt idx="453">
                  <c:v>553</c:v>
                </c:pt>
                <c:pt idx="454">
                  <c:v>554</c:v>
                </c:pt>
                <c:pt idx="455">
                  <c:v>555</c:v>
                </c:pt>
                <c:pt idx="456">
                  <c:v>556</c:v>
                </c:pt>
                <c:pt idx="457">
                  <c:v>557</c:v>
                </c:pt>
                <c:pt idx="458">
                  <c:v>558</c:v>
                </c:pt>
                <c:pt idx="459">
                  <c:v>559</c:v>
                </c:pt>
                <c:pt idx="460">
                  <c:v>560</c:v>
                </c:pt>
                <c:pt idx="461">
                  <c:v>561</c:v>
                </c:pt>
                <c:pt idx="462">
                  <c:v>562</c:v>
                </c:pt>
                <c:pt idx="463">
                  <c:v>563</c:v>
                </c:pt>
                <c:pt idx="464">
                  <c:v>564</c:v>
                </c:pt>
                <c:pt idx="465">
                  <c:v>565</c:v>
                </c:pt>
                <c:pt idx="466">
                  <c:v>566</c:v>
                </c:pt>
                <c:pt idx="467">
                  <c:v>567</c:v>
                </c:pt>
                <c:pt idx="468">
                  <c:v>568</c:v>
                </c:pt>
                <c:pt idx="469">
                  <c:v>569</c:v>
                </c:pt>
                <c:pt idx="470">
                  <c:v>570</c:v>
                </c:pt>
                <c:pt idx="471">
                  <c:v>571</c:v>
                </c:pt>
                <c:pt idx="472">
                  <c:v>572</c:v>
                </c:pt>
                <c:pt idx="473">
                  <c:v>573</c:v>
                </c:pt>
                <c:pt idx="474">
                  <c:v>574</c:v>
                </c:pt>
                <c:pt idx="475">
                  <c:v>575</c:v>
                </c:pt>
                <c:pt idx="476">
                  <c:v>576</c:v>
                </c:pt>
                <c:pt idx="477">
                  <c:v>577</c:v>
                </c:pt>
                <c:pt idx="478">
                  <c:v>578</c:v>
                </c:pt>
                <c:pt idx="479">
                  <c:v>579</c:v>
                </c:pt>
                <c:pt idx="480">
                  <c:v>580</c:v>
                </c:pt>
                <c:pt idx="481">
                  <c:v>581</c:v>
                </c:pt>
                <c:pt idx="482">
                  <c:v>582</c:v>
                </c:pt>
                <c:pt idx="483">
                  <c:v>583</c:v>
                </c:pt>
                <c:pt idx="484">
                  <c:v>584</c:v>
                </c:pt>
                <c:pt idx="485">
                  <c:v>585</c:v>
                </c:pt>
                <c:pt idx="486">
                  <c:v>586</c:v>
                </c:pt>
                <c:pt idx="487">
                  <c:v>587</c:v>
                </c:pt>
                <c:pt idx="488">
                  <c:v>588</c:v>
                </c:pt>
                <c:pt idx="489">
                  <c:v>589</c:v>
                </c:pt>
                <c:pt idx="490">
                  <c:v>590</c:v>
                </c:pt>
                <c:pt idx="491">
                  <c:v>591</c:v>
                </c:pt>
                <c:pt idx="492">
                  <c:v>592</c:v>
                </c:pt>
                <c:pt idx="493">
                  <c:v>593</c:v>
                </c:pt>
                <c:pt idx="494">
                  <c:v>594</c:v>
                </c:pt>
                <c:pt idx="495">
                  <c:v>595</c:v>
                </c:pt>
                <c:pt idx="496">
                  <c:v>596</c:v>
                </c:pt>
                <c:pt idx="497">
                  <c:v>597</c:v>
                </c:pt>
                <c:pt idx="498">
                  <c:v>598</c:v>
                </c:pt>
                <c:pt idx="499">
                  <c:v>599</c:v>
                </c:pt>
                <c:pt idx="500">
                  <c:v>600</c:v>
                </c:pt>
                <c:pt idx="501">
                  <c:v>601</c:v>
                </c:pt>
                <c:pt idx="502">
                  <c:v>602</c:v>
                </c:pt>
                <c:pt idx="503">
                  <c:v>603</c:v>
                </c:pt>
                <c:pt idx="504">
                  <c:v>604</c:v>
                </c:pt>
                <c:pt idx="505">
                  <c:v>605</c:v>
                </c:pt>
                <c:pt idx="506">
                  <c:v>606</c:v>
                </c:pt>
                <c:pt idx="507">
                  <c:v>607</c:v>
                </c:pt>
                <c:pt idx="508">
                  <c:v>608</c:v>
                </c:pt>
                <c:pt idx="509">
                  <c:v>609</c:v>
                </c:pt>
                <c:pt idx="510">
                  <c:v>610</c:v>
                </c:pt>
                <c:pt idx="511">
                  <c:v>611</c:v>
                </c:pt>
                <c:pt idx="512">
                  <c:v>612</c:v>
                </c:pt>
                <c:pt idx="513">
                  <c:v>613</c:v>
                </c:pt>
                <c:pt idx="514">
                  <c:v>614</c:v>
                </c:pt>
                <c:pt idx="515">
                  <c:v>615</c:v>
                </c:pt>
                <c:pt idx="516">
                  <c:v>616</c:v>
                </c:pt>
                <c:pt idx="517">
                  <c:v>617</c:v>
                </c:pt>
                <c:pt idx="518">
                  <c:v>618</c:v>
                </c:pt>
                <c:pt idx="519">
                  <c:v>619</c:v>
                </c:pt>
                <c:pt idx="520">
                  <c:v>620</c:v>
                </c:pt>
                <c:pt idx="521">
                  <c:v>621</c:v>
                </c:pt>
                <c:pt idx="522">
                  <c:v>622</c:v>
                </c:pt>
                <c:pt idx="523">
                  <c:v>623</c:v>
                </c:pt>
                <c:pt idx="524">
                  <c:v>624</c:v>
                </c:pt>
                <c:pt idx="525">
                  <c:v>625</c:v>
                </c:pt>
                <c:pt idx="526">
                  <c:v>626</c:v>
                </c:pt>
                <c:pt idx="527">
                  <c:v>627</c:v>
                </c:pt>
                <c:pt idx="528">
                  <c:v>628</c:v>
                </c:pt>
                <c:pt idx="529">
                  <c:v>629</c:v>
                </c:pt>
                <c:pt idx="530">
                  <c:v>630</c:v>
                </c:pt>
                <c:pt idx="531">
                  <c:v>631</c:v>
                </c:pt>
                <c:pt idx="532">
                  <c:v>632</c:v>
                </c:pt>
                <c:pt idx="533">
                  <c:v>633</c:v>
                </c:pt>
                <c:pt idx="534">
                  <c:v>634</c:v>
                </c:pt>
                <c:pt idx="535">
                  <c:v>635</c:v>
                </c:pt>
                <c:pt idx="536">
                  <c:v>636</c:v>
                </c:pt>
                <c:pt idx="537">
                  <c:v>637</c:v>
                </c:pt>
                <c:pt idx="538">
                  <c:v>638</c:v>
                </c:pt>
                <c:pt idx="539">
                  <c:v>639</c:v>
                </c:pt>
                <c:pt idx="540">
                  <c:v>640</c:v>
                </c:pt>
                <c:pt idx="541">
                  <c:v>641</c:v>
                </c:pt>
                <c:pt idx="542">
                  <c:v>642</c:v>
                </c:pt>
                <c:pt idx="543">
                  <c:v>643</c:v>
                </c:pt>
                <c:pt idx="544">
                  <c:v>644</c:v>
                </c:pt>
                <c:pt idx="545">
                  <c:v>645</c:v>
                </c:pt>
                <c:pt idx="546">
                  <c:v>646</c:v>
                </c:pt>
                <c:pt idx="547">
                  <c:v>647</c:v>
                </c:pt>
                <c:pt idx="548">
                  <c:v>648</c:v>
                </c:pt>
                <c:pt idx="549">
                  <c:v>649</c:v>
                </c:pt>
                <c:pt idx="550">
                  <c:v>650</c:v>
                </c:pt>
                <c:pt idx="551">
                  <c:v>651</c:v>
                </c:pt>
                <c:pt idx="552">
                  <c:v>652</c:v>
                </c:pt>
                <c:pt idx="553">
                  <c:v>653</c:v>
                </c:pt>
                <c:pt idx="554">
                  <c:v>654</c:v>
                </c:pt>
                <c:pt idx="555">
                  <c:v>655</c:v>
                </c:pt>
                <c:pt idx="556">
                  <c:v>656</c:v>
                </c:pt>
                <c:pt idx="557">
                  <c:v>657</c:v>
                </c:pt>
                <c:pt idx="558">
                  <c:v>658</c:v>
                </c:pt>
                <c:pt idx="559">
                  <c:v>659</c:v>
                </c:pt>
                <c:pt idx="560">
                  <c:v>660</c:v>
                </c:pt>
                <c:pt idx="561">
                  <c:v>661</c:v>
                </c:pt>
                <c:pt idx="562">
                  <c:v>662</c:v>
                </c:pt>
                <c:pt idx="563">
                  <c:v>663</c:v>
                </c:pt>
                <c:pt idx="564">
                  <c:v>664</c:v>
                </c:pt>
                <c:pt idx="565">
                  <c:v>665</c:v>
                </c:pt>
                <c:pt idx="566">
                  <c:v>666</c:v>
                </c:pt>
                <c:pt idx="567">
                  <c:v>667</c:v>
                </c:pt>
                <c:pt idx="568">
                  <c:v>668</c:v>
                </c:pt>
                <c:pt idx="569">
                  <c:v>669</c:v>
                </c:pt>
                <c:pt idx="570">
                  <c:v>670</c:v>
                </c:pt>
                <c:pt idx="571">
                  <c:v>671</c:v>
                </c:pt>
                <c:pt idx="572">
                  <c:v>672</c:v>
                </c:pt>
                <c:pt idx="573">
                  <c:v>673</c:v>
                </c:pt>
                <c:pt idx="574">
                  <c:v>674</c:v>
                </c:pt>
                <c:pt idx="575">
                  <c:v>675</c:v>
                </c:pt>
                <c:pt idx="576">
                  <c:v>676</c:v>
                </c:pt>
                <c:pt idx="577">
                  <c:v>677</c:v>
                </c:pt>
                <c:pt idx="578">
                  <c:v>678</c:v>
                </c:pt>
                <c:pt idx="579">
                  <c:v>679</c:v>
                </c:pt>
                <c:pt idx="580">
                  <c:v>680</c:v>
                </c:pt>
                <c:pt idx="581">
                  <c:v>681</c:v>
                </c:pt>
                <c:pt idx="582">
                  <c:v>682</c:v>
                </c:pt>
                <c:pt idx="583">
                  <c:v>683</c:v>
                </c:pt>
                <c:pt idx="584">
                  <c:v>684</c:v>
                </c:pt>
                <c:pt idx="585">
                  <c:v>685</c:v>
                </c:pt>
                <c:pt idx="586">
                  <c:v>686</c:v>
                </c:pt>
                <c:pt idx="587">
                  <c:v>687</c:v>
                </c:pt>
                <c:pt idx="588">
                  <c:v>688</c:v>
                </c:pt>
                <c:pt idx="589">
                  <c:v>689</c:v>
                </c:pt>
                <c:pt idx="590">
                  <c:v>690</c:v>
                </c:pt>
                <c:pt idx="591">
                  <c:v>691</c:v>
                </c:pt>
                <c:pt idx="592">
                  <c:v>692</c:v>
                </c:pt>
                <c:pt idx="593">
                  <c:v>693</c:v>
                </c:pt>
                <c:pt idx="594">
                  <c:v>694</c:v>
                </c:pt>
                <c:pt idx="595">
                  <c:v>695</c:v>
                </c:pt>
                <c:pt idx="596">
                  <c:v>696</c:v>
                </c:pt>
                <c:pt idx="597">
                  <c:v>697</c:v>
                </c:pt>
                <c:pt idx="598">
                  <c:v>698</c:v>
                </c:pt>
                <c:pt idx="599">
                  <c:v>699</c:v>
                </c:pt>
                <c:pt idx="600">
                  <c:v>700</c:v>
                </c:pt>
                <c:pt idx="601">
                  <c:v>701</c:v>
                </c:pt>
                <c:pt idx="602">
                  <c:v>702</c:v>
                </c:pt>
                <c:pt idx="603">
                  <c:v>703</c:v>
                </c:pt>
                <c:pt idx="604">
                  <c:v>704</c:v>
                </c:pt>
                <c:pt idx="605">
                  <c:v>705</c:v>
                </c:pt>
                <c:pt idx="606">
                  <c:v>706</c:v>
                </c:pt>
                <c:pt idx="607">
                  <c:v>707</c:v>
                </c:pt>
                <c:pt idx="608">
                  <c:v>708</c:v>
                </c:pt>
                <c:pt idx="609">
                  <c:v>709</c:v>
                </c:pt>
                <c:pt idx="610">
                  <c:v>710</c:v>
                </c:pt>
                <c:pt idx="611">
                  <c:v>711</c:v>
                </c:pt>
                <c:pt idx="612">
                  <c:v>712</c:v>
                </c:pt>
                <c:pt idx="613">
                  <c:v>713</c:v>
                </c:pt>
                <c:pt idx="614">
                  <c:v>714</c:v>
                </c:pt>
                <c:pt idx="615">
                  <c:v>715</c:v>
                </c:pt>
                <c:pt idx="616">
                  <c:v>716</c:v>
                </c:pt>
                <c:pt idx="617">
                  <c:v>717</c:v>
                </c:pt>
                <c:pt idx="618">
                  <c:v>718</c:v>
                </c:pt>
                <c:pt idx="619">
                  <c:v>719</c:v>
                </c:pt>
                <c:pt idx="620">
                  <c:v>720</c:v>
                </c:pt>
                <c:pt idx="621">
                  <c:v>721</c:v>
                </c:pt>
                <c:pt idx="622">
                  <c:v>722</c:v>
                </c:pt>
                <c:pt idx="623">
                  <c:v>723</c:v>
                </c:pt>
                <c:pt idx="624">
                  <c:v>724</c:v>
                </c:pt>
                <c:pt idx="625">
                  <c:v>725</c:v>
                </c:pt>
                <c:pt idx="626">
                  <c:v>726</c:v>
                </c:pt>
                <c:pt idx="627">
                  <c:v>727</c:v>
                </c:pt>
                <c:pt idx="628">
                  <c:v>728</c:v>
                </c:pt>
                <c:pt idx="629">
                  <c:v>729</c:v>
                </c:pt>
                <c:pt idx="630">
                  <c:v>730</c:v>
                </c:pt>
                <c:pt idx="631">
                  <c:v>731</c:v>
                </c:pt>
                <c:pt idx="632">
                  <c:v>732</c:v>
                </c:pt>
                <c:pt idx="633">
                  <c:v>733</c:v>
                </c:pt>
                <c:pt idx="634">
                  <c:v>734</c:v>
                </c:pt>
                <c:pt idx="635">
                  <c:v>735</c:v>
                </c:pt>
                <c:pt idx="636">
                  <c:v>736</c:v>
                </c:pt>
                <c:pt idx="637">
                  <c:v>737</c:v>
                </c:pt>
                <c:pt idx="638">
                  <c:v>738</c:v>
                </c:pt>
                <c:pt idx="639">
                  <c:v>739</c:v>
                </c:pt>
                <c:pt idx="640">
                  <c:v>740</c:v>
                </c:pt>
                <c:pt idx="641">
                  <c:v>741</c:v>
                </c:pt>
                <c:pt idx="642">
                  <c:v>742</c:v>
                </c:pt>
                <c:pt idx="643">
                  <c:v>743</c:v>
                </c:pt>
                <c:pt idx="644">
                  <c:v>744</c:v>
                </c:pt>
                <c:pt idx="645">
                  <c:v>745</c:v>
                </c:pt>
                <c:pt idx="646">
                  <c:v>746</c:v>
                </c:pt>
                <c:pt idx="647">
                  <c:v>747</c:v>
                </c:pt>
                <c:pt idx="648">
                  <c:v>748</c:v>
                </c:pt>
                <c:pt idx="649">
                  <c:v>749</c:v>
                </c:pt>
                <c:pt idx="650">
                  <c:v>750</c:v>
                </c:pt>
                <c:pt idx="651">
                  <c:v>751</c:v>
                </c:pt>
                <c:pt idx="652">
                  <c:v>752</c:v>
                </c:pt>
                <c:pt idx="653">
                  <c:v>753</c:v>
                </c:pt>
                <c:pt idx="654">
                  <c:v>754</c:v>
                </c:pt>
                <c:pt idx="655">
                  <c:v>755</c:v>
                </c:pt>
                <c:pt idx="656">
                  <c:v>756</c:v>
                </c:pt>
                <c:pt idx="657">
                  <c:v>757</c:v>
                </c:pt>
                <c:pt idx="658">
                  <c:v>758</c:v>
                </c:pt>
                <c:pt idx="659">
                  <c:v>759</c:v>
                </c:pt>
                <c:pt idx="660">
                  <c:v>760</c:v>
                </c:pt>
                <c:pt idx="661">
                  <c:v>761</c:v>
                </c:pt>
                <c:pt idx="662">
                  <c:v>762</c:v>
                </c:pt>
                <c:pt idx="663">
                  <c:v>763</c:v>
                </c:pt>
                <c:pt idx="664">
                  <c:v>764</c:v>
                </c:pt>
                <c:pt idx="665">
                  <c:v>765</c:v>
                </c:pt>
                <c:pt idx="666">
                  <c:v>766</c:v>
                </c:pt>
                <c:pt idx="667">
                  <c:v>767</c:v>
                </c:pt>
                <c:pt idx="668">
                  <c:v>768</c:v>
                </c:pt>
                <c:pt idx="669">
                  <c:v>769</c:v>
                </c:pt>
                <c:pt idx="670">
                  <c:v>770</c:v>
                </c:pt>
                <c:pt idx="671">
                  <c:v>771</c:v>
                </c:pt>
                <c:pt idx="672">
                  <c:v>772</c:v>
                </c:pt>
                <c:pt idx="673">
                  <c:v>773</c:v>
                </c:pt>
                <c:pt idx="674">
                  <c:v>774</c:v>
                </c:pt>
                <c:pt idx="675">
                  <c:v>775</c:v>
                </c:pt>
                <c:pt idx="676">
                  <c:v>776</c:v>
                </c:pt>
                <c:pt idx="677">
                  <c:v>777</c:v>
                </c:pt>
                <c:pt idx="678">
                  <c:v>778</c:v>
                </c:pt>
                <c:pt idx="679">
                  <c:v>779</c:v>
                </c:pt>
                <c:pt idx="680">
                  <c:v>780</c:v>
                </c:pt>
                <c:pt idx="681">
                  <c:v>781</c:v>
                </c:pt>
                <c:pt idx="682">
                  <c:v>782</c:v>
                </c:pt>
                <c:pt idx="683">
                  <c:v>783</c:v>
                </c:pt>
                <c:pt idx="684">
                  <c:v>784</c:v>
                </c:pt>
                <c:pt idx="685">
                  <c:v>785</c:v>
                </c:pt>
                <c:pt idx="686">
                  <c:v>786</c:v>
                </c:pt>
                <c:pt idx="687">
                  <c:v>787</c:v>
                </c:pt>
                <c:pt idx="688">
                  <c:v>788</c:v>
                </c:pt>
                <c:pt idx="689">
                  <c:v>789</c:v>
                </c:pt>
                <c:pt idx="690">
                  <c:v>790</c:v>
                </c:pt>
                <c:pt idx="691">
                  <c:v>791</c:v>
                </c:pt>
                <c:pt idx="692">
                  <c:v>792</c:v>
                </c:pt>
                <c:pt idx="693">
                  <c:v>793</c:v>
                </c:pt>
                <c:pt idx="694">
                  <c:v>794</c:v>
                </c:pt>
                <c:pt idx="695">
                  <c:v>795</c:v>
                </c:pt>
                <c:pt idx="696">
                  <c:v>796</c:v>
                </c:pt>
                <c:pt idx="697">
                  <c:v>797</c:v>
                </c:pt>
                <c:pt idx="698">
                  <c:v>798</c:v>
                </c:pt>
                <c:pt idx="699">
                  <c:v>799</c:v>
                </c:pt>
                <c:pt idx="700">
                  <c:v>800</c:v>
                </c:pt>
                <c:pt idx="701">
                  <c:v>801</c:v>
                </c:pt>
                <c:pt idx="702">
                  <c:v>802</c:v>
                </c:pt>
                <c:pt idx="703">
                  <c:v>803</c:v>
                </c:pt>
                <c:pt idx="704">
                  <c:v>804</c:v>
                </c:pt>
                <c:pt idx="705">
                  <c:v>805</c:v>
                </c:pt>
                <c:pt idx="706">
                  <c:v>806</c:v>
                </c:pt>
                <c:pt idx="707">
                  <c:v>807</c:v>
                </c:pt>
                <c:pt idx="708">
                  <c:v>808</c:v>
                </c:pt>
                <c:pt idx="709">
                  <c:v>809</c:v>
                </c:pt>
                <c:pt idx="710">
                  <c:v>810</c:v>
                </c:pt>
                <c:pt idx="711">
                  <c:v>811</c:v>
                </c:pt>
                <c:pt idx="712">
                  <c:v>812</c:v>
                </c:pt>
                <c:pt idx="713">
                  <c:v>813</c:v>
                </c:pt>
                <c:pt idx="714">
                  <c:v>814</c:v>
                </c:pt>
                <c:pt idx="715">
                  <c:v>815</c:v>
                </c:pt>
                <c:pt idx="716">
                  <c:v>816</c:v>
                </c:pt>
                <c:pt idx="717">
                  <c:v>817</c:v>
                </c:pt>
                <c:pt idx="718">
                  <c:v>818</c:v>
                </c:pt>
                <c:pt idx="719">
                  <c:v>819</c:v>
                </c:pt>
                <c:pt idx="720">
                  <c:v>820</c:v>
                </c:pt>
                <c:pt idx="721">
                  <c:v>821</c:v>
                </c:pt>
                <c:pt idx="722">
                  <c:v>822</c:v>
                </c:pt>
                <c:pt idx="723">
                  <c:v>823</c:v>
                </c:pt>
                <c:pt idx="724">
                  <c:v>824</c:v>
                </c:pt>
                <c:pt idx="725">
                  <c:v>825</c:v>
                </c:pt>
                <c:pt idx="726">
                  <c:v>826</c:v>
                </c:pt>
                <c:pt idx="727">
                  <c:v>827</c:v>
                </c:pt>
                <c:pt idx="728">
                  <c:v>828</c:v>
                </c:pt>
                <c:pt idx="729">
                  <c:v>829</c:v>
                </c:pt>
                <c:pt idx="730">
                  <c:v>830</c:v>
                </c:pt>
                <c:pt idx="731">
                  <c:v>831</c:v>
                </c:pt>
                <c:pt idx="732">
                  <c:v>832</c:v>
                </c:pt>
                <c:pt idx="733">
                  <c:v>833</c:v>
                </c:pt>
                <c:pt idx="734">
                  <c:v>834</c:v>
                </c:pt>
                <c:pt idx="735">
                  <c:v>835</c:v>
                </c:pt>
                <c:pt idx="736">
                  <c:v>836</c:v>
                </c:pt>
                <c:pt idx="737">
                  <c:v>837</c:v>
                </c:pt>
                <c:pt idx="738">
                  <c:v>838</c:v>
                </c:pt>
                <c:pt idx="739">
                  <c:v>839</c:v>
                </c:pt>
                <c:pt idx="740">
                  <c:v>840</c:v>
                </c:pt>
                <c:pt idx="741">
                  <c:v>841</c:v>
                </c:pt>
                <c:pt idx="742">
                  <c:v>842</c:v>
                </c:pt>
                <c:pt idx="743">
                  <c:v>843</c:v>
                </c:pt>
                <c:pt idx="744">
                  <c:v>844</c:v>
                </c:pt>
                <c:pt idx="745">
                  <c:v>845</c:v>
                </c:pt>
                <c:pt idx="746">
                  <c:v>846</c:v>
                </c:pt>
                <c:pt idx="747">
                  <c:v>847</c:v>
                </c:pt>
                <c:pt idx="748">
                  <c:v>848</c:v>
                </c:pt>
                <c:pt idx="749">
                  <c:v>849</c:v>
                </c:pt>
                <c:pt idx="750">
                  <c:v>850</c:v>
                </c:pt>
                <c:pt idx="751">
                  <c:v>851</c:v>
                </c:pt>
                <c:pt idx="752">
                  <c:v>852</c:v>
                </c:pt>
                <c:pt idx="753">
                  <c:v>853</c:v>
                </c:pt>
                <c:pt idx="754">
                  <c:v>854</c:v>
                </c:pt>
                <c:pt idx="755">
                  <c:v>855</c:v>
                </c:pt>
                <c:pt idx="756">
                  <c:v>856</c:v>
                </c:pt>
                <c:pt idx="757">
                  <c:v>857</c:v>
                </c:pt>
                <c:pt idx="758">
                  <c:v>858</c:v>
                </c:pt>
                <c:pt idx="759">
                  <c:v>859</c:v>
                </c:pt>
                <c:pt idx="760">
                  <c:v>860</c:v>
                </c:pt>
                <c:pt idx="761">
                  <c:v>861</c:v>
                </c:pt>
                <c:pt idx="762">
                  <c:v>862</c:v>
                </c:pt>
                <c:pt idx="763">
                  <c:v>863</c:v>
                </c:pt>
                <c:pt idx="764">
                  <c:v>864</c:v>
                </c:pt>
                <c:pt idx="765">
                  <c:v>865</c:v>
                </c:pt>
                <c:pt idx="766">
                  <c:v>866</c:v>
                </c:pt>
                <c:pt idx="767">
                  <c:v>867</c:v>
                </c:pt>
                <c:pt idx="768">
                  <c:v>868</c:v>
                </c:pt>
                <c:pt idx="769">
                  <c:v>869</c:v>
                </c:pt>
                <c:pt idx="770">
                  <c:v>870</c:v>
                </c:pt>
                <c:pt idx="771">
                  <c:v>871</c:v>
                </c:pt>
                <c:pt idx="772">
                  <c:v>872</c:v>
                </c:pt>
                <c:pt idx="773">
                  <c:v>873</c:v>
                </c:pt>
                <c:pt idx="774">
                  <c:v>874</c:v>
                </c:pt>
                <c:pt idx="775">
                  <c:v>875</c:v>
                </c:pt>
                <c:pt idx="776">
                  <c:v>876</c:v>
                </c:pt>
                <c:pt idx="777">
                  <c:v>877</c:v>
                </c:pt>
                <c:pt idx="778">
                  <c:v>878</c:v>
                </c:pt>
                <c:pt idx="779">
                  <c:v>879</c:v>
                </c:pt>
                <c:pt idx="780">
                  <c:v>880</c:v>
                </c:pt>
                <c:pt idx="781">
                  <c:v>881</c:v>
                </c:pt>
                <c:pt idx="782">
                  <c:v>882</c:v>
                </c:pt>
                <c:pt idx="783">
                  <c:v>883</c:v>
                </c:pt>
                <c:pt idx="784">
                  <c:v>884</c:v>
                </c:pt>
                <c:pt idx="785">
                  <c:v>885</c:v>
                </c:pt>
                <c:pt idx="786">
                  <c:v>886</c:v>
                </c:pt>
                <c:pt idx="787">
                  <c:v>887</c:v>
                </c:pt>
                <c:pt idx="788">
                  <c:v>888</c:v>
                </c:pt>
                <c:pt idx="789">
                  <c:v>889</c:v>
                </c:pt>
                <c:pt idx="790">
                  <c:v>890</c:v>
                </c:pt>
                <c:pt idx="791">
                  <c:v>891</c:v>
                </c:pt>
                <c:pt idx="792">
                  <c:v>892</c:v>
                </c:pt>
                <c:pt idx="793">
                  <c:v>893</c:v>
                </c:pt>
                <c:pt idx="794">
                  <c:v>894</c:v>
                </c:pt>
                <c:pt idx="795">
                  <c:v>895</c:v>
                </c:pt>
                <c:pt idx="796">
                  <c:v>896</c:v>
                </c:pt>
                <c:pt idx="797">
                  <c:v>897</c:v>
                </c:pt>
                <c:pt idx="798">
                  <c:v>898</c:v>
                </c:pt>
                <c:pt idx="799">
                  <c:v>899</c:v>
                </c:pt>
                <c:pt idx="800">
                  <c:v>900</c:v>
                </c:pt>
                <c:pt idx="801">
                  <c:v>901</c:v>
                </c:pt>
                <c:pt idx="802">
                  <c:v>902</c:v>
                </c:pt>
                <c:pt idx="803">
                  <c:v>903</c:v>
                </c:pt>
                <c:pt idx="804">
                  <c:v>904</c:v>
                </c:pt>
                <c:pt idx="805">
                  <c:v>905</c:v>
                </c:pt>
                <c:pt idx="806">
                  <c:v>906</c:v>
                </c:pt>
                <c:pt idx="807">
                  <c:v>907</c:v>
                </c:pt>
                <c:pt idx="808">
                  <c:v>908</c:v>
                </c:pt>
                <c:pt idx="809">
                  <c:v>909</c:v>
                </c:pt>
                <c:pt idx="810">
                  <c:v>910</c:v>
                </c:pt>
                <c:pt idx="811">
                  <c:v>911</c:v>
                </c:pt>
                <c:pt idx="812">
                  <c:v>912</c:v>
                </c:pt>
                <c:pt idx="813">
                  <c:v>913</c:v>
                </c:pt>
                <c:pt idx="814">
                  <c:v>914</c:v>
                </c:pt>
                <c:pt idx="815">
                  <c:v>915</c:v>
                </c:pt>
                <c:pt idx="816">
                  <c:v>916</c:v>
                </c:pt>
                <c:pt idx="817">
                  <c:v>917</c:v>
                </c:pt>
                <c:pt idx="818">
                  <c:v>918</c:v>
                </c:pt>
                <c:pt idx="819">
                  <c:v>919</c:v>
                </c:pt>
                <c:pt idx="820">
                  <c:v>920</c:v>
                </c:pt>
                <c:pt idx="821">
                  <c:v>921</c:v>
                </c:pt>
                <c:pt idx="822">
                  <c:v>922</c:v>
                </c:pt>
                <c:pt idx="823">
                  <c:v>923</c:v>
                </c:pt>
                <c:pt idx="824">
                  <c:v>924</c:v>
                </c:pt>
                <c:pt idx="825">
                  <c:v>925</c:v>
                </c:pt>
                <c:pt idx="826">
                  <c:v>926</c:v>
                </c:pt>
                <c:pt idx="827">
                  <c:v>927</c:v>
                </c:pt>
                <c:pt idx="828">
                  <c:v>928</c:v>
                </c:pt>
                <c:pt idx="829">
                  <c:v>929</c:v>
                </c:pt>
                <c:pt idx="830">
                  <c:v>930</c:v>
                </c:pt>
                <c:pt idx="831">
                  <c:v>931</c:v>
                </c:pt>
                <c:pt idx="832">
                  <c:v>932</c:v>
                </c:pt>
                <c:pt idx="833">
                  <c:v>933</c:v>
                </c:pt>
                <c:pt idx="834">
                  <c:v>934</c:v>
                </c:pt>
                <c:pt idx="835">
                  <c:v>935</c:v>
                </c:pt>
                <c:pt idx="836">
                  <c:v>936</c:v>
                </c:pt>
                <c:pt idx="837">
                  <c:v>937</c:v>
                </c:pt>
                <c:pt idx="838">
                  <c:v>938</c:v>
                </c:pt>
                <c:pt idx="839">
                  <c:v>939</c:v>
                </c:pt>
                <c:pt idx="840">
                  <c:v>940</c:v>
                </c:pt>
                <c:pt idx="841">
                  <c:v>941</c:v>
                </c:pt>
                <c:pt idx="842">
                  <c:v>942</c:v>
                </c:pt>
                <c:pt idx="843">
                  <c:v>943</c:v>
                </c:pt>
                <c:pt idx="844">
                  <c:v>944</c:v>
                </c:pt>
                <c:pt idx="845">
                  <c:v>945</c:v>
                </c:pt>
                <c:pt idx="846">
                  <c:v>946</c:v>
                </c:pt>
                <c:pt idx="847">
                  <c:v>947</c:v>
                </c:pt>
                <c:pt idx="848">
                  <c:v>948</c:v>
                </c:pt>
                <c:pt idx="849">
                  <c:v>949</c:v>
                </c:pt>
                <c:pt idx="850">
                  <c:v>950</c:v>
                </c:pt>
                <c:pt idx="851">
                  <c:v>951</c:v>
                </c:pt>
                <c:pt idx="852">
                  <c:v>952</c:v>
                </c:pt>
                <c:pt idx="853">
                  <c:v>953</c:v>
                </c:pt>
                <c:pt idx="854">
                  <c:v>954</c:v>
                </c:pt>
                <c:pt idx="855">
                  <c:v>955</c:v>
                </c:pt>
                <c:pt idx="856">
                  <c:v>956</c:v>
                </c:pt>
                <c:pt idx="857">
                  <c:v>957</c:v>
                </c:pt>
                <c:pt idx="858">
                  <c:v>958</c:v>
                </c:pt>
                <c:pt idx="859">
                  <c:v>959</c:v>
                </c:pt>
                <c:pt idx="860">
                  <c:v>960</c:v>
                </c:pt>
                <c:pt idx="861">
                  <c:v>961</c:v>
                </c:pt>
                <c:pt idx="862">
                  <c:v>962</c:v>
                </c:pt>
                <c:pt idx="863">
                  <c:v>963</c:v>
                </c:pt>
                <c:pt idx="864">
                  <c:v>964</c:v>
                </c:pt>
                <c:pt idx="865">
                  <c:v>965</c:v>
                </c:pt>
                <c:pt idx="866">
                  <c:v>966</c:v>
                </c:pt>
                <c:pt idx="867">
                  <c:v>967</c:v>
                </c:pt>
                <c:pt idx="868">
                  <c:v>968</c:v>
                </c:pt>
                <c:pt idx="869">
                  <c:v>969</c:v>
                </c:pt>
                <c:pt idx="870">
                  <c:v>970</c:v>
                </c:pt>
                <c:pt idx="871">
                  <c:v>971</c:v>
                </c:pt>
                <c:pt idx="872">
                  <c:v>972</c:v>
                </c:pt>
                <c:pt idx="873">
                  <c:v>973</c:v>
                </c:pt>
                <c:pt idx="874">
                  <c:v>974</c:v>
                </c:pt>
                <c:pt idx="875">
                  <c:v>975</c:v>
                </c:pt>
                <c:pt idx="876">
                  <c:v>976</c:v>
                </c:pt>
                <c:pt idx="877">
                  <c:v>977</c:v>
                </c:pt>
                <c:pt idx="878">
                  <c:v>978</c:v>
                </c:pt>
                <c:pt idx="879">
                  <c:v>979</c:v>
                </c:pt>
                <c:pt idx="880">
                  <c:v>980</c:v>
                </c:pt>
                <c:pt idx="881">
                  <c:v>981</c:v>
                </c:pt>
                <c:pt idx="882">
                  <c:v>982</c:v>
                </c:pt>
                <c:pt idx="883">
                  <c:v>983</c:v>
                </c:pt>
                <c:pt idx="884">
                  <c:v>984</c:v>
                </c:pt>
                <c:pt idx="885">
                  <c:v>985</c:v>
                </c:pt>
                <c:pt idx="886">
                  <c:v>986</c:v>
                </c:pt>
                <c:pt idx="887">
                  <c:v>987</c:v>
                </c:pt>
                <c:pt idx="888">
                  <c:v>988</c:v>
                </c:pt>
                <c:pt idx="889">
                  <c:v>989</c:v>
                </c:pt>
                <c:pt idx="890">
                  <c:v>990</c:v>
                </c:pt>
                <c:pt idx="891">
                  <c:v>991</c:v>
                </c:pt>
                <c:pt idx="892">
                  <c:v>992</c:v>
                </c:pt>
                <c:pt idx="893">
                  <c:v>993</c:v>
                </c:pt>
                <c:pt idx="894">
                  <c:v>994</c:v>
                </c:pt>
                <c:pt idx="895">
                  <c:v>995</c:v>
                </c:pt>
                <c:pt idx="896">
                  <c:v>996</c:v>
                </c:pt>
                <c:pt idx="897">
                  <c:v>997</c:v>
                </c:pt>
                <c:pt idx="898">
                  <c:v>998</c:v>
                </c:pt>
                <c:pt idx="899">
                  <c:v>999</c:v>
                </c:pt>
                <c:pt idx="900">
                  <c:v>1000</c:v>
                </c:pt>
                <c:pt idx="901">
                  <c:v>1001</c:v>
                </c:pt>
                <c:pt idx="902">
                  <c:v>1002</c:v>
                </c:pt>
                <c:pt idx="903">
                  <c:v>1003</c:v>
                </c:pt>
                <c:pt idx="904">
                  <c:v>1004</c:v>
                </c:pt>
                <c:pt idx="905">
                  <c:v>1005</c:v>
                </c:pt>
                <c:pt idx="906">
                  <c:v>1006</c:v>
                </c:pt>
                <c:pt idx="907">
                  <c:v>1007</c:v>
                </c:pt>
                <c:pt idx="908">
                  <c:v>1008</c:v>
                </c:pt>
                <c:pt idx="909">
                  <c:v>1009</c:v>
                </c:pt>
                <c:pt idx="910">
                  <c:v>1010</c:v>
                </c:pt>
                <c:pt idx="911">
                  <c:v>1011</c:v>
                </c:pt>
                <c:pt idx="912">
                  <c:v>1012</c:v>
                </c:pt>
                <c:pt idx="913">
                  <c:v>1013</c:v>
                </c:pt>
                <c:pt idx="914">
                  <c:v>1014</c:v>
                </c:pt>
                <c:pt idx="915">
                  <c:v>1015</c:v>
                </c:pt>
                <c:pt idx="916">
                  <c:v>1016</c:v>
                </c:pt>
                <c:pt idx="917">
                  <c:v>1017</c:v>
                </c:pt>
                <c:pt idx="918">
                  <c:v>1018</c:v>
                </c:pt>
                <c:pt idx="919">
                  <c:v>1019</c:v>
                </c:pt>
                <c:pt idx="920">
                  <c:v>1020</c:v>
                </c:pt>
                <c:pt idx="921">
                  <c:v>1021</c:v>
                </c:pt>
                <c:pt idx="922">
                  <c:v>1022</c:v>
                </c:pt>
                <c:pt idx="923">
                  <c:v>1023</c:v>
                </c:pt>
                <c:pt idx="924">
                  <c:v>1024</c:v>
                </c:pt>
                <c:pt idx="925">
                  <c:v>1025</c:v>
                </c:pt>
                <c:pt idx="926">
                  <c:v>1026</c:v>
                </c:pt>
                <c:pt idx="927">
                  <c:v>1027</c:v>
                </c:pt>
                <c:pt idx="928">
                  <c:v>1028</c:v>
                </c:pt>
                <c:pt idx="929">
                  <c:v>1029</c:v>
                </c:pt>
                <c:pt idx="930">
                  <c:v>1030</c:v>
                </c:pt>
                <c:pt idx="931">
                  <c:v>1031</c:v>
                </c:pt>
                <c:pt idx="932">
                  <c:v>1032</c:v>
                </c:pt>
                <c:pt idx="933">
                  <c:v>1033</c:v>
                </c:pt>
                <c:pt idx="934">
                  <c:v>1034</c:v>
                </c:pt>
                <c:pt idx="935">
                  <c:v>1035</c:v>
                </c:pt>
                <c:pt idx="936">
                  <c:v>1036</c:v>
                </c:pt>
                <c:pt idx="937">
                  <c:v>1037</c:v>
                </c:pt>
                <c:pt idx="938">
                  <c:v>1038</c:v>
                </c:pt>
                <c:pt idx="939">
                  <c:v>1039</c:v>
                </c:pt>
                <c:pt idx="940">
                  <c:v>1040</c:v>
                </c:pt>
                <c:pt idx="941">
                  <c:v>1041</c:v>
                </c:pt>
                <c:pt idx="942">
                  <c:v>1042</c:v>
                </c:pt>
                <c:pt idx="943">
                  <c:v>1043</c:v>
                </c:pt>
                <c:pt idx="944">
                  <c:v>1044</c:v>
                </c:pt>
                <c:pt idx="945">
                  <c:v>1045</c:v>
                </c:pt>
                <c:pt idx="946">
                  <c:v>1046</c:v>
                </c:pt>
                <c:pt idx="947">
                  <c:v>1047</c:v>
                </c:pt>
                <c:pt idx="948">
                  <c:v>1048</c:v>
                </c:pt>
                <c:pt idx="949">
                  <c:v>1049</c:v>
                </c:pt>
                <c:pt idx="950">
                  <c:v>1050</c:v>
                </c:pt>
                <c:pt idx="951">
                  <c:v>1051</c:v>
                </c:pt>
                <c:pt idx="952">
                  <c:v>1052</c:v>
                </c:pt>
                <c:pt idx="953">
                  <c:v>1053</c:v>
                </c:pt>
                <c:pt idx="954">
                  <c:v>1054</c:v>
                </c:pt>
                <c:pt idx="955">
                  <c:v>1055</c:v>
                </c:pt>
                <c:pt idx="956">
                  <c:v>1056</c:v>
                </c:pt>
                <c:pt idx="957">
                  <c:v>1057</c:v>
                </c:pt>
                <c:pt idx="958">
                  <c:v>1058</c:v>
                </c:pt>
                <c:pt idx="959">
                  <c:v>1059</c:v>
                </c:pt>
                <c:pt idx="960">
                  <c:v>1060</c:v>
                </c:pt>
                <c:pt idx="961">
                  <c:v>1061</c:v>
                </c:pt>
                <c:pt idx="962">
                  <c:v>1062</c:v>
                </c:pt>
                <c:pt idx="963">
                  <c:v>1063</c:v>
                </c:pt>
                <c:pt idx="964">
                  <c:v>1064</c:v>
                </c:pt>
                <c:pt idx="965">
                  <c:v>1065</c:v>
                </c:pt>
                <c:pt idx="966">
                  <c:v>1066</c:v>
                </c:pt>
                <c:pt idx="967">
                  <c:v>1067</c:v>
                </c:pt>
                <c:pt idx="968">
                  <c:v>1068</c:v>
                </c:pt>
                <c:pt idx="969">
                  <c:v>1069</c:v>
                </c:pt>
                <c:pt idx="970">
                  <c:v>1070</c:v>
                </c:pt>
                <c:pt idx="971">
                  <c:v>1071</c:v>
                </c:pt>
                <c:pt idx="972">
                  <c:v>1072</c:v>
                </c:pt>
                <c:pt idx="973">
                  <c:v>1073</c:v>
                </c:pt>
                <c:pt idx="974">
                  <c:v>1074</c:v>
                </c:pt>
                <c:pt idx="975">
                  <c:v>1075</c:v>
                </c:pt>
                <c:pt idx="976">
                  <c:v>1076</c:v>
                </c:pt>
                <c:pt idx="977">
                  <c:v>1077</c:v>
                </c:pt>
                <c:pt idx="978">
                  <c:v>1078</c:v>
                </c:pt>
                <c:pt idx="979">
                  <c:v>1079</c:v>
                </c:pt>
                <c:pt idx="980">
                  <c:v>1080</c:v>
                </c:pt>
                <c:pt idx="981">
                  <c:v>1081</c:v>
                </c:pt>
                <c:pt idx="982">
                  <c:v>1082</c:v>
                </c:pt>
                <c:pt idx="983">
                  <c:v>1083</c:v>
                </c:pt>
                <c:pt idx="984">
                  <c:v>1084</c:v>
                </c:pt>
                <c:pt idx="985">
                  <c:v>1085</c:v>
                </c:pt>
                <c:pt idx="986">
                  <c:v>1086</c:v>
                </c:pt>
                <c:pt idx="987">
                  <c:v>1087</c:v>
                </c:pt>
                <c:pt idx="988">
                  <c:v>1088</c:v>
                </c:pt>
                <c:pt idx="989">
                  <c:v>1089</c:v>
                </c:pt>
                <c:pt idx="990">
                  <c:v>1090</c:v>
                </c:pt>
                <c:pt idx="991">
                  <c:v>1091</c:v>
                </c:pt>
                <c:pt idx="992">
                  <c:v>1092</c:v>
                </c:pt>
                <c:pt idx="993">
                  <c:v>1093</c:v>
                </c:pt>
                <c:pt idx="994">
                  <c:v>1094</c:v>
                </c:pt>
                <c:pt idx="995">
                  <c:v>1095</c:v>
                </c:pt>
                <c:pt idx="996">
                  <c:v>1096</c:v>
                </c:pt>
                <c:pt idx="997">
                  <c:v>1097</c:v>
                </c:pt>
                <c:pt idx="998">
                  <c:v>1098</c:v>
                </c:pt>
                <c:pt idx="999">
                  <c:v>1099</c:v>
                </c:pt>
                <c:pt idx="1000">
                  <c:v>1100</c:v>
                </c:pt>
                <c:pt idx="1001">
                  <c:v>1101</c:v>
                </c:pt>
                <c:pt idx="1002">
                  <c:v>1102</c:v>
                </c:pt>
                <c:pt idx="1003">
                  <c:v>1103</c:v>
                </c:pt>
                <c:pt idx="1004">
                  <c:v>1104</c:v>
                </c:pt>
                <c:pt idx="1005">
                  <c:v>1105</c:v>
                </c:pt>
                <c:pt idx="1006">
                  <c:v>1106</c:v>
                </c:pt>
                <c:pt idx="1007">
                  <c:v>1107</c:v>
                </c:pt>
                <c:pt idx="1008">
                  <c:v>1108</c:v>
                </c:pt>
                <c:pt idx="1009">
                  <c:v>1109</c:v>
                </c:pt>
                <c:pt idx="1010">
                  <c:v>1110</c:v>
                </c:pt>
                <c:pt idx="1011">
                  <c:v>1111</c:v>
                </c:pt>
                <c:pt idx="1012">
                  <c:v>1112</c:v>
                </c:pt>
                <c:pt idx="1013">
                  <c:v>1113</c:v>
                </c:pt>
                <c:pt idx="1014">
                  <c:v>1114</c:v>
                </c:pt>
                <c:pt idx="1015">
                  <c:v>1115</c:v>
                </c:pt>
                <c:pt idx="1016">
                  <c:v>1116</c:v>
                </c:pt>
                <c:pt idx="1017">
                  <c:v>1117</c:v>
                </c:pt>
                <c:pt idx="1018">
                  <c:v>1118</c:v>
                </c:pt>
                <c:pt idx="1019">
                  <c:v>1119</c:v>
                </c:pt>
                <c:pt idx="1020">
                  <c:v>1120</c:v>
                </c:pt>
                <c:pt idx="1021">
                  <c:v>1121</c:v>
                </c:pt>
                <c:pt idx="1022">
                  <c:v>1122</c:v>
                </c:pt>
                <c:pt idx="1023">
                  <c:v>1123</c:v>
                </c:pt>
                <c:pt idx="1024">
                  <c:v>1124</c:v>
                </c:pt>
                <c:pt idx="1025">
                  <c:v>1125</c:v>
                </c:pt>
                <c:pt idx="1026">
                  <c:v>1126</c:v>
                </c:pt>
                <c:pt idx="1027">
                  <c:v>1127</c:v>
                </c:pt>
                <c:pt idx="1028">
                  <c:v>1128</c:v>
                </c:pt>
                <c:pt idx="1029">
                  <c:v>1129</c:v>
                </c:pt>
                <c:pt idx="1030">
                  <c:v>1130</c:v>
                </c:pt>
                <c:pt idx="1031">
                  <c:v>1131</c:v>
                </c:pt>
                <c:pt idx="1032">
                  <c:v>1132</c:v>
                </c:pt>
                <c:pt idx="1033">
                  <c:v>1133</c:v>
                </c:pt>
                <c:pt idx="1034">
                  <c:v>1134</c:v>
                </c:pt>
                <c:pt idx="1035">
                  <c:v>1135</c:v>
                </c:pt>
                <c:pt idx="1036">
                  <c:v>1136</c:v>
                </c:pt>
                <c:pt idx="1037">
                  <c:v>1137</c:v>
                </c:pt>
                <c:pt idx="1038">
                  <c:v>1138</c:v>
                </c:pt>
                <c:pt idx="1039">
                  <c:v>1139</c:v>
                </c:pt>
                <c:pt idx="1040">
                  <c:v>1140</c:v>
                </c:pt>
                <c:pt idx="1041">
                  <c:v>1141</c:v>
                </c:pt>
                <c:pt idx="1042">
                  <c:v>1142</c:v>
                </c:pt>
                <c:pt idx="1043">
                  <c:v>1143</c:v>
                </c:pt>
                <c:pt idx="1044">
                  <c:v>1144</c:v>
                </c:pt>
                <c:pt idx="1045">
                  <c:v>1145</c:v>
                </c:pt>
                <c:pt idx="1046">
                  <c:v>1146</c:v>
                </c:pt>
                <c:pt idx="1047">
                  <c:v>1147</c:v>
                </c:pt>
                <c:pt idx="1048">
                  <c:v>1148</c:v>
                </c:pt>
                <c:pt idx="1049">
                  <c:v>1149</c:v>
                </c:pt>
                <c:pt idx="1050">
                  <c:v>1150</c:v>
                </c:pt>
                <c:pt idx="1051">
                  <c:v>1151</c:v>
                </c:pt>
                <c:pt idx="1052">
                  <c:v>1152</c:v>
                </c:pt>
                <c:pt idx="1053">
                  <c:v>1153</c:v>
                </c:pt>
                <c:pt idx="1054">
                  <c:v>1154</c:v>
                </c:pt>
                <c:pt idx="1055">
                  <c:v>1155</c:v>
                </c:pt>
                <c:pt idx="1056">
                  <c:v>1156</c:v>
                </c:pt>
                <c:pt idx="1057">
                  <c:v>1157</c:v>
                </c:pt>
                <c:pt idx="1058">
                  <c:v>1158</c:v>
                </c:pt>
                <c:pt idx="1059">
                  <c:v>1159</c:v>
                </c:pt>
                <c:pt idx="1060">
                  <c:v>1160</c:v>
                </c:pt>
                <c:pt idx="1061">
                  <c:v>1161</c:v>
                </c:pt>
                <c:pt idx="1062">
                  <c:v>1162</c:v>
                </c:pt>
                <c:pt idx="1063">
                  <c:v>1163</c:v>
                </c:pt>
                <c:pt idx="1064">
                  <c:v>1164</c:v>
                </c:pt>
                <c:pt idx="1065">
                  <c:v>1165</c:v>
                </c:pt>
                <c:pt idx="1066">
                  <c:v>1166</c:v>
                </c:pt>
                <c:pt idx="1067">
                  <c:v>1167</c:v>
                </c:pt>
                <c:pt idx="1068">
                  <c:v>1168</c:v>
                </c:pt>
                <c:pt idx="1069">
                  <c:v>1169</c:v>
                </c:pt>
                <c:pt idx="1070">
                  <c:v>1170</c:v>
                </c:pt>
                <c:pt idx="1071">
                  <c:v>1171</c:v>
                </c:pt>
                <c:pt idx="1072">
                  <c:v>1172</c:v>
                </c:pt>
                <c:pt idx="1073">
                  <c:v>1173</c:v>
                </c:pt>
                <c:pt idx="1074">
                  <c:v>1174</c:v>
                </c:pt>
                <c:pt idx="1075">
                  <c:v>1175</c:v>
                </c:pt>
                <c:pt idx="1076">
                  <c:v>1176</c:v>
                </c:pt>
                <c:pt idx="1077">
                  <c:v>1177</c:v>
                </c:pt>
                <c:pt idx="1078">
                  <c:v>1178</c:v>
                </c:pt>
                <c:pt idx="1079">
                  <c:v>1179</c:v>
                </c:pt>
                <c:pt idx="1080">
                  <c:v>1180</c:v>
                </c:pt>
                <c:pt idx="1081">
                  <c:v>1181</c:v>
                </c:pt>
                <c:pt idx="1082">
                  <c:v>1182</c:v>
                </c:pt>
                <c:pt idx="1083">
                  <c:v>1183</c:v>
                </c:pt>
                <c:pt idx="1084">
                  <c:v>1184</c:v>
                </c:pt>
                <c:pt idx="1085">
                  <c:v>1185</c:v>
                </c:pt>
                <c:pt idx="1086">
                  <c:v>1186</c:v>
                </c:pt>
                <c:pt idx="1087">
                  <c:v>1187</c:v>
                </c:pt>
                <c:pt idx="1088">
                  <c:v>1188</c:v>
                </c:pt>
                <c:pt idx="1089">
                  <c:v>1189</c:v>
                </c:pt>
                <c:pt idx="1090">
                  <c:v>1190</c:v>
                </c:pt>
                <c:pt idx="1091">
                  <c:v>1191</c:v>
                </c:pt>
                <c:pt idx="1092">
                  <c:v>1192</c:v>
                </c:pt>
                <c:pt idx="1093">
                  <c:v>1193</c:v>
                </c:pt>
                <c:pt idx="1094">
                  <c:v>1194</c:v>
                </c:pt>
                <c:pt idx="1095">
                  <c:v>1195</c:v>
                </c:pt>
                <c:pt idx="1096">
                  <c:v>1196</c:v>
                </c:pt>
                <c:pt idx="1097">
                  <c:v>1197</c:v>
                </c:pt>
                <c:pt idx="1098">
                  <c:v>1198</c:v>
                </c:pt>
                <c:pt idx="1099">
                  <c:v>1199</c:v>
                </c:pt>
                <c:pt idx="1100">
                  <c:v>1200</c:v>
                </c:pt>
                <c:pt idx="1101">
                  <c:v>1201</c:v>
                </c:pt>
                <c:pt idx="1102">
                  <c:v>1202</c:v>
                </c:pt>
                <c:pt idx="1103">
                  <c:v>1203</c:v>
                </c:pt>
                <c:pt idx="1104">
                  <c:v>1204</c:v>
                </c:pt>
                <c:pt idx="1105">
                  <c:v>1205</c:v>
                </c:pt>
                <c:pt idx="1106">
                  <c:v>1206</c:v>
                </c:pt>
                <c:pt idx="1107">
                  <c:v>1207</c:v>
                </c:pt>
                <c:pt idx="1108">
                  <c:v>1208</c:v>
                </c:pt>
                <c:pt idx="1109">
                  <c:v>1209</c:v>
                </c:pt>
                <c:pt idx="1110">
                  <c:v>1210</c:v>
                </c:pt>
                <c:pt idx="1111">
                  <c:v>1211</c:v>
                </c:pt>
                <c:pt idx="1112">
                  <c:v>1212</c:v>
                </c:pt>
                <c:pt idx="1113">
                  <c:v>1213</c:v>
                </c:pt>
                <c:pt idx="1114">
                  <c:v>1214</c:v>
                </c:pt>
                <c:pt idx="1115">
                  <c:v>1215</c:v>
                </c:pt>
                <c:pt idx="1116">
                  <c:v>1216</c:v>
                </c:pt>
                <c:pt idx="1117">
                  <c:v>1217</c:v>
                </c:pt>
                <c:pt idx="1118">
                  <c:v>1218</c:v>
                </c:pt>
                <c:pt idx="1119">
                  <c:v>1219</c:v>
                </c:pt>
                <c:pt idx="1120">
                  <c:v>1220</c:v>
                </c:pt>
                <c:pt idx="1121">
                  <c:v>1221</c:v>
                </c:pt>
                <c:pt idx="1122">
                  <c:v>1222</c:v>
                </c:pt>
                <c:pt idx="1123">
                  <c:v>1223</c:v>
                </c:pt>
                <c:pt idx="1124">
                  <c:v>1224</c:v>
                </c:pt>
                <c:pt idx="1125">
                  <c:v>1225</c:v>
                </c:pt>
                <c:pt idx="1126">
                  <c:v>1226</c:v>
                </c:pt>
                <c:pt idx="1127">
                  <c:v>1227</c:v>
                </c:pt>
                <c:pt idx="1128">
                  <c:v>1228</c:v>
                </c:pt>
                <c:pt idx="1129">
                  <c:v>1229</c:v>
                </c:pt>
                <c:pt idx="1130">
                  <c:v>1230</c:v>
                </c:pt>
                <c:pt idx="1131">
                  <c:v>1231</c:v>
                </c:pt>
                <c:pt idx="1132">
                  <c:v>1232</c:v>
                </c:pt>
                <c:pt idx="1133">
                  <c:v>1233</c:v>
                </c:pt>
                <c:pt idx="1134">
                  <c:v>1234</c:v>
                </c:pt>
                <c:pt idx="1135">
                  <c:v>1235</c:v>
                </c:pt>
                <c:pt idx="1136">
                  <c:v>1236</c:v>
                </c:pt>
                <c:pt idx="1137">
                  <c:v>1237</c:v>
                </c:pt>
                <c:pt idx="1138">
                  <c:v>1238</c:v>
                </c:pt>
                <c:pt idx="1139">
                  <c:v>1239</c:v>
                </c:pt>
                <c:pt idx="1140">
                  <c:v>1240</c:v>
                </c:pt>
                <c:pt idx="1141">
                  <c:v>1241</c:v>
                </c:pt>
                <c:pt idx="1142">
                  <c:v>1242</c:v>
                </c:pt>
                <c:pt idx="1143">
                  <c:v>1243</c:v>
                </c:pt>
                <c:pt idx="1144">
                  <c:v>1244</c:v>
                </c:pt>
                <c:pt idx="1145">
                  <c:v>1245</c:v>
                </c:pt>
                <c:pt idx="1146">
                  <c:v>1246</c:v>
                </c:pt>
                <c:pt idx="1147">
                  <c:v>1247</c:v>
                </c:pt>
                <c:pt idx="1148">
                  <c:v>1248</c:v>
                </c:pt>
                <c:pt idx="1149">
                  <c:v>1249</c:v>
                </c:pt>
                <c:pt idx="1150">
                  <c:v>1250</c:v>
                </c:pt>
                <c:pt idx="1151">
                  <c:v>1251</c:v>
                </c:pt>
                <c:pt idx="1152">
                  <c:v>1252</c:v>
                </c:pt>
                <c:pt idx="1153">
                  <c:v>1253</c:v>
                </c:pt>
                <c:pt idx="1154">
                  <c:v>1254</c:v>
                </c:pt>
                <c:pt idx="1155">
                  <c:v>1255</c:v>
                </c:pt>
                <c:pt idx="1156">
                  <c:v>1256</c:v>
                </c:pt>
                <c:pt idx="1157">
                  <c:v>1257</c:v>
                </c:pt>
                <c:pt idx="1158">
                  <c:v>1258</c:v>
                </c:pt>
                <c:pt idx="1159">
                  <c:v>1259</c:v>
                </c:pt>
                <c:pt idx="1160">
                  <c:v>1260</c:v>
                </c:pt>
                <c:pt idx="1161">
                  <c:v>1261</c:v>
                </c:pt>
                <c:pt idx="1162">
                  <c:v>1262</c:v>
                </c:pt>
                <c:pt idx="1163">
                  <c:v>1263</c:v>
                </c:pt>
                <c:pt idx="1164">
                  <c:v>1264</c:v>
                </c:pt>
                <c:pt idx="1165">
                  <c:v>1265</c:v>
                </c:pt>
                <c:pt idx="1166">
                  <c:v>1266</c:v>
                </c:pt>
                <c:pt idx="1167">
                  <c:v>1267</c:v>
                </c:pt>
                <c:pt idx="1168">
                  <c:v>1268</c:v>
                </c:pt>
                <c:pt idx="1169">
                  <c:v>1269</c:v>
                </c:pt>
                <c:pt idx="1170">
                  <c:v>1270</c:v>
                </c:pt>
                <c:pt idx="1171">
                  <c:v>1271</c:v>
                </c:pt>
                <c:pt idx="1172">
                  <c:v>1272</c:v>
                </c:pt>
                <c:pt idx="1173">
                  <c:v>1273</c:v>
                </c:pt>
                <c:pt idx="1174">
                  <c:v>1274</c:v>
                </c:pt>
                <c:pt idx="1175">
                  <c:v>1275</c:v>
                </c:pt>
                <c:pt idx="1176">
                  <c:v>1276</c:v>
                </c:pt>
                <c:pt idx="1177">
                  <c:v>1277</c:v>
                </c:pt>
                <c:pt idx="1178">
                  <c:v>1278</c:v>
                </c:pt>
                <c:pt idx="1179">
                  <c:v>1279</c:v>
                </c:pt>
                <c:pt idx="1180">
                  <c:v>1280</c:v>
                </c:pt>
                <c:pt idx="1181">
                  <c:v>1281</c:v>
                </c:pt>
                <c:pt idx="1182">
                  <c:v>1282</c:v>
                </c:pt>
                <c:pt idx="1183">
                  <c:v>1283</c:v>
                </c:pt>
                <c:pt idx="1184">
                  <c:v>1284</c:v>
                </c:pt>
                <c:pt idx="1185">
                  <c:v>1285</c:v>
                </c:pt>
                <c:pt idx="1186">
                  <c:v>1286</c:v>
                </c:pt>
                <c:pt idx="1187">
                  <c:v>1287</c:v>
                </c:pt>
                <c:pt idx="1188">
                  <c:v>1288</c:v>
                </c:pt>
                <c:pt idx="1189">
                  <c:v>1289</c:v>
                </c:pt>
                <c:pt idx="1190">
                  <c:v>1290</c:v>
                </c:pt>
                <c:pt idx="1191">
                  <c:v>1291</c:v>
                </c:pt>
                <c:pt idx="1192">
                  <c:v>1292</c:v>
                </c:pt>
                <c:pt idx="1193">
                  <c:v>1293</c:v>
                </c:pt>
                <c:pt idx="1194">
                  <c:v>1294</c:v>
                </c:pt>
                <c:pt idx="1195">
                  <c:v>1295</c:v>
                </c:pt>
                <c:pt idx="1196">
                  <c:v>1296</c:v>
                </c:pt>
                <c:pt idx="1197">
                  <c:v>1297</c:v>
                </c:pt>
                <c:pt idx="1198">
                  <c:v>1298</c:v>
                </c:pt>
                <c:pt idx="1199">
                  <c:v>1299</c:v>
                </c:pt>
                <c:pt idx="1200">
                  <c:v>1300</c:v>
                </c:pt>
                <c:pt idx="1201">
                  <c:v>1301</c:v>
                </c:pt>
                <c:pt idx="1202">
                  <c:v>1302</c:v>
                </c:pt>
                <c:pt idx="1203">
                  <c:v>1303</c:v>
                </c:pt>
                <c:pt idx="1204">
                  <c:v>1304</c:v>
                </c:pt>
                <c:pt idx="1205">
                  <c:v>1305</c:v>
                </c:pt>
                <c:pt idx="1206">
                  <c:v>1306</c:v>
                </c:pt>
                <c:pt idx="1207">
                  <c:v>1307</c:v>
                </c:pt>
                <c:pt idx="1208">
                  <c:v>1308</c:v>
                </c:pt>
                <c:pt idx="1209">
                  <c:v>1309</c:v>
                </c:pt>
                <c:pt idx="1210">
                  <c:v>1310</c:v>
                </c:pt>
                <c:pt idx="1211">
                  <c:v>1311</c:v>
                </c:pt>
                <c:pt idx="1212">
                  <c:v>1312</c:v>
                </c:pt>
                <c:pt idx="1213">
                  <c:v>1313</c:v>
                </c:pt>
                <c:pt idx="1214">
                  <c:v>1314</c:v>
                </c:pt>
                <c:pt idx="1215">
                  <c:v>1315</c:v>
                </c:pt>
                <c:pt idx="1216">
                  <c:v>1316</c:v>
                </c:pt>
                <c:pt idx="1217">
                  <c:v>1317</c:v>
                </c:pt>
                <c:pt idx="1218">
                  <c:v>1318</c:v>
                </c:pt>
                <c:pt idx="1219">
                  <c:v>1319</c:v>
                </c:pt>
                <c:pt idx="1220">
                  <c:v>1320</c:v>
                </c:pt>
                <c:pt idx="1221">
                  <c:v>1321</c:v>
                </c:pt>
                <c:pt idx="1222">
                  <c:v>1322</c:v>
                </c:pt>
                <c:pt idx="1223">
                  <c:v>1323</c:v>
                </c:pt>
                <c:pt idx="1224">
                  <c:v>1324</c:v>
                </c:pt>
                <c:pt idx="1225">
                  <c:v>1325</c:v>
                </c:pt>
                <c:pt idx="1226">
                  <c:v>1326</c:v>
                </c:pt>
                <c:pt idx="1227">
                  <c:v>1327</c:v>
                </c:pt>
                <c:pt idx="1228">
                  <c:v>1328</c:v>
                </c:pt>
                <c:pt idx="1229">
                  <c:v>1329</c:v>
                </c:pt>
                <c:pt idx="1230">
                  <c:v>1330</c:v>
                </c:pt>
                <c:pt idx="1231">
                  <c:v>1331</c:v>
                </c:pt>
                <c:pt idx="1232">
                  <c:v>1332</c:v>
                </c:pt>
                <c:pt idx="1233">
                  <c:v>1333</c:v>
                </c:pt>
                <c:pt idx="1234">
                  <c:v>1334</c:v>
                </c:pt>
                <c:pt idx="1235">
                  <c:v>1335</c:v>
                </c:pt>
                <c:pt idx="1236">
                  <c:v>1336</c:v>
                </c:pt>
                <c:pt idx="1237">
                  <c:v>1337</c:v>
                </c:pt>
                <c:pt idx="1238">
                  <c:v>1338</c:v>
                </c:pt>
                <c:pt idx="1239">
                  <c:v>1339</c:v>
                </c:pt>
                <c:pt idx="1240">
                  <c:v>1340</c:v>
                </c:pt>
                <c:pt idx="1241">
                  <c:v>1341</c:v>
                </c:pt>
                <c:pt idx="1242">
                  <c:v>1342</c:v>
                </c:pt>
                <c:pt idx="1243">
                  <c:v>1343</c:v>
                </c:pt>
                <c:pt idx="1244">
                  <c:v>1344</c:v>
                </c:pt>
                <c:pt idx="1245">
                  <c:v>1345</c:v>
                </c:pt>
                <c:pt idx="1246">
                  <c:v>1346</c:v>
                </c:pt>
                <c:pt idx="1247">
                  <c:v>1347</c:v>
                </c:pt>
                <c:pt idx="1248">
                  <c:v>1348</c:v>
                </c:pt>
                <c:pt idx="1249">
                  <c:v>1349</c:v>
                </c:pt>
                <c:pt idx="1250">
                  <c:v>1350</c:v>
                </c:pt>
                <c:pt idx="1251">
                  <c:v>1351</c:v>
                </c:pt>
                <c:pt idx="1252">
                  <c:v>1352</c:v>
                </c:pt>
                <c:pt idx="1253">
                  <c:v>1353</c:v>
                </c:pt>
                <c:pt idx="1254">
                  <c:v>1354</c:v>
                </c:pt>
                <c:pt idx="1255">
                  <c:v>1355</c:v>
                </c:pt>
                <c:pt idx="1256">
                  <c:v>1356</c:v>
                </c:pt>
                <c:pt idx="1257">
                  <c:v>1357</c:v>
                </c:pt>
                <c:pt idx="1258">
                  <c:v>1358</c:v>
                </c:pt>
                <c:pt idx="1259">
                  <c:v>1359</c:v>
                </c:pt>
                <c:pt idx="1260">
                  <c:v>1360</c:v>
                </c:pt>
                <c:pt idx="1261">
                  <c:v>1361</c:v>
                </c:pt>
                <c:pt idx="1262">
                  <c:v>1362</c:v>
                </c:pt>
                <c:pt idx="1263">
                  <c:v>1363</c:v>
                </c:pt>
                <c:pt idx="1264">
                  <c:v>1364</c:v>
                </c:pt>
                <c:pt idx="1265">
                  <c:v>1365</c:v>
                </c:pt>
                <c:pt idx="1266">
                  <c:v>1366</c:v>
                </c:pt>
                <c:pt idx="1267">
                  <c:v>1367</c:v>
                </c:pt>
                <c:pt idx="1268">
                  <c:v>1368</c:v>
                </c:pt>
                <c:pt idx="1269">
                  <c:v>1369</c:v>
                </c:pt>
                <c:pt idx="1270">
                  <c:v>1370</c:v>
                </c:pt>
                <c:pt idx="1271">
                  <c:v>1371</c:v>
                </c:pt>
                <c:pt idx="1272">
                  <c:v>1372</c:v>
                </c:pt>
                <c:pt idx="1273">
                  <c:v>1373</c:v>
                </c:pt>
                <c:pt idx="1274">
                  <c:v>1374</c:v>
                </c:pt>
                <c:pt idx="1275">
                  <c:v>1375</c:v>
                </c:pt>
                <c:pt idx="1276">
                  <c:v>1376</c:v>
                </c:pt>
                <c:pt idx="1277">
                  <c:v>1377</c:v>
                </c:pt>
                <c:pt idx="1278">
                  <c:v>1378</c:v>
                </c:pt>
                <c:pt idx="1279">
                  <c:v>1379</c:v>
                </c:pt>
                <c:pt idx="1280">
                  <c:v>1380</c:v>
                </c:pt>
                <c:pt idx="1281">
                  <c:v>1381</c:v>
                </c:pt>
                <c:pt idx="1282">
                  <c:v>1382</c:v>
                </c:pt>
                <c:pt idx="1283">
                  <c:v>1383</c:v>
                </c:pt>
                <c:pt idx="1284">
                  <c:v>1384</c:v>
                </c:pt>
                <c:pt idx="1285">
                  <c:v>1385</c:v>
                </c:pt>
                <c:pt idx="1286">
                  <c:v>1386</c:v>
                </c:pt>
                <c:pt idx="1287">
                  <c:v>1387</c:v>
                </c:pt>
                <c:pt idx="1288">
                  <c:v>1388</c:v>
                </c:pt>
                <c:pt idx="1289">
                  <c:v>1389</c:v>
                </c:pt>
                <c:pt idx="1290">
                  <c:v>1390</c:v>
                </c:pt>
                <c:pt idx="1291">
                  <c:v>1391</c:v>
                </c:pt>
                <c:pt idx="1292">
                  <c:v>1392</c:v>
                </c:pt>
                <c:pt idx="1293">
                  <c:v>1393</c:v>
                </c:pt>
                <c:pt idx="1294">
                  <c:v>1394</c:v>
                </c:pt>
                <c:pt idx="1295">
                  <c:v>1395</c:v>
                </c:pt>
                <c:pt idx="1296">
                  <c:v>1396</c:v>
                </c:pt>
                <c:pt idx="1297">
                  <c:v>1397</c:v>
                </c:pt>
                <c:pt idx="1298">
                  <c:v>1398</c:v>
                </c:pt>
                <c:pt idx="1299">
                  <c:v>1399</c:v>
                </c:pt>
                <c:pt idx="1300">
                  <c:v>1400</c:v>
                </c:pt>
                <c:pt idx="1301">
                  <c:v>1401</c:v>
                </c:pt>
                <c:pt idx="1302">
                  <c:v>1402</c:v>
                </c:pt>
                <c:pt idx="1303">
                  <c:v>1403</c:v>
                </c:pt>
                <c:pt idx="1304">
                  <c:v>1404</c:v>
                </c:pt>
                <c:pt idx="1305">
                  <c:v>1405</c:v>
                </c:pt>
                <c:pt idx="1306">
                  <c:v>1406</c:v>
                </c:pt>
                <c:pt idx="1307">
                  <c:v>1407</c:v>
                </c:pt>
                <c:pt idx="1308">
                  <c:v>1408</c:v>
                </c:pt>
                <c:pt idx="1309">
                  <c:v>1409</c:v>
                </c:pt>
                <c:pt idx="1310">
                  <c:v>1410</c:v>
                </c:pt>
                <c:pt idx="1311">
                  <c:v>1411</c:v>
                </c:pt>
                <c:pt idx="1312">
                  <c:v>1412</c:v>
                </c:pt>
                <c:pt idx="1313">
                  <c:v>1413</c:v>
                </c:pt>
                <c:pt idx="1314">
                  <c:v>1414</c:v>
                </c:pt>
                <c:pt idx="1315">
                  <c:v>1415</c:v>
                </c:pt>
                <c:pt idx="1316">
                  <c:v>1416</c:v>
                </c:pt>
                <c:pt idx="1317">
                  <c:v>1417</c:v>
                </c:pt>
                <c:pt idx="1318">
                  <c:v>1418</c:v>
                </c:pt>
                <c:pt idx="1319">
                  <c:v>1419</c:v>
                </c:pt>
                <c:pt idx="1320">
                  <c:v>1420</c:v>
                </c:pt>
                <c:pt idx="1321">
                  <c:v>1421</c:v>
                </c:pt>
                <c:pt idx="1322">
                  <c:v>1422</c:v>
                </c:pt>
                <c:pt idx="1323">
                  <c:v>1423</c:v>
                </c:pt>
                <c:pt idx="1324">
                  <c:v>1424</c:v>
                </c:pt>
                <c:pt idx="1325">
                  <c:v>1425</c:v>
                </c:pt>
                <c:pt idx="1326">
                  <c:v>1426</c:v>
                </c:pt>
                <c:pt idx="1327">
                  <c:v>1427</c:v>
                </c:pt>
                <c:pt idx="1328">
                  <c:v>1428</c:v>
                </c:pt>
                <c:pt idx="1329">
                  <c:v>1429</c:v>
                </c:pt>
                <c:pt idx="1330">
                  <c:v>1430</c:v>
                </c:pt>
                <c:pt idx="1331">
                  <c:v>1431</c:v>
                </c:pt>
                <c:pt idx="1332">
                  <c:v>1432</c:v>
                </c:pt>
                <c:pt idx="1333">
                  <c:v>1433</c:v>
                </c:pt>
                <c:pt idx="1334">
                  <c:v>1434</c:v>
                </c:pt>
                <c:pt idx="1335">
                  <c:v>1435</c:v>
                </c:pt>
                <c:pt idx="1336">
                  <c:v>1436</c:v>
                </c:pt>
                <c:pt idx="1337">
                  <c:v>1437</c:v>
                </c:pt>
                <c:pt idx="1338">
                  <c:v>1438</c:v>
                </c:pt>
                <c:pt idx="1339">
                  <c:v>1439</c:v>
                </c:pt>
                <c:pt idx="1340">
                  <c:v>1440</c:v>
                </c:pt>
                <c:pt idx="1341">
                  <c:v>1441</c:v>
                </c:pt>
                <c:pt idx="1342">
                  <c:v>1442</c:v>
                </c:pt>
                <c:pt idx="1343">
                  <c:v>1443</c:v>
                </c:pt>
                <c:pt idx="1344">
                  <c:v>1444</c:v>
                </c:pt>
                <c:pt idx="1345">
                  <c:v>1445</c:v>
                </c:pt>
                <c:pt idx="1346">
                  <c:v>1446</c:v>
                </c:pt>
                <c:pt idx="1347">
                  <c:v>1447</c:v>
                </c:pt>
                <c:pt idx="1348">
                  <c:v>1448</c:v>
                </c:pt>
                <c:pt idx="1349">
                  <c:v>1449</c:v>
                </c:pt>
                <c:pt idx="1350">
                  <c:v>1450</c:v>
                </c:pt>
                <c:pt idx="1351">
                  <c:v>1451</c:v>
                </c:pt>
                <c:pt idx="1352">
                  <c:v>1452</c:v>
                </c:pt>
                <c:pt idx="1353">
                  <c:v>1453</c:v>
                </c:pt>
                <c:pt idx="1354">
                  <c:v>1454</c:v>
                </c:pt>
                <c:pt idx="1355">
                  <c:v>1455</c:v>
                </c:pt>
                <c:pt idx="1356">
                  <c:v>1456</c:v>
                </c:pt>
                <c:pt idx="1357">
                  <c:v>1457</c:v>
                </c:pt>
                <c:pt idx="1358">
                  <c:v>1458</c:v>
                </c:pt>
                <c:pt idx="1359">
                  <c:v>1459</c:v>
                </c:pt>
                <c:pt idx="1360">
                  <c:v>1460</c:v>
                </c:pt>
                <c:pt idx="1361">
                  <c:v>1461</c:v>
                </c:pt>
                <c:pt idx="1362">
                  <c:v>1462</c:v>
                </c:pt>
                <c:pt idx="1363">
                  <c:v>1463</c:v>
                </c:pt>
                <c:pt idx="1364">
                  <c:v>1464</c:v>
                </c:pt>
                <c:pt idx="1365">
                  <c:v>1465</c:v>
                </c:pt>
                <c:pt idx="1366">
                  <c:v>1466</c:v>
                </c:pt>
                <c:pt idx="1367">
                  <c:v>1467</c:v>
                </c:pt>
                <c:pt idx="1368">
                  <c:v>1468</c:v>
                </c:pt>
                <c:pt idx="1369">
                  <c:v>1469</c:v>
                </c:pt>
                <c:pt idx="1370">
                  <c:v>1470</c:v>
                </c:pt>
                <c:pt idx="1371">
                  <c:v>1471</c:v>
                </c:pt>
                <c:pt idx="1372">
                  <c:v>1472</c:v>
                </c:pt>
                <c:pt idx="1373">
                  <c:v>1473</c:v>
                </c:pt>
                <c:pt idx="1374">
                  <c:v>1474</c:v>
                </c:pt>
                <c:pt idx="1375">
                  <c:v>1475</c:v>
                </c:pt>
                <c:pt idx="1376">
                  <c:v>1476</c:v>
                </c:pt>
                <c:pt idx="1377">
                  <c:v>1477</c:v>
                </c:pt>
                <c:pt idx="1378">
                  <c:v>1478</c:v>
                </c:pt>
                <c:pt idx="1379">
                  <c:v>1479</c:v>
                </c:pt>
                <c:pt idx="1380">
                  <c:v>1480</c:v>
                </c:pt>
                <c:pt idx="1381">
                  <c:v>1481</c:v>
                </c:pt>
                <c:pt idx="1382">
                  <c:v>1482</c:v>
                </c:pt>
                <c:pt idx="1383">
                  <c:v>1483</c:v>
                </c:pt>
                <c:pt idx="1384">
                  <c:v>1484</c:v>
                </c:pt>
                <c:pt idx="1385">
                  <c:v>1485</c:v>
                </c:pt>
                <c:pt idx="1386">
                  <c:v>1486</c:v>
                </c:pt>
                <c:pt idx="1387">
                  <c:v>1487</c:v>
                </c:pt>
                <c:pt idx="1388">
                  <c:v>1488</c:v>
                </c:pt>
                <c:pt idx="1389">
                  <c:v>1489</c:v>
                </c:pt>
                <c:pt idx="1390">
                  <c:v>1490</c:v>
                </c:pt>
                <c:pt idx="1391">
                  <c:v>1491</c:v>
                </c:pt>
                <c:pt idx="1392">
                  <c:v>1492</c:v>
                </c:pt>
                <c:pt idx="1393">
                  <c:v>1493</c:v>
                </c:pt>
                <c:pt idx="1394">
                  <c:v>1494</c:v>
                </c:pt>
                <c:pt idx="1395">
                  <c:v>1495</c:v>
                </c:pt>
                <c:pt idx="1396">
                  <c:v>1496</c:v>
                </c:pt>
                <c:pt idx="1397">
                  <c:v>1497</c:v>
                </c:pt>
                <c:pt idx="1398">
                  <c:v>1498</c:v>
                </c:pt>
                <c:pt idx="1399">
                  <c:v>1499</c:v>
                </c:pt>
                <c:pt idx="1400">
                  <c:v>1500</c:v>
                </c:pt>
              </c:numCache>
            </c:numRef>
          </c:xVal>
          <c:yVal>
            <c:numRef>
              <c:f>'Wzorki wzoreczki'!$P$1:$P$1401</c:f>
              <c:numCache>
                <c:formatCode>General</c:formatCode>
                <c:ptCount val="1401"/>
                <c:pt idx="0">
                  <c:v>4.3212890625E-2</c:v>
                </c:pt>
                <c:pt idx="1">
                  <c:v>4.364013671875E-2</c:v>
                </c:pt>
                <c:pt idx="2">
                  <c:v>4.40673828125E-2</c:v>
                </c:pt>
                <c:pt idx="3">
                  <c:v>4.449462890625E-2</c:v>
                </c:pt>
                <c:pt idx="4">
                  <c:v>4.4921875E-2</c:v>
                </c:pt>
                <c:pt idx="5">
                  <c:v>4.534912109375E-2</c:v>
                </c:pt>
                <c:pt idx="6">
                  <c:v>4.57763671875E-2</c:v>
                </c:pt>
                <c:pt idx="7">
                  <c:v>4.620361328125E-2</c:v>
                </c:pt>
                <c:pt idx="8">
                  <c:v>4.6630859375E-2</c:v>
                </c:pt>
                <c:pt idx="9">
                  <c:v>4.705810546875E-2</c:v>
                </c:pt>
                <c:pt idx="10">
                  <c:v>4.74853515625E-2</c:v>
                </c:pt>
                <c:pt idx="11">
                  <c:v>4.791259765625E-2</c:v>
                </c:pt>
                <c:pt idx="12">
                  <c:v>4.833984375E-2</c:v>
                </c:pt>
                <c:pt idx="13">
                  <c:v>5.572509765625E-2</c:v>
                </c:pt>
                <c:pt idx="14">
                  <c:v>5.621337890625E-2</c:v>
                </c:pt>
                <c:pt idx="15">
                  <c:v>5.670166015625E-2</c:v>
                </c:pt>
                <c:pt idx="16">
                  <c:v>5.718994140625E-2</c:v>
                </c:pt>
                <c:pt idx="17">
                  <c:v>5.767822265625E-2</c:v>
                </c:pt>
                <c:pt idx="18">
                  <c:v>5.816650390625E-2</c:v>
                </c:pt>
                <c:pt idx="19">
                  <c:v>5.865478515625E-2</c:v>
                </c:pt>
                <c:pt idx="20">
                  <c:v>5.914306640625E-2</c:v>
                </c:pt>
                <c:pt idx="21">
                  <c:v>5.963134765625E-2</c:v>
                </c:pt>
                <c:pt idx="22">
                  <c:v>6.011962890625E-2</c:v>
                </c:pt>
                <c:pt idx="23">
                  <c:v>6.060791015625E-2</c:v>
                </c:pt>
                <c:pt idx="24">
                  <c:v>6.109619140625E-2</c:v>
                </c:pt>
                <c:pt idx="25">
                  <c:v>6.158447265625E-2</c:v>
                </c:pt>
                <c:pt idx="26">
                  <c:v>6.207275390625E-2</c:v>
                </c:pt>
                <c:pt idx="27">
                  <c:v>6.256103515625E-2</c:v>
                </c:pt>
                <c:pt idx="28">
                  <c:v>6.304931640625E-2</c:v>
                </c:pt>
                <c:pt idx="29">
                  <c:v>7.147216796875E-2</c:v>
                </c:pt>
                <c:pt idx="30">
                  <c:v>7.2021484375E-2</c:v>
                </c:pt>
                <c:pt idx="31">
                  <c:v>7.257080078125E-2</c:v>
                </c:pt>
                <c:pt idx="32">
                  <c:v>7.31201171875E-2</c:v>
                </c:pt>
                <c:pt idx="33">
                  <c:v>7.366943359375E-2</c:v>
                </c:pt>
                <c:pt idx="34">
                  <c:v>7.421875E-2</c:v>
                </c:pt>
                <c:pt idx="35">
                  <c:v>7.476806640625E-2</c:v>
                </c:pt>
                <c:pt idx="36">
                  <c:v>7.53173828125E-2</c:v>
                </c:pt>
                <c:pt idx="37">
                  <c:v>7.586669921875E-2</c:v>
                </c:pt>
                <c:pt idx="38">
                  <c:v>7.6416015625E-2</c:v>
                </c:pt>
                <c:pt idx="39">
                  <c:v>7.696533203125E-2</c:v>
                </c:pt>
                <c:pt idx="40">
                  <c:v>7.75146484375E-2</c:v>
                </c:pt>
                <c:pt idx="41">
                  <c:v>7.806396484375E-2</c:v>
                </c:pt>
                <c:pt idx="42">
                  <c:v>7.861328125E-2</c:v>
                </c:pt>
                <c:pt idx="43">
                  <c:v>7.916259765625E-2</c:v>
                </c:pt>
                <c:pt idx="44">
                  <c:v>7.97119140625E-2</c:v>
                </c:pt>
                <c:pt idx="45">
                  <c:v>8.917236328125E-2</c:v>
                </c:pt>
                <c:pt idx="46">
                  <c:v>8.978271484375E-2</c:v>
                </c:pt>
                <c:pt idx="47">
                  <c:v>9.039306640625E-2</c:v>
                </c:pt>
                <c:pt idx="48">
                  <c:v>9.100341796875E-2</c:v>
                </c:pt>
                <c:pt idx="49">
                  <c:v>9.161376953125E-2</c:v>
                </c:pt>
                <c:pt idx="50">
                  <c:v>9.222412109375E-2</c:v>
                </c:pt>
                <c:pt idx="51">
                  <c:v>9.283447265625E-2</c:v>
                </c:pt>
                <c:pt idx="52">
                  <c:v>9.344482421875E-2</c:v>
                </c:pt>
                <c:pt idx="53">
                  <c:v>9.405517578125E-2</c:v>
                </c:pt>
                <c:pt idx="54">
                  <c:v>9.466552734375E-2</c:v>
                </c:pt>
                <c:pt idx="55">
                  <c:v>9.527587890625E-2</c:v>
                </c:pt>
                <c:pt idx="56">
                  <c:v>9.588623046875E-2</c:v>
                </c:pt>
                <c:pt idx="57">
                  <c:v>9.649658203125E-2</c:v>
                </c:pt>
                <c:pt idx="58">
                  <c:v>9.710693359375E-2</c:v>
                </c:pt>
                <c:pt idx="59">
                  <c:v>9.771728515625E-2</c:v>
                </c:pt>
                <c:pt idx="60">
                  <c:v>9.832763671875E-2</c:v>
                </c:pt>
                <c:pt idx="61">
                  <c:v>0.10882568359375</c:v>
                </c:pt>
                <c:pt idx="62">
                  <c:v>0.1094970703125</c:v>
                </c:pt>
                <c:pt idx="63">
                  <c:v>0.11016845703125</c:v>
                </c:pt>
                <c:pt idx="64">
                  <c:v>0.11083984375</c:v>
                </c:pt>
                <c:pt idx="65">
                  <c:v>0.11151123046875</c:v>
                </c:pt>
                <c:pt idx="66">
                  <c:v>0.1121826171875</c:v>
                </c:pt>
                <c:pt idx="67">
                  <c:v>0.11285400390625</c:v>
                </c:pt>
                <c:pt idx="68">
                  <c:v>0.113525390625</c:v>
                </c:pt>
                <c:pt idx="69">
                  <c:v>0.11419677734375</c:v>
                </c:pt>
                <c:pt idx="70">
                  <c:v>0.1148681640625</c:v>
                </c:pt>
                <c:pt idx="71">
                  <c:v>0.11553955078125</c:v>
                </c:pt>
                <c:pt idx="72">
                  <c:v>0.1162109375</c:v>
                </c:pt>
                <c:pt idx="73">
                  <c:v>0.11688232421875</c:v>
                </c:pt>
                <c:pt idx="74">
                  <c:v>0.1175537109375</c:v>
                </c:pt>
                <c:pt idx="75">
                  <c:v>0.11822509765625</c:v>
                </c:pt>
                <c:pt idx="76">
                  <c:v>0.118896484375</c:v>
                </c:pt>
                <c:pt idx="77">
                  <c:v>0.13043212890625</c:v>
                </c:pt>
                <c:pt idx="78">
                  <c:v>0.13116455078125</c:v>
                </c:pt>
                <c:pt idx="79">
                  <c:v>0.13189697265625</c:v>
                </c:pt>
                <c:pt idx="80">
                  <c:v>0.13262939453125</c:v>
                </c:pt>
                <c:pt idx="81">
                  <c:v>0.13336181640625</c:v>
                </c:pt>
                <c:pt idx="82">
                  <c:v>0.13409423828125</c:v>
                </c:pt>
                <c:pt idx="83">
                  <c:v>0.13482666015625</c:v>
                </c:pt>
                <c:pt idx="84">
                  <c:v>0.13555908203125</c:v>
                </c:pt>
                <c:pt idx="85">
                  <c:v>0.13629150390625</c:v>
                </c:pt>
                <c:pt idx="86">
                  <c:v>0.13702392578125</c:v>
                </c:pt>
                <c:pt idx="87">
                  <c:v>0.13775634765625</c:v>
                </c:pt>
                <c:pt idx="88">
                  <c:v>0.13848876953125</c:v>
                </c:pt>
                <c:pt idx="89">
                  <c:v>0.13922119140625</c:v>
                </c:pt>
                <c:pt idx="90">
                  <c:v>0.13995361328125</c:v>
                </c:pt>
                <c:pt idx="91">
                  <c:v>0.14068603515625</c:v>
                </c:pt>
                <c:pt idx="92">
                  <c:v>0.14141845703125</c:v>
                </c:pt>
                <c:pt idx="93">
                  <c:v>0.15399169921875</c:v>
                </c:pt>
                <c:pt idx="94">
                  <c:v>0.15478515625</c:v>
                </c:pt>
                <c:pt idx="95">
                  <c:v>0.15557861328125</c:v>
                </c:pt>
                <c:pt idx="96">
                  <c:v>0.1563720703125</c:v>
                </c:pt>
                <c:pt idx="97">
                  <c:v>0.15716552734375</c:v>
                </c:pt>
                <c:pt idx="98">
                  <c:v>0.157958984375</c:v>
                </c:pt>
                <c:pt idx="99">
                  <c:v>0.15875244140625</c:v>
                </c:pt>
                <c:pt idx="100">
                  <c:v>0.1595458984375</c:v>
                </c:pt>
                <c:pt idx="101">
                  <c:v>0.16033935546875</c:v>
                </c:pt>
                <c:pt idx="102">
                  <c:v>0.1611328125</c:v>
                </c:pt>
                <c:pt idx="103">
                  <c:v>0.16192626953125</c:v>
                </c:pt>
                <c:pt idx="104">
                  <c:v>0.1627197265625</c:v>
                </c:pt>
                <c:pt idx="105">
                  <c:v>0.16351318359375</c:v>
                </c:pt>
                <c:pt idx="106">
                  <c:v>0.164306640625</c:v>
                </c:pt>
                <c:pt idx="107">
                  <c:v>0.16510009765625</c:v>
                </c:pt>
                <c:pt idx="108">
                  <c:v>0.1658935546875</c:v>
                </c:pt>
                <c:pt idx="109">
                  <c:v>0.17950439453125</c:v>
                </c:pt>
                <c:pt idx="110">
                  <c:v>0.18035888671875</c:v>
                </c:pt>
                <c:pt idx="111">
                  <c:v>0.18121337890625</c:v>
                </c:pt>
                <c:pt idx="112">
                  <c:v>0.18206787109375</c:v>
                </c:pt>
                <c:pt idx="113">
                  <c:v>0.18292236328125</c:v>
                </c:pt>
                <c:pt idx="114">
                  <c:v>0.18377685546875</c:v>
                </c:pt>
                <c:pt idx="115">
                  <c:v>0.18463134765625</c:v>
                </c:pt>
                <c:pt idx="116">
                  <c:v>0.18548583984375</c:v>
                </c:pt>
                <c:pt idx="117">
                  <c:v>0.18634033203125</c:v>
                </c:pt>
                <c:pt idx="118">
                  <c:v>0.18719482421875</c:v>
                </c:pt>
                <c:pt idx="119">
                  <c:v>0.18804931640625</c:v>
                </c:pt>
                <c:pt idx="120">
                  <c:v>0.18890380859375</c:v>
                </c:pt>
                <c:pt idx="121">
                  <c:v>0.18975830078125</c:v>
                </c:pt>
                <c:pt idx="122">
                  <c:v>0.19061279296875</c:v>
                </c:pt>
                <c:pt idx="123">
                  <c:v>0.19146728515625</c:v>
                </c:pt>
                <c:pt idx="124">
                  <c:v>0.19232177734375</c:v>
                </c:pt>
                <c:pt idx="125">
                  <c:v>0.20697021484375</c:v>
                </c:pt>
                <c:pt idx="126">
                  <c:v>0.2078857421875</c:v>
                </c:pt>
                <c:pt idx="127">
                  <c:v>0.20880126953125</c:v>
                </c:pt>
                <c:pt idx="128">
                  <c:v>0.209716796875</c:v>
                </c:pt>
                <c:pt idx="129">
                  <c:v>0.21063232421875</c:v>
                </c:pt>
                <c:pt idx="130">
                  <c:v>0.2115478515625</c:v>
                </c:pt>
                <c:pt idx="131">
                  <c:v>0.21246337890625</c:v>
                </c:pt>
                <c:pt idx="132">
                  <c:v>0.21337890625</c:v>
                </c:pt>
                <c:pt idx="133">
                  <c:v>0.21429443359375</c:v>
                </c:pt>
                <c:pt idx="134">
                  <c:v>0.2152099609375</c:v>
                </c:pt>
                <c:pt idx="135">
                  <c:v>0.21612548828125</c:v>
                </c:pt>
                <c:pt idx="136">
                  <c:v>0.217041015625</c:v>
                </c:pt>
                <c:pt idx="137">
                  <c:v>0.21795654296875</c:v>
                </c:pt>
                <c:pt idx="138">
                  <c:v>0.2188720703125</c:v>
                </c:pt>
                <c:pt idx="139">
                  <c:v>0.21978759765625</c:v>
                </c:pt>
                <c:pt idx="140">
                  <c:v>0.220703125</c:v>
                </c:pt>
                <c:pt idx="141">
                  <c:v>0.23638916015625</c:v>
                </c:pt>
                <c:pt idx="142">
                  <c:v>0.23736572265625</c:v>
                </c:pt>
                <c:pt idx="143">
                  <c:v>0.23834228515625</c:v>
                </c:pt>
                <c:pt idx="144">
                  <c:v>0.23931884765625</c:v>
                </c:pt>
                <c:pt idx="145">
                  <c:v>0.24029541015625</c:v>
                </c:pt>
                <c:pt idx="146">
                  <c:v>0.24127197265625</c:v>
                </c:pt>
                <c:pt idx="147">
                  <c:v>0.24224853515625</c:v>
                </c:pt>
                <c:pt idx="148">
                  <c:v>0.24322509765625</c:v>
                </c:pt>
                <c:pt idx="149">
                  <c:v>0.24420166015625</c:v>
                </c:pt>
                <c:pt idx="150">
                  <c:v>0.24517822265625</c:v>
                </c:pt>
                <c:pt idx="151">
                  <c:v>0.24615478515625</c:v>
                </c:pt>
                <c:pt idx="152">
                  <c:v>0.24713134765625</c:v>
                </c:pt>
                <c:pt idx="153">
                  <c:v>0.24810791015625</c:v>
                </c:pt>
                <c:pt idx="154">
                  <c:v>0.24908447265625</c:v>
                </c:pt>
                <c:pt idx="155">
                  <c:v>0.25006103515625</c:v>
                </c:pt>
                <c:pt idx="156">
                  <c:v>0.25103759765625</c:v>
                </c:pt>
                <c:pt idx="157">
                  <c:v>0.26776123046875</c:v>
                </c:pt>
                <c:pt idx="158">
                  <c:v>0.268798828125</c:v>
                </c:pt>
                <c:pt idx="159">
                  <c:v>0.26983642578125</c:v>
                </c:pt>
                <c:pt idx="160">
                  <c:v>0.2708740234375</c:v>
                </c:pt>
                <c:pt idx="161">
                  <c:v>0.27191162109375</c:v>
                </c:pt>
                <c:pt idx="162">
                  <c:v>0.27294921875</c:v>
                </c:pt>
                <c:pt idx="163">
                  <c:v>0.27398681640625</c:v>
                </c:pt>
                <c:pt idx="164">
                  <c:v>0.2750244140625</c:v>
                </c:pt>
                <c:pt idx="165">
                  <c:v>0.27606201171875</c:v>
                </c:pt>
                <c:pt idx="166">
                  <c:v>0.277099609375</c:v>
                </c:pt>
                <c:pt idx="167">
                  <c:v>0.27813720703125</c:v>
                </c:pt>
                <c:pt idx="168">
                  <c:v>0.2791748046875</c:v>
                </c:pt>
                <c:pt idx="169">
                  <c:v>0.28021240234375</c:v>
                </c:pt>
                <c:pt idx="170">
                  <c:v>0.28125</c:v>
                </c:pt>
                <c:pt idx="171">
                  <c:v>0.28228759765625</c:v>
                </c:pt>
                <c:pt idx="172">
                  <c:v>0.2833251953125</c:v>
                </c:pt>
                <c:pt idx="173">
                  <c:v>0.30108642578125</c:v>
                </c:pt>
                <c:pt idx="174">
                  <c:v>0.30218505859375</c:v>
                </c:pt>
                <c:pt idx="175">
                  <c:v>0.30328369140625</c:v>
                </c:pt>
                <c:pt idx="176">
                  <c:v>0.30438232421875</c:v>
                </c:pt>
                <c:pt idx="177">
                  <c:v>0.30548095703125</c:v>
                </c:pt>
                <c:pt idx="178">
                  <c:v>0.30657958984375</c:v>
                </c:pt>
                <c:pt idx="179">
                  <c:v>0.30767822265625</c:v>
                </c:pt>
                <c:pt idx="180">
                  <c:v>0.30877685546875</c:v>
                </c:pt>
                <c:pt idx="181">
                  <c:v>0.30987548828125</c:v>
                </c:pt>
                <c:pt idx="182">
                  <c:v>0.31097412109375</c:v>
                </c:pt>
                <c:pt idx="183">
                  <c:v>0.31207275390625</c:v>
                </c:pt>
                <c:pt idx="184">
                  <c:v>0.31317138671875</c:v>
                </c:pt>
                <c:pt idx="185">
                  <c:v>0.31427001953125</c:v>
                </c:pt>
                <c:pt idx="186">
                  <c:v>0.31536865234375</c:v>
                </c:pt>
                <c:pt idx="187">
                  <c:v>0.31646728515625</c:v>
                </c:pt>
                <c:pt idx="188">
                  <c:v>0.31756591796875</c:v>
                </c:pt>
                <c:pt idx="189">
                  <c:v>0.33636474609375</c:v>
                </c:pt>
                <c:pt idx="190">
                  <c:v>0.3375244140625</c:v>
                </c:pt>
                <c:pt idx="191">
                  <c:v>0.33868408203125</c:v>
                </c:pt>
                <c:pt idx="192">
                  <c:v>0.33984375</c:v>
                </c:pt>
                <c:pt idx="193">
                  <c:v>0.34100341796875</c:v>
                </c:pt>
                <c:pt idx="194">
                  <c:v>0.3421630859375</c:v>
                </c:pt>
                <c:pt idx="195">
                  <c:v>0.34332275390625</c:v>
                </c:pt>
                <c:pt idx="196">
                  <c:v>0.344482421875</c:v>
                </c:pt>
                <c:pt idx="197">
                  <c:v>0.34564208984375</c:v>
                </c:pt>
                <c:pt idx="198">
                  <c:v>0.3468017578125</c:v>
                </c:pt>
                <c:pt idx="199">
                  <c:v>0.34796142578125</c:v>
                </c:pt>
                <c:pt idx="200">
                  <c:v>0.34912109375</c:v>
                </c:pt>
                <c:pt idx="201">
                  <c:v>0.35028076171875</c:v>
                </c:pt>
                <c:pt idx="202">
                  <c:v>0.3514404296875</c:v>
                </c:pt>
                <c:pt idx="203">
                  <c:v>0.35260009765625</c:v>
                </c:pt>
                <c:pt idx="204">
                  <c:v>0.353759765625</c:v>
                </c:pt>
                <c:pt idx="205">
                  <c:v>0.37359619140625</c:v>
                </c:pt>
                <c:pt idx="206">
                  <c:v>0.37481689453125</c:v>
                </c:pt>
                <c:pt idx="207">
                  <c:v>0.37603759765625</c:v>
                </c:pt>
                <c:pt idx="208">
                  <c:v>0.37725830078125</c:v>
                </c:pt>
                <c:pt idx="209">
                  <c:v>0.37847900390625</c:v>
                </c:pt>
                <c:pt idx="210">
                  <c:v>0.37969970703125</c:v>
                </c:pt>
                <c:pt idx="211">
                  <c:v>0.38092041015625</c:v>
                </c:pt>
                <c:pt idx="212">
                  <c:v>0.38214111328125</c:v>
                </c:pt>
                <c:pt idx="213">
                  <c:v>0.38336181640625</c:v>
                </c:pt>
                <c:pt idx="214">
                  <c:v>0.38458251953125</c:v>
                </c:pt>
                <c:pt idx="215">
                  <c:v>0.38580322265625</c:v>
                </c:pt>
                <c:pt idx="216">
                  <c:v>0.38702392578125</c:v>
                </c:pt>
                <c:pt idx="217">
                  <c:v>0.38824462890625</c:v>
                </c:pt>
                <c:pt idx="218">
                  <c:v>0.38946533203125</c:v>
                </c:pt>
                <c:pt idx="219">
                  <c:v>0.39068603515625</c:v>
                </c:pt>
                <c:pt idx="220">
                  <c:v>0.39190673828125</c:v>
                </c:pt>
                <c:pt idx="221">
                  <c:v>0.41278076171875</c:v>
                </c:pt>
                <c:pt idx="222">
                  <c:v>0.4140625</c:v>
                </c:pt>
                <c:pt idx="223">
                  <c:v>0.41534423828125</c:v>
                </c:pt>
                <c:pt idx="224">
                  <c:v>0.4166259765625</c:v>
                </c:pt>
                <c:pt idx="225">
                  <c:v>0.41790771484375</c:v>
                </c:pt>
                <c:pt idx="226">
                  <c:v>0.419189453125</c:v>
                </c:pt>
                <c:pt idx="227">
                  <c:v>0.42047119140625</c:v>
                </c:pt>
                <c:pt idx="228">
                  <c:v>0.4217529296875</c:v>
                </c:pt>
                <c:pt idx="229">
                  <c:v>0.42303466796875</c:v>
                </c:pt>
                <c:pt idx="230">
                  <c:v>0.42431640625</c:v>
                </c:pt>
                <c:pt idx="231">
                  <c:v>0.42559814453125</c:v>
                </c:pt>
                <c:pt idx="232">
                  <c:v>0.4268798828125</c:v>
                </c:pt>
                <c:pt idx="233">
                  <c:v>0.42816162109375</c:v>
                </c:pt>
                <c:pt idx="234">
                  <c:v>0.429443359375</c:v>
                </c:pt>
                <c:pt idx="235">
                  <c:v>0.43072509765625</c:v>
                </c:pt>
                <c:pt idx="236">
                  <c:v>0.4320068359375</c:v>
                </c:pt>
                <c:pt idx="237">
                  <c:v>0.45391845703125</c:v>
                </c:pt>
                <c:pt idx="238">
                  <c:v>0.45526123046875</c:v>
                </c:pt>
                <c:pt idx="239">
                  <c:v>0.45660400390625</c:v>
                </c:pt>
                <c:pt idx="240">
                  <c:v>0.45794677734375</c:v>
                </c:pt>
                <c:pt idx="241">
                  <c:v>0.45928955078125</c:v>
                </c:pt>
                <c:pt idx="242">
                  <c:v>0.46063232421875</c:v>
                </c:pt>
                <c:pt idx="243">
                  <c:v>0.46197509765625</c:v>
                </c:pt>
                <c:pt idx="244">
                  <c:v>0.46331787109375</c:v>
                </c:pt>
                <c:pt idx="245">
                  <c:v>0.46466064453125</c:v>
                </c:pt>
                <c:pt idx="246">
                  <c:v>0.46600341796875</c:v>
                </c:pt>
                <c:pt idx="247">
                  <c:v>0.46734619140625</c:v>
                </c:pt>
                <c:pt idx="248">
                  <c:v>0.46868896484375</c:v>
                </c:pt>
                <c:pt idx="249">
                  <c:v>0.47003173828125</c:v>
                </c:pt>
                <c:pt idx="250">
                  <c:v>0.47137451171875</c:v>
                </c:pt>
                <c:pt idx="251">
                  <c:v>0.47271728515625</c:v>
                </c:pt>
                <c:pt idx="252">
                  <c:v>0.47406005859375</c:v>
                </c:pt>
                <c:pt idx="253">
                  <c:v>0.49700927734375</c:v>
                </c:pt>
                <c:pt idx="254">
                  <c:v>0.4984130859375</c:v>
                </c:pt>
                <c:pt idx="255">
                  <c:v>0.49981689453125</c:v>
                </c:pt>
                <c:pt idx="256">
                  <c:v>0.501220703125</c:v>
                </c:pt>
                <c:pt idx="257">
                  <c:v>0.50262451171875</c:v>
                </c:pt>
                <c:pt idx="258">
                  <c:v>0.5040283203125</c:v>
                </c:pt>
                <c:pt idx="259">
                  <c:v>0.50543212890625</c:v>
                </c:pt>
                <c:pt idx="260">
                  <c:v>0.5068359375</c:v>
                </c:pt>
                <c:pt idx="261">
                  <c:v>0.50823974609375</c:v>
                </c:pt>
                <c:pt idx="262">
                  <c:v>0.5096435546875</c:v>
                </c:pt>
                <c:pt idx="263">
                  <c:v>0.51104736328125</c:v>
                </c:pt>
                <c:pt idx="264">
                  <c:v>0.512451171875</c:v>
                </c:pt>
                <c:pt idx="265">
                  <c:v>0.51385498046875</c:v>
                </c:pt>
                <c:pt idx="266">
                  <c:v>0.5152587890625</c:v>
                </c:pt>
                <c:pt idx="267">
                  <c:v>0.51666259765625</c:v>
                </c:pt>
                <c:pt idx="268">
                  <c:v>0.51806640625</c:v>
                </c:pt>
                <c:pt idx="269">
                  <c:v>0.54205322265625</c:v>
                </c:pt>
                <c:pt idx="270">
                  <c:v>0.54351806640625</c:v>
                </c:pt>
                <c:pt idx="271">
                  <c:v>0.54498291015625</c:v>
                </c:pt>
                <c:pt idx="272">
                  <c:v>0.54644775390625</c:v>
                </c:pt>
                <c:pt idx="273">
                  <c:v>0.54791259765625</c:v>
                </c:pt>
                <c:pt idx="274">
                  <c:v>0.54937744140625</c:v>
                </c:pt>
                <c:pt idx="275">
                  <c:v>0.55084228515625</c:v>
                </c:pt>
                <c:pt idx="276">
                  <c:v>0.55230712890625</c:v>
                </c:pt>
                <c:pt idx="277">
                  <c:v>0.55377197265625</c:v>
                </c:pt>
                <c:pt idx="278">
                  <c:v>0.55523681640625</c:v>
                </c:pt>
                <c:pt idx="279">
                  <c:v>0.55670166015625</c:v>
                </c:pt>
                <c:pt idx="280">
                  <c:v>0.55816650390625</c:v>
                </c:pt>
                <c:pt idx="281">
                  <c:v>0.55963134765625</c:v>
                </c:pt>
                <c:pt idx="282">
                  <c:v>0.56109619140625</c:v>
                </c:pt>
                <c:pt idx="283">
                  <c:v>0.56256103515625</c:v>
                </c:pt>
                <c:pt idx="284">
                  <c:v>0.56402587890625</c:v>
                </c:pt>
                <c:pt idx="285">
                  <c:v>0.58905029296875</c:v>
                </c:pt>
                <c:pt idx="286">
                  <c:v>0.590576171875</c:v>
                </c:pt>
                <c:pt idx="287">
                  <c:v>0.59210205078125</c:v>
                </c:pt>
                <c:pt idx="288">
                  <c:v>0.5936279296875</c:v>
                </c:pt>
                <c:pt idx="289">
                  <c:v>0.59515380859375</c:v>
                </c:pt>
                <c:pt idx="290">
                  <c:v>0.5966796875</c:v>
                </c:pt>
                <c:pt idx="291">
                  <c:v>0.59820556640625</c:v>
                </c:pt>
                <c:pt idx="292">
                  <c:v>0.5997314453125</c:v>
                </c:pt>
                <c:pt idx="293">
                  <c:v>0.60125732421875</c:v>
                </c:pt>
                <c:pt idx="294">
                  <c:v>0.602783203125</c:v>
                </c:pt>
                <c:pt idx="295">
                  <c:v>0.60430908203125</c:v>
                </c:pt>
                <c:pt idx="296">
                  <c:v>0.6058349609375</c:v>
                </c:pt>
                <c:pt idx="297">
                  <c:v>0.60736083984375</c:v>
                </c:pt>
                <c:pt idx="298">
                  <c:v>0.60888671875</c:v>
                </c:pt>
                <c:pt idx="299">
                  <c:v>0.61041259765625</c:v>
                </c:pt>
                <c:pt idx="300">
                  <c:v>0.6119384765625</c:v>
                </c:pt>
                <c:pt idx="301">
                  <c:v>0.63800048828125</c:v>
                </c:pt>
                <c:pt idx="302">
                  <c:v>0.63958740234375</c:v>
                </c:pt>
                <c:pt idx="303">
                  <c:v>0.64117431640625</c:v>
                </c:pt>
                <c:pt idx="304">
                  <c:v>0.64276123046875</c:v>
                </c:pt>
                <c:pt idx="305">
                  <c:v>0.64434814453125</c:v>
                </c:pt>
                <c:pt idx="306">
                  <c:v>0.64593505859375</c:v>
                </c:pt>
                <c:pt idx="307">
                  <c:v>0.64752197265625</c:v>
                </c:pt>
                <c:pt idx="308">
                  <c:v>0.64910888671875</c:v>
                </c:pt>
                <c:pt idx="309">
                  <c:v>0.65069580078125</c:v>
                </c:pt>
                <c:pt idx="310">
                  <c:v>0.65228271484375</c:v>
                </c:pt>
                <c:pt idx="311">
                  <c:v>0.65386962890625</c:v>
                </c:pt>
                <c:pt idx="312">
                  <c:v>0.65545654296875</c:v>
                </c:pt>
                <c:pt idx="313">
                  <c:v>0.65704345703125</c:v>
                </c:pt>
                <c:pt idx="314">
                  <c:v>0.65863037109375</c:v>
                </c:pt>
                <c:pt idx="315">
                  <c:v>0.66021728515625</c:v>
                </c:pt>
                <c:pt idx="316">
                  <c:v>0.66180419921875</c:v>
                </c:pt>
                <c:pt idx="317">
                  <c:v>0.68890380859375</c:v>
                </c:pt>
                <c:pt idx="318">
                  <c:v>0.6905517578125</c:v>
                </c:pt>
                <c:pt idx="319">
                  <c:v>0.69219970703125</c:v>
                </c:pt>
                <c:pt idx="320">
                  <c:v>0.69384765625</c:v>
                </c:pt>
                <c:pt idx="321">
                  <c:v>0.69549560546875</c:v>
                </c:pt>
                <c:pt idx="322">
                  <c:v>0.6971435546875</c:v>
                </c:pt>
                <c:pt idx="323">
                  <c:v>0.69879150390625</c:v>
                </c:pt>
                <c:pt idx="324">
                  <c:v>0.700439453125</c:v>
                </c:pt>
                <c:pt idx="325">
                  <c:v>0.70208740234375</c:v>
                </c:pt>
                <c:pt idx="326">
                  <c:v>0.7037353515625</c:v>
                </c:pt>
                <c:pt idx="327">
                  <c:v>0.70538330078125</c:v>
                </c:pt>
                <c:pt idx="328">
                  <c:v>0.70703125</c:v>
                </c:pt>
                <c:pt idx="329">
                  <c:v>0.70867919921875</c:v>
                </c:pt>
                <c:pt idx="330">
                  <c:v>0.7103271484375</c:v>
                </c:pt>
                <c:pt idx="331">
                  <c:v>0.71197509765625</c:v>
                </c:pt>
                <c:pt idx="332">
                  <c:v>0.713623046875</c:v>
                </c:pt>
                <c:pt idx="333">
                  <c:v>0.74176025390625</c:v>
                </c:pt>
                <c:pt idx="334">
                  <c:v>0.74346923828125</c:v>
                </c:pt>
                <c:pt idx="335">
                  <c:v>0.74517822265625</c:v>
                </c:pt>
                <c:pt idx="336">
                  <c:v>0.74688720703125</c:v>
                </c:pt>
                <c:pt idx="337">
                  <c:v>0.74859619140625</c:v>
                </c:pt>
                <c:pt idx="338">
                  <c:v>0.75030517578125</c:v>
                </c:pt>
                <c:pt idx="339">
                  <c:v>0.75201416015625</c:v>
                </c:pt>
                <c:pt idx="340">
                  <c:v>0.75372314453125</c:v>
                </c:pt>
                <c:pt idx="341">
                  <c:v>0.75543212890625</c:v>
                </c:pt>
                <c:pt idx="342">
                  <c:v>0.75714111328125</c:v>
                </c:pt>
                <c:pt idx="343">
                  <c:v>0.75885009765625</c:v>
                </c:pt>
                <c:pt idx="344">
                  <c:v>0.76055908203125</c:v>
                </c:pt>
                <c:pt idx="345">
                  <c:v>0.76226806640625</c:v>
                </c:pt>
                <c:pt idx="346">
                  <c:v>0.76397705078125</c:v>
                </c:pt>
                <c:pt idx="347">
                  <c:v>0.76568603515625</c:v>
                </c:pt>
                <c:pt idx="348">
                  <c:v>0.76739501953125</c:v>
                </c:pt>
                <c:pt idx="349">
                  <c:v>0.79656982421875</c:v>
                </c:pt>
                <c:pt idx="350">
                  <c:v>0.79833984375</c:v>
                </c:pt>
                <c:pt idx="351">
                  <c:v>0.80010986328125</c:v>
                </c:pt>
                <c:pt idx="352">
                  <c:v>0.8018798828125</c:v>
                </c:pt>
                <c:pt idx="353">
                  <c:v>0.80364990234375</c:v>
                </c:pt>
                <c:pt idx="354">
                  <c:v>0.805419921875</c:v>
                </c:pt>
                <c:pt idx="355">
                  <c:v>0.80718994140625</c:v>
                </c:pt>
                <c:pt idx="356">
                  <c:v>0.8089599609375</c:v>
                </c:pt>
                <c:pt idx="357">
                  <c:v>0.81072998046875</c:v>
                </c:pt>
                <c:pt idx="358">
                  <c:v>0.8125</c:v>
                </c:pt>
                <c:pt idx="359">
                  <c:v>0.81427001953125</c:v>
                </c:pt>
                <c:pt idx="360">
                  <c:v>0.8160400390625</c:v>
                </c:pt>
                <c:pt idx="361">
                  <c:v>0.81781005859375</c:v>
                </c:pt>
                <c:pt idx="362">
                  <c:v>0.819580078125</c:v>
                </c:pt>
                <c:pt idx="363">
                  <c:v>0.82135009765625</c:v>
                </c:pt>
                <c:pt idx="364">
                  <c:v>0.8231201171875</c:v>
                </c:pt>
                <c:pt idx="365">
                  <c:v>0.85333251953125</c:v>
                </c:pt>
                <c:pt idx="366">
                  <c:v>0.85516357421875</c:v>
                </c:pt>
                <c:pt idx="367">
                  <c:v>0.85699462890625</c:v>
                </c:pt>
                <c:pt idx="368">
                  <c:v>0.85882568359375</c:v>
                </c:pt>
                <c:pt idx="369">
                  <c:v>0.86065673828125</c:v>
                </c:pt>
                <c:pt idx="370">
                  <c:v>0.86248779296875</c:v>
                </c:pt>
                <c:pt idx="371">
                  <c:v>0.86431884765625</c:v>
                </c:pt>
                <c:pt idx="372">
                  <c:v>0.86614990234375</c:v>
                </c:pt>
                <c:pt idx="373">
                  <c:v>0.86798095703125</c:v>
                </c:pt>
                <c:pt idx="374">
                  <c:v>0.86981201171875</c:v>
                </c:pt>
                <c:pt idx="375">
                  <c:v>0.87164306640625</c:v>
                </c:pt>
                <c:pt idx="376">
                  <c:v>0.87347412109375</c:v>
                </c:pt>
                <c:pt idx="377">
                  <c:v>0.87530517578125</c:v>
                </c:pt>
                <c:pt idx="378">
                  <c:v>0.87713623046875</c:v>
                </c:pt>
                <c:pt idx="379">
                  <c:v>0.87896728515625</c:v>
                </c:pt>
                <c:pt idx="380">
                  <c:v>0.88079833984375</c:v>
                </c:pt>
                <c:pt idx="381">
                  <c:v>0.91204833984375</c:v>
                </c:pt>
                <c:pt idx="382">
                  <c:v>0.9139404296875</c:v>
                </c:pt>
                <c:pt idx="383">
                  <c:v>0.91583251953125</c:v>
                </c:pt>
                <c:pt idx="384">
                  <c:v>0.917724609375</c:v>
                </c:pt>
                <c:pt idx="385">
                  <c:v>0.91961669921875</c:v>
                </c:pt>
                <c:pt idx="386">
                  <c:v>0.9215087890625</c:v>
                </c:pt>
                <c:pt idx="387">
                  <c:v>0.92340087890625</c:v>
                </c:pt>
                <c:pt idx="388">
                  <c:v>0.92529296875</c:v>
                </c:pt>
                <c:pt idx="389">
                  <c:v>0.92718505859375</c:v>
                </c:pt>
                <c:pt idx="390">
                  <c:v>0.9290771484375</c:v>
                </c:pt>
                <c:pt idx="391">
                  <c:v>0.93096923828125</c:v>
                </c:pt>
                <c:pt idx="392">
                  <c:v>0.932861328125</c:v>
                </c:pt>
                <c:pt idx="393">
                  <c:v>0.93475341796875</c:v>
                </c:pt>
                <c:pt idx="394">
                  <c:v>0.9366455078125</c:v>
                </c:pt>
                <c:pt idx="395">
                  <c:v>0.93853759765625</c:v>
                </c:pt>
                <c:pt idx="396">
                  <c:v>0.9404296875</c:v>
                </c:pt>
                <c:pt idx="397">
                  <c:v>0.97271728515625</c:v>
                </c:pt>
                <c:pt idx="398">
                  <c:v>0.97467041015625</c:v>
                </c:pt>
                <c:pt idx="399">
                  <c:v>0.97662353515625</c:v>
                </c:pt>
                <c:pt idx="400">
                  <c:v>0.97857666015625</c:v>
                </c:pt>
                <c:pt idx="401">
                  <c:v>0.98052978515625</c:v>
                </c:pt>
                <c:pt idx="402">
                  <c:v>0.98248291015625</c:v>
                </c:pt>
                <c:pt idx="403">
                  <c:v>0.98443603515625</c:v>
                </c:pt>
                <c:pt idx="404">
                  <c:v>0.98638916015625</c:v>
                </c:pt>
                <c:pt idx="405">
                  <c:v>0.98834228515625</c:v>
                </c:pt>
                <c:pt idx="406">
                  <c:v>0.99029541015625</c:v>
                </c:pt>
                <c:pt idx="407">
                  <c:v>0.99224853515625</c:v>
                </c:pt>
                <c:pt idx="408">
                  <c:v>0.99420166015625</c:v>
                </c:pt>
                <c:pt idx="409">
                  <c:v>0.99615478515625</c:v>
                </c:pt>
                <c:pt idx="410">
                  <c:v>0.99810791015625</c:v>
                </c:pt>
                <c:pt idx="411">
                  <c:v>1.00006103515625</c:v>
                </c:pt>
                <c:pt idx="412">
                  <c:v>1.00201416015625</c:v>
                </c:pt>
                <c:pt idx="413">
                  <c:v>1.03533935546875</c:v>
                </c:pt>
                <c:pt idx="414">
                  <c:v>1.037353515625</c:v>
                </c:pt>
                <c:pt idx="415">
                  <c:v>1.03936767578125</c:v>
                </c:pt>
                <c:pt idx="416">
                  <c:v>1.0413818359375</c:v>
                </c:pt>
                <c:pt idx="417">
                  <c:v>1.04339599609375</c:v>
                </c:pt>
                <c:pt idx="418">
                  <c:v>1.04541015625</c:v>
                </c:pt>
                <c:pt idx="419">
                  <c:v>1.04742431640625</c:v>
                </c:pt>
                <c:pt idx="420">
                  <c:v>1.0494384765625</c:v>
                </c:pt>
                <c:pt idx="421">
                  <c:v>1.05145263671875</c:v>
                </c:pt>
                <c:pt idx="422">
                  <c:v>1.053466796875</c:v>
                </c:pt>
                <c:pt idx="423">
                  <c:v>1.05548095703125</c:v>
                </c:pt>
                <c:pt idx="424">
                  <c:v>1.0574951171875</c:v>
                </c:pt>
                <c:pt idx="425">
                  <c:v>1.05950927734375</c:v>
                </c:pt>
                <c:pt idx="426">
                  <c:v>1.0615234375</c:v>
                </c:pt>
                <c:pt idx="427">
                  <c:v>1.06353759765625</c:v>
                </c:pt>
                <c:pt idx="428">
                  <c:v>1.0655517578125</c:v>
                </c:pt>
                <c:pt idx="429">
                  <c:v>1.09991455078125</c:v>
                </c:pt>
                <c:pt idx="430">
                  <c:v>1.10198974609375</c:v>
                </c:pt>
                <c:pt idx="431">
                  <c:v>1.10406494140625</c:v>
                </c:pt>
                <c:pt idx="432">
                  <c:v>1.10614013671875</c:v>
                </c:pt>
                <c:pt idx="433">
                  <c:v>1.10821533203125</c:v>
                </c:pt>
                <c:pt idx="434">
                  <c:v>1.11029052734375</c:v>
                </c:pt>
                <c:pt idx="435">
                  <c:v>1.11236572265625</c:v>
                </c:pt>
                <c:pt idx="436">
                  <c:v>1.11444091796875</c:v>
                </c:pt>
                <c:pt idx="437">
                  <c:v>1.11651611328125</c:v>
                </c:pt>
                <c:pt idx="438">
                  <c:v>1.11859130859375</c:v>
                </c:pt>
                <c:pt idx="439">
                  <c:v>1.12066650390625</c:v>
                </c:pt>
                <c:pt idx="440">
                  <c:v>1.12274169921875</c:v>
                </c:pt>
                <c:pt idx="441">
                  <c:v>1.12481689453125</c:v>
                </c:pt>
                <c:pt idx="442">
                  <c:v>1.12689208984375</c:v>
                </c:pt>
                <c:pt idx="443">
                  <c:v>1.12896728515625</c:v>
                </c:pt>
                <c:pt idx="444">
                  <c:v>1.13104248046875</c:v>
                </c:pt>
                <c:pt idx="445">
                  <c:v>1.16644287109375</c:v>
                </c:pt>
                <c:pt idx="446">
                  <c:v>1.1685791015625</c:v>
                </c:pt>
                <c:pt idx="447">
                  <c:v>1.17071533203125</c:v>
                </c:pt>
                <c:pt idx="448">
                  <c:v>1.1728515625</c:v>
                </c:pt>
                <c:pt idx="449">
                  <c:v>1.17498779296875</c:v>
                </c:pt>
                <c:pt idx="450">
                  <c:v>1.1771240234375</c:v>
                </c:pt>
                <c:pt idx="451">
                  <c:v>1.17926025390625</c:v>
                </c:pt>
                <c:pt idx="452">
                  <c:v>1.181396484375</c:v>
                </c:pt>
                <c:pt idx="453">
                  <c:v>1.18353271484375</c:v>
                </c:pt>
                <c:pt idx="454">
                  <c:v>1.1856689453125</c:v>
                </c:pt>
                <c:pt idx="455">
                  <c:v>1.18780517578125</c:v>
                </c:pt>
                <c:pt idx="456">
                  <c:v>1.18994140625</c:v>
                </c:pt>
                <c:pt idx="457">
                  <c:v>1.19207763671875</c:v>
                </c:pt>
                <c:pt idx="458">
                  <c:v>1.1942138671875</c:v>
                </c:pt>
                <c:pt idx="459">
                  <c:v>1.19635009765625</c:v>
                </c:pt>
                <c:pt idx="460">
                  <c:v>1.198486328125</c:v>
                </c:pt>
                <c:pt idx="461">
                  <c:v>1.23492431640625</c:v>
                </c:pt>
                <c:pt idx="462">
                  <c:v>1.23712158203125</c:v>
                </c:pt>
                <c:pt idx="463">
                  <c:v>1.23931884765625</c:v>
                </c:pt>
                <c:pt idx="464">
                  <c:v>1.24151611328125</c:v>
                </c:pt>
                <c:pt idx="465">
                  <c:v>1.24371337890625</c:v>
                </c:pt>
                <c:pt idx="466">
                  <c:v>1.24591064453125</c:v>
                </c:pt>
                <c:pt idx="467">
                  <c:v>1.24810791015625</c:v>
                </c:pt>
                <c:pt idx="468">
                  <c:v>1.25030517578125</c:v>
                </c:pt>
                <c:pt idx="469">
                  <c:v>1.25250244140625</c:v>
                </c:pt>
                <c:pt idx="470">
                  <c:v>1.25469970703125</c:v>
                </c:pt>
                <c:pt idx="471">
                  <c:v>1.25689697265625</c:v>
                </c:pt>
                <c:pt idx="472">
                  <c:v>1.25909423828125</c:v>
                </c:pt>
                <c:pt idx="473">
                  <c:v>1.26129150390625</c:v>
                </c:pt>
                <c:pt idx="474">
                  <c:v>1.26348876953125</c:v>
                </c:pt>
                <c:pt idx="475">
                  <c:v>1.26568603515625</c:v>
                </c:pt>
                <c:pt idx="476">
                  <c:v>1.26788330078125</c:v>
                </c:pt>
                <c:pt idx="477">
                  <c:v>1.30535888671875</c:v>
                </c:pt>
                <c:pt idx="478">
                  <c:v>1.3076171875</c:v>
                </c:pt>
                <c:pt idx="479">
                  <c:v>1.30987548828125</c:v>
                </c:pt>
                <c:pt idx="480">
                  <c:v>1.3121337890625</c:v>
                </c:pt>
                <c:pt idx="481">
                  <c:v>1.31439208984375</c:v>
                </c:pt>
                <c:pt idx="482">
                  <c:v>1.316650390625</c:v>
                </c:pt>
                <c:pt idx="483">
                  <c:v>1.31890869140625</c:v>
                </c:pt>
                <c:pt idx="484">
                  <c:v>1.3211669921875</c:v>
                </c:pt>
                <c:pt idx="485">
                  <c:v>1.32342529296875</c:v>
                </c:pt>
                <c:pt idx="486">
                  <c:v>1.32568359375</c:v>
                </c:pt>
                <c:pt idx="487">
                  <c:v>1.32794189453125</c:v>
                </c:pt>
                <c:pt idx="488">
                  <c:v>1.3302001953125</c:v>
                </c:pt>
                <c:pt idx="489">
                  <c:v>1.33245849609375</c:v>
                </c:pt>
                <c:pt idx="490">
                  <c:v>1.334716796875</c:v>
                </c:pt>
                <c:pt idx="491">
                  <c:v>1.33697509765625</c:v>
                </c:pt>
                <c:pt idx="492">
                  <c:v>1.3392333984375</c:v>
                </c:pt>
                <c:pt idx="493">
                  <c:v>1.37774658203125</c:v>
                </c:pt>
                <c:pt idx="494">
                  <c:v>1.38006591796875</c:v>
                </c:pt>
                <c:pt idx="495">
                  <c:v>1.38238525390625</c:v>
                </c:pt>
                <c:pt idx="496">
                  <c:v>1.38470458984375</c:v>
                </c:pt>
                <c:pt idx="497">
                  <c:v>1.38702392578125</c:v>
                </c:pt>
                <c:pt idx="498">
                  <c:v>1.38934326171875</c:v>
                </c:pt>
                <c:pt idx="499">
                  <c:v>1.39166259765625</c:v>
                </c:pt>
                <c:pt idx="500">
                  <c:v>1.39398193359375</c:v>
                </c:pt>
                <c:pt idx="501">
                  <c:v>1.39630126953125</c:v>
                </c:pt>
                <c:pt idx="502">
                  <c:v>1.39862060546875</c:v>
                </c:pt>
                <c:pt idx="503">
                  <c:v>1.40093994140625</c:v>
                </c:pt>
                <c:pt idx="504">
                  <c:v>1.40325927734375</c:v>
                </c:pt>
                <c:pt idx="505">
                  <c:v>1.40557861328125</c:v>
                </c:pt>
                <c:pt idx="506">
                  <c:v>1.40789794921875</c:v>
                </c:pt>
                <c:pt idx="507">
                  <c:v>1.41021728515625</c:v>
                </c:pt>
                <c:pt idx="508">
                  <c:v>1.41253662109375</c:v>
                </c:pt>
                <c:pt idx="509">
                  <c:v>1.45208740234375</c:v>
                </c:pt>
                <c:pt idx="510">
                  <c:v>1.4544677734375</c:v>
                </c:pt>
                <c:pt idx="511">
                  <c:v>1.45684814453125</c:v>
                </c:pt>
                <c:pt idx="512">
                  <c:v>1.459228515625</c:v>
                </c:pt>
                <c:pt idx="513">
                  <c:v>1.46160888671875</c:v>
                </c:pt>
                <c:pt idx="514">
                  <c:v>1.4639892578125</c:v>
                </c:pt>
                <c:pt idx="515">
                  <c:v>1.46636962890625</c:v>
                </c:pt>
                <c:pt idx="516">
                  <c:v>1.46875</c:v>
                </c:pt>
                <c:pt idx="517">
                  <c:v>1.47113037109375</c:v>
                </c:pt>
                <c:pt idx="518">
                  <c:v>1.4735107421875</c:v>
                </c:pt>
                <c:pt idx="519">
                  <c:v>1.47589111328125</c:v>
                </c:pt>
                <c:pt idx="520">
                  <c:v>1.478271484375</c:v>
                </c:pt>
                <c:pt idx="521">
                  <c:v>1.48065185546875</c:v>
                </c:pt>
                <c:pt idx="522">
                  <c:v>1.4830322265625</c:v>
                </c:pt>
                <c:pt idx="523">
                  <c:v>1.48541259765625</c:v>
                </c:pt>
                <c:pt idx="524">
                  <c:v>1.48779296875</c:v>
                </c:pt>
                <c:pt idx="525">
                  <c:v>1.52838134765625</c:v>
                </c:pt>
                <c:pt idx="526">
                  <c:v>1.53082275390625</c:v>
                </c:pt>
                <c:pt idx="527">
                  <c:v>1.53326416015625</c:v>
                </c:pt>
                <c:pt idx="528">
                  <c:v>1.53570556640625</c:v>
                </c:pt>
                <c:pt idx="529">
                  <c:v>1.53814697265625</c:v>
                </c:pt>
                <c:pt idx="530">
                  <c:v>1.54058837890625</c:v>
                </c:pt>
                <c:pt idx="531">
                  <c:v>1.54302978515625</c:v>
                </c:pt>
                <c:pt idx="532">
                  <c:v>1.54547119140625</c:v>
                </c:pt>
                <c:pt idx="533">
                  <c:v>1.54791259765625</c:v>
                </c:pt>
                <c:pt idx="534">
                  <c:v>1.55035400390625</c:v>
                </c:pt>
                <c:pt idx="535">
                  <c:v>1.55279541015625</c:v>
                </c:pt>
                <c:pt idx="536">
                  <c:v>1.55523681640625</c:v>
                </c:pt>
                <c:pt idx="537">
                  <c:v>1.55767822265625</c:v>
                </c:pt>
                <c:pt idx="538">
                  <c:v>1.56011962890625</c:v>
                </c:pt>
                <c:pt idx="539">
                  <c:v>1.56256103515625</c:v>
                </c:pt>
                <c:pt idx="540">
                  <c:v>1.56500244140625</c:v>
                </c:pt>
                <c:pt idx="541">
                  <c:v>1.60662841796875</c:v>
                </c:pt>
                <c:pt idx="542">
                  <c:v>1.609130859375</c:v>
                </c:pt>
                <c:pt idx="543">
                  <c:v>1.61163330078125</c:v>
                </c:pt>
                <c:pt idx="544">
                  <c:v>1.6141357421875</c:v>
                </c:pt>
                <c:pt idx="545">
                  <c:v>1.61663818359375</c:v>
                </c:pt>
                <c:pt idx="546">
                  <c:v>1.619140625</c:v>
                </c:pt>
                <c:pt idx="547">
                  <c:v>1.62164306640625</c:v>
                </c:pt>
                <c:pt idx="548">
                  <c:v>1.6241455078125</c:v>
                </c:pt>
                <c:pt idx="549">
                  <c:v>1.62664794921875</c:v>
                </c:pt>
                <c:pt idx="550">
                  <c:v>1.629150390625</c:v>
                </c:pt>
                <c:pt idx="551">
                  <c:v>1.63165283203125</c:v>
                </c:pt>
                <c:pt idx="552">
                  <c:v>1.6341552734375</c:v>
                </c:pt>
                <c:pt idx="553">
                  <c:v>1.63665771484375</c:v>
                </c:pt>
                <c:pt idx="554">
                  <c:v>1.63916015625</c:v>
                </c:pt>
                <c:pt idx="555">
                  <c:v>1.64166259765625</c:v>
                </c:pt>
                <c:pt idx="556">
                  <c:v>1.6441650390625</c:v>
                </c:pt>
                <c:pt idx="557">
                  <c:v>1.68682861328125</c:v>
                </c:pt>
                <c:pt idx="558">
                  <c:v>1.68939208984375</c:v>
                </c:pt>
                <c:pt idx="559">
                  <c:v>1.69195556640625</c:v>
                </c:pt>
                <c:pt idx="560">
                  <c:v>1.69451904296875</c:v>
                </c:pt>
                <c:pt idx="561">
                  <c:v>1.69708251953125</c:v>
                </c:pt>
                <c:pt idx="562">
                  <c:v>1.69964599609375</c:v>
                </c:pt>
                <c:pt idx="563">
                  <c:v>1.70220947265625</c:v>
                </c:pt>
                <c:pt idx="564">
                  <c:v>1.70477294921875</c:v>
                </c:pt>
                <c:pt idx="565">
                  <c:v>1.70733642578125</c:v>
                </c:pt>
                <c:pt idx="566">
                  <c:v>1.70989990234375</c:v>
                </c:pt>
                <c:pt idx="567">
                  <c:v>1.71246337890625</c:v>
                </c:pt>
                <c:pt idx="568">
                  <c:v>1.71502685546875</c:v>
                </c:pt>
                <c:pt idx="569">
                  <c:v>1.71759033203125</c:v>
                </c:pt>
                <c:pt idx="570">
                  <c:v>1.72015380859375</c:v>
                </c:pt>
                <c:pt idx="571">
                  <c:v>1.72271728515625</c:v>
                </c:pt>
                <c:pt idx="572">
                  <c:v>1.72528076171875</c:v>
                </c:pt>
                <c:pt idx="573">
                  <c:v>1.76898193359375</c:v>
                </c:pt>
                <c:pt idx="574">
                  <c:v>1.7716064453125</c:v>
                </c:pt>
                <c:pt idx="575">
                  <c:v>1.77423095703125</c:v>
                </c:pt>
                <c:pt idx="576">
                  <c:v>1.77685546875</c:v>
                </c:pt>
                <c:pt idx="577">
                  <c:v>1.77947998046875</c:v>
                </c:pt>
                <c:pt idx="578">
                  <c:v>1.7821044921875</c:v>
                </c:pt>
                <c:pt idx="579">
                  <c:v>1.78472900390625</c:v>
                </c:pt>
                <c:pt idx="580">
                  <c:v>1.787353515625</c:v>
                </c:pt>
                <c:pt idx="581">
                  <c:v>1.78997802734375</c:v>
                </c:pt>
                <c:pt idx="582">
                  <c:v>1.7926025390625</c:v>
                </c:pt>
                <c:pt idx="583">
                  <c:v>1.79522705078125</c:v>
                </c:pt>
                <c:pt idx="584">
                  <c:v>1.7978515625</c:v>
                </c:pt>
                <c:pt idx="585">
                  <c:v>1.80047607421875</c:v>
                </c:pt>
                <c:pt idx="586">
                  <c:v>1.8031005859375</c:v>
                </c:pt>
                <c:pt idx="587">
                  <c:v>1.80572509765625</c:v>
                </c:pt>
                <c:pt idx="588">
                  <c:v>1.808349609375</c:v>
                </c:pt>
                <c:pt idx="589">
                  <c:v>1.85308837890625</c:v>
                </c:pt>
                <c:pt idx="590">
                  <c:v>1.85577392578125</c:v>
                </c:pt>
                <c:pt idx="591">
                  <c:v>1.85845947265625</c:v>
                </c:pt>
                <c:pt idx="592">
                  <c:v>1.86114501953125</c:v>
                </c:pt>
                <c:pt idx="593">
                  <c:v>1.86383056640625</c:v>
                </c:pt>
                <c:pt idx="594">
                  <c:v>1.86651611328125</c:v>
                </c:pt>
                <c:pt idx="595">
                  <c:v>1.86920166015625</c:v>
                </c:pt>
                <c:pt idx="596">
                  <c:v>1.87188720703125</c:v>
                </c:pt>
                <c:pt idx="597">
                  <c:v>1.87457275390625</c:v>
                </c:pt>
                <c:pt idx="598">
                  <c:v>1.87725830078125</c:v>
                </c:pt>
                <c:pt idx="599">
                  <c:v>1.87994384765625</c:v>
                </c:pt>
                <c:pt idx="600">
                  <c:v>1.88262939453125</c:v>
                </c:pt>
                <c:pt idx="601">
                  <c:v>1.88531494140625</c:v>
                </c:pt>
                <c:pt idx="602">
                  <c:v>1.88800048828125</c:v>
                </c:pt>
                <c:pt idx="603">
                  <c:v>1.89068603515625</c:v>
                </c:pt>
                <c:pt idx="604">
                  <c:v>1.89337158203125</c:v>
                </c:pt>
                <c:pt idx="605">
                  <c:v>1.93914794921875</c:v>
                </c:pt>
                <c:pt idx="606">
                  <c:v>1.94189453125</c:v>
                </c:pt>
                <c:pt idx="607">
                  <c:v>1.94464111328125</c:v>
                </c:pt>
                <c:pt idx="608">
                  <c:v>1.9473876953125</c:v>
                </c:pt>
                <c:pt idx="609">
                  <c:v>1.95013427734375</c:v>
                </c:pt>
                <c:pt idx="610">
                  <c:v>1.952880859375</c:v>
                </c:pt>
                <c:pt idx="611">
                  <c:v>1.95562744140625</c:v>
                </c:pt>
                <c:pt idx="612">
                  <c:v>1.9583740234375</c:v>
                </c:pt>
                <c:pt idx="613">
                  <c:v>1.96112060546875</c:v>
                </c:pt>
                <c:pt idx="614">
                  <c:v>1.9638671875</c:v>
                </c:pt>
                <c:pt idx="615">
                  <c:v>1.96661376953125</c:v>
                </c:pt>
                <c:pt idx="616">
                  <c:v>1.9693603515625</c:v>
                </c:pt>
                <c:pt idx="617">
                  <c:v>1.97210693359375</c:v>
                </c:pt>
                <c:pt idx="618">
                  <c:v>1.974853515625</c:v>
                </c:pt>
                <c:pt idx="619">
                  <c:v>1.97760009765625</c:v>
                </c:pt>
                <c:pt idx="620">
                  <c:v>1.9803466796875</c:v>
                </c:pt>
                <c:pt idx="621">
                  <c:v>2.02716064453125</c:v>
                </c:pt>
                <c:pt idx="622">
                  <c:v>2.02996826171875</c:v>
                </c:pt>
                <c:pt idx="623">
                  <c:v>2.03277587890625</c:v>
                </c:pt>
                <c:pt idx="624">
                  <c:v>2.03558349609375</c:v>
                </c:pt>
                <c:pt idx="625">
                  <c:v>2.03839111328125</c:v>
                </c:pt>
                <c:pt idx="626">
                  <c:v>2.04119873046875</c:v>
                </c:pt>
                <c:pt idx="627">
                  <c:v>2.04400634765625</c:v>
                </c:pt>
                <c:pt idx="628">
                  <c:v>2.04681396484375</c:v>
                </c:pt>
                <c:pt idx="629">
                  <c:v>2.04962158203125</c:v>
                </c:pt>
                <c:pt idx="630">
                  <c:v>2.05242919921875</c:v>
                </c:pt>
                <c:pt idx="631">
                  <c:v>2.05523681640625</c:v>
                </c:pt>
                <c:pt idx="632">
                  <c:v>2.05804443359375</c:v>
                </c:pt>
                <c:pt idx="633">
                  <c:v>2.06085205078125</c:v>
                </c:pt>
                <c:pt idx="634">
                  <c:v>2.06365966796875</c:v>
                </c:pt>
                <c:pt idx="635">
                  <c:v>2.06646728515625</c:v>
                </c:pt>
                <c:pt idx="636">
                  <c:v>2.06927490234375</c:v>
                </c:pt>
                <c:pt idx="637">
                  <c:v>2.11712646484375</c:v>
                </c:pt>
                <c:pt idx="638">
                  <c:v>2.1199951171875</c:v>
                </c:pt>
                <c:pt idx="639">
                  <c:v>2.12286376953125</c:v>
                </c:pt>
                <c:pt idx="640">
                  <c:v>2.125732421875</c:v>
                </c:pt>
                <c:pt idx="641">
                  <c:v>2.12860107421875</c:v>
                </c:pt>
                <c:pt idx="642">
                  <c:v>2.1314697265625</c:v>
                </c:pt>
                <c:pt idx="643">
                  <c:v>2.13433837890625</c:v>
                </c:pt>
                <c:pt idx="644">
                  <c:v>2.13720703125</c:v>
                </c:pt>
                <c:pt idx="645">
                  <c:v>2.14007568359375</c:v>
                </c:pt>
                <c:pt idx="646">
                  <c:v>2.1429443359375</c:v>
                </c:pt>
                <c:pt idx="647">
                  <c:v>2.14581298828125</c:v>
                </c:pt>
                <c:pt idx="648">
                  <c:v>2.148681640625</c:v>
                </c:pt>
                <c:pt idx="649">
                  <c:v>2.15155029296875</c:v>
                </c:pt>
                <c:pt idx="650">
                  <c:v>2.1544189453125</c:v>
                </c:pt>
                <c:pt idx="651">
                  <c:v>2.15728759765625</c:v>
                </c:pt>
                <c:pt idx="652">
                  <c:v>2.16015625</c:v>
                </c:pt>
                <c:pt idx="653">
                  <c:v>2.20904541015625</c:v>
                </c:pt>
                <c:pt idx="654">
                  <c:v>2.21197509765625</c:v>
                </c:pt>
                <c:pt idx="655">
                  <c:v>2.21490478515625</c:v>
                </c:pt>
                <c:pt idx="656">
                  <c:v>2.21783447265625</c:v>
                </c:pt>
                <c:pt idx="657">
                  <c:v>2.22076416015625</c:v>
                </c:pt>
                <c:pt idx="658">
                  <c:v>2.22369384765625</c:v>
                </c:pt>
                <c:pt idx="659">
                  <c:v>2.22662353515625</c:v>
                </c:pt>
                <c:pt idx="660">
                  <c:v>2.22955322265625</c:v>
                </c:pt>
                <c:pt idx="661">
                  <c:v>2.23248291015625</c:v>
                </c:pt>
                <c:pt idx="662">
                  <c:v>2.23541259765625</c:v>
                </c:pt>
                <c:pt idx="663">
                  <c:v>2.23834228515625</c:v>
                </c:pt>
                <c:pt idx="664">
                  <c:v>2.24127197265625</c:v>
                </c:pt>
                <c:pt idx="665">
                  <c:v>2.24420166015625</c:v>
                </c:pt>
                <c:pt idx="666">
                  <c:v>2.24713134765625</c:v>
                </c:pt>
                <c:pt idx="667">
                  <c:v>2.25006103515625</c:v>
                </c:pt>
                <c:pt idx="668">
                  <c:v>2.25299072265625</c:v>
                </c:pt>
                <c:pt idx="669">
                  <c:v>2.30291748046875</c:v>
                </c:pt>
                <c:pt idx="670">
                  <c:v>2.305908203125</c:v>
                </c:pt>
                <c:pt idx="671">
                  <c:v>2.30889892578125</c:v>
                </c:pt>
                <c:pt idx="672">
                  <c:v>2.3118896484375</c:v>
                </c:pt>
                <c:pt idx="673">
                  <c:v>2.31488037109375</c:v>
                </c:pt>
                <c:pt idx="674">
                  <c:v>2.31787109375</c:v>
                </c:pt>
                <c:pt idx="675">
                  <c:v>2.32086181640625</c:v>
                </c:pt>
                <c:pt idx="676">
                  <c:v>2.3238525390625</c:v>
                </c:pt>
                <c:pt idx="677">
                  <c:v>2.32684326171875</c:v>
                </c:pt>
                <c:pt idx="678">
                  <c:v>2.329833984375</c:v>
                </c:pt>
                <c:pt idx="679">
                  <c:v>2.33282470703125</c:v>
                </c:pt>
                <c:pt idx="680">
                  <c:v>2.3358154296875</c:v>
                </c:pt>
                <c:pt idx="681">
                  <c:v>2.33880615234375</c:v>
                </c:pt>
                <c:pt idx="682">
                  <c:v>2.341796875</c:v>
                </c:pt>
                <c:pt idx="683">
                  <c:v>2.34478759765625</c:v>
                </c:pt>
                <c:pt idx="684">
                  <c:v>2.3477783203125</c:v>
                </c:pt>
                <c:pt idx="685">
                  <c:v>2.39874267578125</c:v>
                </c:pt>
                <c:pt idx="686">
                  <c:v>2.40179443359375</c:v>
                </c:pt>
                <c:pt idx="687">
                  <c:v>2.40484619140625</c:v>
                </c:pt>
                <c:pt idx="688">
                  <c:v>2.40789794921875</c:v>
                </c:pt>
                <c:pt idx="689">
                  <c:v>2.41094970703125</c:v>
                </c:pt>
                <c:pt idx="690">
                  <c:v>2.41400146484375</c:v>
                </c:pt>
                <c:pt idx="691">
                  <c:v>2.41705322265625</c:v>
                </c:pt>
                <c:pt idx="692">
                  <c:v>2.42010498046875</c:v>
                </c:pt>
                <c:pt idx="693">
                  <c:v>2.42315673828125</c:v>
                </c:pt>
                <c:pt idx="694">
                  <c:v>2.42620849609375</c:v>
                </c:pt>
                <c:pt idx="695">
                  <c:v>2.42926025390625</c:v>
                </c:pt>
                <c:pt idx="696">
                  <c:v>2.43231201171875</c:v>
                </c:pt>
                <c:pt idx="697">
                  <c:v>2.43536376953125</c:v>
                </c:pt>
                <c:pt idx="698">
                  <c:v>2.43841552734375</c:v>
                </c:pt>
                <c:pt idx="699">
                  <c:v>2.44146728515625</c:v>
                </c:pt>
                <c:pt idx="700">
                  <c:v>2.44451904296875</c:v>
                </c:pt>
                <c:pt idx="701">
                  <c:v>2.49652099609375</c:v>
                </c:pt>
                <c:pt idx="702">
                  <c:v>2.4996337890625</c:v>
                </c:pt>
                <c:pt idx="703">
                  <c:v>2.50274658203125</c:v>
                </c:pt>
                <c:pt idx="704">
                  <c:v>2.505859375</c:v>
                </c:pt>
                <c:pt idx="705">
                  <c:v>2.50897216796875</c:v>
                </c:pt>
                <c:pt idx="706">
                  <c:v>2.5120849609375</c:v>
                </c:pt>
                <c:pt idx="707">
                  <c:v>2.51519775390625</c:v>
                </c:pt>
                <c:pt idx="708">
                  <c:v>2.518310546875</c:v>
                </c:pt>
                <c:pt idx="709">
                  <c:v>2.52142333984375</c:v>
                </c:pt>
                <c:pt idx="710">
                  <c:v>2.5245361328125</c:v>
                </c:pt>
                <c:pt idx="711">
                  <c:v>2.52764892578125</c:v>
                </c:pt>
                <c:pt idx="712">
                  <c:v>2.53076171875</c:v>
                </c:pt>
                <c:pt idx="713">
                  <c:v>2.53387451171875</c:v>
                </c:pt>
                <c:pt idx="714">
                  <c:v>2.5369873046875</c:v>
                </c:pt>
                <c:pt idx="715">
                  <c:v>2.54010009765625</c:v>
                </c:pt>
                <c:pt idx="716">
                  <c:v>2.543212890625</c:v>
                </c:pt>
                <c:pt idx="717">
                  <c:v>2.59625244140625</c:v>
                </c:pt>
                <c:pt idx="718">
                  <c:v>2.59942626953125</c:v>
                </c:pt>
                <c:pt idx="719">
                  <c:v>2.60260009765625</c:v>
                </c:pt>
                <c:pt idx="720">
                  <c:v>2.60577392578125</c:v>
                </c:pt>
                <c:pt idx="721">
                  <c:v>2.60894775390625</c:v>
                </c:pt>
                <c:pt idx="722">
                  <c:v>2.61212158203125</c:v>
                </c:pt>
                <c:pt idx="723">
                  <c:v>2.61529541015625</c:v>
                </c:pt>
                <c:pt idx="724">
                  <c:v>2.61846923828125</c:v>
                </c:pt>
                <c:pt idx="725">
                  <c:v>2.62164306640625</c:v>
                </c:pt>
                <c:pt idx="726">
                  <c:v>2.62481689453125</c:v>
                </c:pt>
                <c:pt idx="727">
                  <c:v>2.62799072265625</c:v>
                </c:pt>
                <c:pt idx="728">
                  <c:v>2.63116455078125</c:v>
                </c:pt>
                <c:pt idx="729">
                  <c:v>2.63433837890625</c:v>
                </c:pt>
                <c:pt idx="730">
                  <c:v>2.63751220703125</c:v>
                </c:pt>
                <c:pt idx="731">
                  <c:v>2.64068603515625</c:v>
                </c:pt>
                <c:pt idx="732">
                  <c:v>2.64385986328125</c:v>
                </c:pt>
                <c:pt idx="733">
                  <c:v>2.69793701171875</c:v>
                </c:pt>
                <c:pt idx="734">
                  <c:v>2.701171875</c:v>
                </c:pt>
                <c:pt idx="735">
                  <c:v>2.70440673828125</c:v>
                </c:pt>
                <c:pt idx="736">
                  <c:v>2.7076416015625</c:v>
                </c:pt>
                <c:pt idx="737">
                  <c:v>2.71087646484375</c:v>
                </c:pt>
                <c:pt idx="738">
                  <c:v>2.714111328125</c:v>
                </c:pt>
                <c:pt idx="739">
                  <c:v>2.71734619140625</c:v>
                </c:pt>
                <c:pt idx="740">
                  <c:v>2.7205810546875</c:v>
                </c:pt>
                <c:pt idx="741">
                  <c:v>2.72381591796875</c:v>
                </c:pt>
                <c:pt idx="742">
                  <c:v>2.72705078125</c:v>
                </c:pt>
                <c:pt idx="743">
                  <c:v>2.73028564453125</c:v>
                </c:pt>
                <c:pt idx="744">
                  <c:v>2.7335205078125</c:v>
                </c:pt>
                <c:pt idx="745">
                  <c:v>2.73675537109375</c:v>
                </c:pt>
                <c:pt idx="746">
                  <c:v>2.739990234375</c:v>
                </c:pt>
                <c:pt idx="747">
                  <c:v>2.74322509765625</c:v>
                </c:pt>
                <c:pt idx="748">
                  <c:v>2.7464599609375</c:v>
                </c:pt>
                <c:pt idx="749">
                  <c:v>2.80157470703125</c:v>
                </c:pt>
                <c:pt idx="750">
                  <c:v>2.80487060546875</c:v>
                </c:pt>
                <c:pt idx="751">
                  <c:v>2.80816650390625</c:v>
                </c:pt>
                <c:pt idx="752">
                  <c:v>2.81146240234375</c:v>
                </c:pt>
                <c:pt idx="753">
                  <c:v>2.81475830078125</c:v>
                </c:pt>
                <c:pt idx="754">
                  <c:v>2.81805419921875</c:v>
                </c:pt>
                <c:pt idx="755">
                  <c:v>2.82135009765625</c:v>
                </c:pt>
                <c:pt idx="756">
                  <c:v>2.82464599609375</c:v>
                </c:pt>
                <c:pt idx="757">
                  <c:v>2.82794189453125</c:v>
                </c:pt>
                <c:pt idx="758">
                  <c:v>2.83123779296875</c:v>
                </c:pt>
                <c:pt idx="759">
                  <c:v>2.83453369140625</c:v>
                </c:pt>
                <c:pt idx="760">
                  <c:v>2.83782958984375</c:v>
                </c:pt>
                <c:pt idx="761">
                  <c:v>2.84112548828125</c:v>
                </c:pt>
                <c:pt idx="762">
                  <c:v>2.84442138671875</c:v>
                </c:pt>
                <c:pt idx="763">
                  <c:v>2.84771728515625</c:v>
                </c:pt>
                <c:pt idx="764">
                  <c:v>2.85101318359375</c:v>
                </c:pt>
                <c:pt idx="765">
                  <c:v>2.90716552734375</c:v>
                </c:pt>
                <c:pt idx="766">
                  <c:v>2.9105224609375</c:v>
                </c:pt>
                <c:pt idx="767">
                  <c:v>2.91387939453125</c:v>
                </c:pt>
                <c:pt idx="768">
                  <c:v>2.917236328125</c:v>
                </c:pt>
                <c:pt idx="769">
                  <c:v>2.92059326171875</c:v>
                </c:pt>
                <c:pt idx="770">
                  <c:v>2.9239501953125</c:v>
                </c:pt>
                <c:pt idx="771">
                  <c:v>2.92730712890625</c:v>
                </c:pt>
                <c:pt idx="772">
                  <c:v>2.9306640625</c:v>
                </c:pt>
                <c:pt idx="773">
                  <c:v>2.93402099609375</c:v>
                </c:pt>
                <c:pt idx="774">
                  <c:v>2.9373779296875</c:v>
                </c:pt>
                <c:pt idx="775">
                  <c:v>2.94073486328125</c:v>
                </c:pt>
                <c:pt idx="776">
                  <c:v>2.944091796875</c:v>
                </c:pt>
                <c:pt idx="777">
                  <c:v>2.94744873046875</c:v>
                </c:pt>
                <c:pt idx="778">
                  <c:v>2.9508056640625</c:v>
                </c:pt>
                <c:pt idx="779">
                  <c:v>2.95416259765625</c:v>
                </c:pt>
                <c:pt idx="780">
                  <c:v>2.95751953125</c:v>
                </c:pt>
                <c:pt idx="781">
                  <c:v>3.01470947265625</c:v>
                </c:pt>
                <c:pt idx="782">
                  <c:v>3.01812744140625</c:v>
                </c:pt>
                <c:pt idx="783">
                  <c:v>3.02154541015625</c:v>
                </c:pt>
                <c:pt idx="784">
                  <c:v>3.02496337890625</c:v>
                </c:pt>
                <c:pt idx="785">
                  <c:v>3.02838134765625</c:v>
                </c:pt>
                <c:pt idx="786">
                  <c:v>3.03179931640625</c:v>
                </c:pt>
                <c:pt idx="787">
                  <c:v>3.03521728515625</c:v>
                </c:pt>
                <c:pt idx="788">
                  <c:v>3.03863525390625</c:v>
                </c:pt>
                <c:pt idx="789">
                  <c:v>3.04205322265625</c:v>
                </c:pt>
                <c:pt idx="790">
                  <c:v>3.04547119140625</c:v>
                </c:pt>
                <c:pt idx="791">
                  <c:v>3.04888916015625</c:v>
                </c:pt>
                <c:pt idx="792">
                  <c:v>3.05230712890625</c:v>
                </c:pt>
                <c:pt idx="793">
                  <c:v>3.05572509765625</c:v>
                </c:pt>
                <c:pt idx="794">
                  <c:v>3.05914306640625</c:v>
                </c:pt>
                <c:pt idx="795">
                  <c:v>3.06256103515625</c:v>
                </c:pt>
                <c:pt idx="796">
                  <c:v>3.06597900390625</c:v>
                </c:pt>
                <c:pt idx="797">
                  <c:v>3.12420654296875</c:v>
                </c:pt>
                <c:pt idx="798">
                  <c:v>3.127685546875</c:v>
                </c:pt>
                <c:pt idx="799">
                  <c:v>3.13116455078125</c:v>
                </c:pt>
                <c:pt idx="800">
                  <c:v>3.1346435546875</c:v>
                </c:pt>
                <c:pt idx="801">
                  <c:v>3.13812255859375</c:v>
                </c:pt>
                <c:pt idx="802">
                  <c:v>3.1416015625</c:v>
                </c:pt>
                <c:pt idx="803">
                  <c:v>3.14508056640625</c:v>
                </c:pt>
                <c:pt idx="804">
                  <c:v>3.1485595703125</c:v>
                </c:pt>
                <c:pt idx="805">
                  <c:v>3.15203857421875</c:v>
                </c:pt>
                <c:pt idx="806">
                  <c:v>3.155517578125</c:v>
                </c:pt>
                <c:pt idx="807">
                  <c:v>3.15899658203125</c:v>
                </c:pt>
                <c:pt idx="808">
                  <c:v>3.1624755859375</c:v>
                </c:pt>
                <c:pt idx="809">
                  <c:v>3.16595458984375</c:v>
                </c:pt>
                <c:pt idx="810">
                  <c:v>3.16943359375</c:v>
                </c:pt>
                <c:pt idx="811">
                  <c:v>3.17291259765625</c:v>
                </c:pt>
                <c:pt idx="812">
                  <c:v>3.1763916015625</c:v>
                </c:pt>
                <c:pt idx="813">
                  <c:v>3.23565673828125</c:v>
                </c:pt>
                <c:pt idx="814">
                  <c:v>3.23919677734375</c:v>
                </c:pt>
                <c:pt idx="815">
                  <c:v>3.24273681640625</c:v>
                </c:pt>
                <c:pt idx="816">
                  <c:v>3.24627685546875</c:v>
                </c:pt>
                <c:pt idx="817">
                  <c:v>3.24981689453125</c:v>
                </c:pt>
                <c:pt idx="818">
                  <c:v>3.25335693359375</c:v>
                </c:pt>
                <c:pt idx="819">
                  <c:v>3.25689697265625</c:v>
                </c:pt>
                <c:pt idx="820">
                  <c:v>3.26043701171875</c:v>
                </c:pt>
                <c:pt idx="821">
                  <c:v>3.26397705078125</c:v>
                </c:pt>
                <c:pt idx="822">
                  <c:v>3.26751708984375</c:v>
                </c:pt>
                <c:pt idx="823">
                  <c:v>3.27105712890625</c:v>
                </c:pt>
                <c:pt idx="824">
                  <c:v>3.27459716796875</c:v>
                </c:pt>
                <c:pt idx="825">
                  <c:v>3.27813720703125</c:v>
                </c:pt>
                <c:pt idx="826">
                  <c:v>3.28167724609375</c:v>
                </c:pt>
                <c:pt idx="827">
                  <c:v>3.28521728515625</c:v>
                </c:pt>
                <c:pt idx="828">
                  <c:v>3.28875732421875</c:v>
                </c:pt>
                <c:pt idx="829">
                  <c:v>3.34906005859375</c:v>
                </c:pt>
                <c:pt idx="830">
                  <c:v>3.3526611328125</c:v>
                </c:pt>
                <c:pt idx="831">
                  <c:v>3.35626220703125</c:v>
                </c:pt>
                <c:pt idx="832">
                  <c:v>3.35986328125</c:v>
                </c:pt>
                <c:pt idx="833">
                  <c:v>3.36346435546875</c:v>
                </c:pt>
                <c:pt idx="834">
                  <c:v>3.3670654296875</c:v>
                </c:pt>
                <c:pt idx="835">
                  <c:v>3.37066650390625</c:v>
                </c:pt>
                <c:pt idx="836">
                  <c:v>3.374267578125</c:v>
                </c:pt>
                <c:pt idx="837">
                  <c:v>3.37786865234375</c:v>
                </c:pt>
                <c:pt idx="838">
                  <c:v>3.3814697265625</c:v>
                </c:pt>
                <c:pt idx="839">
                  <c:v>3.38507080078125</c:v>
                </c:pt>
                <c:pt idx="840">
                  <c:v>3.388671875</c:v>
                </c:pt>
                <c:pt idx="841">
                  <c:v>3.39227294921875</c:v>
                </c:pt>
                <c:pt idx="842">
                  <c:v>3.3958740234375</c:v>
                </c:pt>
                <c:pt idx="843">
                  <c:v>3.39947509765625</c:v>
                </c:pt>
                <c:pt idx="844">
                  <c:v>3.403076171875</c:v>
                </c:pt>
                <c:pt idx="845">
                  <c:v>3.46441650390625</c:v>
                </c:pt>
                <c:pt idx="846">
                  <c:v>3.46807861328125</c:v>
                </c:pt>
                <c:pt idx="847">
                  <c:v>3.47174072265625</c:v>
                </c:pt>
                <c:pt idx="848">
                  <c:v>3.47540283203125</c:v>
                </c:pt>
                <c:pt idx="849">
                  <c:v>3.47906494140625</c:v>
                </c:pt>
                <c:pt idx="850">
                  <c:v>3.48272705078125</c:v>
                </c:pt>
                <c:pt idx="851">
                  <c:v>3.48638916015625</c:v>
                </c:pt>
                <c:pt idx="852">
                  <c:v>3.49005126953125</c:v>
                </c:pt>
                <c:pt idx="853">
                  <c:v>3.49371337890625</c:v>
                </c:pt>
                <c:pt idx="854">
                  <c:v>3.49737548828125</c:v>
                </c:pt>
                <c:pt idx="855">
                  <c:v>3.50103759765625</c:v>
                </c:pt>
                <c:pt idx="856">
                  <c:v>3.50469970703125</c:v>
                </c:pt>
                <c:pt idx="857">
                  <c:v>3.50836181640625</c:v>
                </c:pt>
                <c:pt idx="858">
                  <c:v>3.51202392578125</c:v>
                </c:pt>
                <c:pt idx="859">
                  <c:v>3.51568603515625</c:v>
                </c:pt>
                <c:pt idx="860">
                  <c:v>3.51934814453125</c:v>
                </c:pt>
                <c:pt idx="861">
                  <c:v>3.58172607421875</c:v>
                </c:pt>
                <c:pt idx="862">
                  <c:v>3.58544921875</c:v>
                </c:pt>
                <c:pt idx="863">
                  <c:v>3.58917236328125</c:v>
                </c:pt>
                <c:pt idx="864">
                  <c:v>3.5928955078125</c:v>
                </c:pt>
                <c:pt idx="865">
                  <c:v>3.59661865234375</c:v>
                </c:pt>
                <c:pt idx="866">
                  <c:v>3.600341796875</c:v>
                </c:pt>
                <c:pt idx="867">
                  <c:v>3.60406494140625</c:v>
                </c:pt>
                <c:pt idx="868">
                  <c:v>3.6077880859375</c:v>
                </c:pt>
                <c:pt idx="869">
                  <c:v>3.61151123046875</c:v>
                </c:pt>
                <c:pt idx="870">
                  <c:v>3.615234375</c:v>
                </c:pt>
                <c:pt idx="871">
                  <c:v>3.61895751953125</c:v>
                </c:pt>
                <c:pt idx="872">
                  <c:v>3.6226806640625</c:v>
                </c:pt>
                <c:pt idx="873">
                  <c:v>3.62640380859375</c:v>
                </c:pt>
                <c:pt idx="874">
                  <c:v>3.630126953125</c:v>
                </c:pt>
                <c:pt idx="875">
                  <c:v>3.63385009765625</c:v>
                </c:pt>
                <c:pt idx="876">
                  <c:v>3.6375732421875</c:v>
                </c:pt>
                <c:pt idx="877">
                  <c:v>3.70098876953125</c:v>
                </c:pt>
                <c:pt idx="878">
                  <c:v>3.70477294921875</c:v>
                </c:pt>
                <c:pt idx="879">
                  <c:v>3.70855712890625</c:v>
                </c:pt>
                <c:pt idx="880">
                  <c:v>3.71234130859375</c:v>
                </c:pt>
                <c:pt idx="881">
                  <c:v>3.71612548828125</c:v>
                </c:pt>
                <c:pt idx="882">
                  <c:v>3.71990966796875</c:v>
                </c:pt>
                <c:pt idx="883">
                  <c:v>3.72369384765625</c:v>
                </c:pt>
                <c:pt idx="884">
                  <c:v>3.72747802734375</c:v>
                </c:pt>
                <c:pt idx="885">
                  <c:v>3.73126220703125</c:v>
                </c:pt>
                <c:pt idx="886">
                  <c:v>3.73504638671875</c:v>
                </c:pt>
                <c:pt idx="887">
                  <c:v>3.73883056640625</c:v>
                </c:pt>
                <c:pt idx="888">
                  <c:v>3.74261474609375</c:v>
                </c:pt>
                <c:pt idx="889">
                  <c:v>3.74639892578125</c:v>
                </c:pt>
                <c:pt idx="890">
                  <c:v>3.75018310546875</c:v>
                </c:pt>
                <c:pt idx="891">
                  <c:v>3.75396728515625</c:v>
                </c:pt>
                <c:pt idx="892">
                  <c:v>3.75775146484375</c:v>
                </c:pt>
                <c:pt idx="893">
                  <c:v>3.82220458984375</c:v>
                </c:pt>
                <c:pt idx="894">
                  <c:v>3.8260498046875</c:v>
                </c:pt>
                <c:pt idx="895">
                  <c:v>3.82989501953125</c:v>
                </c:pt>
                <c:pt idx="896">
                  <c:v>3.833740234375</c:v>
                </c:pt>
                <c:pt idx="897">
                  <c:v>3.83758544921875</c:v>
                </c:pt>
                <c:pt idx="898">
                  <c:v>3.8414306640625</c:v>
                </c:pt>
                <c:pt idx="899">
                  <c:v>3.84527587890625</c:v>
                </c:pt>
                <c:pt idx="900">
                  <c:v>3.84912109375</c:v>
                </c:pt>
                <c:pt idx="901">
                  <c:v>3.85296630859375</c:v>
                </c:pt>
                <c:pt idx="902">
                  <c:v>3.8568115234375</c:v>
                </c:pt>
                <c:pt idx="903">
                  <c:v>3.86065673828125</c:v>
                </c:pt>
                <c:pt idx="904">
                  <c:v>3.864501953125</c:v>
                </c:pt>
                <c:pt idx="905">
                  <c:v>3.86834716796875</c:v>
                </c:pt>
                <c:pt idx="906">
                  <c:v>3.8721923828125</c:v>
                </c:pt>
                <c:pt idx="907">
                  <c:v>3.87603759765625</c:v>
                </c:pt>
                <c:pt idx="908">
                  <c:v>3.8798828125</c:v>
                </c:pt>
                <c:pt idx="909">
                  <c:v>3.94537353515625</c:v>
                </c:pt>
                <c:pt idx="910">
                  <c:v>3.94927978515625</c:v>
                </c:pt>
                <c:pt idx="911">
                  <c:v>3.95318603515625</c:v>
                </c:pt>
                <c:pt idx="912">
                  <c:v>3.95709228515625</c:v>
                </c:pt>
                <c:pt idx="913">
                  <c:v>3.96099853515625</c:v>
                </c:pt>
                <c:pt idx="914">
                  <c:v>3.96490478515625</c:v>
                </c:pt>
                <c:pt idx="915">
                  <c:v>3.96881103515625</c:v>
                </c:pt>
                <c:pt idx="916">
                  <c:v>3.97271728515625</c:v>
                </c:pt>
                <c:pt idx="917">
                  <c:v>3.97662353515625</c:v>
                </c:pt>
                <c:pt idx="918">
                  <c:v>3.98052978515625</c:v>
                </c:pt>
                <c:pt idx="919">
                  <c:v>3.98443603515625</c:v>
                </c:pt>
                <c:pt idx="920">
                  <c:v>3.98834228515625</c:v>
                </c:pt>
                <c:pt idx="921">
                  <c:v>3.99224853515625</c:v>
                </c:pt>
                <c:pt idx="922">
                  <c:v>3.99615478515625</c:v>
                </c:pt>
                <c:pt idx="923">
                  <c:v>4.00006103515625</c:v>
                </c:pt>
                <c:pt idx="924">
                  <c:v>4.00396728515625</c:v>
                </c:pt>
                <c:pt idx="925">
                  <c:v>4.07049560546875</c:v>
                </c:pt>
                <c:pt idx="926">
                  <c:v>4.074462890625</c:v>
                </c:pt>
                <c:pt idx="927">
                  <c:v>4.07843017578125</c:v>
                </c:pt>
                <c:pt idx="928">
                  <c:v>4.0823974609375</c:v>
                </c:pt>
                <c:pt idx="929">
                  <c:v>4.08636474609375</c:v>
                </c:pt>
                <c:pt idx="930">
                  <c:v>4.09033203125</c:v>
                </c:pt>
                <c:pt idx="931">
                  <c:v>4.09429931640625</c:v>
                </c:pt>
                <c:pt idx="932">
                  <c:v>4.0982666015625</c:v>
                </c:pt>
                <c:pt idx="933">
                  <c:v>4.10223388671875</c:v>
                </c:pt>
                <c:pt idx="934">
                  <c:v>4.106201171875</c:v>
                </c:pt>
                <c:pt idx="935">
                  <c:v>4.11016845703125</c:v>
                </c:pt>
                <c:pt idx="936">
                  <c:v>4.1141357421875</c:v>
                </c:pt>
                <c:pt idx="937">
                  <c:v>4.11810302734375</c:v>
                </c:pt>
                <c:pt idx="938">
                  <c:v>4.1220703125</c:v>
                </c:pt>
                <c:pt idx="939">
                  <c:v>4.12603759765625</c:v>
                </c:pt>
                <c:pt idx="940">
                  <c:v>4.1300048828125</c:v>
                </c:pt>
                <c:pt idx="941">
                  <c:v>4.19757080078125</c:v>
                </c:pt>
                <c:pt idx="942">
                  <c:v>4.20159912109375</c:v>
                </c:pt>
                <c:pt idx="943">
                  <c:v>4.20562744140625</c:v>
                </c:pt>
                <c:pt idx="944">
                  <c:v>4.20965576171875</c:v>
                </c:pt>
                <c:pt idx="945">
                  <c:v>4.21368408203125</c:v>
                </c:pt>
                <c:pt idx="946">
                  <c:v>4.21771240234375</c:v>
                </c:pt>
                <c:pt idx="947">
                  <c:v>4.22174072265625</c:v>
                </c:pt>
                <c:pt idx="948">
                  <c:v>4.22576904296875</c:v>
                </c:pt>
                <c:pt idx="949">
                  <c:v>4.22979736328125</c:v>
                </c:pt>
                <c:pt idx="950">
                  <c:v>4.23382568359375</c:v>
                </c:pt>
                <c:pt idx="951">
                  <c:v>4.23785400390625</c:v>
                </c:pt>
                <c:pt idx="952">
                  <c:v>4.24188232421875</c:v>
                </c:pt>
                <c:pt idx="953">
                  <c:v>4.24591064453125</c:v>
                </c:pt>
                <c:pt idx="954">
                  <c:v>4.24993896484375</c:v>
                </c:pt>
                <c:pt idx="955">
                  <c:v>4.25396728515625</c:v>
                </c:pt>
                <c:pt idx="956">
                  <c:v>4.25799560546875</c:v>
                </c:pt>
                <c:pt idx="957">
                  <c:v>4.32659912109375</c:v>
                </c:pt>
                <c:pt idx="958">
                  <c:v>4.3306884765625</c:v>
                </c:pt>
                <c:pt idx="959">
                  <c:v>4.33477783203125</c:v>
                </c:pt>
                <c:pt idx="960">
                  <c:v>4.3388671875</c:v>
                </c:pt>
                <c:pt idx="961">
                  <c:v>4.34295654296875</c:v>
                </c:pt>
                <c:pt idx="962">
                  <c:v>4.3470458984375</c:v>
                </c:pt>
                <c:pt idx="963">
                  <c:v>4.35113525390625</c:v>
                </c:pt>
                <c:pt idx="964">
                  <c:v>4.355224609375</c:v>
                </c:pt>
                <c:pt idx="965">
                  <c:v>4.35931396484375</c:v>
                </c:pt>
                <c:pt idx="966">
                  <c:v>4.3634033203125</c:v>
                </c:pt>
                <c:pt idx="967">
                  <c:v>4.36749267578125</c:v>
                </c:pt>
                <c:pt idx="968">
                  <c:v>4.37158203125</c:v>
                </c:pt>
                <c:pt idx="969">
                  <c:v>4.37567138671875</c:v>
                </c:pt>
                <c:pt idx="970">
                  <c:v>4.3797607421875</c:v>
                </c:pt>
                <c:pt idx="971">
                  <c:v>4.38385009765625</c:v>
                </c:pt>
                <c:pt idx="972">
                  <c:v>4.387939453125</c:v>
                </c:pt>
                <c:pt idx="973">
                  <c:v>4.45758056640625</c:v>
                </c:pt>
                <c:pt idx="974">
                  <c:v>4.46173095703125</c:v>
                </c:pt>
                <c:pt idx="975">
                  <c:v>4.46588134765625</c:v>
                </c:pt>
                <c:pt idx="976">
                  <c:v>4.47003173828125</c:v>
                </c:pt>
                <c:pt idx="977">
                  <c:v>4.47418212890625</c:v>
                </c:pt>
                <c:pt idx="978">
                  <c:v>4.47833251953125</c:v>
                </c:pt>
                <c:pt idx="979">
                  <c:v>4.48248291015625</c:v>
                </c:pt>
                <c:pt idx="980">
                  <c:v>4.48663330078125</c:v>
                </c:pt>
                <c:pt idx="981">
                  <c:v>4.49078369140625</c:v>
                </c:pt>
                <c:pt idx="982">
                  <c:v>4.49493408203125</c:v>
                </c:pt>
                <c:pt idx="983">
                  <c:v>4.49908447265625</c:v>
                </c:pt>
                <c:pt idx="984">
                  <c:v>4.50323486328125</c:v>
                </c:pt>
                <c:pt idx="985">
                  <c:v>4.50738525390625</c:v>
                </c:pt>
                <c:pt idx="986">
                  <c:v>4.51153564453125</c:v>
                </c:pt>
                <c:pt idx="987">
                  <c:v>4.51568603515625</c:v>
                </c:pt>
                <c:pt idx="988">
                  <c:v>4.51983642578125</c:v>
                </c:pt>
                <c:pt idx="989">
                  <c:v>4.59051513671875</c:v>
                </c:pt>
                <c:pt idx="990">
                  <c:v>4.5947265625</c:v>
                </c:pt>
                <c:pt idx="991">
                  <c:v>4.59893798828125</c:v>
                </c:pt>
                <c:pt idx="992">
                  <c:v>4.6031494140625</c:v>
                </c:pt>
                <c:pt idx="993">
                  <c:v>4.60736083984375</c:v>
                </c:pt>
                <c:pt idx="994">
                  <c:v>4.611572265625</c:v>
                </c:pt>
                <c:pt idx="995">
                  <c:v>4.61578369140625</c:v>
                </c:pt>
                <c:pt idx="996">
                  <c:v>4.6199951171875</c:v>
                </c:pt>
                <c:pt idx="997">
                  <c:v>4.62420654296875</c:v>
                </c:pt>
                <c:pt idx="998">
                  <c:v>4.62841796875</c:v>
                </c:pt>
                <c:pt idx="999">
                  <c:v>4.63262939453125</c:v>
                </c:pt>
                <c:pt idx="1000">
                  <c:v>4.6368408203125</c:v>
                </c:pt>
                <c:pt idx="1001">
                  <c:v>4.64105224609375</c:v>
                </c:pt>
                <c:pt idx="1002">
                  <c:v>4.645263671875</c:v>
                </c:pt>
                <c:pt idx="1003">
                  <c:v>4.64947509765625</c:v>
                </c:pt>
                <c:pt idx="1004">
                  <c:v>4.6536865234375</c:v>
                </c:pt>
                <c:pt idx="1005">
                  <c:v>4.72540283203125</c:v>
                </c:pt>
                <c:pt idx="1006">
                  <c:v>4.72967529296875</c:v>
                </c:pt>
                <c:pt idx="1007">
                  <c:v>4.73394775390625</c:v>
                </c:pt>
                <c:pt idx="1008">
                  <c:v>4.73822021484375</c:v>
                </c:pt>
                <c:pt idx="1009">
                  <c:v>4.74249267578125</c:v>
                </c:pt>
                <c:pt idx="1010">
                  <c:v>4.74676513671875</c:v>
                </c:pt>
                <c:pt idx="1011">
                  <c:v>4.75103759765625</c:v>
                </c:pt>
                <c:pt idx="1012">
                  <c:v>4.75531005859375</c:v>
                </c:pt>
                <c:pt idx="1013">
                  <c:v>4.75958251953125</c:v>
                </c:pt>
                <c:pt idx="1014">
                  <c:v>4.76385498046875</c:v>
                </c:pt>
                <c:pt idx="1015">
                  <c:v>4.76812744140625</c:v>
                </c:pt>
                <c:pt idx="1016">
                  <c:v>4.77239990234375</c:v>
                </c:pt>
                <c:pt idx="1017">
                  <c:v>4.77667236328125</c:v>
                </c:pt>
                <c:pt idx="1018">
                  <c:v>4.78094482421875</c:v>
                </c:pt>
                <c:pt idx="1019">
                  <c:v>4.78521728515625</c:v>
                </c:pt>
                <c:pt idx="1020">
                  <c:v>4.78948974609375</c:v>
                </c:pt>
                <c:pt idx="1021">
                  <c:v>4.86224365234375</c:v>
                </c:pt>
                <c:pt idx="1022">
                  <c:v>4.8665771484375</c:v>
                </c:pt>
                <c:pt idx="1023">
                  <c:v>4.87091064453125</c:v>
                </c:pt>
                <c:pt idx="1024">
                  <c:v>4.875244140625</c:v>
                </c:pt>
                <c:pt idx="1025">
                  <c:v>4.87957763671875</c:v>
                </c:pt>
                <c:pt idx="1026">
                  <c:v>4.8839111328125</c:v>
                </c:pt>
                <c:pt idx="1027">
                  <c:v>4.88824462890625</c:v>
                </c:pt>
                <c:pt idx="1028">
                  <c:v>4.892578125</c:v>
                </c:pt>
                <c:pt idx="1029">
                  <c:v>4.89691162109375</c:v>
                </c:pt>
                <c:pt idx="1030">
                  <c:v>4.9012451171875</c:v>
                </c:pt>
                <c:pt idx="1031">
                  <c:v>4.90557861328125</c:v>
                </c:pt>
                <c:pt idx="1032">
                  <c:v>4.909912109375</c:v>
                </c:pt>
                <c:pt idx="1033">
                  <c:v>4.91424560546875</c:v>
                </c:pt>
                <c:pt idx="1034">
                  <c:v>4.9185791015625</c:v>
                </c:pt>
                <c:pt idx="1035">
                  <c:v>4.92291259765625</c:v>
                </c:pt>
                <c:pt idx="1036">
                  <c:v>4.92724609375</c:v>
                </c:pt>
                <c:pt idx="1037">
                  <c:v>5.00103759765625</c:v>
                </c:pt>
                <c:pt idx="1038">
                  <c:v>5.00543212890625</c:v>
                </c:pt>
                <c:pt idx="1039">
                  <c:v>5.00982666015625</c:v>
                </c:pt>
                <c:pt idx="1040">
                  <c:v>5.01422119140625</c:v>
                </c:pt>
                <c:pt idx="1041">
                  <c:v>5.01861572265625</c:v>
                </c:pt>
                <c:pt idx="1042">
                  <c:v>5.02301025390625</c:v>
                </c:pt>
                <c:pt idx="1043">
                  <c:v>5.02740478515625</c:v>
                </c:pt>
                <c:pt idx="1044">
                  <c:v>5.03179931640625</c:v>
                </c:pt>
                <c:pt idx="1045">
                  <c:v>5.03619384765625</c:v>
                </c:pt>
                <c:pt idx="1046">
                  <c:v>5.04058837890625</c:v>
                </c:pt>
                <c:pt idx="1047">
                  <c:v>5.04498291015625</c:v>
                </c:pt>
                <c:pt idx="1048">
                  <c:v>5.04937744140625</c:v>
                </c:pt>
                <c:pt idx="1049">
                  <c:v>5.05377197265625</c:v>
                </c:pt>
                <c:pt idx="1050">
                  <c:v>5.05816650390625</c:v>
                </c:pt>
                <c:pt idx="1051">
                  <c:v>5.06256103515625</c:v>
                </c:pt>
                <c:pt idx="1052">
                  <c:v>5.06695556640625</c:v>
                </c:pt>
                <c:pt idx="1053">
                  <c:v>5.14178466796875</c:v>
                </c:pt>
                <c:pt idx="1054">
                  <c:v>5.146240234375</c:v>
                </c:pt>
                <c:pt idx="1055">
                  <c:v>5.15069580078125</c:v>
                </c:pt>
                <c:pt idx="1056">
                  <c:v>5.1551513671875</c:v>
                </c:pt>
                <c:pt idx="1057">
                  <c:v>5.15960693359375</c:v>
                </c:pt>
                <c:pt idx="1058">
                  <c:v>5.1640625</c:v>
                </c:pt>
                <c:pt idx="1059">
                  <c:v>5.16851806640625</c:v>
                </c:pt>
                <c:pt idx="1060">
                  <c:v>5.1729736328125</c:v>
                </c:pt>
                <c:pt idx="1061">
                  <c:v>5.17742919921875</c:v>
                </c:pt>
                <c:pt idx="1062">
                  <c:v>5.181884765625</c:v>
                </c:pt>
                <c:pt idx="1063">
                  <c:v>5.18634033203125</c:v>
                </c:pt>
                <c:pt idx="1064">
                  <c:v>5.1907958984375</c:v>
                </c:pt>
                <c:pt idx="1065">
                  <c:v>5.19525146484375</c:v>
                </c:pt>
                <c:pt idx="1066">
                  <c:v>5.19970703125</c:v>
                </c:pt>
                <c:pt idx="1067">
                  <c:v>5.20416259765625</c:v>
                </c:pt>
                <c:pt idx="1068">
                  <c:v>5.2086181640625</c:v>
                </c:pt>
                <c:pt idx="1069">
                  <c:v>5.28448486328125</c:v>
                </c:pt>
                <c:pt idx="1070">
                  <c:v>5.28900146484375</c:v>
                </c:pt>
                <c:pt idx="1071">
                  <c:v>5.29351806640625</c:v>
                </c:pt>
                <c:pt idx="1072">
                  <c:v>5.29803466796875</c:v>
                </c:pt>
                <c:pt idx="1073">
                  <c:v>5.30255126953125</c:v>
                </c:pt>
                <c:pt idx="1074">
                  <c:v>5.30706787109375</c:v>
                </c:pt>
                <c:pt idx="1075">
                  <c:v>5.31158447265625</c:v>
                </c:pt>
                <c:pt idx="1076">
                  <c:v>5.31610107421875</c:v>
                </c:pt>
                <c:pt idx="1077">
                  <c:v>5.32061767578125</c:v>
                </c:pt>
                <c:pt idx="1078">
                  <c:v>5.32513427734375</c:v>
                </c:pt>
                <c:pt idx="1079">
                  <c:v>5.32965087890625</c:v>
                </c:pt>
                <c:pt idx="1080">
                  <c:v>5.33416748046875</c:v>
                </c:pt>
                <c:pt idx="1081">
                  <c:v>5.33868408203125</c:v>
                </c:pt>
                <c:pt idx="1082">
                  <c:v>5.34320068359375</c:v>
                </c:pt>
                <c:pt idx="1083">
                  <c:v>5.34771728515625</c:v>
                </c:pt>
                <c:pt idx="1084">
                  <c:v>5.35223388671875</c:v>
                </c:pt>
                <c:pt idx="1085">
                  <c:v>5.42913818359375</c:v>
                </c:pt>
                <c:pt idx="1086">
                  <c:v>5.4337158203125</c:v>
                </c:pt>
                <c:pt idx="1087">
                  <c:v>5.43829345703125</c:v>
                </c:pt>
                <c:pt idx="1088">
                  <c:v>5.44287109375</c:v>
                </c:pt>
                <c:pt idx="1089">
                  <c:v>5.44744873046875</c:v>
                </c:pt>
                <c:pt idx="1090">
                  <c:v>5.4520263671875</c:v>
                </c:pt>
                <c:pt idx="1091">
                  <c:v>5.45660400390625</c:v>
                </c:pt>
                <c:pt idx="1092">
                  <c:v>5.461181640625</c:v>
                </c:pt>
                <c:pt idx="1093">
                  <c:v>5.46575927734375</c:v>
                </c:pt>
                <c:pt idx="1094">
                  <c:v>5.4703369140625</c:v>
                </c:pt>
                <c:pt idx="1095">
                  <c:v>5.47491455078125</c:v>
                </c:pt>
                <c:pt idx="1096">
                  <c:v>5.4794921875</c:v>
                </c:pt>
                <c:pt idx="1097">
                  <c:v>5.48406982421875</c:v>
                </c:pt>
                <c:pt idx="1098">
                  <c:v>5.4886474609375</c:v>
                </c:pt>
                <c:pt idx="1099">
                  <c:v>5.49322509765625</c:v>
                </c:pt>
                <c:pt idx="1100">
                  <c:v>5.497802734375</c:v>
                </c:pt>
                <c:pt idx="1101">
                  <c:v>5.57574462890625</c:v>
                </c:pt>
                <c:pt idx="1102">
                  <c:v>5.58038330078125</c:v>
                </c:pt>
                <c:pt idx="1103">
                  <c:v>5.58502197265625</c:v>
                </c:pt>
                <c:pt idx="1104">
                  <c:v>5.58966064453125</c:v>
                </c:pt>
                <c:pt idx="1105">
                  <c:v>5.59429931640625</c:v>
                </c:pt>
                <c:pt idx="1106">
                  <c:v>5.59893798828125</c:v>
                </c:pt>
                <c:pt idx="1107">
                  <c:v>5.60357666015625</c:v>
                </c:pt>
                <c:pt idx="1108">
                  <c:v>5.60821533203125</c:v>
                </c:pt>
                <c:pt idx="1109">
                  <c:v>5.61285400390625</c:v>
                </c:pt>
                <c:pt idx="1110">
                  <c:v>5.61749267578125</c:v>
                </c:pt>
                <c:pt idx="1111">
                  <c:v>5.62213134765625</c:v>
                </c:pt>
                <c:pt idx="1112">
                  <c:v>5.62677001953125</c:v>
                </c:pt>
                <c:pt idx="1113">
                  <c:v>5.63140869140625</c:v>
                </c:pt>
                <c:pt idx="1114">
                  <c:v>5.63604736328125</c:v>
                </c:pt>
                <c:pt idx="1115">
                  <c:v>5.64068603515625</c:v>
                </c:pt>
                <c:pt idx="1116">
                  <c:v>5.64532470703125</c:v>
                </c:pt>
                <c:pt idx="1117">
                  <c:v>5.72430419921875</c:v>
                </c:pt>
                <c:pt idx="1118">
                  <c:v>5.72900390625</c:v>
                </c:pt>
                <c:pt idx="1119">
                  <c:v>5.73370361328125</c:v>
                </c:pt>
                <c:pt idx="1120">
                  <c:v>5.7384033203125</c:v>
                </c:pt>
                <c:pt idx="1121">
                  <c:v>5.74310302734375</c:v>
                </c:pt>
                <c:pt idx="1122">
                  <c:v>5.747802734375</c:v>
                </c:pt>
                <c:pt idx="1123">
                  <c:v>5.75250244140625</c:v>
                </c:pt>
                <c:pt idx="1124">
                  <c:v>5.7572021484375</c:v>
                </c:pt>
                <c:pt idx="1125">
                  <c:v>5.76190185546875</c:v>
                </c:pt>
                <c:pt idx="1126">
                  <c:v>5.7666015625</c:v>
                </c:pt>
                <c:pt idx="1127">
                  <c:v>5.77130126953125</c:v>
                </c:pt>
                <c:pt idx="1128">
                  <c:v>5.7760009765625</c:v>
                </c:pt>
                <c:pt idx="1129">
                  <c:v>5.78070068359375</c:v>
                </c:pt>
                <c:pt idx="1130">
                  <c:v>5.785400390625</c:v>
                </c:pt>
                <c:pt idx="1131">
                  <c:v>5.79010009765625</c:v>
                </c:pt>
                <c:pt idx="1132">
                  <c:v>5.7947998046875</c:v>
                </c:pt>
                <c:pt idx="1133">
                  <c:v>5.87481689453125</c:v>
                </c:pt>
                <c:pt idx="1134">
                  <c:v>5.87957763671875</c:v>
                </c:pt>
                <c:pt idx="1135">
                  <c:v>5.88433837890625</c:v>
                </c:pt>
                <c:pt idx="1136">
                  <c:v>5.88909912109375</c:v>
                </c:pt>
                <c:pt idx="1137">
                  <c:v>5.89385986328125</c:v>
                </c:pt>
                <c:pt idx="1138">
                  <c:v>5.89862060546875</c:v>
                </c:pt>
                <c:pt idx="1139">
                  <c:v>5.90338134765625</c:v>
                </c:pt>
                <c:pt idx="1140">
                  <c:v>5.90814208984375</c:v>
                </c:pt>
                <c:pt idx="1141">
                  <c:v>5.91290283203125</c:v>
                </c:pt>
                <c:pt idx="1142">
                  <c:v>5.91766357421875</c:v>
                </c:pt>
                <c:pt idx="1143">
                  <c:v>5.92242431640625</c:v>
                </c:pt>
                <c:pt idx="1144">
                  <c:v>5.92718505859375</c:v>
                </c:pt>
                <c:pt idx="1145">
                  <c:v>5.93194580078125</c:v>
                </c:pt>
                <c:pt idx="1146">
                  <c:v>5.93670654296875</c:v>
                </c:pt>
                <c:pt idx="1147">
                  <c:v>5.94146728515625</c:v>
                </c:pt>
                <c:pt idx="1148">
                  <c:v>5.94622802734375</c:v>
                </c:pt>
                <c:pt idx="1149">
                  <c:v>6.02728271484375</c:v>
                </c:pt>
                <c:pt idx="1150">
                  <c:v>6.0321044921875</c:v>
                </c:pt>
                <c:pt idx="1151">
                  <c:v>6.03692626953125</c:v>
                </c:pt>
                <c:pt idx="1152">
                  <c:v>6.041748046875</c:v>
                </c:pt>
                <c:pt idx="1153">
                  <c:v>6.04656982421875</c:v>
                </c:pt>
                <c:pt idx="1154">
                  <c:v>6.0513916015625</c:v>
                </c:pt>
                <c:pt idx="1155">
                  <c:v>6.05621337890625</c:v>
                </c:pt>
                <c:pt idx="1156">
                  <c:v>6.06103515625</c:v>
                </c:pt>
                <c:pt idx="1157">
                  <c:v>6.06585693359375</c:v>
                </c:pt>
                <c:pt idx="1158">
                  <c:v>6.0706787109375</c:v>
                </c:pt>
                <c:pt idx="1159">
                  <c:v>6.07550048828125</c:v>
                </c:pt>
                <c:pt idx="1160">
                  <c:v>6.080322265625</c:v>
                </c:pt>
                <c:pt idx="1161">
                  <c:v>6.08514404296875</c:v>
                </c:pt>
                <c:pt idx="1162">
                  <c:v>6.0899658203125</c:v>
                </c:pt>
                <c:pt idx="1163">
                  <c:v>6.09478759765625</c:v>
                </c:pt>
                <c:pt idx="1164">
                  <c:v>6.099609375</c:v>
                </c:pt>
                <c:pt idx="1165">
                  <c:v>6.18170166015625</c:v>
                </c:pt>
                <c:pt idx="1166">
                  <c:v>6.18658447265625</c:v>
                </c:pt>
                <c:pt idx="1167">
                  <c:v>6.19146728515625</c:v>
                </c:pt>
                <c:pt idx="1168">
                  <c:v>6.19635009765625</c:v>
                </c:pt>
                <c:pt idx="1169">
                  <c:v>6.20123291015625</c:v>
                </c:pt>
                <c:pt idx="1170">
                  <c:v>6.20611572265625</c:v>
                </c:pt>
                <c:pt idx="1171">
                  <c:v>6.21099853515625</c:v>
                </c:pt>
                <c:pt idx="1172">
                  <c:v>6.21588134765625</c:v>
                </c:pt>
                <c:pt idx="1173">
                  <c:v>6.22076416015625</c:v>
                </c:pt>
                <c:pt idx="1174">
                  <c:v>6.22564697265625</c:v>
                </c:pt>
                <c:pt idx="1175">
                  <c:v>6.23052978515625</c:v>
                </c:pt>
                <c:pt idx="1176">
                  <c:v>6.23541259765625</c:v>
                </c:pt>
                <c:pt idx="1177">
                  <c:v>6.24029541015625</c:v>
                </c:pt>
                <c:pt idx="1178">
                  <c:v>6.24517822265625</c:v>
                </c:pt>
                <c:pt idx="1179">
                  <c:v>6.25006103515625</c:v>
                </c:pt>
                <c:pt idx="1180">
                  <c:v>6.25494384765625</c:v>
                </c:pt>
                <c:pt idx="1181">
                  <c:v>6.33807373046875</c:v>
                </c:pt>
                <c:pt idx="1182">
                  <c:v>6.343017578125</c:v>
                </c:pt>
                <c:pt idx="1183">
                  <c:v>6.34796142578125</c:v>
                </c:pt>
                <c:pt idx="1184">
                  <c:v>6.3529052734375</c:v>
                </c:pt>
                <c:pt idx="1185">
                  <c:v>6.35784912109375</c:v>
                </c:pt>
                <c:pt idx="1186">
                  <c:v>6.36279296875</c:v>
                </c:pt>
                <c:pt idx="1187">
                  <c:v>6.36773681640625</c:v>
                </c:pt>
                <c:pt idx="1188">
                  <c:v>6.3726806640625</c:v>
                </c:pt>
                <c:pt idx="1189">
                  <c:v>6.37762451171875</c:v>
                </c:pt>
                <c:pt idx="1190">
                  <c:v>6.382568359375</c:v>
                </c:pt>
                <c:pt idx="1191">
                  <c:v>6.38751220703125</c:v>
                </c:pt>
                <c:pt idx="1192">
                  <c:v>6.3924560546875</c:v>
                </c:pt>
                <c:pt idx="1193">
                  <c:v>6.39739990234375</c:v>
                </c:pt>
                <c:pt idx="1194">
                  <c:v>6.40234375</c:v>
                </c:pt>
                <c:pt idx="1195">
                  <c:v>6.40728759765625</c:v>
                </c:pt>
                <c:pt idx="1196">
                  <c:v>6.4122314453125</c:v>
                </c:pt>
                <c:pt idx="1197">
                  <c:v>6.49639892578125</c:v>
                </c:pt>
                <c:pt idx="1198">
                  <c:v>6.50140380859375</c:v>
                </c:pt>
                <c:pt idx="1199">
                  <c:v>6.50640869140625</c:v>
                </c:pt>
                <c:pt idx="1200">
                  <c:v>6.51141357421875</c:v>
                </c:pt>
                <c:pt idx="1201">
                  <c:v>6.51641845703125</c:v>
                </c:pt>
                <c:pt idx="1202">
                  <c:v>6.52142333984375</c:v>
                </c:pt>
                <c:pt idx="1203">
                  <c:v>6.52642822265625</c:v>
                </c:pt>
                <c:pt idx="1204">
                  <c:v>6.53143310546875</c:v>
                </c:pt>
                <c:pt idx="1205">
                  <c:v>6.53643798828125</c:v>
                </c:pt>
                <c:pt idx="1206">
                  <c:v>6.54144287109375</c:v>
                </c:pt>
                <c:pt idx="1207">
                  <c:v>6.54644775390625</c:v>
                </c:pt>
                <c:pt idx="1208">
                  <c:v>6.55145263671875</c:v>
                </c:pt>
                <c:pt idx="1209">
                  <c:v>6.55645751953125</c:v>
                </c:pt>
                <c:pt idx="1210">
                  <c:v>6.56146240234375</c:v>
                </c:pt>
                <c:pt idx="1211">
                  <c:v>6.56646728515625</c:v>
                </c:pt>
                <c:pt idx="1212">
                  <c:v>6.57147216796875</c:v>
                </c:pt>
                <c:pt idx="1213">
                  <c:v>6.65667724609375</c:v>
                </c:pt>
                <c:pt idx="1214">
                  <c:v>6.6617431640625</c:v>
                </c:pt>
                <c:pt idx="1215">
                  <c:v>6.66680908203125</c:v>
                </c:pt>
                <c:pt idx="1216">
                  <c:v>6.671875</c:v>
                </c:pt>
                <c:pt idx="1217">
                  <c:v>6.67694091796875</c:v>
                </c:pt>
                <c:pt idx="1218">
                  <c:v>6.6820068359375</c:v>
                </c:pt>
                <c:pt idx="1219">
                  <c:v>6.68707275390625</c:v>
                </c:pt>
                <c:pt idx="1220">
                  <c:v>6.692138671875</c:v>
                </c:pt>
                <c:pt idx="1221">
                  <c:v>6.69720458984375</c:v>
                </c:pt>
                <c:pt idx="1222">
                  <c:v>6.7022705078125</c:v>
                </c:pt>
                <c:pt idx="1223">
                  <c:v>6.70733642578125</c:v>
                </c:pt>
                <c:pt idx="1224">
                  <c:v>6.71240234375</c:v>
                </c:pt>
                <c:pt idx="1225">
                  <c:v>6.71746826171875</c:v>
                </c:pt>
                <c:pt idx="1226">
                  <c:v>6.7225341796875</c:v>
                </c:pt>
                <c:pt idx="1227">
                  <c:v>6.72760009765625</c:v>
                </c:pt>
                <c:pt idx="1228">
                  <c:v>6.732666015625</c:v>
                </c:pt>
                <c:pt idx="1229">
                  <c:v>6.81890869140625</c:v>
                </c:pt>
                <c:pt idx="1230">
                  <c:v>6.82403564453125</c:v>
                </c:pt>
                <c:pt idx="1231">
                  <c:v>6.82916259765625</c:v>
                </c:pt>
                <c:pt idx="1232">
                  <c:v>6.83428955078125</c:v>
                </c:pt>
                <c:pt idx="1233">
                  <c:v>6.83941650390625</c:v>
                </c:pt>
                <c:pt idx="1234">
                  <c:v>6.84454345703125</c:v>
                </c:pt>
                <c:pt idx="1235">
                  <c:v>6.84967041015625</c:v>
                </c:pt>
                <c:pt idx="1236">
                  <c:v>6.85479736328125</c:v>
                </c:pt>
                <c:pt idx="1237">
                  <c:v>6.85992431640625</c:v>
                </c:pt>
                <c:pt idx="1238">
                  <c:v>6.86505126953125</c:v>
                </c:pt>
                <c:pt idx="1239">
                  <c:v>6.87017822265625</c:v>
                </c:pt>
                <c:pt idx="1240">
                  <c:v>6.87530517578125</c:v>
                </c:pt>
                <c:pt idx="1241">
                  <c:v>6.88043212890625</c:v>
                </c:pt>
                <c:pt idx="1242">
                  <c:v>6.88555908203125</c:v>
                </c:pt>
                <c:pt idx="1243">
                  <c:v>6.89068603515625</c:v>
                </c:pt>
                <c:pt idx="1244">
                  <c:v>6.89581298828125</c:v>
                </c:pt>
                <c:pt idx="1245">
                  <c:v>6.98309326171875</c:v>
                </c:pt>
                <c:pt idx="1246">
                  <c:v>6.98828125</c:v>
                </c:pt>
                <c:pt idx="1247">
                  <c:v>6.99346923828125</c:v>
                </c:pt>
                <c:pt idx="1248">
                  <c:v>6.9986572265625</c:v>
                </c:pt>
                <c:pt idx="1249">
                  <c:v>7.00384521484375</c:v>
                </c:pt>
                <c:pt idx="1250">
                  <c:v>7.009033203125</c:v>
                </c:pt>
                <c:pt idx="1251">
                  <c:v>7.01422119140625</c:v>
                </c:pt>
                <c:pt idx="1252">
                  <c:v>7.0194091796875</c:v>
                </c:pt>
                <c:pt idx="1253">
                  <c:v>7.02459716796875</c:v>
                </c:pt>
                <c:pt idx="1254">
                  <c:v>7.02978515625</c:v>
                </c:pt>
                <c:pt idx="1255">
                  <c:v>7.03497314453125</c:v>
                </c:pt>
                <c:pt idx="1256">
                  <c:v>7.0401611328125</c:v>
                </c:pt>
                <c:pt idx="1257">
                  <c:v>7.04534912109375</c:v>
                </c:pt>
                <c:pt idx="1258">
                  <c:v>7.050537109375</c:v>
                </c:pt>
                <c:pt idx="1259">
                  <c:v>7.05572509765625</c:v>
                </c:pt>
                <c:pt idx="1260">
                  <c:v>7.0609130859375</c:v>
                </c:pt>
                <c:pt idx="1261">
                  <c:v>7.14923095703125</c:v>
                </c:pt>
                <c:pt idx="1262">
                  <c:v>7.15447998046875</c:v>
                </c:pt>
                <c:pt idx="1263">
                  <c:v>7.15972900390625</c:v>
                </c:pt>
                <c:pt idx="1264">
                  <c:v>7.16497802734375</c:v>
                </c:pt>
                <c:pt idx="1265">
                  <c:v>7.17022705078125</c:v>
                </c:pt>
                <c:pt idx="1266">
                  <c:v>7.17547607421875</c:v>
                </c:pt>
                <c:pt idx="1267">
                  <c:v>7.18072509765625</c:v>
                </c:pt>
                <c:pt idx="1268">
                  <c:v>7.18597412109375</c:v>
                </c:pt>
                <c:pt idx="1269">
                  <c:v>7.19122314453125</c:v>
                </c:pt>
                <c:pt idx="1270">
                  <c:v>7.19647216796875</c:v>
                </c:pt>
                <c:pt idx="1271">
                  <c:v>7.20172119140625</c:v>
                </c:pt>
                <c:pt idx="1272">
                  <c:v>7.20697021484375</c:v>
                </c:pt>
                <c:pt idx="1273">
                  <c:v>7.21221923828125</c:v>
                </c:pt>
                <c:pt idx="1274">
                  <c:v>7.21746826171875</c:v>
                </c:pt>
                <c:pt idx="1275">
                  <c:v>7.22271728515625</c:v>
                </c:pt>
                <c:pt idx="1276">
                  <c:v>7.22796630859375</c:v>
                </c:pt>
                <c:pt idx="1277">
                  <c:v>7.31732177734375</c:v>
                </c:pt>
                <c:pt idx="1278">
                  <c:v>7.3226318359375</c:v>
                </c:pt>
                <c:pt idx="1279">
                  <c:v>7.32794189453125</c:v>
                </c:pt>
                <c:pt idx="1280">
                  <c:v>7.333251953125</c:v>
                </c:pt>
                <c:pt idx="1281">
                  <c:v>7.33856201171875</c:v>
                </c:pt>
                <c:pt idx="1282">
                  <c:v>7.3438720703125</c:v>
                </c:pt>
                <c:pt idx="1283">
                  <c:v>7.34918212890625</c:v>
                </c:pt>
                <c:pt idx="1284">
                  <c:v>7.3544921875</c:v>
                </c:pt>
                <c:pt idx="1285">
                  <c:v>7.35980224609375</c:v>
                </c:pt>
                <c:pt idx="1286">
                  <c:v>7.3651123046875</c:v>
                </c:pt>
                <c:pt idx="1287">
                  <c:v>7.37042236328125</c:v>
                </c:pt>
                <c:pt idx="1288">
                  <c:v>7.375732421875</c:v>
                </c:pt>
                <c:pt idx="1289">
                  <c:v>7.38104248046875</c:v>
                </c:pt>
                <c:pt idx="1290">
                  <c:v>7.3863525390625</c:v>
                </c:pt>
                <c:pt idx="1291">
                  <c:v>7.39166259765625</c:v>
                </c:pt>
                <c:pt idx="1292">
                  <c:v>7.39697265625</c:v>
                </c:pt>
                <c:pt idx="1293">
                  <c:v>7.48736572265625</c:v>
                </c:pt>
                <c:pt idx="1294">
                  <c:v>7.49273681640625</c:v>
                </c:pt>
                <c:pt idx="1295">
                  <c:v>7.49810791015625</c:v>
                </c:pt>
                <c:pt idx="1296">
                  <c:v>7.50347900390625</c:v>
                </c:pt>
                <c:pt idx="1297">
                  <c:v>7.50885009765625</c:v>
                </c:pt>
                <c:pt idx="1298">
                  <c:v>7.51422119140625</c:v>
                </c:pt>
                <c:pt idx="1299">
                  <c:v>7.51959228515625</c:v>
                </c:pt>
                <c:pt idx="1300">
                  <c:v>7.52496337890625</c:v>
                </c:pt>
                <c:pt idx="1301">
                  <c:v>7.53033447265625</c:v>
                </c:pt>
                <c:pt idx="1302">
                  <c:v>7.53570556640625</c:v>
                </c:pt>
                <c:pt idx="1303">
                  <c:v>7.54107666015625</c:v>
                </c:pt>
                <c:pt idx="1304">
                  <c:v>7.54644775390625</c:v>
                </c:pt>
                <c:pt idx="1305">
                  <c:v>7.55181884765625</c:v>
                </c:pt>
                <c:pt idx="1306">
                  <c:v>7.55718994140625</c:v>
                </c:pt>
                <c:pt idx="1307">
                  <c:v>7.56256103515625</c:v>
                </c:pt>
                <c:pt idx="1308">
                  <c:v>7.56793212890625</c:v>
                </c:pt>
                <c:pt idx="1309">
                  <c:v>7.65936279296875</c:v>
                </c:pt>
                <c:pt idx="1310">
                  <c:v>7.664794921875</c:v>
                </c:pt>
                <c:pt idx="1311">
                  <c:v>7.67022705078125</c:v>
                </c:pt>
                <c:pt idx="1312">
                  <c:v>7.6756591796875</c:v>
                </c:pt>
                <c:pt idx="1313">
                  <c:v>7.68109130859375</c:v>
                </c:pt>
                <c:pt idx="1314">
                  <c:v>7.6865234375</c:v>
                </c:pt>
                <c:pt idx="1315">
                  <c:v>7.69195556640625</c:v>
                </c:pt>
                <c:pt idx="1316">
                  <c:v>7.6973876953125</c:v>
                </c:pt>
                <c:pt idx="1317">
                  <c:v>7.70281982421875</c:v>
                </c:pt>
                <c:pt idx="1318">
                  <c:v>7.708251953125</c:v>
                </c:pt>
                <c:pt idx="1319">
                  <c:v>7.71368408203125</c:v>
                </c:pt>
                <c:pt idx="1320">
                  <c:v>7.7191162109375</c:v>
                </c:pt>
                <c:pt idx="1321">
                  <c:v>7.72454833984375</c:v>
                </c:pt>
                <c:pt idx="1322">
                  <c:v>7.72998046875</c:v>
                </c:pt>
                <c:pt idx="1323">
                  <c:v>7.73541259765625</c:v>
                </c:pt>
                <c:pt idx="1324">
                  <c:v>7.7408447265625</c:v>
                </c:pt>
                <c:pt idx="1325">
                  <c:v>7.83331298828125</c:v>
                </c:pt>
                <c:pt idx="1326">
                  <c:v>7.83880615234375</c:v>
                </c:pt>
                <c:pt idx="1327">
                  <c:v>7.84429931640625</c:v>
                </c:pt>
                <c:pt idx="1328">
                  <c:v>7.84979248046875</c:v>
                </c:pt>
                <c:pt idx="1329">
                  <c:v>7.85528564453125</c:v>
                </c:pt>
                <c:pt idx="1330">
                  <c:v>7.86077880859375</c:v>
                </c:pt>
                <c:pt idx="1331">
                  <c:v>7.86627197265625</c:v>
                </c:pt>
                <c:pt idx="1332">
                  <c:v>7.87176513671875</c:v>
                </c:pt>
                <c:pt idx="1333">
                  <c:v>7.87725830078125</c:v>
                </c:pt>
                <c:pt idx="1334">
                  <c:v>7.88275146484375</c:v>
                </c:pt>
                <c:pt idx="1335">
                  <c:v>7.88824462890625</c:v>
                </c:pt>
                <c:pt idx="1336">
                  <c:v>7.89373779296875</c:v>
                </c:pt>
                <c:pt idx="1337">
                  <c:v>7.89923095703125</c:v>
                </c:pt>
                <c:pt idx="1338">
                  <c:v>7.90472412109375</c:v>
                </c:pt>
                <c:pt idx="1339">
                  <c:v>7.91021728515625</c:v>
                </c:pt>
                <c:pt idx="1340">
                  <c:v>7.91571044921875</c:v>
                </c:pt>
                <c:pt idx="1341">
                  <c:v>8.00921630859375</c:v>
                </c:pt>
                <c:pt idx="1342">
                  <c:v>8.0147705078125</c:v>
                </c:pt>
                <c:pt idx="1343">
                  <c:v>8.02032470703125</c:v>
                </c:pt>
                <c:pt idx="1344">
                  <c:v>8.02587890625</c:v>
                </c:pt>
                <c:pt idx="1345">
                  <c:v>8.03143310546875</c:v>
                </c:pt>
                <c:pt idx="1346">
                  <c:v>8.0369873046875</c:v>
                </c:pt>
                <c:pt idx="1347">
                  <c:v>8.04254150390625</c:v>
                </c:pt>
                <c:pt idx="1348">
                  <c:v>8.048095703125</c:v>
                </c:pt>
                <c:pt idx="1349">
                  <c:v>8.05364990234375</c:v>
                </c:pt>
                <c:pt idx="1350">
                  <c:v>8.0592041015625</c:v>
                </c:pt>
                <c:pt idx="1351">
                  <c:v>8.06475830078125</c:v>
                </c:pt>
                <c:pt idx="1352">
                  <c:v>8.0703125</c:v>
                </c:pt>
                <c:pt idx="1353">
                  <c:v>8.07586669921875</c:v>
                </c:pt>
                <c:pt idx="1354">
                  <c:v>8.0814208984375</c:v>
                </c:pt>
                <c:pt idx="1355">
                  <c:v>8.08697509765625</c:v>
                </c:pt>
                <c:pt idx="1356">
                  <c:v>8.092529296875</c:v>
                </c:pt>
                <c:pt idx="1357">
                  <c:v>8.18707275390625</c:v>
                </c:pt>
                <c:pt idx="1358">
                  <c:v>8.19268798828125</c:v>
                </c:pt>
                <c:pt idx="1359">
                  <c:v>8.19830322265625</c:v>
                </c:pt>
                <c:pt idx="1360">
                  <c:v>8.20391845703125</c:v>
                </c:pt>
                <c:pt idx="1361">
                  <c:v>8.20953369140625</c:v>
                </c:pt>
                <c:pt idx="1362">
                  <c:v>8.21514892578125</c:v>
                </c:pt>
                <c:pt idx="1363">
                  <c:v>8.22076416015625</c:v>
                </c:pt>
                <c:pt idx="1364">
                  <c:v>8.22637939453125</c:v>
                </c:pt>
                <c:pt idx="1365">
                  <c:v>8.23199462890625</c:v>
                </c:pt>
                <c:pt idx="1366">
                  <c:v>8.23760986328125</c:v>
                </c:pt>
                <c:pt idx="1367">
                  <c:v>8.24322509765625</c:v>
                </c:pt>
                <c:pt idx="1368">
                  <c:v>8.24884033203125</c:v>
                </c:pt>
                <c:pt idx="1369">
                  <c:v>8.25445556640625</c:v>
                </c:pt>
                <c:pt idx="1370">
                  <c:v>8.26007080078125</c:v>
                </c:pt>
                <c:pt idx="1371">
                  <c:v>8.26568603515625</c:v>
                </c:pt>
                <c:pt idx="1372">
                  <c:v>8.27130126953125</c:v>
                </c:pt>
                <c:pt idx="1373">
                  <c:v>8.36688232421875</c:v>
                </c:pt>
                <c:pt idx="1374">
                  <c:v>8.37255859375</c:v>
                </c:pt>
                <c:pt idx="1375">
                  <c:v>8.37823486328125</c:v>
                </c:pt>
                <c:pt idx="1376">
                  <c:v>8.3839111328125</c:v>
                </c:pt>
                <c:pt idx="1377">
                  <c:v>8.38958740234375</c:v>
                </c:pt>
                <c:pt idx="1378">
                  <c:v>8.395263671875</c:v>
                </c:pt>
                <c:pt idx="1379">
                  <c:v>8.40093994140625</c:v>
                </c:pt>
                <c:pt idx="1380">
                  <c:v>8.4066162109375</c:v>
                </c:pt>
                <c:pt idx="1381">
                  <c:v>8.41229248046875</c:v>
                </c:pt>
                <c:pt idx="1382">
                  <c:v>8.41796875</c:v>
                </c:pt>
                <c:pt idx="1383">
                  <c:v>8.42364501953125</c:v>
                </c:pt>
                <c:pt idx="1384">
                  <c:v>8.4293212890625</c:v>
                </c:pt>
                <c:pt idx="1385">
                  <c:v>8.43499755859375</c:v>
                </c:pt>
                <c:pt idx="1386">
                  <c:v>8.440673828125</c:v>
                </c:pt>
                <c:pt idx="1387">
                  <c:v>8.44635009765625</c:v>
                </c:pt>
                <c:pt idx="1388">
                  <c:v>8.4520263671875</c:v>
                </c:pt>
                <c:pt idx="1389">
                  <c:v>8.54864501953125</c:v>
                </c:pt>
                <c:pt idx="1390">
                  <c:v>8.55438232421875</c:v>
                </c:pt>
                <c:pt idx="1391">
                  <c:v>8.56011962890625</c:v>
                </c:pt>
                <c:pt idx="1392">
                  <c:v>8.56585693359375</c:v>
                </c:pt>
                <c:pt idx="1393">
                  <c:v>8.57159423828125</c:v>
                </c:pt>
                <c:pt idx="1394">
                  <c:v>8.57733154296875</c:v>
                </c:pt>
                <c:pt idx="1395">
                  <c:v>8.58306884765625</c:v>
                </c:pt>
                <c:pt idx="1396">
                  <c:v>8.58880615234375</c:v>
                </c:pt>
                <c:pt idx="1397">
                  <c:v>8.59454345703125</c:v>
                </c:pt>
                <c:pt idx="1398">
                  <c:v>8.60028076171875</c:v>
                </c:pt>
                <c:pt idx="1399">
                  <c:v>8.60601806640625</c:v>
                </c:pt>
                <c:pt idx="1400">
                  <c:v>8.61175537109375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F1-4DE3-839F-86AC1EFE5C07}"/>
            </c:ext>
          </c:extLst>
        </c:ser>
        <c:ser>
          <c:idx val="1"/>
          <c:order val="1"/>
          <c:tx>
            <c:v>Wielkość pamięci cache L3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0.16111111111111112"/>
                  <c:y val="-6.944444444444444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(1248,</a:t>
                    </a:r>
                    <a:r>
                      <a:rPr lang="en-US" baseline="0"/>
                      <a:t> 5.946)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5F1-4DE3-839F-86AC1EFE5C0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Lit>
              <c:formatCode>General</c:formatCode>
              <c:ptCount val="3"/>
              <c:pt idx="0">
                <c:v>0</c:v>
              </c:pt>
              <c:pt idx="1">
                <c:v>1248</c:v>
              </c:pt>
              <c:pt idx="2">
                <c:v>1450</c:v>
              </c:pt>
            </c:numLit>
          </c:xVal>
          <c:yVal>
            <c:numLit>
              <c:formatCode>General</c:formatCode>
              <c:ptCount val="3"/>
              <c:pt idx="0">
                <c:v>6</c:v>
              </c:pt>
              <c:pt idx="1">
                <c:v>6</c:v>
              </c:pt>
              <c:pt idx="2">
                <c:v>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5F1-4DE3-839F-86AC1EFE5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951936"/>
        <c:axId val="1322835840"/>
      </c:scatterChart>
      <c:valAx>
        <c:axId val="1328951936"/>
        <c:scaling>
          <c:orientation val="minMax"/>
          <c:max val="1450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Wielkość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22835840"/>
        <c:crosses val="autoZero"/>
        <c:crossBetween val="midCat"/>
      </c:valAx>
      <c:valAx>
        <c:axId val="1322835840"/>
        <c:scaling>
          <c:orientation val="minMax"/>
          <c:max val="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Rozmiar w pamięci [MB]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28951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Czas obliczeń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'results_parsed_2+4'!$AB$5:$AB$34</c:f>
              <c:numCache>
                <c:formatCode>0.00E+00</c:formatCode>
                <c:ptCount val="30"/>
                <c:pt idx="1">
                  <c:v>1.6999999999999999E-3</c:v>
                </c:pt>
                <c:pt idx="2">
                  <c:v>5.0000000000000001E-3</c:v>
                </c:pt>
                <c:pt idx="3">
                  <c:v>1.37E-2</c:v>
                </c:pt>
                <c:pt idx="4">
                  <c:v>2.53E-2</c:v>
                </c:pt>
                <c:pt idx="5">
                  <c:v>4.3700000000000003E-2</c:v>
                </c:pt>
                <c:pt idx="6">
                  <c:v>7.0300000000000001E-2</c:v>
                </c:pt>
                <c:pt idx="7">
                  <c:v>0.11700000000000001</c:v>
                </c:pt>
                <c:pt idx="8">
                  <c:v>0.159</c:v>
                </c:pt>
                <c:pt idx="9">
                  <c:v>0.2487</c:v>
                </c:pt>
                <c:pt idx="10">
                  <c:v>0.29470000000000002</c:v>
                </c:pt>
                <c:pt idx="11">
                  <c:v>0.39300000000000002</c:v>
                </c:pt>
                <c:pt idx="12">
                  <c:v>0.51100000000000001</c:v>
                </c:pt>
                <c:pt idx="13">
                  <c:v>0.67969999999999997</c:v>
                </c:pt>
                <c:pt idx="14">
                  <c:v>1.5640000000000001</c:v>
                </c:pt>
                <c:pt idx="15">
                  <c:v>2.7839999999999998</c:v>
                </c:pt>
                <c:pt idx="16">
                  <c:v>4.13</c:v>
                </c:pt>
                <c:pt idx="17">
                  <c:v>6.2946999999999997</c:v>
                </c:pt>
                <c:pt idx="18">
                  <c:v>8.8569999999999993</c:v>
                </c:pt>
                <c:pt idx="19">
                  <c:v>11.733000000000001</c:v>
                </c:pt>
                <c:pt idx="20">
                  <c:v>14.7767</c:v>
                </c:pt>
                <c:pt idx="21">
                  <c:v>17.654</c:v>
                </c:pt>
                <c:pt idx="22">
                  <c:v>20.1493</c:v>
                </c:pt>
                <c:pt idx="23">
                  <c:v>23.718299999999999</c:v>
                </c:pt>
                <c:pt idx="24">
                  <c:v>27.488299999999999</c:v>
                </c:pt>
                <c:pt idx="25">
                  <c:v>31.177</c:v>
                </c:pt>
                <c:pt idx="26">
                  <c:v>35.420699999999997</c:v>
                </c:pt>
                <c:pt idx="27">
                  <c:v>40.177300000000002</c:v>
                </c:pt>
                <c:pt idx="28">
                  <c:v>44.490699999999997</c:v>
                </c:pt>
                <c:pt idx="29">
                  <c:v>50.173000000000002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63-4674-8053-4FD8275ED999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'results_parsed_2+4'!$AB$40:$AB$69</c:f>
              <c:numCache>
                <c:formatCode>0.00E+00</c:formatCode>
                <c:ptCount val="30"/>
                <c:pt idx="1">
                  <c:v>6.9999999999999999E-4</c:v>
                </c:pt>
                <c:pt idx="2">
                  <c:v>1.6999999999999999E-3</c:v>
                </c:pt>
                <c:pt idx="3">
                  <c:v>3.3E-3</c:v>
                </c:pt>
                <c:pt idx="4">
                  <c:v>6.7000000000000002E-3</c:v>
                </c:pt>
                <c:pt idx="5">
                  <c:v>1.0699999999999999E-2</c:v>
                </c:pt>
                <c:pt idx="6">
                  <c:v>1.9300000000000001E-2</c:v>
                </c:pt>
                <c:pt idx="7">
                  <c:v>3.1E-2</c:v>
                </c:pt>
                <c:pt idx="8">
                  <c:v>5.6300000000000003E-2</c:v>
                </c:pt>
                <c:pt idx="9">
                  <c:v>6.0999999999999999E-2</c:v>
                </c:pt>
                <c:pt idx="10">
                  <c:v>9.3700000000000006E-2</c:v>
                </c:pt>
                <c:pt idx="11">
                  <c:v>0.10299999999999999</c:v>
                </c:pt>
                <c:pt idx="12">
                  <c:v>0.1527</c:v>
                </c:pt>
                <c:pt idx="13">
                  <c:v>0.16500000000000001</c:v>
                </c:pt>
                <c:pt idx="14">
                  <c:v>0.24099999999999999</c:v>
                </c:pt>
                <c:pt idx="15">
                  <c:v>0.25169999999999998</c:v>
                </c:pt>
                <c:pt idx="16">
                  <c:v>0.35270000000000001</c:v>
                </c:pt>
                <c:pt idx="17">
                  <c:v>0.36199999999999999</c:v>
                </c:pt>
                <c:pt idx="18">
                  <c:v>0.49399999999999999</c:v>
                </c:pt>
                <c:pt idx="19">
                  <c:v>0.501</c:v>
                </c:pt>
                <c:pt idx="20">
                  <c:v>0.66869999999999996</c:v>
                </c:pt>
                <c:pt idx="21">
                  <c:v>0.68400000000000005</c:v>
                </c:pt>
                <c:pt idx="22">
                  <c:v>0.90529999999999999</c:v>
                </c:pt>
                <c:pt idx="23">
                  <c:v>0.93269999999999997</c:v>
                </c:pt>
                <c:pt idx="24">
                  <c:v>1.3983000000000001</c:v>
                </c:pt>
                <c:pt idx="25">
                  <c:v>1.7017</c:v>
                </c:pt>
                <c:pt idx="26">
                  <c:v>2.2332999999999998</c:v>
                </c:pt>
                <c:pt idx="27">
                  <c:v>2.3816999999999999</c:v>
                </c:pt>
                <c:pt idx="28">
                  <c:v>2.7650000000000001</c:v>
                </c:pt>
                <c:pt idx="29">
                  <c:v>2.9097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63-4674-8053-4FD8275ED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Czas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Prędkość obliczeń [MFLOPS]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'results_parsed_2+4'!$AE$5:$AE$34</c:f>
              <c:numCache>
                <c:formatCode>0.00E+00</c:formatCode>
                <c:ptCount val="30"/>
                <c:pt idx="1">
                  <c:v>1176.4705882352941</c:v>
                </c:pt>
                <c:pt idx="2">
                  <c:v>1350</c:v>
                </c:pt>
                <c:pt idx="3">
                  <c:v>1167.8832116788321</c:v>
                </c:pt>
                <c:pt idx="4">
                  <c:v>1235.1778656126482</c:v>
                </c:pt>
                <c:pt idx="5">
                  <c:v>1235.6979405034326</c:v>
                </c:pt>
                <c:pt idx="6">
                  <c:v>1219.7724039829302</c:v>
                </c:pt>
                <c:pt idx="7">
                  <c:v>1094.017094017094</c:v>
                </c:pt>
                <c:pt idx="8">
                  <c:v>1146.2264150943397</c:v>
                </c:pt>
                <c:pt idx="9">
                  <c:v>1005.2271813429835</c:v>
                </c:pt>
                <c:pt idx="10">
                  <c:v>1129.1143535799117</c:v>
                </c:pt>
                <c:pt idx="11">
                  <c:v>1099.2366412213739</c:v>
                </c:pt>
                <c:pt idx="12">
                  <c:v>1074.8532289628179</c:v>
                </c:pt>
                <c:pt idx="13">
                  <c:v>1009.2687950566426</c:v>
                </c:pt>
                <c:pt idx="14">
                  <c:v>539.48209718670068</c:v>
                </c:pt>
                <c:pt idx="15">
                  <c:v>367.81609195402302</c:v>
                </c:pt>
                <c:pt idx="16">
                  <c:v>297.39709443099269</c:v>
                </c:pt>
                <c:pt idx="17">
                  <c:v>231.62342923411759</c:v>
                </c:pt>
                <c:pt idx="18">
                  <c:v>193.60392909563058</c:v>
                </c:pt>
                <c:pt idx="19">
                  <c:v>170.45938805079689</c:v>
                </c:pt>
                <c:pt idx="20">
                  <c:v>156.68247985003418</c:v>
                </c:pt>
                <c:pt idx="21">
                  <c:v>150.78735697292399</c:v>
                </c:pt>
                <c:pt idx="22">
                  <c:v>150.96057927570686</c:v>
                </c:pt>
                <c:pt idx="23">
                  <c:v>145.71027434512592</c:v>
                </c:pt>
                <c:pt idx="24">
                  <c:v>142.10591415256673</c:v>
                </c:pt>
                <c:pt idx="25">
                  <c:v>140.93722936780318</c:v>
                </c:pt>
                <c:pt idx="26">
                  <c:v>138.92300265099223</c:v>
                </c:pt>
                <c:pt idx="27">
                  <c:v>136.59454468070277</c:v>
                </c:pt>
                <c:pt idx="28">
                  <c:v>137.0454949011816</c:v>
                </c:pt>
                <c:pt idx="29">
                  <c:v>134.53451059334702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16-45FB-B6E9-224D92AB8FA9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'results_parsed_2+4'!$AE$40:$AE$69</c:f>
              <c:numCache>
                <c:formatCode>0.00E+00</c:formatCode>
                <c:ptCount val="30"/>
                <c:pt idx="1">
                  <c:v>2857.1428571428569</c:v>
                </c:pt>
                <c:pt idx="2">
                  <c:v>3970.588235294118</c:v>
                </c:pt>
                <c:pt idx="3">
                  <c:v>4848.484848484849</c:v>
                </c:pt>
                <c:pt idx="4">
                  <c:v>4664.1791044776119</c:v>
                </c:pt>
                <c:pt idx="5">
                  <c:v>5046.7289719626169</c:v>
                </c:pt>
                <c:pt idx="6">
                  <c:v>4443.00518134715</c:v>
                </c:pt>
                <c:pt idx="7">
                  <c:v>4129.0322580645161</c:v>
                </c:pt>
                <c:pt idx="8">
                  <c:v>3237.1225577264654</c:v>
                </c:pt>
                <c:pt idx="9">
                  <c:v>4098.3606557377052</c:v>
                </c:pt>
                <c:pt idx="10">
                  <c:v>3551.2273212379932</c:v>
                </c:pt>
                <c:pt idx="11">
                  <c:v>4194.1747572815539</c:v>
                </c:pt>
                <c:pt idx="12">
                  <c:v>3596.9220694171577</c:v>
                </c:pt>
                <c:pt idx="13">
                  <c:v>4157.5757575757571</c:v>
                </c:pt>
                <c:pt idx="14">
                  <c:v>3501.0373443983403</c:v>
                </c:pt>
                <c:pt idx="15">
                  <c:v>4068.3353198251889</c:v>
                </c:pt>
                <c:pt idx="16">
                  <c:v>3482.4213212361778</c:v>
                </c:pt>
                <c:pt idx="17">
                  <c:v>4027.6243093922653</c:v>
                </c:pt>
                <c:pt idx="18">
                  <c:v>3471.1538461538462</c:v>
                </c:pt>
                <c:pt idx="19">
                  <c:v>3992.0159680638722</c:v>
                </c:pt>
                <c:pt idx="20">
                  <c:v>3462.3149394347242</c:v>
                </c:pt>
                <c:pt idx="21">
                  <c:v>3891.8128654970756</c:v>
                </c:pt>
                <c:pt idx="22">
                  <c:v>3359.9359328399423</c:v>
                </c:pt>
                <c:pt idx="23">
                  <c:v>3705.3715020907043</c:v>
                </c:pt>
                <c:pt idx="24">
                  <c:v>2793.5707644997497</c:v>
                </c:pt>
                <c:pt idx="25">
                  <c:v>2582.1237585943468</c:v>
                </c:pt>
                <c:pt idx="26">
                  <c:v>2203.3537813997227</c:v>
                </c:pt>
                <c:pt idx="27">
                  <c:v>2304.2364697484991</c:v>
                </c:pt>
                <c:pt idx="28">
                  <c:v>2205.153707052441</c:v>
                </c:pt>
                <c:pt idx="29">
                  <c:v>2319.8267862666253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816-45FB-B6E9-224D92AB8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Prędkość</a:t>
                </a:r>
                <a:r>
                  <a:rPr lang="pl-PL" baseline="0"/>
                  <a:t> [MFLOPS</a:t>
                </a:r>
                <a:r>
                  <a:rPr lang="pl-PL"/>
                  <a:t>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Liczba wykonanych instrukcji kodu asemblera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'results_parsed_2+4'!$W$5:$W$34</c:f>
              <c:numCache>
                <c:formatCode>0.00E+00</c:formatCode>
                <c:ptCount val="30"/>
                <c:pt idx="1">
                  <c:v>833333.33</c:v>
                </c:pt>
                <c:pt idx="2">
                  <c:v>7333333.3300000001</c:v>
                </c:pt>
                <c:pt idx="3">
                  <c:v>13833333.33</c:v>
                </c:pt>
                <c:pt idx="4">
                  <c:v>27166666.670000002</c:v>
                </c:pt>
                <c:pt idx="5">
                  <c:v>45416666.670000002</c:v>
                </c:pt>
                <c:pt idx="6">
                  <c:v>72916666.670000002</c:v>
                </c:pt>
                <c:pt idx="7">
                  <c:v>113083333.33</c:v>
                </c:pt>
                <c:pt idx="8">
                  <c:v>155833333.33000001</c:v>
                </c:pt>
                <c:pt idx="9">
                  <c:v>215916666.66999999</c:v>
                </c:pt>
                <c:pt idx="10">
                  <c:v>281250000</c:v>
                </c:pt>
                <c:pt idx="11">
                  <c:v>378583333.32999998</c:v>
                </c:pt>
                <c:pt idx="12">
                  <c:v>485250000</c:v>
                </c:pt>
                <c:pt idx="13">
                  <c:v>614000000</c:v>
                </c:pt>
                <c:pt idx="14">
                  <c:v>670750000</c:v>
                </c:pt>
                <c:pt idx="15">
                  <c:v>819250000</c:v>
                </c:pt>
                <c:pt idx="16">
                  <c:v>1073916666.6700001</c:v>
                </c:pt>
                <c:pt idx="17">
                  <c:v>1225250000</c:v>
                </c:pt>
                <c:pt idx="18">
                  <c:v>1474333333.3299999</c:v>
                </c:pt>
                <c:pt idx="19">
                  <c:v>1738000000</c:v>
                </c:pt>
                <c:pt idx="20">
                  <c:v>1789083333.3299999</c:v>
                </c:pt>
                <c:pt idx="21">
                  <c:v>2570833333.3299999</c:v>
                </c:pt>
                <c:pt idx="22">
                  <c:v>2889750000</c:v>
                </c:pt>
                <c:pt idx="23">
                  <c:v>3070583333.3299999</c:v>
                </c:pt>
                <c:pt idx="24">
                  <c:v>3269416666.6700001</c:v>
                </c:pt>
                <c:pt idx="25">
                  <c:v>2563833333.3299999</c:v>
                </c:pt>
                <c:pt idx="26">
                  <c:v>2879250000</c:v>
                </c:pt>
                <c:pt idx="27">
                  <c:v>3180500000</c:v>
                </c:pt>
                <c:pt idx="28">
                  <c:v>3591583333.3299999</c:v>
                </c:pt>
                <c:pt idx="29">
                  <c:v>3769083333.3299999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E8-4372-8C12-713BEC74E5B8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'results_parsed_2+4'!$W$40:$W$69</c:f>
              <c:numCache>
                <c:formatCode>0.00E+00</c:formatCode>
                <c:ptCount val="30"/>
                <c:pt idx="1">
                  <c:v>1083333.33</c:v>
                </c:pt>
                <c:pt idx="2">
                  <c:v>4250000</c:v>
                </c:pt>
                <c:pt idx="3">
                  <c:v>7166666.6699999999</c:v>
                </c:pt>
                <c:pt idx="4">
                  <c:v>13083333.33</c:v>
                </c:pt>
                <c:pt idx="5">
                  <c:v>25416666.670000002</c:v>
                </c:pt>
                <c:pt idx="6">
                  <c:v>33833333.329999998</c:v>
                </c:pt>
                <c:pt idx="7">
                  <c:v>52083333.329999998</c:v>
                </c:pt>
                <c:pt idx="8">
                  <c:v>86166666.670000002</c:v>
                </c:pt>
                <c:pt idx="9">
                  <c:v>97500000</c:v>
                </c:pt>
                <c:pt idx="10">
                  <c:v>143750000</c:v>
                </c:pt>
                <c:pt idx="11">
                  <c:v>185833333.33000001</c:v>
                </c:pt>
                <c:pt idx="12">
                  <c:v>205500000</c:v>
                </c:pt>
                <c:pt idx="13">
                  <c:v>283250000</c:v>
                </c:pt>
                <c:pt idx="14">
                  <c:v>350250000</c:v>
                </c:pt>
                <c:pt idx="15">
                  <c:v>427833333.32999998</c:v>
                </c:pt>
                <c:pt idx="16">
                  <c:v>528750000</c:v>
                </c:pt>
                <c:pt idx="17">
                  <c:v>640750000</c:v>
                </c:pt>
                <c:pt idx="18">
                  <c:v>696250000</c:v>
                </c:pt>
                <c:pt idx="19">
                  <c:v>832333333.33000004</c:v>
                </c:pt>
                <c:pt idx="20">
                  <c:v>916416666.66999996</c:v>
                </c:pt>
                <c:pt idx="21">
                  <c:v>1112500000</c:v>
                </c:pt>
                <c:pt idx="22">
                  <c:v>1192416666.6700001</c:v>
                </c:pt>
                <c:pt idx="23">
                  <c:v>1407416666.6700001</c:v>
                </c:pt>
                <c:pt idx="24">
                  <c:v>1737333333.3299999</c:v>
                </c:pt>
                <c:pt idx="25">
                  <c:v>1260583333.3299999</c:v>
                </c:pt>
                <c:pt idx="26">
                  <c:v>1395666666.6700001</c:v>
                </c:pt>
                <c:pt idx="27">
                  <c:v>1468083333.3299999</c:v>
                </c:pt>
                <c:pt idx="28">
                  <c:v>1680916666.6700001</c:v>
                </c:pt>
                <c:pt idx="29">
                  <c:v>1794000000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E8-4372-8C12-713BEC74E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Liczba instrukcji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Liczba cykli (zajętego obliczeniami badanego kodu) procesora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'results_parsed_2+4'!$V$5:$V$34</c:f>
              <c:numCache>
                <c:formatCode>0.00E+00</c:formatCode>
                <c:ptCount val="30"/>
                <c:pt idx="1">
                  <c:v>1000000</c:v>
                </c:pt>
                <c:pt idx="2">
                  <c:v>9166666.6699999999</c:v>
                </c:pt>
                <c:pt idx="3">
                  <c:v>18250000</c:v>
                </c:pt>
                <c:pt idx="4">
                  <c:v>35333333.329999998</c:v>
                </c:pt>
                <c:pt idx="5">
                  <c:v>57916666.670000002</c:v>
                </c:pt>
                <c:pt idx="6">
                  <c:v>92583333.329999998</c:v>
                </c:pt>
                <c:pt idx="7">
                  <c:v>164833333.33000001</c:v>
                </c:pt>
                <c:pt idx="8">
                  <c:v>208500000</c:v>
                </c:pt>
                <c:pt idx="9">
                  <c:v>338250000</c:v>
                </c:pt>
                <c:pt idx="10">
                  <c:v>389916666.67000002</c:v>
                </c:pt>
                <c:pt idx="11">
                  <c:v>543833333.33000004</c:v>
                </c:pt>
                <c:pt idx="12">
                  <c:v>685750000</c:v>
                </c:pt>
                <c:pt idx="13">
                  <c:v>910666666.66999996</c:v>
                </c:pt>
                <c:pt idx="14">
                  <c:v>1992833333.3299999</c:v>
                </c:pt>
                <c:pt idx="15">
                  <c:v>3540333333.3299999</c:v>
                </c:pt>
                <c:pt idx="16">
                  <c:v>5749666666.6700001</c:v>
                </c:pt>
                <c:pt idx="17">
                  <c:v>8810666666.6700001</c:v>
                </c:pt>
                <c:pt idx="18">
                  <c:v>12506750000</c:v>
                </c:pt>
                <c:pt idx="19">
                  <c:v>16663416666.67</c:v>
                </c:pt>
                <c:pt idx="20">
                  <c:v>20910416666.669998</c:v>
                </c:pt>
                <c:pt idx="21">
                  <c:v>25047750000</c:v>
                </c:pt>
                <c:pt idx="22">
                  <c:v>28567000000</c:v>
                </c:pt>
                <c:pt idx="23">
                  <c:v>33518500000</c:v>
                </c:pt>
                <c:pt idx="24">
                  <c:v>36920083333.330002</c:v>
                </c:pt>
                <c:pt idx="25">
                  <c:v>29166500000</c:v>
                </c:pt>
                <c:pt idx="26">
                  <c:v>33336583333.330002</c:v>
                </c:pt>
                <c:pt idx="27">
                  <c:v>37525500000</c:v>
                </c:pt>
                <c:pt idx="28">
                  <c:v>41786250000</c:v>
                </c:pt>
                <c:pt idx="29">
                  <c:v>46718083333.330002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76-4DC2-B17F-EBB27825FCD6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'results_parsed_2+4'!$V$40:$V$69</c:f>
              <c:numCache>
                <c:formatCode>0.00E+00</c:formatCode>
                <c:ptCount val="30"/>
                <c:pt idx="1">
                  <c:v>666666.67000000004</c:v>
                </c:pt>
                <c:pt idx="2">
                  <c:v>2666666.67</c:v>
                </c:pt>
                <c:pt idx="3">
                  <c:v>4500000</c:v>
                </c:pt>
                <c:pt idx="4">
                  <c:v>9666666.6699999999</c:v>
                </c:pt>
                <c:pt idx="5">
                  <c:v>15083333.33</c:v>
                </c:pt>
                <c:pt idx="6">
                  <c:v>24333333.329999998</c:v>
                </c:pt>
                <c:pt idx="7">
                  <c:v>42166666.670000002</c:v>
                </c:pt>
                <c:pt idx="8">
                  <c:v>81916666.670000002</c:v>
                </c:pt>
                <c:pt idx="9">
                  <c:v>78083333.329999998</c:v>
                </c:pt>
                <c:pt idx="10">
                  <c:v>133500000</c:v>
                </c:pt>
                <c:pt idx="11">
                  <c:v>153583333.33000001</c:v>
                </c:pt>
                <c:pt idx="12">
                  <c:v>196250000</c:v>
                </c:pt>
                <c:pt idx="13">
                  <c:v>226166666.66999999</c:v>
                </c:pt>
                <c:pt idx="14">
                  <c:v>332916666.67000002</c:v>
                </c:pt>
                <c:pt idx="15">
                  <c:v>358916666.67000002</c:v>
                </c:pt>
                <c:pt idx="16">
                  <c:v>509583333.32999998</c:v>
                </c:pt>
                <c:pt idx="17">
                  <c:v>530500000</c:v>
                </c:pt>
                <c:pt idx="18">
                  <c:v>676750000</c:v>
                </c:pt>
                <c:pt idx="19">
                  <c:v>707416666.66999996</c:v>
                </c:pt>
                <c:pt idx="20">
                  <c:v>903750000</c:v>
                </c:pt>
                <c:pt idx="21">
                  <c:v>968250000</c:v>
                </c:pt>
                <c:pt idx="22">
                  <c:v>1214916666.6700001</c:v>
                </c:pt>
                <c:pt idx="23">
                  <c:v>1302666666.6700001</c:v>
                </c:pt>
                <c:pt idx="24">
                  <c:v>2097333333.3299999</c:v>
                </c:pt>
                <c:pt idx="25">
                  <c:v>1638833333.3299999</c:v>
                </c:pt>
                <c:pt idx="26">
                  <c:v>2134000000</c:v>
                </c:pt>
                <c:pt idx="27">
                  <c:v>2180333333.3299999</c:v>
                </c:pt>
                <c:pt idx="28">
                  <c:v>2599083333.3299999</c:v>
                </c:pt>
                <c:pt idx="29">
                  <c:v>2628500000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76-4DC2-B17F-EBB27825F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Liczba instrukcji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IPC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'results_parsed_2+4'!$AF$5:$AF$34</c:f>
              <c:numCache>
                <c:formatCode>0.00</c:formatCode>
                <c:ptCount val="30"/>
                <c:pt idx="1">
                  <c:v>0.83333332999999998</c:v>
                </c:pt>
                <c:pt idx="2">
                  <c:v>0.79999999934545452</c:v>
                </c:pt>
                <c:pt idx="3">
                  <c:v>0.75799086739726029</c:v>
                </c:pt>
                <c:pt idx="4">
                  <c:v>0.76886792469517629</c:v>
                </c:pt>
                <c:pt idx="5">
                  <c:v>0.78417266188292534</c:v>
                </c:pt>
                <c:pt idx="6">
                  <c:v>0.78757875794014687</c:v>
                </c:pt>
                <c:pt idx="7">
                  <c:v>0.68604651162155805</c:v>
                </c:pt>
                <c:pt idx="8">
                  <c:v>0.74740207832134298</c:v>
                </c:pt>
                <c:pt idx="9">
                  <c:v>0.63833456517368803</c:v>
                </c:pt>
                <c:pt idx="10">
                  <c:v>0.72130797178267736</c:v>
                </c:pt>
                <c:pt idx="11">
                  <c:v>0.69613852282988742</c:v>
                </c:pt>
                <c:pt idx="12">
                  <c:v>0.70761939482318625</c:v>
                </c:pt>
                <c:pt idx="13">
                  <c:v>0.67423133235477961</c:v>
                </c:pt>
                <c:pt idx="14">
                  <c:v>0.33658108221181998</c:v>
                </c:pt>
                <c:pt idx="15">
                  <c:v>0.23140476414672009</c:v>
                </c:pt>
                <c:pt idx="16">
                  <c:v>0.18677894370735304</c:v>
                </c:pt>
                <c:pt idx="17">
                  <c:v>0.1390643916464365</c:v>
                </c:pt>
                <c:pt idx="18">
                  <c:v>0.11788300984108581</c:v>
                </c:pt>
                <c:pt idx="19">
                  <c:v>0.1043003385659995</c:v>
                </c:pt>
                <c:pt idx="20">
                  <c:v>8.5559430108425136E-2</c:v>
                </c:pt>
                <c:pt idx="21">
                  <c:v>0.10263729609765349</c:v>
                </c:pt>
                <c:pt idx="22">
                  <c:v>0.10115692932404523</c:v>
                </c:pt>
                <c:pt idx="23">
                  <c:v>9.1608614148306164E-2</c:v>
                </c:pt>
                <c:pt idx="24">
                  <c:v>8.8553881017882183E-2</c:v>
                </c:pt>
                <c:pt idx="25">
                  <c:v>8.7903359447653984E-2</c:v>
                </c:pt>
                <c:pt idx="26">
                  <c:v>8.6369079014804687E-2</c:v>
                </c:pt>
                <c:pt idx="27">
                  <c:v>8.4755699457702102E-2</c:v>
                </c:pt>
                <c:pt idx="28">
                  <c:v>8.595131971234557E-2</c:v>
                </c:pt>
                <c:pt idx="29">
                  <c:v>8.0677182461400959E-2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FE-464A-99D6-234ED07464E8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'results_parsed_2+4'!$AF$40:$AF$69</c:f>
              <c:numCache>
                <c:formatCode>0.00</c:formatCode>
                <c:ptCount val="30"/>
                <c:pt idx="1">
                  <c:v>1.624999986875</c:v>
                </c:pt>
                <c:pt idx="2">
                  <c:v>1.5937499980078125</c:v>
                </c:pt>
                <c:pt idx="3">
                  <c:v>1.5925925933333334</c:v>
                </c:pt>
                <c:pt idx="4">
                  <c:v>1.353448275050535</c:v>
                </c:pt>
                <c:pt idx="5">
                  <c:v>1.6850828735215655</c:v>
                </c:pt>
                <c:pt idx="6">
                  <c:v>1.3904109589575906</c:v>
                </c:pt>
                <c:pt idx="7">
                  <c:v>1.2351778654359542</c:v>
                </c:pt>
                <c:pt idx="8">
                  <c:v>1.0518819938941248</c:v>
                </c:pt>
                <c:pt idx="9">
                  <c:v>1.2486659552293988</c:v>
                </c:pt>
                <c:pt idx="10">
                  <c:v>1.0767790262172285</c:v>
                </c:pt>
                <c:pt idx="11">
                  <c:v>1.2099837221966356</c:v>
                </c:pt>
                <c:pt idx="12">
                  <c:v>1.0471337579617834</c:v>
                </c:pt>
                <c:pt idx="13">
                  <c:v>1.2523949889277466</c:v>
                </c:pt>
                <c:pt idx="14">
                  <c:v>1.0520650813411558</c:v>
                </c:pt>
                <c:pt idx="15">
                  <c:v>1.1920130020692639</c:v>
                </c:pt>
                <c:pt idx="16">
                  <c:v>1.0376124284614072</c:v>
                </c:pt>
                <c:pt idx="17">
                  <c:v>1.207822808671065</c:v>
                </c:pt>
                <c:pt idx="18">
                  <c:v>1.0288141854451422</c:v>
                </c:pt>
                <c:pt idx="19">
                  <c:v>1.1765814583476191</c:v>
                </c:pt>
                <c:pt idx="20">
                  <c:v>1.0140156754301521</c:v>
                </c:pt>
                <c:pt idx="21">
                  <c:v>1.1489801187709785</c:v>
                </c:pt>
                <c:pt idx="22">
                  <c:v>0.98148021126282603</c:v>
                </c:pt>
                <c:pt idx="23">
                  <c:v>1.0804119754347994</c:v>
                </c:pt>
                <c:pt idx="24">
                  <c:v>0.82835346471682825</c:v>
                </c:pt>
                <c:pt idx="25">
                  <c:v>0.76919556595091876</c:v>
                </c:pt>
                <c:pt idx="26">
                  <c:v>0.65401437051077793</c:v>
                </c:pt>
                <c:pt idx="27">
                  <c:v>0.67332976609031236</c:v>
                </c:pt>
                <c:pt idx="28">
                  <c:v>0.64673442560088079</c:v>
                </c:pt>
                <c:pt idx="29">
                  <c:v>0.68251854669963863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FFE-464A-99D6-234ED0746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IPC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Liczba braków</a:t>
            </a:r>
            <a:r>
              <a:rPr lang="pl-PL" baseline="0"/>
              <a:t> trafień do L3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'results_parsed_2+4'!$Z$5:$Z$34</c:f>
              <c:numCache>
                <c:formatCode>0.00E+00</c:formatCode>
                <c:ptCount val="30"/>
                <c:pt idx="1">
                  <c:v>133333.32999999999</c:v>
                </c:pt>
                <c:pt idx="2">
                  <c:v>100000</c:v>
                </c:pt>
                <c:pt idx="3">
                  <c:v>416666.67</c:v>
                </c:pt>
                <c:pt idx="4">
                  <c:v>533333.32999999996</c:v>
                </c:pt>
                <c:pt idx="5">
                  <c:v>1000000</c:v>
                </c:pt>
                <c:pt idx="6">
                  <c:v>1683333.33</c:v>
                </c:pt>
                <c:pt idx="7">
                  <c:v>2266666.67</c:v>
                </c:pt>
                <c:pt idx="8">
                  <c:v>2366666.67</c:v>
                </c:pt>
                <c:pt idx="9">
                  <c:v>11050000</c:v>
                </c:pt>
                <c:pt idx="10">
                  <c:v>7350000</c:v>
                </c:pt>
                <c:pt idx="11">
                  <c:v>5516666.6699999999</c:v>
                </c:pt>
                <c:pt idx="12">
                  <c:v>9116666.6699999999</c:v>
                </c:pt>
                <c:pt idx="13">
                  <c:v>10716666.67</c:v>
                </c:pt>
                <c:pt idx="14">
                  <c:v>73283333.329999998</c:v>
                </c:pt>
                <c:pt idx="15">
                  <c:v>113133333.33</c:v>
                </c:pt>
                <c:pt idx="16">
                  <c:v>43133333.329999998</c:v>
                </c:pt>
                <c:pt idx="17">
                  <c:v>62183333.329999998</c:v>
                </c:pt>
                <c:pt idx="18">
                  <c:v>76966666.670000002</c:v>
                </c:pt>
                <c:pt idx="19">
                  <c:v>67133333.329999998</c:v>
                </c:pt>
                <c:pt idx="20">
                  <c:v>127700000</c:v>
                </c:pt>
                <c:pt idx="21">
                  <c:v>204150000</c:v>
                </c:pt>
                <c:pt idx="22">
                  <c:v>177933333.33000001</c:v>
                </c:pt>
                <c:pt idx="23">
                  <c:v>236683333.33000001</c:v>
                </c:pt>
                <c:pt idx="24">
                  <c:v>341966666.67000002</c:v>
                </c:pt>
                <c:pt idx="25">
                  <c:v>357050000</c:v>
                </c:pt>
                <c:pt idx="26">
                  <c:v>473250000</c:v>
                </c:pt>
                <c:pt idx="27">
                  <c:v>517350000</c:v>
                </c:pt>
                <c:pt idx="28">
                  <c:v>649783333.33000004</c:v>
                </c:pt>
                <c:pt idx="29">
                  <c:v>1252050000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51-439B-BB10-D5436C3F420A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'results_parsed_2+4'!$Z$41:$Z$69</c:f>
              <c:numCache>
                <c:formatCode>0.00E+00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116666.67</c:v>
                </c:pt>
                <c:pt idx="3">
                  <c:v>266666.67</c:v>
                </c:pt>
                <c:pt idx="4">
                  <c:v>350000</c:v>
                </c:pt>
                <c:pt idx="5">
                  <c:v>916666.67</c:v>
                </c:pt>
                <c:pt idx="6">
                  <c:v>1050000</c:v>
                </c:pt>
                <c:pt idx="7">
                  <c:v>900000</c:v>
                </c:pt>
                <c:pt idx="8">
                  <c:v>1783333.33</c:v>
                </c:pt>
                <c:pt idx="9">
                  <c:v>2433333.33</c:v>
                </c:pt>
                <c:pt idx="10">
                  <c:v>2333333.33</c:v>
                </c:pt>
                <c:pt idx="11">
                  <c:v>4200000</c:v>
                </c:pt>
                <c:pt idx="12">
                  <c:v>4400000</c:v>
                </c:pt>
                <c:pt idx="13">
                  <c:v>5900000</c:v>
                </c:pt>
                <c:pt idx="14">
                  <c:v>7733333.3300000001</c:v>
                </c:pt>
                <c:pt idx="15">
                  <c:v>6900000</c:v>
                </c:pt>
                <c:pt idx="16">
                  <c:v>9566666.6699999999</c:v>
                </c:pt>
                <c:pt idx="17">
                  <c:v>11533333.33</c:v>
                </c:pt>
                <c:pt idx="18">
                  <c:v>12100000</c:v>
                </c:pt>
                <c:pt idx="19">
                  <c:v>15750000</c:v>
                </c:pt>
                <c:pt idx="20">
                  <c:v>17583333.329999998</c:v>
                </c:pt>
                <c:pt idx="21">
                  <c:v>23400000</c:v>
                </c:pt>
                <c:pt idx="22">
                  <c:v>24233333.329999998</c:v>
                </c:pt>
                <c:pt idx="23">
                  <c:v>26533333.329999998</c:v>
                </c:pt>
                <c:pt idx="24">
                  <c:v>33600000</c:v>
                </c:pt>
                <c:pt idx="25">
                  <c:v>44900000</c:v>
                </c:pt>
                <c:pt idx="26">
                  <c:v>61333333.329999998</c:v>
                </c:pt>
                <c:pt idx="27">
                  <c:v>69450000</c:v>
                </c:pt>
                <c:pt idx="28">
                  <c:v>119583333.33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651-439B-BB10-D5436C3F4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IPC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Krotnośc</a:t>
            </a:r>
            <a:r>
              <a:rPr lang="pl-PL" baseline="0"/>
              <a:t> pobrania danych do pamięci podręcznej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'results_parsed_2+4'!$AG$6:$AG$34</c:f>
              <c:numCache>
                <c:formatCode>0.00</c:formatCode>
                <c:ptCount val="29"/>
                <c:pt idx="0">
                  <c:v>71.111109333333332</c:v>
                </c:pt>
                <c:pt idx="1">
                  <c:v>23.703703703703702</c:v>
                </c:pt>
                <c:pt idx="2">
                  <c:v>55.555555999999996</c:v>
                </c:pt>
                <c:pt idx="3">
                  <c:v>45.511110826666666</c:v>
                </c:pt>
                <c:pt idx="4">
                  <c:v>59.25925925925926</c:v>
                </c:pt>
                <c:pt idx="5">
                  <c:v>73.287981714285721</c:v>
                </c:pt>
                <c:pt idx="6">
                  <c:v>75.555555666666663</c:v>
                </c:pt>
                <c:pt idx="7">
                  <c:v>62.331961679012345</c:v>
                </c:pt>
                <c:pt idx="8">
                  <c:v>235.73333333333332</c:v>
                </c:pt>
                <c:pt idx="9">
                  <c:v>129.58677685950414</c:v>
                </c:pt>
                <c:pt idx="10">
                  <c:v>81.728395111111112</c:v>
                </c:pt>
                <c:pt idx="11">
                  <c:v>115.08218281656805</c:v>
                </c:pt>
                <c:pt idx="12">
                  <c:v>116.64399096598639</c:v>
                </c:pt>
                <c:pt idx="13">
                  <c:v>694.83456786962961</c:v>
                </c:pt>
                <c:pt idx="14">
                  <c:v>942.77777775000004</c:v>
                </c:pt>
                <c:pt idx="15">
                  <c:v>318.40061512341407</c:v>
                </c:pt>
                <c:pt idx="16">
                  <c:v>409.43758571193416</c:v>
                </c:pt>
                <c:pt idx="17">
                  <c:v>454.83533396860571</c:v>
                </c:pt>
                <c:pt idx="18">
                  <c:v>358.04444442666664</c:v>
                </c:pt>
                <c:pt idx="19">
                  <c:v>617.7475434618292</c:v>
                </c:pt>
                <c:pt idx="20">
                  <c:v>899.83471074380168</c:v>
                </c:pt>
                <c:pt idx="21">
                  <c:v>717.56353705860124</c:v>
                </c:pt>
                <c:pt idx="22">
                  <c:v>876.60493825925926</c:v>
                </c:pt>
                <c:pt idx="23">
                  <c:v>1167.2462222336001</c:v>
                </c:pt>
                <c:pt idx="24">
                  <c:v>1126.7850098619328</c:v>
                </c:pt>
                <c:pt idx="25">
                  <c:v>1384.9108367626886</c:v>
                </c:pt>
                <c:pt idx="26">
                  <c:v>1407.7551020408164</c:v>
                </c:pt>
                <c:pt idx="27">
                  <c:v>1648.281146774475</c:v>
                </c:pt>
                <c:pt idx="28">
                  <c:v>2967.8222222222221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00-4A5E-B0DE-243273749043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'results_parsed_2+4'!$AG$41:$AG$69</c:f>
              <c:numCache>
                <c:formatCode>0.00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15.555555999999999</c:v>
                </c:pt>
                <c:pt idx="3">
                  <c:v>22.75555584</c:v>
                </c:pt>
                <c:pt idx="4">
                  <c:v>20.74074074074074</c:v>
                </c:pt>
                <c:pt idx="5">
                  <c:v>39.90929719727891</c:v>
                </c:pt>
                <c:pt idx="6">
                  <c:v>35</c:v>
                </c:pt>
                <c:pt idx="7">
                  <c:v>23.703703703703702</c:v>
                </c:pt>
                <c:pt idx="8">
                  <c:v>38.044444373333334</c:v>
                </c:pt>
                <c:pt idx="9">
                  <c:v>42.901744661157025</c:v>
                </c:pt>
                <c:pt idx="10">
                  <c:v>34.567901185185185</c:v>
                </c:pt>
                <c:pt idx="11">
                  <c:v>53.017751479289942</c:v>
                </c:pt>
                <c:pt idx="12">
                  <c:v>47.891156462585037</c:v>
                </c:pt>
                <c:pt idx="13">
                  <c:v>55.940740740740743</c:v>
                </c:pt>
                <c:pt idx="14">
                  <c:v>64.44444441666667</c:v>
                </c:pt>
                <c:pt idx="15">
                  <c:v>50.934256055363321</c:v>
                </c:pt>
                <c:pt idx="16">
                  <c:v>62.990397827160493</c:v>
                </c:pt>
                <c:pt idx="17">
                  <c:v>68.156355782086791</c:v>
                </c:pt>
                <c:pt idx="18">
                  <c:v>64.533333333333331</c:v>
                </c:pt>
                <c:pt idx="19">
                  <c:v>76.19047619047619</c:v>
                </c:pt>
                <c:pt idx="20">
                  <c:v>77.502295669421486</c:v>
                </c:pt>
                <c:pt idx="21">
                  <c:v>94.366729678638947</c:v>
                </c:pt>
                <c:pt idx="22">
                  <c:v>89.753086407407395</c:v>
                </c:pt>
                <c:pt idx="23">
                  <c:v>90.567111099733324</c:v>
                </c:pt>
                <c:pt idx="24">
                  <c:v>106.03550295857988</c:v>
                </c:pt>
                <c:pt idx="25">
                  <c:v>131.39460448102423</c:v>
                </c:pt>
                <c:pt idx="26">
                  <c:v>166.89342402721087</c:v>
                </c:pt>
                <c:pt idx="27">
                  <c:v>176.17122473246135</c:v>
                </c:pt>
                <c:pt idx="28">
                  <c:v>283.45679011555558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00-4A5E-B0DE-243273749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IPC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Wskaźnik braku trafień do L3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'results_parsed_2+4'!$AH$6:$AH$34</c:f>
              <c:numCache>
                <c:formatCode>0.00%</c:formatCode>
                <c:ptCount val="29"/>
                <c:pt idx="0">
                  <c:v>2.0000004080000015E-2</c:v>
                </c:pt>
                <c:pt idx="1">
                  <c:v>0</c:v>
                </c:pt>
                <c:pt idx="2">
                  <c:v>2.4096383138336478E-3</c:v>
                </c:pt>
                <c:pt idx="3">
                  <c:v>1.226993742180737E-3</c:v>
                </c:pt>
                <c:pt idx="4">
                  <c:v>1.4678899815436411E-3</c:v>
                </c:pt>
                <c:pt idx="5">
                  <c:v>2.2857143313240818E-3</c:v>
                </c:pt>
                <c:pt idx="6">
                  <c:v>2.8002947974296328E-3</c:v>
                </c:pt>
                <c:pt idx="7">
                  <c:v>1.1764705668700847E-3</c:v>
                </c:pt>
                <c:pt idx="8">
                  <c:v>2.2385179312660979E-3</c:v>
                </c:pt>
                <c:pt idx="9">
                  <c:v>1.540740728888889E-3</c:v>
                </c:pt>
                <c:pt idx="10">
                  <c:v>1.1446180849759597E-3</c:v>
                </c:pt>
                <c:pt idx="11">
                  <c:v>1.8547140649149924E-3</c:v>
                </c:pt>
                <c:pt idx="12">
                  <c:v>1.5472312703583061E-3</c:v>
                </c:pt>
                <c:pt idx="13">
                  <c:v>2.5096285203130824E-3</c:v>
                </c:pt>
                <c:pt idx="14">
                  <c:v>1.3426914861153494E-3</c:v>
                </c:pt>
                <c:pt idx="15">
                  <c:v>1.7381857717025273E-3</c:v>
                </c:pt>
                <c:pt idx="16">
                  <c:v>2.992586549683738E-3</c:v>
                </c:pt>
                <c:pt idx="17">
                  <c:v>3.1200542618203034E-3</c:v>
                </c:pt>
                <c:pt idx="18">
                  <c:v>3.5001917894131184E-3</c:v>
                </c:pt>
                <c:pt idx="19">
                  <c:v>4.9746145605384035E-3</c:v>
                </c:pt>
                <c:pt idx="20">
                  <c:v>4.6807131267483709E-3</c:v>
                </c:pt>
                <c:pt idx="21">
                  <c:v>5.4964385604291026E-3</c:v>
                </c:pt>
                <c:pt idx="22">
                  <c:v>9.2219176606065326E-3</c:v>
                </c:pt>
                <c:pt idx="23">
                  <c:v>1.1480131520901811E-2</c:v>
                </c:pt>
                <c:pt idx="24">
                  <c:v>1.400247025939544E-2</c:v>
                </c:pt>
                <c:pt idx="25">
                  <c:v>1.6763624787705132E-2</c:v>
                </c:pt>
                <c:pt idx="26">
                  <c:v>1.9006445527432792E-2</c:v>
                </c:pt>
                <c:pt idx="27">
                  <c:v>2.2204691524185902E-2</c:v>
                </c:pt>
                <c:pt idx="28">
                  <c:v>2.4895531627075456E-2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31-4625-9888-24034020976D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'results_parsed_2+4'!$AH$41:$AH$69</c:f>
              <c:numCache>
                <c:formatCode>0.00%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2.32558185938345E-3</c:v>
                </c:pt>
                <c:pt idx="3">
                  <c:v>1.2738856054200982E-3</c:v>
                </c:pt>
                <c:pt idx="4">
                  <c:v>0</c:v>
                </c:pt>
                <c:pt idx="5">
                  <c:v>1.4778325124608703E-3</c:v>
                </c:pt>
                <c:pt idx="6">
                  <c:v>1.28000006408192E-3</c:v>
                </c:pt>
                <c:pt idx="7">
                  <c:v>7.7369442937045662E-4</c:v>
                </c:pt>
                <c:pt idx="8">
                  <c:v>1.7094017435897437E-3</c:v>
                </c:pt>
                <c:pt idx="9">
                  <c:v>1.2753622956521739E-3</c:v>
                </c:pt>
                <c:pt idx="10">
                  <c:v>4.4843047534436645E-4</c:v>
                </c:pt>
                <c:pt idx="11">
                  <c:v>1.0543390267639904E-3</c:v>
                </c:pt>
                <c:pt idx="12">
                  <c:v>9.414533804060017E-4</c:v>
                </c:pt>
                <c:pt idx="13">
                  <c:v>6.6619080656673798E-4</c:v>
                </c:pt>
                <c:pt idx="14">
                  <c:v>7.0120763537749283E-4</c:v>
                </c:pt>
                <c:pt idx="15">
                  <c:v>3.4672970212765955E-4</c:v>
                </c:pt>
                <c:pt idx="16">
                  <c:v>4.421901365587203E-4</c:v>
                </c:pt>
                <c:pt idx="17">
                  <c:v>3.590664272890485E-4</c:v>
                </c:pt>
                <c:pt idx="18">
                  <c:v>4.4052863836780342E-4</c:v>
                </c:pt>
                <c:pt idx="19">
                  <c:v>4.7285622987915669E-4</c:v>
                </c:pt>
                <c:pt idx="20">
                  <c:v>1.0636704089887641E-3</c:v>
                </c:pt>
                <c:pt idx="21">
                  <c:v>9.9238241386262515E-4</c:v>
                </c:pt>
                <c:pt idx="22">
                  <c:v>1.2552549020042505E-3</c:v>
                </c:pt>
                <c:pt idx="23">
                  <c:v>3.6454336128235718E-3</c:v>
                </c:pt>
                <c:pt idx="24">
                  <c:v>9.6648377047918697E-3</c:v>
                </c:pt>
                <c:pt idx="25">
                  <c:v>1.6467637924488968E-2</c:v>
                </c:pt>
                <c:pt idx="26">
                  <c:v>2.5441335074133944E-2</c:v>
                </c:pt>
                <c:pt idx="27">
                  <c:v>2.9438302511468069E-2</c:v>
                </c:pt>
                <c:pt idx="28">
                  <c:v>4.0096618355629873E-2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31-4625-9888-240340209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Wskaźnik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Wskaźnik braku trafień do DTLB L1 i</a:t>
            </a:r>
            <a:r>
              <a:rPr lang="pl-PL" baseline="0"/>
              <a:t> do </a:t>
            </a:r>
            <a:r>
              <a:rPr lang="pl-PL" sz="1400" b="0" i="0" u="none" strike="noStrike" baseline="0">
                <a:effectLst/>
              </a:rPr>
              <a:t>DTLB</a:t>
            </a:r>
            <a:r>
              <a:rPr lang="pl-PL"/>
              <a:t> L2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'results_parsed_2+4'!$AI$6:$AI$34</c:f>
              <c:numCache>
                <c:formatCode>0.00%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3.2573276877208247E-4</c:v>
                </c:pt>
                <c:pt idx="5">
                  <c:v>2.020201212121212E-4</c:v>
                </c:pt>
                <c:pt idx="6">
                  <c:v>0</c:v>
                </c:pt>
                <c:pt idx="7">
                  <c:v>0</c:v>
                </c:pt>
                <c:pt idx="8">
                  <c:v>1.3642567530323531E-4</c:v>
                </c:pt>
                <c:pt idx="9">
                  <c:v>5.3078554140127395E-4</c:v>
                </c:pt>
                <c:pt idx="10">
                  <c:v>5.7625816364846323E-4</c:v>
                </c:pt>
                <c:pt idx="11">
                  <c:v>2.5405570982552804E-3</c:v>
                </c:pt>
                <c:pt idx="12">
                  <c:v>5.7789549723648347E-3</c:v>
                </c:pt>
                <c:pt idx="13">
                  <c:v>6.8259751402213978E-2</c:v>
                </c:pt>
                <c:pt idx="14">
                  <c:v>0.18705838600827773</c:v>
                </c:pt>
                <c:pt idx="15">
                  <c:v>0.23618181818313946</c:v>
                </c:pt>
                <c:pt idx="16">
                  <c:v>0.30112843182550547</c:v>
                </c:pt>
                <c:pt idx="17">
                  <c:v>0.35599372180105948</c:v>
                </c:pt>
                <c:pt idx="18">
                  <c:v>0.39003295555341211</c:v>
                </c:pt>
                <c:pt idx="19">
                  <c:v>0.45366882627255178</c:v>
                </c:pt>
                <c:pt idx="20">
                  <c:v>0.44353389090140166</c:v>
                </c:pt>
                <c:pt idx="21">
                  <c:v>0.45034733708236852</c:v>
                </c:pt>
                <c:pt idx="22">
                  <c:v>0.48244064053307051</c:v>
                </c:pt>
                <c:pt idx="23">
                  <c:v>0.46854806093296447</c:v>
                </c:pt>
                <c:pt idx="24">
                  <c:v>0.46494116347060394</c:v>
                </c:pt>
                <c:pt idx="25">
                  <c:v>0.47461592529264912</c:v>
                </c:pt>
                <c:pt idx="26">
                  <c:v>0.49251113458011381</c:v>
                </c:pt>
                <c:pt idx="27">
                  <c:v>0.49222300111419365</c:v>
                </c:pt>
                <c:pt idx="28">
                  <c:v>0.50449332581161865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E7-45F1-8082-E76AD0292314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'results_parsed_2+4'!$AH$41:$AH$69</c:f>
              <c:numCache>
                <c:formatCode>0.00%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2.32558185938345E-3</c:v>
                </c:pt>
                <c:pt idx="3">
                  <c:v>1.2738856054200982E-3</c:v>
                </c:pt>
                <c:pt idx="4">
                  <c:v>0</c:v>
                </c:pt>
                <c:pt idx="5">
                  <c:v>1.4778325124608703E-3</c:v>
                </c:pt>
                <c:pt idx="6">
                  <c:v>1.28000006408192E-3</c:v>
                </c:pt>
                <c:pt idx="7">
                  <c:v>7.7369442937045662E-4</c:v>
                </c:pt>
                <c:pt idx="8">
                  <c:v>1.7094017435897437E-3</c:v>
                </c:pt>
                <c:pt idx="9">
                  <c:v>1.2753622956521739E-3</c:v>
                </c:pt>
                <c:pt idx="10">
                  <c:v>4.4843047534436645E-4</c:v>
                </c:pt>
                <c:pt idx="11">
                  <c:v>1.0543390267639904E-3</c:v>
                </c:pt>
                <c:pt idx="12">
                  <c:v>9.414533804060017E-4</c:v>
                </c:pt>
                <c:pt idx="13">
                  <c:v>6.6619080656673798E-4</c:v>
                </c:pt>
                <c:pt idx="14">
                  <c:v>7.0120763537749283E-4</c:v>
                </c:pt>
                <c:pt idx="15">
                  <c:v>3.4672970212765955E-4</c:v>
                </c:pt>
                <c:pt idx="16">
                  <c:v>4.421901365587203E-4</c:v>
                </c:pt>
                <c:pt idx="17">
                  <c:v>3.590664272890485E-4</c:v>
                </c:pt>
                <c:pt idx="18">
                  <c:v>4.4052863836780342E-4</c:v>
                </c:pt>
                <c:pt idx="19">
                  <c:v>4.7285622987915669E-4</c:v>
                </c:pt>
                <c:pt idx="20">
                  <c:v>1.0636704089887641E-3</c:v>
                </c:pt>
                <c:pt idx="21">
                  <c:v>9.9238241386262515E-4</c:v>
                </c:pt>
                <c:pt idx="22">
                  <c:v>1.2552549020042505E-3</c:v>
                </c:pt>
                <c:pt idx="23">
                  <c:v>3.6454336128235718E-3</c:v>
                </c:pt>
                <c:pt idx="24">
                  <c:v>9.6648377047918697E-3</c:v>
                </c:pt>
                <c:pt idx="25">
                  <c:v>1.6467637924488968E-2</c:v>
                </c:pt>
                <c:pt idx="26">
                  <c:v>2.5441335074133944E-2</c:v>
                </c:pt>
                <c:pt idx="27">
                  <c:v>2.9438302511468069E-2</c:v>
                </c:pt>
                <c:pt idx="28">
                  <c:v>4.0096618355629873E-2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DE7-45F1-8082-E76AD0292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Wskaźnik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Miara kosztu synchronizacji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'results_parsed_2+4'!$AJ$6:$AJ$34</c:f>
              <c:numCache>
                <c:formatCode>0.00</c:formatCode>
                <c:ptCount val="29"/>
                <c:pt idx="0">
                  <c:v>0.9509803921568627</c:v>
                </c:pt>
                <c:pt idx="1">
                  <c:v>0.84722222216666665</c:v>
                </c:pt>
                <c:pt idx="2">
                  <c:v>0.88899026763990263</c:v>
                </c:pt>
                <c:pt idx="3">
                  <c:v>0.88361879667325427</c:v>
                </c:pt>
                <c:pt idx="4">
                  <c:v>0.88955631832570559</c:v>
                </c:pt>
                <c:pt idx="5">
                  <c:v>0.890252094203414</c:v>
                </c:pt>
                <c:pt idx="6">
                  <c:v>0.88259734093304842</c:v>
                </c:pt>
                <c:pt idx="7">
                  <c:v>0.89072327044025157</c:v>
                </c:pt>
                <c:pt idx="8">
                  <c:v>0.88666063530357864</c:v>
                </c:pt>
                <c:pt idx="9">
                  <c:v>0.88974192210439995</c:v>
                </c:pt>
                <c:pt idx="10">
                  <c:v>0.88468334747031385</c:v>
                </c:pt>
                <c:pt idx="11">
                  <c:v>0.88816862361382909</c:v>
                </c:pt>
                <c:pt idx="12">
                  <c:v>0.88834943520793486</c:v>
                </c:pt>
                <c:pt idx="13">
                  <c:v>0.89381749076459927</c:v>
                </c:pt>
                <c:pt idx="14">
                  <c:v>0.89402737867187498</c:v>
                </c:pt>
                <c:pt idx="15">
                  <c:v>0.8839857411890637</c:v>
                </c:pt>
                <c:pt idx="16">
                  <c:v>0.88335866328458867</c:v>
                </c:pt>
                <c:pt idx="17">
                  <c:v>0.88232706710323283</c:v>
                </c:pt>
                <c:pt idx="18">
                  <c:v>0.88164850800683259</c:v>
                </c:pt>
                <c:pt idx="19">
                  <c:v>0.88207551603385737</c:v>
                </c:pt>
                <c:pt idx="20">
                  <c:v>0.88176546391752575</c:v>
                </c:pt>
                <c:pt idx="21">
                  <c:v>0.88185280216517037</c:v>
                </c:pt>
                <c:pt idx="22">
                  <c:v>0.88223404150662854</c:v>
                </c:pt>
                <c:pt idx="23">
                  <c:v>0.88807333988966819</c:v>
                </c:pt>
                <c:pt idx="24">
                  <c:v>0.92204055339940771</c:v>
                </c:pt>
                <c:pt idx="25">
                  <c:v>0.92156991219510531</c:v>
                </c:pt>
                <c:pt idx="26">
                  <c:v>0.92216687034718614</c:v>
                </c:pt>
                <c:pt idx="27">
                  <c:v>0.92173223842286145</c:v>
                </c:pt>
                <c:pt idx="28">
                  <c:v>0.92240500645544743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92-44C3-B9FF-4421A633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Wskaźnik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Przyspieszenie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'results_parsed_2+4'!$AK$6:$AK$34</c:f>
              <c:numCache>
                <c:formatCode>0.000%</c:formatCode>
                <c:ptCount val="29"/>
                <c:pt idx="0">
                  <c:v>-0.58823529411764697</c:v>
                </c:pt>
                <c:pt idx="1">
                  <c:v>-0.66</c:v>
                </c:pt>
                <c:pt idx="2">
                  <c:v>-0.75912408759124084</c:v>
                </c:pt>
                <c:pt idx="3">
                  <c:v>-0.7351778656126482</c:v>
                </c:pt>
                <c:pt idx="4">
                  <c:v>-0.75514874141876431</c:v>
                </c:pt>
                <c:pt idx="5">
                  <c:v>-0.72546230440967285</c:v>
                </c:pt>
                <c:pt idx="6">
                  <c:v>-0.7350427350427351</c:v>
                </c:pt>
                <c:pt idx="7">
                  <c:v>-0.64591194968553456</c:v>
                </c:pt>
                <c:pt idx="8">
                  <c:v>-0.754724567752312</c:v>
                </c:pt>
                <c:pt idx="9">
                  <c:v>-0.68204954190702405</c:v>
                </c:pt>
                <c:pt idx="10">
                  <c:v>-0.7379134860050891</c:v>
                </c:pt>
                <c:pt idx="11">
                  <c:v>-0.70117416829745594</c:v>
                </c:pt>
                <c:pt idx="12">
                  <c:v>-0.75724584375459758</c:v>
                </c:pt>
                <c:pt idx="13">
                  <c:v>-0.84590792838874684</c:v>
                </c:pt>
                <c:pt idx="14">
                  <c:v>-0.90959051724137929</c:v>
                </c:pt>
                <c:pt idx="15">
                  <c:v>-0.9146004842615012</c:v>
                </c:pt>
                <c:pt idx="16">
                  <c:v>-0.94249130220661825</c:v>
                </c:pt>
                <c:pt idx="17">
                  <c:v>-0.94422490685333638</c:v>
                </c:pt>
                <c:pt idx="18">
                  <c:v>-0.9572999232932754</c:v>
                </c:pt>
                <c:pt idx="19">
                  <c:v>-0.95474632360405232</c:v>
                </c:pt>
                <c:pt idx="20">
                  <c:v>-0.9612552396057551</c:v>
                </c:pt>
                <c:pt idx="21">
                  <c:v>-0.95507039946797156</c:v>
                </c:pt>
                <c:pt idx="22">
                  <c:v>-0.96067593377265659</c:v>
                </c:pt>
                <c:pt idx="23">
                  <c:v>-0.94913108486155928</c:v>
                </c:pt>
                <c:pt idx="24">
                  <c:v>-0.94541809667383003</c:v>
                </c:pt>
                <c:pt idx="25">
                  <c:v>-0.93694929800935611</c:v>
                </c:pt>
                <c:pt idx="26">
                  <c:v>-0.94072025745881382</c:v>
                </c:pt>
                <c:pt idx="27">
                  <c:v>-0.93785218034330775</c:v>
                </c:pt>
                <c:pt idx="28">
                  <c:v>-0.94200665696689456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26-45DD-A2DA-DA0FB9F7E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Przyspieszenie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[static_resultsets_24-04.xlsx]6loops_przestawna!Tabela przestawna2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2921300461578991E-2"/>
          <c:y val="4.9817501044903116E-2"/>
          <c:w val="0.86363137062649886"/>
          <c:h val="0.7526178499707209"/>
        </c:manualLayout>
      </c:layout>
      <c:lineChart>
        <c:grouping val="stacked"/>
        <c:varyColors val="0"/>
        <c:ser>
          <c:idx val="0"/>
          <c:order val="0"/>
          <c:tx>
            <c:strRef>
              <c:f>'6loops_przestawna'!$B$3</c:f>
              <c:strCache>
                <c:ptCount val="1"/>
                <c:pt idx="0">
                  <c:v>Suma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'6loops_przestawna'!$A$4:$A$230</c:f>
              <c:multiLvlStrCache>
                <c:ptCount val="196"/>
                <c:lvl>
                  <c:pt idx="0">
                    <c:v>50</c:v>
                  </c:pt>
                  <c:pt idx="1">
                    <c:v>100</c:v>
                  </c:pt>
                  <c:pt idx="2">
                    <c:v>50</c:v>
                  </c:pt>
                  <c:pt idx="3">
                    <c:v>75</c:v>
                  </c:pt>
                  <c:pt idx="4">
                    <c:v>150</c:v>
                  </c:pt>
                  <c:pt idx="5">
                    <c:v>50</c:v>
                  </c:pt>
                  <c:pt idx="6">
                    <c:v>100</c:v>
                  </c:pt>
                  <c:pt idx="7">
                    <c:v>200</c:v>
                  </c:pt>
                  <c:pt idx="8">
                    <c:v>50</c:v>
                  </c:pt>
                  <c:pt idx="9">
                    <c:v>125</c:v>
                  </c:pt>
                  <c:pt idx="10">
                    <c:v>250</c:v>
                  </c:pt>
                  <c:pt idx="11">
                    <c:v>50</c:v>
                  </c:pt>
                  <c:pt idx="12">
                    <c:v>60</c:v>
                  </c:pt>
                  <c:pt idx="13">
                    <c:v>75</c:v>
                  </c:pt>
                  <c:pt idx="14">
                    <c:v>100</c:v>
                  </c:pt>
                  <c:pt idx="15">
                    <c:v>150</c:v>
                  </c:pt>
                  <c:pt idx="16">
                    <c:v>300</c:v>
                  </c:pt>
                  <c:pt idx="17">
                    <c:v>50</c:v>
                  </c:pt>
                  <c:pt idx="18">
                    <c:v>70</c:v>
                  </c:pt>
                  <c:pt idx="19">
                    <c:v>175</c:v>
                  </c:pt>
                  <c:pt idx="20">
                    <c:v>350</c:v>
                  </c:pt>
                  <c:pt idx="21">
                    <c:v>50</c:v>
                  </c:pt>
                  <c:pt idx="22">
                    <c:v>80</c:v>
                  </c:pt>
                  <c:pt idx="23">
                    <c:v>100</c:v>
                  </c:pt>
                  <c:pt idx="24">
                    <c:v>200</c:v>
                  </c:pt>
                  <c:pt idx="25">
                    <c:v>400</c:v>
                  </c:pt>
                  <c:pt idx="26">
                    <c:v>50</c:v>
                  </c:pt>
                  <c:pt idx="27">
                    <c:v>75</c:v>
                  </c:pt>
                  <c:pt idx="28">
                    <c:v>90</c:v>
                  </c:pt>
                  <c:pt idx="29">
                    <c:v>150</c:v>
                  </c:pt>
                  <c:pt idx="30">
                    <c:v>225</c:v>
                  </c:pt>
                  <c:pt idx="31">
                    <c:v>450</c:v>
                  </c:pt>
                  <c:pt idx="32">
                    <c:v>50</c:v>
                  </c:pt>
                  <c:pt idx="33">
                    <c:v>100</c:v>
                  </c:pt>
                  <c:pt idx="34">
                    <c:v>125</c:v>
                  </c:pt>
                  <c:pt idx="35">
                    <c:v>250</c:v>
                  </c:pt>
                  <c:pt idx="36">
                    <c:v>500</c:v>
                  </c:pt>
                  <c:pt idx="37">
                    <c:v>50</c:v>
                  </c:pt>
                  <c:pt idx="38">
                    <c:v>55</c:v>
                  </c:pt>
                  <c:pt idx="39">
                    <c:v>110</c:v>
                  </c:pt>
                  <c:pt idx="40">
                    <c:v>275</c:v>
                  </c:pt>
                  <c:pt idx="41">
                    <c:v>550</c:v>
                  </c:pt>
                  <c:pt idx="42">
                    <c:v>50</c:v>
                  </c:pt>
                  <c:pt idx="43">
                    <c:v>60</c:v>
                  </c:pt>
                  <c:pt idx="44">
                    <c:v>75</c:v>
                  </c:pt>
                  <c:pt idx="45">
                    <c:v>100</c:v>
                  </c:pt>
                  <c:pt idx="46">
                    <c:v>120</c:v>
                  </c:pt>
                  <c:pt idx="47">
                    <c:v>150</c:v>
                  </c:pt>
                  <c:pt idx="48">
                    <c:v>200</c:v>
                  </c:pt>
                  <c:pt idx="49">
                    <c:v>300</c:v>
                  </c:pt>
                  <c:pt idx="50">
                    <c:v>600</c:v>
                  </c:pt>
                  <c:pt idx="51">
                    <c:v>50</c:v>
                  </c:pt>
                  <c:pt idx="52">
                    <c:v>65</c:v>
                  </c:pt>
                  <c:pt idx="53">
                    <c:v>130</c:v>
                  </c:pt>
                  <c:pt idx="54">
                    <c:v>325</c:v>
                  </c:pt>
                  <c:pt idx="55">
                    <c:v>650</c:v>
                  </c:pt>
                  <c:pt idx="56">
                    <c:v>50</c:v>
                  </c:pt>
                  <c:pt idx="57">
                    <c:v>70</c:v>
                  </c:pt>
                  <c:pt idx="58">
                    <c:v>100</c:v>
                  </c:pt>
                  <c:pt idx="59">
                    <c:v>140</c:v>
                  </c:pt>
                  <c:pt idx="60">
                    <c:v>175</c:v>
                  </c:pt>
                  <c:pt idx="61">
                    <c:v>350</c:v>
                  </c:pt>
                  <c:pt idx="62">
                    <c:v>700</c:v>
                  </c:pt>
                  <c:pt idx="63">
                    <c:v>50</c:v>
                  </c:pt>
                  <c:pt idx="64">
                    <c:v>75</c:v>
                  </c:pt>
                  <c:pt idx="65">
                    <c:v>125</c:v>
                  </c:pt>
                  <c:pt idx="66">
                    <c:v>150</c:v>
                  </c:pt>
                  <c:pt idx="67">
                    <c:v>250</c:v>
                  </c:pt>
                  <c:pt idx="68">
                    <c:v>375</c:v>
                  </c:pt>
                  <c:pt idx="69">
                    <c:v>750</c:v>
                  </c:pt>
                  <c:pt idx="70">
                    <c:v>50</c:v>
                  </c:pt>
                  <c:pt idx="71">
                    <c:v>80</c:v>
                  </c:pt>
                  <c:pt idx="72">
                    <c:v>100</c:v>
                  </c:pt>
                  <c:pt idx="73">
                    <c:v>160</c:v>
                  </c:pt>
                  <c:pt idx="74">
                    <c:v>200</c:v>
                  </c:pt>
                  <c:pt idx="75">
                    <c:v>400</c:v>
                  </c:pt>
                  <c:pt idx="76">
                    <c:v>800</c:v>
                  </c:pt>
                  <c:pt idx="77">
                    <c:v>50</c:v>
                  </c:pt>
                  <c:pt idx="78">
                    <c:v>85</c:v>
                  </c:pt>
                  <c:pt idx="79">
                    <c:v>170</c:v>
                  </c:pt>
                  <c:pt idx="80">
                    <c:v>425</c:v>
                  </c:pt>
                  <c:pt idx="81">
                    <c:v>850</c:v>
                  </c:pt>
                  <c:pt idx="82">
                    <c:v>50</c:v>
                  </c:pt>
                  <c:pt idx="83">
                    <c:v>60</c:v>
                  </c:pt>
                  <c:pt idx="84">
                    <c:v>75</c:v>
                  </c:pt>
                  <c:pt idx="85">
                    <c:v>90</c:v>
                  </c:pt>
                  <c:pt idx="86">
                    <c:v>100</c:v>
                  </c:pt>
                  <c:pt idx="87">
                    <c:v>150</c:v>
                  </c:pt>
                  <c:pt idx="88">
                    <c:v>180</c:v>
                  </c:pt>
                  <c:pt idx="89">
                    <c:v>225</c:v>
                  </c:pt>
                  <c:pt idx="90">
                    <c:v>300</c:v>
                  </c:pt>
                  <c:pt idx="91">
                    <c:v>450</c:v>
                  </c:pt>
                  <c:pt idx="92">
                    <c:v>900</c:v>
                  </c:pt>
                  <c:pt idx="93">
                    <c:v>50</c:v>
                  </c:pt>
                  <c:pt idx="94">
                    <c:v>95</c:v>
                  </c:pt>
                  <c:pt idx="95">
                    <c:v>190</c:v>
                  </c:pt>
                  <c:pt idx="96">
                    <c:v>475</c:v>
                  </c:pt>
                  <c:pt idx="97">
                    <c:v>950</c:v>
                  </c:pt>
                  <c:pt idx="98">
                    <c:v>50</c:v>
                  </c:pt>
                  <c:pt idx="99">
                    <c:v>100</c:v>
                  </c:pt>
                  <c:pt idx="100">
                    <c:v>125</c:v>
                  </c:pt>
                  <c:pt idx="101">
                    <c:v>200</c:v>
                  </c:pt>
                  <c:pt idx="102">
                    <c:v>250</c:v>
                  </c:pt>
                  <c:pt idx="103">
                    <c:v>500</c:v>
                  </c:pt>
                  <c:pt idx="104">
                    <c:v>1000</c:v>
                  </c:pt>
                  <c:pt idx="105">
                    <c:v>50</c:v>
                  </c:pt>
                  <c:pt idx="106">
                    <c:v>70</c:v>
                  </c:pt>
                  <c:pt idx="107">
                    <c:v>75</c:v>
                  </c:pt>
                  <c:pt idx="108">
                    <c:v>105</c:v>
                  </c:pt>
                  <c:pt idx="109">
                    <c:v>150</c:v>
                  </c:pt>
                  <c:pt idx="110">
                    <c:v>175</c:v>
                  </c:pt>
                  <c:pt idx="111">
                    <c:v>210</c:v>
                  </c:pt>
                  <c:pt idx="112">
                    <c:v>350</c:v>
                  </c:pt>
                  <c:pt idx="113">
                    <c:v>525</c:v>
                  </c:pt>
                  <c:pt idx="114">
                    <c:v>1050</c:v>
                  </c:pt>
                  <c:pt idx="115">
                    <c:v>50</c:v>
                  </c:pt>
                  <c:pt idx="116">
                    <c:v>55</c:v>
                  </c:pt>
                  <c:pt idx="117">
                    <c:v>100</c:v>
                  </c:pt>
                  <c:pt idx="118">
                    <c:v>110</c:v>
                  </c:pt>
                  <c:pt idx="119">
                    <c:v>220</c:v>
                  </c:pt>
                  <c:pt idx="120">
                    <c:v>275</c:v>
                  </c:pt>
                  <c:pt idx="121">
                    <c:v>550</c:v>
                  </c:pt>
                  <c:pt idx="122">
                    <c:v>1100</c:v>
                  </c:pt>
                  <c:pt idx="123">
                    <c:v>50</c:v>
                  </c:pt>
                  <c:pt idx="124">
                    <c:v>115</c:v>
                  </c:pt>
                  <c:pt idx="125">
                    <c:v>230</c:v>
                  </c:pt>
                  <c:pt idx="126">
                    <c:v>575</c:v>
                  </c:pt>
                  <c:pt idx="127">
                    <c:v>1150</c:v>
                  </c:pt>
                  <c:pt idx="128">
                    <c:v>50</c:v>
                  </c:pt>
                  <c:pt idx="129">
                    <c:v>60</c:v>
                  </c:pt>
                  <c:pt idx="130">
                    <c:v>75</c:v>
                  </c:pt>
                  <c:pt idx="131">
                    <c:v>80</c:v>
                  </c:pt>
                  <c:pt idx="132">
                    <c:v>100</c:v>
                  </c:pt>
                  <c:pt idx="133">
                    <c:v>120</c:v>
                  </c:pt>
                  <c:pt idx="134">
                    <c:v>150</c:v>
                  </c:pt>
                  <c:pt idx="135">
                    <c:v>200</c:v>
                  </c:pt>
                  <c:pt idx="136">
                    <c:v>240</c:v>
                  </c:pt>
                  <c:pt idx="137">
                    <c:v>300</c:v>
                  </c:pt>
                  <c:pt idx="138">
                    <c:v>400</c:v>
                  </c:pt>
                  <c:pt idx="139">
                    <c:v>600</c:v>
                  </c:pt>
                  <c:pt idx="140">
                    <c:v>1200</c:v>
                  </c:pt>
                  <c:pt idx="141">
                    <c:v>50</c:v>
                  </c:pt>
                  <c:pt idx="142">
                    <c:v>125</c:v>
                  </c:pt>
                  <c:pt idx="143">
                    <c:v>250</c:v>
                  </c:pt>
                  <c:pt idx="144">
                    <c:v>625</c:v>
                  </c:pt>
                  <c:pt idx="145">
                    <c:v>1250</c:v>
                  </c:pt>
                  <c:pt idx="146">
                    <c:v>50</c:v>
                  </c:pt>
                  <c:pt idx="147">
                    <c:v>52</c:v>
                  </c:pt>
                  <c:pt idx="148">
                    <c:v>65</c:v>
                  </c:pt>
                  <c:pt idx="149">
                    <c:v>100</c:v>
                  </c:pt>
                  <c:pt idx="150">
                    <c:v>130</c:v>
                  </c:pt>
                  <c:pt idx="151">
                    <c:v>260</c:v>
                  </c:pt>
                  <c:pt idx="152">
                    <c:v>325</c:v>
                  </c:pt>
                  <c:pt idx="153">
                    <c:v>650</c:v>
                  </c:pt>
                  <c:pt idx="154">
                    <c:v>1300</c:v>
                  </c:pt>
                  <c:pt idx="155">
                    <c:v>50</c:v>
                  </c:pt>
                  <c:pt idx="156">
                    <c:v>54</c:v>
                  </c:pt>
                  <c:pt idx="157">
                    <c:v>75</c:v>
                  </c:pt>
                  <c:pt idx="158">
                    <c:v>90</c:v>
                  </c:pt>
                  <c:pt idx="159">
                    <c:v>135</c:v>
                  </c:pt>
                  <c:pt idx="160">
                    <c:v>150</c:v>
                  </c:pt>
                  <c:pt idx="161">
                    <c:v>225</c:v>
                  </c:pt>
                  <c:pt idx="162">
                    <c:v>270</c:v>
                  </c:pt>
                  <c:pt idx="163">
                    <c:v>450</c:v>
                  </c:pt>
                  <c:pt idx="164">
                    <c:v>675</c:v>
                  </c:pt>
                  <c:pt idx="165">
                    <c:v>1350</c:v>
                  </c:pt>
                  <c:pt idx="166">
                    <c:v>50</c:v>
                  </c:pt>
                  <c:pt idx="167">
                    <c:v>56</c:v>
                  </c:pt>
                  <c:pt idx="168">
                    <c:v>70</c:v>
                  </c:pt>
                  <c:pt idx="169">
                    <c:v>100</c:v>
                  </c:pt>
                  <c:pt idx="170">
                    <c:v>140</c:v>
                  </c:pt>
                  <c:pt idx="171">
                    <c:v>175</c:v>
                  </c:pt>
                  <c:pt idx="172">
                    <c:v>200</c:v>
                  </c:pt>
                  <c:pt idx="173">
                    <c:v>280</c:v>
                  </c:pt>
                  <c:pt idx="174">
                    <c:v>350</c:v>
                  </c:pt>
                  <c:pt idx="175">
                    <c:v>700</c:v>
                  </c:pt>
                  <c:pt idx="176">
                    <c:v>1400</c:v>
                  </c:pt>
                  <c:pt idx="177">
                    <c:v>50</c:v>
                  </c:pt>
                  <c:pt idx="178">
                    <c:v>58</c:v>
                  </c:pt>
                  <c:pt idx="179">
                    <c:v>145</c:v>
                  </c:pt>
                  <c:pt idx="180">
                    <c:v>290</c:v>
                  </c:pt>
                  <c:pt idx="181">
                    <c:v>725</c:v>
                  </c:pt>
                  <c:pt idx="182">
                    <c:v>1450</c:v>
                  </c:pt>
                  <c:pt idx="183">
                    <c:v>50</c:v>
                  </c:pt>
                  <c:pt idx="184">
                    <c:v>60</c:v>
                  </c:pt>
                  <c:pt idx="185">
                    <c:v>75</c:v>
                  </c:pt>
                  <c:pt idx="186">
                    <c:v>100</c:v>
                  </c:pt>
                  <c:pt idx="187">
                    <c:v>125</c:v>
                  </c:pt>
                  <c:pt idx="188">
                    <c:v>150</c:v>
                  </c:pt>
                  <c:pt idx="189">
                    <c:v>250</c:v>
                  </c:pt>
                  <c:pt idx="190">
                    <c:v>300</c:v>
                  </c:pt>
                  <c:pt idx="191">
                    <c:v>375</c:v>
                  </c:pt>
                  <c:pt idx="192">
                    <c:v>500</c:v>
                  </c:pt>
                  <c:pt idx="193">
                    <c:v>750</c:v>
                  </c:pt>
                  <c:pt idx="194">
                    <c:v>1500</c:v>
                  </c:pt>
                  <c:pt idx="195">
                    <c:v>(puste)</c:v>
                  </c:pt>
                </c:lvl>
                <c:lvl>
                  <c:pt idx="0">
                    <c:v>100</c:v>
                  </c:pt>
                  <c:pt idx="2">
                    <c:v>150</c:v>
                  </c:pt>
                  <c:pt idx="5">
                    <c:v>200</c:v>
                  </c:pt>
                  <c:pt idx="8">
                    <c:v>250</c:v>
                  </c:pt>
                  <c:pt idx="11">
                    <c:v>300</c:v>
                  </c:pt>
                  <c:pt idx="17">
                    <c:v>350</c:v>
                  </c:pt>
                  <c:pt idx="21">
                    <c:v>400</c:v>
                  </c:pt>
                  <c:pt idx="26">
                    <c:v>450</c:v>
                  </c:pt>
                  <c:pt idx="32">
                    <c:v>500</c:v>
                  </c:pt>
                  <c:pt idx="37">
                    <c:v>550</c:v>
                  </c:pt>
                  <c:pt idx="42">
                    <c:v>600</c:v>
                  </c:pt>
                  <c:pt idx="51">
                    <c:v>650</c:v>
                  </c:pt>
                  <c:pt idx="56">
                    <c:v>700</c:v>
                  </c:pt>
                  <c:pt idx="63">
                    <c:v>750</c:v>
                  </c:pt>
                  <c:pt idx="70">
                    <c:v>800</c:v>
                  </c:pt>
                  <c:pt idx="77">
                    <c:v>850</c:v>
                  </c:pt>
                  <c:pt idx="82">
                    <c:v>900</c:v>
                  </c:pt>
                  <c:pt idx="93">
                    <c:v>950</c:v>
                  </c:pt>
                  <c:pt idx="98">
                    <c:v>1000</c:v>
                  </c:pt>
                  <c:pt idx="105">
                    <c:v>1050</c:v>
                  </c:pt>
                  <c:pt idx="115">
                    <c:v>1100</c:v>
                  </c:pt>
                  <c:pt idx="123">
                    <c:v>1150</c:v>
                  </c:pt>
                  <c:pt idx="128">
                    <c:v>1200</c:v>
                  </c:pt>
                  <c:pt idx="141">
                    <c:v>1250</c:v>
                  </c:pt>
                  <c:pt idx="146">
                    <c:v>1300</c:v>
                  </c:pt>
                  <c:pt idx="155">
                    <c:v>1350</c:v>
                  </c:pt>
                  <c:pt idx="166">
                    <c:v>1400</c:v>
                  </c:pt>
                  <c:pt idx="177">
                    <c:v>1450</c:v>
                  </c:pt>
                  <c:pt idx="183">
                    <c:v>1500</c:v>
                  </c:pt>
                  <c:pt idx="195">
                    <c:v>(puste)</c:v>
                  </c:pt>
                </c:lvl>
              </c:multiLvlStrCache>
            </c:multiLvlStrRef>
          </c:cat>
          <c:val>
            <c:numRef>
              <c:f>'6loops_przestawna'!$B$4:$B$230</c:f>
              <c:numCache>
                <c:formatCode>General</c:formatCode>
                <c:ptCount val="196"/>
                <c:pt idx="0">
                  <c:v>-0.30000000000000004</c:v>
                </c:pt>
                <c:pt idx="1">
                  <c:v>1.3333333333333335</c:v>
                </c:pt>
                <c:pt idx="2">
                  <c:v>-0.15000000000000002</c:v>
                </c:pt>
                <c:pt idx="3">
                  <c:v>0</c:v>
                </c:pt>
                <c:pt idx="4">
                  <c:v>-0.15000000000000002</c:v>
                </c:pt>
                <c:pt idx="5">
                  <c:v>-0.23255813953488369</c:v>
                </c:pt>
                <c:pt idx="6">
                  <c:v>-0.23255813953488369</c:v>
                </c:pt>
                <c:pt idx="7">
                  <c:v>-0.17500000000000004</c:v>
                </c:pt>
                <c:pt idx="8">
                  <c:v>-0.19277108433734935</c:v>
                </c:pt>
                <c:pt idx="9">
                  <c:v>-0.37383177570093451</c:v>
                </c:pt>
                <c:pt idx="10">
                  <c:v>-0.16249999999999998</c:v>
                </c:pt>
                <c:pt idx="11">
                  <c:v>-0.25174825174825177</c:v>
                </c:pt>
                <c:pt idx="12">
                  <c:v>-0.23571428571428577</c:v>
                </c:pt>
                <c:pt idx="13">
                  <c:v>-0.27210884353741494</c:v>
                </c:pt>
                <c:pt idx="14">
                  <c:v>-0.15748031496062997</c:v>
                </c:pt>
                <c:pt idx="15">
                  <c:v>-0.37058823529411777</c:v>
                </c:pt>
                <c:pt idx="16">
                  <c:v>-0.17692307692307696</c:v>
                </c:pt>
                <c:pt idx="17">
                  <c:v>-0.12272727272727257</c:v>
                </c:pt>
                <c:pt idx="18">
                  <c:v>-0.12272727272727257</c:v>
                </c:pt>
                <c:pt idx="19">
                  <c:v>-0.31802120141342749</c:v>
                </c:pt>
                <c:pt idx="20">
                  <c:v>-0.12272727272727257</c:v>
                </c:pt>
                <c:pt idx="21">
                  <c:v>-6.9069069069069178E-2</c:v>
                </c:pt>
                <c:pt idx="22">
                  <c:v>0.10714285714285721</c:v>
                </c:pt>
                <c:pt idx="23">
                  <c:v>-4.0247678018575872E-2</c:v>
                </c:pt>
                <c:pt idx="24">
                  <c:v>-6.0606060606060663E-2</c:v>
                </c:pt>
                <c:pt idx="25">
                  <c:v>-8.8235294117647078E-2</c:v>
                </c:pt>
                <c:pt idx="26">
                  <c:v>0.19027484143763207</c:v>
                </c:pt>
                <c:pt idx="27">
                  <c:v>0.13279678068410461</c:v>
                </c:pt>
                <c:pt idx="28">
                  <c:v>0.27088036117381509</c:v>
                </c:pt>
                <c:pt idx="29">
                  <c:v>-1.7452006980802737E-2</c:v>
                </c:pt>
                <c:pt idx="30">
                  <c:v>-1.2280701754386003E-2</c:v>
                </c:pt>
                <c:pt idx="31">
                  <c:v>2.3636363636363678E-2</c:v>
                </c:pt>
                <c:pt idx="32">
                  <c:v>-7.5757575757575801E-2</c:v>
                </c:pt>
                <c:pt idx="33">
                  <c:v>1.1608623548922115E-2</c:v>
                </c:pt>
                <c:pt idx="34">
                  <c:v>-0.31228861330326951</c:v>
                </c:pt>
                <c:pt idx="35">
                  <c:v>-0.11208151382823872</c:v>
                </c:pt>
                <c:pt idx="36">
                  <c:v>-6.5849923430321589E-2</c:v>
                </c:pt>
                <c:pt idx="37">
                  <c:v>6.8415051311288444E-2</c:v>
                </c:pt>
                <c:pt idx="38">
                  <c:v>-9.0291262135922201E-2</c:v>
                </c:pt>
                <c:pt idx="39">
                  <c:v>-0.11016144349477686</c:v>
                </c:pt>
                <c:pt idx="40">
                  <c:v>-6.5802592223329959E-2</c:v>
                </c:pt>
                <c:pt idx="41">
                  <c:v>-6.5802592223329959E-2</c:v>
                </c:pt>
                <c:pt idx="42">
                  <c:v>-9.0909090909090939E-2</c:v>
                </c:pt>
                <c:pt idx="43">
                  <c:v>-6.9557362240289189E-2</c:v>
                </c:pt>
                <c:pt idx="44">
                  <c:v>-0.16935483870967749</c:v>
                </c:pt>
                <c:pt idx="45">
                  <c:v>-7.2072072072072113E-2</c:v>
                </c:pt>
                <c:pt idx="46">
                  <c:v>-0.15086562242374291</c:v>
                </c:pt>
                <c:pt idx="47">
                  <c:v>-0.22146636432350719</c:v>
                </c:pt>
                <c:pt idx="48">
                  <c:v>-6.1075660893345596E-2</c:v>
                </c:pt>
                <c:pt idx="49">
                  <c:v>-1.6236867239732611E-2</c:v>
                </c:pt>
                <c:pt idx="50">
                  <c:v>-9.8862642169728843E-2</c:v>
                </c:pt>
                <c:pt idx="51">
                  <c:v>-4.1431261770244809E-2</c:v>
                </c:pt>
                <c:pt idx="52">
                  <c:v>3.8775510204081653E-2</c:v>
                </c:pt>
                <c:pt idx="53">
                  <c:v>-0.10701754385964912</c:v>
                </c:pt>
                <c:pt idx="54">
                  <c:v>-8.7268380155409497E-2</c:v>
                </c:pt>
                <c:pt idx="55">
                  <c:v>-6.8902439024390305E-2</c:v>
                </c:pt>
                <c:pt idx="56">
                  <c:v>-8.9906232763375504E-2</c:v>
                </c:pt>
                <c:pt idx="57">
                  <c:v>-0.10472056429734122</c:v>
                </c:pt>
                <c:pt idx="58">
                  <c:v>2.9320024953212842E-2</c:v>
                </c:pt>
                <c:pt idx="59">
                  <c:v>-0.13294797687861271</c:v>
                </c:pt>
                <c:pt idx="60">
                  <c:v>-0.26108374384236455</c:v>
                </c:pt>
                <c:pt idx="61">
                  <c:v>-0.15944982170147726</c:v>
                </c:pt>
                <c:pt idx="62">
                  <c:v>-6.4095292115711855E-2</c:v>
                </c:pt>
                <c:pt idx="63">
                  <c:v>6.6371681415929196E-2</c:v>
                </c:pt>
                <c:pt idx="64">
                  <c:v>-1.243265644426006E-3</c:v>
                </c:pt>
                <c:pt idx="65">
                  <c:v>-0.19586252919586267</c:v>
                </c:pt>
                <c:pt idx="66">
                  <c:v>-9.8391320613542832E-2</c:v>
                </c:pt>
                <c:pt idx="67">
                  <c:v>2.1186440677966045E-2</c:v>
                </c:pt>
                <c:pt idx="68">
                  <c:v>-0.2200647249190939</c:v>
                </c:pt>
                <c:pt idx="69">
                  <c:v>-5.4901960784313752E-2</c:v>
                </c:pt>
                <c:pt idx="70">
                  <c:v>-0.10203353549768113</c:v>
                </c:pt>
                <c:pt idx="71">
                  <c:v>9.4347826086956355E-2</c:v>
                </c:pt>
                <c:pt idx="72">
                  <c:v>-4.0411742279832241E-2</c:v>
                </c:pt>
                <c:pt idx="73">
                  <c:v>-8.3727702948671379E-2</c:v>
                </c:pt>
                <c:pt idx="74">
                  <c:v>-4.6590909090909238E-2</c:v>
                </c:pt>
                <c:pt idx="75">
                  <c:v>-0.17475409836065581</c:v>
                </c:pt>
                <c:pt idx="76">
                  <c:v>-8.7051142546246019E-2</c:v>
                </c:pt>
                <c:pt idx="77">
                  <c:v>5.504038288962021E-2</c:v>
                </c:pt>
                <c:pt idx="78">
                  <c:v>-7.3177596397410172E-3</c:v>
                </c:pt>
                <c:pt idx="79">
                  <c:v>-2.4882499308819472E-2</c:v>
                </c:pt>
                <c:pt idx="80">
                  <c:v>-0.22020782666371874</c:v>
                </c:pt>
                <c:pt idx="81">
                  <c:v>-4.0794125645907009E-2</c:v>
                </c:pt>
                <c:pt idx="82">
                  <c:v>-0.12199854474896921</c:v>
                </c:pt>
                <c:pt idx="83">
                  <c:v>-5.974025974025976E-2</c:v>
                </c:pt>
                <c:pt idx="84">
                  <c:v>-0.12834095834336623</c:v>
                </c:pt>
                <c:pt idx="85">
                  <c:v>-1.2817016634851464E-2</c:v>
                </c:pt>
                <c:pt idx="86">
                  <c:v>-2.6881720430107503E-2</c:v>
                </c:pt>
                <c:pt idx="87">
                  <c:v>-0.18706490006737031</c:v>
                </c:pt>
                <c:pt idx="88">
                  <c:v>-6.0472359200622883E-2</c:v>
                </c:pt>
                <c:pt idx="89">
                  <c:v>-0.19609149455918273</c:v>
                </c:pt>
                <c:pt idx="90">
                  <c:v>1.9718309859154903E-2</c:v>
                </c:pt>
                <c:pt idx="91">
                  <c:v>-0.23837576267620453</c:v>
                </c:pt>
                <c:pt idx="92">
                  <c:v>-6.701030927835061E-2</c:v>
                </c:pt>
                <c:pt idx="93">
                  <c:v>8.1632653061225469E-3</c:v>
                </c:pt>
                <c:pt idx="94">
                  <c:v>-2.8132992327365658E-2</c:v>
                </c:pt>
                <c:pt idx="95">
                  <c:v>-3.703703703703709E-2</c:v>
                </c:pt>
                <c:pt idx="96">
                  <c:v>-0.23291925465838514</c:v>
                </c:pt>
                <c:pt idx="97">
                  <c:v>-6.315190593589981E-2</c:v>
                </c:pt>
                <c:pt idx="98">
                  <c:v>-0.12869565217391299</c:v>
                </c:pt>
                <c:pt idx="99">
                  <c:v>-0.12458500786300897</c:v>
                </c:pt>
                <c:pt idx="100">
                  <c:v>-0.29703942752911461</c:v>
                </c:pt>
                <c:pt idx="101">
                  <c:v>-1.89935382807912E-2</c:v>
                </c:pt>
                <c:pt idx="102">
                  <c:v>-7.9044117647058876E-2</c:v>
                </c:pt>
                <c:pt idx="103">
                  <c:v>-0.15328713875274635</c:v>
                </c:pt>
                <c:pt idx="104">
                  <c:v>-7.1017986278509193E-2</c:v>
                </c:pt>
                <c:pt idx="105">
                  <c:v>-7.8635014836796469E-3</c:v>
                </c:pt>
                <c:pt idx="106">
                  <c:v>7.5335241826126609E-3</c:v>
                </c:pt>
                <c:pt idx="107">
                  <c:v>-1.5604298542617467E-2</c:v>
                </c:pt>
                <c:pt idx="108">
                  <c:v>-0.18451219512195127</c:v>
                </c:pt>
                <c:pt idx="109">
                  <c:v>-8.6100861008610141E-2</c:v>
                </c:pt>
                <c:pt idx="110">
                  <c:v>-0.14847828855214573</c:v>
                </c:pt>
                <c:pt idx="111">
                  <c:v>-1.940298507462801E-3</c:v>
                </c:pt>
                <c:pt idx="112">
                  <c:v>-3.6038633415020893E-2</c:v>
                </c:pt>
                <c:pt idx="113">
                  <c:v>-0.22361546499477536</c:v>
                </c:pt>
                <c:pt idx="114">
                  <c:v>-4.2936882782310004E-2</c:v>
                </c:pt>
                <c:pt idx="115">
                  <c:v>-8.8850406287464989E-2</c:v>
                </c:pt>
                <c:pt idx="116">
                  <c:v>-0.22738054896645199</c:v>
                </c:pt>
                <c:pt idx="117">
                  <c:v>5.069124423963145E-2</c:v>
                </c:pt>
                <c:pt idx="118">
                  <c:v>-0.19053254437869815</c:v>
                </c:pt>
                <c:pt idx="119">
                  <c:v>7.3637702503681624E-3</c:v>
                </c:pt>
                <c:pt idx="120">
                  <c:v>-0.1576354679802956</c:v>
                </c:pt>
                <c:pt idx="121">
                  <c:v>-0.22860042855531748</c:v>
                </c:pt>
                <c:pt idx="122">
                  <c:v>-7.4424898511501913E-2</c:v>
                </c:pt>
                <c:pt idx="123">
                  <c:v>2.028626169277592E-2</c:v>
                </c:pt>
                <c:pt idx="124">
                  <c:v>-0.10250817884405661</c:v>
                </c:pt>
                <c:pt idx="125">
                  <c:v>2.6068230760512234E-2</c:v>
                </c:pt>
                <c:pt idx="126">
                  <c:v>-0.2200396312570001</c:v>
                </c:pt>
                <c:pt idx="127">
                  <c:v>-7.4335378323108325E-2</c:v>
                </c:pt>
                <c:pt idx="128">
                  <c:v>-7.470238095238102E-2</c:v>
                </c:pt>
                <c:pt idx="129">
                  <c:v>8.3243243243242837E-3</c:v>
                </c:pt>
                <c:pt idx="130">
                  <c:v>-6.9161676646706582E-2</c:v>
                </c:pt>
                <c:pt idx="131">
                  <c:v>0.16050765210899587</c:v>
                </c:pt>
                <c:pt idx="132">
                  <c:v>6.6796294178199656E-2</c:v>
                </c:pt>
                <c:pt idx="133">
                  <c:v>-7.744807121661712E-2</c:v>
                </c:pt>
                <c:pt idx="134">
                  <c:v>-0.13774614033465848</c:v>
                </c:pt>
                <c:pt idx="135">
                  <c:v>5.2352476588062746E-2</c:v>
                </c:pt>
                <c:pt idx="136">
                  <c:v>7.2438771990341433E-2</c:v>
                </c:pt>
                <c:pt idx="137">
                  <c:v>0.1015708042990433</c:v>
                </c:pt>
                <c:pt idx="138">
                  <c:v>-9.9101709649377145E-2</c:v>
                </c:pt>
                <c:pt idx="139">
                  <c:v>-9.9971050853999821E-2</c:v>
                </c:pt>
                <c:pt idx="140">
                  <c:v>-0.1699741924001068</c:v>
                </c:pt>
                <c:pt idx="141">
                  <c:v>0.24039740974008716</c:v>
                </c:pt>
                <c:pt idx="142">
                  <c:v>2.1925016443762324E-2</c:v>
                </c:pt>
                <c:pt idx="143">
                  <c:v>0.2708352267563392</c:v>
                </c:pt>
                <c:pt idx="144">
                  <c:v>-5.5649355034780745E-2</c:v>
                </c:pt>
                <c:pt idx="145">
                  <c:v>-7.3544027032399151E-2</c:v>
                </c:pt>
                <c:pt idx="146">
                  <c:v>0.33960481775958429</c:v>
                </c:pt>
                <c:pt idx="147">
                  <c:v>0.37377896181480597</c:v>
                </c:pt>
                <c:pt idx="148">
                  <c:v>0.34596219251759863</c:v>
                </c:pt>
                <c:pt idx="149">
                  <c:v>0.58992805755395672</c:v>
                </c:pt>
                <c:pt idx="150">
                  <c:v>0.23249076555370451</c:v>
                </c:pt>
                <c:pt idx="151">
                  <c:v>0.54883043596978243</c:v>
                </c:pt>
                <c:pt idx="152">
                  <c:v>0.23222302679217965</c:v>
                </c:pt>
                <c:pt idx="153">
                  <c:v>0.16054013503375852</c:v>
                </c:pt>
                <c:pt idx="154">
                  <c:v>-7.516304347826086E-2</c:v>
                </c:pt>
                <c:pt idx="155">
                  <c:v>0.55815251517477127</c:v>
                </c:pt>
                <c:pt idx="156">
                  <c:v>0.47578140487675924</c:v>
                </c:pt>
                <c:pt idx="157">
                  <c:v>0.49314702146152301</c:v>
                </c:pt>
                <c:pt idx="158">
                  <c:v>0.76308518196889552</c:v>
                </c:pt>
                <c:pt idx="159">
                  <c:v>0.27858246980019463</c:v>
                </c:pt>
                <c:pt idx="160">
                  <c:v>0.42339069471000634</c:v>
                </c:pt>
                <c:pt idx="161">
                  <c:v>0.42885476647472798</c:v>
                </c:pt>
                <c:pt idx="162">
                  <c:v>0.60750017994673566</c:v>
                </c:pt>
                <c:pt idx="163">
                  <c:v>0.2916714864083283</c:v>
                </c:pt>
                <c:pt idx="164">
                  <c:v>0.1925562022747902</c:v>
                </c:pt>
                <c:pt idx="165">
                  <c:v>-3.4999783951950914E-2</c:v>
                </c:pt>
                <c:pt idx="166">
                  <c:v>0.504263247647319</c:v>
                </c:pt>
                <c:pt idx="167">
                  <c:v>0.76070082058105992</c:v>
                </c:pt>
                <c:pt idx="168">
                  <c:v>0.51247856734616115</c:v>
                </c:pt>
                <c:pt idx="169">
                  <c:v>0.78044404575016824</c:v>
                </c:pt>
                <c:pt idx="170">
                  <c:v>0.52380038387715921</c:v>
                </c:pt>
                <c:pt idx="171">
                  <c:v>0.30482660384594307</c:v>
                </c:pt>
                <c:pt idx="172">
                  <c:v>0.6972137105394427</c:v>
                </c:pt>
                <c:pt idx="173">
                  <c:v>0.77434254637562372</c:v>
                </c:pt>
                <c:pt idx="174">
                  <c:v>0.42471735359215179</c:v>
                </c:pt>
                <c:pt idx="175">
                  <c:v>0.45491753207086139</c:v>
                </c:pt>
                <c:pt idx="176">
                  <c:v>-3.8978331921074916E-2</c:v>
                </c:pt>
                <c:pt idx="177">
                  <c:v>0.55950366610265112</c:v>
                </c:pt>
                <c:pt idx="178">
                  <c:v>0.63290615957007024</c:v>
                </c:pt>
                <c:pt idx="179">
                  <c:v>0.32677543186180413</c:v>
                </c:pt>
                <c:pt idx="180">
                  <c:v>0.64094955489614236</c:v>
                </c:pt>
                <c:pt idx="181">
                  <c:v>0.19283865401207945</c:v>
                </c:pt>
                <c:pt idx="182">
                  <c:v>-2.8119507908611618E-2</c:v>
                </c:pt>
                <c:pt idx="183">
                  <c:v>0.4962204967347148</c:v>
                </c:pt>
                <c:pt idx="184">
                  <c:v>0.61560244308717382</c:v>
                </c:pt>
                <c:pt idx="185">
                  <c:v>0.48325432023245152</c:v>
                </c:pt>
                <c:pt idx="186">
                  <c:v>0.7691372286739222</c:v>
                </c:pt>
                <c:pt idx="187">
                  <c:v>0.22153652392947087</c:v>
                </c:pt>
                <c:pt idx="188">
                  <c:v>0.38557142857142845</c:v>
                </c:pt>
                <c:pt idx="189">
                  <c:v>0.56662897754805375</c:v>
                </c:pt>
                <c:pt idx="190">
                  <c:v>0.74830258967734187</c:v>
                </c:pt>
                <c:pt idx="191">
                  <c:v>0.12486952487725667</c:v>
                </c:pt>
                <c:pt idx="192">
                  <c:v>0.35397859469520698</c:v>
                </c:pt>
                <c:pt idx="193">
                  <c:v>0.28594157422548272</c:v>
                </c:pt>
                <c:pt idx="194">
                  <c:v>-3.5341312203693298E-2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4A-49C2-B822-E2E26A525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8539992"/>
        <c:axId val="1748543272"/>
      </c:lineChart>
      <c:catAx>
        <c:axId val="1748539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48543272"/>
        <c:crosses val="autoZero"/>
        <c:auto val="1"/>
        <c:lblAlgn val="ctr"/>
        <c:lblOffset val="100"/>
        <c:noMultiLvlLbl val="0"/>
      </c:catAx>
      <c:valAx>
        <c:axId val="1748543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48539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Czas obliczeń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'results_parsed_2+4'!$AB$5:$AB$34</c:f>
              <c:numCache>
                <c:formatCode>0.00E+00</c:formatCode>
                <c:ptCount val="30"/>
                <c:pt idx="1">
                  <c:v>1.6999999999999999E-3</c:v>
                </c:pt>
                <c:pt idx="2">
                  <c:v>5.0000000000000001E-3</c:v>
                </c:pt>
                <c:pt idx="3">
                  <c:v>1.37E-2</c:v>
                </c:pt>
                <c:pt idx="4">
                  <c:v>2.53E-2</c:v>
                </c:pt>
                <c:pt idx="5">
                  <c:v>4.3700000000000003E-2</c:v>
                </c:pt>
                <c:pt idx="6">
                  <c:v>7.0300000000000001E-2</c:v>
                </c:pt>
                <c:pt idx="7">
                  <c:v>0.11700000000000001</c:v>
                </c:pt>
                <c:pt idx="8">
                  <c:v>0.159</c:v>
                </c:pt>
                <c:pt idx="9">
                  <c:v>0.2487</c:v>
                </c:pt>
                <c:pt idx="10">
                  <c:v>0.29470000000000002</c:v>
                </c:pt>
                <c:pt idx="11">
                  <c:v>0.39300000000000002</c:v>
                </c:pt>
                <c:pt idx="12">
                  <c:v>0.51100000000000001</c:v>
                </c:pt>
                <c:pt idx="13">
                  <c:v>0.67969999999999997</c:v>
                </c:pt>
                <c:pt idx="14">
                  <c:v>1.5640000000000001</c:v>
                </c:pt>
                <c:pt idx="15">
                  <c:v>2.7839999999999998</c:v>
                </c:pt>
                <c:pt idx="16">
                  <c:v>4.13</c:v>
                </c:pt>
                <c:pt idx="17">
                  <c:v>6.2946999999999997</c:v>
                </c:pt>
                <c:pt idx="18">
                  <c:v>8.8569999999999993</c:v>
                </c:pt>
                <c:pt idx="19">
                  <c:v>11.733000000000001</c:v>
                </c:pt>
                <c:pt idx="20">
                  <c:v>14.7767</c:v>
                </c:pt>
                <c:pt idx="21">
                  <c:v>17.654</c:v>
                </c:pt>
                <c:pt idx="22">
                  <c:v>20.1493</c:v>
                </c:pt>
                <c:pt idx="23">
                  <c:v>23.718299999999999</c:v>
                </c:pt>
                <c:pt idx="24">
                  <c:v>27.488299999999999</c:v>
                </c:pt>
                <c:pt idx="25">
                  <c:v>31.177</c:v>
                </c:pt>
                <c:pt idx="26">
                  <c:v>35.420699999999997</c:v>
                </c:pt>
                <c:pt idx="27">
                  <c:v>40.177300000000002</c:v>
                </c:pt>
                <c:pt idx="28">
                  <c:v>44.490699999999997</c:v>
                </c:pt>
                <c:pt idx="29">
                  <c:v>50.173000000000002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AC-4041-8A8E-67A642073AA7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'results_parsed_2+4'!$AB$40:$AB$69</c:f>
              <c:numCache>
                <c:formatCode>0.00E+00</c:formatCode>
                <c:ptCount val="30"/>
                <c:pt idx="1">
                  <c:v>6.9999999999999999E-4</c:v>
                </c:pt>
                <c:pt idx="2">
                  <c:v>1.6999999999999999E-3</c:v>
                </c:pt>
                <c:pt idx="3">
                  <c:v>3.3E-3</c:v>
                </c:pt>
                <c:pt idx="4">
                  <c:v>6.7000000000000002E-3</c:v>
                </c:pt>
                <c:pt idx="5">
                  <c:v>1.0699999999999999E-2</c:v>
                </c:pt>
                <c:pt idx="6">
                  <c:v>1.9300000000000001E-2</c:v>
                </c:pt>
                <c:pt idx="7">
                  <c:v>3.1E-2</c:v>
                </c:pt>
                <c:pt idx="8">
                  <c:v>5.6300000000000003E-2</c:v>
                </c:pt>
                <c:pt idx="9">
                  <c:v>6.0999999999999999E-2</c:v>
                </c:pt>
                <c:pt idx="10">
                  <c:v>9.3700000000000006E-2</c:v>
                </c:pt>
                <c:pt idx="11">
                  <c:v>0.10299999999999999</c:v>
                </c:pt>
                <c:pt idx="12">
                  <c:v>0.1527</c:v>
                </c:pt>
                <c:pt idx="13">
                  <c:v>0.16500000000000001</c:v>
                </c:pt>
                <c:pt idx="14">
                  <c:v>0.24099999999999999</c:v>
                </c:pt>
                <c:pt idx="15">
                  <c:v>0.25169999999999998</c:v>
                </c:pt>
                <c:pt idx="16">
                  <c:v>0.35270000000000001</c:v>
                </c:pt>
                <c:pt idx="17">
                  <c:v>0.36199999999999999</c:v>
                </c:pt>
                <c:pt idx="18">
                  <c:v>0.49399999999999999</c:v>
                </c:pt>
                <c:pt idx="19">
                  <c:v>0.501</c:v>
                </c:pt>
                <c:pt idx="20">
                  <c:v>0.66869999999999996</c:v>
                </c:pt>
                <c:pt idx="21">
                  <c:v>0.68400000000000005</c:v>
                </c:pt>
                <c:pt idx="22">
                  <c:v>0.90529999999999999</c:v>
                </c:pt>
                <c:pt idx="23">
                  <c:v>0.93269999999999997</c:v>
                </c:pt>
                <c:pt idx="24">
                  <c:v>1.3983000000000001</c:v>
                </c:pt>
                <c:pt idx="25">
                  <c:v>1.7017</c:v>
                </c:pt>
                <c:pt idx="26">
                  <c:v>2.2332999999999998</c:v>
                </c:pt>
                <c:pt idx="27">
                  <c:v>2.3816999999999999</c:v>
                </c:pt>
                <c:pt idx="28">
                  <c:v>2.7650000000000001</c:v>
                </c:pt>
                <c:pt idx="29">
                  <c:v>2.9097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1AC-4041-8A8E-67A642073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Czas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Prędkość obliczeń [MFLOPS]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'results_parsed_2+4'!$AE$5:$AE$34</c:f>
              <c:numCache>
                <c:formatCode>0.00E+00</c:formatCode>
                <c:ptCount val="30"/>
                <c:pt idx="1">
                  <c:v>1176.4705882352941</c:v>
                </c:pt>
                <c:pt idx="2">
                  <c:v>1350</c:v>
                </c:pt>
                <c:pt idx="3">
                  <c:v>1167.8832116788321</c:v>
                </c:pt>
                <c:pt idx="4">
                  <c:v>1235.1778656126482</c:v>
                </c:pt>
                <c:pt idx="5">
                  <c:v>1235.6979405034326</c:v>
                </c:pt>
                <c:pt idx="6">
                  <c:v>1219.7724039829302</c:v>
                </c:pt>
                <c:pt idx="7">
                  <c:v>1094.017094017094</c:v>
                </c:pt>
                <c:pt idx="8">
                  <c:v>1146.2264150943397</c:v>
                </c:pt>
                <c:pt idx="9">
                  <c:v>1005.2271813429835</c:v>
                </c:pt>
                <c:pt idx="10">
                  <c:v>1129.1143535799117</c:v>
                </c:pt>
                <c:pt idx="11">
                  <c:v>1099.2366412213739</c:v>
                </c:pt>
                <c:pt idx="12">
                  <c:v>1074.8532289628179</c:v>
                </c:pt>
                <c:pt idx="13">
                  <c:v>1009.2687950566426</c:v>
                </c:pt>
                <c:pt idx="14">
                  <c:v>539.48209718670068</c:v>
                </c:pt>
                <c:pt idx="15">
                  <c:v>367.81609195402302</c:v>
                </c:pt>
                <c:pt idx="16">
                  <c:v>297.39709443099269</c:v>
                </c:pt>
                <c:pt idx="17">
                  <c:v>231.62342923411759</c:v>
                </c:pt>
                <c:pt idx="18">
                  <c:v>193.60392909563058</c:v>
                </c:pt>
                <c:pt idx="19">
                  <c:v>170.45938805079689</c:v>
                </c:pt>
                <c:pt idx="20">
                  <c:v>156.68247985003418</c:v>
                </c:pt>
                <c:pt idx="21">
                  <c:v>150.78735697292399</c:v>
                </c:pt>
                <c:pt idx="22">
                  <c:v>150.96057927570686</c:v>
                </c:pt>
                <c:pt idx="23">
                  <c:v>145.71027434512592</c:v>
                </c:pt>
                <c:pt idx="24">
                  <c:v>142.10591415256673</c:v>
                </c:pt>
                <c:pt idx="25">
                  <c:v>140.93722936780318</c:v>
                </c:pt>
                <c:pt idx="26">
                  <c:v>138.92300265099223</c:v>
                </c:pt>
                <c:pt idx="27">
                  <c:v>136.59454468070277</c:v>
                </c:pt>
                <c:pt idx="28">
                  <c:v>137.0454949011816</c:v>
                </c:pt>
                <c:pt idx="29">
                  <c:v>134.53451059334702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67-4F12-B248-127FF30CB59F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'results_parsed_2+4'!$AE$40:$AE$69</c:f>
              <c:numCache>
                <c:formatCode>0.00E+00</c:formatCode>
                <c:ptCount val="30"/>
                <c:pt idx="1">
                  <c:v>2857.1428571428569</c:v>
                </c:pt>
                <c:pt idx="2">
                  <c:v>3970.588235294118</c:v>
                </c:pt>
                <c:pt idx="3">
                  <c:v>4848.484848484849</c:v>
                </c:pt>
                <c:pt idx="4">
                  <c:v>4664.1791044776119</c:v>
                </c:pt>
                <c:pt idx="5">
                  <c:v>5046.7289719626169</c:v>
                </c:pt>
                <c:pt idx="6">
                  <c:v>4443.00518134715</c:v>
                </c:pt>
                <c:pt idx="7">
                  <c:v>4129.0322580645161</c:v>
                </c:pt>
                <c:pt idx="8">
                  <c:v>3237.1225577264654</c:v>
                </c:pt>
                <c:pt idx="9">
                  <c:v>4098.3606557377052</c:v>
                </c:pt>
                <c:pt idx="10">
                  <c:v>3551.2273212379932</c:v>
                </c:pt>
                <c:pt idx="11">
                  <c:v>4194.1747572815539</c:v>
                </c:pt>
                <c:pt idx="12">
                  <c:v>3596.9220694171577</c:v>
                </c:pt>
                <c:pt idx="13">
                  <c:v>4157.5757575757571</c:v>
                </c:pt>
                <c:pt idx="14">
                  <c:v>3501.0373443983403</c:v>
                </c:pt>
                <c:pt idx="15">
                  <c:v>4068.3353198251889</c:v>
                </c:pt>
                <c:pt idx="16">
                  <c:v>3482.4213212361778</c:v>
                </c:pt>
                <c:pt idx="17">
                  <c:v>4027.6243093922653</c:v>
                </c:pt>
                <c:pt idx="18">
                  <c:v>3471.1538461538462</c:v>
                </c:pt>
                <c:pt idx="19">
                  <c:v>3992.0159680638722</c:v>
                </c:pt>
                <c:pt idx="20">
                  <c:v>3462.3149394347242</c:v>
                </c:pt>
                <c:pt idx="21">
                  <c:v>3891.8128654970756</c:v>
                </c:pt>
                <c:pt idx="22">
                  <c:v>3359.9359328399423</c:v>
                </c:pt>
                <c:pt idx="23">
                  <c:v>3705.3715020907043</c:v>
                </c:pt>
                <c:pt idx="24">
                  <c:v>2793.5707644997497</c:v>
                </c:pt>
                <c:pt idx="25">
                  <c:v>2582.1237585943468</c:v>
                </c:pt>
                <c:pt idx="26">
                  <c:v>2203.3537813997227</c:v>
                </c:pt>
                <c:pt idx="27">
                  <c:v>2304.2364697484991</c:v>
                </c:pt>
                <c:pt idx="28">
                  <c:v>2205.153707052441</c:v>
                </c:pt>
                <c:pt idx="29">
                  <c:v>2319.8267862666253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67-4F12-B248-127FF30CB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Prędkość</a:t>
                </a:r>
                <a:r>
                  <a:rPr lang="pl-PL" baseline="0"/>
                  <a:t> [MFLOPS</a:t>
                </a:r>
                <a:r>
                  <a:rPr lang="pl-PL"/>
                  <a:t>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Liczba wykonanych instrukcji kodu asemblera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'results_parsed_2+4'!$W$5:$W$34</c:f>
              <c:numCache>
                <c:formatCode>0.00E+00</c:formatCode>
                <c:ptCount val="30"/>
                <c:pt idx="1">
                  <c:v>833333.33</c:v>
                </c:pt>
                <c:pt idx="2">
                  <c:v>7333333.3300000001</c:v>
                </c:pt>
                <c:pt idx="3">
                  <c:v>13833333.33</c:v>
                </c:pt>
                <c:pt idx="4">
                  <c:v>27166666.670000002</c:v>
                </c:pt>
                <c:pt idx="5">
                  <c:v>45416666.670000002</c:v>
                </c:pt>
                <c:pt idx="6">
                  <c:v>72916666.670000002</c:v>
                </c:pt>
                <c:pt idx="7">
                  <c:v>113083333.33</c:v>
                </c:pt>
                <c:pt idx="8">
                  <c:v>155833333.33000001</c:v>
                </c:pt>
                <c:pt idx="9">
                  <c:v>215916666.66999999</c:v>
                </c:pt>
                <c:pt idx="10">
                  <c:v>281250000</c:v>
                </c:pt>
                <c:pt idx="11">
                  <c:v>378583333.32999998</c:v>
                </c:pt>
                <c:pt idx="12">
                  <c:v>485250000</c:v>
                </c:pt>
                <c:pt idx="13">
                  <c:v>614000000</c:v>
                </c:pt>
                <c:pt idx="14">
                  <c:v>670750000</c:v>
                </c:pt>
                <c:pt idx="15">
                  <c:v>819250000</c:v>
                </c:pt>
                <c:pt idx="16">
                  <c:v>1073916666.6700001</c:v>
                </c:pt>
                <c:pt idx="17">
                  <c:v>1225250000</c:v>
                </c:pt>
                <c:pt idx="18">
                  <c:v>1474333333.3299999</c:v>
                </c:pt>
                <c:pt idx="19">
                  <c:v>1738000000</c:v>
                </c:pt>
                <c:pt idx="20">
                  <c:v>1789083333.3299999</c:v>
                </c:pt>
                <c:pt idx="21">
                  <c:v>2570833333.3299999</c:v>
                </c:pt>
                <c:pt idx="22">
                  <c:v>2889750000</c:v>
                </c:pt>
                <c:pt idx="23">
                  <c:v>3070583333.3299999</c:v>
                </c:pt>
                <c:pt idx="24">
                  <c:v>3269416666.6700001</c:v>
                </c:pt>
                <c:pt idx="25">
                  <c:v>2563833333.3299999</c:v>
                </c:pt>
                <c:pt idx="26">
                  <c:v>2879250000</c:v>
                </c:pt>
                <c:pt idx="27">
                  <c:v>3180500000</c:v>
                </c:pt>
                <c:pt idx="28">
                  <c:v>3591583333.3299999</c:v>
                </c:pt>
                <c:pt idx="29">
                  <c:v>3769083333.3299999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73-48AC-8FDC-8BCE66D9193F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'results_parsed_2+4'!$W$40:$W$69</c:f>
              <c:numCache>
                <c:formatCode>0.00E+00</c:formatCode>
                <c:ptCount val="30"/>
                <c:pt idx="1">
                  <c:v>1083333.33</c:v>
                </c:pt>
                <c:pt idx="2">
                  <c:v>4250000</c:v>
                </c:pt>
                <c:pt idx="3">
                  <c:v>7166666.6699999999</c:v>
                </c:pt>
                <c:pt idx="4">
                  <c:v>13083333.33</c:v>
                </c:pt>
                <c:pt idx="5">
                  <c:v>25416666.670000002</c:v>
                </c:pt>
                <c:pt idx="6">
                  <c:v>33833333.329999998</c:v>
                </c:pt>
                <c:pt idx="7">
                  <c:v>52083333.329999998</c:v>
                </c:pt>
                <c:pt idx="8">
                  <c:v>86166666.670000002</c:v>
                </c:pt>
                <c:pt idx="9">
                  <c:v>97500000</c:v>
                </c:pt>
                <c:pt idx="10">
                  <c:v>143750000</c:v>
                </c:pt>
                <c:pt idx="11">
                  <c:v>185833333.33000001</c:v>
                </c:pt>
                <c:pt idx="12">
                  <c:v>205500000</c:v>
                </c:pt>
                <c:pt idx="13">
                  <c:v>283250000</c:v>
                </c:pt>
                <c:pt idx="14">
                  <c:v>350250000</c:v>
                </c:pt>
                <c:pt idx="15">
                  <c:v>427833333.32999998</c:v>
                </c:pt>
                <c:pt idx="16">
                  <c:v>528750000</c:v>
                </c:pt>
                <c:pt idx="17">
                  <c:v>640750000</c:v>
                </c:pt>
                <c:pt idx="18">
                  <c:v>696250000</c:v>
                </c:pt>
                <c:pt idx="19">
                  <c:v>832333333.33000004</c:v>
                </c:pt>
                <c:pt idx="20">
                  <c:v>916416666.66999996</c:v>
                </c:pt>
                <c:pt idx="21">
                  <c:v>1112500000</c:v>
                </c:pt>
                <c:pt idx="22">
                  <c:v>1192416666.6700001</c:v>
                </c:pt>
                <c:pt idx="23">
                  <c:v>1407416666.6700001</c:v>
                </c:pt>
                <c:pt idx="24">
                  <c:v>1737333333.3299999</c:v>
                </c:pt>
                <c:pt idx="25">
                  <c:v>1260583333.3299999</c:v>
                </c:pt>
                <c:pt idx="26">
                  <c:v>1395666666.6700001</c:v>
                </c:pt>
                <c:pt idx="27">
                  <c:v>1468083333.3299999</c:v>
                </c:pt>
                <c:pt idx="28">
                  <c:v>1680916666.6700001</c:v>
                </c:pt>
                <c:pt idx="29">
                  <c:v>1794000000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F73-48AC-8FDC-8BCE66D91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Liczba instrukcji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Liczba cykli (zajętego obliczeniami badanego kodu) procesora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'results_parsed_2+4'!$V$5:$V$34</c:f>
              <c:numCache>
                <c:formatCode>0.00E+00</c:formatCode>
                <c:ptCount val="30"/>
                <c:pt idx="1">
                  <c:v>1000000</c:v>
                </c:pt>
                <c:pt idx="2">
                  <c:v>9166666.6699999999</c:v>
                </c:pt>
                <c:pt idx="3">
                  <c:v>18250000</c:v>
                </c:pt>
                <c:pt idx="4">
                  <c:v>35333333.329999998</c:v>
                </c:pt>
                <c:pt idx="5">
                  <c:v>57916666.670000002</c:v>
                </c:pt>
                <c:pt idx="6">
                  <c:v>92583333.329999998</c:v>
                </c:pt>
                <c:pt idx="7">
                  <c:v>164833333.33000001</c:v>
                </c:pt>
                <c:pt idx="8">
                  <c:v>208500000</c:v>
                </c:pt>
                <c:pt idx="9">
                  <c:v>338250000</c:v>
                </c:pt>
                <c:pt idx="10">
                  <c:v>389916666.67000002</c:v>
                </c:pt>
                <c:pt idx="11">
                  <c:v>543833333.33000004</c:v>
                </c:pt>
                <c:pt idx="12">
                  <c:v>685750000</c:v>
                </c:pt>
                <c:pt idx="13">
                  <c:v>910666666.66999996</c:v>
                </c:pt>
                <c:pt idx="14">
                  <c:v>1992833333.3299999</c:v>
                </c:pt>
                <c:pt idx="15">
                  <c:v>3540333333.3299999</c:v>
                </c:pt>
                <c:pt idx="16">
                  <c:v>5749666666.6700001</c:v>
                </c:pt>
                <c:pt idx="17">
                  <c:v>8810666666.6700001</c:v>
                </c:pt>
                <c:pt idx="18">
                  <c:v>12506750000</c:v>
                </c:pt>
                <c:pt idx="19">
                  <c:v>16663416666.67</c:v>
                </c:pt>
                <c:pt idx="20">
                  <c:v>20910416666.669998</c:v>
                </c:pt>
                <c:pt idx="21">
                  <c:v>25047750000</c:v>
                </c:pt>
                <c:pt idx="22">
                  <c:v>28567000000</c:v>
                </c:pt>
                <c:pt idx="23">
                  <c:v>33518500000</c:v>
                </c:pt>
                <c:pt idx="24">
                  <c:v>36920083333.330002</c:v>
                </c:pt>
                <c:pt idx="25">
                  <c:v>29166500000</c:v>
                </c:pt>
                <c:pt idx="26">
                  <c:v>33336583333.330002</c:v>
                </c:pt>
                <c:pt idx="27">
                  <c:v>37525500000</c:v>
                </c:pt>
                <c:pt idx="28">
                  <c:v>41786250000</c:v>
                </c:pt>
                <c:pt idx="29">
                  <c:v>46718083333.330002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C9-42A6-8D54-F2D838D499E9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'results_parsed_2+4'!$V$40:$V$69</c:f>
              <c:numCache>
                <c:formatCode>0.00E+00</c:formatCode>
                <c:ptCount val="30"/>
                <c:pt idx="1">
                  <c:v>666666.67000000004</c:v>
                </c:pt>
                <c:pt idx="2">
                  <c:v>2666666.67</c:v>
                </c:pt>
                <c:pt idx="3">
                  <c:v>4500000</c:v>
                </c:pt>
                <c:pt idx="4">
                  <c:v>9666666.6699999999</c:v>
                </c:pt>
                <c:pt idx="5">
                  <c:v>15083333.33</c:v>
                </c:pt>
                <c:pt idx="6">
                  <c:v>24333333.329999998</c:v>
                </c:pt>
                <c:pt idx="7">
                  <c:v>42166666.670000002</c:v>
                </c:pt>
                <c:pt idx="8">
                  <c:v>81916666.670000002</c:v>
                </c:pt>
                <c:pt idx="9">
                  <c:v>78083333.329999998</c:v>
                </c:pt>
                <c:pt idx="10">
                  <c:v>133500000</c:v>
                </c:pt>
                <c:pt idx="11">
                  <c:v>153583333.33000001</c:v>
                </c:pt>
                <c:pt idx="12">
                  <c:v>196250000</c:v>
                </c:pt>
                <c:pt idx="13">
                  <c:v>226166666.66999999</c:v>
                </c:pt>
                <c:pt idx="14">
                  <c:v>332916666.67000002</c:v>
                </c:pt>
                <c:pt idx="15">
                  <c:v>358916666.67000002</c:v>
                </c:pt>
                <c:pt idx="16">
                  <c:v>509583333.32999998</c:v>
                </c:pt>
                <c:pt idx="17">
                  <c:v>530500000</c:v>
                </c:pt>
                <c:pt idx="18">
                  <c:v>676750000</c:v>
                </c:pt>
                <c:pt idx="19">
                  <c:v>707416666.66999996</c:v>
                </c:pt>
                <c:pt idx="20">
                  <c:v>903750000</c:v>
                </c:pt>
                <c:pt idx="21">
                  <c:v>968250000</c:v>
                </c:pt>
                <c:pt idx="22">
                  <c:v>1214916666.6700001</c:v>
                </c:pt>
                <c:pt idx="23">
                  <c:v>1302666666.6700001</c:v>
                </c:pt>
                <c:pt idx="24">
                  <c:v>2097333333.3299999</c:v>
                </c:pt>
                <c:pt idx="25">
                  <c:v>1638833333.3299999</c:v>
                </c:pt>
                <c:pt idx="26">
                  <c:v>2134000000</c:v>
                </c:pt>
                <c:pt idx="27">
                  <c:v>2180333333.3299999</c:v>
                </c:pt>
                <c:pt idx="28">
                  <c:v>2599083333.3299999</c:v>
                </c:pt>
                <c:pt idx="29">
                  <c:v>2628500000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C9-42A6-8D54-F2D838D49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Liczba instrukcji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IPC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'results_parsed_2+4'!$AF$5:$AF$34</c:f>
              <c:numCache>
                <c:formatCode>0.00</c:formatCode>
                <c:ptCount val="30"/>
                <c:pt idx="1">
                  <c:v>0.83333332999999998</c:v>
                </c:pt>
                <c:pt idx="2">
                  <c:v>0.79999999934545452</c:v>
                </c:pt>
                <c:pt idx="3">
                  <c:v>0.75799086739726029</c:v>
                </c:pt>
                <c:pt idx="4">
                  <c:v>0.76886792469517629</c:v>
                </c:pt>
                <c:pt idx="5">
                  <c:v>0.78417266188292534</c:v>
                </c:pt>
                <c:pt idx="6">
                  <c:v>0.78757875794014687</c:v>
                </c:pt>
                <c:pt idx="7">
                  <c:v>0.68604651162155805</c:v>
                </c:pt>
                <c:pt idx="8">
                  <c:v>0.74740207832134298</c:v>
                </c:pt>
                <c:pt idx="9">
                  <c:v>0.63833456517368803</c:v>
                </c:pt>
                <c:pt idx="10">
                  <c:v>0.72130797178267736</c:v>
                </c:pt>
                <c:pt idx="11">
                  <c:v>0.69613852282988742</c:v>
                </c:pt>
                <c:pt idx="12">
                  <c:v>0.70761939482318625</c:v>
                </c:pt>
                <c:pt idx="13">
                  <c:v>0.67423133235477961</c:v>
                </c:pt>
                <c:pt idx="14">
                  <c:v>0.33658108221181998</c:v>
                </c:pt>
                <c:pt idx="15">
                  <c:v>0.23140476414672009</c:v>
                </c:pt>
                <c:pt idx="16">
                  <c:v>0.18677894370735304</c:v>
                </c:pt>
                <c:pt idx="17">
                  <c:v>0.1390643916464365</c:v>
                </c:pt>
                <c:pt idx="18">
                  <c:v>0.11788300984108581</c:v>
                </c:pt>
                <c:pt idx="19">
                  <c:v>0.1043003385659995</c:v>
                </c:pt>
                <c:pt idx="20">
                  <c:v>8.5559430108425136E-2</c:v>
                </c:pt>
                <c:pt idx="21">
                  <c:v>0.10263729609765349</c:v>
                </c:pt>
                <c:pt idx="22">
                  <c:v>0.10115692932404523</c:v>
                </c:pt>
                <c:pt idx="23">
                  <c:v>9.1608614148306164E-2</c:v>
                </c:pt>
                <c:pt idx="24">
                  <c:v>8.8553881017882183E-2</c:v>
                </c:pt>
                <c:pt idx="25">
                  <c:v>8.7903359447653984E-2</c:v>
                </c:pt>
                <c:pt idx="26">
                  <c:v>8.6369079014804687E-2</c:v>
                </c:pt>
                <c:pt idx="27">
                  <c:v>8.4755699457702102E-2</c:v>
                </c:pt>
                <c:pt idx="28">
                  <c:v>8.595131971234557E-2</c:v>
                </c:pt>
                <c:pt idx="29">
                  <c:v>8.0677182461400959E-2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20-4767-8AAC-A1721FA26CCC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'results_parsed_2+4'!$AO$5:$AO$34</c:f>
              <c:numCache>
                <c:formatCode>General</c:formatCode>
                <c:ptCount val="3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</c:numCache>
            </c:numRef>
          </c:xVal>
          <c:yVal>
            <c:numRef>
              <c:f>'results_parsed_2+4'!$AF$40:$AF$69</c:f>
              <c:numCache>
                <c:formatCode>0.00</c:formatCode>
                <c:ptCount val="30"/>
                <c:pt idx="1">
                  <c:v>1.624999986875</c:v>
                </c:pt>
                <c:pt idx="2">
                  <c:v>1.5937499980078125</c:v>
                </c:pt>
                <c:pt idx="3">
                  <c:v>1.5925925933333334</c:v>
                </c:pt>
                <c:pt idx="4">
                  <c:v>1.353448275050535</c:v>
                </c:pt>
                <c:pt idx="5">
                  <c:v>1.6850828735215655</c:v>
                </c:pt>
                <c:pt idx="6">
                  <c:v>1.3904109589575906</c:v>
                </c:pt>
                <c:pt idx="7">
                  <c:v>1.2351778654359542</c:v>
                </c:pt>
                <c:pt idx="8">
                  <c:v>1.0518819938941248</c:v>
                </c:pt>
                <c:pt idx="9">
                  <c:v>1.2486659552293988</c:v>
                </c:pt>
                <c:pt idx="10">
                  <c:v>1.0767790262172285</c:v>
                </c:pt>
                <c:pt idx="11">
                  <c:v>1.2099837221966356</c:v>
                </c:pt>
                <c:pt idx="12">
                  <c:v>1.0471337579617834</c:v>
                </c:pt>
                <c:pt idx="13">
                  <c:v>1.2523949889277466</c:v>
                </c:pt>
                <c:pt idx="14">
                  <c:v>1.0520650813411558</c:v>
                </c:pt>
                <c:pt idx="15">
                  <c:v>1.1920130020692639</c:v>
                </c:pt>
                <c:pt idx="16">
                  <c:v>1.0376124284614072</c:v>
                </c:pt>
                <c:pt idx="17">
                  <c:v>1.207822808671065</c:v>
                </c:pt>
                <c:pt idx="18">
                  <c:v>1.0288141854451422</c:v>
                </c:pt>
                <c:pt idx="19">
                  <c:v>1.1765814583476191</c:v>
                </c:pt>
                <c:pt idx="20">
                  <c:v>1.0140156754301521</c:v>
                </c:pt>
                <c:pt idx="21">
                  <c:v>1.1489801187709785</c:v>
                </c:pt>
                <c:pt idx="22">
                  <c:v>0.98148021126282603</c:v>
                </c:pt>
                <c:pt idx="23">
                  <c:v>1.0804119754347994</c:v>
                </c:pt>
                <c:pt idx="24">
                  <c:v>0.82835346471682825</c:v>
                </c:pt>
                <c:pt idx="25">
                  <c:v>0.76919556595091876</c:v>
                </c:pt>
                <c:pt idx="26">
                  <c:v>0.65401437051077793</c:v>
                </c:pt>
                <c:pt idx="27">
                  <c:v>0.67332976609031236</c:v>
                </c:pt>
                <c:pt idx="28">
                  <c:v>0.64673442560088079</c:v>
                </c:pt>
                <c:pt idx="29">
                  <c:v>0.68251854669963863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720-4767-8AAC-A1721FA26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IPC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Liczba braków</a:t>
            </a:r>
            <a:r>
              <a:rPr lang="pl-PL" baseline="0"/>
              <a:t> trafień do L3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'results_parsed_2+4'!$Z$5:$Z$34</c:f>
              <c:numCache>
                <c:formatCode>0.00E+00</c:formatCode>
                <c:ptCount val="30"/>
                <c:pt idx="1">
                  <c:v>133333.32999999999</c:v>
                </c:pt>
                <c:pt idx="2">
                  <c:v>100000</c:v>
                </c:pt>
                <c:pt idx="3">
                  <c:v>416666.67</c:v>
                </c:pt>
                <c:pt idx="4">
                  <c:v>533333.32999999996</c:v>
                </c:pt>
                <c:pt idx="5">
                  <c:v>1000000</c:v>
                </c:pt>
                <c:pt idx="6">
                  <c:v>1683333.33</c:v>
                </c:pt>
                <c:pt idx="7">
                  <c:v>2266666.67</c:v>
                </c:pt>
                <c:pt idx="8">
                  <c:v>2366666.67</c:v>
                </c:pt>
                <c:pt idx="9">
                  <c:v>11050000</c:v>
                </c:pt>
                <c:pt idx="10">
                  <c:v>7350000</c:v>
                </c:pt>
                <c:pt idx="11">
                  <c:v>5516666.6699999999</c:v>
                </c:pt>
                <c:pt idx="12">
                  <c:v>9116666.6699999999</c:v>
                </c:pt>
                <c:pt idx="13">
                  <c:v>10716666.67</c:v>
                </c:pt>
                <c:pt idx="14">
                  <c:v>73283333.329999998</c:v>
                </c:pt>
                <c:pt idx="15">
                  <c:v>113133333.33</c:v>
                </c:pt>
                <c:pt idx="16">
                  <c:v>43133333.329999998</c:v>
                </c:pt>
                <c:pt idx="17">
                  <c:v>62183333.329999998</c:v>
                </c:pt>
                <c:pt idx="18">
                  <c:v>76966666.670000002</c:v>
                </c:pt>
                <c:pt idx="19">
                  <c:v>67133333.329999998</c:v>
                </c:pt>
                <c:pt idx="20">
                  <c:v>127700000</c:v>
                </c:pt>
                <c:pt idx="21">
                  <c:v>204150000</c:v>
                </c:pt>
                <c:pt idx="22">
                  <c:v>177933333.33000001</c:v>
                </c:pt>
                <c:pt idx="23">
                  <c:v>236683333.33000001</c:v>
                </c:pt>
                <c:pt idx="24">
                  <c:v>341966666.67000002</c:v>
                </c:pt>
                <c:pt idx="25">
                  <c:v>357050000</c:v>
                </c:pt>
                <c:pt idx="26">
                  <c:v>473250000</c:v>
                </c:pt>
                <c:pt idx="27">
                  <c:v>517350000</c:v>
                </c:pt>
                <c:pt idx="28">
                  <c:v>649783333.33000004</c:v>
                </c:pt>
                <c:pt idx="29">
                  <c:v>1252050000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0B-4F72-98C3-BE844BA6037A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'results_parsed_2+4'!$Z$41:$Z$69</c:f>
              <c:numCache>
                <c:formatCode>0.00E+00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116666.67</c:v>
                </c:pt>
                <c:pt idx="3">
                  <c:v>266666.67</c:v>
                </c:pt>
                <c:pt idx="4">
                  <c:v>350000</c:v>
                </c:pt>
                <c:pt idx="5">
                  <c:v>916666.67</c:v>
                </c:pt>
                <c:pt idx="6">
                  <c:v>1050000</c:v>
                </c:pt>
                <c:pt idx="7">
                  <c:v>900000</c:v>
                </c:pt>
                <c:pt idx="8">
                  <c:v>1783333.33</c:v>
                </c:pt>
                <c:pt idx="9">
                  <c:v>2433333.33</c:v>
                </c:pt>
                <c:pt idx="10">
                  <c:v>2333333.33</c:v>
                </c:pt>
                <c:pt idx="11">
                  <c:v>4200000</c:v>
                </c:pt>
                <c:pt idx="12">
                  <c:v>4400000</c:v>
                </c:pt>
                <c:pt idx="13">
                  <c:v>5900000</c:v>
                </c:pt>
                <c:pt idx="14">
                  <c:v>7733333.3300000001</c:v>
                </c:pt>
                <c:pt idx="15">
                  <c:v>6900000</c:v>
                </c:pt>
                <c:pt idx="16">
                  <c:v>9566666.6699999999</c:v>
                </c:pt>
                <c:pt idx="17">
                  <c:v>11533333.33</c:v>
                </c:pt>
                <c:pt idx="18">
                  <c:v>12100000</c:v>
                </c:pt>
                <c:pt idx="19">
                  <c:v>15750000</c:v>
                </c:pt>
                <c:pt idx="20">
                  <c:v>17583333.329999998</c:v>
                </c:pt>
                <c:pt idx="21">
                  <c:v>23400000</c:v>
                </c:pt>
                <c:pt idx="22">
                  <c:v>24233333.329999998</c:v>
                </c:pt>
                <c:pt idx="23">
                  <c:v>26533333.329999998</c:v>
                </c:pt>
                <c:pt idx="24">
                  <c:v>33600000</c:v>
                </c:pt>
                <c:pt idx="25">
                  <c:v>44900000</c:v>
                </c:pt>
                <c:pt idx="26">
                  <c:v>61333333.329999998</c:v>
                </c:pt>
                <c:pt idx="27">
                  <c:v>69450000</c:v>
                </c:pt>
                <c:pt idx="28">
                  <c:v>119583333.33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0B-4F72-98C3-BE844BA60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IPC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Krotnośc</a:t>
            </a:r>
            <a:r>
              <a:rPr lang="pl-PL" baseline="0"/>
              <a:t> pobrania danych do pamięci podręcznej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'results_parsed_2+4'!$AG$6:$AG$34</c:f>
              <c:numCache>
                <c:formatCode>0.00</c:formatCode>
                <c:ptCount val="29"/>
                <c:pt idx="0">
                  <c:v>71.111109333333332</c:v>
                </c:pt>
                <c:pt idx="1">
                  <c:v>23.703703703703702</c:v>
                </c:pt>
                <c:pt idx="2">
                  <c:v>55.555555999999996</c:v>
                </c:pt>
                <c:pt idx="3">
                  <c:v>45.511110826666666</c:v>
                </c:pt>
                <c:pt idx="4">
                  <c:v>59.25925925925926</c:v>
                </c:pt>
                <c:pt idx="5">
                  <c:v>73.287981714285721</c:v>
                </c:pt>
                <c:pt idx="6">
                  <c:v>75.555555666666663</c:v>
                </c:pt>
                <c:pt idx="7">
                  <c:v>62.331961679012345</c:v>
                </c:pt>
                <c:pt idx="8">
                  <c:v>235.73333333333332</c:v>
                </c:pt>
                <c:pt idx="9">
                  <c:v>129.58677685950414</c:v>
                </c:pt>
                <c:pt idx="10">
                  <c:v>81.728395111111112</c:v>
                </c:pt>
                <c:pt idx="11">
                  <c:v>115.08218281656805</c:v>
                </c:pt>
                <c:pt idx="12">
                  <c:v>116.64399096598639</c:v>
                </c:pt>
                <c:pt idx="13">
                  <c:v>694.83456786962961</c:v>
                </c:pt>
                <c:pt idx="14">
                  <c:v>942.77777775000004</c:v>
                </c:pt>
                <c:pt idx="15">
                  <c:v>318.40061512341407</c:v>
                </c:pt>
                <c:pt idx="16">
                  <c:v>409.43758571193416</c:v>
                </c:pt>
                <c:pt idx="17">
                  <c:v>454.83533396860571</c:v>
                </c:pt>
                <c:pt idx="18">
                  <c:v>358.04444442666664</c:v>
                </c:pt>
                <c:pt idx="19">
                  <c:v>617.7475434618292</c:v>
                </c:pt>
                <c:pt idx="20">
                  <c:v>899.83471074380168</c:v>
                </c:pt>
                <c:pt idx="21">
                  <c:v>717.56353705860124</c:v>
                </c:pt>
                <c:pt idx="22">
                  <c:v>876.60493825925926</c:v>
                </c:pt>
                <c:pt idx="23">
                  <c:v>1167.2462222336001</c:v>
                </c:pt>
                <c:pt idx="24">
                  <c:v>1126.7850098619328</c:v>
                </c:pt>
                <c:pt idx="25">
                  <c:v>1384.9108367626886</c:v>
                </c:pt>
                <c:pt idx="26">
                  <c:v>1407.7551020408164</c:v>
                </c:pt>
                <c:pt idx="27">
                  <c:v>1648.281146774475</c:v>
                </c:pt>
                <c:pt idx="28">
                  <c:v>2967.8222222222221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C1-430C-B9B0-4F0ADD830B72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'results_parsed_2+4'!$AG$41:$AG$69</c:f>
              <c:numCache>
                <c:formatCode>0.00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15.555555999999999</c:v>
                </c:pt>
                <c:pt idx="3">
                  <c:v>22.75555584</c:v>
                </c:pt>
                <c:pt idx="4">
                  <c:v>20.74074074074074</c:v>
                </c:pt>
                <c:pt idx="5">
                  <c:v>39.90929719727891</c:v>
                </c:pt>
                <c:pt idx="6">
                  <c:v>35</c:v>
                </c:pt>
                <c:pt idx="7">
                  <c:v>23.703703703703702</c:v>
                </c:pt>
                <c:pt idx="8">
                  <c:v>38.044444373333334</c:v>
                </c:pt>
                <c:pt idx="9">
                  <c:v>42.901744661157025</c:v>
                </c:pt>
                <c:pt idx="10">
                  <c:v>34.567901185185185</c:v>
                </c:pt>
                <c:pt idx="11">
                  <c:v>53.017751479289942</c:v>
                </c:pt>
                <c:pt idx="12">
                  <c:v>47.891156462585037</c:v>
                </c:pt>
                <c:pt idx="13">
                  <c:v>55.940740740740743</c:v>
                </c:pt>
                <c:pt idx="14">
                  <c:v>64.44444441666667</c:v>
                </c:pt>
                <c:pt idx="15">
                  <c:v>50.934256055363321</c:v>
                </c:pt>
                <c:pt idx="16">
                  <c:v>62.990397827160493</c:v>
                </c:pt>
                <c:pt idx="17">
                  <c:v>68.156355782086791</c:v>
                </c:pt>
                <c:pt idx="18">
                  <c:v>64.533333333333331</c:v>
                </c:pt>
                <c:pt idx="19">
                  <c:v>76.19047619047619</c:v>
                </c:pt>
                <c:pt idx="20">
                  <c:v>77.502295669421486</c:v>
                </c:pt>
                <c:pt idx="21">
                  <c:v>94.366729678638947</c:v>
                </c:pt>
                <c:pt idx="22">
                  <c:v>89.753086407407395</c:v>
                </c:pt>
                <c:pt idx="23">
                  <c:v>90.567111099733324</c:v>
                </c:pt>
                <c:pt idx="24">
                  <c:v>106.03550295857988</c:v>
                </c:pt>
                <c:pt idx="25">
                  <c:v>131.39460448102423</c:v>
                </c:pt>
                <c:pt idx="26">
                  <c:v>166.89342402721087</c:v>
                </c:pt>
                <c:pt idx="27">
                  <c:v>176.17122473246135</c:v>
                </c:pt>
                <c:pt idx="28">
                  <c:v>283.45679011555558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C1-430C-B9B0-4F0ADD830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IPC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Wskaźnik braku trafień do L3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'results_parsed_2+4'!$AH$6:$AH$34</c:f>
              <c:numCache>
                <c:formatCode>0.00%</c:formatCode>
                <c:ptCount val="29"/>
                <c:pt idx="0">
                  <c:v>2.0000004080000015E-2</c:v>
                </c:pt>
                <c:pt idx="1">
                  <c:v>0</c:v>
                </c:pt>
                <c:pt idx="2">
                  <c:v>2.4096383138336478E-3</c:v>
                </c:pt>
                <c:pt idx="3">
                  <c:v>1.226993742180737E-3</c:v>
                </c:pt>
                <c:pt idx="4">
                  <c:v>1.4678899815436411E-3</c:v>
                </c:pt>
                <c:pt idx="5">
                  <c:v>2.2857143313240818E-3</c:v>
                </c:pt>
                <c:pt idx="6">
                  <c:v>2.8002947974296328E-3</c:v>
                </c:pt>
                <c:pt idx="7">
                  <c:v>1.1764705668700847E-3</c:v>
                </c:pt>
                <c:pt idx="8">
                  <c:v>2.2385179312660979E-3</c:v>
                </c:pt>
                <c:pt idx="9">
                  <c:v>1.540740728888889E-3</c:v>
                </c:pt>
                <c:pt idx="10">
                  <c:v>1.1446180849759597E-3</c:v>
                </c:pt>
                <c:pt idx="11">
                  <c:v>1.8547140649149924E-3</c:v>
                </c:pt>
                <c:pt idx="12">
                  <c:v>1.5472312703583061E-3</c:v>
                </c:pt>
                <c:pt idx="13">
                  <c:v>2.5096285203130824E-3</c:v>
                </c:pt>
                <c:pt idx="14">
                  <c:v>1.3426914861153494E-3</c:v>
                </c:pt>
                <c:pt idx="15">
                  <c:v>1.7381857717025273E-3</c:v>
                </c:pt>
                <c:pt idx="16">
                  <c:v>2.992586549683738E-3</c:v>
                </c:pt>
                <c:pt idx="17">
                  <c:v>3.1200542618203034E-3</c:v>
                </c:pt>
                <c:pt idx="18">
                  <c:v>3.5001917894131184E-3</c:v>
                </c:pt>
                <c:pt idx="19">
                  <c:v>4.9746145605384035E-3</c:v>
                </c:pt>
                <c:pt idx="20">
                  <c:v>4.6807131267483709E-3</c:v>
                </c:pt>
                <c:pt idx="21">
                  <c:v>5.4964385604291026E-3</c:v>
                </c:pt>
                <c:pt idx="22">
                  <c:v>9.2219176606065326E-3</c:v>
                </c:pt>
                <c:pt idx="23">
                  <c:v>1.1480131520901811E-2</c:v>
                </c:pt>
                <c:pt idx="24">
                  <c:v>1.400247025939544E-2</c:v>
                </c:pt>
                <c:pt idx="25">
                  <c:v>1.6763624787705132E-2</c:v>
                </c:pt>
                <c:pt idx="26">
                  <c:v>1.9006445527432792E-2</c:v>
                </c:pt>
                <c:pt idx="27">
                  <c:v>2.2204691524185902E-2</c:v>
                </c:pt>
                <c:pt idx="28">
                  <c:v>2.4895531627075456E-2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F9-4437-ABAF-490BB0949076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'results_parsed_2+4'!$AH$41:$AH$69</c:f>
              <c:numCache>
                <c:formatCode>0.00%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2.32558185938345E-3</c:v>
                </c:pt>
                <c:pt idx="3">
                  <c:v>1.2738856054200982E-3</c:v>
                </c:pt>
                <c:pt idx="4">
                  <c:v>0</c:v>
                </c:pt>
                <c:pt idx="5">
                  <c:v>1.4778325124608703E-3</c:v>
                </c:pt>
                <c:pt idx="6">
                  <c:v>1.28000006408192E-3</c:v>
                </c:pt>
                <c:pt idx="7">
                  <c:v>7.7369442937045662E-4</c:v>
                </c:pt>
                <c:pt idx="8">
                  <c:v>1.7094017435897437E-3</c:v>
                </c:pt>
                <c:pt idx="9">
                  <c:v>1.2753622956521739E-3</c:v>
                </c:pt>
                <c:pt idx="10">
                  <c:v>4.4843047534436645E-4</c:v>
                </c:pt>
                <c:pt idx="11">
                  <c:v>1.0543390267639904E-3</c:v>
                </c:pt>
                <c:pt idx="12">
                  <c:v>9.414533804060017E-4</c:v>
                </c:pt>
                <c:pt idx="13">
                  <c:v>6.6619080656673798E-4</c:v>
                </c:pt>
                <c:pt idx="14">
                  <c:v>7.0120763537749283E-4</c:v>
                </c:pt>
                <c:pt idx="15">
                  <c:v>3.4672970212765955E-4</c:v>
                </c:pt>
                <c:pt idx="16">
                  <c:v>4.421901365587203E-4</c:v>
                </c:pt>
                <c:pt idx="17">
                  <c:v>3.590664272890485E-4</c:v>
                </c:pt>
                <c:pt idx="18">
                  <c:v>4.4052863836780342E-4</c:v>
                </c:pt>
                <c:pt idx="19">
                  <c:v>4.7285622987915669E-4</c:v>
                </c:pt>
                <c:pt idx="20">
                  <c:v>1.0636704089887641E-3</c:v>
                </c:pt>
                <c:pt idx="21">
                  <c:v>9.9238241386262515E-4</c:v>
                </c:pt>
                <c:pt idx="22">
                  <c:v>1.2552549020042505E-3</c:v>
                </c:pt>
                <c:pt idx="23">
                  <c:v>3.6454336128235718E-3</c:v>
                </c:pt>
                <c:pt idx="24">
                  <c:v>9.6648377047918697E-3</c:v>
                </c:pt>
                <c:pt idx="25">
                  <c:v>1.6467637924488968E-2</c:v>
                </c:pt>
                <c:pt idx="26">
                  <c:v>2.5441335074133944E-2</c:v>
                </c:pt>
                <c:pt idx="27">
                  <c:v>2.9438302511468069E-2</c:v>
                </c:pt>
                <c:pt idx="28">
                  <c:v>4.0096618355629873E-2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F9-4437-ABAF-490BB0949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Wskaźnik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Wskaźnik braku trafień do DTLB L1 i</a:t>
            </a:r>
            <a:r>
              <a:rPr lang="pl-PL" baseline="0"/>
              <a:t> do </a:t>
            </a:r>
            <a:r>
              <a:rPr lang="pl-PL" sz="1400" b="0" i="0" u="none" strike="noStrike" baseline="0">
                <a:effectLst/>
              </a:rPr>
              <a:t>DTLB</a:t>
            </a:r>
            <a:r>
              <a:rPr lang="pl-PL"/>
              <a:t> L2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'results_parsed_2+4'!$AI$6:$AI$34</c:f>
              <c:numCache>
                <c:formatCode>0.00%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3.2573276877208247E-4</c:v>
                </c:pt>
                <c:pt idx="5">
                  <c:v>2.020201212121212E-4</c:v>
                </c:pt>
                <c:pt idx="6">
                  <c:v>0</c:v>
                </c:pt>
                <c:pt idx="7">
                  <c:v>0</c:v>
                </c:pt>
                <c:pt idx="8">
                  <c:v>1.3642567530323531E-4</c:v>
                </c:pt>
                <c:pt idx="9">
                  <c:v>5.3078554140127395E-4</c:v>
                </c:pt>
                <c:pt idx="10">
                  <c:v>5.7625816364846323E-4</c:v>
                </c:pt>
                <c:pt idx="11">
                  <c:v>2.5405570982552804E-3</c:v>
                </c:pt>
                <c:pt idx="12">
                  <c:v>5.7789549723648347E-3</c:v>
                </c:pt>
                <c:pt idx="13">
                  <c:v>6.8259751402213978E-2</c:v>
                </c:pt>
                <c:pt idx="14">
                  <c:v>0.18705838600827773</c:v>
                </c:pt>
                <c:pt idx="15">
                  <c:v>0.23618181818313946</c:v>
                </c:pt>
                <c:pt idx="16">
                  <c:v>0.30112843182550547</c:v>
                </c:pt>
                <c:pt idx="17">
                  <c:v>0.35599372180105948</c:v>
                </c:pt>
                <c:pt idx="18">
                  <c:v>0.39003295555341211</c:v>
                </c:pt>
                <c:pt idx="19">
                  <c:v>0.45366882627255178</c:v>
                </c:pt>
                <c:pt idx="20">
                  <c:v>0.44353389090140166</c:v>
                </c:pt>
                <c:pt idx="21">
                  <c:v>0.45034733708236852</c:v>
                </c:pt>
                <c:pt idx="22">
                  <c:v>0.48244064053307051</c:v>
                </c:pt>
                <c:pt idx="23">
                  <c:v>0.46854806093296447</c:v>
                </c:pt>
                <c:pt idx="24">
                  <c:v>0.46494116347060394</c:v>
                </c:pt>
                <c:pt idx="25">
                  <c:v>0.47461592529264912</c:v>
                </c:pt>
                <c:pt idx="26">
                  <c:v>0.49251113458011381</c:v>
                </c:pt>
                <c:pt idx="27">
                  <c:v>0.49222300111419365</c:v>
                </c:pt>
                <c:pt idx="28">
                  <c:v>0.50449332581161865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3D-4F60-B351-520D56188DE1}"/>
            </c:ext>
          </c:extLst>
        </c:ser>
        <c:ser>
          <c:idx val="1"/>
          <c:order val="1"/>
          <c:tx>
            <c:strRef>
              <c:f>'results_parsed_2+4'!$R$38</c:f>
              <c:strCache>
                <c:ptCount val="1"/>
                <c:pt idx="0">
                  <c:v>3 petle sekwencyjnie IKJ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'results_parsed_2+4'!$AH$41:$AH$69</c:f>
              <c:numCache>
                <c:formatCode>0.00%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2.32558185938345E-3</c:v>
                </c:pt>
                <c:pt idx="3">
                  <c:v>1.2738856054200982E-3</c:v>
                </c:pt>
                <c:pt idx="4">
                  <c:v>0</c:v>
                </c:pt>
                <c:pt idx="5">
                  <c:v>1.4778325124608703E-3</c:v>
                </c:pt>
                <c:pt idx="6">
                  <c:v>1.28000006408192E-3</c:v>
                </c:pt>
                <c:pt idx="7">
                  <c:v>7.7369442937045662E-4</c:v>
                </c:pt>
                <c:pt idx="8">
                  <c:v>1.7094017435897437E-3</c:v>
                </c:pt>
                <c:pt idx="9">
                  <c:v>1.2753622956521739E-3</c:v>
                </c:pt>
                <c:pt idx="10">
                  <c:v>4.4843047534436645E-4</c:v>
                </c:pt>
                <c:pt idx="11">
                  <c:v>1.0543390267639904E-3</c:v>
                </c:pt>
                <c:pt idx="12">
                  <c:v>9.414533804060017E-4</c:v>
                </c:pt>
                <c:pt idx="13">
                  <c:v>6.6619080656673798E-4</c:v>
                </c:pt>
                <c:pt idx="14">
                  <c:v>7.0120763537749283E-4</c:v>
                </c:pt>
                <c:pt idx="15">
                  <c:v>3.4672970212765955E-4</c:v>
                </c:pt>
                <c:pt idx="16">
                  <c:v>4.421901365587203E-4</c:v>
                </c:pt>
                <c:pt idx="17">
                  <c:v>3.590664272890485E-4</c:v>
                </c:pt>
                <c:pt idx="18">
                  <c:v>4.4052863836780342E-4</c:v>
                </c:pt>
                <c:pt idx="19">
                  <c:v>4.7285622987915669E-4</c:v>
                </c:pt>
                <c:pt idx="20">
                  <c:v>1.0636704089887641E-3</c:v>
                </c:pt>
                <c:pt idx="21">
                  <c:v>9.9238241386262515E-4</c:v>
                </c:pt>
                <c:pt idx="22">
                  <c:v>1.2552549020042505E-3</c:v>
                </c:pt>
                <c:pt idx="23">
                  <c:v>3.6454336128235718E-3</c:v>
                </c:pt>
                <c:pt idx="24">
                  <c:v>9.6648377047918697E-3</c:v>
                </c:pt>
                <c:pt idx="25">
                  <c:v>1.6467637924488968E-2</c:v>
                </c:pt>
                <c:pt idx="26">
                  <c:v>2.5441335074133944E-2</c:v>
                </c:pt>
                <c:pt idx="27">
                  <c:v>2.9438302511468069E-2</c:v>
                </c:pt>
                <c:pt idx="28">
                  <c:v>4.0096618355629873E-2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03D-4F60-B351-520D56188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Wskaźnik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Miara kosztu synchronizacji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'results_parsed_2+4'!$R$3</c:f>
              <c:strCache>
                <c:ptCount val="1"/>
                <c:pt idx="0">
                  <c:v>3 pętle równolegle IJK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'results_parsed_2+4'!$AO$6:$AO$34</c:f>
              <c:numCache>
                <c:formatCode>General</c:formatCode>
                <c:ptCount val="29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</c:numCache>
            </c:numRef>
          </c:xVal>
          <c:yVal>
            <c:numRef>
              <c:f>'results_parsed_2+4'!$AJ$6:$AJ$34</c:f>
              <c:numCache>
                <c:formatCode>0.00</c:formatCode>
                <c:ptCount val="29"/>
                <c:pt idx="0">
                  <c:v>0.9509803921568627</c:v>
                </c:pt>
                <c:pt idx="1">
                  <c:v>0.84722222216666665</c:v>
                </c:pt>
                <c:pt idx="2">
                  <c:v>0.88899026763990263</c:v>
                </c:pt>
                <c:pt idx="3">
                  <c:v>0.88361879667325427</c:v>
                </c:pt>
                <c:pt idx="4">
                  <c:v>0.88955631832570559</c:v>
                </c:pt>
                <c:pt idx="5">
                  <c:v>0.890252094203414</c:v>
                </c:pt>
                <c:pt idx="6">
                  <c:v>0.88259734093304842</c:v>
                </c:pt>
                <c:pt idx="7">
                  <c:v>0.89072327044025157</c:v>
                </c:pt>
                <c:pt idx="8">
                  <c:v>0.88666063530357864</c:v>
                </c:pt>
                <c:pt idx="9">
                  <c:v>0.88974192210439995</c:v>
                </c:pt>
                <c:pt idx="10">
                  <c:v>0.88468334747031385</c:v>
                </c:pt>
                <c:pt idx="11">
                  <c:v>0.88816862361382909</c:v>
                </c:pt>
                <c:pt idx="12">
                  <c:v>0.88834943520793486</c:v>
                </c:pt>
                <c:pt idx="13">
                  <c:v>0.89381749076459927</c:v>
                </c:pt>
                <c:pt idx="14">
                  <c:v>0.89402737867187498</c:v>
                </c:pt>
                <c:pt idx="15">
                  <c:v>0.8839857411890637</c:v>
                </c:pt>
                <c:pt idx="16">
                  <c:v>0.88335866328458867</c:v>
                </c:pt>
                <c:pt idx="17">
                  <c:v>0.88232706710323283</c:v>
                </c:pt>
                <c:pt idx="18">
                  <c:v>0.88164850800683259</c:v>
                </c:pt>
                <c:pt idx="19">
                  <c:v>0.88207551603385737</c:v>
                </c:pt>
                <c:pt idx="20">
                  <c:v>0.88176546391752575</c:v>
                </c:pt>
                <c:pt idx="21">
                  <c:v>0.88185280216517037</c:v>
                </c:pt>
                <c:pt idx="22">
                  <c:v>0.88223404150662854</c:v>
                </c:pt>
                <c:pt idx="23">
                  <c:v>0.88807333988966819</c:v>
                </c:pt>
                <c:pt idx="24">
                  <c:v>0.92204055339940771</c:v>
                </c:pt>
                <c:pt idx="25">
                  <c:v>0.92156991219510531</c:v>
                </c:pt>
                <c:pt idx="26">
                  <c:v>0.92216687034718614</c:v>
                </c:pt>
                <c:pt idx="27">
                  <c:v>0.92173223842286145</c:v>
                </c:pt>
                <c:pt idx="28">
                  <c:v>0.92240500645544743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6D-45E2-A0BE-A605C6D59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45256"/>
        <c:axId val="1040943288"/>
      </c:scatterChart>
      <c:valAx>
        <c:axId val="104094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crossBetween val="midCat"/>
      </c:valAx>
      <c:valAx>
        <c:axId val="1040943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Wskaźnik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Przyspieszenie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'results_parsed_2+4'!$R$71</c:f>
              <c:strCache>
                <c:ptCount val="1"/>
                <c:pt idx="0">
                  <c:v>6 petli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'results_parsed_2+4'!$AE$74:$AE$268</c:f>
              <c:numCache>
                <c:formatCode>General</c:formatCode>
                <c:ptCount val="195"/>
                <c:pt idx="0">
                  <c:v>100</c:v>
                </c:pt>
                <c:pt idx="1">
                  <c:v>100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250</c:v>
                </c:pt>
                <c:pt idx="9">
                  <c:v>250</c:v>
                </c:pt>
                <c:pt idx="10">
                  <c:v>250</c:v>
                </c:pt>
                <c:pt idx="11">
                  <c:v>300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300</c:v>
                </c:pt>
                <c:pt idx="16">
                  <c:v>300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400</c:v>
                </c:pt>
                <c:pt idx="22">
                  <c:v>400</c:v>
                </c:pt>
                <c:pt idx="23">
                  <c:v>400</c:v>
                </c:pt>
                <c:pt idx="24">
                  <c:v>400</c:v>
                </c:pt>
                <c:pt idx="25">
                  <c:v>400</c:v>
                </c:pt>
                <c:pt idx="26">
                  <c:v>450</c:v>
                </c:pt>
                <c:pt idx="27">
                  <c:v>450</c:v>
                </c:pt>
                <c:pt idx="28">
                  <c:v>450</c:v>
                </c:pt>
                <c:pt idx="29">
                  <c:v>450</c:v>
                </c:pt>
                <c:pt idx="30">
                  <c:v>450</c:v>
                </c:pt>
                <c:pt idx="31">
                  <c:v>450</c:v>
                </c:pt>
                <c:pt idx="32">
                  <c:v>500</c:v>
                </c:pt>
                <c:pt idx="33">
                  <c:v>500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550</c:v>
                </c:pt>
                <c:pt idx="38">
                  <c:v>550</c:v>
                </c:pt>
                <c:pt idx="39">
                  <c:v>550</c:v>
                </c:pt>
                <c:pt idx="40">
                  <c:v>550</c:v>
                </c:pt>
                <c:pt idx="41">
                  <c:v>550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650</c:v>
                </c:pt>
                <c:pt idx="52">
                  <c:v>650</c:v>
                </c:pt>
                <c:pt idx="53">
                  <c:v>650</c:v>
                </c:pt>
                <c:pt idx="54">
                  <c:v>650</c:v>
                </c:pt>
                <c:pt idx="55">
                  <c:v>650</c:v>
                </c:pt>
                <c:pt idx="56">
                  <c:v>700</c:v>
                </c:pt>
                <c:pt idx="57">
                  <c:v>700</c:v>
                </c:pt>
                <c:pt idx="58">
                  <c:v>700</c:v>
                </c:pt>
                <c:pt idx="59">
                  <c:v>700</c:v>
                </c:pt>
                <c:pt idx="60">
                  <c:v>700</c:v>
                </c:pt>
                <c:pt idx="61">
                  <c:v>700</c:v>
                </c:pt>
                <c:pt idx="62">
                  <c:v>700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800</c:v>
                </c:pt>
                <c:pt idx="71">
                  <c:v>800</c:v>
                </c:pt>
                <c:pt idx="72">
                  <c:v>800</c:v>
                </c:pt>
                <c:pt idx="73">
                  <c:v>800</c:v>
                </c:pt>
                <c:pt idx="74">
                  <c:v>800</c:v>
                </c:pt>
                <c:pt idx="75">
                  <c:v>800</c:v>
                </c:pt>
                <c:pt idx="76">
                  <c:v>800</c:v>
                </c:pt>
                <c:pt idx="77">
                  <c:v>850</c:v>
                </c:pt>
                <c:pt idx="78">
                  <c:v>850</c:v>
                </c:pt>
                <c:pt idx="79">
                  <c:v>850</c:v>
                </c:pt>
                <c:pt idx="80">
                  <c:v>850</c:v>
                </c:pt>
                <c:pt idx="81">
                  <c:v>850</c:v>
                </c:pt>
                <c:pt idx="82">
                  <c:v>900</c:v>
                </c:pt>
                <c:pt idx="83">
                  <c:v>900</c:v>
                </c:pt>
                <c:pt idx="84">
                  <c:v>900</c:v>
                </c:pt>
                <c:pt idx="85">
                  <c:v>900</c:v>
                </c:pt>
                <c:pt idx="86">
                  <c:v>900</c:v>
                </c:pt>
                <c:pt idx="87">
                  <c:v>900</c:v>
                </c:pt>
                <c:pt idx="88">
                  <c:v>900</c:v>
                </c:pt>
                <c:pt idx="89">
                  <c:v>900</c:v>
                </c:pt>
                <c:pt idx="90">
                  <c:v>900</c:v>
                </c:pt>
                <c:pt idx="91">
                  <c:v>900</c:v>
                </c:pt>
                <c:pt idx="92">
                  <c:v>900</c:v>
                </c:pt>
                <c:pt idx="93">
                  <c:v>950</c:v>
                </c:pt>
                <c:pt idx="94">
                  <c:v>950</c:v>
                </c:pt>
                <c:pt idx="95">
                  <c:v>950</c:v>
                </c:pt>
                <c:pt idx="96">
                  <c:v>950</c:v>
                </c:pt>
                <c:pt idx="97">
                  <c:v>950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1050</c:v>
                </c:pt>
                <c:pt idx="106">
                  <c:v>1050</c:v>
                </c:pt>
                <c:pt idx="107">
                  <c:v>1050</c:v>
                </c:pt>
                <c:pt idx="108">
                  <c:v>1050</c:v>
                </c:pt>
                <c:pt idx="109">
                  <c:v>1050</c:v>
                </c:pt>
                <c:pt idx="110">
                  <c:v>1050</c:v>
                </c:pt>
                <c:pt idx="111">
                  <c:v>1050</c:v>
                </c:pt>
                <c:pt idx="112">
                  <c:v>1050</c:v>
                </c:pt>
                <c:pt idx="113">
                  <c:v>1050</c:v>
                </c:pt>
                <c:pt idx="114">
                  <c:v>1050</c:v>
                </c:pt>
                <c:pt idx="115">
                  <c:v>1100</c:v>
                </c:pt>
                <c:pt idx="116">
                  <c:v>1100</c:v>
                </c:pt>
                <c:pt idx="117">
                  <c:v>1100</c:v>
                </c:pt>
                <c:pt idx="118">
                  <c:v>1100</c:v>
                </c:pt>
                <c:pt idx="119">
                  <c:v>1100</c:v>
                </c:pt>
                <c:pt idx="120">
                  <c:v>1100</c:v>
                </c:pt>
                <c:pt idx="121">
                  <c:v>1100</c:v>
                </c:pt>
                <c:pt idx="122">
                  <c:v>1100</c:v>
                </c:pt>
                <c:pt idx="123">
                  <c:v>1150</c:v>
                </c:pt>
                <c:pt idx="124">
                  <c:v>1150</c:v>
                </c:pt>
                <c:pt idx="125">
                  <c:v>1150</c:v>
                </c:pt>
                <c:pt idx="126">
                  <c:v>1150</c:v>
                </c:pt>
                <c:pt idx="127">
                  <c:v>1150</c:v>
                </c:pt>
                <c:pt idx="128">
                  <c:v>1200</c:v>
                </c:pt>
                <c:pt idx="129">
                  <c:v>1200</c:v>
                </c:pt>
                <c:pt idx="130">
                  <c:v>1200</c:v>
                </c:pt>
                <c:pt idx="131">
                  <c:v>1200</c:v>
                </c:pt>
                <c:pt idx="132">
                  <c:v>1200</c:v>
                </c:pt>
                <c:pt idx="133">
                  <c:v>1200</c:v>
                </c:pt>
                <c:pt idx="134">
                  <c:v>1200</c:v>
                </c:pt>
                <c:pt idx="135">
                  <c:v>1200</c:v>
                </c:pt>
                <c:pt idx="136">
                  <c:v>1200</c:v>
                </c:pt>
                <c:pt idx="137">
                  <c:v>1200</c:v>
                </c:pt>
                <c:pt idx="138">
                  <c:v>1200</c:v>
                </c:pt>
                <c:pt idx="139">
                  <c:v>1200</c:v>
                </c:pt>
                <c:pt idx="140">
                  <c:v>1200</c:v>
                </c:pt>
                <c:pt idx="141">
                  <c:v>1250</c:v>
                </c:pt>
                <c:pt idx="142">
                  <c:v>1250</c:v>
                </c:pt>
                <c:pt idx="143">
                  <c:v>1250</c:v>
                </c:pt>
                <c:pt idx="144">
                  <c:v>1250</c:v>
                </c:pt>
                <c:pt idx="145">
                  <c:v>1250</c:v>
                </c:pt>
                <c:pt idx="146">
                  <c:v>1300</c:v>
                </c:pt>
                <c:pt idx="147">
                  <c:v>1300</c:v>
                </c:pt>
                <c:pt idx="148">
                  <c:v>1300</c:v>
                </c:pt>
                <c:pt idx="149">
                  <c:v>1300</c:v>
                </c:pt>
                <c:pt idx="150">
                  <c:v>1300</c:v>
                </c:pt>
                <c:pt idx="151">
                  <c:v>1300</c:v>
                </c:pt>
                <c:pt idx="152">
                  <c:v>1300</c:v>
                </c:pt>
                <c:pt idx="153">
                  <c:v>1300</c:v>
                </c:pt>
                <c:pt idx="154">
                  <c:v>1300</c:v>
                </c:pt>
                <c:pt idx="155">
                  <c:v>1350</c:v>
                </c:pt>
                <c:pt idx="156">
                  <c:v>1350</c:v>
                </c:pt>
                <c:pt idx="157">
                  <c:v>1350</c:v>
                </c:pt>
                <c:pt idx="158">
                  <c:v>1350</c:v>
                </c:pt>
                <c:pt idx="159">
                  <c:v>1350</c:v>
                </c:pt>
                <c:pt idx="160">
                  <c:v>1350</c:v>
                </c:pt>
                <c:pt idx="161">
                  <c:v>1350</c:v>
                </c:pt>
                <c:pt idx="162">
                  <c:v>1350</c:v>
                </c:pt>
                <c:pt idx="163">
                  <c:v>1350</c:v>
                </c:pt>
                <c:pt idx="164">
                  <c:v>1350</c:v>
                </c:pt>
                <c:pt idx="165">
                  <c:v>1350</c:v>
                </c:pt>
                <c:pt idx="166">
                  <c:v>1400</c:v>
                </c:pt>
                <c:pt idx="167">
                  <c:v>1400</c:v>
                </c:pt>
                <c:pt idx="168">
                  <c:v>1400</c:v>
                </c:pt>
                <c:pt idx="169">
                  <c:v>1400</c:v>
                </c:pt>
                <c:pt idx="170">
                  <c:v>1400</c:v>
                </c:pt>
                <c:pt idx="171">
                  <c:v>1400</c:v>
                </c:pt>
                <c:pt idx="172">
                  <c:v>1400</c:v>
                </c:pt>
                <c:pt idx="173">
                  <c:v>1400</c:v>
                </c:pt>
                <c:pt idx="174">
                  <c:v>1400</c:v>
                </c:pt>
                <c:pt idx="175">
                  <c:v>1400</c:v>
                </c:pt>
                <c:pt idx="176">
                  <c:v>1400</c:v>
                </c:pt>
                <c:pt idx="177">
                  <c:v>1450</c:v>
                </c:pt>
                <c:pt idx="178">
                  <c:v>1450</c:v>
                </c:pt>
                <c:pt idx="179">
                  <c:v>1450</c:v>
                </c:pt>
                <c:pt idx="180">
                  <c:v>1450</c:v>
                </c:pt>
                <c:pt idx="181">
                  <c:v>1450</c:v>
                </c:pt>
                <c:pt idx="182">
                  <c:v>1450</c:v>
                </c:pt>
                <c:pt idx="183">
                  <c:v>1500</c:v>
                </c:pt>
                <c:pt idx="184">
                  <c:v>1500</c:v>
                </c:pt>
                <c:pt idx="185">
                  <c:v>1500</c:v>
                </c:pt>
                <c:pt idx="186">
                  <c:v>1500</c:v>
                </c:pt>
                <c:pt idx="187">
                  <c:v>1500</c:v>
                </c:pt>
                <c:pt idx="188">
                  <c:v>1500</c:v>
                </c:pt>
                <c:pt idx="189">
                  <c:v>1500</c:v>
                </c:pt>
                <c:pt idx="190">
                  <c:v>1500</c:v>
                </c:pt>
                <c:pt idx="191">
                  <c:v>1500</c:v>
                </c:pt>
                <c:pt idx="192">
                  <c:v>1500</c:v>
                </c:pt>
                <c:pt idx="193">
                  <c:v>1500</c:v>
                </c:pt>
                <c:pt idx="194">
                  <c:v>1500</c:v>
                </c:pt>
              </c:numCache>
            </c:numRef>
          </c:cat>
          <c:val>
            <c:numRef>
              <c:f>'results_parsed_2+4'!$AM$74:$AM$268</c:f>
              <c:numCache>
                <c:formatCode>0%</c:formatCode>
                <c:ptCount val="195"/>
                <c:pt idx="0">
                  <c:v>-0.30000000000000004</c:v>
                </c:pt>
                <c:pt idx="1">
                  <c:v>1.3333333333333335</c:v>
                </c:pt>
                <c:pt idx="2">
                  <c:v>-0.15000000000000002</c:v>
                </c:pt>
                <c:pt idx="3">
                  <c:v>0</c:v>
                </c:pt>
                <c:pt idx="4">
                  <c:v>-0.15000000000000002</c:v>
                </c:pt>
                <c:pt idx="5">
                  <c:v>-0.23255813953488369</c:v>
                </c:pt>
                <c:pt idx="6">
                  <c:v>-0.23255813953488369</c:v>
                </c:pt>
                <c:pt idx="7">
                  <c:v>-0.17500000000000004</c:v>
                </c:pt>
                <c:pt idx="8">
                  <c:v>-0.19277108433734935</c:v>
                </c:pt>
                <c:pt idx="9">
                  <c:v>-0.37383177570093451</c:v>
                </c:pt>
                <c:pt idx="10">
                  <c:v>-0.16249999999999998</c:v>
                </c:pt>
                <c:pt idx="11">
                  <c:v>-0.25174825174825177</c:v>
                </c:pt>
                <c:pt idx="12">
                  <c:v>-0.23571428571428577</c:v>
                </c:pt>
                <c:pt idx="13">
                  <c:v>-0.27210884353741494</c:v>
                </c:pt>
                <c:pt idx="14">
                  <c:v>-0.15748031496062997</c:v>
                </c:pt>
                <c:pt idx="15">
                  <c:v>-0.37058823529411777</c:v>
                </c:pt>
                <c:pt idx="16">
                  <c:v>-0.17692307692307696</c:v>
                </c:pt>
                <c:pt idx="17">
                  <c:v>-0.12272727272727257</c:v>
                </c:pt>
                <c:pt idx="18">
                  <c:v>-0.12272727272727257</c:v>
                </c:pt>
                <c:pt idx="19">
                  <c:v>-0.31802120141342749</c:v>
                </c:pt>
                <c:pt idx="20">
                  <c:v>-0.12272727272727257</c:v>
                </c:pt>
                <c:pt idx="21">
                  <c:v>-6.9069069069069178E-2</c:v>
                </c:pt>
                <c:pt idx="22">
                  <c:v>0.10714285714285721</c:v>
                </c:pt>
                <c:pt idx="23">
                  <c:v>-4.0247678018575872E-2</c:v>
                </c:pt>
                <c:pt idx="24">
                  <c:v>-6.0606060606060663E-2</c:v>
                </c:pt>
                <c:pt idx="25">
                  <c:v>-8.8235294117647078E-2</c:v>
                </c:pt>
                <c:pt idx="26">
                  <c:v>0.19027484143763207</c:v>
                </c:pt>
                <c:pt idx="27">
                  <c:v>0.13279678068410461</c:v>
                </c:pt>
                <c:pt idx="28">
                  <c:v>0.27088036117381509</c:v>
                </c:pt>
                <c:pt idx="29">
                  <c:v>-1.7452006980802737E-2</c:v>
                </c:pt>
                <c:pt idx="30">
                  <c:v>-1.2280701754386003E-2</c:v>
                </c:pt>
                <c:pt idx="31">
                  <c:v>2.3636363636363678E-2</c:v>
                </c:pt>
                <c:pt idx="32">
                  <c:v>-7.5757575757575801E-2</c:v>
                </c:pt>
                <c:pt idx="33">
                  <c:v>1.1608623548922115E-2</c:v>
                </c:pt>
                <c:pt idx="34">
                  <c:v>-0.31228861330326951</c:v>
                </c:pt>
                <c:pt idx="35">
                  <c:v>-0.11208151382823872</c:v>
                </c:pt>
                <c:pt idx="36">
                  <c:v>-6.5849923430321589E-2</c:v>
                </c:pt>
                <c:pt idx="37">
                  <c:v>6.8415051311288444E-2</c:v>
                </c:pt>
                <c:pt idx="38">
                  <c:v>-9.0291262135922201E-2</c:v>
                </c:pt>
                <c:pt idx="39">
                  <c:v>-0.11016144349477686</c:v>
                </c:pt>
                <c:pt idx="40">
                  <c:v>-6.5802592223329959E-2</c:v>
                </c:pt>
                <c:pt idx="41">
                  <c:v>-6.5802592223329959E-2</c:v>
                </c:pt>
                <c:pt idx="42">
                  <c:v>-9.0909090909090939E-2</c:v>
                </c:pt>
                <c:pt idx="43">
                  <c:v>-6.9557362240289189E-2</c:v>
                </c:pt>
                <c:pt idx="44">
                  <c:v>-0.16935483870967749</c:v>
                </c:pt>
                <c:pt idx="45">
                  <c:v>-7.2072072072072113E-2</c:v>
                </c:pt>
                <c:pt idx="46">
                  <c:v>-0.15086562242374291</c:v>
                </c:pt>
                <c:pt idx="47">
                  <c:v>-0.22146636432350719</c:v>
                </c:pt>
                <c:pt idx="48">
                  <c:v>-6.1075660893345596E-2</c:v>
                </c:pt>
                <c:pt idx="49">
                  <c:v>-1.6236867239732611E-2</c:v>
                </c:pt>
                <c:pt idx="50">
                  <c:v>-9.8862642169728843E-2</c:v>
                </c:pt>
                <c:pt idx="51">
                  <c:v>-4.1431261770244809E-2</c:v>
                </c:pt>
                <c:pt idx="52">
                  <c:v>3.8775510204081653E-2</c:v>
                </c:pt>
                <c:pt idx="53">
                  <c:v>-0.10701754385964912</c:v>
                </c:pt>
                <c:pt idx="54">
                  <c:v>-8.7268380155409497E-2</c:v>
                </c:pt>
                <c:pt idx="55">
                  <c:v>-6.8902439024390305E-2</c:v>
                </c:pt>
                <c:pt idx="56">
                  <c:v>-8.9906232763375504E-2</c:v>
                </c:pt>
                <c:pt idx="57">
                  <c:v>-0.10472056429734122</c:v>
                </c:pt>
                <c:pt idx="58">
                  <c:v>2.9320024953212842E-2</c:v>
                </c:pt>
                <c:pt idx="59">
                  <c:v>-0.13294797687861271</c:v>
                </c:pt>
                <c:pt idx="60">
                  <c:v>-0.26108374384236455</c:v>
                </c:pt>
                <c:pt idx="61">
                  <c:v>-0.15944982170147726</c:v>
                </c:pt>
                <c:pt idx="62">
                  <c:v>-6.4095292115711855E-2</c:v>
                </c:pt>
                <c:pt idx="63">
                  <c:v>6.6371681415929196E-2</c:v>
                </c:pt>
                <c:pt idx="64">
                  <c:v>-1.243265644426006E-3</c:v>
                </c:pt>
                <c:pt idx="65">
                  <c:v>-0.19586252919586267</c:v>
                </c:pt>
                <c:pt idx="66">
                  <c:v>-9.8391320613542832E-2</c:v>
                </c:pt>
                <c:pt idx="67">
                  <c:v>2.1186440677966045E-2</c:v>
                </c:pt>
                <c:pt idx="68">
                  <c:v>-0.2200647249190939</c:v>
                </c:pt>
                <c:pt idx="69">
                  <c:v>-5.4901960784313752E-2</c:v>
                </c:pt>
                <c:pt idx="70">
                  <c:v>-0.10203353549768113</c:v>
                </c:pt>
                <c:pt idx="71">
                  <c:v>9.4347826086956355E-2</c:v>
                </c:pt>
                <c:pt idx="72">
                  <c:v>-4.0411742279832241E-2</c:v>
                </c:pt>
                <c:pt idx="73">
                  <c:v>-8.3727702948671379E-2</c:v>
                </c:pt>
                <c:pt idx="74">
                  <c:v>-4.6590909090909238E-2</c:v>
                </c:pt>
                <c:pt idx="75">
                  <c:v>-0.17475409836065581</c:v>
                </c:pt>
                <c:pt idx="76">
                  <c:v>-8.7051142546246019E-2</c:v>
                </c:pt>
                <c:pt idx="77">
                  <c:v>5.504038288962021E-2</c:v>
                </c:pt>
                <c:pt idx="78">
                  <c:v>-7.3177596397410172E-3</c:v>
                </c:pt>
                <c:pt idx="79">
                  <c:v>-2.4882499308819472E-2</c:v>
                </c:pt>
                <c:pt idx="80">
                  <c:v>-0.22020782666371874</c:v>
                </c:pt>
                <c:pt idx="81">
                  <c:v>-4.0794125645907009E-2</c:v>
                </c:pt>
                <c:pt idx="82">
                  <c:v>-0.12199854474896921</c:v>
                </c:pt>
                <c:pt idx="83">
                  <c:v>-5.974025974025976E-2</c:v>
                </c:pt>
                <c:pt idx="84">
                  <c:v>-0.12834095834336623</c:v>
                </c:pt>
                <c:pt idx="85">
                  <c:v>-1.2817016634851464E-2</c:v>
                </c:pt>
                <c:pt idx="86">
                  <c:v>-2.6881720430107503E-2</c:v>
                </c:pt>
                <c:pt idx="87">
                  <c:v>-0.18706490006737031</c:v>
                </c:pt>
                <c:pt idx="88">
                  <c:v>-6.0472359200622883E-2</c:v>
                </c:pt>
                <c:pt idx="89">
                  <c:v>-0.19609149455918273</c:v>
                </c:pt>
                <c:pt idx="90">
                  <c:v>1.9718309859154903E-2</c:v>
                </c:pt>
                <c:pt idx="91">
                  <c:v>-0.23837576267620453</c:v>
                </c:pt>
                <c:pt idx="92">
                  <c:v>-6.701030927835061E-2</c:v>
                </c:pt>
                <c:pt idx="93">
                  <c:v>8.1632653061225469E-3</c:v>
                </c:pt>
                <c:pt idx="94">
                  <c:v>-2.8132992327365658E-2</c:v>
                </c:pt>
                <c:pt idx="95">
                  <c:v>-3.703703703703709E-2</c:v>
                </c:pt>
                <c:pt idx="96">
                  <c:v>-0.23291925465838514</c:v>
                </c:pt>
                <c:pt idx="97">
                  <c:v>-6.315190593589981E-2</c:v>
                </c:pt>
                <c:pt idx="98">
                  <c:v>-0.12869565217391299</c:v>
                </c:pt>
                <c:pt idx="99">
                  <c:v>-0.12458500786300897</c:v>
                </c:pt>
                <c:pt idx="100">
                  <c:v>-0.29703942752911461</c:v>
                </c:pt>
                <c:pt idx="101">
                  <c:v>-1.89935382807912E-2</c:v>
                </c:pt>
                <c:pt idx="102">
                  <c:v>-7.9044117647058876E-2</c:v>
                </c:pt>
                <c:pt idx="103">
                  <c:v>-0.15328713875274635</c:v>
                </c:pt>
                <c:pt idx="104">
                  <c:v>-7.1017986278509193E-2</c:v>
                </c:pt>
                <c:pt idx="105">
                  <c:v>-7.8635014836796469E-3</c:v>
                </c:pt>
                <c:pt idx="106">
                  <c:v>7.5335241826126609E-3</c:v>
                </c:pt>
                <c:pt idx="107">
                  <c:v>-1.5604298542617467E-2</c:v>
                </c:pt>
                <c:pt idx="108">
                  <c:v>-0.18451219512195127</c:v>
                </c:pt>
                <c:pt idx="109">
                  <c:v>-8.6100861008610141E-2</c:v>
                </c:pt>
                <c:pt idx="110">
                  <c:v>-0.14847828855214573</c:v>
                </c:pt>
                <c:pt idx="111">
                  <c:v>-1.940298507462801E-3</c:v>
                </c:pt>
                <c:pt idx="112">
                  <c:v>-3.6038633415020893E-2</c:v>
                </c:pt>
                <c:pt idx="113">
                  <c:v>-0.22361546499477536</c:v>
                </c:pt>
                <c:pt idx="114">
                  <c:v>-4.2936882782310004E-2</c:v>
                </c:pt>
                <c:pt idx="115">
                  <c:v>-8.8850406287464989E-2</c:v>
                </c:pt>
                <c:pt idx="116">
                  <c:v>-0.22738054896645199</c:v>
                </c:pt>
                <c:pt idx="117">
                  <c:v>5.069124423963145E-2</c:v>
                </c:pt>
                <c:pt idx="118">
                  <c:v>-0.19053254437869815</c:v>
                </c:pt>
                <c:pt idx="119">
                  <c:v>7.3637702503681624E-3</c:v>
                </c:pt>
                <c:pt idx="120">
                  <c:v>-0.1576354679802956</c:v>
                </c:pt>
                <c:pt idx="121">
                  <c:v>-0.22860042855531748</c:v>
                </c:pt>
                <c:pt idx="122">
                  <c:v>-7.4424898511501913E-2</c:v>
                </c:pt>
                <c:pt idx="123">
                  <c:v>2.028626169277592E-2</c:v>
                </c:pt>
                <c:pt idx="124">
                  <c:v>-0.10250817884405661</c:v>
                </c:pt>
                <c:pt idx="125">
                  <c:v>2.6068230760512234E-2</c:v>
                </c:pt>
                <c:pt idx="126">
                  <c:v>-0.2200396312570001</c:v>
                </c:pt>
                <c:pt idx="127">
                  <c:v>-7.4335378323108325E-2</c:v>
                </c:pt>
                <c:pt idx="128">
                  <c:v>-7.470238095238102E-2</c:v>
                </c:pt>
                <c:pt idx="129">
                  <c:v>8.3243243243242837E-3</c:v>
                </c:pt>
                <c:pt idx="130">
                  <c:v>-6.9161676646706582E-2</c:v>
                </c:pt>
                <c:pt idx="131">
                  <c:v>0.16050765210899587</c:v>
                </c:pt>
                <c:pt idx="132">
                  <c:v>6.6796294178199656E-2</c:v>
                </c:pt>
                <c:pt idx="133">
                  <c:v>-7.744807121661712E-2</c:v>
                </c:pt>
                <c:pt idx="134">
                  <c:v>-0.13774614033465848</c:v>
                </c:pt>
                <c:pt idx="135">
                  <c:v>5.2352476588062746E-2</c:v>
                </c:pt>
                <c:pt idx="136">
                  <c:v>7.2438771990341433E-2</c:v>
                </c:pt>
                <c:pt idx="137">
                  <c:v>0.1015708042990433</c:v>
                </c:pt>
                <c:pt idx="138">
                  <c:v>-9.9101709649377145E-2</c:v>
                </c:pt>
                <c:pt idx="139">
                  <c:v>-9.9971050853999821E-2</c:v>
                </c:pt>
                <c:pt idx="140">
                  <c:v>-0.1699741924001068</c:v>
                </c:pt>
                <c:pt idx="141">
                  <c:v>0.24039740974008716</c:v>
                </c:pt>
                <c:pt idx="142">
                  <c:v>2.1925016443762324E-2</c:v>
                </c:pt>
                <c:pt idx="143">
                  <c:v>0.2708352267563392</c:v>
                </c:pt>
                <c:pt idx="144">
                  <c:v>-5.5649355034780745E-2</c:v>
                </c:pt>
                <c:pt idx="145">
                  <c:v>-7.3544027032399151E-2</c:v>
                </c:pt>
                <c:pt idx="146">
                  <c:v>0.33960481775958429</c:v>
                </c:pt>
                <c:pt idx="147">
                  <c:v>0.37377896181480597</c:v>
                </c:pt>
                <c:pt idx="148">
                  <c:v>0.34596219251759863</c:v>
                </c:pt>
                <c:pt idx="149">
                  <c:v>0.58992805755395672</c:v>
                </c:pt>
                <c:pt idx="150">
                  <c:v>0.23249076555370451</c:v>
                </c:pt>
                <c:pt idx="151">
                  <c:v>0.54883043596978243</c:v>
                </c:pt>
                <c:pt idx="152">
                  <c:v>0.23222302679217965</c:v>
                </c:pt>
                <c:pt idx="153">
                  <c:v>0.16054013503375852</c:v>
                </c:pt>
                <c:pt idx="154">
                  <c:v>-7.516304347826086E-2</c:v>
                </c:pt>
                <c:pt idx="155">
                  <c:v>0.55815251517477127</c:v>
                </c:pt>
                <c:pt idx="156">
                  <c:v>0.47578140487675924</c:v>
                </c:pt>
                <c:pt idx="157">
                  <c:v>0.49314702146152301</c:v>
                </c:pt>
                <c:pt idx="158">
                  <c:v>0.76308518196889552</c:v>
                </c:pt>
                <c:pt idx="159">
                  <c:v>0.27858246980019463</c:v>
                </c:pt>
                <c:pt idx="160">
                  <c:v>0.42339069471000634</c:v>
                </c:pt>
                <c:pt idx="161">
                  <c:v>0.42885476647472798</c:v>
                </c:pt>
                <c:pt idx="162">
                  <c:v>0.60750017994673566</c:v>
                </c:pt>
                <c:pt idx="163">
                  <c:v>0.2916714864083283</c:v>
                </c:pt>
                <c:pt idx="164">
                  <c:v>0.1925562022747902</c:v>
                </c:pt>
                <c:pt idx="165">
                  <c:v>-3.4999783951950914E-2</c:v>
                </c:pt>
                <c:pt idx="166">
                  <c:v>0.504263247647319</c:v>
                </c:pt>
                <c:pt idx="167">
                  <c:v>0.76070082058105992</c:v>
                </c:pt>
                <c:pt idx="168">
                  <c:v>0.51247856734616115</c:v>
                </c:pt>
                <c:pt idx="169">
                  <c:v>0.78044404575016824</c:v>
                </c:pt>
                <c:pt idx="170">
                  <c:v>0.52380038387715921</c:v>
                </c:pt>
                <c:pt idx="171">
                  <c:v>0.30482660384594307</c:v>
                </c:pt>
                <c:pt idx="172">
                  <c:v>0.6972137105394427</c:v>
                </c:pt>
                <c:pt idx="173">
                  <c:v>0.77434254637562372</c:v>
                </c:pt>
                <c:pt idx="174">
                  <c:v>0.42471735359215179</c:v>
                </c:pt>
                <c:pt idx="175">
                  <c:v>0.45491753207086139</c:v>
                </c:pt>
                <c:pt idx="176">
                  <c:v>-3.8978331921074916E-2</c:v>
                </c:pt>
                <c:pt idx="177">
                  <c:v>0.55950366610265112</c:v>
                </c:pt>
                <c:pt idx="178">
                  <c:v>0.63290615957007024</c:v>
                </c:pt>
                <c:pt idx="179">
                  <c:v>0.32677543186180413</c:v>
                </c:pt>
                <c:pt idx="180">
                  <c:v>0.64094955489614236</c:v>
                </c:pt>
                <c:pt idx="181">
                  <c:v>0.19283865401207945</c:v>
                </c:pt>
                <c:pt idx="182">
                  <c:v>-2.8119507908611618E-2</c:v>
                </c:pt>
                <c:pt idx="183">
                  <c:v>0.4962204967347148</c:v>
                </c:pt>
                <c:pt idx="184">
                  <c:v>0.61560244308717382</c:v>
                </c:pt>
                <c:pt idx="185">
                  <c:v>0.48325432023245152</c:v>
                </c:pt>
                <c:pt idx="186">
                  <c:v>0.7691372286739222</c:v>
                </c:pt>
                <c:pt idx="187">
                  <c:v>0.22153652392947087</c:v>
                </c:pt>
                <c:pt idx="188">
                  <c:v>0.38557142857142845</c:v>
                </c:pt>
                <c:pt idx="189">
                  <c:v>0.56662897754805375</c:v>
                </c:pt>
                <c:pt idx="190">
                  <c:v>0.74830258967734187</c:v>
                </c:pt>
                <c:pt idx="191">
                  <c:v>0.12486952487725667</c:v>
                </c:pt>
                <c:pt idx="192">
                  <c:v>0.35397859469520698</c:v>
                </c:pt>
                <c:pt idx="193">
                  <c:v>0.28594157422548272</c:v>
                </c:pt>
                <c:pt idx="194">
                  <c:v>-3.5341312203693298E-2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16-41D9-A6A1-DBC61FC75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78"/>
        <c:axId val="1040945256"/>
        <c:axId val="1040943288"/>
      </c:barChart>
      <c:catAx>
        <c:axId val="10409452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3288"/>
        <c:crosses val="autoZero"/>
        <c:auto val="1"/>
        <c:lblAlgn val="ctr"/>
        <c:lblOffset val="100"/>
        <c:noMultiLvlLbl val="0"/>
      </c:catAx>
      <c:valAx>
        <c:axId val="1040943288"/>
        <c:scaling>
          <c:orientation val="minMax"/>
          <c:min val="-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Przyspieszenie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40945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5" Type="http://schemas.openxmlformats.org/officeDocument/2006/relationships/chart" Target="../charts/chart7.xml"/><Relationship Id="rId10" Type="http://schemas.openxmlformats.org/officeDocument/2006/relationships/chart" Target="../charts/chart12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.xml"/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11" Type="http://schemas.openxmlformats.org/officeDocument/2006/relationships/chart" Target="../charts/chart25.xml"/><Relationship Id="rId5" Type="http://schemas.openxmlformats.org/officeDocument/2006/relationships/chart" Target="../charts/chart19.xml"/><Relationship Id="rId10" Type="http://schemas.openxmlformats.org/officeDocument/2006/relationships/chart" Target="../charts/chart24.xml"/><Relationship Id="rId4" Type="http://schemas.openxmlformats.org/officeDocument/2006/relationships/chart" Target="../charts/chart18.xml"/><Relationship Id="rId9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</xdr:colOff>
      <xdr:row>0</xdr:row>
      <xdr:rowOff>53340</xdr:rowOff>
    </xdr:from>
    <xdr:to>
      <xdr:col>13</xdr:col>
      <xdr:colOff>518160</xdr:colOff>
      <xdr:row>15</xdr:row>
      <xdr:rowOff>163830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A6AE07E6-B988-43EB-9F37-8540513F58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388620</xdr:colOff>
      <xdr:row>4</xdr:row>
      <xdr:rowOff>15240</xdr:rowOff>
    </xdr:from>
    <xdr:to>
      <xdr:col>27</xdr:col>
      <xdr:colOff>68580</xdr:colOff>
      <xdr:row>19</xdr:row>
      <xdr:rowOff>144780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59047962-E388-455B-BD4D-41D383E69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104774</xdr:colOff>
      <xdr:row>1</xdr:row>
      <xdr:rowOff>9525</xdr:rowOff>
    </xdr:from>
    <xdr:to>
      <xdr:col>12</xdr:col>
      <xdr:colOff>428625</xdr:colOff>
      <xdr:row>21</xdr:row>
      <xdr:rowOff>142874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F37058D4-CC8C-433A-B8F0-2F3557D42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25</xdr:row>
      <xdr:rowOff>0</xdr:rowOff>
    </xdr:from>
    <xdr:to>
      <xdr:col>12</xdr:col>
      <xdr:colOff>571500</xdr:colOff>
      <xdr:row>46</xdr:row>
      <xdr:rowOff>152400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1E5D0E66-3AA5-442D-9D3A-EDCDE21D22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38100</xdr:colOff>
      <xdr:row>51</xdr:row>
      <xdr:rowOff>47625</xdr:rowOff>
    </xdr:from>
    <xdr:to>
      <xdr:col>13</xdr:col>
      <xdr:colOff>0</xdr:colOff>
      <xdr:row>73</xdr:row>
      <xdr:rowOff>9525</xdr:rowOff>
    </xdr:to>
    <xdr:graphicFrame macro="">
      <xdr:nvGraphicFramePr>
        <xdr:cNvPr id="7" name="Wykres 6">
          <a:extLst>
            <a:ext uri="{FF2B5EF4-FFF2-40B4-BE49-F238E27FC236}">
              <a16:creationId xmlns:a16="http://schemas.microsoft.com/office/drawing/2014/main" id="{29CEB584-D1E3-47B9-B8F1-FD4D7D0DF8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19050</xdr:colOff>
      <xdr:row>75</xdr:row>
      <xdr:rowOff>171450</xdr:rowOff>
    </xdr:from>
    <xdr:to>
      <xdr:col>12</xdr:col>
      <xdr:colOff>590550</xdr:colOff>
      <xdr:row>97</xdr:row>
      <xdr:rowOff>133350</xdr:rowOff>
    </xdr:to>
    <xdr:graphicFrame macro="">
      <xdr:nvGraphicFramePr>
        <xdr:cNvPr id="8" name="Wykres 7">
          <a:extLst>
            <a:ext uri="{FF2B5EF4-FFF2-40B4-BE49-F238E27FC236}">
              <a16:creationId xmlns:a16="http://schemas.microsoft.com/office/drawing/2014/main" id="{5098FC18-2405-4659-B292-10C7B65CF9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457200</xdr:colOff>
      <xdr:row>100</xdr:row>
      <xdr:rowOff>95250</xdr:rowOff>
    </xdr:from>
    <xdr:to>
      <xdr:col>12</xdr:col>
      <xdr:colOff>419100</xdr:colOff>
      <xdr:row>122</xdr:row>
      <xdr:rowOff>57150</xdr:rowOff>
    </xdr:to>
    <xdr:graphicFrame macro="">
      <xdr:nvGraphicFramePr>
        <xdr:cNvPr id="9" name="Wykres 8">
          <a:extLst>
            <a:ext uri="{FF2B5EF4-FFF2-40B4-BE49-F238E27FC236}">
              <a16:creationId xmlns:a16="http://schemas.microsoft.com/office/drawing/2014/main" id="{9AACB183-0262-4610-9739-D77D97DF48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127</xdr:row>
      <xdr:rowOff>0</xdr:rowOff>
    </xdr:from>
    <xdr:to>
      <xdr:col>12</xdr:col>
      <xdr:colOff>571500</xdr:colOff>
      <xdr:row>148</xdr:row>
      <xdr:rowOff>152400</xdr:rowOff>
    </xdr:to>
    <xdr:graphicFrame macro="">
      <xdr:nvGraphicFramePr>
        <xdr:cNvPr id="11" name="Wykres 10">
          <a:extLst>
            <a:ext uri="{FF2B5EF4-FFF2-40B4-BE49-F238E27FC236}">
              <a16:creationId xmlns:a16="http://schemas.microsoft.com/office/drawing/2014/main" id="{5C42D984-2FB1-4A95-B1E5-55576F8DA4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219075</xdr:colOff>
      <xdr:row>153</xdr:row>
      <xdr:rowOff>0</xdr:rowOff>
    </xdr:from>
    <xdr:to>
      <xdr:col>13</xdr:col>
      <xdr:colOff>180975</xdr:colOff>
      <xdr:row>174</xdr:row>
      <xdr:rowOff>152400</xdr:rowOff>
    </xdr:to>
    <xdr:graphicFrame macro="">
      <xdr:nvGraphicFramePr>
        <xdr:cNvPr id="12" name="Wykres 11">
          <a:extLst>
            <a:ext uri="{FF2B5EF4-FFF2-40B4-BE49-F238E27FC236}">
              <a16:creationId xmlns:a16="http://schemas.microsoft.com/office/drawing/2014/main" id="{DF0285FF-E78A-48BB-89F2-1C0401EDF4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13</xdr:col>
      <xdr:colOff>138111</xdr:colOff>
      <xdr:row>154</xdr:row>
      <xdr:rowOff>47625</xdr:rowOff>
    </xdr:from>
    <xdr:ext cx="3567113" cy="66588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pole tekstowe 12">
              <a:extLst>
                <a:ext uri="{FF2B5EF4-FFF2-40B4-BE49-F238E27FC236}">
                  <a16:creationId xmlns:a16="http://schemas.microsoft.com/office/drawing/2014/main" id="{4CBFDD33-3759-41B3-A853-DE56C3C3B20F}"/>
                </a:ext>
              </a:extLst>
            </xdr:cNvPr>
            <xdr:cNvSpPr txBox="1"/>
          </xdr:nvSpPr>
          <xdr:spPr>
            <a:xfrm>
              <a:off x="8062911" y="29422725"/>
              <a:ext cx="3567113" cy="66588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pl-P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𝐿𝐵𝑇𝐿</m:t>
                        </m:r>
                        <m:r>
                          <a:rPr lang="pl-P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 ∗</m:t>
                        </m:r>
                        <m:r>
                          <a:rPr lang="pl-P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𝑑𝑙𝑝𝑝</m:t>
                        </m:r>
                      </m:num>
                      <m:den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𝑤𝑡𝑧</m:t>
                        </m:r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 ∗3 ∗</m:t>
                        </m:r>
                        <m:sSup>
                          <m:sSupPr>
                            <m:ctrlPr>
                              <a:rPr lang="pl-PL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l-PL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e>
                          <m:sup>
                            <m:r>
                              <a:rPr lang="pl-PL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den>
                    </m:f>
                  </m:oMath>
                </m:oMathPara>
              </a14:m>
              <a:endParaRPr lang="pl-PL" sz="1100" b="0"/>
            </a:p>
            <a:p>
              <a:r>
                <a:rPr lang="pl-PL" sz="1100"/>
                <a:t>dlpp</a:t>
              </a:r>
              <a:r>
                <a:rPr lang="pl-PL" sz="1100" baseline="0"/>
                <a:t> - długość lini pamięci = 64</a:t>
              </a:r>
            </a:p>
            <a:p>
              <a:r>
                <a:rPr lang="pl-PL" sz="1100" baseline="0"/>
                <a:t>wtz - wielkość użytego typu zmiennej - float  = 4</a:t>
              </a:r>
              <a:endParaRPr lang="pl-PL" sz="1100"/>
            </a:p>
          </xdr:txBody>
        </xdr:sp>
      </mc:Choice>
      <mc:Fallback xmlns="">
        <xdr:sp macro="" textlink="">
          <xdr:nvSpPr>
            <xdr:cNvPr id="13" name="pole tekstowe 12">
              <a:extLst>
                <a:ext uri="{FF2B5EF4-FFF2-40B4-BE49-F238E27FC236}">
                  <a16:creationId xmlns:a16="http://schemas.microsoft.com/office/drawing/2014/main" id="{4CBFDD33-3759-41B3-A853-DE56C3C3B20F}"/>
                </a:ext>
              </a:extLst>
            </xdr:cNvPr>
            <xdr:cNvSpPr txBox="1"/>
          </xdr:nvSpPr>
          <xdr:spPr>
            <a:xfrm>
              <a:off x="8062911" y="29422725"/>
              <a:ext cx="3567113" cy="66588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l-PL" sz="1100" b="0" i="0">
                  <a:latin typeface="Cambria Math" panose="02040503050406030204" pitchFamily="18" charset="0"/>
                </a:rPr>
                <a:t>(</a:t>
              </a:r>
              <a:r>
                <a:rPr lang="pl-PL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𝐿𝐵𝑇𝐿3 ∗𝑑𝑙𝑝𝑝</a:t>
              </a:r>
              <a:r>
                <a:rPr lang="pl-PL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</a:t>
              </a:r>
              <a:r>
                <a:rPr lang="pl-PL" sz="1100" b="0" i="0">
                  <a:latin typeface="Cambria Math" panose="02040503050406030204" pitchFamily="18" charset="0"/>
                </a:rPr>
                <a:t>𝑤𝑡𝑧 ∗3 ∗𝑛^2 )</a:t>
              </a:r>
              <a:endParaRPr lang="pl-PL" sz="1100" b="0"/>
            </a:p>
            <a:p>
              <a:r>
                <a:rPr lang="pl-PL" sz="1100"/>
                <a:t>dlpp</a:t>
              </a:r>
              <a:r>
                <a:rPr lang="pl-PL" sz="1100" baseline="0"/>
                <a:t> - długość lini pamięci = 64</a:t>
              </a:r>
            </a:p>
            <a:p>
              <a:r>
                <a:rPr lang="pl-PL" sz="1100" baseline="0"/>
                <a:t>wtz - wielkość użytego typu zmiennej - float  = 4</a:t>
              </a:r>
              <a:endParaRPr lang="pl-PL" sz="1100"/>
            </a:p>
          </xdr:txBody>
        </xdr:sp>
      </mc:Fallback>
    </mc:AlternateContent>
    <xdr:clientData/>
  </xdr:oneCellAnchor>
  <xdr:twoCellAnchor>
    <xdr:from>
      <xdr:col>2</xdr:col>
      <xdr:colOff>0</xdr:colOff>
      <xdr:row>177</xdr:row>
      <xdr:rowOff>0</xdr:rowOff>
    </xdr:from>
    <xdr:to>
      <xdr:col>12</xdr:col>
      <xdr:colOff>571500</xdr:colOff>
      <xdr:row>198</xdr:row>
      <xdr:rowOff>152400</xdr:rowOff>
    </xdr:to>
    <xdr:graphicFrame macro="">
      <xdr:nvGraphicFramePr>
        <xdr:cNvPr id="14" name="Wykres 13">
          <a:extLst>
            <a:ext uri="{FF2B5EF4-FFF2-40B4-BE49-F238E27FC236}">
              <a16:creationId xmlns:a16="http://schemas.microsoft.com/office/drawing/2014/main" id="{D129F3E2-7949-4A45-AB72-6F0D57075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495300</xdr:colOff>
      <xdr:row>201</xdr:row>
      <xdr:rowOff>142875</xdr:rowOff>
    </xdr:from>
    <xdr:to>
      <xdr:col>13</xdr:col>
      <xdr:colOff>457200</xdr:colOff>
      <xdr:row>223</xdr:row>
      <xdr:rowOff>104775</xdr:rowOff>
    </xdr:to>
    <xdr:graphicFrame macro="">
      <xdr:nvGraphicFramePr>
        <xdr:cNvPr id="15" name="Wykres 14">
          <a:extLst>
            <a:ext uri="{FF2B5EF4-FFF2-40B4-BE49-F238E27FC236}">
              <a16:creationId xmlns:a16="http://schemas.microsoft.com/office/drawing/2014/main" id="{DBFB2DB3-A0C4-4EE2-BC31-37A28CA40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0</xdr:colOff>
      <xdr:row>231</xdr:row>
      <xdr:rowOff>0</xdr:rowOff>
    </xdr:from>
    <xdr:to>
      <xdr:col>12</xdr:col>
      <xdr:colOff>571500</xdr:colOff>
      <xdr:row>252</xdr:row>
      <xdr:rowOff>152400</xdr:rowOff>
    </xdr:to>
    <xdr:graphicFrame macro="">
      <xdr:nvGraphicFramePr>
        <xdr:cNvPr id="16" name="Wykres 15">
          <a:extLst>
            <a:ext uri="{FF2B5EF4-FFF2-40B4-BE49-F238E27FC236}">
              <a16:creationId xmlns:a16="http://schemas.microsoft.com/office/drawing/2014/main" id="{98957251-AF0F-4C32-9948-7928C960C4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0</xdr:colOff>
      <xdr:row>259</xdr:row>
      <xdr:rowOff>0</xdr:rowOff>
    </xdr:from>
    <xdr:to>
      <xdr:col>12</xdr:col>
      <xdr:colOff>571500</xdr:colOff>
      <xdr:row>280</xdr:row>
      <xdr:rowOff>152400</xdr:rowOff>
    </xdr:to>
    <xdr:graphicFrame macro="">
      <xdr:nvGraphicFramePr>
        <xdr:cNvPr id="17" name="Wykres 16">
          <a:extLst>
            <a:ext uri="{FF2B5EF4-FFF2-40B4-BE49-F238E27FC236}">
              <a16:creationId xmlns:a16="http://schemas.microsoft.com/office/drawing/2014/main" id="{EBE09B9F-3D69-4C28-B1A5-B9D3FD1A24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1866900</xdr:colOff>
      <xdr:row>11</xdr:row>
      <xdr:rowOff>86590</xdr:rowOff>
    </xdr:from>
    <xdr:to>
      <xdr:col>41</xdr:col>
      <xdr:colOff>225136</xdr:colOff>
      <xdr:row>57</xdr:row>
      <xdr:rowOff>152400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ABAAC594-C1D6-4A29-B036-782B8E169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104774</xdr:colOff>
      <xdr:row>1</xdr:row>
      <xdr:rowOff>9525</xdr:rowOff>
    </xdr:from>
    <xdr:to>
      <xdr:col>12</xdr:col>
      <xdr:colOff>428625</xdr:colOff>
      <xdr:row>21</xdr:row>
      <xdr:rowOff>142874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646CB9BA-277B-4A7B-B441-3AA6527364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25</xdr:row>
      <xdr:rowOff>0</xdr:rowOff>
    </xdr:from>
    <xdr:to>
      <xdr:col>12</xdr:col>
      <xdr:colOff>571500</xdr:colOff>
      <xdr:row>46</xdr:row>
      <xdr:rowOff>152400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2792F575-1708-4AE7-8920-20960EBBD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38100</xdr:colOff>
      <xdr:row>51</xdr:row>
      <xdr:rowOff>47625</xdr:rowOff>
    </xdr:from>
    <xdr:to>
      <xdr:col>13</xdr:col>
      <xdr:colOff>0</xdr:colOff>
      <xdr:row>73</xdr:row>
      <xdr:rowOff>9525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F5ADC6A3-8B86-4279-BCDD-A4286F793A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19050</xdr:colOff>
      <xdr:row>75</xdr:row>
      <xdr:rowOff>171450</xdr:rowOff>
    </xdr:from>
    <xdr:to>
      <xdr:col>12</xdr:col>
      <xdr:colOff>590550</xdr:colOff>
      <xdr:row>97</xdr:row>
      <xdr:rowOff>133350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989F7423-EE42-4150-A161-D0D192002F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457200</xdr:colOff>
      <xdr:row>100</xdr:row>
      <xdr:rowOff>95250</xdr:rowOff>
    </xdr:from>
    <xdr:to>
      <xdr:col>12</xdr:col>
      <xdr:colOff>419100</xdr:colOff>
      <xdr:row>122</xdr:row>
      <xdr:rowOff>57150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A249C890-217A-4D3D-941E-F1DC413473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127</xdr:row>
      <xdr:rowOff>0</xdr:rowOff>
    </xdr:from>
    <xdr:to>
      <xdr:col>12</xdr:col>
      <xdr:colOff>571500</xdr:colOff>
      <xdr:row>148</xdr:row>
      <xdr:rowOff>152400</xdr:rowOff>
    </xdr:to>
    <xdr:graphicFrame macro="">
      <xdr:nvGraphicFramePr>
        <xdr:cNvPr id="7" name="Wykres 6">
          <a:extLst>
            <a:ext uri="{FF2B5EF4-FFF2-40B4-BE49-F238E27FC236}">
              <a16:creationId xmlns:a16="http://schemas.microsoft.com/office/drawing/2014/main" id="{1D0644FA-5D32-4F2F-8FA6-363EC93C4B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0</xdr:colOff>
      <xdr:row>153</xdr:row>
      <xdr:rowOff>0</xdr:rowOff>
    </xdr:from>
    <xdr:to>
      <xdr:col>12</xdr:col>
      <xdr:colOff>571500</xdr:colOff>
      <xdr:row>174</xdr:row>
      <xdr:rowOff>152400</xdr:rowOff>
    </xdr:to>
    <xdr:graphicFrame macro="">
      <xdr:nvGraphicFramePr>
        <xdr:cNvPr id="8" name="Wykres 7">
          <a:extLst>
            <a:ext uri="{FF2B5EF4-FFF2-40B4-BE49-F238E27FC236}">
              <a16:creationId xmlns:a16="http://schemas.microsoft.com/office/drawing/2014/main" id="{A7CA9C07-714D-4295-955E-338E0D4053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13</xdr:col>
      <xdr:colOff>138111</xdr:colOff>
      <xdr:row>154</xdr:row>
      <xdr:rowOff>47625</xdr:rowOff>
    </xdr:from>
    <xdr:ext cx="3567113" cy="66588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pole tekstowe 8">
              <a:extLst>
                <a:ext uri="{FF2B5EF4-FFF2-40B4-BE49-F238E27FC236}">
                  <a16:creationId xmlns:a16="http://schemas.microsoft.com/office/drawing/2014/main" id="{7193FEE2-A384-44F6-A0BA-6CFD5F73E140}"/>
                </a:ext>
              </a:extLst>
            </xdr:cNvPr>
            <xdr:cNvSpPr txBox="1"/>
          </xdr:nvSpPr>
          <xdr:spPr>
            <a:xfrm>
              <a:off x="8186736" y="29403675"/>
              <a:ext cx="3567113" cy="66588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pl-P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𝐿𝐵𝑇𝐿</m:t>
                        </m:r>
                        <m:r>
                          <a:rPr lang="pl-P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 ∗</m:t>
                        </m:r>
                        <m:r>
                          <a:rPr lang="pl-P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𝑑𝑙𝑝𝑝</m:t>
                        </m:r>
                      </m:num>
                      <m:den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𝑤𝑡𝑧</m:t>
                        </m:r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 ∗3 ∗</m:t>
                        </m:r>
                        <m:sSup>
                          <m:sSupPr>
                            <m:ctrlPr>
                              <a:rPr lang="pl-PL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l-PL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e>
                          <m:sup>
                            <m:r>
                              <a:rPr lang="pl-PL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den>
                    </m:f>
                  </m:oMath>
                </m:oMathPara>
              </a14:m>
              <a:endParaRPr lang="pl-PL" sz="1100" b="0"/>
            </a:p>
            <a:p>
              <a:r>
                <a:rPr lang="pl-PL" sz="1100"/>
                <a:t>dlpp</a:t>
              </a:r>
              <a:r>
                <a:rPr lang="pl-PL" sz="1100" baseline="0"/>
                <a:t> - długość lini pamięci = 64</a:t>
              </a:r>
            </a:p>
            <a:p>
              <a:r>
                <a:rPr lang="pl-PL" sz="1100" baseline="0"/>
                <a:t>wtz - wielkość użytego typu zmiennej - float  = 4</a:t>
              </a:r>
              <a:endParaRPr lang="pl-PL" sz="1100"/>
            </a:p>
          </xdr:txBody>
        </xdr:sp>
      </mc:Choice>
      <mc:Fallback xmlns="">
        <xdr:sp macro="" textlink="">
          <xdr:nvSpPr>
            <xdr:cNvPr id="9" name="pole tekstowe 8">
              <a:extLst>
                <a:ext uri="{FF2B5EF4-FFF2-40B4-BE49-F238E27FC236}">
                  <a16:creationId xmlns:a16="http://schemas.microsoft.com/office/drawing/2014/main" id="{7193FEE2-A384-44F6-A0BA-6CFD5F73E140}"/>
                </a:ext>
              </a:extLst>
            </xdr:cNvPr>
            <xdr:cNvSpPr txBox="1"/>
          </xdr:nvSpPr>
          <xdr:spPr>
            <a:xfrm>
              <a:off x="8186736" y="29403675"/>
              <a:ext cx="3567113" cy="66588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l-PL" sz="1100" b="0" i="0">
                  <a:latin typeface="Cambria Math" panose="02040503050406030204" pitchFamily="18" charset="0"/>
                </a:rPr>
                <a:t>(</a:t>
              </a:r>
              <a:r>
                <a:rPr lang="pl-PL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𝐿𝐵𝑇𝐿3 ∗𝑑𝑙𝑝𝑝</a:t>
              </a:r>
              <a:r>
                <a:rPr lang="pl-PL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</a:t>
              </a:r>
              <a:r>
                <a:rPr lang="pl-PL" sz="1100" b="0" i="0">
                  <a:latin typeface="Cambria Math" panose="02040503050406030204" pitchFamily="18" charset="0"/>
                </a:rPr>
                <a:t>𝑤𝑡𝑧 ∗3 ∗𝑛^2 )</a:t>
              </a:r>
              <a:endParaRPr lang="pl-PL" sz="1100" b="0"/>
            </a:p>
            <a:p>
              <a:r>
                <a:rPr lang="pl-PL" sz="1100"/>
                <a:t>dlpp</a:t>
              </a:r>
              <a:r>
                <a:rPr lang="pl-PL" sz="1100" baseline="0"/>
                <a:t> - długość lini pamięci = 64</a:t>
              </a:r>
            </a:p>
            <a:p>
              <a:r>
                <a:rPr lang="pl-PL" sz="1100" baseline="0"/>
                <a:t>wtz - wielkość użytego typu zmiennej - float  = 4</a:t>
              </a:r>
              <a:endParaRPr lang="pl-PL" sz="1100"/>
            </a:p>
          </xdr:txBody>
        </xdr:sp>
      </mc:Fallback>
    </mc:AlternateContent>
    <xdr:clientData/>
  </xdr:oneCellAnchor>
  <xdr:twoCellAnchor>
    <xdr:from>
      <xdr:col>2</xdr:col>
      <xdr:colOff>0</xdr:colOff>
      <xdr:row>177</xdr:row>
      <xdr:rowOff>0</xdr:rowOff>
    </xdr:from>
    <xdr:to>
      <xdr:col>12</xdr:col>
      <xdr:colOff>571500</xdr:colOff>
      <xdr:row>198</xdr:row>
      <xdr:rowOff>152400</xdr:rowOff>
    </xdr:to>
    <xdr:graphicFrame macro="">
      <xdr:nvGraphicFramePr>
        <xdr:cNvPr id="10" name="Wykres 9">
          <a:extLst>
            <a:ext uri="{FF2B5EF4-FFF2-40B4-BE49-F238E27FC236}">
              <a16:creationId xmlns:a16="http://schemas.microsoft.com/office/drawing/2014/main" id="{9B622A5C-B450-4605-8741-4F26EA600E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495300</xdr:colOff>
      <xdr:row>201</xdr:row>
      <xdr:rowOff>142875</xdr:rowOff>
    </xdr:from>
    <xdr:to>
      <xdr:col>13</xdr:col>
      <xdr:colOff>457200</xdr:colOff>
      <xdr:row>223</xdr:row>
      <xdr:rowOff>104775</xdr:rowOff>
    </xdr:to>
    <xdr:graphicFrame macro="">
      <xdr:nvGraphicFramePr>
        <xdr:cNvPr id="11" name="Wykres 10">
          <a:extLst>
            <a:ext uri="{FF2B5EF4-FFF2-40B4-BE49-F238E27FC236}">
              <a16:creationId xmlns:a16="http://schemas.microsoft.com/office/drawing/2014/main" id="{1C7E81E9-8878-48CC-8580-94DB499B48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0</xdr:colOff>
      <xdr:row>231</xdr:row>
      <xdr:rowOff>0</xdr:rowOff>
    </xdr:from>
    <xdr:to>
      <xdr:col>12</xdr:col>
      <xdr:colOff>571500</xdr:colOff>
      <xdr:row>252</xdr:row>
      <xdr:rowOff>152400</xdr:rowOff>
    </xdr:to>
    <xdr:graphicFrame macro="">
      <xdr:nvGraphicFramePr>
        <xdr:cNvPr id="12" name="Wykres 11">
          <a:extLst>
            <a:ext uri="{FF2B5EF4-FFF2-40B4-BE49-F238E27FC236}">
              <a16:creationId xmlns:a16="http://schemas.microsoft.com/office/drawing/2014/main" id="{6891A32C-2F64-490A-A062-E629730FE4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733424</xdr:colOff>
      <xdr:row>255</xdr:row>
      <xdr:rowOff>190499</xdr:rowOff>
    </xdr:from>
    <xdr:to>
      <xdr:col>19</xdr:col>
      <xdr:colOff>247650</xdr:colOff>
      <xdr:row>306</xdr:row>
      <xdr:rowOff>28575</xdr:rowOff>
    </xdr:to>
    <xdr:graphicFrame macro="">
      <xdr:nvGraphicFramePr>
        <xdr:cNvPr id="13" name="Wykres 12">
          <a:extLst>
            <a:ext uri="{FF2B5EF4-FFF2-40B4-BE49-F238E27FC236}">
              <a16:creationId xmlns:a16="http://schemas.microsoft.com/office/drawing/2014/main" id="{0E491DCD-04CE-451A-8565-71EA6AD793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mieci\PR\MatrixMultiplication\wzore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kusz1"/>
    </sheetNames>
    <sheetDataSet>
      <sheetData sheetId="0">
        <row r="1">
          <cell r="A1">
            <v>12</v>
          </cell>
          <cell r="B1">
            <v>100</v>
          </cell>
        </row>
        <row r="2">
          <cell r="A2">
            <v>14</v>
          </cell>
          <cell r="B2">
            <v>110</v>
          </cell>
        </row>
        <row r="3">
          <cell r="A3">
            <v>17</v>
          </cell>
          <cell r="B3">
            <v>120</v>
          </cell>
        </row>
        <row r="4">
          <cell r="A4">
            <v>19</v>
          </cell>
          <cell r="B4">
            <v>130</v>
          </cell>
        </row>
        <row r="5">
          <cell r="A5">
            <v>22</v>
          </cell>
          <cell r="B5">
            <v>140</v>
          </cell>
        </row>
        <row r="6">
          <cell r="A6">
            <v>24</v>
          </cell>
          <cell r="B6">
            <v>150</v>
          </cell>
        </row>
        <row r="7">
          <cell r="A7">
            <v>27</v>
          </cell>
          <cell r="B7">
            <v>160</v>
          </cell>
        </row>
        <row r="8">
          <cell r="A8">
            <v>31</v>
          </cell>
          <cell r="B8">
            <v>170</v>
          </cell>
        </row>
        <row r="9">
          <cell r="A9">
            <v>34</v>
          </cell>
          <cell r="B9">
            <v>180</v>
          </cell>
        </row>
        <row r="10">
          <cell r="A10">
            <v>38</v>
          </cell>
          <cell r="B10">
            <v>190</v>
          </cell>
        </row>
        <row r="11">
          <cell r="A11">
            <v>42</v>
          </cell>
          <cell r="B11">
            <v>200</v>
          </cell>
        </row>
        <row r="12">
          <cell r="A12">
            <v>46</v>
          </cell>
          <cell r="B12">
            <v>210</v>
          </cell>
        </row>
        <row r="13">
          <cell r="A13">
            <v>50</v>
          </cell>
          <cell r="B13">
            <v>220</v>
          </cell>
        </row>
        <row r="14">
          <cell r="A14">
            <v>54</v>
          </cell>
          <cell r="B14">
            <v>230</v>
          </cell>
        </row>
        <row r="15">
          <cell r="A15">
            <v>59</v>
          </cell>
          <cell r="B15">
            <v>240</v>
          </cell>
        </row>
        <row r="16">
          <cell r="A16">
            <v>64</v>
          </cell>
          <cell r="B16">
            <v>250</v>
          </cell>
        </row>
        <row r="17">
          <cell r="A17">
            <v>69</v>
          </cell>
          <cell r="B17">
            <v>260</v>
          </cell>
        </row>
        <row r="18">
          <cell r="A18">
            <v>74</v>
          </cell>
          <cell r="B18">
            <v>270</v>
          </cell>
        </row>
        <row r="19">
          <cell r="A19">
            <v>79</v>
          </cell>
          <cell r="B19">
            <v>280</v>
          </cell>
        </row>
        <row r="20">
          <cell r="A20">
            <v>85</v>
          </cell>
          <cell r="B20">
            <v>290</v>
          </cell>
        </row>
        <row r="21">
          <cell r="A21">
            <v>90</v>
          </cell>
          <cell r="B21">
            <v>300</v>
          </cell>
        </row>
        <row r="22">
          <cell r="A22">
            <v>96</v>
          </cell>
          <cell r="B22">
            <v>310</v>
          </cell>
        </row>
        <row r="23">
          <cell r="A23">
            <v>102</v>
          </cell>
          <cell r="B23">
            <v>320</v>
          </cell>
        </row>
        <row r="24">
          <cell r="A24">
            <v>109</v>
          </cell>
          <cell r="B24">
            <v>330</v>
          </cell>
        </row>
        <row r="25">
          <cell r="A25">
            <v>115</v>
          </cell>
          <cell r="B25">
            <v>340</v>
          </cell>
        </row>
        <row r="26">
          <cell r="A26">
            <v>122</v>
          </cell>
          <cell r="B26">
            <v>350</v>
          </cell>
        </row>
        <row r="27">
          <cell r="A27">
            <v>129</v>
          </cell>
          <cell r="B27">
            <v>360</v>
          </cell>
        </row>
        <row r="28">
          <cell r="A28">
            <v>136</v>
          </cell>
          <cell r="B28">
            <v>370</v>
          </cell>
        </row>
        <row r="29">
          <cell r="A29">
            <v>144</v>
          </cell>
          <cell r="B29">
            <v>380</v>
          </cell>
        </row>
        <row r="30">
          <cell r="A30">
            <v>151</v>
          </cell>
          <cell r="B30">
            <v>390</v>
          </cell>
        </row>
        <row r="31">
          <cell r="A31">
            <v>159</v>
          </cell>
          <cell r="B31">
            <v>400</v>
          </cell>
        </row>
        <row r="32">
          <cell r="A32">
            <v>167</v>
          </cell>
          <cell r="B32">
            <v>410</v>
          </cell>
        </row>
        <row r="33">
          <cell r="A33">
            <v>175</v>
          </cell>
          <cell r="B33">
            <v>420</v>
          </cell>
        </row>
        <row r="34">
          <cell r="A34">
            <v>183</v>
          </cell>
          <cell r="B34">
            <v>430</v>
          </cell>
        </row>
        <row r="35">
          <cell r="A35">
            <v>192</v>
          </cell>
          <cell r="B35">
            <v>440</v>
          </cell>
        </row>
        <row r="36">
          <cell r="A36">
            <v>200</v>
          </cell>
          <cell r="B36">
            <v>450</v>
          </cell>
        </row>
        <row r="37">
          <cell r="A37">
            <v>209</v>
          </cell>
          <cell r="B37">
            <v>460</v>
          </cell>
        </row>
        <row r="38">
          <cell r="A38">
            <v>218</v>
          </cell>
          <cell r="B38">
            <v>470</v>
          </cell>
        </row>
        <row r="39">
          <cell r="A39">
            <v>227</v>
          </cell>
          <cell r="B39">
            <v>480</v>
          </cell>
        </row>
        <row r="40">
          <cell r="A40">
            <v>237</v>
          </cell>
          <cell r="B40">
            <v>490</v>
          </cell>
        </row>
        <row r="41">
          <cell r="A41">
            <v>247</v>
          </cell>
          <cell r="B41">
            <v>500</v>
          </cell>
        </row>
        <row r="42">
          <cell r="A42">
            <v>257</v>
          </cell>
          <cell r="B42">
            <v>510</v>
          </cell>
        </row>
        <row r="43">
          <cell r="A43">
            <v>267</v>
          </cell>
          <cell r="B43">
            <v>520</v>
          </cell>
        </row>
        <row r="44">
          <cell r="A44">
            <v>277</v>
          </cell>
          <cell r="B44">
            <v>530</v>
          </cell>
        </row>
        <row r="45">
          <cell r="A45">
            <v>287</v>
          </cell>
          <cell r="B45">
            <v>540</v>
          </cell>
        </row>
        <row r="46">
          <cell r="A46">
            <v>298</v>
          </cell>
          <cell r="B46">
            <v>550</v>
          </cell>
        </row>
        <row r="47">
          <cell r="A47">
            <v>309</v>
          </cell>
          <cell r="B47">
            <v>560</v>
          </cell>
        </row>
        <row r="48">
          <cell r="A48">
            <v>320</v>
          </cell>
          <cell r="B48">
            <v>570</v>
          </cell>
        </row>
        <row r="49">
          <cell r="A49">
            <v>331</v>
          </cell>
          <cell r="B49">
            <v>580</v>
          </cell>
        </row>
        <row r="50">
          <cell r="A50">
            <v>342</v>
          </cell>
          <cell r="B50">
            <v>590</v>
          </cell>
        </row>
        <row r="51">
          <cell r="A51">
            <v>354</v>
          </cell>
          <cell r="B51">
            <v>600</v>
          </cell>
        </row>
        <row r="52">
          <cell r="A52">
            <v>366</v>
          </cell>
          <cell r="B52">
            <v>610</v>
          </cell>
        </row>
        <row r="53">
          <cell r="A53">
            <v>378</v>
          </cell>
          <cell r="B53">
            <v>620</v>
          </cell>
        </row>
        <row r="54">
          <cell r="A54">
            <v>390</v>
          </cell>
          <cell r="B54">
            <v>630</v>
          </cell>
        </row>
        <row r="55">
          <cell r="A55">
            <v>402</v>
          </cell>
          <cell r="B55">
            <v>640</v>
          </cell>
        </row>
        <row r="56">
          <cell r="A56">
            <v>415</v>
          </cell>
          <cell r="B56">
            <v>650</v>
          </cell>
        </row>
        <row r="57">
          <cell r="A57">
            <v>428</v>
          </cell>
          <cell r="B57">
            <v>660</v>
          </cell>
        </row>
        <row r="58">
          <cell r="A58">
            <v>441</v>
          </cell>
          <cell r="B58">
            <v>670</v>
          </cell>
        </row>
        <row r="59">
          <cell r="A59">
            <v>454</v>
          </cell>
          <cell r="B59">
            <v>680</v>
          </cell>
        </row>
        <row r="60">
          <cell r="A60">
            <v>467</v>
          </cell>
          <cell r="B60">
            <v>690</v>
          </cell>
        </row>
        <row r="61">
          <cell r="A61">
            <v>481</v>
          </cell>
          <cell r="B61">
            <v>700</v>
          </cell>
        </row>
        <row r="62">
          <cell r="A62">
            <v>495</v>
          </cell>
          <cell r="B62">
            <v>710</v>
          </cell>
        </row>
        <row r="63">
          <cell r="A63">
            <v>509</v>
          </cell>
          <cell r="B63">
            <v>720</v>
          </cell>
        </row>
        <row r="64">
          <cell r="A64">
            <v>523</v>
          </cell>
          <cell r="B64">
            <v>730</v>
          </cell>
        </row>
        <row r="65">
          <cell r="A65">
            <v>537</v>
          </cell>
          <cell r="B65">
            <v>740</v>
          </cell>
        </row>
        <row r="66">
          <cell r="A66">
            <v>550</v>
          </cell>
          <cell r="B66">
            <v>749</v>
          </cell>
        </row>
        <row r="67">
          <cell r="A67">
            <v>552</v>
          </cell>
          <cell r="B67">
            <v>750</v>
          </cell>
        </row>
        <row r="68">
          <cell r="A68">
            <v>567</v>
          </cell>
          <cell r="B68">
            <v>760</v>
          </cell>
        </row>
        <row r="69">
          <cell r="A69">
            <v>582</v>
          </cell>
          <cell r="B69">
            <v>770</v>
          </cell>
        </row>
        <row r="70">
          <cell r="A70">
            <v>597</v>
          </cell>
          <cell r="B70">
            <v>780</v>
          </cell>
        </row>
        <row r="71">
          <cell r="A71">
            <v>612</v>
          </cell>
          <cell r="B71">
            <v>790</v>
          </cell>
        </row>
        <row r="72">
          <cell r="A72">
            <v>627</v>
          </cell>
          <cell r="B72">
            <v>800</v>
          </cell>
        </row>
        <row r="73">
          <cell r="A73">
            <v>643</v>
          </cell>
          <cell r="B73">
            <v>810</v>
          </cell>
        </row>
        <row r="74">
          <cell r="A74">
            <v>659</v>
          </cell>
          <cell r="B74">
            <v>820</v>
          </cell>
        </row>
        <row r="75">
          <cell r="A75">
            <v>675</v>
          </cell>
          <cell r="B75">
            <v>830</v>
          </cell>
        </row>
        <row r="76">
          <cell r="A76">
            <v>692</v>
          </cell>
          <cell r="B76">
            <v>840</v>
          </cell>
        </row>
        <row r="77">
          <cell r="A77">
            <v>708</v>
          </cell>
          <cell r="B77">
            <v>850</v>
          </cell>
        </row>
        <row r="78">
          <cell r="A78">
            <v>725</v>
          </cell>
          <cell r="B78">
            <v>860</v>
          </cell>
        </row>
        <row r="79">
          <cell r="A79">
            <v>742</v>
          </cell>
          <cell r="B79">
            <v>870</v>
          </cell>
        </row>
        <row r="80">
          <cell r="A80">
            <v>759</v>
          </cell>
          <cell r="B80">
            <v>880</v>
          </cell>
        </row>
        <row r="81">
          <cell r="A81">
            <v>776</v>
          </cell>
          <cell r="B81">
            <v>890</v>
          </cell>
        </row>
        <row r="82">
          <cell r="A82">
            <v>794</v>
          </cell>
          <cell r="B82">
            <v>900</v>
          </cell>
        </row>
        <row r="83">
          <cell r="A83">
            <v>811</v>
          </cell>
          <cell r="B83">
            <v>910</v>
          </cell>
        </row>
        <row r="84">
          <cell r="A84">
            <v>829</v>
          </cell>
          <cell r="B84">
            <v>920</v>
          </cell>
        </row>
        <row r="85">
          <cell r="A85">
            <v>847</v>
          </cell>
          <cell r="B85">
            <v>930</v>
          </cell>
        </row>
        <row r="86">
          <cell r="A86">
            <v>865</v>
          </cell>
          <cell r="B86">
            <v>940</v>
          </cell>
        </row>
        <row r="87">
          <cell r="A87">
            <v>884</v>
          </cell>
          <cell r="B87">
            <v>950</v>
          </cell>
        </row>
        <row r="88">
          <cell r="A88">
            <v>902</v>
          </cell>
          <cell r="B88">
            <v>960</v>
          </cell>
        </row>
        <row r="89">
          <cell r="A89">
            <v>921</v>
          </cell>
          <cell r="B89">
            <v>970</v>
          </cell>
        </row>
        <row r="90">
          <cell r="A90">
            <v>940</v>
          </cell>
          <cell r="B90">
            <v>980</v>
          </cell>
        </row>
        <row r="91">
          <cell r="A91">
            <v>960</v>
          </cell>
          <cell r="B91">
            <v>990</v>
          </cell>
        </row>
        <row r="92">
          <cell r="A92">
            <v>979</v>
          </cell>
          <cell r="B92">
            <v>1000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ub" refreshedDate="43218.965491087962" createdVersion="6" refreshedVersion="6" minRefreshableVersion="3" recordCount="196" xr:uid="{309A34A6-CD62-4C7A-A5E2-1559B298DBA2}">
  <cacheSource type="worksheet">
    <worksheetSource ref="R72:AM268" sheet="results_parsed_2+4"/>
  </cacheSource>
  <cacheFields count="22">
    <cacheField name="Function" numFmtId="0">
      <sharedItems containsBlank="1"/>
    </cacheField>
    <cacheField name="Timer" numFmtId="0">
      <sharedItems containsString="0" containsBlank="1" containsNumber="1" minValue="0.33" maxValue="1928.67"/>
    </cacheField>
    <cacheField name="DC accesses" numFmtId="0">
      <sharedItems containsString="0" containsBlank="1" containsNumber="1" minValue="0" maxValue="2116166666.6700001"/>
    </cacheField>
    <cacheField name="DC misses" numFmtId="0">
      <sharedItems containsString="0" containsBlank="1" containsNumber="1" minValue="0" maxValue="23233333.329999998"/>
    </cacheField>
    <cacheField name="CPU clocks" numFmtId="0">
      <sharedItems containsString="0" containsBlank="1" containsNumber="1" minValue="0" maxValue="2773250000"/>
    </cacheField>
    <cacheField name="Ret inst" numFmtId="0">
      <sharedItems containsString="0" containsBlank="1" containsNumber="1" minValue="0" maxValue="3823916666.6700001"/>
    </cacheField>
    <cacheField name="DTLB L1M L2H" numFmtId="0">
      <sharedItems containsString="0" containsBlank="1" containsNumber="1" minValue="0" maxValue="22683333.329999998"/>
    </cacheField>
    <cacheField name="DTLB L1M L2M" numFmtId="0">
      <sharedItems containsString="0" containsBlank="1" containsNumber="1" minValue="0" maxValue="1933333.33"/>
    </cacheField>
    <cacheField name="DRAM accesses" numFmtId="0">
      <sharedItems containsString="0" containsBlank="1" containsNumber="1" minValue="0" maxValue="75650000"/>
    </cacheField>
    <cacheField name="L3 misses" numFmtId="0">
      <sharedItems containsString="0" containsBlank="1" containsNumber="1" minValue="0" maxValue="66283333.329999998"/>
    </cacheField>
    <cacheField name="time" numFmtId="0">
      <sharedItems containsString="0" containsBlank="1" containsNumber="1" minValue="2.9999999999999997E-4" maxValue="3.0163000000000002"/>
    </cacheField>
    <cacheField name="parallel" numFmtId="0">
      <sharedItems containsString="0" containsBlank="1" containsNumber="1" containsInteger="1" minValue="1" maxValue="1"/>
    </cacheField>
    <cacheField name="3loops" numFmtId="0">
      <sharedItems containsString="0" containsBlank="1" containsNumber="1" containsInteger="1" minValue="0" maxValue="0"/>
    </cacheField>
    <cacheField name="n" numFmtId="0">
      <sharedItems containsString="0" containsBlank="1" containsNumber="1" containsInteger="1" minValue="100" maxValue="1500" count="30">
        <m/>
        <n v="100"/>
        <n v="150"/>
        <n v="200"/>
        <n v="250"/>
        <n v="300"/>
        <n v="350"/>
        <n v="400"/>
        <n v="450"/>
        <n v="500"/>
        <n v="550"/>
        <n v="600"/>
        <n v="650"/>
        <n v="700"/>
        <n v="750"/>
        <n v="800"/>
        <n v="850"/>
        <n v="900"/>
        <n v="950"/>
        <n v="1000"/>
        <n v="1050"/>
        <n v="1100"/>
        <n v="1150"/>
        <n v="1200"/>
        <n v="1250"/>
        <n v="1300"/>
        <n v="1350"/>
        <n v="1400"/>
        <n v="1450"/>
        <n v="1500"/>
      </sharedItems>
    </cacheField>
    <cacheField name="r" numFmtId="0">
      <sharedItems containsString="0" containsBlank="1" containsNumber="1" containsInteger="1" minValue="50" maxValue="1500" count="77">
        <m/>
        <n v="50"/>
        <n v="100"/>
        <n v="75"/>
        <n v="150"/>
        <n v="200"/>
        <n v="125"/>
        <n v="250"/>
        <n v="60"/>
        <n v="300"/>
        <n v="70"/>
        <n v="175"/>
        <n v="350"/>
        <n v="80"/>
        <n v="400"/>
        <n v="90"/>
        <n v="225"/>
        <n v="450"/>
        <n v="500"/>
        <n v="55"/>
        <n v="110"/>
        <n v="275"/>
        <n v="550"/>
        <n v="120"/>
        <n v="600"/>
        <n v="65"/>
        <n v="130"/>
        <n v="325"/>
        <n v="650"/>
        <n v="140"/>
        <n v="700"/>
        <n v="375"/>
        <n v="750"/>
        <n v="160"/>
        <n v="800"/>
        <n v="85"/>
        <n v="170"/>
        <n v="425"/>
        <n v="850"/>
        <n v="180"/>
        <n v="900"/>
        <n v="95"/>
        <n v="190"/>
        <n v="475"/>
        <n v="950"/>
        <n v="1000"/>
        <n v="105"/>
        <n v="210"/>
        <n v="525"/>
        <n v="1050"/>
        <n v="220"/>
        <n v="1100"/>
        <n v="115"/>
        <n v="230"/>
        <n v="575"/>
        <n v="1150"/>
        <n v="240"/>
        <n v="1200"/>
        <n v="625"/>
        <n v="1250"/>
        <n v="52"/>
        <n v="260"/>
        <n v="1300"/>
        <n v="54"/>
        <n v="135"/>
        <n v="270"/>
        <n v="675"/>
        <n v="1350"/>
        <n v="56"/>
        <n v="280"/>
        <n v="1400"/>
        <n v="58"/>
        <n v="145"/>
        <n v="290"/>
        <n v="725"/>
        <n v="1450"/>
        <n v="1500"/>
      </sharedItems>
    </cacheField>
    <cacheField name="Prędkość [MFLOPS]" numFmtId="0">
      <sharedItems containsString="0" containsBlank="1" containsNumber="1" minValue="2000" maxValue="6666.666666666667"/>
    </cacheField>
    <cacheField name="IPC" numFmtId="0">
      <sharedItems containsBlank="1" containsMixedTypes="1" containsNumber="1" minValue="0.68349507231101692" maxValue="2.2972972986997808"/>
    </cacheField>
    <cacheField name="krotność pobierania danych do pp" numFmtId="0">
      <sharedItems containsString="0" containsBlank="1" containsNumber="1" minValue="0" maxValue="179.31851851851852"/>
    </cacheField>
    <cacheField name="wskaźnik braku trafień do L3" numFmtId="0">
      <sharedItems containsBlank="1" containsMixedTypes="1" containsNumber="1" minValue="0" maxValue="3.3390705678239187E-2"/>
    </cacheField>
    <cacheField name="wskaźnik braku trafień do DTLB L1 i do DTLB L2" numFmtId="0">
      <sharedItems containsBlank="1" containsMixedTypes="1" containsNumber="1" minValue="0" maxValue="1.7320803427307904E-3"/>
    </cacheField>
    <cacheField name="miara kosztu synchronizacji" numFmtId="0">
      <sharedItems containsString="0" containsBlank="1" containsNumber="1" minValue="0.87517208124461676" maxValue="1"/>
    </cacheField>
    <cacheField name="przyspieszenie" numFmtId="0">
      <sharedItems containsString="0" containsBlank="1" containsNumber="1" minValue="-0.37383177570093451" maxValue="1.33333333333333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6">
  <r>
    <m/>
    <m/>
    <m/>
    <m/>
    <m/>
    <m/>
    <m/>
    <m/>
    <m/>
    <m/>
    <m/>
    <m/>
    <m/>
    <x v="0"/>
    <x v="0"/>
    <m/>
    <m/>
    <m/>
    <m/>
    <m/>
    <m/>
    <m/>
  </r>
  <r>
    <s v="ijk_ikj_100_50"/>
    <n v="1"/>
    <n v="416666.67"/>
    <n v="8333.33"/>
    <n v="583333.32999999996"/>
    <n v="833333.33"/>
    <n v="0"/>
    <n v="0"/>
    <n v="0"/>
    <n v="0"/>
    <n v="1E-3"/>
    <n v="1"/>
    <n v="0"/>
    <x v="1"/>
    <x v="1"/>
    <n v="2000"/>
    <n v="1.4285714310204083"/>
    <n v="0"/>
    <n v="0"/>
    <n v="0"/>
    <n v="0.95138888916666664"/>
    <n v="-0.30000000000000004"/>
  </r>
  <r>
    <s v="ijk_ikj_100_100"/>
    <n v="0.33"/>
    <n v="0"/>
    <n v="0"/>
    <n v="0"/>
    <n v="0"/>
    <n v="0"/>
    <n v="0"/>
    <n v="0"/>
    <n v="0"/>
    <n v="2.9999999999999997E-4"/>
    <n v="1"/>
    <n v="0"/>
    <x v="1"/>
    <x v="2"/>
    <n v="6666.666666666667"/>
    <e v="#DIV/0!"/>
    <n v="0"/>
    <e v="#DIV/0!"/>
    <e v="#DIV/0!"/>
    <n v="1"/>
    <n v="1.3333333333333335"/>
  </r>
  <r>
    <s v="ijk_ikj_150_50"/>
    <n v="1.67"/>
    <n v="1250000"/>
    <n v="0"/>
    <n v="1416666.67"/>
    <n v="2833333.33"/>
    <n v="0"/>
    <n v="0"/>
    <n v="16666.669999999998"/>
    <n v="16666.669999999998"/>
    <n v="2E-3"/>
    <n v="1"/>
    <n v="0"/>
    <x v="2"/>
    <x v="1"/>
    <n v="3375"/>
    <n v="1.9999999929411767"/>
    <n v="3.9506180740740735"/>
    <n v="5.8823541245674746E-3"/>
    <n v="0"/>
    <n v="0.94097222208333331"/>
    <n v="-0.15000000000000002"/>
  </r>
  <r>
    <s v="ijk_ikj_150_75"/>
    <n v="2"/>
    <n v="1083333.33"/>
    <n v="0"/>
    <n v="1083333.33"/>
    <n v="1916666.67"/>
    <n v="0"/>
    <n v="0"/>
    <n v="50000"/>
    <n v="0"/>
    <n v="1.6999999999999999E-3"/>
    <n v="1"/>
    <n v="0"/>
    <x v="2"/>
    <x v="3"/>
    <n v="3970.588235294118"/>
    <n v="1.7692307777514791"/>
    <n v="11.851851851851851"/>
    <n v="0"/>
    <n v="0"/>
    <n v="0.94689542500000001"/>
    <n v="0"/>
  </r>
  <r>
    <s v="ijk_ikj_150_150"/>
    <n v="1.33"/>
    <n v="1666666.67"/>
    <n v="0"/>
    <n v="1583333.33"/>
    <n v="2916666.67"/>
    <n v="0"/>
    <n v="0"/>
    <n v="33333.33"/>
    <n v="0"/>
    <n v="2E-3"/>
    <n v="1"/>
    <n v="0"/>
    <x v="2"/>
    <x v="4"/>
    <n v="3375"/>
    <n v="1.842105269141274"/>
    <n v="7.9012337777777786"/>
    <n v="0"/>
    <n v="0"/>
    <n v="0.93402777791666669"/>
    <n v="-0.15000000000000002"/>
  </r>
  <r>
    <s v="ijk_ikj_200_50"/>
    <n v="2.67"/>
    <n v="4083333.33"/>
    <n v="8333.33"/>
    <n v="4666666.67"/>
    <n v="10333333.33"/>
    <n v="0"/>
    <n v="0"/>
    <n v="50000"/>
    <n v="0"/>
    <n v="4.3E-3"/>
    <n v="1"/>
    <n v="0"/>
    <x v="3"/>
    <x v="1"/>
    <n v="3720.9302325581393"/>
    <n v="2.2142857119897958"/>
    <n v="6.666666666666667"/>
    <n v="0"/>
    <n v="0"/>
    <n v="0.90956072344961236"/>
    <n v="-0.23255813953488369"/>
  </r>
  <r>
    <s v="ijk_ikj_200_100"/>
    <n v="2.67"/>
    <n v="2666666.67"/>
    <n v="33333.33"/>
    <n v="3083333.33"/>
    <n v="7083333.3300000001"/>
    <n v="0"/>
    <n v="0"/>
    <n v="116666.67"/>
    <n v="0"/>
    <n v="4.3E-3"/>
    <n v="1"/>
    <n v="0"/>
    <x v="3"/>
    <x v="2"/>
    <n v="3720.9302325581393"/>
    <n v="2.2972972986997808"/>
    <n v="15.555555999999999"/>
    <n v="0"/>
    <n v="0"/>
    <n v="0.94024547810077519"/>
    <n v="-0.23255813953488369"/>
  </r>
  <r>
    <s v="ijk_ikj_200_200"/>
    <n v="2.67"/>
    <n v="2833333.33"/>
    <n v="16666.669999999998"/>
    <n v="3500000"/>
    <n v="7083333.3300000001"/>
    <n v="0"/>
    <n v="0"/>
    <n v="50000"/>
    <n v="0"/>
    <n v="4.0000000000000001E-3"/>
    <n v="1"/>
    <n v="0"/>
    <x v="3"/>
    <x v="5"/>
    <n v="4000"/>
    <n v="2.0238095228571429"/>
    <n v="6.666666666666667"/>
    <n v="0"/>
    <n v="0"/>
    <n v="0.92708333333333337"/>
    <n v="-0.17500000000000004"/>
  </r>
  <r>
    <s v="ijk_ikj_250_50"/>
    <n v="6"/>
    <n v="7333333.3300000001"/>
    <n v="25000"/>
    <n v="8333333.3300000001"/>
    <n v="17166666.670000002"/>
    <n v="0"/>
    <n v="0"/>
    <n v="66666.67"/>
    <n v="33333.33"/>
    <n v="8.3000000000000001E-3"/>
    <n v="1"/>
    <n v="0"/>
    <x v="4"/>
    <x v="1"/>
    <n v="3765.0602409638554"/>
    <n v="2.0600000012240001"/>
    <n v="5.6888891733333331"/>
    <n v="1.9417473782637382E-3"/>
    <n v="0"/>
    <n v="0.91633199467871485"/>
    <n v="-0.19277108433734935"/>
  </r>
  <r>
    <s v="ijk_ikj_250_125"/>
    <n v="7"/>
    <n v="8750000"/>
    <n v="100000"/>
    <n v="10833333.33"/>
    <n v="16083333.33"/>
    <n v="0"/>
    <n v="0"/>
    <n v="166666.67000000001"/>
    <n v="0"/>
    <n v="1.0699999999999999E-2"/>
    <n v="1"/>
    <n v="0"/>
    <x v="4"/>
    <x v="6"/>
    <n v="2920.5607476635514"/>
    <n v="1.4846153847644969"/>
    <n v="14.222222506666668"/>
    <n v="0"/>
    <n v="0"/>
    <n v="0.91562824509345797"/>
    <n v="-0.37383177570093451"/>
  </r>
  <r>
    <s v="ijk_ikj_250_250"/>
    <n v="5.33"/>
    <n v="4166666.67"/>
    <n v="0"/>
    <n v="4916666.67"/>
    <n v="7333333.3300000001"/>
    <n v="16666.669999999998"/>
    <n v="0"/>
    <n v="316666.67"/>
    <n v="16666.669999999998"/>
    <n v="8.0000000000000002E-3"/>
    <n v="1"/>
    <n v="0"/>
    <x v="4"/>
    <x v="7"/>
    <n v="3906.25"/>
    <n v="1.4915254220396439"/>
    <n v="27.022222506666665"/>
    <n v="2.272727728305785E-3"/>
    <n v="0"/>
    <n v="0.94878472218749998"/>
    <n v="-0.16249999999999998"/>
  </r>
  <r>
    <s v="ijk_ikj_300_50"/>
    <n v="10"/>
    <n v="14916666.67"/>
    <n v="33333.33"/>
    <n v="16666666.67"/>
    <n v="33916666.670000002"/>
    <n v="0"/>
    <n v="0"/>
    <n v="33333.33"/>
    <n v="0"/>
    <n v="1.43E-2"/>
    <n v="1"/>
    <n v="0"/>
    <x v="5"/>
    <x v="1"/>
    <n v="3776.2237762237764"/>
    <n v="2.0349999997929999"/>
    <n v="1.9753084444444446"/>
    <n v="0"/>
    <n v="0"/>
    <n v="0.90287490285547789"/>
    <n v="-0.25174825174825177"/>
  </r>
  <r>
    <s v="ijk_ikj_300_60"/>
    <n v="10"/>
    <n v="9333333.3300000001"/>
    <n v="41666.67"/>
    <n v="11166666.67"/>
    <n v="24333333.329999998"/>
    <n v="0"/>
    <n v="8333.33"/>
    <n v="133333.32999999999"/>
    <n v="50000"/>
    <n v="1.4E-2"/>
    <n v="1"/>
    <n v="0"/>
    <x v="5"/>
    <x v="8"/>
    <n v="3857.1428571428569"/>
    <n v="2.1791044766629537"/>
    <n v="7.9012343703703696"/>
    <n v="2.0547945208294243E-3"/>
    <n v="8.9285678603316307E-4"/>
    <n v="0.93353174601190481"/>
    <n v="-0.23571428571428577"/>
  </r>
  <r>
    <s v="ijk_ikj_300_75"/>
    <n v="9.67"/>
    <n v="13750000"/>
    <n v="33333.33"/>
    <n v="13666666.67"/>
    <n v="26083333.329999998"/>
    <n v="0"/>
    <n v="0"/>
    <n v="33333.33"/>
    <n v="66666.67"/>
    <n v="1.47E-2"/>
    <n v="1"/>
    <n v="0"/>
    <x v="5"/>
    <x v="3"/>
    <n v="3673.4693877551022"/>
    <n v="1.9085365846564544"/>
    <n v="1.9753084444444446"/>
    <n v="2.5559106712531518E-3"/>
    <n v="0"/>
    <n v="0.9225245653628118"/>
    <n v="-0.27210884353741494"/>
  </r>
  <r>
    <s v="ijk_ikj_300_100"/>
    <n v="8.33"/>
    <n v="9250000"/>
    <n v="41666.67"/>
    <n v="10750000"/>
    <n v="23166666.670000002"/>
    <n v="0"/>
    <n v="0"/>
    <n v="50000"/>
    <n v="16666.669999999998"/>
    <n v="1.2699999999999999E-2"/>
    <n v="1"/>
    <n v="0"/>
    <x v="5"/>
    <x v="2"/>
    <n v="4251.9685039370079"/>
    <n v="2.1550387600000001"/>
    <n v="2.9629629629629628"/>
    <n v="7.1942460421303234E-4"/>
    <n v="0"/>
    <n v="0.9294619422572179"/>
    <n v="-0.15748031496062997"/>
  </r>
  <r>
    <s v="ijk_ikj_300_150"/>
    <n v="11.67"/>
    <n v="12916666.67"/>
    <n v="150000"/>
    <n v="16083333.33"/>
    <n v="25416666.670000002"/>
    <n v="8333.33"/>
    <n v="0"/>
    <n v="500000"/>
    <n v="0"/>
    <n v="1.7000000000000001E-2"/>
    <n v="1"/>
    <n v="0"/>
    <x v="5"/>
    <x v="4"/>
    <n v="3176.4705882352937"/>
    <n v="1.5803108813637952"/>
    <n v="29.62962962962963"/>
    <n v="0"/>
    <n v="0"/>
    <n v="0.92116013073529412"/>
    <n v="-0.37058823529411777"/>
  </r>
  <r>
    <s v="ijk_ikj_300_300"/>
    <n v="8.33"/>
    <n v="9250000"/>
    <n v="41666.67"/>
    <n v="11416666.67"/>
    <n v="20750000"/>
    <n v="25000"/>
    <n v="0"/>
    <n v="466666.67"/>
    <n v="100000"/>
    <n v="1.2999999999999999E-2"/>
    <n v="1"/>
    <n v="0"/>
    <x v="5"/>
    <x v="9"/>
    <n v="4153.8461538461543"/>
    <n v="1.8175182476445202"/>
    <n v="27.654321185185186"/>
    <n v="4.8192771084337354E-3"/>
    <n v="0"/>
    <n v="0.92681623929487178"/>
    <n v="-0.17692307692307696"/>
  </r>
  <r>
    <s v="ijk_ikj_350_50"/>
    <n v="15.67"/>
    <n v="18000000"/>
    <n v="66666.67"/>
    <n v="18916666.670000002"/>
    <n v="40416666.670000002"/>
    <n v="8333.33"/>
    <n v="8333.33"/>
    <n v="133333.32999999999"/>
    <n v="16666.669999999998"/>
    <n v="2.1999999999999999E-2"/>
    <n v="1"/>
    <n v="0"/>
    <x v="6"/>
    <x v="1"/>
    <n v="3897.727272727273"/>
    <n v="2.1365638764517065"/>
    <n v="5.8049885170068025"/>
    <n v="4.1237121646083529E-4"/>
    <n v="4.6296277777777776E-4"/>
    <n v="0.92834595958333332"/>
    <n v="-0.12272727272727257"/>
  </r>
  <r>
    <s v="ijk_ikj_350_70"/>
    <n v="15.67"/>
    <n v="17916666.670000002"/>
    <n v="33333.33"/>
    <n v="18750000"/>
    <n v="39916666.670000002"/>
    <n v="0"/>
    <n v="0"/>
    <n v="66666.67"/>
    <n v="0"/>
    <n v="2.1999999999999999E-2"/>
    <n v="1"/>
    <n v="0"/>
    <x v="6"/>
    <x v="10"/>
    <n v="3897.727272727273"/>
    <n v="2.1288888890666668"/>
    <n v="2.9024944761904763"/>
    <n v="0"/>
    <n v="0"/>
    <n v="0.92897727272727271"/>
    <n v="-0.12272727272727257"/>
  </r>
  <r>
    <s v="ijk_ikj_350_175"/>
    <n v="19"/>
    <n v="25666666.670000002"/>
    <n v="250000"/>
    <n v="29000000"/>
    <n v="43083333.329999998"/>
    <n v="25000"/>
    <n v="0"/>
    <n v="700000"/>
    <n v="83333.33"/>
    <n v="2.8299999999999999E-2"/>
    <n v="1"/>
    <n v="0"/>
    <x v="6"/>
    <x v="11"/>
    <n v="3030.035335689046"/>
    <n v="1.4856321837931035"/>
    <n v="30.476190476190474"/>
    <n v="1.93423589956938E-3"/>
    <n v="0"/>
    <n v="0.9146054181389871"/>
    <n v="-0.31802120141342749"/>
  </r>
  <r>
    <s v="ijk_ikj_350_350"/>
    <n v="14.67"/>
    <n v="19583333.329999998"/>
    <n v="33333.33"/>
    <n v="21833333.329999998"/>
    <n v="37000000"/>
    <n v="16666.669999999998"/>
    <n v="0"/>
    <n v="366666.67"/>
    <n v="0"/>
    <n v="2.1999999999999999E-2"/>
    <n v="1"/>
    <n v="0"/>
    <x v="6"/>
    <x v="12"/>
    <n v="3897.727272727273"/>
    <n v="1.6946564888083446"/>
    <n v="15.963718965986393"/>
    <n v="0"/>
    <n v="0"/>
    <n v="0.91729797981060601"/>
    <n v="-0.12272727272727257"/>
  </r>
  <r>
    <s v="ijk_ikj_400_50"/>
    <n v="23"/>
    <n v="29083333.329999998"/>
    <n v="100000"/>
    <n v="31416666.670000002"/>
    <n v="66583333.329999998"/>
    <n v="8333.33"/>
    <n v="0"/>
    <n v="166666.67000000001"/>
    <n v="16666.669999999998"/>
    <n v="3.3300000000000003E-2"/>
    <n v="1"/>
    <n v="0"/>
    <x v="7"/>
    <x v="1"/>
    <n v="3843.8438438438434"/>
    <n v="2.119363394894497"/>
    <n v="5.5555556666666668"/>
    <n v="2.5031294118900188E-4"/>
    <n v="0"/>
    <n v="0.92137971303803801"/>
    <n v="-6.9069069069069178E-2"/>
  </r>
  <r>
    <s v="ijk_ikj_400_80"/>
    <n v="17.670000000000002"/>
    <n v="21250000"/>
    <n v="125000"/>
    <n v="26500000"/>
    <n v="52666666.670000002"/>
    <n v="0"/>
    <n v="0"/>
    <n v="216666.67"/>
    <n v="66666.67"/>
    <n v="2.8000000000000001E-2"/>
    <n v="1"/>
    <n v="0"/>
    <x v="7"/>
    <x v="13"/>
    <n v="4571.4285714285716"/>
    <n v="1.987421383773585"/>
    <n v="7.2222223333333337"/>
    <n v="1.2658228480211505E-3"/>
    <n v="0"/>
    <n v="0.92113095238095233"/>
    <n v="0.10714285714285721"/>
  </r>
  <r>
    <s v="ijk_ikj_400_100"/>
    <n v="22"/>
    <n v="24250000"/>
    <n v="275000"/>
    <n v="32166666.670000002"/>
    <n v="61666666.670000002"/>
    <n v="8333.33"/>
    <n v="0"/>
    <n v="633333.32999999996"/>
    <n v="83333.33"/>
    <n v="3.2300000000000002E-2"/>
    <n v="1"/>
    <n v="0"/>
    <x v="7"/>
    <x v="2"/>
    <n v="3962.8482972136221"/>
    <n v="1.9170984455008189"/>
    <n v="21.111110999999998"/>
    <n v="1.3513512972242513E-3"/>
    <n v="0"/>
    <n v="0.91701066390608876"/>
    <n v="-4.0247678018575872E-2"/>
  </r>
  <r>
    <s v="ijk_ikj_400_200"/>
    <n v="23"/>
    <n v="25583333.329999998"/>
    <n v="333333.33"/>
    <n v="35666666.670000002"/>
    <n v="62666666.670000002"/>
    <n v="33333.33"/>
    <n v="0"/>
    <n v="733333.33"/>
    <n v="0"/>
    <n v="3.3000000000000002E-2"/>
    <n v="1"/>
    <n v="0"/>
    <x v="7"/>
    <x v="5"/>
    <n v="3878.7878787878785"/>
    <n v="1.757009345723644"/>
    <n v="24.444444333333333"/>
    <n v="0"/>
    <n v="0"/>
    <n v="0.90993265992424244"/>
    <n v="-6.0606060606060663E-2"/>
  </r>
  <r>
    <s v="ijk_ikj_400_400"/>
    <n v="22"/>
    <n v="24666666.670000002"/>
    <n v="83333.33"/>
    <n v="37000000"/>
    <n v="54166666.670000002"/>
    <n v="16666.669999999998"/>
    <n v="0"/>
    <n v="633333.32999999996"/>
    <n v="50000"/>
    <n v="3.4000000000000002E-2"/>
    <n v="1"/>
    <n v="0"/>
    <x v="7"/>
    <x v="14"/>
    <n v="3764.705882352941"/>
    <n v="1.463963964054054"/>
    <n v="21.111110999999998"/>
    <n v="9.2307692302011834E-4"/>
    <n v="0"/>
    <n v="0.90931372549019607"/>
    <n v="-8.8235294117647078E-2"/>
  </r>
  <r>
    <s v="ijk_ikj_450_50"/>
    <n v="32"/>
    <n v="40916666.670000002"/>
    <n v="108333.33"/>
    <n v="44083333.329999998"/>
    <n v="94000000"/>
    <n v="0"/>
    <n v="0"/>
    <n v="316666.67"/>
    <n v="116666.67"/>
    <n v="4.7300000000000002E-2"/>
    <n v="1"/>
    <n v="0"/>
    <x v="8"/>
    <x v="1"/>
    <n v="3853.0655391120504"/>
    <n v="2.1323251419381721"/>
    <n v="8.3401921316872425"/>
    <n v="1.2411347872340426E-3"/>
    <n v="0"/>
    <n v="0.92233380315362934"/>
    <n v="0.19027484143763207"/>
  </r>
  <r>
    <s v="ijk_ikj_450_75"/>
    <n v="34"/>
    <n v="45750000"/>
    <n v="75000"/>
    <n v="45416666.670000002"/>
    <n v="86750000"/>
    <n v="0"/>
    <n v="0"/>
    <n v="266666.67"/>
    <n v="66666.67"/>
    <n v="4.9700000000000001E-2"/>
    <n v="1"/>
    <n v="0"/>
    <x v="8"/>
    <x v="3"/>
    <n v="3667.0020120724344"/>
    <n v="1.9100917429790758"/>
    <n v="7.0233197037037032"/>
    <n v="7.6849187319884727E-4"/>
    <n v="0"/>
    <n v="0.92384864743460771"/>
    <n v="0.13279678068410461"/>
  </r>
  <r>
    <s v="ijk_ikj_450_90"/>
    <n v="31"/>
    <n v="42916666.670000002"/>
    <n v="158333.32999999999"/>
    <n v="44666666.670000002"/>
    <n v="88583333.329999998"/>
    <n v="0"/>
    <n v="8333.33"/>
    <n v="300000"/>
    <n v="133333.32999999999"/>
    <n v="4.4299999999999999E-2"/>
    <n v="1"/>
    <n v="0"/>
    <x v="8"/>
    <x v="15"/>
    <n v="4113.9954853273139"/>
    <n v="1.983208955001253"/>
    <n v="7.9012345679012341"/>
    <n v="1.505173998175171E-3"/>
    <n v="1.9417467959656894E-4"/>
    <n v="0.91597692500000005"/>
    <n v="0.27088036117381509"/>
  </r>
  <r>
    <s v="ijk_ikj_450_150"/>
    <n v="38.67"/>
    <n v="45000000"/>
    <n v="550000"/>
    <n v="56666666.670000002"/>
    <n v="89583333.329999998"/>
    <n v="75000"/>
    <n v="0"/>
    <n v="1550000"/>
    <n v="66666.67"/>
    <n v="5.7299999999999997E-2"/>
    <n v="1"/>
    <n v="0"/>
    <x v="8"/>
    <x v="4"/>
    <n v="3180.6282722513088"/>
    <n v="1.5808823527893598"/>
    <n v="40.823045267489711"/>
    <n v="7.4418608374862086E-4"/>
    <n v="0"/>
    <n v="0.91758774480802796"/>
    <n v="-1.7452006980802737E-2"/>
  </r>
  <r>
    <s v="ijk_ikj_450_225"/>
    <n v="39"/>
    <n v="41500000"/>
    <n v="358333.33"/>
    <n v="46750000"/>
    <n v="66250000"/>
    <n v="58333.33"/>
    <n v="0"/>
    <n v="1633333.33"/>
    <n v="0"/>
    <n v="5.7000000000000002E-2"/>
    <n v="1"/>
    <n v="0"/>
    <x v="8"/>
    <x v="16"/>
    <n v="3197.3684210526312"/>
    <n v="1.4171122994652405"/>
    <n v="43.017832559670786"/>
    <n v="0"/>
    <n v="0"/>
    <n v="0.93165204678362579"/>
    <n v="-1.2280701754386003E-2"/>
  </r>
  <r>
    <s v="ijk_ikj_450_450"/>
    <n v="34"/>
    <n v="34500000"/>
    <n v="125000"/>
    <n v="45333333.329999998"/>
    <n v="61333333.329999998"/>
    <n v="50000"/>
    <n v="0"/>
    <n v="1333333.33"/>
    <n v="50000"/>
    <n v="5.5E-2"/>
    <n v="1"/>
    <n v="0"/>
    <x v="8"/>
    <x v="17"/>
    <n v="3313.6363636363635"/>
    <n v="1.3529411764965398"/>
    <n v="35.116597991769552"/>
    <n v="8.1521739134865316E-4"/>
    <n v="0"/>
    <n v="0.93131313131818183"/>
    <n v="2.3636363636363678E-2"/>
  </r>
  <r>
    <s v="ijk_ikj_500_50"/>
    <n v="45"/>
    <n v="54500000"/>
    <n v="158333.32999999999"/>
    <n v="60000000"/>
    <n v="123166666.67"/>
    <n v="33333.33"/>
    <n v="8333.33"/>
    <n v="450000"/>
    <n v="133333.32999999999"/>
    <n v="6.6000000000000003E-2"/>
    <n v="1"/>
    <n v="0"/>
    <x v="9"/>
    <x v="1"/>
    <n v="3787.8787878787875"/>
    <n v="2.0527777778333332"/>
    <n v="9.6"/>
    <n v="1.0825439512562234E-3"/>
    <n v="1.529051376146789E-4"/>
    <n v="0.9242424242424242"/>
    <n v="-7.5757575757575801E-2"/>
  </r>
  <r>
    <s v="ijk_ikj_500_100"/>
    <n v="40.33"/>
    <n v="43750000"/>
    <n v="266666.67"/>
    <n v="53833333.329999998"/>
    <n v="110166666.67"/>
    <n v="216666.67"/>
    <n v="0"/>
    <n v="500000"/>
    <n v="183333.33"/>
    <n v="6.0299999999999999E-2"/>
    <n v="1"/>
    <n v="0"/>
    <x v="9"/>
    <x v="2"/>
    <n v="4145.9369817578772"/>
    <n v="2.0464396286716062"/>
    <n v="10.666666666666666"/>
    <n v="1.6641452041856535E-3"/>
    <n v="0"/>
    <n v="0.92560346416528472"/>
    <n v="1.1608623548922115E-2"/>
  </r>
  <r>
    <s v="ijk_ikj_500_125"/>
    <n v="57.67"/>
    <n v="71750000"/>
    <n v="816666.67"/>
    <n v="86250000"/>
    <n v="125083333.33"/>
    <n v="141666.67000000001"/>
    <n v="8333.33"/>
    <n v="1800000"/>
    <n v="100000"/>
    <n v="8.8700000000000001E-2"/>
    <n v="1"/>
    <n v="0"/>
    <x v="9"/>
    <x v="6"/>
    <n v="2818.489289740699"/>
    <n v="1.4502415458550724"/>
    <n v="38.4"/>
    <n v="7.9946702200664802E-4"/>
    <n v="1.1614397212543555E-4"/>
    <n v="0.91896843291995489"/>
    <n v="-0.31228861330326951"/>
  </r>
  <r>
    <s v="ijk_ikj_500_250"/>
    <n v="46"/>
    <n v="51250000"/>
    <n v="450000"/>
    <n v="60500000"/>
    <n v="100500000"/>
    <n v="91666.67"/>
    <n v="8333.33"/>
    <n v="2066666.67"/>
    <n v="133333.32999999999"/>
    <n v="6.8699999999999997E-2"/>
    <n v="1"/>
    <n v="0"/>
    <x v="9"/>
    <x v="7"/>
    <n v="3639.0101892285297"/>
    <n v="1.6611570247933884"/>
    <n v="44.088888959999998"/>
    <n v="1.3266998009950248E-3"/>
    <n v="1.6260156097560975E-4"/>
    <n v="0.92661329451722463"/>
    <n v="-0.11208151382823872"/>
  </r>
  <r>
    <s v="ijk_ikj_500_500"/>
    <n v="42"/>
    <n v="41333333.329999998"/>
    <n v="150000"/>
    <n v="61416666.670000002"/>
    <n v="95000000"/>
    <n v="50000"/>
    <n v="0"/>
    <n v="1433333.33"/>
    <n v="33333.33"/>
    <n v="6.5299999999999997E-2"/>
    <n v="1"/>
    <n v="0"/>
    <x v="9"/>
    <x v="18"/>
    <n v="3828.4839203675347"/>
    <n v="1.5468113974737143"/>
    <n v="30.577777706666669"/>
    <n v="3.5087715789473687E-4"/>
    <n v="0"/>
    <n v="0.92162242640377745"/>
    <n v="-6.5849923430321589E-2"/>
  </r>
  <r>
    <s v="ijk_ikj_550_50"/>
    <n v="60.33"/>
    <n v="77500000"/>
    <n v="266666.67"/>
    <n v="84250000"/>
    <n v="176250000"/>
    <n v="33333.33"/>
    <n v="0"/>
    <n v="433333.33"/>
    <n v="66666.67"/>
    <n v="8.77E-2"/>
    <n v="1"/>
    <n v="0"/>
    <x v="10"/>
    <x v="1"/>
    <n v="3794.1847206385401"/>
    <n v="2.0919881305637982"/>
    <n v="7.6400366721763087"/>
    <n v="3.7825060992907801E-4"/>
    <n v="0"/>
    <n v="0.91994488787533257"/>
    <n v="6.8415051311288444E-2"/>
  </r>
  <r>
    <s v="ijk_ikj_550_55"/>
    <n v="69"/>
    <n v="102166666.67"/>
    <n v="266666.67"/>
    <n v="98166666.670000002"/>
    <n v="201250000"/>
    <n v="25000"/>
    <n v="8333.33"/>
    <n v="600000"/>
    <n v="133333.32999999999"/>
    <n v="0.10299999999999999"/>
    <n v="1"/>
    <n v="0"/>
    <x v="10"/>
    <x v="19"/>
    <n v="3230.5825242718447"/>
    <n v="2.050084889573851"/>
    <n v="10.578512396694215"/>
    <n v="6.625258633540372E-4"/>
    <n v="8.1566035886408941E-5"/>
    <n v="0.92057713052588996"/>
    <n v="-9.0291262135922201E-2"/>
  </r>
  <r>
    <s v="ijk_ikj_550_110"/>
    <n v="70.67"/>
    <n v="79583333.329999998"/>
    <n v="866666.67"/>
    <n v="98583333.329999998"/>
    <n v="163416666.66999999"/>
    <n v="258333.33"/>
    <n v="0"/>
    <n v="900000"/>
    <n v="150000"/>
    <n v="0.1053"/>
    <n v="1"/>
    <n v="0"/>
    <x v="10"/>
    <x v="20"/>
    <n v="3160.0189933523266"/>
    <n v="1.6576500423552882"/>
    <n v="15.867768595041323"/>
    <n v="9.1789903108785529E-4"/>
    <n v="0"/>
    <n v="0.92198216735517569"/>
    <n v="-0.11016144349477686"/>
  </r>
  <r>
    <s v="ijk_ikj_550_275"/>
    <n v="66.67"/>
    <n v="85416666.670000002"/>
    <n v="616666.67000000004"/>
    <n v="95333333.329999998"/>
    <n v="141500000"/>
    <n v="116666.67"/>
    <n v="0"/>
    <n v="2633333.33"/>
    <n v="183333.33"/>
    <n v="0.1003"/>
    <n v="1"/>
    <n v="0"/>
    <x v="10"/>
    <x v="21"/>
    <n v="3317.5473579262216"/>
    <n v="1.4842657343176318"/>
    <n v="46.427915460055097"/>
    <n v="1.2956419081272084E-3"/>
    <n v="0"/>
    <n v="0.92079317603024258"/>
    <n v="-6.5802592223329959E-2"/>
  </r>
  <r>
    <s v="ijk_ikj_550_550"/>
    <n v="64.67"/>
    <n v="72250000"/>
    <n v="216666.67"/>
    <n v="95416666.670000002"/>
    <n v="128416666.67"/>
    <n v="50000"/>
    <n v="0"/>
    <n v="2350000"/>
    <n v="133333.32999999999"/>
    <n v="0.1003"/>
    <n v="1"/>
    <n v="0"/>
    <x v="10"/>
    <x v="22"/>
    <n v="3317.5473579262216"/>
    <n v="1.3458515283721972"/>
    <n v="41.432506887052341"/>
    <n v="1.038286800751764E-3"/>
    <n v="0"/>
    <n v="0.92072393929046192"/>
    <n v="-6.5802592223329959E-2"/>
  </r>
  <r>
    <s v="ijk_ikj_600_50"/>
    <n v="76"/>
    <n v="99083333.329999998"/>
    <n v="325000"/>
    <n v="108250000"/>
    <n v="228166666.66999999"/>
    <n v="58333.33"/>
    <n v="16666.669999999998"/>
    <n v="916666.67"/>
    <n v="250000"/>
    <n v="0.1133"/>
    <n v="1"/>
    <n v="0"/>
    <x v="11"/>
    <x v="1"/>
    <n v="3812.8861429832305"/>
    <n v="2.1077752117321014"/>
    <n v="13.580246962962963"/>
    <n v="1.0956902848634669E-3"/>
    <n v="1.6820861228488505E-4"/>
    <n v="0.92038099441012067"/>
    <n v="-9.0909090909090939E-2"/>
  </r>
  <r>
    <s v="ijk_ikj_600_60"/>
    <n v="73"/>
    <n v="89750000"/>
    <n v="391666.67"/>
    <n v="108916666.67"/>
    <n v="235916666.66999999"/>
    <n v="41666.67"/>
    <n v="0"/>
    <n v="516666.67"/>
    <n v="133333.32999999999"/>
    <n v="0.11070000000000001"/>
    <n v="1"/>
    <n v="0"/>
    <x v="11"/>
    <x v="8"/>
    <n v="3902.4390243902435"/>
    <n v="2.1660290741800754"/>
    <n v="7.6543210370370369"/>
    <n v="5.6517130341836557E-4"/>
    <n v="0"/>
    <n v="0.91800913379253235"/>
    <n v="-6.9557362240289189E-2"/>
  </r>
  <r>
    <s v="ijk_ikj_600_75"/>
    <n v="83.67"/>
    <n v="118750000"/>
    <n v="491666.67"/>
    <n v="118916666.67"/>
    <n v="219083333.33000001"/>
    <n v="433333.33"/>
    <n v="16666.669999999998"/>
    <n v="683333.33"/>
    <n v="183333.33"/>
    <n v="0.124"/>
    <n v="1"/>
    <n v="0"/>
    <x v="11"/>
    <x v="3"/>
    <n v="3483.8709677419356"/>
    <n v="1.8423265591354641"/>
    <n v="10.123456740740741"/>
    <n v="8.3682006847982983E-4"/>
    <n v="1.4035090526315789E-4"/>
    <n v="0.92008288530241933"/>
    <n v="-0.16935483870967749"/>
  </r>
  <r>
    <s v="ijk_ikj_600_100"/>
    <n v="74"/>
    <n v="82583333.329999998"/>
    <n v="1125000"/>
    <n v="110000000"/>
    <n v="213166666.66999999"/>
    <n v="408333.33"/>
    <n v="8333.33"/>
    <n v="1816666.67"/>
    <n v="116666.67"/>
    <n v="0.111"/>
    <n v="1"/>
    <n v="0"/>
    <x v="11"/>
    <x v="2"/>
    <n v="3891.8918918918921"/>
    <n v="1.9378787879090908"/>
    <n v="26.913580296296296"/>
    <n v="5.4730259576939329E-4"/>
    <n v="1.0090813320286209E-4"/>
    <n v="0.91741741741741745"/>
    <n v="-7.2072072072072113E-2"/>
  </r>
  <r>
    <s v="ijk_ikj_600_120"/>
    <n v="83.33"/>
    <n v="68750000"/>
    <n v="1350000"/>
    <n v="101500000"/>
    <n v="159166666.66999999"/>
    <n v="391666.67"/>
    <n v="0"/>
    <n v="3700000"/>
    <n v="150000"/>
    <n v="0.12130000000000001"/>
    <n v="1"/>
    <n v="0"/>
    <x v="11"/>
    <x v="23"/>
    <n v="3561.4179719703211"/>
    <n v="1.5681444992118225"/>
    <n v="54.814814814814817"/>
    <n v="9.4240837694361461E-4"/>
    <n v="0"/>
    <n v="0.93026930475405334"/>
    <n v="-0.15086562242374291"/>
  </r>
  <r>
    <s v="ijk_ikj_600_150"/>
    <n v="86.33"/>
    <n v="100666666.67"/>
    <n v="1250000"/>
    <n v="124750000"/>
    <n v="203166666.66999999"/>
    <n v="300000"/>
    <n v="0"/>
    <n v="3700000"/>
    <n v="150000"/>
    <n v="0.1323"/>
    <n v="1"/>
    <n v="0"/>
    <x v="11"/>
    <x v="4"/>
    <n v="3265.3061224489793"/>
    <n v="1.6285905143887776"/>
    <n v="54.814814814814817"/>
    <n v="7.3831009022578664E-4"/>
    <n v="0"/>
    <n v="0.92142227261274878"/>
    <n v="-0.22146636432350719"/>
  </r>
  <r>
    <s v="ijk_ikj_600_200"/>
    <n v="74.67"/>
    <n v="72166666.670000002"/>
    <n v="900000"/>
    <n v="100916666.67"/>
    <n v="174666666.66999999"/>
    <n v="233333.33"/>
    <n v="0"/>
    <n v="3866666.67"/>
    <n v="250000"/>
    <n v="0.10970000000000001"/>
    <n v="1"/>
    <n v="0"/>
    <x v="11"/>
    <x v="5"/>
    <n v="3938.0127620783956"/>
    <n v="1.7308009908924589"/>
    <n v="57.283950666666662"/>
    <n v="1.4312977098963494E-3"/>
    <n v="0"/>
    <n v="0.92333890407930719"/>
    <n v="-6.1075660893345596E-2"/>
  </r>
  <r>
    <s v="ijk_ikj_600_300"/>
    <n v="70.33"/>
    <n v="73833333.329999998"/>
    <n v="666666.67000000004"/>
    <n v="94583333.329999998"/>
    <n v="173333333.33000001"/>
    <n v="150000"/>
    <n v="0"/>
    <n v="3616666.67"/>
    <n v="233333.33"/>
    <n v="0.1047"/>
    <n v="1"/>
    <n v="0"/>
    <x v="11"/>
    <x v="9"/>
    <n v="4126.0744985673355"/>
    <n v="1.8325991189720741"/>
    <n v="53.58024696296296"/>
    <n v="1.3461538269489643E-3"/>
    <n v="0"/>
    <n v="0.92471877321712836"/>
    <n v="-1.6236867239732611E-2"/>
  </r>
  <r>
    <s v="ijk_ikj_600_600"/>
    <n v="75.67"/>
    <n v="75583333.329999998"/>
    <n v="275000"/>
    <n v="110833333.33"/>
    <n v="168833333.33000001"/>
    <n v="58333.33"/>
    <n v="25000"/>
    <n v="2533333.33"/>
    <n v="133333.32999999999"/>
    <n v="0.1143"/>
    <n v="1"/>
    <n v="0"/>
    <x v="11"/>
    <x v="24"/>
    <n v="3779.5275590551182"/>
    <n v="1.5233082706924306"/>
    <n v="37.530864148148147"/>
    <n v="7.8973344522783272E-4"/>
    <n v="3.3076074973895309E-4"/>
    <n v="0.91919412851414406"/>
    <n v="-9.8862642169728843E-2"/>
  </r>
  <r>
    <s v="ijk_ikj_650_50"/>
    <n v="111"/>
    <n v="130666666.67"/>
    <n v="375000"/>
    <n v="157166666.66999999"/>
    <n v="288416666.67000002"/>
    <n v="75000"/>
    <n v="8333.33"/>
    <n v="766666.67"/>
    <n v="150000"/>
    <n v="0.1593"/>
    <n v="1"/>
    <n v="0"/>
    <x v="12"/>
    <x v="1"/>
    <n v="3447.8970495919648"/>
    <n v="1.8351007422940597"/>
    <n v="9.6778435660749516"/>
    <n v="5.2008090146755178E-4"/>
    <n v="6.3775484692250628E-5"/>
    <n v="0.91778266024795985"/>
    <n v="-4.1431261770244809E-2"/>
  </r>
  <r>
    <s v="ijk_ikj_650_65"/>
    <n v="100.33"/>
    <n v="150000000"/>
    <n v="283333.33"/>
    <n v="150166666.66999999"/>
    <n v="281500000"/>
    <n v="325000"/>
    <n v="0"/>
    <n v="566666.67000000004"/>
    <n v="133333.32999999999"/>
    <n v="0.14699999999999999"/>
    <n v="1"/>
    <n v="0"/>
    <x v="12"/>
    <x v="25"/>
    <n v="3736.3945578231296"/>
    <n v="1.8745837957408529"/>
    <n v="7.1531887337278111"/>
    <n v="4.7365303730017758E-4"/>
    <n v="0"/>
    <n v="0.91487150415532881"/>
    <n v="3.8775510204081653E-2"/>
  </r>
  <r>
    <s v="ijk_ikj_650_130"/>
    <n v="111.33"/>
    <n v="119083333.33"/>
    <n v="1608333.33"/>
    <n v="154833333.33000001"/>
    <n v="236250000"/>
    <n v="466666.67"/>
    <n v="33333.33"/>
    <n v="3966666.67"/>
    <n v="333333.33"/>
    <n v="0.17100000000000001"/>
    <n v="1"/>
    <n v="0"/>
    <x v="12"/>
    <x v="26"/>
    <n v="3211.988304093567"/>
    <n v="1.5258342303880694"/>
    <n v="50.072320883629189"/>
    <n v="1.4109347301587303E-3"/>
    <n v="2.7991599720867506E-4"/>
    <n v="0.92454515919590641"/>
    <n v="-0.10701754385964912"/>
  </r>
  <r>
    <s v="ijk_ikj_650_325"/>
    <n v="109.33"/>
    <n v="140916666.66999999"/>
    <n v="900000"/>
    <n v="156333333.33000001"/>
    <n v="232000000"/>
    <n v="191666.67"/>
    <n v="8333.33"/>
    <n v="4316666.67"/>
    <n v="233333.33"/>
    <n v="0.1673"/>
    <n v="1"/>
    <n v="0"/>
    <x v="12"/>
    <x v="27"/>
    <n v="3283.0245068738791"/>
    <n v="1.4840085288162901"/>
    <n v="54.490466840236685"/>
    <n v="1.0057471120689654E-3"/>
    <n v="5.9136581902799849E-5"/>
    <n v="0.92212924221458459"/>
    <n v="-8.7268380155409497E-2"/>
  </r>
  <r>
    <s v="ijk_ikj_650_650"/>
    <n v="107.33"/>
    <n v="116083333.33"/>
    <n v="325000"/>
    <n v="152583333.33000001"/>
    <n v="208833333.33000001"/>
    <n v="75000"/>
    <n v="25000"/>
    <n v="3300000"/>
    <n v="183333.33"/>
    <n v="0.16400000000000001"/>
    <n v="1"/>
    <n v="0"/>
    <x v="12"/>
    <x v="28"/>
    <n v="3349.085365853658"/>
    <n v="1.3686510103848968"/>
    <n v="41.65680473372781"/>
    <n v="8.7789304071632694E-4"/>
    <n v="2.1536252692649999E-4"/>
    <n v="0.92246781842987802"/>
    <n v="-6.8902439024390305E-2"/>
  </r>
  <r>
    <s v="ijk_ikj_700_50"/>
    <n v="118.67"/>
    <n v="163250000"/>
    <n v="433333.33"/>
    <n v="178166666.66999999"/>
    <n v="370083333.32999998"/>
    <n v="108333.33"/>
    <n v="8333.33"/>
    <n v="766666.67"/>
    <n v="300000"/>
    <n v="0.18129999999999999"/>
    <n v="1"/>
    <n v="0"/>
    <x v="13"/>
    <x v="1"/>
    <n v="3783.7837837837837"/>
    <n v="2.0771749297834017"/>
    <n v="8.3446712380952377"/>
    <n v="8.1062823689088612E-4"/>
    <n v="5.1046431852986218E-5"/>
    <n v="0.91810688239106453"/>
    <n v="-8.9906232763375504E-2"/>
  </r>
  <r>
    <s v="ijk_ikj_700_70"/>
    <n v="78.33"/>
    <n v="115250000"/>
    <n v="283333.33"/>
    <n v="115666666.67"/>
    <n v="229583333.33000001"/>
    <n v="725000"/>
    <n v="8333.33"/>
    <n v="266666.67"/>
    <n v="83333.33"/>
    <n v="0.18429999999999999"/>
    <n v="1"/>
    <n v="0"/>
    <x v="13"/>
    <x v="10"/>
    <n v="3722.1920781334784"/>
    <n v="1.9848703169168627"/>
    <n v="2.9024943673469386"/>
    <n v="3.6297639201978912E-4"/>
    <n v="7.2306550976138827E-5"/>
    <n v="0.94770000602731053"/>
    <n v="-0.10472056429734122"/>
  </r>
  <r>
    <s v="ijk_ikj_700_100"/>
    <n v="52.67"/>
    <n v="66083333.329999998"/>
    <n v="500000"/>
    <n v="76500000"/>
    <n v="145750000"/>
    <n v="433333.33"/>
    <n v="8333.33"/>
    <n v="233333.33"/>
    <n v="83333.33"/>
    <n v="0.1603"/>
    <n v="1"/>
    <n v="0"/>
    <x v="13"/>
    <x v="2"/>
    <n v="4279.475982532751"/>
    <n v="1.9052287581699345"/>
    <n v="2.5396825034013606"/>
    <n v="5.7175526586620933E-4"/>
    <n v="1.2610335435692829E-4"/>
    <n v="0.96023081721771675"/>
    <n v="2.9320024953212842E-2"/>
  </r>
  <r>
    <s v="ijk_ikj_700_140"/>
    <n v="77"/>
    <n v="78500000"/>
    <n v="1333333.33"/>
    <n v="106416666.67"/>
    <n v="165750000"/>
    <n v="375000"/>
    <n v="16666.669999999998"/>
    <n v="1350000"/>
    <n v="66666.67"/>
    <n v="0.1903"/>
    <n v="1"/>
    <n v="0"/>
    <x v="13"/>
    <x v="29"/>
    <n v="3604.8344718864951"/>
    <n v="1.5575567736395439"/>
    <n v="14.693877551020408"/>
    <n v="4.0221218702865758E-4"/>
    <n v="2.1231426751592354E-4"/>
    <n v="0.95339960296461723"/>
    <n v="-0.13294797687861271"/>
  </r>
  <r>
    <s v="ijk_ikj_700_175"/>
    <n v="102.67"/>
    <n v="131416666.67"/>
    <n v="1333333.33"/>
    <n v="149500000"/>
    <n v="207416666.66999999"/>
    <n v="333333.33"/>
    <n v="0"/>
    <n v="2666666.67"/>
    <n v="100000"/>
    <n v="0.2233"/>
    <n v="1"/>
    <n v="0"/>
    <x v="13"/>
    <x v="11"/>
    <n v="3072.1003134796238"/>
    <n v="1.3874024526421405"/>
    <n v="29.024943346938773"/>
    <n v="4.8212133386127572E-4"/>
    <n v="0"/>
    <n v="0.94420809075981493"/>
    <n v="-0.26108374384236455"/>
  </r>
  <r>
    <s v="ijk_ikj_700_350"/>
    <n v="115.33"/>
    <n v="122166666.67"/>
    <n v="891666.67"/>
    <n v="156666666.66999999"/>
    <n v="235083333.33000001"/>
    <n v="225000"/>
    <n v="8333.33"/>
    <n v="4683333.33"/>
    <n v="300000"/>
    <n v="0.1963"/>
    <n v="1"/>
    <n v="0"/>
    <x v="13"/>
    <x v="12"/>
    <n v="3494.6510443199186"/>
    <n v="1.5005319148404144"/>
    <n v="50.975056653061223"/>
    <n v="1.2761432116451775E-3"/>
    <n v="6.8212796723923248E-5"/>
    <n v="0.93349182090762439"/>
    <n v="-0.15944982170147726"/>
  </r>
  <r>
    <s v="ijk_ikj_700_700"/>
    <n v="90.67"/>
    <n v="77666666.670000002"/>
    <n v="325000"/>
    <n v="113500000"/>
    <n v="162333333.33000001"/>
    <n v="100000"/>
    <n v="16666.669999999998"/>
    <n v="3416666.67"/>
    <n v="133333.32999999999"/>
    <n v="0.17630000000000001"/>
    <n v="1"/>
    <n v="0"/>
    <x v="13"/>
    <x v="30"/>
    <n v="3891.0947249007372"/>
    <n v="1.4302496328634362"/>
    <n v="37.188208653061224"/>
    <n v="8.2135521562261499E-4"/>
    <n v="2.1459231758735653E-4"/>
    <n v="0.94635091699754204"/>
    <n v="-6.4095292115711855E-2"/>
  </r>
  <r>
    <s v="ijk_ikj_750_50"/>
    <n v="124"/>
    <n v="163416666.66999999"/>
    <n v="625000"/>
    <n v="176083333.33000001"/>
    <n v="356583333.32999998"/>
    <n v="108333.33"/>
    <n v="25000"/>
    <n v="833333.33"/>
    <n v="266666.67"/>
    <n v="0.22600000000000001"/>
    <n v="1"/>
    <n v="0"/>
    <x v="14"/>
    <x v="1"/>
    <n v="3733.4070796460173"/>
    <n v="2.0250828206535743"/>
    <n v="7.9012345362962959"/>
    <n v="7.4783828932692528E-4"/>
    <n v="1.5298317184797588E-4"/>
    <n v="0.9350725172087021"/>
    <n v="6.6371681415929196E-2"/>
  </r>
  <r>
    <s v="ijk_ikj_750_75"/>
    <n v="110.33"/>
    <n v="156250000"/>
    <n v="691666.67"/>
    <n v="153750000"/>
    <n v="265666666.66999999"/>
    <n v="983333.33"/>
    <n v="33333.33"/>
    <n v="650000"/>
    <n v="233333.33"/>
    <n v="0.24129999999999999"/>
    <n v="1"/>
    <n v="0"/>
    <x v="14"/>
    <x v="3"/>
    <n v="3496.6846249481973"/>
    <n v="1.7279132791544713"/>
    <n v="6.162962962962963"/>
    <n v="8.7829358844569271E-4"/>
    <n v="2.1333331200000001E-4"/>
    <n v="0.94690219643597184"/>
    <n v="-1.243265644426006E-3"/>
  </r>
  <r>
    <s v="ijk_ikj_750_125"/>
    <n v="157.33000000000001"/>
    <n v="185500000"/>
    <n v="2266666.67"/>
    <n v="225666666.66999999"/>
    <n v="307666666.67000002"/>
    <n v="650000"/>
    <n v="8333.33"/>
    <n v="4266666.67"/>
    <n v="400000"/>
    <n v="0.29970000000000002"/>
    <n v="1"/>
    <n v="0"/>
    <x v="14"/>
    <x v="6"/>
    <n v="2815.3153153153153"/>
    <n v="1.3633677991083699"/>
    <n v="40.454321019259261"/>
    <n v="1.3001083423477776E-3"/>
    <n v="4.4923611859838278E-5"/>
    <n v="0.93725206688076967"/>
    <n v="-0.19586252919586267"/>
  </r>
  <r>
    <s v="ijk_ikj_750_150"/>
    <n v="163"/>
    <n v="174166666.66999999"/>
    <n v="2091666.67"/>
    <n v="221083333.33000001"/>
    <n v="334250000"/>
    <n v="708333.33"/>
    <n v="25000"/>
    <n v="8266666.6699999999"/>
    <n v="516666.67"/>
    <n v="0.26729999999999998"/>
    <n v="1"/>
    <n v="0"/>
    <x v="14"/>
    <x v="4"/>
    <n v="3156.5656565656568"/>
    <n v="1.5118733509462776"/>
    <n v="78.380246945185178"/>
    <n v="1.5457491997008226E-3"/>
    <n v="1.4354066985371216E-4"/>
    <n v="0.93107515484162617"/>
    <n v="-9.8391320613542832E-2"/>
  </r>
  <r>
    <s v="ijk_ikj_750_250"/>
    <n v="150"/>
    <n v="172083333.33000001"/>
    <n v="1616666.67"/>
    <n v="206833333.33000001"/>
    <n v="333916666.67000002"/>
    <n v="450000"/>
    <n v="0"/>
    <n v="7050000"/>
    <n v="266666.67"/>
    <n v="0.23599999999999999"/>
    <n v="1"/>
    <n v="0"/>
    <x v="14"/>
    <x v="7"/>
    <n v="3575.2118644067796"/>
    <n v="1.6144238517746079"/>
    <n v="66.844444444444449"/>
    <n v="7.9860245569454843E-4"/>
    <n v="0"/>
    <n v="0.92696563088629946"/>
    <n v="2.1186440677966045E-2"/>
  </r>
  <r>
    <s v="ijk_ikj_750_375"/>
    <n v="198.67"/>
    <n v="219416666.66999999"/>
    <n v="1283333.33"/>
    <n v="287000000"/>
    <n v="355500000"/>
    <n v="275000"/>
    <n v="16666.669999999998"/>
    <n v="6466666.6699999999"/>
    <n v="366666.67"/>
    <n v="0.309"/>
    <n v="1"/>
    <n v="0"/>
    <x v="14"/>
    <x v="31"/>
    <n v="2730.5825242718447"/>
    <n v="1.2386759581881532"/>
    <n v="61.313580278518515"/>
    <n v="1.0314111673699014E-3"/>
    <n v="7.5958997340281671E-5"/>
    <n v="0.92259978425026967"/>
    <n v="-0.2200647249190939"/>
  </r>
  <r>
    <s v="ijk_ikj_750_750"/>
    <n v="153"/>
    <n v="176333333.33000001"/>
    <n v="575000"/>
    <n v="234333333.33000001"/>
    <n v="312000000"/>
    <n v="75000"/>
    <n v="58333.33"/>
    <n v="5766666.6699999999"/>
    <n v="500000"/>
    <n v="0.255"/>
    <n v="1"/>
    <n v="0"/>
    <x v="14"/>
    <x v="32"/>
    <n v="3308.8235294117644"/>
    <n v="1.3314366998766918"/>
    <n v="54.676543241481482"/>
    <n v="1.6025641025641025E-3"/>
    <n v="3.3081283554500589E-4"/>
    <n v="0.92342047930392157"/>
    <n v="-5.4901960784313752E-2"/>
  </r>
  <r>
    <s v="ijk_ikj_800_50"/>
    <n v="158.33000000000001"/>
    <n v="220166666.66999999"/>
    <n v="741666.67"/>
    <n v="243416666.66999999"/>
    <n v="487833333.32999998"/>
    <n v="200000"/>
    <n v="50000"/>
    <n v="1400000"/>
    <n v="416666.67"/>
    <n v="0.28029999999999999"/>
    <n v="1"/>
    <n v="0"/>
    <x v="15"/>
    <x v="1"/>
    <n v="3653.2286835533355"/>
    <n v="2.0041081820882698"/>
    <n v="11.666666666666666"/>
    <n v="8.5411685002291841E-4"/>
    <n v="2.271006812986056E-4"/>
    <n v="0.92763210052622191"/>
    <n v="-0.10203353549768113"/>
  </r>
  <r>
    <s v="ijk_ikj_800_80"/>
    <n v="177.67"/>
    <n v="213083333.33000001"/>
    <n v="1208333.33"/>
    <n v="253416666.66999999"/>
    <n v="476166666.67000002"/>
    <n v="2083333.33"/>
    <n v="8333.33"/>
    <n v="850000"/>
    <n v="200000"/>
    <n v="0.23"/>
    <n v="1"/>
    <n v="0"/>
    <x v="15"/>
    <x v="13"/>
    <n v="4452.173913043478"/>
    <n v="1.8789871752597307"/>
    <n v="7.083333333333333"/>
    <n v="4.2002100104711218E-4"/>
    <n v="3.9108314431585578E-5"/>
    <n v="0.90818236714855072"/>
    <n v="9.4347826086956355E-2"/>
  </r>
  <r>
    <s v="ijk_ikj_800_100"/>
    <n v="195"/>
    <n v="227500000"/>
    <n v="3241666.67"/>
    <n v="285250000"/>
    <n v="511833333.32999998"/>
    <n v="1658333.33"/>
    <n v="33333.33"/>
    <n v="2266666.67"/>
    <n v="383333.33"/>
    <n v="0.26229999999999998"/>
    <n v="1"/>
    <n v="0"/>
    <x v="15"/>
    <x v="2"/>
    <n v="3903.9268013724745"/>
    <n v="1.7943324568974583"/>
    <n v="18.888888916666666"/>
    <n v="7.489417062894754E-4"/>
    <n v="1.4652013186813187E-4"/>
    <n v="0.90937539712797055"/>
    <n v="-4.0411742279832241E-2"/>
  </r>
  <r>
    <s v="ijk_ikj_800_160"/>
    <n v="193.67"/>
    <n v="209166666.66999999"/>
    <n v="3250000"/>
    <n v="290250000"/>
    <n v="422583333.32999998"/>
    <n v="1016666.67"/>
    <n v="16666.669999999998"/>
    <n v="3850000"/>
    <n v="333333.33"/>
    <n v="0.2747"/>
    <n v="1"/>
    <n v="0"/>
    <x v="15"/>
    <x v="33"/>
    <n v="3727.7029486712777"/>
    <n v="1.4559287970025838"/>
    <n v="32.083333333333336"/>
    <n v="7.8879904555936744E-4"/>
    <n v="7.9681290835383566E-5"/>
    <n v="0.91194939934473973"/>
    <n v="-8.3727702948671379E-2"/>
  </r>
  <r>
    <s v="ijk_ikj_800_200"/>
    <n v="243"/>
    <n v="255166666.66999999"/>
    <n v="3491666.67"/>
    <n v="353500000"/>
    <n v="559583333.33000004"/>
    <n v="1016666.67"/>
    <n v="25000"/>
    <n v="8933333.3300000001"/>
    <n v="533333.32999999996"/>
    <n v="0.26400000000000001"/>
    <n v="1"/>
    <n v="0"/>
    <x v="15"/>
    <x v="5"/>
    <n v="3878.7878787878785"/>
    <n v="1.5829797265346537"/>
    <n v="74.44444441666667"/>
    <n v="9.5309009084707712E-4"/>
    <n v="9.7975179619882766E-5"/>
    <n v="0.88841540404040409"/>
    <n v="-4.6590909090909238E-2"/>
  </r>
  <r>
    <s v="ijk_ikj_800_400"/>
    <n v="284.67"/>
    <n v="252666666.66999999"/>
    <n v="2125000"/>
    <n v="401916666.67000002"/>
    <n v="542833333.33000004"/>
    <n v="500000"/>
    <n v="25000"/>
    <n v="8233333.3300000001"/>
    <n v="566666.67000000004"/>
    <n v="0.30499999999999999"/>
    <n v="1"/>
    <n v="0"/>
    <x v="15"/>
    <x v="14"/>
    <n v="3357.377049180328"/>
    <n v="1.35061165247895"/>
    <n v="68.611111083333327"/>
    <n v="1.0439054405959097E-3"/>
    <n v="9.8944591027718418E-5"/>
    <n v="0.89018670309562842"/>
    <n v="-0.17475409836065581"/>
  </r>
  <r>
    <s v="ijk_ikj_800_800"/>
    <n v="253.67"/>
    <n v="251583333.33000001"/>
    <n v="1225000"/>
    <n v="381416666.67000002"/>
    <n v="514500000"/>
    <n v="133333.32999999999"/>
    <n v="141666.67000000001"/>
    <n v="6900000"/>
    <n v="333333.33"/>
    <n v="0.2757"/>
    <n v="1"/>
    <n v="0"/>
    <x v="15"/>
    <x v="34"/>
    <n v="3714.1820819731593"/>
    <n v="1.3489185055595463"/>
    <n v="57.5"/>
    <n v="6.4787819241982514E-4"/>
    <n v="5.6310037761594044E-4"/>
    <n v="0.88471265062568005"/>
    <n v="-8.7051142546246019E-2"/>
  </r>
  <r>
    <s v="ijk_ikj_850_50"/>
    <n v="310.67"/>
    <n v="438916666.67000002"/>
    <n v="1266666.67"/>
    <n v="473250000"/>
    <n v="937916666.66999996"/>
    <n v="1600000"/>
    <n v="133333.32999999999"/>
    <n v="1283333.33"/>
    <n v="433333.33"/>
    <n v="0.33429999999999999"/>
    <n v="1"/>
    <n v="0"/>
    <x v="16"/>
    <x v="1"/>
    <n v="3674.0951241399944"/>
    <n v="1.9818630040570522"/>
    <n v="9.4732794832756646"/>
    <n v="4.6201687783043268E-4"/>
    <n v="3.03778234286662E-4"/>
    <n v="0.88202961411905478"/>
    <n v="5.504038288962021E-2"/>
  </r>
  <r>
    <s v="ijk_ikj_850_85"/>
    <n v="306.33"/>
    <n v="459166666.67000002"/>
    <n v="1716666.67"/>
    <n v="448750000"/>
    <n v="786916666.66999996"/>
    <n v="2791666.67"/>
    <n v="66666.67"/>
    <n v="1250000"/>
    <n v="383333.33"/>
    <n v="0.3553"/>
    <n v="1"/>
    <n v="0"/>
    <x v="16"/>
    <x v="35"/>
    <n v="3456.9377990430621"/>
    <n v="1.7535747446685235"/>
    <n v="9.2272202998846602"/>
    <n v="4.8713332203542464E-4"/>
    <n v="1.4519056987190423E-4"/>
    <n v="0.89474856928417301"/>
    <n v="-7.3177596397410172E-3"/>
  </r>
  <r>
    <s v="ijk_ikj_850_170"/>
    <n v="269.67"/>
    <n v="300833333.32999998"/>
    <n v="3658333.33"/>
    <n v="363000000"/>
    <n v="490916666.67000002"/>
    <n v="1216666.67"/>
    <n v="33333.33"/>
    <n v="5083333.33"/>
    <n v="266666.67"/>
    <n v="0.36170000000000002"/>
    <n v="1"/>
    <n v="0"/>
    <x v="16"/>
    <x v="36"/>
    <n v="3395.7699751175005"/>
    <n v="1.3523875114876034"/>
    <n v="37.524029194925028"/>
    <n v="5.4320150059043823E-4"/>
    <n v="1.1080331302061833E-4"/>
    <n v="0.91636715510091238"/>
    <n v="-2.4882499308819472E-2"/>
  </r>
  <r>
    <s v="ijk_ikj_850_425"/>
    <n v="380.67"/>
    <n v="421000000"/>
    <n v="2358333.33"/>
    <n v="555916666.66999996"/>
    <n v="595833333.33000004"/>
    <n v="500000"/>
    <n v="16666.669999999998"/>
    <n v="5916666.6699999999"/>
    <n v="316666.67"/>
    <n v="0.45229999999999998"/>
    <n v="1"/>
    <n v="0"/>
    <x v="16"/>
    <x v="37"/>
    <n v="2715.5648905593634"/>
    <n v="1.0718033278244834"/>
    <n v="43.675509444059976"/>
    <n v="5.314685370659103E-4"/>
    <n v="3.9588289786223271E-5"/>
    <n v="0.89757596973432086"/>
    <n v="-0.22020782666371874"/>
  </r>
  <r>
    <s v="ijk_ikj_850_850"/>
    <n v="351"/>
    <n v="385166666.67000002"/>
    <n v="1500000"/>
    <n v="509583333.32999998"/>
    <n v="626583333.33000004"/>
    <n v="141666.67000000001"/>
    <n v="200000"/>
    <n v="8300000"/>
    <n v="266666.67"/>
    <n v="0.36770000000000003"/>
    <n v="1"/>
    <n v="0"/>
    <x v="16"/>
    <x v="38"/>
    <n v="3340.3589883056834"/>
    <n v="1.2295993458723116"/>
    <n v="61.268742791234139"/>
    <n v="4.2558851443237438E-4"/>
    <n v="5.1925573344422965E-4"/>
    <n v="0.88451107485042157"/>
    <n v="-4.0794125645907009E-2"/>
  </r>
  <r>
    <s v="ijk_ikj_900_50"/>
    <n v="390.33"/>
    <n v="536416666.67000002"/>
    <n v="1608333.33"/>
    <n v="587750000"/>
    <n v="1156583333.3299999"/>
    <n v="4675000"/>
    <n v="116666.67"/>
    <n v="1700000"/>
    <n v="483333.33"/>
    <n v="0.4123"/>
    <n v="1"/>
    <n v="0"/>
    <x v="17"/>
    <x v="1"/>
    <n v="3536.2600048508366"/>
    <n v="1.9678151141301572"/>
    <n v="11.193415637860083"/>
    <n v="4.1789754016980448E-4"/>
    <n v="2.1749262699880383E-4"/>
    <n v="0.88120502870078421"/>
    <n v="-0.12199854474896921"/>
  </r>
  <r>
    <s v="ijk_ikj_900_60"/>
    <n v="359"/>
    <n v="449166666.67000002"/>
    <n v="1358333.33"/>
    <n v="541666666.66999996"/>
    <n v="1114333333.3299999"/>
    <n v="5016666.67"/>
    <n v="108333.33"/>
    <n v="1666666.67"/>
    <n v="466666.67"/>
    <n v="0.38500000000000001"/>
    <n v="1"/>
    <n v="0"/>
    <x v="17"/>
    <x v="8"/>
    <n v="3787.0129870129872"/>
    <n v="2.0572307692119556"/>
    <n v="10.973936921810699"/>
    <n v="4.1878552497881782E-4"/>
    <n v="2.4118737662158672E-4"/>
    <n v="0.88275613275541132"/>
    <n v="-5.974025974025976E-2"/>
  </r>
  <r>
    <s v="ijk_ikj_900_75"/>
    <n v="393"/>
    <n v="562583333.33000004"/>
    <n v="1241666.67"/>
    <n v="547333333.33000004"/>
    <n v="973083333.33000004"/>
    <n v="4358333.33"/>
    <n v="75000"/>
    <n v="1716666.67"/>
    <n v="733333.33"/>
    <n v="0.4153"/>
    <n v="1"/>
    <n v="0"/>
    <x v="17"/>
    <x v="3"/>
    <n v="3510.7151456778229"/>
    <n v="1.7778623629767225"/>
    <n v="11.303155028806584"/>
    <n v="7.5361822043591199E-4"/>
    <n v="1.3331358317365317E-4"/>
    <n v="0.89017310110562642"/>
    <n v="-0.12834095834336623"/>
  </r>
  <r>
    <s v="ijk_ikj_900_90"/>
    <n v="349.33"/>
    <n v="478250000"/>
    <n v="1758333.33"/>
    <n v="496250000"/>
    <n v="946416666.66999996"/>
    <n v="3575000"/>
    <n v="58333.33"/>
    <n v="1633333.33"/>
    <n v="550000"/>
    <n v="0.36670000000000003"/>
    <n v="1"/>
    <n v="0"/>
    <x v="17"/>
    <x v="15"/>
    <n v="3976.0021816198528"/>
    <n v="1.9071368597884131"/>
    <n v="10.754458139917697"/>
    <n v="5.8113938539902741E-4"/>
    <n v="1.2197246210141139E-4"/>
    <n v="0.88722616125806741"/>
    <n v="-1.2817016634851464E-2"/>
  </r>
  <r>
    <s v="ijk_ikj_900_100"/>
    <n v="353"/>
    <n v="398500000"/>
    <n v="4258333.33"/>
    <n v="509166666.67000002"/>
    <n v="952500000"/>
    <n v="3208333.33"/>
    <n v="66666.67"/>
    <n v="3633333.33"/>
    <n v="750000"/>
    <n v="0.372"/>
    <n v="1"/>
    <n v="0"/>
    <x v="17"/>
    <x v="2"/>
    <n v="3919.3548387096771"/>
    <n v="1.8707037643085387"/>
    <n v="23.923182419753086"/>
    <n v="7.874015748031496E-4"/>
    <n v="1.6729402760351316E-4"/>
    <n v="0.88593936678539431"/>
    <n v="-2.6881720430107503E-2"/>
  </r>
  <r>
    <s v="ijk_ikj_900_150"/>
    <n v="412.33"/>
    <n v="440000000"/>
    <n v="5558333.3300000001"/>
    <n v="528750000"/>
    <n v="782583333.33000004"/>
    <n v="2250000"/>
    <n v="50000"/>
    <n v="13083333.33"/>
    <n v="600000"/>
    <n v="0.44529999999999997"/>
    <n v="1"/>
    <n v="0"/>
    <x v="17"/>
    <x v="4"/>
    <n v="3274.1971704468897"/>
    <n v="1.4800630417588654"/>
    <n v="86.145404641975304"/>
    <n v="7.666915131541547E-4"/>
    <n v="1.1363636363636364E-4"/>
    <n v="0.90104985403099036"/>
    <n v="-0.18706490006737031"/>
  </r>
  <r>
    <s v="ijk_ikj_900_180"/>
    <n v="331"/>
    <n v="349833333.32999998"/>
    <n v="5016666.67"/>
    <n v="455583333.32999998"/>
    <n v="746166666.66999996"/>
    <n v="1700000"/>
    <n v="25000"/>
    <n v="10266666.67"/>
    <n v="583333.32999999996"/>
    <n v="0.38529999999999998"/>
    <n v="1"/>
    <n v="0"/>
    <x v="17"/>
    <x v="39"/>
    <n v="3784.0643654295359"/>
    <n v="1.6378269617899237"/>
    <n v="67.599451325102876"/>
    <n v="7.8177350457546673E-4"/>
    <n v="7.1462601239366007E-5"/>
    <n v="0.9014656688878796"/>
    <n v="-6.0472359200622883E-2"/>
  </r>
  <r>
    <s v="ijk_ikj_900_225"/>
    <n v="428"/>
    <n v="527250000"/>
    <n v="4491666.67"/>
    <n v="582333333.33000004"/>
    <n v="791250000"/>
    <n v="1500000"/>
    <n v="16666.669999999998"/>
    <n v="12516666.67"/>
    <n v="533333.32999999996"/>
    <n v="0.45029999999999998"/>
    <n v="1"/>
    <n v="0"/>
    <x v="17"/>
    <x v="16"/>
    <n v="3237.8414390406397"/>
    <n v="1.3587578706431525"/>
    <n v="82.4142661399177"/>
    <n v="6.7403896366508682E-4"/>
    <n v="3.1610564248458982E-5"/>
    <n v="0.8922323389351543"/>
    <n v="-0.19609149455918273"/>
  </r>
  <r>
    <s v="ijk_ikj_900_300"/>
    <n v="318.67"/>
    <n v="328416666.67000002"/>
    <n v="3383333.33"/>
    <n v="407000000"/>
    <n v="706083333.33000004"/>
    <n v="1108333.33"/>
    <n v="58333.33"/>
    <n v="10450000"/>
    <n v="500000"/>
    <n v="0.35499999999999998"/>
    <n v="1"/>
    <n v="0"/>
    <x v="17"/>
    <x v="9"/>
    <n v="4107.0422535211264"/>
    <n v="1.734848484840295"/>
    <n v="68.806584362139915"/>
    <n v="7.081317125018677E-4"/>
    <n v="1.7761988327655295E-4"/>
    <n v="0.90446009389671356"/>
    <n v="1.9718309859154903E-2"/>
  </r>
  <r>
    <s v="ijk_ikj_900_450"/>
    <n v="406.33"/>
    <n v="416416666.67000002"/>
    <n v="2775000"/>
    <n v="581083333.33000004"/>
    <n v="721250000"/>
    <n v="650000"/>
    <n v="33333.33"/>
    <n v="7133333.3300000001"/>
    <n v="566666.67000000004"/>
    <n v="0.4753"/>
    <n v="1"/>
    <n v="0"/>
    <x v="17"/>
    <x v="17"/>
    <n v="3067.5362928676623"/>
    <n v="1.2412161193244871"/>
    <n v="46.968449909465022"/>
    <n v="7.8567302599653389E-4"/>
    <n v="8.0048020811846729E-5"/>
    <n v="0.89811990088189919"/>
    <n v="-0.23837576267620453"/>
  </r>
  <r>
    <s v="ijk_ikj_900_900"/>
    <n v="347.67"/>
    <n v="346416666.67000002"/>
    <n v="1641666.67"/>
    <n v="507500000"/>
    <n v="689333333.33000004"/>
    <n v="108333.33"/>
    <n v="225000"/>
    <n v="7183333.3300000001"/>
    <n v="383333.33"/>
    <n v="0.38800000000000001"/>
    <n v="1"/>
    <n v="0"/>
    <x v="17"/>
    <x v="40"/>
    <n v="3757.7319587628867"/>
    <n v="1.3582922824236454"/>
    <n v="47.297668016460904"/>
    <n v="5.5609283849398497E-4"/>
    <n v="6.4950685589945146E-4"/>
    <n v="0.89100085910652926"/>
    <n v="-6.701030927835061E-2"/>
  </r>
  <r>
    <s v="ijk_ikj_950_50"/>
    <n v="467"/>
    <n v="621583333.33000004"/>
    <n v="2033333.33"/>
    <n v="689083333.33000004"/>
    <n v="1321750000"/>
    <n v="7400000"/>
    <n v="200000"/>
    <n v="2750000"/>
    <n v="1083333.33"/>
    <n v="0.49"/>
    <n v="1"/>
    <n v="0"/>
    <x v="18"/>
    <x v="1"/>
    <n v="3499.4897959183672"/>
    <n v="1.9181279477659601"/>
    <n v="16.251154201292707"/>
    <n v="8.1962045016077179E-4"/>
    <n v="3.2175894892249229E-4"/>
    <n v="0.88280895691666661"/>
    <n v="8.1632653061225469E-3"/>
  </r>
  <r>
    <s v="ijk_ikj_950_95"/>
    <n v="487.33"/>
    <n v="702583333.33000004"/>
    <n v="3050000"/>
    <n v="690416666.66999996"/>
    <n v="1212250000"/>
    <n v="4225000"/>
    <n v="100000"/>
    <n v="2883333.33"/>
    <n v="933333.33"/>
    <n v="0.50829999999999997"/>
    <n v="1"/>
    <n v="0"/>
    <x v="18"/>
    <x v="41"/>
    <n v="3373.4999016328939"/>
    <n v="1.755823777903412"/>
    <n v="17.039088930747923"/>
    <n v="7.6991819344194678E-4"/>
    <n v="1.4233187047867313E-4"/>
    <n v="0.88680951756344684"/>
    <n v="-2.8132992327365658E-2"/>
  </r>
  <r>
    <s v="ijk_ikj_950_190"/>
    <n v="494.33"/>
    <n v="528083333.32999998"/>
    <n v="5808333.3300000001"/>
    <n v="635666666.66999996"/>
    <n v="951416666.66999996"/>
    <n v="2308333.33"/>
    <n v="25000"/>
    <n v="16766666.67"/>
    <n v="1000000"/>
    <n v="0.51300000000000001"/>
    <n v="1"/>
    <n v="0"/>
    <x v="18"/>
    <x v="42"/>
    <n v="3342.5925925925926"/>
    <n v="1.4967226009412862"/>
    <n v="99.082794725761772"/>
    <n v="1.051064202501354E-3"/>
    <n v="4.7341013097979115E-5"/>
    <n v="0.89674030755847955"/>
    <n v="-3.703703703703709E-2"/>
  </r>
  <r>
    <s v="ijk_ikj_950_475"/>
    <n v="614.33000000000004"/>
    <n v="687666666.66999996"/>
    <n v="3808333.33"/>
    <n v="915000000"/>
    <n v="1024416666.67"/>
    <n v="791666.67"/>
    <n v="58333.33"/>
    <n v="13016666.67"/>
    <n v="983333.33"/>
    <n v="0.64400000000000002"/>
    <n v="1"/>
    <n v="0"/>
    <x v="18"/>
    <x v="43"/>
    <n v="2662.6552795031057"/>
    <n v="1.1195810564699453"/>
    <n v="76.922129905817172"/>
    <n v="9.5989587244461113E-4"/>
    <n v="8.4827915656399288E-5"/>
    <n v="0.88159937888198758"/>
    <n v="-0.23291925465838514"/>
  </r>
  <r>
    <s v="ijk_ikj_950_950"/>
    <n v="486.33"/>
    <n v="527666666.67000002"/>
    <n v="2041666.67"/>
    <n v="715750000"/>
    <n v="865416666.66999996"/>
    <n v="108333.33"/>
    <n v="308333.33"/>
    <n v="11500000"/>
    <n v="1016666.67"/>
    <n v="0.52729999999999999"/>
    <n v="1"/>
    <n v="0"/>
    <x v="18"/>
    <x v="44"/>
    <n v="3251.9438649725012"/>
    <n v="1.2091046687670275"/>
    <n v="67.959372114496773"/>
    <n v="1.1747713086136746E-3"/>
    <n v="5.8433353758316909E-4"/>
    <n v="0.88688444275870792"/>
    <n v="-6.315190593589981E-2"/>
  </r>
  <r>
    <s v="ijk_ikj_1000_50"/>
    <n v="548.33000000000004"/>
    <n v="725583333.33000004"/>
    <n v="2583333.33"/>
    <n v="818750000"/>
    <n v="1553583333.3299999"/>
    <n v="9133333.3300000001"/>
    <n v="241666.67"/>
    <n v="3000000"/>
    <n v="1083333.33"/>
    <n v="0.57499999999999996"/>
    <n v="1"/>
    <n v="0"/>
    <x v="19"/>
    <x v="1"/>
    <n v="3478.2608695652175"/>
    <n v="1.8975063613190839"/>
    <n v="16"/>
    <n v="6.9731266212669067E-4"/>
    <n v="3.3306535431415214E-4"/>
    <n v="0.8813405797101449"/>
    <n v="-0.12869565217391299"/>
  </r>
  <r>
    <s v="ijk_ikj_1000_100"/>
    <n v="544.33000000000004"/>
    <n v="567333333.33000004"/>
    <n v="8366666.6699999999"/>
    <n v="778666666.66999996"/>
    <n v="1322333333.3299999"/>
    <n v="4900000"/>
    <n v="66666.67"/>
    <n v="7816666.6699999999"/>
    <n v="1033333.33"/>
    <n v="0.57230000000000003"/>
    <n v="1"/>
    <n v="0"/>
    <x v="19"/>
    <x v="2"/>
    <n v="3494.6706272933775"/>
    <n v="1.6982020547829699"/>
    <n v="41.688888906666669"/>
    <n v="7.8144693471333872E-4"/>
    <n v="1.1750881903711813E-4"/>
    <n v="0.8866173529806628"/>
    <n v="-0.12458500786300897"/>
  </r>
  <r>
    <s v="ijk_ikj_1000_125"/>
    <n v="677"/>
    <n v="812416666.66999996"/>
    <n v="10000000"/>
    <n v="966583333.33000004"/>
    <n v="1297833333.3299999"/>
    <n v="4000000"/>
    <n v="58333.33"/>
    <n v="17183333.329999998"/>
    <n v="1250000"/>
    <n v="0.7127"/>
    <n v="1"/>
    <n v="0"/>
    <x v="19"/>
    <x v="6"/>
    <n v="2806.2298302230956"/>
    <n v="1.342701957066446"/>
    <n v="91.644444426666652"/>
    <n v="9.6314370104266897E-4"/>
    <n v="7.1802232023502721E-5"/>
    <n v="0.88698104235886999"/>
    <n v="-0.29703942752911461"/>
  </r>
  <r>
    <s v="ijk_ikj_1000_200"/>
    <n v="477.33"/>
    <n v="471000000"/>
    <n v="6608333.3300000001"/>
    <n v="622083333.33000004"/>
    <n v="991750000"/>
    <n v="2550000"/>
    <n v="58333.33"/>
    <n v="18650000"/>
    <n v="1133333.33"/>
    <n v="0.51070000000000004"/>
    <n v="1"/>
    <n v="0"/>
    <x v="19"/>
    <x v="5"/>
    <n v="3916.1934599569217"/>
    <n v="1.5942397856749857"/>
    <n v="99.466666666666669"/>
    <n v="1.1427611091504915E-3"/>
    <n v="1.2384995753715499E-4"/>
    <n v="0.89849172160270219"/>
    <n v="-1.89935382807912E-2"/>
  </r>
  <r>
    <s v="ijk_ikj_1000_250"/>
    <n v="525.33000000000004"/>
    <n v="627666666.66999996"/>
    <n v="5866666.6699999999"/>
    <n v="716916666.66999996"/>
    <n v="1131916666.6700001"/>
    <n v="2066666.67"/>
    <n v="33333.33"/>
    <n v="15900000"/>
    <n v="850000"/>
    <n v="0.54400000000000004"/>
    <n v="1"/>
    <n v="0"/>
    <x v="19"/>
    <x v="7"/>
    <n v="3676.4705882352937"/>
    <n v="1.5788678367984246"/>
    <n v="84.8"/>
    <n v="7.509386733394656E-4"/>
    <n v="5.3106739245602202E-5"/>
    <n v="0.89017820669883585"/>
    <n v="-7.9044117647058876E-2"/>
  </r>
  <r>
    <s v="ijk_ikj_1000_500"/>
    <n v="561.66999999999996"/>
    <n v="520833333.32999998"/>
    <n v="4308333.33"/>
    <n v="811333333.33000004"/>
    <n v="1132083333.3299999"/>
    <n v="875000"/>
    <n v="91666.67"/>
    <n v="15583333.33"/>
    <n v="1133333.33"/>
    <n v="0.5917"/>
    <n v="1"/>
    <n v="0"/>
    <x v="19"/>
    <x v="18"/>
    <n v="3380.0912624640864"/>
    <n v="1.3953368940032675"/>
    <n v="83.111111093333335"/>
    <n v="1.0011041560574196E-3"/>
    <n v="1.760000064011264E-4"/>
    <n v="0.88573413704439186"/>
    <n v="-0.15328713875274635"/>
  </r>
  <r>
    <s v="ijk_ikj_1000_1000"/>
    <n v="512"/>
    <n v="485666666.67000002"/>
    <n v="2466666.67"/>
    <n v="727250000"/>
    <n v="977666666.66999996"/>
    <n v="100000"/>
    <n v="391666.67"/>
    <n v="14066666.67"/>
    <n v="583333.32999999996"/>
    <n v="0.5393"/>
    <n v="1"/>
    <n v="0"/>
    <x v="19"/>
    <x v="45"/>
    <n v="3708.5110328203227"/>
    <n v="1.3443336770986594"/>
    <n v="75.022222240000005"/>
    <n v="5.9665870780567108E-4"/>
    <n v="8.0645161976110867E-4"/>
    <n v="0.88762438964089252"/>
    <n v="-7.1017986278509193E-2"/>
  </r>
  <r>
    <s v="ijk_ikj_1050_50"/>
    <n v="500"/>
    <n v="658416666.66999996"/>
    <n v="2708333.33"/>
    <n v="727500000"/>
    <n v="1307083333.3299999"/>
    <n v="9516666.6699999999"/>
    <n v="266666.67"/>
    <n v="2050000"/>
    <n v="766666.67"/>
    <n v="0.67400000000000004"/>
    <n v="1"/>
    <n v="0"/>
    <x v="20"/>
    <x v="1"/>
    <n v="3435.0890207715129"/>
    <n v="1.7966781214158074"/>
    <n v="9.9168556311413454"/>
    <n v="5.8654765954883415E-4"/>
    <n v="4.0501202885505626E-4"/>
    <n v="0.91005192878338281"/>
    <n v="-7.8635014836796469E-3"/>
  </r>
  <r>
    <s v="ijk_ikj_1050_70"/>
    <n v="560.33000000000004"/>
    <n v="758666666.66999996"/>
    <n v="3341666.67"/>
    <n v="809916666.66999996"/>
    <n v="1543750000"/>
    <n v="7608333.3300000001"/>
    <n v="166666.67000000001"/>
    <n v="3133333.33"/>
    <n v="1100000"/>
    <n v="0.66369999999999996"/>
    <n v="1"/>
    <n v="0"/>
    <x v="20"/>
    <x v="10"/>
    <n v="3488.3983727587765"/>
    <n v="1.9060602942611131"/>
    <n v="15.157470379440666"/>
    <n v="7.1255060728744944E-4"/>
    <n v="2.1968365992873604E-4"/>
    <n v="0.89830788676234241"/>
    <n v="7.5335241826126609E-3"/>
  </r>
  <r>
    <s v="ijk_ikj_1050_75"/>
    <n v="578.33000000000004"/>
    <n v="864916666.66999996"/>
    <n v="3575000"/>
    <n v="860500000"/>
    <n v="1443250000"/>
    <n v="7208333.3300000001"/>
    <n v="200000"/>
    <n v="3150000"/>
    <n v="933333.33"/>
    <n v="0.67930000000000001"/>
    <n v="1"/>
    <n v="0"/>
    <x v="20"/>
    <x v="3"/>
    <n v="3408.2879434712204"/>
    <n v="1.6772225450319582"/>
    <n v="15.238095238095237"/>
    <n v="6.466886055776892E-4"/>
    <n v="2.3123614991721271E-4"/>
    <n v="0.8944379017616173"/>
    <n v="-1.5604298542617467E-2"/>
  </r>
  <r>
    <s v="ijk_ikj_1050_105"/>
    <n v="714.67"/>
    <n v="838666666.66999996"/>
    <n v="10475000"/>
    <n v="1039166666.67"/>
    <n v="1320666666.6700001"/>
    <n v="5391666.6699999999"/>
    <n v="133333.32999999999"/>
    <n v="13783333.33"/>
    <n v="916666.67"/>
    <n v="0.82"/>
    <n v="1"/>
    <n v="0"/>
    <x v="20"/>
    <x v="46"/>
    <n v="2823.4756097560976"/>
    <n v="1.2708901363263165"/>
    <n v="66.676744755857897"/>
    <n v="6.9409389449597654E-4"/>
    <n v="1.5898250794849371E-4"/>
    <n v="0.89439363143597561"/>
    <n v="-0.18451219512195127"/>
  </r>
  <r>
    <s v="ijk_ikj_1050_150"/>
    <n v="639.33000000000004"/>
    <n v="712083333.33000004"/>
    <n v="9250000"/>
    <n v="879166666.66999996"/>
    <n v="1265583333.3299999"/>
    <n v="3866666.67"/>
    <n v="100000"/>
    <n v="18250000"/>
    <n v="1050000"/>
    <n v="0.73170000000000002"/>
    <n v="1"/>
    <n v="0"/>
    <x v="20"/>
    <x v="4"/>
    <n v="3164.2066420664205"/>
    <n v="1.4395260663414615"/>
    <n v="88.284202569916857"/>
    <n v="8.2965694344065233E-4"/>
    <n v="1.404330017560699E-4"/>
    <n v="0.89987168390164463"/>
    <n v="-8.6100861008610141E-2"/>
  </r>
  <r>
    <s v="ijk_ikj_1050_175"/>
    <n v="744.33"/>
    <n v="909750000"/>
    <n v="8925000"/>
    <n v="1049250000"/>
    <n v="1447083333.3299999"/>
    <n v="3516666.67"/>
    <n v="83333.33"/>
    <n v="19483333.329999998"/>
    <n v="1150000"/>
    <n v="0.7853"/>
    <n v="1"/>
    <n v="0"/>
    <x v="20"/>
    <x v="11"/>
    <n v="2948.2363427989303"/>
    <n v="1.3791597172551822"/>
    <n v="94.250440900982611"/>
    <n v="7.9470198675679756E-4"/>
    <n v="9.1600252816707894E-5"/>
    <n v="0.88865720106965496"/>
    <n v="-0.14847828855214573"/>
  </r>
  <r>
    <s v="ijk_ikj_1050_210"/>
    <n v="645.33000000000004"/>
    <n v="756833333.33000004"/>
    <n v="7950000"/>
    <n v="903083333.33000004"/>
    <n v="1355416666.6700001"/>
    <n v="2841666.67"/>
    <n v="50000"/>
    <n v="19500000"/>
    <n v="983333.33"/>
    <n v="0.67"/>
    <n v="1"/>
    <n v="0"/>
    <x v="20"/>
    <x v="47"/>
    <n v="3455.5970149253731"/>
    <n v="1.5008766263818432"/>
    <n v="94.331065759637184"/>
    <n v="7.2548416599883055E-4"/>
    <n v="6.6064743448870578E-5"/>
    <n v="0.88767620232213928"/>
    <n v="-1.940298507462801E-3"/>
  </r>
  <r>
    <s v="ijk_ikj_1050_350"/>
    <n v="664.33"/>
    <n v="686666666.66999996"/>
    <n v="5116666.67"/>
    <n v="886750000"/>
    <n v="1217500000"/>
    <n v="1866666.67"/>
    <n v="58333.33"/>
    <n v="19266666.670000002"/>
    <n v="1050000"/>
    <n v="0.69369999999999998"/>
    <n v="1"/>
    <n v="0"/>
    <x v="20"/>
    <x v="12"/>
    <n v="3337.5378405650858"/>
    <n v="1.3729912602199041"/>
    <n v="93.202317980347701"/>
    <n v="8.6242299794661191E-4"/>
    <n v="8.4951451455898307E-5"/>
    <n v="0.89347580606410071"/>
    <n v="-3.6038633415020893E-2"/>
  </r>
  <r>
    <s v="ijk_ikj_1050_525"/>
    <n v="689"/>
    <n v="785166666.66999996"/>
    <n v="4316666.67"/>
    <n v="1042750000"/>
    <n v="1092166666.6700001"/>
    <n v="725000"/>
    <n v="208333.33"/>
    <n v="9833333.3300000001"/>
    <n v="883333.33"/>
    <n v="0.86129999999999995"/>
    <n v="1"/>
    <n v="0"/>
    <x v="20"/>
    <x v="48"/>
    <n v="2688.0877742946709"/>
    <n v="1.0473907136609926"/>
    <n v="47.568657076341651"/>
    <n v="8.0878986418187447E-4"/>
    <n v="2.6533644236779736E-4"/>
    <n v="0.89911084020279419"/>
    <n v="-0.22361546499477536"/>
  </r>
  <r>
    <s v="ijk_ikj_1050_1050"/>
    <n v="497.33"/>
    <n v="555666666.66999996"/>
    <n v="2208333.33"/>
    <n v="746250000"/>
    <n v="817750000"/>
    <n v="75000"/>
    <n v="316666.67"/>
    <n v="3633333.33"/>
    <n v="583333.32999999996"/>
    <n v="0.69869999999999999"/>
    <n v="1"/>
    <n v="0"/>
    <x v="20"/>
    <x v="49"/>
    <n v="3313.6539287247747"/>
    <n v="1.0958123953098828"/>
    <n v="17.576215655328799"/>
    <n v="7.1333944359523076E-4"/>
    <n v="5.6988602879082251E-4"/>
    <n v="0.91099542006583656"/>
    <n v="-4.2936882782310004E-2"/>
  </r>
  <r>
    <s v="ijk_ikj_1100_50"/>
    <n v="503"/>
    <n v="690250000"/>
    <n v="1975000"/>
    <n v="744500000"/>
    <n v="1329916666.6700001"/>
    <n v="10216666.67"/>
    <n v="241666.67"/>
    <n v="1633333.33"/>
    <n v="966666.67"/>
    <n v="0.75070000000000003"/>
    <n v="1"/>
    <n v="0"/>
    <x v="21"/>
    <x v="1"/>
    <n v="3546.0237112028772"/>
    <n v="1.7863219162793822"/>
    <n v="7.1992653663911845"/>
    <n v="7.2686258787962442E-4"/>
    <n v="3.50114697573343E-4"/>
    <n v="0.9173549131921318"/>
    <n v="-8.8850406287464989E-2"/>
  </r>
  <r>
    <s v="ijk_ikj_1100_55"/>
    <n v="831"/>
    <n v="1209500000"/>
    <n v="3008333.33"/>
    <n v="1231583333.3299999"/>
    <n v="2267583333.3299999"/>
    <n v="12375000"/>
    <n v="333333.33"/>
    <n v="4016666.67"/>
    <n v="1533333.33"/>
    <n v="0.88529999999999998"/>
    <n v="1"/>
    <n v="0"/>
    <x v="21"/>
    <x v="19"/>
    <n v="3006.8903196656502"/>
    <n v="1.841193585495206"/>
    <n v="17.704315900826447"/>
    <n v="6.7619712469321411E-4"/>
    <n v="2.7559597354278627E-4"/>
    <n v="0.88407099915941867"/>
    <n v="-0.22738054896645199"/>
  </r>
  <r>
    <s v="ijk_ikj_1100_100"/>
    <n v="581"/>
    <n v="696166666.66999996"/>
    <n v="4550000"/>
    <n v="848833333.33000004"/>
    <n v="1648833333.3299999"/>
    <n v="6825000"/>
    <n v="141666.67000000001"/>
    <n v="3866666.67"/>
    <n v="1100000"/>
    <n v="0.65100000000000002"/>
    <n v="1"/>
    <n v="0"/>
    <x v="21"/>
    <x v="2"/>
    <n v="4089.0937019969278"/>
    <n v="1.9424700569446001"/>
    <n v="17.043158876033058"/>
    <n v="6.6713838067455206E-4"/>
    <n v="2.0349533636483845E-4"/>
    <n v="0.89134237924603177"/>
    <n v="5.069124423963145E-2"/>
  </r>
  <r>
    <s v="ijk_ikj_1100_110"/>
    <n v="803.67"/>
    <n v="945000000"/>
    <n v="10591666.67"/>
    <n v="1170416666.6700001"/>
    <n v="1819000000"/>
    <n v="6558333.3300000001"/>
    <n v="150000"/>
    <n v="7766666.6699999999"/>
    <n v="1583333.33"/>
    <n v="0.84499999999999997"/>
    <n v="1"/>
    <n v="0"/>
    <x v="21"/>
    <x v="20"/>
    <n v="3150.2958579881661"/>
    <n v="1.55414738340604"/>
    <n v="34.23324152066116"/>
    <n v="8.7044163276525568E-4"/>
    <n v="1.5873015873015873E-4"/>
    <n v="0.88457429322781067"/>
    <n v="-0.19053254437869815"/>
  </r>
  <r>
    <s v="ijk_ikj_1100_220"/>
    <n v="601.33000000000004"/>
    <n v="662500000"/>
    <n v="8283333.3300000001"/>
    <n v="854333333.33000004"/>
    <n v="1453583333.3299999"/>
    <n v="3091666.67"/>
    <n v="83333.33"/>
    <n v="14916666.67"/>
    <n v="700000"/>
    <n v="0.67900000000000005"/>
    <n v="1"/>
    <n v="0"/>
    <x v="21"/>
    <x v="50"/>
    <n v="3920.4712812960233"/>
    <n v="1.701424112371055"/>
    <n v="65.748393035812668"/>
    <n v="4.8156853752331956E-4"/>
    <n v="1.2578615849056604E-4"/>
    <n v="0.89514809360211101"/>
    <n v="7.3637702503681624E-3"/>
  </r>
  <r>
    <s v="ijk_ikj_1100_275"/>
    <n v="732"/>
    <n v="970416666.66999996"/>
    <n v="7225000"/>
    <n v="1032916666.67"/>
    <n v="1426583333.3299999"/>
    <n v="2441666.67"/>
    <n v="91666.67"/>
    <n v="17450000"/>
    <n v="1033333.33"/>
    <n v="0.81200000000000006"/>
    <n v="1"/>
    <n v="0"/>
    <x v="21"/>
    <x v="21"/>
    <n v="3278.3251231527088"/>
    <n v="1.3811214199197059"/>
    <n v="76.914600550964181"/>
    <n v="7.243413727454275E-4"/>
    <n v="9.4461145555708168E-5"/>
    <n v="0.89399459496408051"/>
    <n v="-0.1576354679802956"/>
  </r>
  <r>
    <s v="ijk_ikj_1100_550"/>
    <n v="836.33"/>
    <n v="865750000"/>
    <n v="5791666.6699999999"/>
    <n v="1208083333.3299999"/>
    <n v="1506416666.6700001"/>
    <n v="891666.67"/>
    <n v="525000"/>
    <n v="20133333.329999998"/>
    <n v="1300000"/>
    <n v="0.88670000000000004"/>
    <n v="1"/>
    <n v="0"/>
    <x v="21"/>
    <x v="22"/>
    <n v="3002.1427765873459"/>
    <n v="1.2469476443464083"/>
    <n v="88.741965090909076"/>
    <n v="8.6297505116808538E-4"/>
    <n v="6.0641062662431422E-4"/>
    <n v="0.88646260165689261"/>
    <n v="-0.22860042855531748"/>
  </r>
  <r>
    <s v="ijk_ikj_1100_1100"/>
    <n v="712"/>
    <n v="641583333.33000004"/>
    <n v="3283333.33"/>
    <n v="981333333.33000004"/>
    <n v="1311416666.6700001"/>
    <n v="100000"/>
    <n v="583333.32999999996"/>
    <n v="18500000"/>
    <n v="1300000"/>
    <n v="0.73899999999999999"/>
    <n v="1"/>
    <n v="0"/>
    <x v="21"/>
    <x v="51"/>
    <n v="3602.1650879566982"/>
    <n v="1.3363620923992403"/>
    <n v="81.542699724517902"/>
    <n v="9.9129440172589104E-4"/>
    <n v="9.0920898298952691E-4"/>
    <n v="0.88933994888024359"/>
    <n v="-7.4424898511501913E-2"/>
  </r>
  <r>
    <s v="ijk_ikj_1150_50"/>
    <n v="839"/>
    <n v="1083000000"/>
    <n v="3575000"/>
    <n v="1215833333.3299999"/>
    <n v="2308666666.6700001"/>
    <n v="15100000"/>
    <n v="450000"/>
    <n v="5000000"/>
    <n v="1766666.67"/>
    <n v="0.88729999999999998"/>
    <n v="1"/>
    <n v="0"/>
    <x v="22"/>
    <x v="1"/>
    <n v="3428.0964724444948"/>
    <n v="1.8988348183766934"/>
    <n v="20.163831127914303"/>
    <n v="7.6523245884960254E-4"/>
    <n v="4.155124653739612E-4"/>
    <n v="0.88581151307994288"/>
    <n v="2.028626169277592E-2"/>
  </r>
  <r>
    <s v="ijk_ikj_1150_115"/>
    <n v="910.33"/>
    <n v="1147500000"/>
    <n v="11641666.67"/>
    <n v="1301333333.3299999"/>
    <n v="1796250000"/>
    <n v="7250000"/>
    <n v="91666.67"/>
    <n v="8316666.6699999999"/>
    <n v="1450000"/>
    <n v="1.0086999999999999"/>
    <n v="1"/>
    <n v="0"/>
    <x v="22"/>
    <x v="52"/>
    <n v="3015.5150193318132"/>
    <n v="1.3803150614789457"/>
    <n v="33.539172456206678"/>
    <n v="8.0723729993041062E-4"/>
    <n v="7.9883808278867103E-5"/>
    <n v="0.89249088485757244"/>
    <n v="-0.10250817884405661"/>
  </r>
  <r>
    <s v="ijk_ikj_1150_230"/>
    <n v="734"/>
    <n v="872833333.33000004"/>
    <n v="8708333.3300000001"/>
    <n v="1021333333.33"/>
    <n v="1516250000"/>
    <n v="3366666.67"/>
    <n v="100000"/>
    <n v="16733333.33"/>
    <n v="1116666.67"/>
    <n v="0.88229999999999997"/>
    <n v="1"/>
    <n v="0"/>
    <x v="22"/>
    <x v="53"/>
    <n v="3447.5235180777518"/>
    <n v="1.4845789817280828"/>
    <n v="67.481621494643989"/>
    <n v="7.3646606430337997E-4"/>
    <n v="1.145694099679762E-4"/>
    <n v="0.90353495283822582"/>
    <n v="2.6068230760512234E-2"/>
  </r>
  <r>
    <s v="ijk_ikj_1150_575"/>
    <n v="1100.33"/>
    <n v="1230583333.3299999"/>
    <n v="7116666.6699999999"/>
    <n v="1666083333.3299999"/>
    <n v="1842250000"/>
    <n v="775000"/>
    <n v="708333.33"/>
    <n v="21033333.329999998"/>
    <n v="1383333.33"/>
    <n v="1.1607000000000001"/>
    <n v="1"/>
    <n v="0"/>
    <x v="22"/>
    <x v="54"/>
    <n v="2620.6168691306966"/>
    <n v="1.1057370079549957"/>
    <n v="84.822516264650275"/>
    <n v="7.5089338037725615E-4"/>
    <n v="5.7560777138369499E-4"/>
    <n v="0.88038228846601196"/>
    <n v="-0.2200396312570001"/>
  </r>
  <r>
    <s v="ijk_ikj_1150_1150"/>
    <n v="940.33"/>
    <n v="994250000"/>
    <n v="4025000"/>
    <n v="1395083333.3299999"/>
    <n v="1641250000"/>
    <n v="66666.67"/>
    <n v="675000"/>
    <n v="19333333.329999998"/>
    <n v="2166666.67"/>
    <n v="0.97799999999999998"/>
    <n v="1"/>
    <n v="0"/>
    <x v="22"/>
    <x v="55"/>
    <n v="3110.1738241308794"/>
    <n v="1.1764530195356944"/>
    <n v="77.966813681159408"/>
    <n v="1.3201320152322923E-3"/>
    <n v="6.7890369625345736E-4"/>
    <n v="0.88112786866649628"/>
    <n v="-7.4335378323108325E-2"/>
  </r>
  <r>
    <s v="ijk_ikj_1200_50"/>
    <n v="958.67"/>
    <n v="1245250000"/>
    <n v="4400000"/>
    <n v="1416333333.3299999"/>
    <n v="2626250000"/>
    <n v="17091666.670000002"/>
    <n v="491666.67"/>
    <n v="5716666.6699999999"/>
    <n v="1966666.67"/>
    <n v="1.008"/>
    <n v="1"/>
    <n v="0"/>
    <x v="23"/>
    <x v="1"/>
    <n v="3428.5714285714289"/>
    <n v="1.8542598258457386"/>
    <n v="21.172839518518519"/>
    <n v="7.48849755354593E-4"/>
    <n v="3.9483370407548686E-4"/>
    <n v="0.88290895061755958"/>
    <n v="-7.470238095238102E-2"/>
  </r>
  <r>
    <s v="ijk_ikj_1200_60"/>
    <n v="739"/>
    <n v="882000000"/>
    <n v="3708333.33"/>
    <n v="1065916666.67"/>
    <n v="2098583333.3299999"/>
    <n v="12908333.33"/>
    <n v="325000"/>
    <n v="3933333.33"/>
    <n v="1583333.33"/>
    <n v="0.92500000000000004"/>
    <n v="1"/>
    <n v="0"/>
    <x v="23"/>
    <x v="8"/>
    <n v="3736.2162162162163"/>
    <n v="1.9688061918443631"/>
    <n v="14.567901222222222"/>
    <n v="7.544772251133773E-4"/>
    <n v="3.6848072562358278E-4"/>
    <n v="0.90397147147117118"/>
    <n v="8.3243243243242837E-3"/>
  </r>
  <r>
    <s v="ijk_ikj_1200_75"/>
    <n v="657.33"/>
    <n v="1009250000"/>
    <n v="3550000"/>
    <n v="974250000"/>
    <n v="1542000000"/>
    <n v="9133333.3300000001"/>
    <n v="233333.33"/>
    <n v="2450000"/>
    <n v="983333.33"/>
    <n v="1.002"/>
    <n v="1"/>
    <n v="0"/>
    <x v="23"/>
    <x v="3"/>
    <n v="3449.1017964071857"/>
    <n v="1.5827559661277906"/>
    <n v="9.0740740740740744"/>
    <n v="6.3769995460440988E-4"/>
    <n v="2.3119477830071833E-4"/>
    <n v="0.91897455089820357"/>
    <n v="-6.9161676646706582E-2"/>
  </r>
  <r>
    <s v="ijk_ikj_1200_80"/>
    <n v="760.33"/>
    <n v="897250000"/>
    <n v="4458333.33"/>
    <n v="1115500000"/>
    <n v="2103500000"/>
    <n v="11400000"/>
    <n v="291666.67"/>
    <n v="4583333.33"/>
    <n v="1466666.67"/>
    <n v="0.80369999999999997"/>
    <n v="1"/>
    <n v="0"/>
    <x v="23"/>
    <x v="13"/>
    <n v="4300.1119820828662"/>
    <n v="1.8857014791573286"/>
    <n v="16.97530862962963"/>
    <n v="6.97250615640599E-4"/>
    <n v="3.2506733909166898E-4"/>
    <n v="0.88433702459458341"/>
    <n v="0.16050765210899587"/>
  </r>
  <r>
    <s v="ijk_ikj_1200_100"/>
    <n v="827"/>
    <n v="922916666.66999996"/>
    <n v="9383333.3300000001"/>
    <n v="1171750000"/>
    <n v="2217666666.6700001"/>
    <n v="9616666.6699999999"/>
    <n v="183333.33"/>
    <n v="6350000"/>
    <n v="1566666.67"/>
    <n v="0.87429999999999997"/>
    <n v="1"/>
    <n v="0"/>
    <x v="23"/>
    <x v="2"/>
    <n v="3952.876586983873"/>
    <n v="1.8926107673735866"/>
    <n v="23.518518518518519"/>
    <n v="7.0644822035065909E-4"/>
    <n v="1.9864559458167532E-4"/>
    <n v="0.88831541423615079"/>
    <n v="6.6796294178199656E-2"/>
  </r>
  <r>
    <s v="ijk_ikj_1200_120"/>
    <n v="963.33"/>
    <n v="918333333.33000004"/>
    <n v="20658333.329999998"/>
    <n v="1384666666.6700001"/>
    <n v="2039916666.6700001"/>
    <n v="7991666.6699999999"/>
    <n v="241666.67"/>
    <n v="23483333.329999998"/>
    <n v="1550000"/>
    <n v="1.0109999999999999"/>
    <n v="1"/>
    <n v="0"/>
    <x v="23"/>
    <x v="23"/>
    <n v="3418.39762611276"/>
    <n v="1.4732185844957313"/>
    <n v="86.975308629629623"/>
    <n v="7.598349605772134E-4"/>
    <n v="2.6315789836756136E-4"/>
    <n v="0.88586657874464225"/>
    <n v="-7.744807121661712E-2"/>
  </r>
  <r>
    <s v="ijk_ikj_1200_150"/>
    <n v="1012"/>
    <n v="1126250000"/>
    <n v="15033333.33"/>
    <n v="1384500000"/>
    <n v="2057583333.3299999"/>
    <n v="6741666.6699999999"/>
    <n v="158333.32999999999"/>
    <n v="30600000"/>
    <n v="1783333.33"/>
    <n v="1.0817000000000001"/>
    <n v="1"/>
    <n v="0"/>
    <x v="23"/>
    <x v="4"/>
    <n v="3194.9708791716739"/>
    <n v="1.4861562537594799"/>
    <n v="113.33333333333333"/>
    <n v="8.6671256571360699E-4"/>
    <n v="1.4058453274139843E-4"/>
    <n v="0.89333918831468984"/>
    <n v="-0.13774614033465848"/>
  </r>
  <r>
    <s v="ijk_ikj_1200_200"/>
    <n v="841.33"/>
    <n v="835333333.33000004"/>
    <n v="12216666.67"/>
    <n v="1129750000"/>
    <n v="1781583333.3299999"/>
    <n v="5325000"/>
    <n v="166666.67000000001"/>
    <n v="31466666.670000002"/>
    <n v="1483333.33"/>
    <n v="0.88629999999999998"/>
    <n v="1"/>
    <n v="0"/>
    <x v="23"/>
    <x v="5"/>
    <n v="3899.356876903983"/>
    <n v="1.5769713063332595"/>
    <n v="116.5432098888889"/>
    <n v="8.3259272931537052E-4"/>
    <n v="1.9952115323303881E-4"/>
    <n v="0.89377656173605624"/>
    <n v="5.2352476588062746E-2"/>
  </r>
  <r>
    <s v="ijk_ikj_1200_240"/>
    <n v="802"/>
    <n v="847583333.33000004"/>
    <n v="9750000"/>
    <n v="1126916666.6700001"/>
    <n v="1842416666.6700001"/>
    <n v="4241666.67"/>
    <n v="150000"/>
    <n v="25766666.670000002"/>
    <n v="1483333.33"/>
    <n v="0.86970000000000003"/>
    <n v="1"/>
    <n v="0"/>
    <x v="23"/>
    <x v="56"/>
    <n v="3973.784063470162"/>
    <n v="1.6349182873603936"/>
    <n v="95.432098777777782"/>
    <n v="8.0510199285213245E-4"/>
    <n v="1.7697374889461006E-4"/>
    <n v="0.892020556257905"/>
    <n v="7.2438771990341433E-2"/>
  </r>
  <r>
    <s v="ijk_ikj_1200_300"/>
    <n v="648.66999999999996"/>
    <n v="724916666.66999996"/>
    <n v="7900000"/>
    <n v="904083333.33000004"/>
    <n v="1498666666.6700001"/>
    <n v="3025000"/>
    <n v="100000"/>
    <n v="16766666.67"/>
    <n v="1233333.33"/>
    <n v="0.84670000000000001"/>
    <n v="1"/>
    <n v="0"/>
    <x v="23"/>
    <x v="9"/>
    <n v="4081.7290657848116"/>
    <n v="1.6576643008670207"/>
    <n v="62.098765444444446"/>
    <n v="8.229537344287746E-4"/>
    <n v="1.3794689044654352E-4"/>
    <n v="0.91101892313983701"/>
    <n v="0.1015708042990433"/>
  </r>
  <r>
    <s v="ijk_ikj_1200_400"/>
    <n v="727.33"/>
    <n v="677750000"/>
    <n v="6466666.6699999999"/>
    <n v="1092750000"/>
    <n v="1301416666.6700001"/>
    <n v="1791666.67"/>
    <n v="175000"/>
    <n v="9783333.3300000001"/>
    <n v="1083333.33"/>
    <n v="1.0353000000000001"/>
    <n v="1"/>
    <n v="0"/>
    <x v="23"/>
    <x v="14"/>
    <n v="3338.1628513474352"/>
    <n v="1.1909555403065661"/>
    <n v="36.23456788888889"/>
    <n v="8.3242619965209091E-4"/>
    <n v="2.5820730357801547E-4"/>
    <n v="0.91204240316816387"/>
    <n v="-9.9101709649377145E-2"/>
  </r>
  <r>
    <s v="ijk_ikj_1200_600"/>
    <n v="968.33"/>
    <n v="862166666.66999996"/>
    <n v="7708333.3300000001"/>
    <n v="1384833333.3299999"/>
    <n v="1847833333.3299999"/>
    <n v="708333.33"/>
    <n v="1008333.33"/>
    <n v="26566666.670000002"/>
    <n v="1633333.33"/>
    <n v="1.0363"/>
    <n v="1"/>
    <n v="0"/>
    <x v="23"/>
    <x v="24"/>
    <n v="3334.9416192222329"/>
    <n v="1.3343362618855081"/>
    <n v="98.395061740740744"/>
    <n v="8.8391810047963191E-4"/>
    <n v="1.1695341155957104E-3"/>
    <n v="0.88863960457637747"/>
    <n v="-9.9971050853999821E-2"/>
  </r>
  <r>
    <s v="ijk_ikj_1200_1200"/>
    <n v="1065"/>
    <n v="872583333.33000004"/>
    <n v="4783333.33"/>
    <n v="1562250000"/>
    <n v="1784666666.6700001"/>
    <n v="58333.33"/>
    <n v="808333.33"/>
    <n v="27516666.670000002"/>
    <n v="6366666.6699999999"/>
    <n v="1.1236999999999999"/>
    <n v="1"/>
    <n v="0"/>
    <x v="23"/>
    <x v="57"/>
    <n v="3075.5539734804665"/>
    <n v="1.1423694457801248"/>
    <n v="101.91358025925926"/>
    <n v="3.5674262252454844E-3"/>
    <n v="9.2636806036071567E-4"/>
    <n v="0.88414389961733564"/>
    <n v="-0.1699741924001068"/>
  </r>
  <r>
    <s v="ijk_ikj_1250_50"/>
    <n v="904.67"/>
    <n v="1183750000"/>
    <n v="3566666.67"/>
    <n v="1309416666.6700001"/>
    <n v="2436000000"/>
    <n v="17341666.670000002"/>
    <n v="550000"/>
    <n v="7166666.6699999999"/>
    <n v="2616666.67"/>
    <n v="1.1273"/>
    <n v="1"/>
    <n v="0"/>
    <x v="24"/>
    <x v="1"/>
    <n v="3465.1379402111238"/>
    <n v="1.8603703939365865"/>
    <n v="24.462222233599999"/>
    <n v="1.0741652996715929E-3"/>
    <n v="4.6462513199577616E-4"/>
    <n v="0.90320406674724263"/>
    <n v="0.24039740974008716"/>
  </r>
  <r>
    <s v="ijk_ikj_1250_125"/>
    <n v="1304.33"/>
    <n v="1542166666.6700001"/>
    <n v="19325000"/>
    <n v="1834000000"/>
    <n v="2480916666.6700001"/>
    <n v="9133333.3300000001"/>
    <n v="233333.33"/>
    <n v="37083333.329999998"/>
    <n v="4600000"/>
    <n v="1.3683000000000001"/>
    <n v="1"/>
    <n v="0"/>
    <x v="24"/>
    <x v="6"/>
    <n v="2854.8198494482203"/>
    <n v="1.3527353689585606"/>
    <n v="126.57777776639999"/>
    <n v="1.8541533707274137E-3"/>
    <n v="1.5130227817972266E-4"/>
    <n v="0.88830422178372193"/>
    <n v="2.1925016443762324E-2"/>
  </r>
  <r>
    <s v="ijk_ikj_1250_250"/>
    <n v="1056.67"/>
    <n v="1226000000"/>
    <n v="11783333.33"/>
    <n v="1468416666.6700001"/>
    <n v="2219666666.6700001"/>
    <n v="4983333.33"/>
    <n v="175000"/>
    <n v="40216666.670000002"/>
    <n v="2450000"/>
    <n v="1.1003000000000001"/>
    <n v="1"/>
    <n v="0"/>
    <x v="24"/>
    <x v="7"/>
    <n v="3550.1681359629192"/>
    <n v="1.5116054707439723"/>
    <n v="137.27288890026668"/>
    <n v="1.1037693347332876E-3"/>
    <n v="1.4274061990212072E-4"/>
    <n v="0.88878664404632068"/>
    <n v="0.2708352267563392"/>
  </r>
  <r>
    <s v="ijk_ikj_1250_625"/>
    <n v="1413.67"/>
    <n v="1541416666.6700001"/>
    <n v="9050000"/>
    <n v="2101583333.3299999"/>
    <n v="2286000000"/>
    <n v="691666.67"/>
    <n v="1308333.33"/>
    <n v="30233333.329999998"/>
    <n v="2133333.33"/>
    <n v="1.4806999999999999"/>
    <n v="1"/>
    <n v="0"/>
    <x v="24"/>
    <x v="58"/>
    <n v="2638.1103532113189"/>
    <n v="1.0877512986257787"/>
    <n v="103.19644443306666"/>
    <n v="9.332166797900263E-4"/>
    <n v="8.4878628750424657E-4"/>
    <n v="0.88172354667105646"/>
    <n v="-5.5649355034780745E-2"/>
  </r>
  <r>
    <s v="ijk_ikj_1250_1250"/>
    <n v="1461"/>
    <n v="1328000000"/>
    <n v="5458333.3300000001"/>
    <n v="2260833333.3299999"/>
    <n v="2186750000"/>
    <n v="58333.33"/>
    <n v="866666.67"/>
    <n v="30666666.670000002"/>
    <n v="9233333.3300000001"/>
    <n v="1.5093000000000001"/>
    <n v="1"/>
    <n v="0"/>
    <x v="24"/>
    <x v="59"/>
    <n v="2588.1203206784603"/>
    <n v="0.96723184666563544"/>
    <n v="104.67555556693334"/>
    <n v="4.2224000594489539E-3"/>
    <n v="6.5261044427710846E-4"/>
    <n v="0.87517208124461676"/>
    <n v="-7.3544027032399151E-2"/>
  </r>
  <r>
    <s v="ijk_ikj_1300_50"/>
    <n v="1208.33"/>
    <n v="1519583333.3299999"/>
    <n v="4983333.33"/>
    <n v="1734416666.6700001"/>
    <n v="3257416666.6700001"/>
    <n v="22458333.329999998"/>
    <n v="641666.67000000004"/>
    <n v="14633333.33"/>
    <n v="3033333.33"/>
    <n v="1.2703"/>
    <n v="1"/>
    <n v="0"/>
    <x v="25"/>
    <x v="1"/>
    <n v="3459.0254270644732"/>
    <n v="1.87810503050809"/>
    <n v="46.180144631163706"/>
    <n v="9.312082672865193E-4"/>
    <n v="4.2226487743443332E-4"/>
    <n v="0.88622000927143196"/>
    <n v="0.33960481775958429"/>
  </r>
  <r>
    <s v="ijk_ikj_1300_52"/>
    <n v="1174"/>
    <n v="1355833333.3299999"/>
    <n v="4766666.67"/>
    <n v="1724416666.6700001"/>
    <n v="3434416666.6700001"/>
    <n v="21275000"/>
    <n v="625000"/>
    <n v="6600000"/>
    <n v="2233333.33"/>
    <n v="1.2386999999999999"/>
    <n v="1"/>
    <n v="0"/>
    <x v="25"/>
    <x v="60"/>
    <n v="3547.2672963590867"/>
    <n v="1.9916396849156881"/>
    <n v="20.828402366863905"/>
    <n v="6.5028025040579402E-4"/>
    <n v="4.6097111247808475E-4"/>
    <n v="0.88399015993447427"/>
    <n v="0.37377896181480597"/>
  </r>
  <r>
    <s v="ijk_ikj_1300_65"/>
    <n v="1182.33"/>
    <n v="1722000000"/>
    <n v="4116666.67"/>
    <n v="1747250000"/>
    <n v="3008916666.6700001"/>
    <n v="17616666.670000002"/>
    <n v="450000"/>
    <n v="9833333.3300000001"/>
    <n v="2916666.67"/>
    <n v="1.2643"/>
    <n v="1"/>
    <n v="0"/>
    <x v="25"/>
    <x v="25"/>
    <n v="3475.4409554694298"/>
    <n v="1.722087089237373"/>
    <n v="31.032215637080867"/>
    <n v="9.693411260963587E-4"/>
    <n v="2.6132404181184669E-4"/>
    <n v="0.88483416383242375"/>
    <n v="0.34596219251759863"/>
  </r>
  <r>
    <s v="ijk_ikj_1300_100"/>
    <n v="1010.33"/>
    <n v="1187916666.6700001"/>
    <n v="7916666.6699999999"/>
    <n v="1464916666.6700001"/>
    <n v="2851416666.6700001"/>
    <n v="12225000"/>
    <n v="241666.67"/>
    <n v="14283333.33"/>
    <n v="2166666.67"/>
    <n v="1.0703"/>
    <n v="1"/>
    <n v="0"/>
    <x v="25"/>
    <x v="2"/>
    <n v="4105.3910118658323"/>
    <n v="1.9464702201468878"/>
    <n v="45.075608142011838"/>
    <n v="7.5985621299265286E-4"/>
    <n v="2.034373931947992E-4"/>
    <n v="0.88594189583372263"/>
    <n v="0.58992805755395672"/>
  </r>
  <r>
    <s v="ijk_ikj_1300_130"/>
    <n v="1332"/>
    <n v="1468750000"/>
    <n v="22200000"/>
    <n v="1889166666.6700001"/>
    <n v="2722500000"/>
    <n v="9608333.3300000001"/>
    <n v="225000"/>
    <n v="56216666.670000002"/>
    <n v="4516666.67"/>
    <n v="1.3807"/>
    <n v="1"/>
    <n v="0"/>
    <x v="25"/>
    <x v="26"/>
    <n v="3182.4436879843556"/>
    <n v="1.4411116012325698"/>
    <n v="177.40959895857989"/>
    <n v="1.6590143875114783E-3"/>
    <n v="1.5319148936170213E-4"/>
    <n v="0.88597772466442148"/>
    <n v="0.23249076555370451"/>
  </r>
  <r>
    <s v="ijk_ikj_1300_260"/>
    <n v="1059"/>
    <n v="1132250000"/>
    <n v="13066666.67"/>
    <n v="1465833333.3299999"/>
    <n v="2516833333.3299999"/>
    <n v="5475000"/>
    <n v="183333.33"/>
    <n v="48316666.670000002"/>
    <n v="2216666.67"/>
    <n v="1.0987"/>
    <n v="1"/>
    <n v="0"/>
    <x v="25"/>
    <x v="61"/>
    <n v="3999.2718667516156"/>
    <n v="1.7169982944871336"/>
    <n v="152.47863248915189"/>
    <n v="8.8073637640008039E-4"/>
    <n v="1.6191947891366746E-4"/>
    <n v="0.88882062639710568"/>
    <n v="0.54883043596978243"/>
  </r>
  <r>
    <s v="ijk_ikj_1300_325"/>
    <n v="1290.33"/>
    <n v="1684333333.3299999"/>
    <n v="11700000"/>
    <n v="1896083333.3299999"/>
    <n v="2577333333.3299999"/>
    <n v="4216666.67"/>
    <n v="291666.67"/>
    <n v="46633333.329999998"/>
    <n v="2400000"/>
    <n v="1.381"/>
    <n v="1"/>
    <n v="0"/>
    <x v="25"/>
    <x v="27"/>
    <n v="3181.7523533671251"/>
    <n v="1.3592932800076636"/>
    <n v="147.16633792504931"/>
    <n v="9.3119503362769167E-4"/>
    <n v="1.7316445873772642E-4"/>
    <n v="0.88558512350168961"/>
    <n v="0.23222302679217965"/>
  </r>
  <r>
    <s v="ijk_ikj_1300_650"/>
    <n v="1356.67"/>
    <n v="1398500000"/>
    <n v="10100000"/>
    <n v="1988250000"/>
    <n v="2428333333.3299999"/>
    <n v="683333.33"/>
    <n v="1633333.33"/>
    <n v="32716666.670000002"/>
    <n v="1666666.67"/>
    <n v="1.4662999999999999"/>
    <n v="1"/>
    <n v="0"/>
    <x v="25"/>
    <x v="28"/>
    <n v="2996.6582554729589"/>
    <n v="1.2213420512158932"/>
    <n v="103.24786325838265"/>
    <n v="6.8634179958913702E-4"/>
    <n v="1.1679180050053629E-3"/>
    <n v="0.88700300075018756"/>
    <n v="0.16054013503375852"/>
  </r>
  <r>
    <s v="ijk_ikj_1300_1300"/>
    <n v="1231"/>
    <n v="835250000"/>
    <n v="3983333.33"/>
    <n v="1912750000"/>
    <n v="1531166666.6700001"/>
    <n v="75000"/>
    <n v="725000"/>
    <n v="24716666.670000002"/>
    <n v="15766666.67"/>
    <n v="1.84"/>
    <n v="1"/>
    <n v="0"/>
    <x v="25"/>
    <x v="62"/>
    <n v="2388.0434782608695"/>
    <n v="0.80050538056201803"/>
    <n v="78.00131493491125"/>
    <n v="1.0297159031217378E-2"/>
    <n v="8.6800359173900025E-4"/>
    <n v="0.91337182971014497"/>
    <n v="-7.516304347826086E-2"/>
  </r>
  <r>
    <s v="ijk_ikj_1350_50"/>
    <n v="785.33"/>
    <n v="1096750000"/>
    <n v="3483333.33"/>
    <n v="1156833333.3299999"/>
    <n v="2012750000"/>
    <n v="16825000"/>
    <n v="525000"/>
    <n v="3733333.33"/>
    <n v="2016666.67"/>
    <n v="1.4333"/>
    <n v="1"/>
    <n v="0"/>
    <x v="26"/>
    <x v="1"/>
    <n v="3433.1612363078211"/>
    <n v="1.7398789799790806"/>
    <n v="10.925163837219936"/>
    <n v="1.0019459296981741E-3"/>
    <n v="4.7868702986095284E-4"/>
    <n v="0.93274068389206732"/>
    <n v="0.55815251517477127"/>
  </r>
  <r>
    <s v="ijk_ikj_1350_54"/>
    <n v="818.67"/>
    <n v="1209583333.3299999"/>
    <n v="3441666.67"/>
    <n v="1233750000"/>
    <n v="2296833333.3299999"/>
    <n v="15808333.33"/>
    <n v="441666.67"/>
    <n v="6033333.3300000001"/>
    <n v="3166666.67"/>
    <n v="1.5133000000000001"/>
    <n v="1"/>
    <n v="0"/>
    <x v="26"/>
    <x v="63"/>
    <n v="3251.6685389546024"/>
    <n v="1.8616683552826747"/>
    <n v="17.655845135802469"/>
    <n v="1.3787098193184511E-3"/>
    <n v="3.6513951360762009E-4"/>
    <n v="0.93206072820987251"/>
    <n v="0.47578140487675924"/>
  </r>
  <r>
    <s v="ijk_ikj_1350_75"/>
    <n v="850.33"/>
    <n v="1304083333.3299999"/>
    <n v="2766666.67"/>
    <n v="1274250000"/>
    <n v="1841583333.3299999"/>
    <n v="11825000"/>
    <n v="291666.67"/>
    <n v="2500000"/>
    <n v="1433333.33"/>
    <n v="1.4957"/>
    <n v="1"/>
    <n v="0"/>
    <x v="26"/>
    <x v="3"/>
    <n v="3289.9311359229791"/>
    <n v="1.4452292197998822"/>
    <n v="7.3159579332418838"/>
    <n v="7.7831575908553035E-4"/>
    <n v="2.2365646622844566E-4"/>
    <n v="0.92900481379955879"/>
    <n v="0.49314702146152301"/>
  </r>
  <r>
    <s v="ijk_ikj_1350_90"/>
    <n v="671.33"/>
    <n v="1047250000"/>
    <n v="3875000"/>
    <n v="1009250000"/>
    <n v="1736500000"/>
    <n v="9950000"/>
    <n v="216666.67"/>
    <n v="2333333.33"/>
    <n v="1283333.33"/>
    <n v="1.2666999999999999"/>
    <n v="1"/>
    <n v="0"/>
    <x v="26"/>
    <x v="15"/>
    <n v="3884.7004026209843"/>
    <n v="1.7205845925191974"/>
    <n v="6.8282273946044816"/>
    <n v="7.3903445436222293E-4"/>
    <n v="2.0689106708044882E-4"/>
    <n v="0.93360372095471167"/>
    <n v="0.76308518196889552"/>
  </r>
  <r>
    <s v="ijk_ikj_1350_135"/>
    <n v="996"/>
    <n v="1327416666.6700001"/>
    <n v="15016666.67"/>
    <n v="1495833333.3299999"/>
    <n v="1774750000"/>
    <n v="6883333.3300000001"/>
    <n v="191666.67"/>
    <n v="2266666.67"/>
    <n v="1333333.33"/>
    <n v="1.7466999999999999"/>
    <n v="1"/>
    <n v="0"/>
    <x v="26"/>
    <x v="64"/>
    <n v="2817.1695196656551"/>
    <n v="1.1864623955458196"/>
    <n v="6.6331352025605854"/>
    <n v="7.512795210593042E-4"/>
    <n v="1.4439073639238023E-4"/>
    <n v="0.92863526777494709"/>
    <n v="0.27858246980019463"/>
  </r>
  <r>
    <s v="ijk_ikj_1350_150"/>
    <n v="895"/>
    <n v="1128750000"/>
    <n v="15241666.67"/>
    <n v="1336833333.3299999"/>
    <n v="1740750000"/>
    <n v="6233333.3300000001"/>
    <n v="158333.32999999999"/>
    <n v="2133333.33"/>
    <n v="950000"/>
    <n v="1.569"/>
    <n v="1"/>
    <n v="0"/>
    <x v="26"/>
    <x v="4"/>
    <n v="3136.2332695984705"/>
    <n v="1.3021443710293035"/>
    <n v="6.2429507599451304"/>
    <n v="5.4574177796926613E-4"/>
    <n v="1.4027316057585825E-4"/>
    <n v="0.92899759223868705"/>
    <n v="0.42339069471000634"/>
  </r>
  <r>
    <s v="ijk_ikj_1350_225"/>
    <n v="882.67"/>
    <n v="1224250000"/>
    <n v="11158333.33"/>
    <n v="1326833333.3299999"/>
    <n v="1517750000"/>
    <n v="4433333.33"/>
    <n v="141666.67000000001"/>
    <n v="1950000"/>
    <n v="1150000"/>
    <n v="1.5629999999999999"/>
    <n v="1"/>
    <n v="0"/>
    <x v="26"/>
    <x v="16"/>
    <n v="3148.2725527831099"/>
    <n v="1.1438889586764072"/>
    <n v="5.7064471879286698"/>
    <n v="7.5770054356778121E-4"/>
    <n v="1.1571710843373495E-4"/>
    <n v="0.92925819293399448"/>
    <n v="0.42885476647472798"/>
  </r>
  <r>
    <s v="ijk_ikj_1350_270"/>
    <n v="790"/>
    <n v="1041916666.67"/>
    <n v="9875000"/>
    <n v="1155583333.3299999"/>
    <n v="1569083333.3299999"/>
    <n v="3933333.33"/>
    <n v="141666.67000000001"/>
    <n v="1200000"/>
    <n v="750000"/>
    <n v="1.3893"/>
    <n v="1"/>
    <n v="0"/>
    <x v="26"/>
    <x v="65"/>
    <n v="3541.8916000863742"/>
    <n v="1.3578279368294739"/>
    <n v="3.5116598079561041"/>
    <n v="4.7798608529497688E-4"/>
    <n v="1.3596737103051761E-4"/>
    <n v="0.9306855170871422"/>
    <n v="0.60750017994673566"/>
  </r>
  <r>
    <s v="ijk_ikj_1350_450"/>
    <n v="1044"/>
    <n v="1098500000"/>
    <n v="8983333.3300000001"/>
    <n v="1607000000"/>
    <n v="1577250000"/>
    <n v="1575000"/>
    <n v="783333.33"/>
    <n v="1333333.33"/>
    <n v="833333.33"/>
    <n v="1.7290000000000001"/>
    <n v="1"/>
    <n v="0"/>
    <x v="26"/>
    <x v="17"/>
    <n v="2846.0092539039906"/>
    <n v="0.98148724331051651"/>
    <n v="3.9018442213077278"/>
    <n v="5.2834574734506262E-4"/>
    <n v="7.130936094674556E-4"/>
    <n v="0.92254675149411991"/>
    <n v="0.2916714864083283"/>
  </r>
  <r>
    <s v="ijk_ikj_1350_675"/>
    <n v="1124.33"/>
    <n v="1299916666.6700001"/>
    <n v="7925000"/>
    <n v="1737166666.6700001"/>
    <n v="1558416666.6700001"/>
    <n v="366666.67"/>
    <n v="1175000"/>
    <n v="1183333.33"/>
    <n v="766666.67"/>
    <n v="1.8727"/>
    <n v="1"/>
    <n v="0"/>
    <x v="26"/>
    <x v="66"/>
    <n v="2627.6232178138516"/>
    <n v="0.89710256164271884"/>
    <n v="3.4628867453132148"/>
    <n v="4.919523041538058E-4"/>
    <n v="9.0390409641411906E-4"/>
    <n v="0.92269776852183127"/>
    <n v="0.1925562022747902"/>
  </r>
  <r>
    <s v="ijk_ikj_1350_1350"/>
    <n v="1487.33"/>
    <n v="1069250000"/>
    <n v="4391666.67"/>
    <n v="2206916666.6700001"/>
    <n v="1508416666.6700001"/>
    <n v="66666.67"/>
    <n v="775000"/>
    <n v="36166666.670000002"/>
    <n v="24500000"/>
    <n v="2.3142999999999998"/>
    <n v="1"/>
    <n v="0"/>
    <x v="26"/>
    <x v="67"/>
    <n v="2126.2368750810183"/>
    <n v="0.68349507231101692"/>
    <n v="105.83752477732054"/>
    <n v="1.6242196563689869E-2"/>
    <n v="7.2480710778583121E-4"/>
    <n v="0.92053332661171838"/>
    <n v="-3.4999783951950914E-2"/>
  </r>
  <r>
    <s v="ijk_ikj_1400_50"/>
    <n v="453.67"/>
    <n v="640333333.33000004"/>
    <n v="2166666.67"/>
    <n v="664666666.66999996"/>
    <n v="1163000000"/>
    <n v="9700000"/>
    <n v="283333.33"/>
    <n v="1500000"/>
    <n v="783333.33"/>
    <n v="1.5832999999999999"/>
    <n v="1"/>
    <n v="0"/>
    <x v="27"/>
    <x v="1"/>
    <n v="3466.1782353312701"/>
    <n v="1.7497492477344547"/>
    <n v="4.0816326530612246"/>
    <n v="6.7354542562338777E-4"/>
    <n v="4.4247787090287601E-4"/>
    <n v="0.96501680737120776"/>
    <n v="0.504263247647319"/>
  </r>
  <r>
    <s v="ijk_ikj_1400_56"/>
    <n v="371.67"/>
    <n v="451583333.32999998"/>
    <n v="2016666.67"/>
    <n v="532666666.67000002"/>
    <n v="890500000"/>
    <n v="8600000"/>
    <n v="216666.67"/>
    <n v="1866666.67"/>
    <n v="1050000"/>
    <n v="1.3527"/>
    <n v="1"/>
    <n v="0"/>
    <x v="27"/>
    <x v="68"/>
    <n v="4057.071043098987"/>
    <n v="1.6717772215164468"/>
    <n v="5.0793650884353738"/>
    <n v="1.1791128579449748E-3"/>
    <n v="4.7979332718567851E-4"/>
    <n v="0.96718497162033956"/>
    <n v="0.76070082058105992"/>
  </r>
  <r>
    <s v="ijk_ikj_1400_70"/>
    <n v="445"/>
    <n v="650416666.66999996"/>
    <n v="2308333.33"/>
    <n v="647750000"/>
    <n v="1174916666.6700001"/>
    <n v="6875000"/>
    <n v="166666.67000000001"/>
    <n v="1366666.67"/>
    <n v="633333.32999999996"/>
    <n v="1.5747"/>
    <n v="1"/>
    <n v="0"/>
    <x v="27"/>
    <x v="10"/>
    <n v="3485.1082745919857"/>
    <n v="1.8138427891470477"/>
    <n v="3.7188208707482993"/>
    <n v="5.3904531952467813E-4"/>
    <n v="2.5624600127991678E-4"/>
    <n v="0.9657209838911115"/>
    <n v="0.51247856734616115"/>
  </r>
  <r>
    <s v="ijk_ikj_1400_100"/>
    <n v="368"/>
    <n v="479416666.67000002"/>
    <n v="3100000"/>
    <n v="539833333.33000004"/>
    <n v="975916666.66999996"/>
    <n v="5033333.33"/>
    <n v="108333.33"/>
    <n v="933333.33"/>
    <n v="600000"/>
    <n v="1.3376999999999999"/>
    <n v="1"/>
    <n v="0"/>
    <x v="27"/>
    <x v="2"/>
    <n v="4102.5641025641035"/>
    <n v="1.8078110528114095"/>
    <n v="2.5396825306122448"/>
    <n v="6.148065920908042E-4"/>
    <n v="2.2596905266660197E-4"/>
    <n v="0.96637055310545461"/>
    <n v="0.78044404575016824"/>
  </r>
  <r>
    <s v="ijk_ikj_1400_140"/>
    <n v="446.33"/>
    <n v="491333333.32999998"/>
    <n v="8858333.3300000001"/>
    <n v="644916666.66999996"/>
    <n v="923416666.66999996"/>
    <n v="3716666.67"/>
    <n v="91666.67"/>
    <n v="733333.33"/>
    <n v="433333.33"/>
    <n v="1.5629999999999999"/>
    <n v="1"/>
    <n v="0"/>
    <x v="27"/>
    <x v="29"/>
    <n v="3511.1964171465133"/>
    <n v="1.4318387388529172"/>
    <n v="1.9954648435374149"/>
    <n v="4.6927172276700927E-4"/>
    <n v="1.8656717096463072E-4"/>
    <n v="0.96561544750106632"/>
    <n v="0.52380038387715921"/>
  </r>
  <r>
    <s v="ijk_ikj_1400_175"/>
    <n v="540.66999999999996"/>
    <n v="726833333.33000004"/>
    <n v="7550000"/>
    <n v="782583333.33000004"/>
    <n v="949083333.33000004"/>
    <n v="3108333.33"/>
    <n v="83333.33"/>
    <n v="750000"/>
    <n v="433333.33"/>
    <n v="1.8252999999999999"/>
    <n v="1"/>
    <n v="0"/>
    <x v="27"/>
    <x v="11"/>
    <n v="3006.6290472798992"/>
    <n v="1.212756894900278"/>
    <n v="2.0408163265306123"/>
    <n v="4.5658090789518513E-4"/>
    <n v="1.1465259802850104E-4"/>
    <n v="0.96427147440009864"/>
    <n v="0.30482660384594307"/>
  </r>
  <r>
    <s v="ijk_ikj_1400_200"/>
    <n v="394.33"/>
    <n v="446416666.67000002"/>
    <n v="6908333.3300000001"/>
    <n v="561833333.33000004"/>
    <n v="794416666.66999996"/>
    <n v="2833333.33"/>
    <n v="100000"/>
    <n v="650000"/>
    <n v="416666.67"/>
    <n v="1.4033"/>
    <n v="1"/>
    <n v="0"/>
    <x v="27"/>
    <x v="5"/>
    <n v="3910.7817287821563"/>
    <n v="1.4139721151136988"/>
    <n v="1.7687074829931972"/>
    <n v="5.244938676155481E-4"/>
    <n v="2.2400597349095383E-4"/>
    <n v="0.96663618296574738"/>
    <n v="0.6972137105394427"/>
  </r>
  <r>
    <s v="ijk_ikj_1400_280"/>
    <n v="377.33"/>
    <n v="459166666.67000002"/>
    <n v="5541666.6699999999"/>
    <n v="554833333.33000004"/>
    <n v="818250000"/>
    <n v="2066666.67"/>
    <n v="91666.67"/>
    <n v="600000"/>
    <n v="433333.33"/>
    <n v="1.3423"/>
    <n v="1"/>
    <n v="0"/>
    <x v="27"/>
    <x v="69"/>
    <n v="4088.5048051851295"/>
    <n v="1.4747671973654235"/>
    <n v="1.6326530612244898"/>
    <n v="5.29585493431103E-4"/>
    <n v="1.9963703085154526E-4"/>
    <n v="0.96555456223583902"/>
    <n v="0.77434254637562372"/>
  </r>
  <r>
    <s v="ijk_ikj_1400_350"/>
    <n v="1061.33"/>
    <n v="1183750000"/>
    <n v="9458333.3300000001"/>
    <n v="1570750000"/>
    <n v="2281416666.6700001"/>
    <n v="3275000"/>
    <n v="300000"/>
    <n v="34516666.670000002"/>
    <n v="866666.67"/>
    <n v="1.6717"/>
    <n v="1"/>
    <n v="0"/>
    <x v="27"/>
    <x v="12"/>
    <n v="3282.8856852306035"/>
    <n v="1.452437795110616"/>
    <n v="93.92290250340136"/>
    <n v="3.7988092340230137E-4"/>
    <n v="2.5343189017951428E-4"/>
    <n v="0.92169896911327787"/>
    <n v="0.42471735359215179"/>
  </r>
  <r>
    <s v="ijk_ikj_1400_700"/>
    <n v="1069.33"/>
    <n v="904500000"/>
    <n v="7958333.3300000001"/>
    <n v="1452250000"/>
    <n v="2115333333.3299999"/>
    <n v="391666.67"/>
    <n v="1566666.67"/>
    <n v="39316666.670000002"/>
    <n v="533333.32999999996"/>
    <n v="1.637"/>
    <n v="1"/>
    <n v="0"/>
    <x v="27"/>
    <x v="30"/>
    <n v="3352.4740378741599"/>
    <n v="1.4565903483077982"/>
    <n v="106.98412699319728"/>
    <n v="2.5212732272337238E-4"/>
    <n v="1.7320803427307904E-3"/>
    <n v="0.92607157401751172"/>
    <n v="0.45491753207086139"/>
  </r>
  <r>
    <s v="ijk_ikj_1400_1400"/>
    <n v="1620.33"/>
    <n v="929000000"/>
    <n v="4525000"/>
    <n v="2332000000"/>
    <n v="2014750000"/>
    <n v="50000"/>
    <n v="916666.67"/>
    <n v="59966666.670000002"/>
    <n v="35800000"/>
    <n v="2.4782999999999999"/>
    <n v="1"/>
    <n v="0"/>
    <x v="27"/>
    <x v="70"/>
    <n v="2214.421175805996"/>
    <n v="0.86395797598627788"/>
    <n v="163.17460318367347"/>
    <n v="1.7768953964511724E-2"/>
    <n v="9.8672407965554368E-4"/>
    <n v="0.92158603343689893"/>
    <n v="-3.8978331921074916E-2"/>
  </r>
  <r>
    <s v="ijk_ikj_1450_50"/>
    <n v="1181"/>
    <n v="1463083333.3299999"/>
    <n v="4941666.67"/>
    <n v="1698166666.6700001"/>
    <n v="3343750000"/>
    <n v="20225000"/>
    <n v="575000"/>
    <n v="6866666.6699999999"/>
    <n v="1950000"/>
    <n v="1.7729999999999999"/>
    <n v="1"/>
    <n v="0"/>
    <x v="28"/>
    <x v="1"/>
    <n v="3438.9452904681334"/>
    <n v="1.9690352340720991"/>
    <n v="17.418417236623068"/>
    <n v="5.8317757009345795E-4"/>
    <n v="3.9300563877745176E-4"/>
    <n v="0.92018393181660085"/>
    <n v="0.55950366610265112"/>
  </r>
  <r>
    <s v="ijk_ikj_1450_58"/>
    <n v="1093"/>
    <n v="1456250000"/>
    <n v="4200000"/>
    <n v="1662000000"/>
    <n v="3260833333.3299999"/>
    <n v="17566666.670000002"/>
    <n v="525000"/>
    <n v="6216666.6699999999"/>
    <n v="1616666.67"/>
    <n v="1.6933"/>
    <n v="1"/>
    <n v="0"/>
    <x v="28"/>
    <x v="71"/>
    <n v="3600.8090710447054"/>
    <n v="1.9619935820276775"/>
    <n v="15.769586479587792"/>
    <n v="4.9578328750370126E-4"/>
    <n v="3.6051502145922746E-4"/>
    <n v="0.91820705131990787"/>
    <n v="0.63290615957007024"/>
  </r>
  <r>
    <s v="ijk_ikj_1450_145"/>
    <n v="1270.67"/>
    <n v="1553166666.6700001"/>
    <n v="18875000"/>
    <n v="1904250000"/>
    <n v="2600333333.3299999"/>
    <n v="8350000"/>
    <n v="233333.33"/>
    <n v="51866666.670000002"/>
    <n v="1033333.33"/>
    <n v="2.0840000000000001"/>
    <n v="1"/>
    <n v="0"/>
    <x v="28"/>
    <x v="72"/>
    <n v="2925.7437619961611"/>
    <n v="1.3655419894079033"/>
    <n v="131.56823887752677"/>
    <n v="3.9738494936597535E-4"/>
    <n v="1.502307093032509E-4"/>
    <n v="0.92385436660268716"/>
    <n v="0.32677543186180413"/>
  </r>
  <r>
    <s v="ijk_ikj_1450_290"/>
    <n v="1046.67"/>
    <n v="1261083333.3299999"/>
    <n v="10958333.33"/>
    <n v="1526666666.6700001"/>
    <n v="2449583333.3299999"/>
    <n v="4633333.33"/>
    <n v="241666.67"/>
    <n v="46133333.329999998"/>
    <n v="1033333.33"/>
    <n v="1.6850000000000001"/>
    <n v="1"/>
    <n v="0"/>
    <x v="28"/>
    <x v="73"/>
    <n v="3618.5459940652818"/>
    <n v="1.6045305676799027"/>
    <n v="117.02470602933016"/>
    <n v="4.2184044769576028E-4"/>
    <n v="1.9163417960798689E-4"/>
    <n v="0.92449719749406523"/>
    <n v="0.64094955489614236"/>
  </r>
  <r>
    <s v="ijk_ikj_1450_725"/>
    <n v="1459.67"/>
    <n v="1622833333.3299999"/>
    <n v="9350000"/>
    <n v="2236666666.6700001"/>
    <n v="2625583333.3299999"/>
    <n v="383333.33"/>
    <n v="1700000"/>
    <n v="39850000"/>
    <n v="1016666.67"/>
    <n v="2.3180000000000001"/>
    <n v="1"/>
    <n v="0"/>
    <x v="28"/>
    <x v="74"/>
    <n v="2630.3925798101814"/>
    <n v="1.1738822652724681"/>
    <n v="101.08600871977804"/>
    <n v="3.8721554067399277E-4"/>
    <n v="1.0475505802630123E-3"/>
    <n v="0.91959064327473394"/>
    <n v="0.19283865401207945"/>
  </r>
  <r>
    <s v="ijk_ikj_1450_1450"/>
    <n v="1716.33"/>
    <n v="1289083333.3299999"/>
    <n v="5008333.33"/>
    <n v="2669833333.3299999"/>
    <n v="2255166666.6700001"/>
    <n v="66666.67"/>
    <n v="1008333.33"/>
    <n v="69316666.670000002"/>
    <n v="49566666.670000002"/>
    <n v="2.8450000000000002"/>
    <n v="1"/>
    <n v="0"/>
    <x v="28"/>
    <x v="75"/>
    <n v="2143.145869947276"/>
    <n v="0.84468443723309161"/>
    <n v="175.83300304716607"/>
    <n v="2.1979158969740627E-2"/>
    <n v="7.8220957786743095E-4"/>
    <n v="0.92179750048828357"/>
    <n v="-2.8119507908611618E-2"/>
  </r>
  <r>
    <s v="ijk_ikj_1500_50"/>
    <n v="1266.67"/>
    <n v="1610500000"/>
    <n v="5200000"/>
    <n v="1895083333.3299999"/>
    <n v="3670333333.3299999"/>
    <n v="22683333.329999998"/>
    <n v="725000"/>
    <n v="7650000"/>
    <n v="2016666.67"/>
    <n v="1.9447000000000001"/>
    <n v="1"/>
    <n v="0"/>
    <x v="29"/>
    <x v="1"/>
    <n v="3470.9723864863472"/>
    <n v="1.9367661932209432"/>
    <n v="18.133333333333333"/>
    <n v="5.4945055035923122E-4"/>
    <n v="4.5017075442409189E-4"/>
    <n v="0.91879281580149463"/>
    <n v="0.4962204967347148"/>
  </r>
  <r>
    <s v="ijk_ikj_1500_60"/>
    <n v="1202.33"/>
    <n v="1382000000"/>
    <n v="4333333.33"/>
    <n v="1764000000"/>
    <n v="3637166666.6700001"/>
    <n v="19225000"/>
    <n v="533333.32999999996"/>
    <n v="6733333.3300000001"/>
    <n v="1800000"/>
    <n v="1.8009999999999999"/>
    <n v="1"/>
    <n v="0"/>
    <x v="29"/>
    <x v="8"/>
    <n v="3747.9178234314272"/>
    <n v="2.0618858654591836"/>
    <n v="15.960493819259259"/>
    <n v="4.9489071163406049E-4"/>
    <n v="3.8591413169319824E-4"/>
    <n v="0.91837867851193777"/>
    <n v="0.61560244308717382"/>
  </r>
  <r>
    <s v="ijk_ikj_1500_75"/>
    <n v="1299.67"/>
    <n v="1844166666.6700001"/>
    <n v="4708333.33"/>
    <n v="1896250000"/>
    <n v="3436000000"/>
    <n v="15783333.33"/>
    <n v="391666.67"/>
    <n v="6100000"/>
    <n v="1550000"/>
    <n v="1.9617"/>
    <n v="1"/>
    <n v="0"/>
    <x v="29"/>
    <x v="3"/>
    <n v="3440.8931029209361"/>
    <n v="1.8119973632168753"/>
    <n v="14.459259259259259"/>
    <n v="4.5110593713620488E-4"/>
    <n v="2.1238138454548143E-4"/>
    <n v="0.91944699325415036"/>
    <n v="0.48325432023245152"/>
  </r>
  <r>
    <s v="ijk_ikj_1500_100"/>
    <n v="1101"/>
    <n v="1263833333.3299999"/>
    <n v="8950000"/>
    <n v="1628500000"/>
    <n v="3255916666.6700001"/>
    <n v="12233333.33"/>
    <n v="308333.33"/>
    <n v="8100000"/>
    <n v="1300000"/>
    <n v="1.6447000000000001"/>
    <n v="1"/>
    <n v="0"/>
    <x v="29"/>
    <x v="2"/>
    <n v="4104.091931659269"/>
    <n v="1.9993347661467609"/>
    <n v="19.2"/>
    <n v="3.9927311816907756E-4"/>
    <n v="2.4396676513317679E-4"/>
    <n v="0.91748748505299849"/>
    <n v="0.7691372286739222"/>
  </r>
  <r>
    <s v="ijk_ikj_1500_125"/>
    <n v="1562.67"/>
    <n v="1823416666.6700001"/>
    <n v="23233333.329999998"/>
    <n v="2211666666.6700001"/>
    <n v="3165916666.6700001"/>
    <n v="10308333.33"/>
    <n v="300000"/>
    <n v="44950000"/>
    <n v="1483333.33"/>
    <n v="2.3820000000000001"/>
    <n v="1"/>
    <n v="0"/>
    <x v="29"/>
    <x v="6"/>
    <n v="2833.753148614609"/>
    <n v="1.4314619442344665"/>
    <n v="106.54814814814814"/>
    <n v="4.6853201968838039E-4"/>
    <n v="1.6452630135704123E-4"/>
    <n v="0.92262571135355442"/>
    <n v="0.22153652392947087"/>
  </r>
  <r>
    <s v="ijk_ikj_1500_150"/>
    <n v="1397.67"/>
    <n v="1397500000"/>
    <n v="18616666.670000002"/>
    <n v="1757083333.3299999"/>
    <n v="2728333333.3299999"/>
    <n v="9533333.3300000001"/>
    <n v="216666.67"/>
    <n v="63050000"/>
    <n v="1516666.67"/>
    <n v="2.1"/>
    <n v="1"/>
    <n v="0"/>
    <x v="29"/>
    <x v="4"/>
    <n v="3214.2857142857142"/>
    <n v="1.5527626274613284"/>
    <n v="149.45185185185184"/>
    <n v="5.5589493097196806E-4"/>
    <n v="1.5503876207513417E-4"/>
    <n v="0.93027447089960313"/>
    <n v="0.38557142857142845"/>
  </r>
  <r>
    <s v="ijk_ikj_1500_250"/>
    <n v="1783"/>
    <n v="2116166666.6700001"/>
    <n v="20683333.329999998"/>
    <n v="2461500000"/>
    <n v="3823916666.6700001"/>
    <n v="8783333.3300000001"/>
    <n v="258333.33"/>
    <n v="52850000"/>
    <n v="2016666.67"/>
    <n v="1.8573"/>
    <n v="1"/>
    <n v="0"/>
    <x v="29"/>
    <x v="7"/>
    <n v="3634.3078662574708"/>
    <n v="1.5534904191224863"/>
    <n v="125.27407407407408"/>
    <n v="5.2738248392745015E-4"/>
    <n v="1.2207607938863969E-4"/>
    <n v="0.8895574220642869"/>
    <n v="0.56662897754805375"/>
  </r>
  <r>
    <s v="ijk_ikj_1500_300"/>
    <n v="1336.67"/>
    <n v="1530916666.6700001"/>
    <n v="16383333.33"/>
    <n v="1927416666.6700001"/>
    <n v="3235500000"/>
    <n v="6250000"/>
    <n v="275000"/>
    <n v="29850000"/>
    <n v="1983333.33"/>
    <n v="1.6642999999999999"/>
    <n v="1"/>
    <n v="0"/>
    <x v="29"/>
    <x v="9"/>
    <n v="4055.7591780328071"/>
    <n v="1.6786717973078322"/>
    <n v="70.75555555555556"/>
    <n v="6.1299129346314323E-4"/>
    <n v="1.7963094006819523E-4"/>
    <n v="0.90349212548468827"/>
    <n v="0.74830258967734187"/>
  </r>
  <r>
    <s v="ijk_ikj_1500_375"/>
    <n v="1567"/>
    <n v="1757916666.6700001"/>
    <n v="12175000"/>
    <n v="2330583333.3299999"/>
    <n v="2165916666.6700001"/>
    <n v="3583333.33"/>
    <n v="675000"/>
    <n v="3566666.67"/>
    <n v="2150000"/>
    <n v="2.5867"/>
    <n v="1"/>
    <n v="0"/>
    <x v="29"/>
    <x v="31"/>
    <n v="2609.5024548652727"/>
    <n v="0.9293452998204017"/>
    <n v="8.4543209955555554"/>
    <n v="9.9265130237237084E-4"/>
    <n v="3.8397724579211379E-4"/>
    <n v="0.92491774160996632"/>
    <n v="0.12486952487725667"/>
  </r>
  <r>
    <s v="ijk_ikj_1500_500"/>
    <n v="1245.33"/>
    <n v="1175666666.6700001"/>
    <n v="12966666.67"/>
    <n v="1949083333.3299999"/>
    <n v="2134250000"/>
    <n v="1325000"/>
    <n v="1933333.33"/>
    <n v="6766666.6699999999"/>
    <n v="3233333.33"/>
    <n v="2.149"/>
    <n v="1"/>
    <n v="0"/>
    <x v="29"/>
    <x v="18"/>
    <n v="3140.995812005584"/>
    <n v="1.0950019239832314"/>
    <n v="16.039506180740741"/>
    <n v="1.5149740330326813E-3"/>
    <n v="1.644457042807926E-3"/>
    <n v="0.9244189804044517"/>
    <n v="0.35397859469520698"/>
  </r>
  <r>
    <s v="ijk_ikj_1500_750"/>
    <n v="1354.33"/>
    <n v="1459833333.3299999"/>
    <n v="10541666.67"/>
    <n v="2047500000"/>
    <n v="2103250000"/>
    <n v="450000"/>
    <n v="1833333.33"/>
    <n v="2900000"/>
    <n v="1783333.33"/>
    <n v="2.2627000000000002"/>
    <n v="1"/>
    <n v="0"/>
    <x v="29"/>
    <x v="32"/>
    <n v="2983.161709462147"/>
    <n v="1.0272283272283271"/>
    <n v="6.8740740740740742"/>
    <n v="8.4789413051230243E-4"/>
    <n v="1.2558511222771E-3"/>
    <n v="0.92459230123304015"/>
    <n v="0.28594157422548272"/>
  </r>
  <r>
    <s v="ijk_ikj_1500_1500"/>
    <n v="1928.67"/>
    <n v="1112666666.6700001"/>
    <n v="5025000"/>
    <n v="2773250000"/>
    <n v="1985083333.3299999"/>
    <n v="75000"/>
    <n v="1200000"/>
    <n v="75650000"/>
    <n v="66283333.329999998"/>
    <n v="3.0163000000000002"/>
    <n v="1"/>
    <n v="0"/>
    <x v="29"/>
    <x v="76"/>
    <n v="2237.8410635546861"/>
    <n v="0.71579674869917964"/>
    <n v="179.31851851851852"/>
    <n v="3.3390705678239187E-2"/>
    <n v="1.0784901138373921E-3"/>
    <n v="0.9233815712407033"/>
    <n v="-3.5341312203693298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B28ECB-83E1-4A6D-8433-46E3CA30C14E}" name="Tabela przestawna2" cacheId="0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A3:B230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0"/>
        <item t="default"/>
      </items>
    </pivotField>
    <pivotField axis="axisRow" showAll="0">
      <items count="78">
        <item x="1"/>
        <item x="60"/>
        <item x="63"/>
        <item x="19"/>
        <item x="68"/>
        <item x="71"/>
        <item x="8"/>
        <item x="25"/>
        <item x="10"/>
        <item x="3"/>
        <item x="13"/>
        <item x="35"/>
        <item x="15"/>
        <item x="41"/>
        <item x="2"/>
        <item x="46"/>
        <item x="20"/>
        <item x="52"/>
        <item x="23"/>
        <item x="6"/>
        <item x="26"/>
        <item x="64"/>
        <item x="29"/>
        <item x="72"/>
        <item x="4"/>
        <item x="33"/>
        <item x="36"/>
        <item x="11"/>
        <item x="39"/>
        <item x="42"/>
        <item x="5"/>
        <item x="47"/>
        <item x="50"/>
        <item x="16"/>
        <item x="53"/>
        <item x="56"/>
        <item x="7"/>
        <item x="61"/>
        <item x="65"/>
        <item x="21"/>
        <item x="69"/>
        <item x="73"/>
        <item x="9"/>
        <item x="27"/>
        <item x="12"/>
        <item x="31"/>
        <item x="14"/>
        <item x="37"/>
        <item x="17"/>
        <item x="43"/>
        <item x="18"/>
        <item x="48"/>
        <item x="22"/>
        <item x="54"/>
        <item x="24"/>
        <item x="58"/>
        <item x="28"/>
        <item x="66"/>
        <item x="30"/>
        <item x="74"/>
        <item x="32"/>
        <item x="34"/>
        <item x="38"/>
        <item x="40"/>
        <item x="44"/>
        <item x="45"/>
        <item x="49"/>
        <item x="51"/>
        <item x="55"/>
        <item x="57"/>
        <item x="59"/>
        <item x="62"/>
        <item x="67"/>
        <item x="70"/>
        <item x="75"/>
        <item x="7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3"/>
    <field x="14"/>
  </rowFields>
  <rowItems count="227">
    <i>
      <x/>
    </i>
    <i r="1">
      <x/>
    </i>
    <i r="1">
      <x v="14"/>
    </i>
    <i>
      <x v="1"/>
    </i>
    <i r="1">
      <x/>
    </i>
    <i r="1">
      <x v="9"/>
    </i>
    <i r="1">
      <x v="24"/>
    </i>
    <i>
      <x v="2"/>
    </i>
    <i r="1">
      <x/>
    </i>
    <i r="1">
      <x v="14"/>
    </i>
    <i r="1">
      <x v="30"/>
    </i>
    <i>
      <x v="3"/>
    </i>
    <i r="1">
      <x/>
    </i>
    <i r="1">
      <x v="19"/>
    </i>
    <i r="1">
      <x v="36"/>
    </i>
    <i>
      <x v="4"/>
    </i>
    <i r="1">
      <x/>
    </i>
    <i r="1">
      <x v="6"/>
    </i>
    <i r="1">
      <x v="9"/>
    </i>
    <i r="1">
      <x v="14"/>
    </i>
    <i r="1">
      <x v="24"/>
    </i>
    <i r="1">
      <x v="42"/>
    </i>
    <i>
      <x v="5"/>
    </i>
    <i r="1">
      <x/>
    </i>
    <i r="1">
      <x v="8"/>
    </i>
    <i r="1">
      <x v="27"/>
    </i>
    <i r="1">
      <x v="44"/>
    </i>
    <i>
      <x v="6"/>
    </i>
    <i r="1">
      <x/>
    </i>
    <i r="1">
      <x v="10"/>
    </i>
    <i r="1">
      <x v="14"/>
    </i>
    <i r="1">
      <x v="30"/>
    </i>
    <i r="1">
      <x v="46"/>
    </i>
    <i>
      <x v="7"/>
    </i>
    <i r="1">
      <x/>
    </i>
    <i r="1">
      <x v="9"/>
    </i>
    <i r="1">
      <x v="12"/>
    </i>
    <i r="1">
      <x v="24"/>
    </i>
    <i r="1">
      <x v="33"/>
    </i>
    <i r="1">
      <x v="48"/>
    </i>
    <i>
      <x v="8"/>
    </i>
    <i r="1">
      <x/>
    </i>
    <i r="1">
      <x v="14"/>
    </i>
    <i r="1">
      <x v="19"/>
    </i>
    <i r="1">
      <x v="36"/>
    </i>
    <i r="1">
      <x v="50"/>
    </i>
    <i>
      <x v="9"/>
    </i>
    <i r="1">
      <x/>
    </i>
    <i r="1">
      <x v="3"/>
    </i>
    <i r="1">
      <x v="16"/>
    </i>
    <i r="1">
      <x v="39"/>
    </i>
    <i r="1">
      <x v="52"/>
    </i>
    <i>
      <x v="10"/>
    </i>
    <i r="1">
      <x/>
    </i>
    <i r="1">
      <x v="6"/>
    </i>
    <i r="1">
      <x v="9"/>
    </i>
    <i r="1">
      <x v="14"/>
    </i>
    <i r="1">
      <x v="18"/>
    </i>
    <i r="1">
      <x v="24"/>
    </i>
    <i r="1">
      <x v="30"/>
    </i>
    <i r="1">
      <x v="42"/>
    </i>
    <i r="1">
      <x v="54"/>
    </i>
    <i>
      <x v="11"/>
    </i>
    <i r="1">
      <x/>
    </i>
    <i r="1">
      <x v="7"/>
    </i>
    <i r="1">
      <x v="20"/>
    </i>
    <i r="1">
      <x v="43"/>
    </i>
    <i r="1">
      <x v="56"/>
    </i>
    <i>
      <x v="12"/>
    </i>
    <i r="1">
      <x/>
    </i>
    <i r="1">
      <x v="8"/>
    </i>
    <i r="1">
      <x v="14"/>
    </i>
    <i r="1">
      <x v="22"/>
    </i>
    <i r="1">
      <x v="27"/>
    </i>
    <i r="1">
      <x v="44"/>
    </i>
    <i r="1">
      <x v="58"/>
    </i>
    <i>
      <x v="13"/>
    </i>
    <i r="1">
      <x/>
    </i>
    <i r="1">
      <x v="9"/>
    </i>
    <i r="1">
      <x v="19"/>
    </i>
    <i r="1">
      <x v="24"/>
    </i>
    <i r="1">
      <x v="36"/>
    </i>
    <i r="1">
      <x v="45"/>
    </i>
    <i r="1">
      <x v="60"/>
    </i>
    <i>
      <x v="14"/>
    </i>
    <i r="1">
      <x/>
    </i>
    <i r="1">
      <x v="10"/>
    </i>
    <i r="1">
      <x v="14"/>
    </i>
    <i r="1">
      <x v="25"/>
    </i>
    <i r="1">
      <x v="30"/>
    </i>
    <i r="1">
      <x v="46"/>
    </i>
    <i r="1">
      <x v="61"/>
    </i>
    <i>
      <x v="15"/>
    </i>
    <i r="1">
      <x/>
    </i>
    <i r="1">
      <x v="11"/>
    </i>
    <i r="1">
      <x v="26"/>
    </i>
    <i r="1">
      <x v="47"/>
    </i>
    <i r="1">
      <x v="62"/>
    </i>
    <i>
      <x v="16"/>
    </i>
    <i r="1">
      <x/>
    </i>
    <i r="1">
      <x v="6"/>
    </i>
    <i r="1">
      <x v="9"/>
    </i>
    <i r="1">
      <x v="12"/>
    </i>
    <i r="1">
      <x v="14"/>
    </i>
    <i r="1">
      <x v="24"/>
    </i>
    <i r="1">
      <x v="28"/>
    </i>
    <i r="1">
      <x v="33"/>
    </i>
    <i r="1">
      <x v="42"/>
    </i>
    <i r="1">
      <x v="48"/>
    </i>
    <i r="1">
      <x v="63"/>
    </i>
    <i>
      <x v="17"/>
    </i>
    <i r="1">
      <x/>
    </i>
    <i r="1">
      <x v="13"/>
    </i>
    <i r="1">
      <x v="29"/>
    </i>
    <i r="1">
      <x v="49"/>
    </i>
    <i r="1">
      <x v="64"/>
    </i>
    <i>
      <x v="18"/>
    </i>
    <i r="1">
      <x/>
    </i>
    <i r="1">
      <x v="14"/>
    </i>
    <i r="1">
      <x v="19"/>
    </i>
    <i r="1">
      <x v="30"/>
    </i>
    <i r="1">
      <x v="36"/>
    </i>
    <i r="1">
      <x v="50"/>
    </i>
    <i r="1">
      <x v="65"/>
    </i>
    <i>
      <x v="19"/>
    </i>
    <i r="1">
      <x/>
    </i>
    <i r="1">
      <x v="8"/>
    </i>
    <i r="1">
      <x v="9"/>
    </i>
    <i r="1">
      <x v="15"/>
    </i>
    <i r="1">
      <x v="24"/>
    </i>
    <i r="1">
      <x v="27"/>
    </i>
    <i r="1">
      <x v="31"/>
    </i>
    <i r="1">
      <x v="44"/>
    </i>
    <i r="1">
      <x v="51"/>
    </i>
    <i r="1">
      <x v="66"/>
    </i>
    <i>
      <x v="20"/>
    </i>
    <i r="1">
      <x/>
    </i>
    <i r="1">
      <x v="3"/>
    </i>
    <i r="1">
      <x v="14"/>
    </i>
    <i r="1">
      <x v="16"/>
    </i>
    <i r="1">
      <x v="32"/>
    </i>
    <i r="1">
      <x v="39"/>
    </i>
    <i r="1">
      <x v="52"/>
    </i>
    <i r="1">
      <x v="67"/>
    </i>
    <i>
      <x v="21"/>
    </i>
    <i r="1">
      <x/>
    </i>
    <i r="1">
      <x v="17"/>
    </i>
    <i r="1">
      <x v="34"/>
    </i>
    <i r="1">
      <x v="53"/>
    </i>
    <i r="1">
      <x v="68"/>
    </i>
    <i>
      <x v="22"/>
    </i>
    <i r="1">
      <x/>
    </i>
    <i r="1">
      <x v="6"/>
    </i>
    <i r="1">
      <x v="9"/>
    </i>
    <i r="1">
      <x v="10"/>
    </i>
    <i r="1">
      <x v="14"/>
    </i>
    <i r="1">
      <x v="18"/>
    </i>
    <i r="1">
      <x v="24"/>
    </i>
    <i r="1">
      <x v="30"/>
    </i>
    <i r="1">
      <x v="35"/>
    </i>
    <i r="1">
      <x v="42"/>
    </i>
    <i r="1">
      <x v="46"/>
    </i>
    <i r="1">
      <x v="54"/>
    </i>
    <i r="1">
      <x v="69"/>
    </i>
    <i>
      <x v="23"/>
    </i>
    <i r="1">
      <x/>
    </i>
    <i r="1">
      <x v="19"/>
    </i>
    <i r="1">
      <x v="36"/>
    </i>
    <i r="1">
      <x v="55"/>
    </i>
    <i r="1">
      <x v="70"/>
    </i>
    <i>
      <x v="24"/>
    </i>
    <i r="1">
      <x/>
    </i>
    <i r="1">
      <x v="1"/>
    </i>
    <i r="1">
      <x v="7"/>
    </i>
    <i r="1">
      <x v="14"/>
    </i>
    <i r="1">
      <x v="20"/>
    </i>
    <i r="1">
      <x v="37"/>
    </i>
    <i r="1">
      <x v="43"/>
    </i>
    <i r="1">
      <x v="56"/>
    </i>
    <i r="1">
      <x v="71"/>
    </i>
    <i>
      <x v="25"/>
    </i>
    <i r="1">
      <x/>
    </i>
    <i r="1">
      <x v="2"/>
    </i>
    <i r="1">
      <x v="9"/>
    </i>
    <i r="1">
      <x v="12"/>
    </i>
    <i r="1">
      <x v="21"/>
    </i>
    <i r="1">
      <x v="24"/>
    </i>
    <i r="1">
      <x v="33"/>
    </i>
    <i r="1">
      <x v="38"/>
    </i>
    <i r="1">
      <x v="48"/>
    </i>
    <i r="1">
      <x v="57"/>
    </i>
    <i r="1">
      <x v="72"/>
    </i>
    <i>
      <x v="26"/>
    </i>
    <i r="1">
      <x/>
    </i>
    <i r="1">
      <x v="4"/>
    </i>
    <i r="1">
      <x v="8"/>
    </i>
    <i r="1">
      <x v="14"/>
    </i>
    <i r="1">
      <x v="22"/>
    </i>
    <i r="1">
      <x v="27"/>
    </i>
    <i r="1">
      <x v="30"/>
    </i>
    <i r="1">
      <x v="40"/>
    </i>
    <i r="1">
      <x v="44"/>
    </i>
    <i r="1">
      <x v="58"/>
    </i>
    <i r="1">
      <x v="73"/>
    </i>
    <i>
      <x v="27"/>
    </i>
    <i r="1">
      <x/>
    </i>
    <i r="1">
      <x v="5"/>
    </i>
    <i r="1">
      <x v="23"/>
    </i>
    <i r="1">
      <x v="41"/>
    </i>
    <i r="1">
      <x v="59"/>
    </i>
    <i r="1">
      <x v="74"/>
    </i>
    <i>
      <x v="28"/>
    </i>
    <i r="1">
      <x/>
    </i>
    <i r="1">
      <x v="6"/>
    </i>
    <i r="1">
      <x v="9"/>
    </i>
    <i r="1">
      <x v="14"/>
    </i>
    <i r="1">
      <x v="19"/>
    </i>
    <i r="1">
      <x v="24"/>
    </i>
    <i r="1">
      <x v="36"/>
    </i>
    <i r="1">
      <x v="42"/>
    </i>
    <i r="1">
      <x v="45"/>
    </i>
    <i r="1">
      <x v="50"/>
    </i>
    <i r="1">
      <x v="60"/>
    </i>
    <i r="1">
      <x v="75"/>
    </i>
    <i>
      <x v="29"/>
    </i>
    <i r="1">
      <x v="76"/>
    </i>
    <i t="grand">
      <x/>
    </i>
  </rowItems>
  <colItems count="1">
    <i/>
  </colItems>
  <dataFields count="1">
    <dataField name="Suma z przyspieszenie" fld="21" baseField="0" baseItem="0"/>
  </dataFields>
  <chartFormats count="1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00000000-0016-0000-0000-000000000000}" autoFormatId="16" applyNumberFormats="0" applyBorderFormats="0" applyFontFormats="0" applyPatternFormats="0" applyAlignmentFormats="0" applyWidthHeightFormats="0">
  <queryTableRefresh nextId="14">
    <queryTableFields count="13">
      <queryTableField id="1" name="Function" tableColumnId="1"/>
      <queryTableField id="2" name="Module" tableColumnId="2"/>
      <queryTableField id="3" name="Timer" tableColumnId="3"/>
      <queryTableField id="4" name="DC accesses" tableColumnId="4"/>
      <queryTableField id="5" name="DC misses" tableColumnId="5"/>
      <queryTableField id="6" name="CPU clocks" tableColumnId="6"/>
      <queryTableField id="7" name="Ret inst" tableColumnId="7"/>
      <queryTableField id="8" name="DTLB L1M L2H" tableColumnId="8"/>
      <queryTableField id="9" name="DTLB L1M L2M" tableColumnId="9"/>
      <queryTableField id="10" name="L1 DTLB hit" tableColumnId="10"/>
      <queryTableField id="11" name="DRAM accesses" tableColumnId="11"/>
      <queryTableField id="12" name="Read req L3" tableColumnId="12"/>
      <queryTableField id="13" name="L3 misses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" connectionId="2" xr16:uid="{00000000-0016-0000-0100-000001000000}" autoFormatId="16" applyNumberFormats="0" applyBorderFormats="0" applyFontFormats="0" applyPatternFormats="0" applyAlignmentFormats="0" applyWidthHeightFormats="0">
  <queryTableRefresh nextId="12">
    <queryTableFields count="11">
      <queryTableField id="1" name="Function" tableColumnId="1"/>
      <queryTableField id="2" name="Module" tableColumnId="2"/>
      <queryTableField id="3" name="Timer" tableColumnId="3"/>
      <queryTableField id="4" name="DC accesses" tableColumnId="4"/>
      <queryTableField id="5" name="DC misses" tableColumnId="5"/>
      <queryTableField id="6" name="CPU clocks" tableColumnId="6"/>
      <queryTableField id="7" name="Ret inst" tableColumnId="7"/>
      <queryTableField id="8" name="DTLB L1M L2H" tableColumnId="8"/>
      <queryTableField id="9" name="DTLB L1M L2M" tableColumnId="9"/>
      <queryTableField id="10" name="DRAM accesses" tableColumnId="10"/>
      <queryTableField id="11" name="L3 misses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3" xr16:uid="{00000000-0016-0000-0200-000002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" connectionId="7" xr16:uid="{00000000-0016-0000-0200-000003000000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4" xr16:uid="{00000000-0016-0000-0300-000004000000}" autoFormatId="16" applyNumberFormats="0" applyBorderFormats="0" applyFontFormats="0" applyPatternFormats="0" applyAlignmentFormats="0" applyWidthHeightFormats="0">
  <queryTableRefresh nextId="12">
    <queryTableFields count="11">
      <queryTableField id="1" name="Function" tableColumnId="1"/>
      <queryTableField id="2" name="Module" tableColumnId="2"/>
      <queryTableField id="3" name="Timer" tableColumnId="3"/>
      <queryTableField id="4" name="DC accesses" tableColumnId="4"/>
      <queryTableField id="5" name="DC misses" tableColumnId="5"/>
      <queryTableField id="6" name="CPU clocks" tableColumnId="6"/>
      <queryTableField id="7" name="Ret inst" tableColumnId="7"/>
      <queryTableField id="8" name="DTLB L1M L2H" tableColumnId="8"/>
      <queryTableField id="9" name="DTLB L1M L2M" tableColumnId="9"/>
      <queryTableField id="10" name="DRAM accesses" tableColumnId="10"/>
      <queryTableField id="11" name="L3 misses" tableColumnId="1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" connectionId="5" xr16:uid="{00000000-0016-0000-0400-000005000000}" autoFormatId="16" applyNumberFormats="0" applyBorderFormats="0" applyFontFormats="0" applyPatternFormats="0" applyAlignmentFormats="0" applyWidthHeightFormats="0">
  <queryTableRefresh nextId="12">
    <queryTableFields count="11">
      <queryTableField id="1" name="Function" tableColumnId="1"/>
      <queryTableField id="2" name="Module" tableColumnId="2"/>
      <queryTableField id="3" name="Timer" tableColumnId="3"/>
      <queryTableField id="4" name="DC accesses" tableColumnId="4"/>
      <queryTableField id="5" name="DC misses" tableColumnId="5"/>
      <queryTableField id="6" name="CPU clocks" tableColumnId="6"/>
      <queryTableField id="7" name="Ret inst" tableColumnId="7"/>
      <queryTableField id="8" name="DTLB L1M L2H" tableColumnId="8"/>
      <queryTableField id="9" name="DTLB L1M L2M" tableColumnId="9"/>
      <queryTableField id="10" name="Read req L3" tableColumnId="10"/>
      <queryTableField id="11" name="L3 misses" tableColumnId="1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6" xr16:uid="{00000000-0016-0000-0500-000006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" connectionId="8" xr16:uid="{00000000-0016-0000-0500-000007000000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9" xr16:uid="{00000000-0016-0000-0600-000008000000}" autoFormatId="16" applyNumberFormats="0" applyBorderFormats="0" applyFontFormats="0" applyPatternFormats="0" applyAlignmentFormats="0" applyWidthHeightFormats="0">
  <queryTableRefresh nextId="12">
    <queryTableFields count="11">
      <queryTableField id="1" name="Function" tableColumnId="1"/>
      <queryTableField id="2" name="Timer" tableColumnId="2"/>
      <queryTableField id="3" name="DC accesses" tableColumnId="3"/>
      <queryTableField id="4" name="DC misses" tableColumnId="4"/>
      <queryTableField id="5" name="CPU clocks" tableColumnId="5"/>
      <queryTableField id="6" name="Ret inst" tableColumnId="6"/>
      <queryTableField id="7" name="DTLB L1M L2H" tableColumnId="7"/>
      <queryTableField id="8" name="DTLB L1M L2M" tableColumnId="8"/>
      <queryTableField id="9" name="DRAM accesses" tableColumnId="9"/>
      <queryTableField id="10" name="L3 misses" tableColumnId="10"/>
      <queryTableField id="11" name="time" tableColumnId="11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0" xr16:uid="{00000000-0016-0000-0700-000009000000}" autoFormatId="16" applyNumberFormats="0" applyBorderFormats="0" applyFontFormats="0" applyPatternFormats="0" applyAlignmentFormats="0" applyWidthHeightFormats="0">
  <queryTableRefresh nextId="28" unboundColumnsRight="5">
    <queryTableFields count="16">
      <queryTableField id="14" name="Function" tableColumnId="14"/>
      <queryTableField id="15" name="Timer" tableColumnId="15"/>
      <queryTableField id="16" name="DC accesses" tableColumnId="16"/>
      <queryTableField id="17" name="DC misses" tableColumnId="17"/>
      <queryTableField id="18" name="CPU clocks" tableColumnId="18"/>
      <queryTableField id="19" name="Ret inst" tableColumnId="19"/>
      <queryTableField id="20" name="DTLB L1M L2H" tableColumnId="20"/>
      <queryTableField id="21" name="DTLB L1M L2M" tableColumnId="21"/>
      <queryTableField id="22" name="DRAM accesses" tableColumnId="22"/>
      <queryTableField id="23" name="L3 misses" tableColumnId="23"/>
      <queryTableField id="24" name="time" tableColumnId="24"/>
      <queryTableField id="25" dataBound="0" tableColumnId="25"/>
      <queryTableField id="12" dataBound="0" tableColumnId="12"/>
      <queryTableField id="13" dataBound="0" tableColumnId="13"/>
      <queryTableField id="26" dataBound="0" tableColumnId="26"/>
      <queryTableField id="27" dataBound="0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2909A8-2AE7-4D0B-888E-889667EA9A14}" name="iter_1_statyczne_tablice_1" displayName="iter_1_statyczne_tablice_1" ref="A1:M15939" tableType="queryTable" totalsRowShown="0">
  <autoFilter ref="A1:M15939" xr:uid="{25C44A4F-64FA-491C-A4D8-B2147372C02D}">
    <filterColumn colId="0">
      <customFilters>
        <customFilter val="*multiply_matrices*"/>
      </customFilters>
    </filterColumn>
  </autoFilter>
  <sortState ref="A2:M9055">
    <sortCondition ref="A1:A15939"/>
  </sortState>
  <tableColumns count="13">
    <tableColumn id="1" xr3:uid="{A3E576D0-C476-490B-A551-70726AF824C6}" uniqueName="1" name="Function" queryTableFieldId="1" dataDxfId="24"/>
    <tableColumn id="2" xr3:uid="{A27A541E-F70D-46E2-B179-433BBB1B8BEA}" uniqueName="2" name="Module" queryTableFieldId="2" dataDxfId="23"/>
    <tableColumn id="3" xr3:uid="{C72A2F92-BD1F-4A12-B86C-6D50EE13B0AD}" uniqueName="3" name="Timer" queryTableFieldId="3"/>
    <tableColumn id="4" xr3:uid="{016E99B2-29EE-41B8-BD73-08766C8DED0E}" uniqueName="4" name="DC accesses" queryTableFieldId="4"/>
    <tableColumn id="5" xr3:uid="{558561D7-8842-4CCA-A428-6C7DF8029C67}" uniqueName="5" name="DC misses" queryTableFieldId="5"/>
    <tableColumn id="6" xr3:uid="{A1FC503B-1CDF-412C-A923-FEA162CDC5A3}" uniqueName="6" name="CPU clocks" queryTableFieldId="6"/>
    <tableColumn id="7" xr3:uid="{2F5765C2-6A16-4E0D-9C75-3A33E439D710}" uniqueName="7" name="Ret inst" queryTableFieldId="7"/>
    <tableColumn id="8" xr3:uid="{B0179671-1855-407F-B392-E3017D63BD12}" uniqueName="8" name="DTLB L1M L2H" queryTableFieldId="8"/>
    <tableColumn id="9" xr3:uid="{C41B95E4-1F52-4DFB-B98E-4263A448E87E}" uniqueName="9" name="DTLB L1M L2M" queryTableFieldId="9"/>
    <tableColumn id="10" xr3:uid="{F786D3CC-AFB8-42FE-B785-F12D66EFFB07}" uniqueName="10" name="L1 DTLB hit" queryTableFieldId="10"/>
    <tableColumn id="11" xr3:uid="{816B6DB4-3E88-46B8-820E-1E87739A2B7D}" uniqueName="11" name="DRAM accesses" queryTableFieldId="11"/>
    <tableColumn id="12" xr3:uid="{58870B2E-2C64-4C7E-9EEA-72B9C47387DC}" uniqueName="12" name="Read req L3" queryTableFieldId="12"/>
    <tableColumn id="13" xr3:uid="{8F134DFB-CF23-468D-9A02-64F73CD13859}" uniqueName="13" name="L3 misses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129EF71-1D9F-4882-A190-5CCBC94F0878}" name="iter_1_statyczne_tablice_2" displayName="iter_1_statyczne_tablice_2" ref="A1:K289" tableType="queryTable" totalsRowShown="0">
  <autoFilter ref="A1:K289" xr:uid="{CD54C053-9387-499C-88FD-C3971B6D7DCC}">
    <filterColumn colId="0">
      <customFilters>
        <customFilter val="*multiply_matrices*"/>
      </customFilters>
    </filterColumn>
  </autoFilter>
  <sortState ref="A2:K289">
    <sortCondition ref="A1:A289"/>
  </sortState>
  <tableColumns count="11">
    <tableColumn id="1" xr3:uid="{5BEBB1E5-9255-413E-8EC6-B8DDE7ADCAD5}" uniqueName="1" name="Function" queryTableFieldId="1" dataDxfId="22"/>
    <tableColumn id="2" xr3:uid="{CDD9D40F-AFC4-4840-8EE2-474722532E24}" uniqueName="2" name="Module" queryTableFieldId="2" dataDxfId="21"/>
    <tableColumn id="3" xr3:uid="{F6CBE701-E840-4344-83DA-97E6B4481963}" uniqueName="3" name="Timer" queryTableFieldId="3"/>
    <tableColumn id="4" xr3:uid="{3337A5A0-6147-41C3-87C1-B6B1D706E94C}" uniqueName="4" name="DC accesses" queryTableFieldId="4"/>
    <tableColumn id="5" xr3:uid="{42B348FA-92AA-4166-B878-3147CB235970}" uniqueName="5" name="DC misses" queryTableFieldId="5"/>
    <tableColumn id="6" xr3:uid="{397147CD-68F6-434F-A108-CE8AAC506E1F}" uniqueName="6" name="CPU clocks" queryTableFieldId="6"/>
    <tableColumn id="7" xr3:uid="{01897F9C-1DFA-4AD3-974E-ABC8DC491E21}" uniqueName="7" name="Ret inst" queryTableFieldId="7"/>
    <tableColumn id="8" xr3:uid="{82C8756A-9898-4649-AED6-C4AFC6F7C4AC}" uniqueName="8" name="DTLB L1M L2H" queryTableFieldId="8"/>
    <tableColumn id="9" xr3:uid="{CACC026A-1147-4525-B682-19482188BD10}" uniqueName="9" name="DTLB L1M L2M" queryTableFieldId="9"/>
    <tableColumn id="10" xr3:uid="{429FB49D-961E-4D20-9D4F-487E62FD94F1}" uniqueName="10" name="DRAM accesses" queryTableFieldId="10"/>
    <tableColumn id="11" xr3:uid="{4B7C0CD8-7568-4939-9509-8548C8AA647E}" uniqueName="11" name="L3 misses" queryTableField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E01AD6A-FDC8-47E4-9FE5-9CFCB455ECE8}" name="iter_1_statyczne_tablice_2_timings" displayName="iter_1_statyczne_tablice_2_timings" ref="B1:D513" tableType="queryTable" totalsRowShown="0">
  <autoFilter ref="B1:D513" xr:uid="{982AF5AF-390A-4E56-8B2C-A2D282162D7F}"/>
  <tableColumns count="3">
    <tableColumn id="1" xr3:uid="{F4F82C74-9908-4F94-8B97-5D1553780014}" uniqueName="1" name="Column1" queryTableFieldId="1" dataDxfId="20"/>
    <tableColumn id="2" xr3:uid="{EF3EB8C6-6B34-4C81-8C5F-8FFD0607F930}" uniqueName="2" name="Column2" queryTableFieldId="2" dataDxfId="19"/>
    <tableColumn id="3" xr3:uid="{17EB4707-7977-447C-BF17-058828DB5BC1}" uniqueName="3" name="Column3" queryTableFieldId="3" dataDxfId="1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A7A8896-B8E1-4362-89CF-A4C1CCE7B098}" name="parsed_function_names" displayName="parsed_function_names" ref="A1:A513" tableType="queryTable" totalsRowShown="0">
  <autoFilter ref="A1:A513" xr:uid="{A2EB1A94-74B0-4C52-8BE7-F0CCB1676951}"/>
  <tableColumns count="1">
    <tableColumn id="1" xr3:uid="{5453016A-F707-4392-8A4E-5C739D55A04B}" uniqueName="1" name="Column1" queryTableFieldId="1" dataDxfId="1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BD5E3C-A354-4565-A9A5-DA6DE29B8BC9}" name="iter_1_statyczne_tablice_3" displayName="iter_1_statyczne_tablice_3" ref="A1:K263" tableType="queryTable" totalsRowShown="0">
  <autoFilter ref="A1:K263" xr:uid="{E55C3ACB-A0F7-4D6F-AC33-06D394820EF9}">
    <filterColumn colId="0">
      <customFilters>
        <customFilter val="multiply_matrices*"/>
      </customFilters>
    </filterColumn>
  </autoFilter>
  <sortState ref="A7:K260">
    <sortCondition ref="A1:A263"/>
  </sortState>
  <tableColumns count="11">
    <tableColumn id="1" xr3:uid="{859A39E1-1D40-4D62-8CB4-92480224D4C6}" uniqueName="1" name="Function" queryTableFieldId="1" dataDxfId="16"/>
    <tableColumn id="2" xr3:uid="{ECBA6B81-2366-476F-AA5C-43E30A8498CA}" uniqueName="2" name="Module" queryTableFieldId="2" dataDxfId="15"/>
    <tableColumn id="3" xr3:uid="{FD076C94-EE4F-40A0-84AF-C9A93DDB7AC1}" uniqueName="3" name="Timer" queryTableFieldId="3"/>
    <tableColumn id="4" xr3:uid="{0F864A11-FDAA-40D3-922C-8ED8269CC149}" uniqueName="4" name="DC accesses" queryTableFieldId="4"/>
    <tableColumn id="5" xr3:uid="{4A9DFAEB-602F-4A24-A1C5-2D4FCFD6443E}" uniqueName="5" name="DC misses" queryTableFieldId="5"/>
    <tableColumn id="6" xr3:uid="{E1D90D4D-055D-41FF-883A-3772EF3C8135}" uniqueName="6" name="CPU clocks" queryTableFieldId="6"/>
    <tableColumn id="7" xr3:uid="{EF445C41-21C8-4B40-A109-6558BE916FE3}" uniqueName="7" name="Ret inst" queryTableFieldId="7"/>
    <tableColumn id="8" xr3:uid="{E4FD1DBA-4015-4376-956A-3CB84D0661E1}" uniqueName="8" name="DTLB L1M L2H" queryTableFieldId="8"/>
    <tableColumn id="9" xr3:uid="{22B31D75-0CEB-4936-A8CE-AF99E4FE3C92}" uniqueName="9" name="DTLB L1M L2M" queryTableFieldId="9"/>
    <tableColumn id="10" xr3:uid="{4541CC78-E391-4045-AFB0-74DDCC6CDD07}" uniqueName="10" name="DRAM accesses" queryTableFieldId="10"/>
    <tableColumn id="11" xr3:uid="{9CDD074A-28C1-487E-8FE9-9A5FAF2A809C}" uniqueName="11" name="L3 misses" queryTableFieldId="1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8F0E599-0138-465E-80EB-F4E60DE82CF4}" name="iter_1_statyczne_tablice_4" displayName="iter_1_statyczne_tablice_4" ref="A1:K266" tableType="queryTable" totalsRowShown="0">
  <autoFilter ref="A1:K266" xr:uid="{9220908A-1E79-41C6-8B1F-60899D7BEB34}">
    <filterColumn colId="0">
      <customFilters>
        <customFilter val="*multiply_matrices*"/>
      </customFilters>
    </filterColumn>
  </autoFilter>
  <sortState ref="A2:K265">
    <sortCondition ref="A1:A266"/>
  </sortState>
  <tableColumns count="11">
    <tableColumn id="1" xr3:uid="{2F5A0685-06AC-4DFF-A4DE-8771DA33E53A}" uniqueName="1" name="Function" queryTableFieldId="1" dataDxfId="14"/>
    <tableColumn id="2" xr3:uid="{E9C54A73-2342-48CD-AD69-DB18B03D179A}" uniqueName="2" name="Module" queryTableFieldId="2" dataDxfId="13"/>
    <tableColumn id="3" xr3:uid="{F0E03983-7CB7-4769-A7C9-BCBD404E5E96}" uniqueName="3" name="Timer" queryTableFieldId="3"/>
    <tableColumn id="4" xr3:uid="{417F8D74-7D21-4388-86ED-D0E08A7E8CDE}" uniqueName="4" name="DC accesses" queryTableFieldId="4"/>
    <tableColumn id="5" xr3:uid="{719F60E2-F432-45B6-8F61-5ADEEFF59EAB}" uniqueName="5" name="DC misses" queryTableFieldId="5"/>
    <tableColumn id="6" xr3:uid="{B1DDBC47-B622-4F60-9733-D810513B5FEB}" uniqueName="6" name="CPU clocks" queryTableFieldId="6"/>
    <tableColumn id="7" xr3:uid="{A3E8206C-1D33-44F9-829E-6324EEAEDE95}" uniqueName="7" name="Ret inst" queryTableFieldId="7"/>
    <tableColumn id="8" xr3:uid="{77EB34B3-35A4-4EE2-BBBD-470C5AA622CF}" uniqueName="8" name="DTLB L1M L2H" queryTableFieldId="8"/>
    <tableColumn id="9" xr3:uid="{7676AB00-F26C-487A-989F-65C906638F77}" uniqueName="9" name="DTLB L1M L2M" queryTableFieldId="9"/>
    <tableColumn id="10" xr3:uid="{983390B3-B97E-41C7-B0E9-EB048E6003A8}" uniqueName="10" name="Read req L3" queryTableFieldId="10"/>
    <tableColumn id="11" xr3:uid="{2A871531-9EE5-487D-AF79-7121C5ABF2A1}" uniqueName="11" name="L3 misses" queryTableFieldId="1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C72CB0B-4EAC-47C3-BAE7-97F7401A588A}" name="iter_1_statyczne_tablice_4_timings" displayName="iter_1_statyczne_tablice_4_timings" ref="B1:D257" tableType="queryTable" totalsRowShown="0">
  <autoFilter ref="B1:D257" xr:uid="{D0FFC2CF-9E64-4D36-A4D0-90B6CEFD0669}"/>
  <tableColumns count="3">
    <tableColumn id="1" xr3:uid="{1E3CF9C6-D962-4006-A72A-94130B177945}" uniqueName="1" name="Column1" queryTableFieldId="1" dataDxfId="12"/>
    <tableColumn id="2" xr3:uid="{4EE9477A-0C5A-416B-82FF-B15D6B265292}" uniqueName="2" name="Column2" queryTableFieldId="2" dataDxfId="11"/>
    <tableColumn id="3" xr3:uid="{EA668BD5-59D8-432B-B993-7FA26688679B}" uniqueName="3" name="Column3" queryTableFieldId="3" dataDxfId="1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06699B6-5E98-4E60-A0C8-C0776488F8EB}" name="parsed_function_names10" displayName="parsed_function_names10" ref="A1:A513" tableType="queryTable" totalsRowShown="0">
  <autoFilter ref="A1:A513" xr:uid="{4A4BA18F-EFC7-406E-AE4C-158527FF1A99}"/>
  <tableColumns count="1">
    <tableColumn id="1" xr3:uid="{B10A3C4F-BD31-4A11-B8CE-A14D498FC284}" uniqueName="1" name="Column1" queryTableFieldId="1" dataDxfId="9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A96C647-6BC2-47DB-87BD-6D696DCD7CA1}" name="res_2_parsed" displayName="res_2_parsed" ref="A1:K256" tableType="queryTable" totalsRowShown="0">
  <autoFilter ref="A1:K256" xr:uid="{7A1B1AA5-6287-4549-817A-CD5E898412F2}"/>
  <tableColumns count="11">
    <tableColumn id="1" xr3:uid="{F5AD93C0-71A0-4C72-A01F-0466D2D1124A}" uniqueName="1" name="Function" queryTableFieldId="1" dataDxfId="8"/>
    <tableColumn id="2" xr3:uid="{FCB53F1C-DFF3-419A-AE2E-44272479D5F6}" uniqueName="2" name="Timer" queryTableFieldId="2"/>
    <tableColumn id="3" xr3:uid="{4DB25761-C1DE-4110-923B-EB0B45BC3A0E}" uniqueName="3" name="DC accesses" queryTableFieldId="3"/>
    <tableColumn id="4" xr3:uid="{B4220C2F-DE04-4AFC-936C-20F3BFA2796D}" uniqueName="4" name="DC misses" queryTableFieldId="4"/>
    <tableColumn id="5" xr3:uid="{AC67DBE6-BCAD-4246-890E-98DADB3B8C05}" uniqueName="5" name="CPU clocks" queryTableFieldId="5"/>
    <tableColumn id="6" xr3:uid="{9F4550FE-90E3-4B95-A31F-32238D3F6A2F}" uniqueName="6" name="Ret inst" queryTableFieldId="6"/>
    <tableColumn id="7" xr3:uid="{61F1BDA4-2535-4E02-8F93-E19E81B37EE6}" uniqueName="7" name="DTLB L1M L2H" queryTableFieldId="7"/>
    <tableColumn id="8" xr3:uid="{4FDB24CD-3C97-47E7-8A4B-23CBB4618525}" uniqueName="8" name="DTLB L1M L2M" queryTableFieldId="8"/>
    <tableColumn id="9" xr3:uid="{F37D97AE-E2D2-4BBC-811C-D4C5E98DAB4A}" uniqueName="9" name="DRAM accesses" queryTableFieldId="9"/>
    <tableColumn id="10" xr3:uid="{07D3916D-9CEB-4D1F-BDD0-C5A07C0F5D49}" uniqueName="10" name="L3 misses" queryTableFieldId="10"/>
    <tableColumn id="11" xr3:uid="{D3DA33E0-FBF5-4D7F-AE19-BE3186365208}" uniqueName="11" name="time" queryTableFieldId="11" dataDxfId="7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BF9BB8B-C2B9-4C5A-AC5B-26FA8F905065}" name="res_2_4_parsed" displayName="res_2_4_parsed" ref="A1:P257" tableType="queryTable" totalsRowShown="0" headerRowDxfId="3">
  <autoFilter ref="A1:P257" xr:uid="{080B20B6-7BD2-47A8-8137-9F6AF808774C}"/>
  <tableColumns count="16">
    <tableColumn id="14" xr3:uid="{0FDE6B4A-9E84-4A41-94F3-7ACD059F2062}" uniqueName="14" name="Function" queryTableFieldId="14" dataDxfId="2"/>
    <tableColumn id="15" xr3:uid="{D1F81C09-0ADB-42A0-A1F4-7F8A89FEBFE7}" uniqueName="15" name="Timer" queryTableFieldId="15"/>
    <tableColumn id="16" xr3:uid="{8D539971-41DA-462D-89B8-F907B2059DB0}" uniqueName="16" name="DC accesses" queryTableFieldId="16"/>
    <tableColumn id="17" xr3:uid="{5F430063-2576-4A7F-8B47-C59B9BA2D12C}" uniqueName="17" name="DC misses" queryTableFieldId="17"/>
    <tableColumn id="18" xr3:uid="{4231FAD7-854D-4484-AF50-AB4DFE8AB517}" uniqueName="18" name="CPU clocks" queryTableFieldId="18"/>
    <tableColumn id="19" xr3:uid="{68545DB1-ABA4-4EA1-98A5-5A934C1C5EB3}" uniqueName="19" name="Ret inst" queryTableFieldId="19"/>
    <tableColumn id="20" xr3:uid="{6AD7E073-9A98-4007-A53A-EC7FA898CCBA}" uniqueName="20" name="DTLB L1M L2H" queryTableFieldId="20"/>
    <tableColumn id="21" xr3:uid="{B5A59DCE-0C18-4667-94B0-47CF3E406299}" uniqueName="21" name="DTLB L1M L2M" queryTableFieldId="21"/>
    <tableColumn id="22" xr3:uid="{468BF15F-838B-43AF-9B84-1FFB8C7C7B40}" uniqueName="22" name="DRAM accesses" queryTableFieldId="22"/>
    <tableColumn id="23" xr3:uid="{C4B731CA-AF40-40E1-B056-CB2759737970}" uniqueName="23" name="L3 misses" queryTableFieldId="23"/>
    <tableColumn id="24" xr3:uid="{34398849-E5E0-4391-8F49-92F9A10C38C9}" uniqueName="24" name="time" queryTableFieldId="24"/>
    <tableColumn id="25" xr3:uid="{DE534270-9DA1-4864-96AC-345822C5CDAD}" uniqueName="25" name="Kolumna1" queryTableFieldId="25"/>
    <tableColumn id="12" xr3:uid="{0BE3C467-CAD1-436D-90C0-064CA11AD86D}" uniqueName="12" name="parallel" queryTableFieldId="12" dataDxfId="1">
      <calculatedColumnFormula>IF(OR(LEFT(res_2_4_parsed[Function],3) = "ikj", LEFT(res_2_4_parsed[Function],7) = "ijk_ikj"),1,0)</calculatedColumnFormula>
    </tableColumn>
    <tableColumn id="13" xr3:uid="{DB9CB851-E943-42DF-BCAC-C1B42562F5FF}" uniqueName="13" name="3loops" queryTableFieldId="13" dataDxfId="0">
      <calculatedColumnFormula>IF( LEFT(res_2_4_parsed[Function],7) = "ijk_ikj", 0, 1)</calculatedColumnFormula>
    </tableColumn>
    <tableColumn id="26" xr3:uid="{A703BA35-B9C7-437E-825A-0AF7725CE29B}" uniqueName="26" name="n" queryTableFieldId="26"/>
    <tableColumn id="27" xr3:uid="{6A6F2343-6FBB-4E82-9147-139B92A46848}" uniqueName="27" name="r" queryTableFieldId="2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C8C82-E69E-40C1-B96B-70D4016D27A4}">
  <dimension ref="A1:M15939"/>
  <sheetViews>
    <sheetView workbookViewId="0">
      <selection activeCell="A11" sqref="A11"/>
    </sheetView>
  </sheetViews>
  <sheetFormatPr defaultRowHeight="14.4" x14ac:dyDescent="0.3"/>
  <cols>
    <col min="1" max="1" width="51.5546875" bestFit="1" customWidth="1"/>
    <col min="2" max="2" width="26.5546875" bestFit="1" customWidth="1"/>
    <col min="3" max="3" width="8.44140625" bestFit="1" customWidth="1"/>
    <col min="4" max="4" width="13.6640625" bestFit="1" customWidth="1"/>
    <col min="5" max="5" width="12.109375" bestFit="1" customWidth="1"/>
    <col min="6" max="6" width="12.6640625" bestFit="1" customWidth="1"/>
    <col min="7" max="7" width="10" bestFit="1" customWidth="1"/>
    <col min="8" max="8" width="15.44140625" bestFit="1" customWidth="1"/>
    <col min="9" max="9" width="16" bestFit="1" customWidth="1"/>
    <col min="10" max="10" width="12.6640625" bestFit="1" customWidth="1"/>
    <col min="11" max="11" width="17" bestFit="1" customWidth="1"/>
    <col min="12" max="12" width="13.44140625" bestFit="1" customWidth="1"/>
    <col min="13" max="13" width="11.5546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 t="s">
        <v>6646</v>
      </c>
      <c r="B2" s="1" t="s">
        <v>14</v>
      </c>
      <c r="C2">
        <v>2</v>
      </c>
      <c r="D2">
        <v>3</v>
      </c>
      <c r="F2">
        <v>10</v>
      </c>
      <c r="G2">
        <v>38</v>
      </c>
      <c r="H2">
        <v>16</v>
      </c>
      <c r="J2">
        <v>23</v>
      </c>
      <c r="M2">
        <v>1</v>
      </c>
    </row>
    <row r="3" spans="1:13" x14ac:dyDescent="0.3">
      <c r="A3" s="1" t="s">
        <v>23</v>
      </c>
      <c r="B3" s="1" t="s">
        <v>14</v>
      </c>
      <c r="C3">
        <v>21974</v>
      </c>
      <c r="D3">
        <v>5050</v>
      </c>
      <c r="E3">
        <v>22805</v>
      </c>
      <c r="F3">
        <v>131604</v>
      </c>
      <c r="G3">
        <v>64900</v>
      </c>
      <c r="H3">
        <v>2569</v>
      </c>
      <c r="I3">
        <v>9982</v>
      </c>
      <c r="J3">
        <v>40645</v>
      </c>
      <c r="K3">
        <v>442</v>
      </c>
      <c r="L3">
        <v>12927</v>
      </c>
      <c r="M3">
        <v>177</v>
      </c>
    </row>
    <row r="4" spans="1:13" x14ac:dyDescent="0.3">
      <c r="A4" s="1" t="s">
        <v>22</v>
      </c>
      <c r="B4" s="1" t="s">
        <v>14</v>
      </c>
      <c r="C4">
        <v>29467</v>
      </c>
      <c r="D4">
        <v>6345</v>
      </c>
      <c r="E4">
        <v>28822</v>
      </c>
      <c r="F4">
        <v>172860</v>
      </c>
      <c r="G4">
        <v>92615</v>
      </c>
      <c r="H4">
        <v>2804</v>
      </c>
      <c r="I4">
        <v>13049</v>
      </c>
      <c r="J4">
        <v>50805</v>
      </c>
      <c r="K4">
        <v>714</v>
      </c>
      <c r="L4">
        <v>16550</v>
      </c>
      <c r="M4">
        <v>280</v>
      </c>
    </row>
    <row r="5" spans="1:13" x14ac:dyDescent="0.3">
      <c r="A5" s="1" t="s">
        <v>21</v>
      </c>
      <c r="B5" s="1" t="s">
        <v>14</v>
      </c>
      <c r="C5">
        <v>33010</v>
      </c>
      <c r="D5">
        <v>7340</v>
      </c>
      <c r="E5">
        <v>33709</v>
      </c>
      <c r="F5">
        <v>202793</v>
      </c>
      <c r="G5">
        <v>107773</v>
      </c>
      <c r="H5">
        <v>2783</v>
      </c>
      <c r="I5">
        <v>15328</v>
      </c>
      <c r="J5">
        <v>58842</v>
      </c>
      <c r="K5">
        <v>920</v>
      </c>
      <c r="L5">
        <v>18846</v>
      </c>
      <c r="M5">
        <v>400</v>
      </c>
    </row>
    <row r="6" spans="1:13" x14ac:dyDescent="0.3">
      <c r="A6" s="1" t="s">
        <v>20</v>
      </c>
      <c r="B6" s="1" t="s">
        <v>14</v>
      </c>
      <c r="C6">
        <v>35872</v>
      </c>
      <c r="D6">
        <v>7896</v>
      </c>
      <c r="E6">
        <v>36441</v>
      </c>
      <c r="F6">
        <v>222612</v>
      </c>
      <c r="G6">
        <v>113609</v>
      </c>
      <c r="H6">
        <v>2628</v>
      </c>
      <c r="I6">
        <v>16958</v>
      </c>
      <c r="J6">
        <v>63620</v>
      </c>
      <c r="K6">
        <v>1229</v>
      </c>
      <c r="L6">
        <v>20601</v>
      </c>
      <c r="M6">
        <v>589</v>
      </c>
    </row>
    <row r="7" spans="1:13" x14ac:dyDescent="0.3">
      <c r="A7" s="1" t="s">
        <v>24</v>
      </c>
      <c r="B7" s="1" t="s">
        <v>14</v>
      </c>
      <c r="C7">
        <v>21783</v>
      </c>
      <c r="D7">
        <v>4682</v>
      </c>
      <c r="E7">
        <v>21791</v>
      </c>
      <c r="F7">
        <v>135198</v>
      </c>
      <c r="G7">
        <v>67498</v>
      </c>
      <c r="H7">
        <v>1396</v>
      </c>
      <c r="I7">
        <v>10410</v>
      </c>
      <c r="J7">
        <v>38297</v>
      </c>
      <c r="K7">
        <v>807</v>
      </c>
      <c r="L7">
        <v>12327</v>
      </c>
      <c r="M7">
        <v>444</v>
      </c>
    </row>
    <row r="8" spans="1:13" x14ac:dyDescent="0.3">
      <c r="A8" s="1" t="s">
        <v>19</v>
      </c>
      <c r="B8" s="1" t="s">
        <v>14</v>
      </c>
      <c r="C8">
        <v>42289</v>
      </c>
      <c r="D8">
        <v>8961</v>
      </c>
      <c r="E8">
        <v>41252</v>
      </c>
      <c r="F8">
        <v>257220</v>
      </c>
      <c r="G8">
        <v>122210</v>
      </c>
      <c r="H8">
        <v>2286</v>
      </c>
      <c r="I8">
        <v>19569</v>
      </c>
      <c r="J8">
        <v>71281</v>
      </c>
      <c r="K8">
        <v>2000</v>
      </c>
      <c r="L8">
        <v>23608</v>
      </c>
      <c r="M8">
        <v>1080</v>
      </c>
    </row>
    <row r="9" spans="1:13" x14ac:dyDescent="0.3">
      <c r="A9" s="1" t="s">
        <v>18</v>
      </c>
      <c r="B9" s="1" t="s">
        <v>14</v>
      </c>
      <c r="C9">
        <v>57178</v>
      </c>
      <c r="D9">
        <v>12119</v>
      </c>
      <c r="E9">
        <v>56058</v>
      </c>
      <c r="F9">
        <v>353640</v>
      </c>
      <c r="G9">
        <v>165659</v>
      </c>
      <c r="H9">
        <v>2744</v>
      </c>
      <c r="I9">
        <v>27150</v>
      </c>
      <c r="J9">
        <v>97122</v>
      </c>
      <c r="K9">
        <v>2964</v>
      </c>
      <c r="L9">
        <v>32016</v>
      </c>
      <c r="M9">
        <v>1658</v>
      </c>
    </row>
    <row r="10" spans="1:13" x14ac:dyDescent="0.3">
      <c r="A10" s="1" t="s">
        <v>17</v>
      </c>
      <c r="B10" s="1" t="s">
        <v>14</v>
      </c>
      <c r="C10">
        <v>65962</v>
      </c>
      <c r="D10">
        <v>13402</v>
      </c>
      <c r="E10">
        <v>62977</v>
      </c>
      <c r="F10">
        <v>402501</v>
      </c>
      <c r="G10">
        <v>185012</v>
      </c>
      <c r="H10">
        <v>2700</v>
      </c>
      <c r="I10">
        <v>30765</v>
      </c>
      <c r="J10">
        <v>108469</v>
      </c>
      <c r="K10">
        <v>4463</v>
      </c>
      <c r="L10">
        <v>37101</v>
      </c>
      <c r="M10">
        <v>2289</v>
      </c>
    </row>
    <row r="11" spans="1:13" x14ac:dyDescent="0.3">
      <c r="A11" s="1" t="s">
        <v>16</v>
      </c>
      <c r="B11" s="1" t="s">
        <v>14</v>
      </c>
      <c r="C11">
        <v>72322</v>
      </c>
      <c r="D11">
        <v>14972</v>
      </c>
      <c r="E11">
        <v>70472</v>
      </c>
      <c r="F11">
        <v>451907</v>
      </c>
      <c r="G11">
        <v>205146</v>
      </c>
      <c r="H11">
        <v>2632</v>
      </c>
      <c r="I11">
        <v>34453</v>
      </c>
      <c r="J11">
        <v>120954</v>
      </c>
      <c r="K11">
        <v>5122</v>
      </c>
      <c r="L11">
        <v>41553</v>
      </c>
      <c r="M11">
        <v>2687</v>
      </c>
    </row>
    <row r="12" spans="1:13" x14ac:dyDescent="0.3">
      <c r="A12" s="1" t="s">
        <v>15</v>
      </c>
      <c r="B12" s="1" t="s">
        <v>14</v>
      </c>
      <c r="C12">
        <v>83017</v>
      </c>
      <c r="D12">
        <v>16690</v>
      </c>
      <c r="E12">
        <v>78517</v>
      </c>
      <c r="F12">
        <v>506356</v>
      </c>
      <c r="G12">
        <v>226158</v>
      </c>
      <c r="H12">
        <v>2577</v>
      </c>
      <c r="I12">
        <v>38649</v>
      </c>
      <c r="J12">
        <v>133999</v>
      </c>
      <c r="K12">
        <v>5212</v>
      </c>
      <c r="L12">
        <v>45399</v>
      </c>
      <c r="M12">
        <v>2824</v>
      </c>
    </row>
    <row r="13" spans="1:13" x14ac:dyDescent="0.3">
      <c r="A13" s="1" t="s">
        <v>5019</v>
      </c>
      <c r="B13" s="1" t="s">
        <v>14</v>
      </c>
      <c r="C13">
        <v>8</v>
      </c>
      <c r="D13">
        <v>10</v>
      </c>
      <c r="E13">
        <v>10</v>
      </c>
      <c r="F13">
        <v>40</v>
      </c>
      <c r="G13">
        <v>138</v>
      </c>
      <c r="H13">
        <v>49</v>
      </c>
      <c r="J13">
        <v>75</v>
      </c>
      <c r="K13">
        <v>2</v>
      </c>
      <c r="L13">
        <v>3</v>
      </c>
    </row>
    <row r="14" spans="1:13" x14ac:dyDescent="0.3">
      <c r="A14" s="1" t="s">
        <v>13</v>
      </c>
      <c r="B14" s="1" t="s">
        <v>14</v>
      </c>
      <c r="C14">
        <v>92031</v>
      </c>
      <c r="D14">
        <v>18481</v>
      </c>
      <c r="E14">
        <v>86957</v>
      </c>
      <c r="F14">
        <v>564399</v>
      </c>
      <c r="G14">
        <v>250213</v>
      </c>
      <c r="H14">
        <v>2556</v>
      </c>
      <c r="I14">
        <v>43187</v>
      </c>
      <c r="J14">
        <v>148158</v>
      </c>
      <c r="K14">
        <v>5899</v>
      </c>
      <c r="L14">
        <v>50469</v>
      </c>
      <c r="M14">
        <v>3318</v>
      </c>
    </row>
    <row r="15" spans="1:13" x14ac:dyDescent="0.3">
      <c r="A15" s="1" t="s">
        <v>3588</v>
      </c>
      <c r="B15" s="1" t="s">
        <v>14</v>
      </c>
      <c r="C15">
        <v>21</v>
      </c>
      <c r="D15">
        <v>24</v>
      </c>
      <c r="E15">
        <v>64</v>
      </c>
      <c r="F15">
        <v>115</v>
      </c>
      <c r="G15">
        <v>302</v>
      </c>
      <c r="H15">
        <v>83</v>
      </c>
      <c r="J15">
        <v>190</v>
      </c>
      <c r="K15">
        <v>3</v>
      </c>
      <c r="L15">
        <v>39</v>
      </c>
      <c r="M15">
        <v>1</v>
      </c>
    </row>
    <row r="16" spans="1:13" x14ac:dyDescent="0.3">
      <c r="A16" s="1" t="s">
        <v>2483</v>
      </c>
      <c r="B16" s="1" t="s">
        <v>14</v>
      </c>
      <c r="C16">
        <v>44</v>
      </c>
      <c r="D16">
        <v>41</v>
      </c>
      <c r="E16">
        <v>132</v>
      </c>
      <c r="F16">
        <v>252</v>
      </c>
      <c r="G16">
        <v>618</v>
      </c>
      <c r="H16">
        <v>159</v>
      </c>
      <c r="J16">
        <v>347</v>
      </c>
      <c r="K16">
        <v>4</v>
      </c>
      <c r="L16">
        <v>101</v>
      </c>
      <c r="M16">
        <v>2</v>
      </c>
    </row>
    <row r="17" spans="1:13" x14ac:dyDescent="0.3">
      <c r="A17" s="1" t="s">
        <v>1859</v>
      </c>
      <c r="B17" s="1" t="s">
        <v>14</v>
      </c>
      <c r="C17">
        <v>82</v>
      </c>
      <c r="D17">
        <v>68</v>
      </c>
      <c r="E17">
        <v>243</v>
      </c>
      <c r="F17">
        <v>449</v>
      </c>
      <c r="G17">
        <v>1047</v>
      </c>
      <c r="H17">
        <v>255</v>
      </c>
      <c r="I17">
        <v>1</v>
      </c>
      <c r="J17">
        <v>575</v>
      </c>
      <c r="K17">
        <v>5</v>
      </c>
      <c r="L17">
        <v>200</v>
      </c>
      <c r="M17">
        <v>1</v>
      </c>
    </row>
    <row r="18" spans="1:13" x14ac:dyDescent="0.3">
      <c r="A18" s="1" t="s">
        <v>1247</v>
      </c>
      <c r="B18" s="1" t="s">
        <v>14</v>
      </c>
      <c r="C18">
        <v>129</v>
      </c>
      <c r="D18">
        <v>117</v>
      </c>
      <c r="E18">
        <v>427</v>
      </c>
      <c r="F18">
        <v>709</v>
      </c>
      <c r="G18">
        <v>1593</v>
      </c>
      <c r="H18">
        <v>403</v>
      </c>
      <c r="I18">
        <v>2</v>
      </c>
      <c r="J18">
        <v>992</v>
      </c>
      <c r="K18">
        <v>13</v>
      </c>
      <c r="L18">
        <v>337</v>
      </c>
      <c r="M18">
        <v>2</v>
      </c>
    </row>
    <row r="19" spans="1:13" x14ac:dyDescent="0.3">
      <c r="A19" s="1" t="s">
        <v>691</v>
      </c>
      <c r="B19" s="1" t="s">
        <v>14</v>
      </c>
      <c r="C19">
        <v>204</v>
      </c>
      <c r="D19">
        <v>167</v>
      </c>
      <c r="E19">
        <v>658</v>
      </c>
      <c r="F19">
        <v>1186</v>
      </c>
      <c r="G19">
        <v>2540</v>
      </c>
      <c r="H19">
        <v>623</v>
      </c>
      <c r="I19">
        <v>6</v>
      </c>
      <c r="J19">
        <v>1382</v>
      </c>
      <c r="K19">
        <v>23</v>
      </c>
      <c r="L19">
        <v>470</v>
      </c>
      <c r="M19">
        <v>10</v>
      </c>
    </row>
    <row r="20" spans="1:13" x14ac:dyDescent="0.3">
      <c r="A20" s="1" t="s">
        <v>443</v>
      </c>
      <c r="B20" s="1" t="s">
        <v>14</v>
      </c>
      <c r="C20">
        <v>299</v>
      </c>
      <c r="D20">
        <v>250</v>
      </c>
      <c r="E20">
        <v>979</v>
      </c>
      <c r="F20">
        <v>1625</v>
      </c>
      <c r="G20">
        <v>3396</v>
      </c>
      <c r="H20">
        <v>758</v>
      </c>
      <c r="I20">
        <v>24</v>
      </c>
      <c r="J20">
        <v>2031</v>
      </c>
      <c r="K20">
        <v>18</v>
      </c>
      <c r="L20">
        <v>581</v>
      </c>
      <c r="M20">
        <v>6</v>
      </c>
    </row>
    <row r="21" spans="1:13" x14ac:dyDescent="0.3">
      <c r="A21" s="1" t="s">
        <v>9074</v>
      </c>
      <c r="B21" s="1" t="s">
        <v>14</v>
      </c>
      <c r="D21">
        <v>1</v>
      </c>
      <c r="F21">
        <v>3</v>
      </c>
      <c r="G21">
        <v>10</v>
      </c>
    </row>
    <row r="22" spans="1:13" hidden="1" x14ac:dyDescent="0.3">
      <c r="A22" s="1" t="s">
        <v>34</v>
      </c>
      <c r="B22" s="1" t="s">
        <v>35</v>
      </c>
      <c r="C22">
        <v>4704</v>
      </c>
      <c r="D22">
        <v>1049</v>
      </c>
      <c r="E22">
        <v>4412</v>
      </c>
      <c r="F22">
        <v>27973</v>
      </c>
      <c r="G22">
        <v>12884</v>
      </c>
      <c r="H22">
        <v>114</v>
      </c>
      <c r="I22">
        <v>2041</v>
      </c>
      <c r="J22">
        <v>7908</v>
      </c>
      <c r="K22">
        <v>282</v>
      </c>
      <c r="L22">
        <v>2486</v>
      </c>
      <c r="M22">
        <v>163</v>
      </c>
    </row>
    <row r="23" spans="1:13" hidden="1" x14ac:dyDescent="0.3">
      <c r="A23" s="1" t="s">
        <v>36</v>
      </c>
      <c r="B23" s="1" t="s">
        <v>35</v>
      </c>
      <c r="C23">
        <v>4568</v>
      </c>
      <c r="D23">
        <v>977</v>
      </c>
      <c r="E23">
        <v>4407</v>
      </c>
      <c r="F23">
        <v>27950</v>
      </c>
      <c r="G23">
        <v>11386</v>
      </c>
      <c r="H23">
        <v>122</v>
      </c>
      <c r="I23">
        <v>2104</v>
      </c>
      <c r="J23">
        <v>8090</v>
      </c>
      <c r="K23">
        <v>261</v>
      </c>
      <c r="L23">
        <v>2472</v>
      </c>
      <c r="M23">
        <v>140</v>
      </c>
    </row>
    <row r="24" spans="1:13" hidden="1" x14ac:dyDescent="0.3">
      <c r="A24" s="1" t="s">
        <v>37</v>
      </c>
      <c r="B24" s="1" t="s">
        <v>35</v>
      </c>
      <c r="C24">
        <v>4498</v>
      </c>
      <c r="D24">
        <v>839</v>
      </c>
      <c r="E24">
        <v>4365</v>
      </c>
      <c r="F24">
        <v>27615</v>
      </c>
      <c r="G24">
        <v>14807</v>
      </c>
      <c r="H24">
        <v>148</v>
      </c>
      <c r="I24">
        <v>2164</v>
      </c>
      <c r="J24">
        <v>6784</v>
      </c>
      <c r="K24">
        <v>246</v>
      </c>
      <c r="L24">
        <v>2454</v>
      </c>
      <c r="M24">
        <v>167</v>
      </c>
    </row>
    <row r="25" spans="1:13" hidden="1" x14ac:dyDescent="0.3">
      <c r="A25" s="1" t="s">
        <v>38</v>
      </c>
      <c r="B25" s="1" t="s">
        <v>35</v>
      </c>
      <c r="C25">
        <v>4454</v>
      </c>
      <c r="D25">
        <v>822</v>
      </c>
      <c r="E25">
        <v>4341</v>
      </c>
      <c r="F25">
        <v>27469</v>
      </c>
      <c r="G25">
        <v>12460</v>
      </c>
      <c r="H25">
        <v>123</v>
      </c>
      <c r="I25">
        <v>1923</v>
      </c>
      <c r="J25">
        <v>6372</v>
      </c>
      <c r="K25">
        <v>296</v>
      </c>
      <c r="L25">
        <v>2406</v>
      </c>
      <c r="M25">
        <v>154</v>
      </c>
    </row>
    <row r="26" spans="1:13" hidden="1" x14ac:dyDescent="0.3">
      <c r="A26" s="1" t="s">
        <v>39</v>
      </c>
      <c r="B26" s="1" t="s">
        <v>35</v>
      </c>
      <c r="C26">
        <v>4382</v>
      </c>
      <c r="D26">
        <v>740</v>
      </c>
      <c r="E26">
        <v>4137</v>
      </c>
      <c r="F26">
        <v>26550</v>
      </c>
      <c r="G26">
        <v>11462</v>
      </c>
      <c r="H26">
        <v>113</v>
      </c>
      <c r="I26">
        <v>1879</v>
      </c>
      <c r="J26">
        <v>6103</v>
      </c>
      <c r="K26">
        <v>303</v>
      </c>
      <c r="L26">
        <v>2236</v>
      </c>
      <c r="M26">
        <v>128</v>
      </c>
    </row>
    <row r="27" spans="1:13" hidden="1" x14ac:dyDescent="0.3">
      <c r="A27" s="1" t="s">
        <v>40</v>
      </c>
      <c r="B27" s="1" t="s">
        <v>35</v>
      </c>
      <c r="C27">
        <v>4359</v>
      </c>
      <c r="D27">
        <v>865</v>
      </c>
      <c r="E27">
        <v>4335</v>
      </c>
      <c r="F27">
        <v>25873</v>
      </c>
      <c r="G27">
        <v>18448</v>
      </c>
      <c r="H27">
        <v>122</v>
      </c>
      <c r="I27">
        <v>1242</v>
      </c>
      <c r="J27">
        <v>7140</v>
      </c>
      <c r="K27">
        <v>282</v>
      </c>
      <c r="L27">
        <v>1903</v>
      </c>
      <c r="M27">
        <v>167</v>
      </c>
    </row>
    <row r="28" spans="1:13" hidden="1" x14ac:dyDescent="0.3">
      <c r="A28" s="1" t="s">
        <v>41</v>
      </c>
      <c r="B28" s="1" t="s">
        <v>35</v>
      </c>
      <c r="C28">
        <v>4331</v>
      </c>
      <c r="D28">
        <v>759</v>
      </c>
      <c r="E28">
        <v>4043</v>
      </c>
      <c r="F28">
        <v>25716</v>
      </c>
      <c r="G28">
        <v>11088</v>
      </c>
      <c r="H28">
        <v>105</v>
      </c>
      <c r="I28">
        <v>1803</v>
      </c>
      <c r="J28">
        <v>6254</v>
      </c>
      <c r="K28">
        <v>255</v>
      </c>
      <c r="L28">
        <v>2335</v>
      </c>
      <c r="M28">
        <v>131</v>
      </c>
    </row>
    <row r="29" spans="1:13" hidden="1" x14ac:dyDescent="0.3">
      <c r="A29" s="1" t="s">
        <v>42</v>
      </c>
      <c r="B29" s="1" t="s">
        <v>35</v>
      </c>
      <c r="C29">
        <v>4311</v>
      </c>
      <c r="D29">
        <v>900</v>
      </c>
      <c r="E29">
        <v>4125</v>
      </c>
      <c r="F29">
        <v>26536</v>
      </c>
      <c r="G29">
        <v>11032</v>
      </c>
      <c r="H29">
        <v>105</v>
      </c>
      <c r="I29">
        <v>1932</v>
      </c>
      <c r="J29">
        <v>7324</v>
      </c>
      <c r="K29">
        <v>270</v>
      </c>
      <c r="L29">
        <v>2296</v>
      </c>
      <c r="M29">
        <v>189</v>
      </c>
    </row>
    <row r="30" spans="1:13" hidden="1" x14ac:dyDescent="0.3">
      <c r="A30" s="1" t="s">
        <v>43</v>
      </c>
      <c r="B30" s="1" t="s">
        <v>35</v>
      </c>
      <c r="C30">
        <v>4283</v>
      </c>
      <c r="D30">
        <v>801</v>
      </c>
      <c r="E30">
        <v>4065</v>
      </c>
      <c r="F30">
        <v>26387</v>
      </c>
      <c r="G30">
        <v>11593</v>
      </c>
      <c r="H30">
        <v>124</v>
      </c>
      <c r="I30">
        <v>1967</v>
      </c>
      <c r="J30">
        <v>6486</v>
      </c>
      <c r="K30">
        <v>298</v>
      </c>
      <c r="L30">
        <v>2314</v>
      </c>
      <c r="M30">
        <v>169</v>
      </c>
    </row>
    <row r="31" spans="1:13" hidden="1" x14ac:dyDescent="0.3">
      <c r="A31" s="1" t="s">
        <v>44</v>
      </c>
      <c r="B31" s="1" t="s">
        <v>35</v>
      </c>
      <c r="C31">
        <v>4025</v>
      </c>
      <c r="D31">
        <v>936</v>
      </c>
      <c r="E31">
        <v>3994</v>
      </c>
      <c r="F31">
        <v>24766</v>
      </c>
      <c r="G31">
        <v>9442</v>
      </c>
      <c r="H31">
        <v>127</v>
      </c>
      <c r="I31">
        <v>1866</v>
      </c>
      <c r="J31">
        <v>7265</v>
      </c>
      <c r="K31">
        <v>252</v>
      </c>
      <c r="L31">
        <v>2227</v>
      </c>
      <c r="M31">
        <v>143</v>
      </c>
    </row>
    <row r="32" spans="1:13" hidden="1" x14ac:dyDescent="0.3">
      <c r="A32" s="1" t="s">
        <v>45</v>
      </c>
      <c r="B32" s="1" t="s">
        <v>35</v>
      </c>
      <c r="C32">
        <v>4019</v>
      </c>
      <c r="D32">
        <v>950</v>
      </c>
      <c r="E32">
        <v>4132</v>
      </c>
      <c r="F32">
        <v>23371</v>
      </c>
      <c r="G32">
        <v>6892</v>
      </c>
      <c r="H32">
        <v>93</v>
      </c>
      <c r="I32">
        <v>1916</v>
      </c>
      <c r="J32">
        <v>7602</v>
      </c>
      <c r="K32">
        <v>249</v>
      </c>
      <c r="L32">
        <v>2261</v>
      </c>
      <c r="M32">
        <v>143</v>
      </c>
    </row>
    <row r="33" spans="1:13" hidden="1" x14ac:dyDescent="0.3">
      <c r="A33" s="1" t="s">
        <v>46</v>
      </c>
      <c r="B33" s="1" t="s">
        <v>35</v>
      </c>
      <c r="C33">
        <v>4006</v>
      </c>
      <c r="D33">
        <v>876</v>
      </c>
      <c r="E33">
        <v>3932</v>
      </c>
      <c r="F33">
        <v>24926</v>
      </c>
      <c r="G33">
        <v>9683</v>
      </c>
      <c r="H33">
        <v>137</v>
      </c>
      <c r="I33">
        <v>1857</v>
      </c>
      <c r="J33">
        <v>7210</v>
      </c>
      <c r="K33">
        <v>241</v>
      </c>
      <c r="L33">
        <v>2312</v>
      </c>
      <c r="M33">
        <v>122</v>
      </c>
    </row>
    <row r="34" spans="1:13" hidden="1" x14ac:dyDescent="0.3">
      <c r="A34" s="1" t="s">
        <v>47</v>
      </c>
      <c r="B34" s="1" t="s">
        <v>35</v>
      </c>
      <c r="C34">
        <v>3958</v>
      </c>
      <c r="D34">
        <v>719</v>
      </c>
      <c r="E34">
        <v>3837</v>
      </c>
      <c r="F34">
        <v>24805</v>
      </c>
      <c r="G34">
        <v>9995</v>
      </c>
      <c r="H34">
        <v>142</v>
      </c>
      <c r="I34">
        <v>1746</v>
      </c>
      <c r="J34">
        <v>5788</v>
      </c>
      <c r="K34">
        <v>249</v>
      </c>
      <c r="L34">
        <v>2127</v>
      </c>
      <c r="M34">
        <v>133</v>
      </c>
    </row>
    <row r="35" spans="1:13" hidden="1" x14ac:dyDescent="0.3">
      <c r="A35" s="1" t="s">
        <v>48</v>
      </c>
      <c r="B35" s="1" t="s">
        <v>35</v>
      </c>
      <c r="C35">
        <v>3942</v>
      </c>
      <c r="D35">
        <v>810</v>
      </c>
      <c r="E35">
        <v>3918</v>
      </c>
      <c r="F35">
        <v>24133</v>
      </c>
      <c r="G35">
        <v>11068</v>
      </c>
      <c r="H35">
        <v>153</v>
      </c>
      <c r="I35">
        <v>1903</v>
      </c>
      <c r="J35">
        <v>6228</v>
      </c>
      <c r="K35">
        <v>264</v>
      </c>
      <c r="L35">
        <v>2349</v>
      </c>
      <c r="M35">
        <v>129</v>
      </c>
    </row>
    <row r="36" spans="1:13" x14ac:dyDescent="0.3">
      <c r="A36" s="1" t="s">
        <v>290</v>
      </c>
      <c r="B36" s="1" t="s">
        <v>14</v>
      </c>
      <c r="C36">
        <v>474</v>
      </c>
      <c r="D36">
        <v>336</v>
      </c>
      <c r="E36">
        <v>1406</v>
      </c>
      <c r="F36">
        <v>2568</v>
      </c>
      <c r="G36">
        <v>4880</v>
      </c>
      <c r="H36">
        <v>998</v>
      </c>
      <c r="I36">
        <v>100</v>
      </c>
      <c r="J36">
        <v>2826</v>
      </c>
      <c r="K36">
        <v>31</v>
      </c>
      <c r="L36">
        <v>750</v>
      </c>
      <c r="M36">
        <v>12</v>
      </c>
    </row>
    <row r="37" spans="1:13" hidden="1" x14ac:dyDescent="0.3">
      <c r="A37" s="1" t="s">
        <v>50</v>
      </c>
      <c r="B37" s="1" t="s">
        <v>35</v>
      </c>
      <c r="C37">
        <v>3838</v>
      </c>
      <c r="D37">
        <v>677</v>
      </c>
      <c r="E37">
        <v>3652</v>
      </c>
      <c r="F37">
        <v>23617</v>
      </c>
      <c r="G37">
        <v>10648</v>
      </c>
      <c r="H37">
        <v>138</v>
      </c>
      <c r="I37">
        <v>1802</v>
      </c>
      <c r="J37">
        <v>6067</v>
      </c>
      <c r="K37">
        <v>254</v>
      </c>
      <c r="L37">
        <v>2077</v>
      </c>
      <c r="M37">
        <v>157</v>
      </c>
    </row>
    <row r="38" spans="1:13" hidden="1" x14ac:dyDescent="0.3">
      <c r="A38" s="1" t="s">
        <v>51</v>
      </c>
      <c r="B38" s="1" t="s">
        <v>35</v>
      </c>
      <c r="C38">
        <v>3835</v>
      </c>
      <c r="D38">
        <v>667</v>
      </c>
      <c r="E38">
        <v>3735</v>
      </c>
      <c r="F38">
        <v>23800</v>
      </c>
      <c r="G38">
        <v>10935</v>
      </c>
      <c r="H38">
        <v>122</v>
      </c>
      <c r="I38">
        <v>1660</v>
      </c>
      <c r="J38">
        <v>5400</v>
      </c>
      <c r="K38">
        <v>251</v>
      </c>
      <c r="L38">
        <v>2033</v>
      </c>
      <c r="M38">
        <v>129</v>
      </c>
    </row>
    <row r="39" spans="1:13" hidden="1" x14ac:dyDescent="0.3">
      <c r="A39" s="1" t="s">
        <v>52</v>
      </c>
      <c r="B39" s="1" t="s">
        <v>35</v>
      </c>
      <c r="C39">
        <v>3834</v>
      </c>
      <c r="D39">
        <v>871</v>
      </c>
      <c r="E39">
        <v>3603</v>
      </c>
      <c r="F39">
        <v>23760</v>
      </c>
      <c r="G39">
        <v>10733</v>
      </c>
      <c r="H39">
        <v>96</v>
      </c>
      <c r="I39">
        <v>1747</v>
      </c>
      <c r="J39">
        <v>6564</v>
      </c>
      <c r="K39">
        <v>243</v>
      </c>
      <c r="L39">
        <v>2053</v>
      </c>
      <c r="M39">
        <v>128</v>
      </c>
    </row>
    <row r="40" spans="1:13" hidden="1" x14ac:dyDescent="0.3">
      <c r="A40" s="1" t="s">
        <v>53</v>
      </c>
      <c r="B40" s="1" t="s">
        <v>35</v>
      </c>
      <c r="C40">
        <v>3725</v>
      </c>
      <c r="D40">
        <v>671</v>
      </c>
      <c r="E40">
        <v>3594</v>
      </c>
      <c r="F40">
        <v>22764</v>
      </c>
      <c r="G40">
        <v>10329</v>
      </c>
      <c r="H40">
        <v>79</v>
      </c>
      <c r="I40">
        <v>1620</v>
      </c>
      <c r="J40">
        <v>5504</v>
      </c>
      <c r="K40">
        <v>234</v>
      </c>
      <c r="L40">
        <v>2008</v>
      </c>
      <c r="M40">
        <v>161</v>
      </c>
    </row>
    <row r="41" spans="1:13" hidden="1" x14ac:dyDescent="0.3">
      <c r="A41" s="1" t="s">
        <v>54</v>
      </c>
      <c r="B41" s="1" t="s">
        <v>35</v>
      </c>
      <c r="C41">
        <v>3688</v>
      </c>
      <c r="D41">
        <v>754</v>
      </c>
      <c r="E41">
        <v>4006</v>
      </c>
      <c r="F41">
        <v>23382</v>
      </c>
      <c r="G41">
        <v>20544</v>
      </c>
      <c r="H41">
        <v>109</v>
      </c>
      <c r="I41">
        <v>1079</v>
      </c>
      <c r="J41">
        <v>6526</v>
      </c>
      <c r="K41">
        <v>247</v>
      </c>
      <c r="L41">
        <v>1739</v>
      </c>
      <c r="M41">
        <v>155</v>
      </c>
    </row>
    <row r="42" spans="1:13" hidden="1" x14ac:dyDescent="0.3">
      <c r="A42" s="1" t="s">
        <v>55</v>
      </c>
      <c r="B42" s="1" t="s">
        <v>35</v>
      </c>
      <c r="C42">
        <v>3623</v>
      </c>
      <c r="D42">
        <v>620</v>
      </c>
      <c r="E42">
        <v>3586</v>
      </c>
      <c r="F42">
        <v>21849</v>
      </c>
      <c r="G42">
        <v>9094</v>
      </c>
      <c r="H42">
        <v>137</v>
      </c>
      <c r="I42">
        <v>1572</v>
      </c>
      <c r="J42">
        <v>5239</v>
      </c>
      <c r="K42">
        <v>207</v>
      </c>
      <c r="L42">
        <v>1899</v>
      </c>
      <c r="M42">
        <v>120</v>
      </c>
    </row>
    <row r="43" spans="1:13" hidden="1" x14ac:dyDescent="0.3">
      <c r="A43" s="1" t="s">
        <v>56</v>
      </c>
      <c r="B43" s="1" t="s">
        <v>35</v>
      </c>
      <c r="C43">
        <v>3538</v>
      </c>
      <c r="D43">
        <v>694</v>
      </c>
      <c r="E43">
        <v>3612</v>
      </c>
      <c r="F43">
        <v>21441</v>
      </c>
      <c r="G43">
        <v>11940</v>
      </c>
      <c r="H43">
        <v>144</v>
      </c>
      <c r="I43">
        <v>1684</v>
      </c>
      <c r="J43">
        <v>5666</v>
      </c>
      <c r="K43">
        <v>195</v>
      </c>
      <c r="L43">
        <v>1944</v>
      </c>
      <c r="M43">
        <v>127</v>
      </c>
    </row>
    <row r="44" spans="1:13" hidden="1" x14ac:dyDescent="0.3">
      <c r="A44" s="1" t="s">
        <v>57</v>
      </c>
      <c r="B44" s="1" t="s">
        <v>35</v>
      </c>
      <c r="C44">
        <v>3521</v>
      </c>
      <c r="D44">
        <v>826</v>
      </c>
      <c r="E44">
        <v>3591</v>
      </c>
      <c r="F44">
        <v>21899</v>
      </c>
      <c r="G44">
        <v>9015</v>
      </c>
      <c r="H44">
        <v>123</v>
      </c>
      <c r="I44">
        <v>1673</v>
      </c>
      <c r="J44">
        <v>6496</v>
      </c>
      <c r="K44">
        <v>216</v>
      </c>
      <c r="L44">
        <v>1946</v>
      </c>
      <c r="M44">
        <v>120</v>
      </c>
    </row>
    <row r="45" spans="1:13" hidden="1" x14ac:dyDescent="0.3">
      <c r="A45" s="1" t="s">
        <v>58</v>
      </c>
      <c r="B45" s="1" t="s">
        <v>35</v>
      </c>
      <c r="C45">
        <v>3496</v>
      </c>
      <c r="D45">
        <v>763</v>
      </c>
      <c r="E45">
        <v>3402</v>
      </c>
      <c r="F45">
        <v>21852</v>
      </c>
      <c r="G45">
        <v>7935</v>
      </c>
      <c r="H45">
        <v>143</v>
      </c>
      <c r="I45">
        <v>1689</v>
      </c>
      <c r="J45">
        <v>6560</v>
      </c>
      <c r="K45">
        <v>193</v>
      </c>
      <c r="L45">
        <v>2029</v>
      </c>
      <c r="M45">
        <v>125</v>
      </c>
    </row>
    <row r="46" spans="1:13" hidden="1" x14ac:dyDescent="0.3">
      <c r="A46" s="1" t="s">
        <v>59</v>
      </c>
      <c r="B46" s="1" t="s">
        <v>35</v>
      </c>
      <c r="C46">
        <v>3462</v>
      </c>
      <c r="D46">
        <v>831</v>
      </c>
      <c r="E46">
        <v>3747</v>
      </c>
      <c r="F46">
        <v>21100</v>
      </c>
      <c r="G46">
        <v>6816</v>
      </c>
      <c r="H46">
        <v>99</v>
      </c>
      <c r="I46">
        <v>1703</v>
      </c>
      <c r="J46">
        <v>6785</v>
      </c>
      <c r="K46">
        <v>266</v>
      </c>
      <c r="L46">
        <v>2091</v>
      </c>
      <c r="M46">
        <v>131</v>
      </c>
    </row>
    <row r="47" spans="1:13" hidden="1" x14ac:dyDescent="0.3">
      <c r="A47" s="1" t="s">
        <v>60</v>
      </c>
      <c r="B47" s="1" t="s">
        <v>35</v>
      </c>
      <c r="C47">
        <v>3450</v>
      </c>
      <c r="D47">
        <v>594</v>
      </c>
      <c r="E47">
        <v>3349</v>
      </c>
      <c r="F47">
        <v>20915</v>
      </c>
      <c r="G47">
        <v>9054</v>
      </c>
      <c r="H47">
        <v>101</v>
      </c>
      <c r="I47">
        <v>1482</v>
      </c>
      <c r="J47">
        <v>5005</v>
      </c>
      <c r="K47">
        <v>201</v>
      </c>
      <c r="L47">
        <v>1845</v>
      </c>
      <c r="M47">
        <v>125</v>
      </c>
    </row>
    <row r="48" spans="1:13" hidden="1" x14ac:dyDescent="0.3">
      <c r="A48" s="1" t="s">
        <v>61</v>
      </c>
      <c r="B48" s="1" t="s">
        <v>35</v>
      </c>
      <c r="C48">
        <v>3384</v>
      </c>
      <c r="D48">
        <v>646</v>
      </c>
      <c r="E48">
        <v>3265</v>
      </c>
      <c r="F48">
        <v>21063</v>
      </c>
      <c r="G48">
        <v>9145</v>
      </c>
      <c r="H48">
        <v>125</v>
      </c>
      <c r="I48">
        <v>1483</v>
      </c>
      <c r="J48">
        <v>5534</v>
      </c>
      <c r="K48">
        <v>212</v>
      </c>
      <c r="L48">
        <v>1867</v>
      </c>
      <c r="M48">
        <v>120</v>
      </c>
    </row>
    <row r="49" spans="1:13" hidden="1" x14ac:dyDescent="0.3">
      <c r="A49" s="1" t="s">
        <v>62</v>
      </c>
      <c r="B49" s="1" t="s">
        <v>35</v>
      </c>
      <c r="C49">
        <v>3347</v>
      </c>
      <c r="D49">
        <v>725</v>
      </c>
      <c r="E49">
        <v>3425</v>
      </c>
      <c r="F49">
        <v>20926</v>
      </c>
      <c r="G49">
        <v>8773</v>
      </c>
      <c r="H49">
        <v>115</v>
      </c>
      <c r="I49">
        <v>1557</v>
      </c>
      <c r="J49">
        <v>5979</v>
      </c>
      <c r="K49">
        <v>225</v>
      </c>
      <c r="L49">
        <v>1833</v>
      </c>
      <c r="M49">
        <v>81</v>
      </c>
    </row>
    <row r="50" spans="1:13" hidden="1" x14ac:dyDescent="0.3">
      <c r="A50" s="1" t="s">
        <v>63</v>
      </c>
      <c r="B50" s="1" t="s">
        <v>35</v>
      </c>
      <c r="C50">
        <v>3308</v>
      </c>
      <c r="D50">
        <v>638</v>
      </c>
      <c r="E50">
        <v>3215</v>
      </c>
      <c r="F50">
        <v>20214</v>
      </c>
      <c r="G50">
        <v>8967</v>
      </c>
      <c r="H50">
        <v>92</v>
      </c>
      <c r="I50">
        <v>1482</v>
      </c>
      <c r="J50">
        <v>5053</v>
      </c>
      <c r="K50">
        <v>224</v>
      </c>
      <c r="L50">
        <v>1840</v>
      </c>
      <c r="M50">
        <v>114</v>
      </c>
    </row>
    <row r="51" spans="1:13" hidden="1" x14ac:dyDescent="0.3">
      <c r="A51" s="1" t="s">
        <v>64</v>
      </c>
      <c r="B51" s="1" t="s">
        <v>35</v>
      </c>
      <c r="C51">
        <v>3306</v>
      </c>
      <c r="D51">
        <v>742</v>
      </c>
      <c r="E51">
        <v>3602</v>
      </c>
      <c r="F51">
        <v>20606</v>
      </c>
      <c r="G51">
        <v>18449</v>
      </c>
      <c r="H51">
        <v>115</v>
      </c>
      <c r="I51">
        <v>992</v>
      </c>
      <c r="J51">
        <v>5860</v>
      </c>
      <c r="K51">
        <v>212</v>
      </c>
      <c r="L51">
        <v>1594</v>
      </c>
      <c r="M51">
        <v>126</v>
      </c>
    </row>
    <row r="52" spans="1:13" hidden="1" x14ac:dyDescent="0.3">
      <c r="A52" s="1" t="s">
        <v>65</v>
      </c>
      <c r="B52" s="1" t="s">
        <v>35</v>
      </c>
      <c r="C52">
        <v>3193</v>
      </c>
      <c r="D52">
        <v>573</v>
      </c>
      <c r="E52">
        <v>3170</v>
      </c>
      <c r="F52">
        <v>19359</v>
      </c>
      <c r="G52">
        <v>8367</v>
      </c>
      <c r="H52">
        <v>119</v>
      </c>
      <c r="I52">
        <v>1369</v>
      </c>
      <c r="J52">
        <v>4799</v>
      </c>
      <c r="K52">
        <v>182</v>
      </c>
      <c r="L52">
        <v>1731</v>
      </c>
      <c r="M52">
        <v>100</v>
      </c>
    </row>
    <row r="53" spans="1:13" hidden="1" x14ac:dyDescent="0.3">
      <c r="A53" s="1" t="s">
        <v>66</v>
      </c>
      <c r="B53" s="1" t="s">
        <v>35</v>
      </c>
      <c r="C53">
        <v>3179</v>
      </c>
      <c r="D53">
        <v>703</v>
      </c>
      <c r="E53">
        <v>3303</v>
      </c>
      <c r="F53">
        <v>19574</v>
      </c>
      <c r="G53">
        <v>8160</v>
      </c>
      <c r="H53">
        <v>137</v>
      </c>
      <c r="I53">
        <v>1442</v>
      </c>
      <c r="J53">
        <v>5843</v>
      </c>
      <c r="K53">
        <v>177</v>
      </c>
      <c r="L53">
        <v>1774</v>
      </c>
      <c r="M53">
        <v>107</v>
      </c>
    </row>
    <row r="54" spans="1:13" x14ac:dyDescent="0.3">
      <c r="A54" s="1" t="s">
        <v>221</v>
      </c>
      <c r="B54" s="1" t="s">
        <v>14</v>
      </c>
      <c r="C54">
        <v>742</v>
      </c>
      <c r="D54">
        <v>378</v>
      </c>
      <c r="E54">
        <v>1669</v>
      </c>
      <c r="F54">
        <v>4073</v>
      </c>
      <c r="G54">
        <v>6338</v>
      </c>
      <c r="H54">
        <v>1160</v>
      </c>
      <c r="I54">
        <v>253</v>
      </c>
      <c r="J54">
        <v>3773</v>
      </c>
      <c r="K54">
        <v>24</v>
      </c>
      <c r="L54">
        <v>1167</v>
      </c>
      <c r="M54">
        <v>7</v>
      </c>
    </row>
    <row r="55" spans="1:13" hidden="1" x14ac:dyDescent="0.3">
      <c r="A55" s="1" t="s">
        <v>68</v>
      </c>
      <c r="B55" s="1" t="s">
        <v>35</v>
      </c>
      <c r="C55">
        <v>3142</v>
      </c>
      <c r="D55">
        <v>768</v>
      </c>
      <c r="E55">
        <v>3263</v>
      </c>
      <c r="F55">
        <v>19016</v>
      </c>
      <c r="G55">
        <v>6136</v>
      </c>
      <c r="H55">
        <v>95</v>
      </c>
      <c r="I55">
        <v>1521</v>
      </c>
      <c r="J55">
        <v>6073</v>
      </c>
      <c r="K55">
        <v>194</v>
      </c>
      <c r="L55">
        <v>1829</v>
      </c>
      <c r="M55">
        <v>118</v>
      </c>
    </row>
    <row r="56" spans="1:13" hidden="1" x14ac:dyDescent="0.3">
      <c r="A56" s="1" t="s">
        <v>69</v>
      </c>
      <c r="B56" s="1" t="s">
        <v>35</v>
      </c>
      <c r="C56">
        <v>3130</v>
      </c>
      <c r="D56">
        <v>605</v>
      </c>
      <c r="E56">
        <v>2907</v>
      </c>
      <c r="F56">
        <v>18813</v>
      </c>
      <c r="G56">
        <v>8045</v>
      </c>
      <c r="H56">
        <v>122</v>
      </c>
      <c r="I56">
        <v>1405</v>
      </c>
      <c r="J56">
        <v>4821</v>
      </c>
      <c r="K56">
        <v>183</v>
      </c>
      <c r="L56">
        <v>1696</v>
      </c>
      <c r="M56">
        <v>111</v>
      </c>
    </row>
    <row r="57" spans="1:13" hidden="1" x14ac:dyDescent="0.3">
      <c r="A57" s="1" t="s">
        <v>70</v>
      </c>
      <c r="B57" s="1" t="s">
        <v>35</v>
      </c>
      <c r="C57">
        <v>3107</v>
      </c>
      <c r="D57">
        <v>711</v>
      </c>
      <c r="E57">
        <v>3085</v>
      </c>
      <c r="F57">
        <v>19653</v>
      </c>
      <c r="G57">
        <v>7618</v>
      </c>
      <c r="H57">
        <v>148</v>
      </c>
      <c r="I57">
        <v>1457</v>
      </c>
      <c r="J57">
        <v>5750</v>
      </c>
      <c r="K57">
        <v>193</v>
      </c>
      <c r="L57">
        <v>1786</v>
      </c>
      <c r="M57">
        <v>102</v>
      </c>
    </row>
    <row r="58" spans="1:13" hidden="1" x14ac:dyDescent="0.3">
      <c r="A58" s="1" t="s">
        <v>71</v>
      </c>
      <c r="B58" s="1" t="s">
        <v>35</v>
      </c>
      <c r="C58">
        <v>3075</v>
      </c>
      <c r="D58">
        <v>605</v>
      </c>
      <c r="E58">
        <v>3101</v>
      </c>
      <c r="F58">
        <v>18832</v>
      </c>
      <c r="G58">
        <v>10310</v>
      </c>
      <c r="H58">
        <v>152</v>
      </c>
      <c r="I58">
        <v>1441</v>
      </c>
      <c r="J58">
        <v>5201</v>
      </c>
      <c r="K58">
        <v>173</v>
      </c>
      <c r="L58">
        <v>1844</v>
      </c>
      <c r="M58">
        <v>97</v>
      </c>
    </row>
    <row r="59" spans="1:13" hidden="1" x14ac:dyDescent="0.3">
      <c r="A59" s="1" t="s">
        <v>72</v>
      </c>
      <c r="B59" s="1" t="s">
        <v>35</v>
      </c>
      <c r="C59">
        <v>3024</v>
      </c>
      <c r="D59">
        <v>541</v>
      </c>
      <c r="E59">
        <v>2904</v>
      </c>
      <c r="F59">
        <v>18187</v>
      </c>
      <c r="G59">
        <v>8486</v>
      </c>
      <c r="H59">
        <v>111</v>
      </c>
      <c r="I59">
        <v>1356</v>
      </c>
      <c r="J59">
        <v>4476</v>
      </c>
      <c r="K59">
        <v>190</v>
      </c>
      <c r="L59">
        <v>1647</v>
      </c>
      <c r="M59">
        <v>98</v>
      </c>
    </row>
    <row r="60" spans="1:13" hidden="1" x14ac:dyDescent="0.3">
      <c r="A60" s="1" t="s">
        <v>73</v>
      </c>
      <c r="B60" s="1" t="s">
        <v>35</v>
      </c>
      <c r="C60">
        <v>3014</v>
      </c>
      <c r="D60">
        <v>537</v>
      </c>
      <c r="E60">
        <v>2946</v>
      </c>
      <c r="F60">
        <v>18839</v>
      </c>
      <c r="G60">
        <v>8680</v>
      </c>
      <c r="H60">
        <v>127</v>
      </c>
      <c r="I60">
        <v>1281</v>
      </c>
      <c r="J60">
        <v>4333</v>
      </c>
      <c r="K60">
        <v>180</v>
      </c>
      <c r="L60">
        <v>1621</v>
      </c>
      <c r="M60">
        <v>96</v>
      </c>
    </row>
    <row r="61" spans="1:13" hidden="1" x14ac:dyDescent="0.3">
      <c r="A61" s="1" t="s">
        <v>74</v>
      </c>
      <c r="B61" s="1" t="s">
        <v>35</v>
      </c>
      <c r="C61">
        <v>2995</v>
      </c>
      <c r="D61">
        <v>630</v>
      </c>
      <c r="E61">
        <v>2826</v>
      </c>
      <c r="F61">
        <v>18662</v>
      </c>
      <c r="G61">
        <v>8496</v>
      </c>
      <c r="H61">
        <v>114</v>
      </c>
      <c r="I61">
        <v>1374</v>
      </c>
      <c r="J61">
        <v>5399</v>
      </c>
      <c r="K61">
        <v>205</v>
      </c>
      <c r="L61">
        <v>1623</v>
      </c>
      <c r="M61">
        <v>107</v>
      </c>
    </row>
    <row r="62" spans="1:13" hidden="1" x14ac:dyDescent="0.3">
      <c r="A62" s="1" t="s">
        <v>75</v>
      </c>
      <c r="B62" s="1" t="s">
        <v>35</v>
      </c>
      <c r="C62">
        <v>2936</v>
      </c>
      <c r="D62">
        <v>639</v>
      </c>
      <c r="E62">
        <v>2780</v>
      </c>
      <c r="F62">
        <v>17580</v>
      </c>
      <c r="G62">
        <v>7553</v>
      </c>
      <c r="H62">
        <v>151</v>
      </c>
      <c r="I62">
        <v>1279</v>
      </c>
      <c r="J62">
        <v>5100</v>
      </c>
      <c r="K62">
        <v>149</v>
      </c>
      <c r="L62">
        <v>1584</v>
      </c>
      <c r="M62">
        <v>83</v>
      </c>
    </row>
    <row r="63" spans="1:13" x14ac:dyDescent="0.3">
      <c r="A63" s="1" t="s">
        <v>179</v>
      </c>
      <c r="B63" s="1" t="s">
        <v>14</v>
      </c>
      <c r="C63">
        <v>1179</v>
      </c>
      <c r="D63">
        <v>580</v>
      </c>
      <c r="E63">
        <v>2563</v>
      </c>
      <c r="F63">
        <v>6762</v>
      </c>
      <c r="G63">
        <v>7948</v>
      </c>
      <c r="H63">
        <v>1233</v>
      </c>
      <c r="I63">
        <v>471</v>
      </c>
      <c r="J63">
        <v>4788</v>
      </c>
      <c r="K63">
        <v>51</v>
      </c>
      <c r="L63">
        <v>1351</v>
      </c>
      <c r="M63">
        <v>21</v>
      </c>
    </row>
    <row r="64" spans="1:13" hidden="1" x14ac:dyDescent="0.3">
      <c r="A64" s="1" t="s">
        <v>77</v>
      </c>
      <c r="B64" s="1" t="s">
        <v>35</v>
      </c>
      <c r="C64">
        <v>2872</v>
      </c>
      <c r="D64">
        <v>601</v>
      </c>
      <c r="E64">
        <v>2810</v>
      </c>
      <c r="F64">
        <v>17286</v>
      </c>
      <c r="G64">
        <v>6480</v>
      </c>
      <c r="H64">
        <v>140</v>
      </c>
      <c r="I64">
        <v>1338</v>
      </c>
      <c r="J64">
        <v>5052</v>
      </c>
      <c r="K64">
        <v>145</v>
      </c>
      <c r="L64">
        <v>1576</v>
      </c>
      <c r="M64">
        <v>84</v>
      </c>
    </row>
    <row r="65" spans="1:13" hidden="1" x14ac:dyDescent="0.3">
      <c r="A65" s="1" t="s">
        <v>78</v>
      </c>
      <c r="B65" s="1" t="s">
        <v>35</v>
      </c>
      <c r="C65">
        <v>2861</v>
      </c>
      <c r="D65">
        <v>678</v>
      </c>
      <c r="E65">
        <v>3190</v>
      </c>
      <c r="F65">
        <v>18230</v>
      </c>
      <c r="G65">
        <v>15702</v>
      </c>
      <c r="H65">
        <v>130</v>
      </c>
      <c r="I65">
        <v>887</v>
      </c>
      <c r="J65">
        <v>5154</v>
      </c>
      <c r="K65">
        <v>184</v>
      </c>
      <c r="L65">
        <v>1447</v>
      </c>
      <c r="M65">
        <v>91</v>
      </c>
    </row>
    <row r="66" spans="1:13" hidden="1" x14ac:dyDescent="0.3">
      <c r="A66" s="1" t="s">
        <v>79</v>
      </c>
      <c r="B66" s="1" t="s">
        <v>35</v>
      </c>
      <c r="C66">
        <v>2847</v>
      </c>
      <c r="D66">
        <v>558</v>
      </c>
      <c r="E66">
        <v>2608</v>
      </c>
      <c r="F66">
        <v>16390</v>
      </c>
      <c r="G66">
        <v>6932</v>
      </c>
      <c r="H66">
        <v>143</v>
      </c>
      <c r="I66">
        <v>1249</v>
      </c>
      <c r="J66">
        <v>4328</v>
      </c>
      <c r="K66">
        <v>145</v>
      </c>
      <c r="L66">
        <v>1470</v>
      </c>
      <c r="M66">
        <v>86</v>
      </c>
    </row>
    <row r="67" spans="1:13" hidden="1" x14ac:dyDescent="0.3">
      <c r="A67" s="1" t="s">
        <v>80</v>
      </c>
      <c r="B67" s="1" t="s">
        <v>35</v>
      </c>
      <c r="C67">
        <v>2833</v>
      </c>
      <c r="D67">
        <v>503</v>
      </c>
      <c r="E67">
        <v>2827</v>
      </c>
      <c r="F67">
        <v>17097</v>
      </c>
      <c r="G67">
        <v>7023</v>
      </c>
      <c r="H67">
        <v>109</v>
      </c>
      <c r="I67">
        <v>1228</v>
      </c>
      <c r="J67">
        <v>4205</v>
      </c>
      <c r="K67">
        <v>164</v>
      </c>
      <c r="L67">
        <v>1524</v>
      </c>
      <c r="M67">
        <v>85</v>
      </c>
    </row>
    <row r="68" spans="1:13" hidden="1" x14ac:dyDescent="0.3">
      <c r="A68" s="1" t="s">
        <v>81</v>
      </c>
      <c r="B68" s="1" t="s">
        <v>35</v>
      </c>
      <c r="C68">
        <v>2816</v>
      </c>
      <c r="D68">
        <v>512</v>
      </c>
      <c r="E68">
        <v>2689</v>
      </c>
      <c r="F68">
        <v>16184</v>
      </c>
      <c r="G68">
        <v>7315</v>
      </c>
      <c r="H68">
        <v>121</v>
      </c>
      <c r="I68">
        <v>1193</v>
      </c>
      <c r="J68">
        <v>3914</v>
      </c>
      <c r="K68">
        <v>152</v>
      </c>
      <c r="L68">
        <v>1460</v>
      </c>
      <c r="M68">
        <v>82</v>
      </c>
    </row>
    <row r="69" spans="1:13" hidden="1" x14ac:dyDescent="0.3">
      <c r="A69" s="1" t="s">
        <v>82</v>
      </c>
      <c r="B69" s="1" t="s">
        <v>35</v>
      </c>
      <c r="C69">
        <v>2801</v>
      </c>
      <c r="D69">
        <v>582</v>
      </c>
      <c r="E69">
        <v>2777</v>
      </c>
      <c r="F69">
        <v>16950</v>
      </c>
      <c r="G69">
        <v>8422</v>
      </c>
      <c r="H69">
        <v>140</v>
      </c>
      <c r="I69">
        <v>1267</v>
      </c>
      <c r="J69">
        <v>4697</v>
      </c>
      <c r="K69">
        <v>162</v>
      </c>
      <c r="L69">
        <v>1610</v>
      </c>
      <c r="M69">
        <v>84</v>
      </c>
    </row>
    <row r="70" spans="1:13" x14ac:dyDescent="0.3">
      <c r="A70" s="1" t="s">
        <v>121</v>
      </c>
      <c r="B70" s="1" t="s">
        <v>14</v>
      </c>
      <c r="C70">
        <v>1865</v>
      </c>
      <c r="D70">
        <v>751</v>
      </c>
      <c r="E70">
        <v>3273</v>
      </c>
      <c r="F70">
        <v>10346</v>
      </c>
      <c r="G70">
        <v>9735</v>
      </c>
      <c r="H70">
        <v>1262</v>
      </c>
      <c r="I70">
        <v>778</v>
      </c>
      <c r="J70">
        <v>6036</v>
      </c>
      <c r="K70">
        <v>102</v>
      </c>
      <c r="L70">
        <v>2135</v>
      </c>
      <c r="M70">
        <v>45</v>
      </c>
    </row>
    <row r="71" spans="1:13" hidden="1" x14ac:dyDescent="0.3">
      <c r="A71" s="1" t="s">
        <v>84</v>
      </c>
      <c r="B71" s="1" t="s">
        <v>35</v>
      </c>
      <c r="C71">
        <v>2758</v>
      </c>
      <c r="D71">
        <v>644</v>
      </c>
      <c r="E71">
        <v>2966</v>
      </c>
      <c r="F71">
        <v>16387</v>
      </c>
      <c r="G71">
        <v>5445</v>
      </c>
      <c r="H71">
        <v>88</v>
      </c>
      <c r="I71">
        <v>1319</v>
      </c>
      <c r="J71">
        <v>5469</v>
      </c>
      <c r="K71">
        <v>180</v>
      </c>
      <c r="L71">
        <v>1673</v>
      </c>
      <c r="M71">
        <v>113</v>
      </c>
    </row>
    <row r="72" spans="1:13" hidden="1" x14ac:dyDescent="0.3">
      <c r="A72" s="1" t="s">
        <v>85</v>
      </c>
      <c r="B72" s="1" t="s">
        <v>35</v>
      </c>
      <c r="C72">
        <v>2728</v>
      </c>
      <c r="D72">
        <v>612</v>
      </c>
      <c r="E72">
        <v>2747</v>
      </c>
      <c r="F72">
        <v>16176</v>
      </c>
      <c r="G72">
        <v>15006</v>
      </c>
      <c r="H72">
        <v>140</v>
      </c>
      <c r="I72">
        <v>805</v>
      </c>
      <c r="J72">
        <v>4670</v>
      </c>
      <c r="K72">
        <v>151</v>
      </c>
      <c r="L72">
        <v>1179</v>
      </c>
      <c r="M72">
        <v>82</v>
      </c>
    </row>
    <row r="73" spans="1:13" x14ac:dyDescent="0.3">
      <c r="A73" s="1" t="s">
        <v>83</v>
      </c>
      <c r="B73" s="1" t="s">
        <v>14</v>
      </c>
      <c r="C73">
        <v>2792</v>
      </c>
      <c r="D73">
        <v>949</v>
      </c>
      <c r="E73">
        <v>4109</v>
      </c>
      <c r="F73">
        <v>14905</v>
      </c>
      <c r="G73">
        <v>13592</v>
      </c>
      <c r="H73">
        <v>1314</v>
      </c>
      <c r="I73">
        <v>1232</v>
      </c>
      <c r="J73">
        <v>8120</v>
      </c>
      <c r="K73">
        <v>115</v>
      </c>
      <c r="L73">
        <v>2482</v>
      </c>
      <c r="M73">
        <v>34</v>
      </c>
    </row>
    <row r="74" spans="1:13" hidden="1" x14ac:dyDescent="0.3">
      <c r="A74" s="1" t="s">
        <v>87</v>
      </c>
      <c r="B74" s="1" t="s">
        <v>35</v>
      </c>
      <c r="C74">
        <v>2671</v>
      </c>
      <c r="D74">
        <v>476</v>
      </c>
      <c r="E74">
        <v>2697</v>
      </c>
      <c r="F74">
        <v>16410</v>
      </c>
      <c r="G74">
        <v>7517</v>
      </c>
      <c r="H74">
        <v>119</v>
      </c>
      <c r="I74">
        <v>1184</v>
      </c>
      <c r="J74">
        <v>3818</v>
      </c>
      <c r="K74">
        <v>151</v>
      </c>
      <c r="L74">
        <v>1394</v>
      </c>
      <c r="M74">
        <v>79</v>
      </c>
    </row>
    <row r="75" spans="1:13" hidden="1" x14ac:dyDescent="0.3">
      <c r="A75" s="1" t="s">
        <v>88</v>
      </c>
      <c r="B75" s="1" t="s">
        <v>35</v>
      </c>
      <c r="C75">
        <v>2667</v>
      </c>
      <c r="D75">
        <v>614</v>
      </c>
      <c r="E75">
        <v>2589</v>
      </c>
      <c r="F75">
        <v>16340</v>
      </c>
      <c r="G75">
        <v>8060</v>
      </c>
      <c r="H75">
        <v>106</v>
      </c>
      <c r="I75">
        <v>1181</v>
      </c>
      <c r="J75">
        <v>4838</v>
      </c>
      <c r="K75">
        <v>164</v>
      </c>
      <c r="L75">
        <v>1498</v>
      </c>
      <c r="M75">
        <v>81</v>
      </c>
    </row>
    <row r="76" spans="1:13" hidden="1" x14ac:dyDescent="0.3">
      <c r="A76" s="1" t="s">
        <v>89</v>
      </c>
      <c r="B76" s="1" t="s">
        <v>35</v>
      </c>
      <c r="C76">
        <v>2650</v>
      </c>
      <c r="D76">
        <v>464</v>
      </c>
      <c r="E76">
        <v>2381</v>
      </c>
      <c r="F76">
        <v>14617</v>
      </c>
      <c r="G76">
        <v>7304</v>
      </c>
      <c r="H76">
        <v>136</v>
      </c>
      <c r="I76">
        <v>1048</v>
      </c>
      <c r="J76">
        <v>3888</v>
      </c>
      <c r="K76">
        <v>176</v>
      </c>
      <c r="L76">
        <v>1372</v>
      </c>
      <c r="M76">
        <v>88</v>
      </c>
    </row>
    <row r="77" spans="1:13" hidden="1" x14ac:dyDescent="0.3">
      <c r="A77" s="1" t="s">
        <v>90</v>
      </c>
      <c r="B77" s="1" t="s">
        <v>35</v>
      </c>
      <c r="C77">
        <v>2597</v>
      </c>
      <c r="D77">
        <v>567</v>
      </c>
      <c r="E77">
        <v>2506</v>
      </c>
      <c r="F77">
        <v>15114</v>
      </c>
      <c r="G77">
        <v>7424</v>
      </c>
      <c r="H77">
        <v>139</v>
      </c>
      <c r="I77">
        <v>1139</v>
      </c>
      <c r="J77">
        <v>4494</v>
      </c>
      <c r="K77">
        <v>164</v>
      </c>
      <c r="L77">
        <v>1384</v>
      </c>
      <c r="M77">
        <v>86</v>
      </c>
    </row>
    <row r="78" spans="1:13" hidden="1" x14ac:dyDescent="0.3">
      <c r="A78" s="1" t="s">
        <v>91</v>
      </c>
      <c r="B78" s="1" t="s">
        <v>35</v>
      </c>
      <c r="C78">
        <v>2565</v>
      </c>
      <c r="D78">
        <v>477</v>
      </c>
      <c r="E78">
        <v>2404</v>
      </c>
      <c r="F78">
        <v>15283</v>
      </c>
      <c r="G78">
        <v>6726</v>
      </c>
      <c r="H78">
        <v>136</v>
      </c>
      <c r="I78">
        <v>1064</v>
      </c>
      <c r="J78">
        <v>3649</v>
      </c>
      <c r="K78">
        <v>176</v>
      </c>
      <c r="L78">
        <v>1424</v>
      </c>
      <c r="M78">
        <v>82</v>
      </c>
    </row>
    <row r="79" spans="1:13" hidden="1" x14ac:dyDescent="0.3">
      <c r="A79" s="1" t="s">
        <v>92</v>
      </c>
      <c r="B79" s="1" t="s">
        <v>35</v>
      </c>
      <c r="C79">
        <v>2536</v>
      </c>
      <c r="D79">
        <v>478</v>
      </c>
      <c r="E79">
        <v>2442</v>
      </c>
      <c r="F79">
        <v>14740</v>
      </c>
      <c r="G79">
        <v>8822</v>
      </c>
      <c r="H79">
        <v>130</v>
      </c>
      <c r="I79">
        <v>1083</v>
      </c>
      <c r="J79">
        <v>4154</v>
      </c>
      <c r="K79">
        <v>182</v>
      </c>
      <c r="L79">
        <v>1503</v>
      </c>
      <c r="M79">
        <v>84</v>
      </c>
    </row>
    <row r="80" spans="1:13" hidden="1" x14ac:dyDescent="0.3">
      <c r="A80" s="1" t="s">
        <v>93</v>
      </c>
      <c r="B80" s="1" t="s">
        <v>35</v>
      </c>
      <c r="C80">
        <v>2529</v>
      </c>
      <c r="D80">
        <v>563</v>
      </c>
      <c r="E80">
        <v>2357</v>
      </c>
      <c r="F80">
        <v>15086</v>
      </c>
      <c r="G80">
        <v>6814</v>
      </c>
      <c r="H80">
        <v>135</v>
      </c>
      <c r="I80">
        <v>1144</v>
      </c>
      <c r="J80">
        <v>4478</v>
      </c>
      <c r="K80">
        <v>183</v>
      </c>
      <c r="L80">
        <v>1467</v>
      </c>
      <c r="M80">
        <v>80</v>
      </c>
    </row>
    <row r="81" spans="1:13" hidden="1" x14ac:dyDescent="0.3">
      <c r="A81" s="1" t="s">
        <v>94</v>
      </c>
      <c r="B81" s="1" t="s">
        <v>35</v>
      </c>
      <c r="C81">
        <v>2516</v>
      </c>
      <c r="D81">
        <v>569</v>
      </c>
      <c r="E81">
        <v>2684</v>
      </c>
      <c r="F81">
        <v>14826</v>
      </c>
      <c r="G81">
        <v>5294</v>
      </c>
      <c r="H81">
        <v>90</v>
      </c>
      <c r="I81">
        <v>1168</v>
      </c>
      <c r="J81">
        <v>4882</v>
      </c>
      <c r="K81">
        <v>151</v>
      </c>
      <c r="L81">
        <v>1439</v>
      </c>
      <c r="M81">
        <v>84</v>
      </c>
    </row>
    <row r="82" spans="1:13" hidden="1" x14ac:dyDescent="0.3">
      <c r="A82" s="1" t="s">
        <v>95</v>
      </c>
      <c r="B82" s="1" t="s">
        <v>35</v>
      </c>
      <c r="C82">
        <v>2478</v>
      </c>
      <c r="D82">
        <v>452</v>
      </c>
      <c r="E82">
        <v>2313</v>
      </c>
      <c r="F82">
        <v>14360</v>
      </c>
      <c r="G82">
        <v>6712</v>
      </c>
      <c r="H82">
        <v>103</v>
      </c>
      <c r="I82">
        <v>1044</v>
      </c>
      <c r="J82">
        <v>3509</v>
      </c>
      <c r="K82">
        <v>171</v>
      </c>
      <c r="L82">
        <v>1357</v>
      </c>
      <c r="M82">
        <v>80</v>
      </c>
    </row>
    <row r="83" spans="1:13" hidden="1" x14ac:dyDescent="0.3">
      <c r="A83" s="1" t="s">
        <v>96</v>
      </c>
      <c r="B83" s="1" t="s">
        <v>35</v>
      </c>
      <c r="C83">
        <v>2470</v>
      </c>
      <c r="D83">
        <v>449</v>
      </c>
      <c r="E83">
        <v>2386</v>
      </c>
      <c r="F83">
        <v>14554</v>
      </c>
      <c r="G83">
        <v>6233</v>
      </c>
      <c r="H83">
        <v>112</v>
      </c>
      <c r="I83">
        <v>959</v>
      </c>
      <c r="J83">
        <v>3454</v>
      </c>
      <c r="K83">
        <v>198</v>
      </c>
      <c r="L83">
        <v>1386</v>
      </c>
      <c r="M83">
        <v>83</v>
      </c>
    </row>
    <row r="84" spans="1:13" hidden="1" x14ac:dyDescent="0.3">
      <c r="A84" s="1" t="s">
        <v>97</v>
      </c>
      <c r="B84" s="1" t="s">
        <v>35</v>
      </c>
      <c r="C84">
        <v>2424</v>
      </c>
      <c r="D84">
        <v>516</v>
      </c>
      <c r="E84">
        <v>2531</v>
      </c>
      <c r="F84">
        <v>14116</v>
      </c>
      <c r="G84">
        <v>11642</v>
      </c>
      <c r="H84">
        <v>123</v>
      </c>
      <c r="I84">
        <v>698</v>
      </c>
      <c r="J84">
        <v>4149</v>
      </c>
      <c r="K84">
        <v>170</v>
      </c>
      <c r="L84">
        <v>1152</v>
      </c>
      <c r="M84">
        <v>89</v>
      </c>
    </row>
    <row r="85" spans="1:13" hidden="1" x14ac:dyDescent="0.3">
      <c r="A85" s="1" t="s">
        <v>98</v>
      </c>
      <c r="B85" s="1" t="s">
        <v>35</v>
      </c>
      <c r="C85">
        <v>2389</v>
      </c>
      <c r="D85">
        <v>4232</v>
      </c>
      <c r="E85">
        <v>297</v>
      </c>
      <c r="F85">
        <v>11471</v>
      </c>
      <c r="G85">
        <v>58930</v>
      </c>
      <c r="H85">
        <v>14</v>
      </c>
      <c r="I85">
        <v>46</v>
      </c>
      <c r="J85">
        <v>41043</v>
      </c>
      <c r="K85">
        <v>1189</v>
      </c>
      <c r="L85">
        <v>886</v>
      </c>
      <c r="M85">
        <v>587</v>
      </c>
    </row>
    <row r="86" spans="1:13" hidden="1" x14ac:dyDescent="0.3">
      <c r="A86" s="1" t="s">
        <v>99</v>
      </c>
      <c r="B86" s="1" t="s">
        <v>35</v>
      </c>
      <c r="C86">
        <v>2382</v>
      </c>
      <c r="D86">
        <v>4259</v>
      </c>
      <c r="E86">
        <v>346</v>
      </c>
      <c r="F86">
        <v>11890</v>
      </c>
      <c r="G86">
        <v>60924</v>
      </c>
      <c r="H86">
        <v>15</v>
      </c>
      <c r="I86">
        <v>43</v>
      </c>
      <c r="J86">
        <v>42048</v>
      </c>
      <c r="K86">
        <v>1222</v>
      </c>
      <c r="L86">
        <v>905</v>
      </c>
      <c r="M86">
        <v>567</v>
      </c>
    </row>
    <row r="87" spans="1:13" x14ac:dyDescent="0.3">
      <c r="A87" s="1" t="s">
        <v>49</v>
      </c>
      <c r="B87" s="1" t="s">
        <v>14</v>
      </c>
      <c r="C87">
        <v>3874</v>
      </c>
      <c r="D87">
        <v>1165</v>
      </c>
      <c r="E87">
        <v>5034</v>
      </c>
      <c r="F87">
        <v>21792</v>
      </c>
      <c r="G87">
        <v>16456</v>
      </c>
      <c r="H87">
        <v>1330</v>
      </c>
      <c r="I87">
        <v>1702</v>
      </c>
      <c r="J87">
        <v>9494</v>
      </c>
      <c r="K87">
        <v>196</v>
      </c>
      <c r="L87">
        <v>3269</v>
      </c>
      <c r="M87">
        <v>82</v>
      </c>
    </row>
    <row r="88" spans="1:13" hidden="1" x14ac:dyDescent="0.3">
      <c r="A88" s="1" t="s">
        <v>101</v>
      </c>
      <c r="B88" s="1" t="s">
        <v>35</v>
      </c>
      <c r="C88">
        <v>2372</v>
      </c>
      <c r="D88">
        <v>506</v>
      </c>
      <c r="E88">
        <v>2345</v>
      </c>
      <c r="F88">
        <v>14343</v>
      </c>
      <c r="G88">
        <v>5740</v>
      </c>
      <c r="H88">
        <v>128</v>
      </c>
      <c r="I88">
        <v>1088</v>
      </c>
      <c r="J88">
        <v>4230</v>
      </c>
      <c r="K88">
        <v>175</v>
      </c>
      <c r="L88">
        <v>1336</v>
      </c>
      <c r="M88">
        <v>87</v>
      </c>
    </row>
    <row r="89" spans="1:13" x14ac:dyDescent="0.3">
      <c r="A89" s="1" t="s">
        <v>33</v>
      </c>
      <c r="B89" s="1" t="s">
        <v>14</v>
      </c>
      <c r="C89">
        <v>4832</v>
      </c>
      <c r="D89">
        <v>1404</v>
      </c>
      <c r="E89">
        <v>6269</v>
      </c>
      <c r="F89">
        <v>29430</v>
      </c>
      <c r="G89">
        <v>19441</v>
      </c>
      <c r="H89">
        <v>1338</v>
      </c>
      <c r="I89">
        <v>2256</v>
      </c>
      <c r="J89">
        <v>11299</v>
      </c>
      <c r="K89">
        <v>106</v>
      </c>
      <c r="L89">
        <v>3554</v>
      </c>
      <c r="M89">
        <v>41</v>
      </c>
    </row>
    <row r="90" spans="1:13" x14ac:dyDescent="0.3">
      <c r="A90" s="1" t="s">
        <v>30</v>
      </c>
      <c r="B90" s="1" t="s">
        <v>14</v>
      </c>
      <c r="C90">
        <v>6033</v>
      </c>
      <c r="D90">
        <v>1671</v>
      </c>
      <c r="E90">
        <v>7480</v>
      </c>
      <c r="F90">
        <v>38074</v>
      </c>
      <c r="G90">
        <v>23111</v>
      </c>
      <c r="H90">
        <v>1391</v>
      </c>
      <c r="I90">
        <v>2989</v>
      </c>
      <c r="J90">
        <v>13570</v>
      </c>
      <c r="K90">
        <v>244</v>
      </c>
      <c r="L90">
        <v>4369</v>
      </c>
      <c r="M90">
        <v>88</v>
      </c>
    </row>
    <row r="91" spans="1:13" hidden="1" x14ac:dyDescent="0.3">
      <c r="A91" s="1" t="s">
        <v>104</v>
      </c>
      <c r="B91" s="1" t="s">
        <v>35</v>
      </c>
      <c r="C91">
        <v>2250</v>
      </c>
      <c r="D91">
        <v>532</v>
      </c>
      <c r="E91">
        <v>2392</v>
      </c>
      <c r="F91">
        <v>13230</v>
      </c>
      <c r="G91">
        <v>4365</v>
      </c>
      <c r="H91">
        <v>98</v>
      </c>
      <c r="I91">
        <v>975</v>
      </c>
      <c r="J91">
        <v>4151</v>
      </c>
      <c r="K91">
        <v>177</v>
      </c>
      <c r="L91">
        <v>1379</v>
      </c>
      <c r="M91">
        <v>83</v>
      </c>
    </row>
    <row r="92" spans="1:13" x14ac:dyDescent="0.3">
      <c r="A92" s="1" t="s">
        <v>26</v>
      </c>
      <c r="B92" s="1" t="s">
        <v>14</v>
      </c>
      <c r="C92">
        <v>8251</v>
      </c>
      <c r="D92">
        <v>1946</v>
      </c>
      <c r="E92">
        <v>8942</v>
      </c>
      <c r="F92">
        <v>47508</v>
      </c>
      <c r="G92">
        <v>26943</v>
      </c>
      <c r="H92">
        <v>1384</v>
      </c>
      <c r="I92">
        <v>3716</v>
      </c>
      <c r="J92">
        <v>16288</v>
      </c>
      <c r="K92">
        <v>120</v>
      </c>
      <c r="L92">
        <v>5007</v>
      </c>
      <c r="M92">
        <v>42</v>
      </c>
    </row>
    <row r="93" spans="1:13" x14ac:dyDescent="0.3">
      <c r="A93" s="1" t="s">
        <v>25</v>
      </c>
      <c r="B93" s="1" t="s">
        <v>14</v>
      </c>
      <c r="C93">
        <v>9930</v>
      </c>
      <c r="D93">
        <v>2345</v>
      </c>
      <c r="E93">
        <v>10564</v>
      </c>
      <c r="F93">
        <v>59269</v>
      </c>
      <c r="G93">
        <v>30777</v>
      </c>
      <c r="H93">
        <v>1395</v>
      </c>
      <c r="I93">
        <v>4520</v>
      </c>
      <c r="J93">
        <v>18813</v>
      </c>
      <c r="K93">
        <v>237</v>
      </c>
      <c r="L93">
        <v>6097</v>
      </c>
      <c r="M93">
        <v>92</v>
      </c>
    </row>
    <row r="94" spans="1:13" hidden="1" x14ac:dyDescent="0.3">
      <c r="A94" s="1" t="s">
        <v>107</v>
      </c>
      <c r="B94" s="1" t="s">
        <v>35</v>
      </c>
      <c r="C94">
        <v>2076</v>
      </c>
      <c r="D94">
        <v>394</v>
      </c>
      <c r="E94">
        <v>2103</v>
      </c>
      <c r="F94">
        <v>12768</v>
      </c>
      <c r="G94">
        <v>6089</v>
      </c>
      <c r="H94">
        <v>119</v>
      </c>
      <c r="I94">
        <v>917</v>
      </c>
      <c r="J94">
        <v>3211</v>
      </c>
      <c r="K94">
        <v>87</v>
      </c>
      <c r="L94">
        <v>1151</v>
      </c>
      <c r="M94">
        <v>33</v>
      </c>
    </row>
    <row r="95" spans="1:13" hidden="1" x14ac:dyDescent="0.3">
      <c r="A95" s="1" t="s">
        <v>108</v>
      </c>
      <c r="B95" s="1" t="s">
        <v>35</v>
      </c>
      <c r="C95">
        <v>2072</v>
      </c>
      <c r="D95">
        <v>461</v>
      </c>
      <c r="E95">
        <v>2035</v>
      </c>
      <c r="F95">
        <v>12653</v>
      </c>
      <c r="G95">
        <v>6514</v>
      </c>
      <c r="H95">
        <v>113</v>
      </c>
      <c r="I95">
        <v>982</v>
      </c>
      <c r="J95">
        <v>3884</v>
      </c>
      <c r="K95">
        <v>102</v>
      </c>
      <c r="L95">
        <v>1164</v>
      </c>
      <c r="M95">
        <v>43</v>
      </c>
    </row>
    <row r="96" spans="1:13" x14ac:dyDescent="0.3">
      <c r="A96" s="1" t="s">
        <v>6645</v>
      </c>
      <c r="B96" s="1" t="s">
        <v>14</v>
      </c>
      <c r="C96">
        <v>2</v>
      </c>
      <c r="D96">
        <v>13</v>
      </c>
      <c r="E96">
        <v>1</v>
      </c>
      <c r="F96">
        <v>14</v>
      </c>
      <c r="G96">
        <v>118</v>
      </c>
      <c r="J96">
        <v>66</v>
      </c>
      <c r="K96">
        <v>2</v>
      </c>
      <c r="L96">
        <v>1</v>
      </c>
    </row>
    <row r="97" spans="1:13" hidden="1" x14ac:dyDescent="0.3">
      <c r="A97" s="1" t="s">
        <v>110</v>
      </c>
      <c r="B97" s="1" t="s">
        <v>35</v>
      </c>
      <c r="C97">
        <v>2061</v>
      </c>
      <c r="D97">
        <v>474</v>
      </c>
      <c r="E97">
        <v>2001</v>
      </c>
      <c r="F97">
        <v>12740</v>
      </c>
      <c r="G97">
        <v>6005</v>
      </c>
      <c r="H97">
        <v>143</v>
      </c>
      <c r="I97">
        <v>894</v>
      </c>
      <c r="J97">
        <v>3841</v>
      </c>
      <c r="K97">
        <v>89</v>
      </c>
      <c r="L97">
        <v>1123</v>
      </c>
      <c r="M97">
        <v>38</v>
      </c>
    </row>
    <row r="98" spans="1:13" hidden="1" x14ac:dyDescent="0.3">
      <c r="A98" s="1" t="s">
        <v>111</v>
      </c>
      <c r="B98" s="1" t="s">
        <v>35</v>
      </c>
      <c r="C98">
        <v>2029</v>
      </c>
      <c r="D98">
        <v>428</v>
      </c>
      <c r="E98">
        <v>2089</v>
      </c>
      <c r="F98">
        <v>12335</v>
      </c>
      <c r="G98">
        <v>6171</v>
      </c>
      <c r="H98">
        <v>123</v>
      </c>
      <c r="I98">
        <v>851</v>
      </c>
      <c r="J98">
        <v>3346</v>
      </c>
      <c r="K98">
        <v>78</v>
      </c>
      <c r="L98">
        <v>1167</v>
      </c>
      <c r="M98">
        <v>53</v>
      </c>
    </row>
    <row r="99" spans="1:13" hidden="1" x14ac:dyDescent="0.3">
      <c r="A99" s="1" t="s">
        <v>112</v>
      </c>
      <c r="B99" s="1" t="s">
        <v>35</v>
      </c>
      <c r="C99">
        <v>2024</v>
      </c>
      <c r="D99">
        <v>420</v>
      </c>
      <c r="E99">
        <v>2102</v>
      </c>
      <c r="F99">
        <v>12520</v>
      </c>
      <c r="G99">
        <v>7508</v>
      </c>
      <c r="H99">
        <v>157</v>
      </c>
      <c r="I99">
        <v>919</v>
      </c>
      <c r="J99">
        <v>3454</v>
      </c>
      <c r="K99">
        <v>92</v>
      </c>
      <c r="L99">
        <v>1215</v>
      </c>
      <c r="M99">
        <v>41</v>
      </c>
    </row>
    <row r="100" spans="1:13" hidden="1" x14ac:dyDescent="0.3">
      <c r="A100" s="1" t="s">
        <v>113</v>
      </c>
      <c r="B100" s="1" t="s">
        <v>35</v>
      </c>
      <c r="C100">
        <v>1993</v>
      </c>
      <c r="D100">
        <v>411</v>
      </c>
      <c r="E100">
        <v>2084</v>
      </c>
      <c r="F100">
        <v>11921</v>
      </c>
      <c r="G100">
        <v>10083</v>
      </c>
      <c r="H100">
        <v>135</v>
      </c>
      <c r="I100">
        <v>595</v>
      </c>
      <c r="J100">
        <v>3481</v>
      </c>
      <c r="K100">
        <v>77</v>
      </c>
      <c r="L100">
        <v>941</v>
      </c>
      <c r="M100">
        <v>45</v>
      </c>
    </row>
    <row r="101" spans="1:13" x14ac:dyDescent="0.3">
      <c r="A101" s="1" t="s">
        <v>7316</v>
      </c>
      <c r="B101" s="1" t="s">
        <v>14</v>
      </c>
      <c r="C101">
        <v>1</v>
      </c>
      <c r="D101">
        <v>6</v>
      </c>
      <c r="F101">
        <v>8</v>
      </c>
      <c r="G101">
        <v>63</v>
      </c>
      <c r="H101">
        <v>1</v>
      </c>
      <c r="J101">
        <v>97</v>
      </c>
    </row>
    <row r="102" spans="1:13" hidden="1" x14ac:dyDescent="0.3">
      <c r="A102" s="1" t="s">
        <v>115</v>
      </c>
      <c r="B102" s="1" t="s">
        <v>35</v>
      </c>
      <c r="C102">
        <v>1962</v>
      </c>
      <c r="D102">
        <v>3920</v>
      </c>
      <c r="E102">
        <v>361</v>
      </c>
      <c r="F102">
        <v>10780</v>
      </c>
      <c r="G102">
        <v>54104</v>
      </c>
      <c r="H102">
        <v>8</v>
      </c>
      <c r="I102">
        <v>37</v>
      </c>
      <c r="J102">
        <v>38266</v>
      </c>
      <c r="K102">
        <v>1206</v>
      </c>
      <c r="L102">
        <v>793</v>
      </c>
      <c r="M102">
        <v>430</v>
      </c>
    </row>
    <row r="103" spans="1:13" x14ac:dyDescent="0.3">
      <c r="A103" s="1" t="s">
        <v>137</v>
      </c>
      <c r="B103" s="1" t="s">
        <v>14</v>
      </c>
      <c r="C103">
        <v>1641</v>
      </c>
      <c r="D103">
        <v>7587</v>
      </c>
      <c r="E103">
        <v>453</v>
      </c>
      <c r="F103">
        <v>8639</v>
      </c>
      <c r="G103">
        <v>90724</v>
      </c>
      <c r="H103">
        <v>152</v>
      </c>
      <c r="I103">
        <v>2</v>
      </c>
      <c r="J103">
        <v>65306</v>
      </c>
      <c r="K103">
        <v>82</v>
      </c>
      <c r="L103">
        <v>723</v>
      </c>
      <c r="M103">
        <v>22</v>
      </c>
    </row>
    <row r="104" spans="1:13" hidden="1" x14ac:dyDescent="0.3">
      <c r="A104" s="1" t="s">
        <v>117</v>
      </c>
      <c r="B104" s="1" t="s">
        <v>35</v>
      </c>
      <c r="C104">
        <v>1929</v>
      </c>
      <c r="D104">
        <v>369</v>
      </c>
      <c r="E104">
        <v>2023</v>
      </c>
      <c r="F104">
        <v>12191</v>
      </c>
      <c r="G104">
        <v>5548</v>
      </c>
      <c r="H104">
        <v>110</v>
      </c>
      <c r="I104">
        <v>863</v>
      </c>
      <c r="J104">
        <v>3071</v>
      </c>
      <c r="K104">
        <v>89</v>
      </c>
      <c r="L104">
        <v>1119</v>
      </c>
      <c r="M104">
        <v>47</v>
      </c>
    </row>
    <row r="105" spans="1:13" hidden="1" x14ac:dyDescent="0.3">
      <c r="A105" s="1" t="s">
        <v>118</v>
      </c>
      <c r="B105" s="1" t="s">
        <v>35</v>
      </c>
      <c r="C105">
        <v>1916</v>
      </c>
      <c r="D105">
        <v>329</v>
      </c>
      <c r="E105">
        <v>1955</v>
      </c>
      <c r="F105">
        <v>12110</v>
      </c>
      <c r="G105">
        <v>5540</v>
      </c>
      <c r="H105">
        <v>115</v>
      </c>
      <c r="I105">
        <v>858</v>
      </c>
      <c r="J105">
        <v>2769</v>
      </c>
      <c r="K105">
        <v>95</v>
      </c>
      <c r="L105">
        <v>1080</v>
      </c>
      <c r="M105">
        <v>42</v>
      </c>
    </row>
    <row r="106" spans="1:13" hidden="1" x14ac:dyDescent="0.3">
      <c r="A106" s="1" t="s">
        <v>119</v>
      </c>
      <c r="B106" s="1" t="s">
        <v>35</v>
      </c>
      <c r="C106">
        <v>1888</v>
      </c>
      <c r="D106">
        <v>426</v>
      </c>
      <c r="E106">
        <v>2054</v>
      </c>
      <c r="F106">
        <v>12127</v>
      </c>
      <c r="G106">
        <v>5224</v>
      </c>
      <c r="H106">
        <v>118</v>
      </c>
      <c r="I106">
        <v>839</v>
      </c>
      <c r="J106">
        <v>3704</v>
      </c>
      <c r="K106">
        <v>90</v>
      </c>
      <c r="L106">
        <v>1127</v>
      </c>
      <c r="M106">
        <v>46</v>
      </c>
    </row>
    <row r="107" spans="1:13" x14ac:dyDescent="0.3">
      <c r="A107" s="1" t="s">
        <v>3521</v>
      </c>
      <c r="B107" s="1" t="s">
        <v>14</v>
      </c>
      <c r="C107">
        <v>22</v>
      </c>
      <c r="D107">
        <v>70</v>
      </c>
      <c r="E107">
        <v>2</v>
      </c>
      <c r="F107">
        <v>143</v>
      </c>
      <c r="G107">
        <v>1189</v>
      </c>
      <c r="H107">
        <v>1</v>
      </c>
      <c r="J107">
        <v>690</v>
      </c>
      <c r="K107">
        <v>11</v>
      </c>
      <c r="L107">
        <v>12</v>
      </c>
      <c r="M107">
        <v>5</v>
      </c>
    </row>
    <row r="108" spans="1:13" x14ac:dyDescent="0.3">
      <c r="A108" s="1" t="s">
        <v>202</v>
      </c>
      <c r="B108" s="1" t="s">
        <v>14</v>
      </c>
      <c r="C108">
        <v>942</v>
      </c>
      <c r="D108">
        <v>4273</v>
      </c>
      <c r="E108">
        <v>320</v>
      </c>
      <c r="F108">
        <v>5023</v>
      </c>
      <c r="G108">
        <v>53060</v>
      </c>
      <c r="H108">
        <v>74</v>
      </c>
      <c r="I108">
        <v>2</v>
      </c>
      <c r="J108">
        <v>35632</v>
      </c>
      <c r="K108">
        <v>42</v>
      </c>
      <c r="L108">
        <v>645</v>
      </c>
      <c r="M108">
        <v>11</v>
      </c>
    </row>
    <row r="109" spans="1:13" hidden="1" x14ac:dyDescent="0.3">
      <c r="A109" s="1" t="s">
        <v>122</v>
      </c>
      <c r="B109" s="1" t="s">
        <v>35</v>
      </c>
      <c r="C109">
        <v>1862</v>
      </c>
      <c r="D109">
        <v>3579</v>
      </c>
      <c r="E109">
        <v>318</v>
      </c>
      <c r="F109">
        <v>10011</v>
      </c>
      <c r="G109">
        <v>50470</v>
      </c>
      <c r="H109">
        <v>21</v>
      </c>
      <c r="I109">
        <v>34</v>
      </c>
      <c r="J109">
        <v>37415</v>
      </c>
      <c r="K109">
        <v>954</v>
      </c>
      <c r="L109">
        <v>757</v>
      </c>
      <c r="M109">
        <v>299</v>
      </c>
    </row>
    <row r="110" spans="1:13" x14ac:dyDescent="0.3">
      <c r="A110" s="1" t="s">
        <v>210</v>
      </c>
      <c r="B110" s="1" t="s">
        <v>14</v>
      </c>
      <c r="C110">
        <v>875</v>
      </c>
      <c r="D110">
        <v>4014</v>
      </c>
      <c r="E110">
        <v>221</v>
      </c>
      <c r="F110">
        <v>5289</v>
      </c>
      <c r="G110">
        <v>50742</v>
      </c>
      <c r="H110">
        <v>55</v>
      </c>
      <c r="I110">
        <v>1</v>
      </c>
      <c r="J110">
        <v>35630</v>
      </c>
      <c r="K110">
        <v>54</v>
      </c>
      <c r="L110">
        <v>697</v>
      </c>
      <c r="M110">
        <v>10</v>
      </c>
    </row>
    <row r="111" spans="1:13" x14ac:dyDescent="0.3">
      <c r="A111" s="1" t="s">
        <v>211</v>
      </c>
      <c r="B111" s="1" t="s">
        <v>14</v>
      </c>
      <c r="C111">
        <v>862</v>
      </c>
      <c r="D111">
        <v>4092</v>
      </c>
      <c r="E111">
        <v>219</v>
      </c>
      <c r="F111">
        <v>5207</v>
      </c>
      <c r="G111">
        <v>51271</v>
      </c>
      <c r="H111">
        <v>52</v>
      </c>
      <c r="I111">
        <v>3</v>
      </c>
      <c r="J111">
        <v>35258</v>
      </c>
      <c r="K111">
        <v>126</v>
      </c>
      <c r="L111">
        <v>708</v>
      </c>
      <c r="M111">
        <v>35</v>
      </c>
    </row>
    <row r="112" spans="1:13" hidden="1" x14ac:dyDescent="0.3">
      <c r="A112" s="1" t="s">
        <v>125</v>
      </c>
      <c r="B112" s="1" t="s">
        <v>35</v>
      </c>
      <c r="C112">
        <v>1844</v>
      </c>
      <c r="D112">
        <v>404</v>
      </c>
      <c r="E112">
        <v>2129</v>
      </c>
      <c r="F112">
        <v>11487</v>
      </c>
      <c r="G112">
        <v>4633</v>
      </c>
      <c r="H112">
        <v>268</v>
      </c>
      <c r="I112">
        <v>784</v>
      </c>
      <c r="J112">
        <v>3260</v>
      </c>
      <c r="K112">
        <v>33</v>
      </c>
      <c r="L112">
        <v>1126</v>
      </c>
      <c r="M112">
        <v>20</v>
      </c>
    </row>
    <row r="113" spans="1:13" hidden="1" x14ac:dyDescent="0.3">
      <c r="A113" s="1" t="s">
        <v>126</v>
      </c>
      <c r="B113" s="1" t="s">
        <v>35</v>
      </c>
      <c r="C113">
        <v>1836</v>
      </c>
      <c r="D113">
        <v>440</v>
      </c>
      <c r="E113">
        <v>1966</v>
      </c>
      <c r="F113">
        <v>11296</v>
      </c>
      <c r="G113">
        <v>5349</v>
      </c>
      <c r="H113">
        <v>271</v>
      </c>
      <c r="I113">
        <v>763</v>
      </c>
      <c r="J113">
        <v>3907</v>
      </c>
      <c r="K113">
        <v>37</v>
      </c>
      <c r="L113">
        <v>1122</v>
      </c>
      <c r="M113">
        <v>11</v>
      </c>
    </row>
    <row r="114" spans="1:13" hidden="1" x14ac:dyDescent="0.3">
      <c r="A114" s="1" t="s">
        <v>127</v>
      </c>
      <c r="B114" s="1" t="s">
        <v>35</v>
      </c>
      <c r="C114">
        <v>1767</v>
      </c>
      <c r="D114">
        <v>462</v>
      </c>
      <c r="E114">
        <v>1969</v>
      </c>
      <c r="F114">
        <v>10670</v>
      </c>
      <c r="G114">
        <v>7387</v>
      </c>
      <c r="H114">
        <v>284</v>
      </c>
      <c r="I114">
        <v>763</v>
      </c>
      <c r="J114">
        <v>3760</v>
      </c>
      <c r="K114">
        <v>37</v>
      </c>
      <c r="L114">
        <v>1136</v>
      </c>
      <c r="M114">
        <v>15</v>
      </c>
    </row>
    <row r="115" spans="1:13" hidden="1" x14ac:dyDescent="0.3">
      <c r="A115" s="1" t="s">
        <v>128</v>
      </c>
      <c r="B115" s="1" t="s">
        <v>35</v>
      </c>
      <c r="C115">
        <v>1759</v>
      </c>
      <c r="D115">
        <v>449</v>
      </c>
      <c r="E115">
        <v>2026</v>
      </c>
      <c r="F115">
        <v>11337</v>
      </c>
      <c r="G115">
        <v>4920</v>
      </c>
      <c r="H115">
        <v>260</v>
      </c>
      <c r="I115">
        <v>755</v>
      </c>
      <c r="J115">
        <v>3572</v>
      </c>
      <c r="K115">
        <v>29</v>
      </c>
      <c r="L115">
        <v>1161</v>
      </c>
      <c r="M115">
        <v>14</v>
      </c>
    </row>
    <row r="116" spans="1:13" hidden="1" x14ac:dyDescent="0.3">
      <c r="A116" s="1" t="s">
        <v>129</v>
      </c>
      <c r="B116" s="1" t="s">
        <v>35</v>
      </c>
      <c r="C116">
        <v>1757</v>
      </c>
      <c r="D116">
        <v>472</v>
      </c>
      <c r="E116">
        <v>2033</v>
      </c>
      <c r="F116">
        <v>10831</v>
      </c>
      <c r="G116">
        <v>3887</v>
      </c>
      <c r="H116">
        <v>74</v>
      </c>
      <c r="I116">
        <v>914</v>
      </c>
      <c r="J116">
        <v>3597</v>
      </c>
      <c r="K116">
        <v>71</v>
      </c>
      <c r="L116">
        <v>1084</v>
      </c>
      <c r="M116">
        <v>32</v>
      </c>
    </row>
    <row r="117" spans="1:13" hidden="1" x14ac:dyDescent="0.3">
      <c r="A117" s="1" t="s">
        <v>130</v>
      </c>
      <c r="B117" s="1" t="s">
        <v>35</v>
      </c>
      <c r="C117">
        <v>1750</v>
      </c>
      <c r="D117">
        <v>388</v>
      </c>
      <c r="E117">
        <v>1968</v>
      </c>
      <c r="F117">
        <v>11029</v>
      </c>
      <c r="G117">
        <v>4368</v>
      </c>
      <c r="H117">
        <v>221</v>
      </c>
      <c r="I117">
        <v>781</v>
      </c>
      <c r="J117">
        <v>2999</v>
      </c>
      <c r="K117">
        <v>42</v>
      </c>
      <c r="L117">
        <v>1147</v>
      </c>
      <c r="M117">
        <v>9</v>
      </c>
    </row>
    <row r="118" spans="1:13" x14ac:dyDescent="0.3">
      <c r="A118" s="1" t="s">
        <v>134</v>
      </c>
      <c r="B118" s="1" t="s">
        <v>14</v>
      </c>
      <c r="C118">
        <v>1721</v>
      </c>
      <c r="D118">
        <v>8131</v>
      </c>
      <c r="E118">
        <v>207</v>
      </c>
      <c r="F118">
        <v>9999</v>
      </c>
      <c r="G118">
        <v>114093</v>
      </c>
      <c r="H118">
        <v>313</v>
      </c>
      <c r="I118">
        <v>11</v>
      </c>
      <c r="J118">
        <v>72103</v>
      </c>
      <c r="K118">
        <v>108</v>
      </c>
      <c r="L118">
        <v>326</v>
      </c>
      <c r="M118">
        <v>35</v>
      </c>
    </row>
    <row r="119" spans="1:13" hidden="1" x14ac:dyDescent="0.3">
      <c r="A119" s="1" t="s">
        <v>132</v>
      </c>
      <c r="B119" s="1" t="s">
        <v>35</v>
      </c>
      <c r="C119">
        <v>1746</v>
      </c>
      <c r="D119">
        <v>488</v>
      </c>
      <c r="E119">
        <v>1984</v>
      </c>
      <c r="F119">
        <v>11170</v>
      </c>
      <c r="G119">
        <v>6151</v>
      </c>
      <c r="H119">
        <v>272</v>
      </c>
      <c r="I119">
        <v>739</v>
      </c>
      <c r="J119">
        <v>3839</v>
      </c>
      <c r="K119">
        <v>22</v>
      </c>
      <c r="L119">
        <v>1175</v>
      </c>
      <c r="M119">
        <v>8</v>
      </c>
    </row>
    <row r="120" spans="1:13" hidden="1" x14ac:dyDescent="0.3">
      <c r="A120" s="1" t="s">
        <v>133</v>
      </c>
      <c r="B120" s="1" t="s">
        <v>35</v>
      </c>
      <c r="C120">
        <v>1742</v>
      </c>
      <c r="D120">
        <v>439</v>
      </c>
      <c r="E120">
        <v>1917</v>
      </c>
      <c r="F120">
        <v>10872</v>
      </c>
      <c r="G120">
        <v>4941</v>
      </c>
      <c r="H120">
        <v>247</v>
      </c>
      <c r="I120">
        <v>732</v>
      </c>
      <c r="J120">
        <v>3630</v>
      </c>
      <c r="K120">
        <v>28</v>
      </c>
      <c r="L120">
        <v>1124</v>
      </c>
      <c r="M120">
        <v>11</v>
      </c>
    </row>
    <row r="121" spans="1:13" x14ac:dyDescent="0.3">
      <c r="A121" s="1" t="s">
        <v>205</v>
      </c>
      <c r="B121" s="1" t="s">
        <v>14</v>
      </c>
      <c r="C121">
        <v>917</v>
      </c>
      <c r="D121">
        <v>4044</v>
      </c>
      <c r="E121">
        <v>149</v>
      </c>
      <c r="F121">
        <v>5445</v>
      </c>
      <c r="G121">
        <v>50026</v>
      </c>
      <c r="H121">
        <v>15</v>
      </c>
      <c r="I121">
        <v>17</v>
      </c>
      <c r="J121">
        <v>34985</v>
      </c>
      <c r="K121">
        <v>54</v>
      </c>
      <c r="L121">
        <v>605</v>
      </c>
      <c r="M121">
        <v>18</v>
      </c>
    </row>
    <row r="122" spans="1:13" hidden="1" x14ac:dyDescent="0.3">
      <c r="A122" s="1" t="s">
        <v>135</v>
      </c>
      <c r="B122" s="1" t="s">
        <v>35</v>
      </c>
      <c r="C122">
        <v>1674</v>
      </c>
      <c r="D122">
        <v>344</v>
      </c>
      <c r="E122">
        <v>1899</v>
      </c>
      <c r="F122">
        <v>10755</v>
      </c>
      <c r="G122">
        <v>4744</v>
      </c>
      <c r="H122">
        <v>186</v>
      </c>
      <c r="I122">
        <v>817</v>
      </c>
      <c r="J122">
        <v>2726</v>
      </c>
      <c r="K122">
        <v>31</v>
      </c>
      <c r="L122">
        <v>1096</v>
      </c>
      <c r="M122">
        <v>8</v>
      </c>
    </row>
    <row r="123" spans="1:13" x14ac:dyDescent="0.3">
      <c r="A123" s="1" t="s">
        <v>197</v>
      </c>
      <c r="B123" s="1" t="s">
        <v>14</v>
      </c>
      <c r="C123">
        <v>1055</v>
      </c>
      <c r="D123">
        <v>4726</v>
      </c>
      <c r="E123">
        <v>335</v>
      </c>
      <c r="F123">
        <v>6217</v>
      </c>
      <c r="G123">
        <v>61169</v>
      </c>
      <c r="H123">
        <v>96</v>
      </c>
      <c r="I123">
        <v>2</v>
      </c>
      <c r="J123">
        <v>42203</v>
      </c>
      <c r="K123">
        <v>36</v>
      </c>
      <c r="L123">
        <v>543</v>
      </c>
      <c r="M123">
        <v>16</v>
      </c>
    </row>
    <row r="124" spans="1:13" x14ac:dyDescent="0.3">
      <c r="A124" s="1" t="s">
        <v>106</v>
      </c>
      <c r="B124" s="1" t="s">
        <v>14</v>
      </c>
      <c r="C124">
        <v>2180</v>
      </c>
      <c r="D124">
        <v>9331</v>
      </c>
      <c r="E124">
        <v>303</v>
      </c>
      <c r="F124">
        <v>12091</v>
      </c>
      <c r="G124">
        <v>115558</v>
      </c>
      <c r="H124">
        <v>24</v>
      </c>
      <c r="I124">
        <v>19</v>
      </c>
      <c r="J124">
        <v>80265</v>
      </c>
      <c r="K124">
        <v>107</v>
      </c>
      <c r="L124">
        <v>1254</v>
      </c>
      <c r="M124">
        <v>35</v>
      </c>
    </row>
    <row r="125" spans="1:13" x14ac:dyDescent="0.3">
      <c r="A125" s="1" t="s">
        <v>198</v>
      </c>
      <c r="B125" s="1" t="s">
        <v>14</v>
      </c>
      <c r="C125">
        <v>1029</v>
      </c>
      <c r="D125">
        <v>4821</v>
      </c>
      <c r="E125">
        <v>326</v>
      </c>
      <c r="F125">
        <v>5888</v>
      </c>
      <c r="G125">
        <v>57694</v>
      </c>
      <c r="H125">
        <v>84</v>
      </c>
      <c r="I125">
        <v>1</v>
      </c>
      <c r="J125">
        <v>43448</v>
      </c>
      <c r="K125">
        <v>35</v>
      </c>
      <c r="L125">
        <v>741</v>
      </c>
      <c r="M125">
        <v>12</v>
      </c>
    </row>
    <row r="126" spans="1:13" hidden="1" x14ac:dyDescent="0.3">
      <c r="A126" s="1" t="s">
        <v>139</v>
      </c>
      <c r="B126" s="1" t="s">
        <v>35</v>
      </c>
      <c r="C126">
        <v>1606</v>
      </c>
      <c r="D126">
        <v>428</v>
      </c>
      <c r="E126">
        <v>1993</v>
      </c>
      <c r="F126">
        <v>10366</v>
      </c>
      <c r="G126">
        <v>10481</v>
      </c>
      <c r="H126">
        <v>230</v>
      </c>
      <c r="I126">
        <v>484</v>
      </c>
      <c r="J126">
        <v>3454</v>
      </c>
      <c r="K126">
        <v>32</v>
      </c>
      <c r="L126">
        <v>897</v>
      </c>
      <c r="M126">
        <v>11</v>
      </c>
    </row>
    <row r="127" spans="1:13" x14ac:dyDescent="0.3">
      <c r="A127" s="1" t="s">
        <v>199</v>
      </c>
      <c r="B127" s="1" t="s">
        <v>14</v>
      </c>
      <c r="C127">
        <v>1010</v>
      </c>
      <c r="D127">
        <v>4844</v>
      </c>
      <c r="E127">
        <v>300</v>
      </c>
      <c r="F127">
        <v>6271</v>
      </c>
      <c r="G127">
        <v>60134</v>
      </c>
      <c r="H127">
        <v>62</v>
      </c>
      <c r="I127">
        <v>4</v>
      </c>
      <c r="J127">
        <v>41248</v>
      </c>
      <c r="K127">
        <v>38</v>
      </c>
      <c r="L127">
        <v>785</v>
      </c>
      <c r="M127">
        <v>11</v>
      </c>
    </row>
    <row r="128" spans="1:13" x14ac:dyDescent="0.3">
      <c r="A128" s="1" t="s">
        <v>123</v>
      </c>
      <c r="B128" s="1" t="s">
        <v>14</v>
      </c>
      <c r="C128">
        <v>1855</v>
      </c>
      <c r="D128">
        <v>8749</v>
      </c>
      <c r="E128">
        <v>467</v>
      </c>
      <c r="F128">
        <v>11325</v>
      </c>
      <c r="G128">
        <v>108744</v>
      </c>
      <c r="H128">
        <v>110</v>
      </c>
      <c r="I128">
        <v>5</v>
      </c>
      <c r="J128">
        <v>77638</v>
      </c>
      <c r="K128">
        <v>64</v>
      </c>
      <c r="L128">
        <v>1365</v>
      </c>
      <c r="M128">
        <v>25</v>
      </c>
    </row>
    <row r="129" spans="1:13" x14ac:dyDescent="0.3">
      <c r="A129" s="1" t="s">
        <v>109</v>
      </c>
      <c r="B129" s="1" t="s">
        <v>14</v>
      </c>
      <c r="C129">
        <v>2068</v>
      </c>
      <c r="D129">
        <v>9014</v>
      </c>
      <c r="E129">
        <v>389</v>
      </c>
      <c r="F129">
        <v>11103</v>
      </c>
      <c r="G129">
        <v>114786</v>
      </c>
      <c r="H129">
        <v>83</v>
      </c>
      <c r="I129">
        <v>11</v>
      </c>
      <c r="J129">
        <v>82612</v>
      </c>
      <c r="K129">
        <v>74</v>
      </c>
      <c r="L129">
        <v>1425</v>
      </c>
      <c r="M129">
        <v>23</v>
      </c>
    </row>
    <row r="130" spans="1:13" hidden="1" x14ac:dyDescent="0.3">
      <c r="A130" s="1" t="s">
        <v>143</v>
      </c>
      <c r="B130" s="1" t="s">
        <v>35</v>
      </c>
      <c r="C130">
        <v>1549</v>
      </c>
      <c r="D130">
        <v>408</v>
      </c>
      <c r="E130">
        <v>1934</v>
      </c>
      <c r="F130">
        <v>9674</v>
      </c>
      <c r="G130">
        <v>4623</v>
      </c>
      <c r="H130">
        <v>200</v>
      </c>
      <c r="I130">
        <v>702</v>
      </c>
      <c r="J130">
        <v>3262</v>
      </c>
      <c r="K130">
        <v>32</v>
      </c>
      <c r="L130">
        <v>1016</v>
      </c>
      <c r="M130">
        <v>11</v>
      </c>
    </row>
    <row r="131" spans="1:13" x14ac:dyDescent="0.3">
      <c r="A131" s="1" t="s">
        <v>105</v>
      </c>
      <c r="B131" s="1" t="s">
        <v>14</v>
      </c>
      <c r="C131">
        <v>2184</v>
      </c>
      <c r="D131">
        <v>9432</v>
      </c>
      <c r="E131">
        <v>353</v>
      </c>
      <c r="F131">
        <v>12431</v>
      </c>
      <c r="G131">
        <v>114993</v>
      </c>
      <c r="H131">
        <v>44</v>
      </c>
      <c r="I131">
        <v>34</v>
      </c>
      <c r="J131">
        <v>81642</v>
      </c>
      <c r="K131">
        <v>77</v>
      </c>
      <c r="L131">
        <v>1329</v>
      </c>
      <c r="M131">
        <v>23</v>
      </c>
    </row>
    <row r="132" spans="1:13" x14ac:dyDescent="0.3">
      <c r="A132" s="1" t="s">
        <v>277</v>
      </c>
      <c r="B132" s="1" t="s">
        <v>14</v>
      </c>
      <c r="C132">
        <v>503</v>
      </c>
      <c r="D132">
        <v>2203</v>
      </c>
      <c r="E132">
        <v>78</v>
      </c>
      <c r="F132">
        <v>3016</v>
      </c>
      <c r="G132">
        <v>29295</v>
      </c>
      <c r="H132">
        <v>61</v>
      </c>
      <c r="I132">
        <v>2</v>
      </c>
      <c r="J132">
        <v>19718</v>
      </c>
      <c r="K132">
        <v>22</v>
      </c>
      <c r="L132">
        <v>102</v>
      </c>
      <c r="M132">
        <v>4</v>
      </c>
    </row>
    <row r="133" spans="1:13" x14ac:dyDescent="0.3">
      <c r="A133" s="1" t="s">
        <v>144</v>
      </c>
      <c r="B133" s="1" t="s">
        <v>14</v>
      </c>
      <c r="C133">
        <v>1513</v>
      </c>
      <c r="D133">
        <v>6690</v>
      </c>
      <c r="E133">
        <v>414</v>
      </c>
      <c r="F133">
        <v>7839</v>
      </c>
      <c r="G133">
        <v>79495</v>
      </c>
      <c r="H133">
        <v>135</v>
      </c>
      <c r="I133">
        <v>2</v>
      </c>
      <c r="J133">
        <v>56189</v>
      </c>
      <c r="K133">
        <v>102</v>
      </c>
      <c r="L133">
        <v>679</v>
      </c>
      <c r="M133">
        <v>31</v>
      </c>
    </row>
    <row r="134" spans="1:13" x14ac:dyDescent="0.3">
      <c r="A134" s="1" t="s">
        <v>7314</v>
      </c>
      <c r="B134" s="1" t="s">
        <v>14</v>
      </c>
      <c r="C134">
        <v>1</v>
      </c>
      <c r="F134">
        <v>3</v>
      </c>
      <c r="G134">
        <v>18</v>
      </c>
      <c r="J134">
        <v>1</v>
      </c>
      <c r="L134">
        <v>1</v>
      </c>
    </row>
    <row r="135" spans="1:13" hidden="1" x14ac:dyDescent="0.3">
      <c r="A135" s="1" t="s">
        <v>148</v>
      </c>
      <c r="B135" s="1" t="s">
        <v>35</v>
      </c>
      <c r="C135">
        <v>1455</v>
      </c>
      <c r="D135">
        <v>371</v>
      </c>
      <c r="E135">
        <v>1580</v>
      </c>
      <c r="F135">
        <v>8505</v>
      </c>
      <c r="G135">
        <v>4636</v>
      </c>
      <c r="H135">
        <v>248</v>
      </c>
      <c r="I135">
        <v>620</v>
      </c>
      <c r="J135">
        <v>3052</v>
      </c>
      <c r="K135">
        <v>15</v>
      </c>
      <c r="L135">
        <v>835</v>
      </c>
      <c r="M135">
        <v>7</v>
      </c>
    </row>
    <row r="136" spans="1:13" hidden="1" x14ac:dyDescent="0.3">
      <c r="A136" s="1" t="s">
        <v>149</v>
      </c>
      <c r="B136" s="1" t="s">
        <v>35</v>
      </c>
      <c r="C136">
        <v>1445</v>
      </c>
      <c r="D136">
        <v>393</v>
      </c>
      <c r="E136">
        <v>1677</v>
      </c>
      <c r="F136">
        <v>9154</v>
      </c>
      <c r="G136">
        <v>4333</v>
      </c>
      <c r="H136">
        <v>289</v>
      </c>
      <c r="I136">
        <v>622</v>
      </c>
      <c r="J136">
        <v>3177</v>
      </c>
      <c r="K136">
        <v>32</v>
      </c>
      <c r="L136">
        <v>922</v>
      </c>
      <c r="M136">
        <v>5</v>
      </c>
    </row>
    <row r="137" spans="1:13" hidden="1" x14ac:dyDescent="0.3">
      <c r="A137" s="1" t="s">
        <v>150</v>
      </c>
      <c r="B137" s="1" t="s">
        <v>35</v>
      </c>
      <c r="C137">
        <v>1445</v>
      </c>
      <c r="D137">
        <v>328</v>
      </c>
      <c r="E137">
        <v>1636</v>
      </c>
      <c r="F137">
        <v>9031</v>
      </c>
      <c r="G137">
        <v>4624</v>
      </c>
      <c r="H137">
        <v>240</v>
      </c>
      <c r="I137">
        <v>601</v>
      </c>
      <c r="J137">
        <v>2523</v>
      </c>
      <c r="K137">
        <v>32</v>
      </c>
      <c r="L137">
        <v>838</v>
      </c>
      <c r="M137">
        <v>11</v>
      </c>
    </row>
    <row r="138" spans="1:13" hidden="1" x14ac:dyDescent="0.3">
      <c r="A138" s="1" t="s">
        <v>151</v>
      </c>
      <c r="B138" s="1" t="s">
        <v>35</v>
      </c>
      <c r="C138">
        <v>1443</v>
      </c>
      <c r="D138">
        <v>406</v>
      </c>
      <c r="E138">
        <v>1705</v>
      </c>
      <c r="F138">
        <v>8940</v>
      </c>
      <c r="G138">
        <v>5224</v>
      </c>
      <c r="H138">
        <v>265</v>
      </c>
      <c r="I138">
        <v>650</v>
      </c>
      <c r="J138">
        <v>3068</v>
      </c>
      <c r="K138">
        <v>19</v>
      </c>
      <c r="L138">
        <v>925</v>
      </c>
      <c r="M138">
        <v>4</v>
      </c>
    </row>
    <row r="139" spans="1:13" hidden="1" x14ac:dyDescent="0.3">
      <c r="A139" s="1" t="s">
        <v>152</v>
      </c>
      <c r="B139" s="1" t="s">
        <v>35</v>
      </c>
      <c r="C139">
        <v>1441</v>
      </c>
      <c r="D139">
        <v>389</v>
      </c>
      <c r="E139">
        <v>1619</v>
      </c>
      <c r="F139">
        <v>8890</v>
      </c>
      <c r="G139">
        <v>6405</v>
      </c>
      <c r="H139">
        <v>297</v>
      </c>
      <c r="I139">
        <v>618</v>
      </c>
      <c r="J139">
        <v>3237</v>
      </c>
      <c r="K139">
        <v>31</v>
      </c>
      <c r="L139">
        <v>911</v>
      </c>
      <c r="M139">
        <v>10</v>
      </c>
    </row>
    <row r="140" spans="1:13" hidden="1" x14ac:dyDescent="0.3">
      <c r="A140" s="1" t="s">
        <v>153</v>
      </c>
      <c r="B140" s="1" t="s">
        <v>35</v>
      </c>
      <c r="C140">
        <v>1431</v>
      </c>
      <c r="D140">
        <v>382</v>
      </c>
      <c r="E140">
        <v>1724</v>
      </c>
      <c r="F140">
        <v>9182</v>
      </c>
      <c r="G140">
        <v>4078</v>
      </c>
      <c r="H140">
        <v>291</v>
      </c>
      <c r="I140">
        <v>589</v>
      </c>
      <c r="J140">
        <v>2999</v>
      </c>
      <c r="K140">
        <v>27</v>
      </c>
      <c r="L140">
        <v>1003</v>
      </c>
      <c r="M140">
        <v>3</v>
      </c>
    </row>
    <row r="141" spans="1:13" x14ac:dyDescent="0.3">
      <c r="A141" s="1" t="s">
        <v>102</v>
      </c>
      <c r="B141" s="1" t="s">
        <v>14</v>
      </c>
      <c r="C141">
        <v>2344</v>
      </c>
      <c r="D141">
        <v>10831</v>
      </c>
      <c r="E141">
        <v>267</v>
      </c>
      <c r="F141">
        <v>12893</v>
      </c>
      <c r="G141">
        <v>146556</v>
      </c>
      <c r="H141">
        <v>394</v>
      </c>
      <c r="I141">
        <v>12</v>
      </c>
      <c r="J141">
        <v>98788</v>
      </c>
      <c r="K141">
        <v>139</v>
      </c>
      <c r="L141">
        <v>440</v>
      </c>
      <c r="M141">
        <v>36</v>
      </c>
    </row>
    <row r="142" spans="1:13" hidden="1" x14ac:dyDescent="0.3">
      <c r="A142" s="1" t="s">
        <v>155</v>
      </c>
      <c r="B142" s="1" t="s">
        <v>35</v>
      </c>
      <c r="C142">
        <v>1407</v>
      </c>
      <c r="D142">
        <v>339</v>
      </c>
      <c r="E142">
        <v>1681</v>
      </c>
      <c r="F142">
        <v>9211</v>
      </c>
      <c r="G142">
        <v>3955</v>
      </c>
      <c r="H142">
        <v>265</v>
      </c>
      <c r="I142">
        <v>646</v>
      </c>
      <c r="J142">
        <v>2782</v>
      </c>
      <c r="K142">
        <v>19</v>
      </c>
      <c r="L142">
        <v>990</v>
      </c>
      <c r="M142">
        <v>8</v>
      </c>
    </row>
    <row r="143" spans="1:13" hidden="1" x14ac:dyDescent="0.3">
      <c r="A143" s="1" t="s">
        <v>156</v>
      </c>
      <c r="B143" s="1" t="s">
        <v>35</v>
      </c>
      <c r="C143">
        <v>1349</v>
      </c>
      <c r="D143">
        <v>294</v>
      </c>
      <c r="E143">
        <v>1454</v>
      </c>
      <c r="F143">
        <v>8466</v>
      </c>
      <c r="G143">
        <v>4452</v>
      </c>
      <c r="H143">
        <v>119</v>
      </c>
      <c r="I143">
        <v>555</v>
      </c>
      <c r="J143">
        <v>2188</v>
      </c>
      <c r="K143">
        <v>18</v>
      </c>
      <c r="L143">
        <v>813</v>
      </c>
      <c r="M143">
        <v>15</v>
      </c>
    </row>
    <row r="144" spans="1:13" hidden="1" x14ac:dyDescent="0.3">
      <c r="A144" s="1" t="s">
        <v>157</v>
      </c>
      <c r="B144" s="1" t="s">
        <v>35</v>
      </c>
      <c r="C144">
        <v>1330</v>
      </c>
      <c r="D144">
        <v>245</v>
      </c>
      <c r="E144">
        <v>1378</v>
      </c>
      <c r="F144">
        <v>8045</v>
      </c>
      <c r="G144">
        <v>4395</v>
      </c>
      <c r="H144">
        <v>120</v>
      </c>
      <c r="I144">
        <v>570</v>
      </c>
      <c r="J144">
        <v>2027</v>
      </c>
      <c r="K144">
        <v>33</v>
      </c>
      <c r="L144">
        <v>753</v>
      </c>
      <c r="M144">
        <v>10</v>
      </c>
    </row>
    <row r="145" spans="1:13" hidden="1" x14ac:dyDescent="0.3">
      <c r="A145" s="1" t="s">
        <v>158</v>
      </c>
      <c r="B145" s="1" t="s">
        <v>35</v>
      </c>
      <c r="C145">
        <v>1323</v>
      </c>
      <c r="D145">
        <v>324</v>
      </c>
      <c r="E145">
        <v>1409</v>
      </c>
      <c r="F145">
        <v>8058</v>
      </c>
      <c r="G145">
        <v>4343</v>
      </c>
      <c r="H145">
        <v>140</v>
      </c>
      <c r="I145">
        <v>540</v>
      </c>
      <c r="J145">
        <v>2386</v>
      </c>
      <c r="K145">
        <v>22</v>
      </c>
      <c r="L145">
        <v>802</v>
      </c>
      <c r="M145">
        <v>10</v>
      </c>
    </row>
    <row r="146" spans="1:13" hidden="1" x14ac:dyDescent="0.3">
      <c r="A146" s="1" t="s">
        <v>159</v>
      </c>
      <c r="B146" s="1" t="s">
        <v>35</v>
      </c>
      <c r="C146">
        <v>1322</v>
      </c>
      <c r="D146">
        <v>274</v>
      </c>
      <c r="E146">
        <v>1629</v>
      </c>
      <c r="F146">
        <v>8669</v>
      </c>
      <c r="G146">
        <v>4556</v>
      </c>
      <c r="H146">
        <v>175</v>
      </c>
      <c r="I146">
        <v>629</v>
      </c>
      <c r="J146">
        <v>2264</v>
      </c>
      <c r="K146">
        <v>18</v>
      </c>
      <c r="L146">
        <v>921</v>
      </c>
      <c r="M146">
        <v>9</v>
      </c>
    </row>
    <row r="147" spans="1:13" hidden="1" x14ac:dyDescent="0.3">
      <c r="A147" s="1" t="s">
        <v>160</v>
      </c>
      <c r="B147" s="1" t="s">
        <v>35</v>
      </c>
      <c r="C147">
        <v>1308</v>
      </c>
      <c r="D147">
        <v>320</v>
      </c>
      <c r="E147">
        <v>1343</v>
      </c>
      <c r="F147">
        <v>7871</v>
      </c>
      <c r="G147">
        <v>4178</v>
      </c>
      <c r="H147">
        <v>164</v>
      </c>
      <c r="I147">
        <v>588</v>
      </c>
      <c r="J147">
        <v>2602</v>
      </c>
      <c r="K147">
        <v>27</v>
      </c>
      <c r="L147">
        <v>807</v>
      </c>
      <c r="M147">
        <v>14</v>
      </c>
    </row>
    <row r="148" spans="1:13" hidden="1" x14ac:dyDescent="0.3">
      <c r="A148" s="1" t="s">
        <v>161</v>
      </c>
      <c r="B148" s="1" t="s">
        <v>35</v>
      </c>
      <c r="C148">
        <v>1308</v>
      </c>
      <c r="D148">
        <v>234</v>
      </c>
      <c r="E148">
        <v>1337</v>
      </c>
      <c r="F148">
        <v>7976</v>
      </c>
      <c r="G148">
        <v>3871</v>
      </c>
      <c r="H148">
        <v>120</v>
      </c>
      <c r="I148">
        <v>581</v>
      </c>
      <c r="J148">
        <v>1912</v>
      </c>
      <c r="K148">
        <v>27</v>
      </c>
      <c r="L148">
        <v>725</v>
      </c>
      <c r="M148">
        <v>8</v>
      </c>
    </row>
    <row r="149" spans="1:13" hidden="1" x14ac:dyDescent="0.3">
      <c r="A149" s="1" t="s">
        <v>162</v>
      </c>
      <c r="B149" s="1" t="s">
        <v>35</v>
      </c>
      <c r="C149">
        <v>1301</v>
      </c>
      <c r="D149">
        <v>394</v>
      </c>
      <c r="E149">
        <v>1660</v>
      </c>
      <c r="F149">
        <v>8326</v>
      </c>
      <c r="G149">
        <v>8689</v>
      </c>
      <c r="H149">
        <v>246</v>
      </c>
      <c r="I149">
        <v>430</v>
      </c>
      <c r="J149">
        <v>2998</v>
      </c>
      <c r="K149">
        <v>19</v>
      </c>
      <c r="L149">
        <v>745</v>
      </c>
      <c r="M149">
        <v>10</v>
      </c>
    </row>
    <row r="150" spans="1:13" hidden="1" x14ac:dyDescent="0.3">
      <c r="A150" s="1" t="s">
        <v>163</v>
      </c>
      <c r="B150" s="1" t="s">
        <v>35</v>
      </c>
      <c r="C150">
        <v>1289</v>
      </c>
      <c r="D150">
        <v>292</v>
      </c>
      <c r="E150">
        <v>1330</v>
      </c>
      <c r="F150">
        <v>7861</v>
      </c>
      <c r="G150">
        <v>3493</v>
      </c>
      <c r="H150">
        <v>123</v>
      </c>
      <c r="I150">
        <v>533</v>
      </c>
      <c r="J150">
        <v>2521</v>
      </c>
      <c r="K150">
        <v>18</v>
      </c>
      <c r="L150">
        <v>674</v>
      </c>
      <c r="M150">
        <v>6</v>
      </c>
    </row>
    <row r="151" spans="1:13" hidden="1" x14ac:dyDescent="0.3">
      <c r="A151" s="1" t="s">
        <v>164</v>
      </c>
      <c r="B151" s="1" t="s">
        <v>35</v>
      </c>
      <c r="C151">
        <v>1281</v>
      </c>
      <c r="D151">
        <v>226</v>
      </c>
      <c r="E151">
        <v>1415</v>
      </c>
      <c r="F151">
        <v>7840</v>
      </c>
      <c r="G151">
        <v>3160</v>
      </c>
      <c r="H151">
        <v>134</v>
      </c>
      <c r="I151">
        <v>537</v>
      </c>
      <c r="J151">
        <v>2095</v>
      </c>
      <c r="K151">
        <v>30</v>
      </c>
      <c r="L151">
        <v>765</v>
      </c>
      <c r="M151">
        <v>14</v>
      </c>
    </row>
    <row r="152" spans="1:13" hidden="1" x14ac:dyDescent="0.3">
      <c r="A152" s="1" t="s">
        <v>165</v>
      </c>
      <c r="B152" s="1" t="s">
        <v>35</v>
      </c>
      <c r="C152">
        <v>1278</v>
      </c>
      <c r="D152">
        <v>347</v>
      </c>
      <c r="E152">
        <v>1387</v>
      </c>
      <c r="F152">
        <v>8067</v>
      </c>
      <c r="G152">
        <v>4765</v>
      </c>
      <c r="H152">
        <v>128</v>
      </c>
      <c r="I152">
        <v>600</v>
      </c>
      <c r="J152">
        <v>2675</v>
      </c>
      <c r="K152">
        <v>28</v>
      </c>
      <c r="L152">
        <v>796</v>
      </c>
      <c r="M152">
        <v>9</v>
      </c>
    </row>
    <row r="153" spans="1:13" hidden="1" x14ac:dyDescent="0.3">
      <c r="A153" s="1" t="s">
        <v>166</v>
      </c>
      <c r="B153" s="1" t="s">
        <v>35</v>
      </c>
      <c r="C153">
        <v>1274</v>
      </c>
      <c r="D153">
        <v>306</v>
      </c>
      <c r="E153">
        <v>1340</v>
      </c>
      <c r="F153">
        <v>7984</v>
      </c>
      <c r="G153">
        <v>3574</v>
      </c>
      <c r="H153">
        <v>176</v>
      </c>
      <c r="I153">
        <v>540</v>
      </c>
      <c r="J153">
        <v>2533</v>
      </c>
      <c r="K153">
        <v>27</v>
      </c>
      <c r="L153">
        <v>786</v>
      </c>
      <c r="M153">
        <v>10</v>
      </c>
    </row>
    <row r="154" spans="1:13" hidden="1" x14ac:dyDescent="0.3">
      <c r="A154" s="1" t="s">
        <v>167</v>
      </c>
      <c r="B154" s="1" t="s">
        <v>35</v>
      </c>
      <c r="C154">
        <v>1273</v>
      </c>
      <c r="D154">
        <v>306</v>
      </c>
      <c r="E154">
        <v>1440</v>
      </c>
      <c r="F154">
        <v>8296</v>
      </c>
      <c r="G154">
        <v>4379</v>
      </c>
      <c r="H154">
        <v>134</v>
      </c>
      <c r="I154">
        <v>638</v>
      </c>
      <c r="J154">
        <v>2558</v>
      </c>
      <c r="K154">
        <v>30</v>
      </c>
      <c r="L154">
        <v>739</v>
      </c>
      <c r="M154">
        <v>9</v>
      </c>
    </row>
    <row r="155" spans="1:13" hidden="1" x14ac:dyDescent="0.3">
      <c r="A155" s="1" t="s">
        <v>168</v>
      </c>
      <c r="B155" s="1" t="s">
        <v>35</v>
      </c>
      <c r="C155">
        <v>1256</v>
      </c>
      <c r="D155">
        <v>334</v>
      </c>
      <c r="E155">
        <v>1404</v>
      </c>
      <c r="F155">
        <v>7964</v>
      </c>
      <c r="G155">
        <v>5283</v>
      </c>
      <c r="H155">
        <v>132</v>
      </c>
      <c r="I155">
        <v>538</v>
      </c>
      <c r="J155">
        <v>2474</v>
      </c>
      <c r="K155">
        <v>23</v>
      </c>
      <c r="L155">
        <v>767</v>
      </c>
      <c r="M155">
        <v>16</v>
      </c>
    </row>
    <row r="156" spans="1:13" hidden="1" x14ac:dyDescent="0.3">
      <c r="A156" s="1" t="s">
        <v>169</v>
      </c>
      <c r="B156" s="1" t="s">
        <v>35</v>
      </c>
      <c r="C156">
        <v>1246</v>
      </c>
      <c r="D156">
        <v>283</v>
      </c>
      <c r="E156">
        <v>1349</v>
      </c>
      <c r="F156">
        <v>7862</v>
      </c>
      <c r="G156">
        <v>3299</v>
      </c>
      <c r="H156">
        <v>174</v>
      </c>
      <c r="I156">
        <v>558</v>
      </c>
      <c r="J156">
        <v>2451</v>
      </c>
      <c r="K156">
        <v>25</v>
      </c>
      <c r="L156">
        <v>775</v>
      </c>
      <c r="M156">
        <v>8</v>
      </c>
    </row>
    <row r="157" spans="1:13" hidden="1" x14ac:dyDescent="0.3">
      <c r="A157" s="1" t="s">
        <v>170</v>
      </c>
      <c r="B157" s="1" t="s">
        <v>35</v>
      </c>
      <c r="C157">
        <v>1231</v>
      </c>
      <c r="D157">
        <v>285</v>
      </c>
      <c r="E157">
        <v>1332</v>
      </c>
      <c r="F157">
        <v>7983</v>
      </c>
      <c r="G157">
        <v>2938</v>
      </c>
      <c r="H157">
        <v>159</v>
      </c>
      <c r="I157">
        <v>569</v>
      </c>
      <c r="J157">
        <v>2297</v>
      </c>
      <c r="K157">
        <v>33</v>
      </c>
      <c r="L157">
        <v>803</v>
      </c>
      <c r="M157">
        <v>11</v>
      </c>
    </row>
    <row r="158" spans="1:13" hidden="1" x14ac:dyDescent="0.3">
      <c r="A158" s="1" t="s">
        <v>171</v>
      </c>
      <c r="B158" s="1" t="s">
        <v>35</v>
      </c>
      <c r="C158">
        <v>1230</v>
      </c>
      <c r="D158">
        <v>299</v>
      </c>
      <c r="E158">
        <v>1371</v>
      </c>
      <c r="F158">
        <v>7608</v>
      </c>
      <c r="G158">
        <v>6307</v>
      </c>
      <c r="H158">
        <v>132</v>
      </c>
      <c r="I158">
        <v>379</v>
      </c>
      <c r="J158">
        <v>2402</v>
      </c>
      <c r="K158">
        <v>21</v>
      </c>
      <c r="L158">
        <v>617</v>
      </c>
      <c r="M158">
        <v>14</v>
      </c>
    </row>
    <row r="159" spans="1:13" hidden="1" x14ac:dyDescent="0.3">
      <c r="A159" s="1" t="s">
        <v>172</v>
      </c>
      <c r="B159" s="1" t="s">
        <v>35</v>
      </c>
      <c r="C159">
        <v>1227</v>
      </c>
      <c r="D159">
        <v>285</v>
      </c>
      <c r="E159">
        <v>1288</v>
      </c>
      <c r="F159">
        <v>7689</v>
      </c>
      <c r="G159">
        <v>3679</v>
      </c>
      <c r="H159">
        <v>116</v>
      </c>
      <c r="I159">
        <v>555</v>
      </c>
      <c r="J159">
        <v>2483</v>
      </c>
      <c r="K159">
        <v>24</v>
      </c>
      <c r="L159">
        <v>736</v>
      </c>
      <c r="M159">
        <v>11</v>
      </c>
    </row>
    <row r="160" spans="1:13" x14ac:dyDescent="0.3">
      <c r="A160" s="1" t="s">
        <v>86</v>
      </c>
      <c r="B160" s="1" t="s">
        <v>14</v>
      </c>
      <c r="C160">
        <v>2700</v>
      </c>
      <c r="D160">
        <v>11438</v>
      </c>
      <c r="E160">
        <v>292</v>
      </c>
      <c r="F160">
        <v>15397</v>
      </c>
      <c r="G160">
        <v>148875</v>
      </c>
      <c r="H160">
        <v>374</v>
      </c>
      <c r="I160">
        <v>6</v>
      </c>
      <c r="J160">
        <v>100536</v>
      </c>
      <c r="K160">
        <v>187</v>
      </c>
      <c r="L160">
        <v>541</v>
      </c>
      <c r="M160">
        <v>64</v>
      </c>
    </row>
    <row r="161" spans="1:13" hidden="1" x14ac:dyDescent="0.3">
      <c r="A161" s="1" t="s">
        <v>174</v>
      </c>
      <c r="B161" s="1" t="s">
        <v>35</v>
      </c>
      <c r="C161">
        <v>1224</v>
      </c>
      <c r="D161">
        <v>376</v>
      </c>
      <c r="E161">
        <v>1509</v>
      </c>
      <c r="F161">
        <v>7742</v>
      </c>
      <c r="G161">
        <v>4317</v>
      </c>
      <c r="H161">
        <v>171</v>
      </c>
      <c r="I161">
        <v>548</v>
      </c>
      <c r="J161">
        <v>2773</v>
      </c>
      <c r="K161">
        <v>15</v>
      </c>
      <c r="L161">
        <v>876</v>
      </c>
      <c r="M161">
        <v>6</v>
      </c>
    </row>
    <row r="162" spans="1:13" hidden="1" x14ac:dyDescent="0.3">
      <c r="A162" s="1" t="s">
        <v>175</v>
      </c>
      <c r="B162" s="1" t="s">
        <v>35</v>
      </c>
      <c r="C162">
        <v>1223</v>
      </c>
      <c r="D162">
        <v>319</v>
      </c>
      <c r="E162">
        <v>1364</v>
      </c>
      <c r="F162">
        <v>7899</v>
      </c>
      <c r="G162">
        <v>4888</v>
      </c>
      <c r="H162">
        <v>151</v>
      </c>
      <c r="I162">
        <v>517</v>
      </c>
      <c r="J162">
        <v>2596</v>
      </c>
      <c r="K162">
        <v>18</v>
      </c>
      <c r="L162">
        <v>827</v>
      </c>
      <c r="M162">
        <v>19</v>
      </c>
    </row>
    <row r="163" spans="1:13" x14ac:dyDescent="0.3">
      <c r="A163" s="1" t="s">
        <v>9069</v>
      </c>
      <c r="B163" s="1" t="s">
        <v>14</v>
      </c>
      <c r="D163">
        <v>8</v>
      </c>
      <c r="F163">
        <v>4</v>
      </c>
      <c r="G163">
        <v>87</v>
      </c>
    </row>
    <row r="164" spans="1:13" hidden="1" x14ac:dyDescent="0.3">
      <c r="A164" s="1" t="s">
        <v>177</v>
      </c>
      <c r="B164" s="1" t="s">
        <v>35</v>
      </c>
      <c r="C164">
        <v>1215</v>
      </c>
      <c r="D164">
        <v>259</v>
      </c>
      <c r="E164">
        <v>1338</v>
      </c>
      <c r="F164">
        <v>7684</v>
      </c>
      <c r="G164">
        <v>3110</v>
      </c>
      <c r="H164">
        <v>132</v>
      </c>
      <c r="I164">
        <v>530</v>
      </c>
      <c r="J164">
        <v>1894</v>
      </c>
      <c r="K164">
        <v>21</v>
      </c>
      <c r="L164">
        <v>723</v>
      </c>
      <c r="M164">
        <v>7</v>
      </c>
    </row>
    <row r="165" spans="1:13" hidden="1" x14ac:dyDescent="0.3">
      <c r="A165" s="1" t="s">
        <v>178</v>
      </c>
      <c r="B165" s="1" t="s">
        <v>35</v>
      </c>
      <c r="C165">
        <v>1184</v>
      </c>
      <c r="D165">
        <v>302</v>
      </c>
      <c r="E165">
        <v>1370</v>
      </c>
      <c r="F165">
        <v>7292</v>
      </c>
      <c r="G165">
        <v>3599</v>
      </c>
      <c r="H165">
        <v>271</v>
      </c>
      <c r="I165">
        <v>499</v>
      </c>
      <c r="J165">
        <v>2575</v>
      </c>
      <c r="K165">
        <v>8</v>
      </c>
      <c r="L165">
        <v>810</v>
      </c>
      <c r="M165">
        <v>4</v>
      </c>
    </row>
    <row r="166" spans="1:13" x14ac:dyDescent="0.3">
      <c r="A166" s="1" t="s">
        <v>392</v>
      </c>
      <c r="B166" s="1" t="s">
        <v>14</v>
      </c>
      <c r="C166">
        <v>338</v>
      </c>
      <c r="D166">
        <v>1512</v>
      </c>
      <c r="E166">
        <v>124</v>
      </c>
      <c r="F166">
        <v>1721</v>
      </c>
      <c r="G166">
        <v>17257</v>
      </c>
      <c r="H166">
        <v>30</v>
      </c>
      <c r="I166">
        <v>1</v>
      </c>
      <c r="J166">
        <v>13429</v>
      </c>
      <c r="K166">
        <v>10</v>
      </c>
      <c r="L166">
        <v>220</v>
      </c>
      <c r="M166">
        <v>2</v>
      </c>
    </row>
    <row r="167" spans="1:13" hidden="1" x14ac:dyDescent="0.3">
      <c r="A167" s="1" t="s">
        <v>180</v>
      </c>
      <c r="B167" s="1" t="s">
        <v>35</v>
      </c>
      <c r="C167">
        <v>1174</v>
      </c>
      <c r="D167">
        <v>294</v>
      </c>
      <c r="E167">
        <v>1360</v>
      </c>
      <c r="F167">
        <v>7465</v>
      </c>
      <c r="G167">
        <v>7192</v>
      </c>
      <c r="H167">
        <v>156</v>
      </c>
      <c r="I167">
        <v>356</v>
      </c>
      <c r="J167">
        <v>2417</v>
      </c>
      <c r="K167">
        <v>22</v>
      </c>
      <c r="L167">
        <v>648</v>
      </c>
      <c r="M167">
        <v>5</v>
      </c>
    </row>
    <row r="168" spans="1:13" hidden="1" x14ac:dyDescent="0.3">
      <c r="A168" s="1" t="s">
        <v>181</v>
      </c>
      <c r="B168" s="1" t="s">
        <v>35</v>
      </c>
      <c r="C168">
        <v>1149</v>
      </c>
      <c r="D168">
        <v>1991</v>
      </c>
      <c r="E168">
        <v>171</v>
      </c>
      <c r="F168">
        <v>6032</v>
      </c>
      <c r="G168">
        <v>27539</v>
      </c>
      <c r="H168">
        <v>6</v>
      </c>
      <c r="I168">
        <v>25</v>
      </c>
      <c r="J168">
        <v>20056</v>
      </c>
      <c r="K168">
        <v>749</v>
      </c>
      <c r="L168">
        <v>531</v>
      </c>
      <c r="M168">
        <v>319</v>
      </c>
    </row>
    <row r="169" spans="1:13" hidden="1" x14ac:dyDescent="0.3">
      <c r="A169" s="1" t="s">
        <v>182</v>
      </c>
      <c r="B169" s="1" t="s">
        <v>35</v>
      </c>
      <c r="C169">
        <v>1148</v>
      </c>
      <c r="D169">
        <v>2242</v>
      </c>
      <c r="E169">
        <v>231</v>
      </c>
      <c r="F169">
        <v>5814</v>
      </c>
      <c r="G169">
        <v>30337</v>
      </c>
      <c r="H169">
        <v>8</v>
      </c>
      <c r="I169">
        <v>27</v>
      </c>
      <c r="J169">
        <v>22171</v>
      </c>
      <c r="K169">
        <v>332</v>
      </c>
      <c r="L169">
        <v>439</v>
      </c>
      <c r="M169">
        <v>89</v>
      </c>
    </row>
    <row r="170" spans="1:13" hidden="1" x14ac:dyDescent="0.3">
      <c r="A170" s="1" t="s">
        <v>183</v>
      </c>
      <c r="B170" s="1" t="s">
        <v>35</v>
      </c>
      <c r="C170">
        <v>1142</v>
      </c>
      <c r="D170">
        <v>239</v>
      </c>
      <c r="E170">
        <v>1268</v>
      </c>
      <c r="F170">
        <v>6847</v>
      </c>
      <c r="G170">
        <v>4081</v>
      </c>
      <c r="H170">
        <v>193</v>
      </c>
      <c r="I170">
        <v>444</v>
      </c>
      <c r="J170">
        <v>1936</v>
      </c>
      <c r="K170">
        <v>16</v>
      </c>
      <c r="L170">
        <v>728</v>
      </c>
      <c r="M170">
        <v>2</v>
      </c>
    </row>
    <row r="171" spans="1:13" x14ac:dyDescent="0.3">
      <c r="A171" s="1" t="s">
        <v>116</v>
      </c>
      <c r="B171" s="1" t="s">
        <v>14</v>
      </c>
      <c r="C171">
        <v>1958</v>
      </c>
      <c r="D171">
        <v>7202</v>
      </c>
      <c r="E171">
        <v>193</v>
      </c>
      <c r="F171">
        <v>10598</v>
      </c>
      <c r="G171">
        <v>88067</v>
      </c>
      <c r="H171">
        <v>14</v>
      </c>
      <c r="I171">
        <v>17</v>
      </c>
      <c r="J171">
        <v>58860</v>
      </c>
      <c r="K171">
        <v>299</v>
      </c>
      <c r="L171">
        <v>953</v>
      </c>
      <c r="M171">
        <v>140</v>
      </c>
    </row>
    <row r="172" spans="1:13" hidden="1" x14ac:dyDescent="0.3">
      <c r="A172" s="1" t="s">
        <v>185</v>
      </c>
      <c r="B172" s="1" t="s">
        <v>35</v>
      </c>
      <c r="C172">
        <v>1134</v>
      </c>
      <c r="D172">
        <v>269</v>
      </c>
      <c r="E172">
        <v>1416</v>
      </c>
      <c r="F172">
        <v>7159</v>
      </c>
      <c r="G172">
        <v>3492</v>
      </c>
      <c r="H172">
        <v>245</v>
      </c>
      <c r="I172">
        <v>523</v>
      </c>
      <c r="J172">
        <v>2342</v>
      </c>
      <c r="K172">
        <v>21</v>
      </c>
      <c r="L172">
        <v>781</v>
      </c>
      <c r="M172">
        <v>7</v>
      </c>
    </row>
    <row r="173" spans="1:13" hidden="1" x14ac:dyDescent="0.3">
      <c r="A173" s="1" t="s">
        <v>186</v>
      </c>
      <c r="B173" s="1" t="s">
        <v>35</v>
      </c>
      <c r="C173">
        <v>1131</v>
      </c>
      <c r="D173">
        <v>373</v>
      </c>
      <c r="E173">
        <v>1440</v>
      </c>
      <c r="F173">
        <v>7070</v>
      </c>
      <c r="G173">
        <v>3659</v>
      </c>
      <c r="H173">
        <v>278</v>
      </c>
      <c r="I173">
        <v>495</v>
      </c>
      <c r="J173">
        <v>2570</v>
      </c>
      <c r="K173">
        <v>13</v>
      </c>
      <c r="L173">
        <v>837</v>
      </c>
      <c r="M173">
        <v>2</v>
      </c>
    </row>
    <row r="174" spans="1:13" hidden="1" x14ac:dyDescent="0.3">
      <c r="A174" s="1" t="s">
        <v>187</v>
      </c>
      <c r="B174" s="1" t="s">
        <v>35</v>
      </c>
      <c r="C174">
        <v>1130</v>
      </c>
      <c r="D174">
        <v>289</v>
      </c>
      <c r="E174">
        <v>1386</v>
      </c>
      <c r="F174">
        <v>6925</v>
      </c>
      <c r="G174">
        <v>3632</v>
      </c>
      <c r="H174">
        <v>226</v>
      </c>
      <c r="I174">
        <v>510</v>
      </c>
      <c r="J174">
        <v>2028</v>
      </c>
      <c r="K174">
        <v>16</v>
      </c>
      <c r="L174">
        <v>734</v>
      </c>
      <c r="M174">
        <v>5</v>
      </c>
    </row>
    <row r="175" spans="1:13" x14ac:dyDescent="0.3">
      <c r="A175" s="1" t="s">
        <v>141</v>
      </c>
      <c r="B175" s="1" t="s">
        <v>14</v>
      </c>
      <c r="C175">
        <v>1555</v>
      </c>
      <c r="D175">
        <v>7149</v>
      </c>
      <c r="E175">
        <v>472</v>
      </c>
      <c r="F175">
        <v>8928</v>
      </c>
      <c r="G175">
        <v>89132</v>
      </c>
      <c r="H175">
        <v>105</v>
      </c>
      <c r="I175">
        <v>2</v>
      </c>
      <c r="J175">
        <v>63202</v>
      </c>
      <c r="K175">
        <v>61</v>
      </c>
      <c r="L175">
        <v>1156</v>
      </c>
      <c r="M175">
        <v>25</v>
      </c>
    </row>
    <row r="176" spans="1:13" x14ac:dyDescent="0.3">
      <c r="A176" s="1" t="s">
        <v>147</v>
      </c>
      <c r="B176" s="1" t="s">
        <v>14</v>
      </c>
      <c r="C176">
        <v>1494</v>
      </c>
      <c r="D176">
        <v>6926</v>
      </c>
      <c r="E176">
        <v>397</v>
      </c>
      <c r="F176">
        <v>9156</v>
      </c>
      <c r="G176">
        <v>86693</v>
      </c>
      <c r="H176">
        <v>89</v>
      </c>
      <c r="I176">
        <v>5</v>
      </c>
      <c r="J176">
        <v>62084</v>
      </c>
      <c r="K176">
        <v>60</v>
      </c>
      <c r="L176">
        <v>1161</v>
      </c>
      <c r="M176">
        <v>18</v>
      </c>
    </row>
    <row r="177" spans="1:13" x14ac:dyDescent="0.3">
      <c r="A177" s="1" t="s">
        <v>146</v>
      </c>
      <c r="B177" s="1" t="s">
        <v>14</v>
      </c>
      <c r="C177">
        <v>1502</v>
      </c>
      <c r="D177">
        <v>6992</v>
      </c>
      <c r="E177">
        <v>355</v>
      </c>
      <c r="F177">
        <v>9050</v>
      </c>
      <c r="G177">
        <v>86440</v>
      </c>
      <c r="H177">
        <v>76</v>
      </c>
      <c r="I177">
        <v>3</v>
      </c>
      <c r="J177">
        <v>61451</v>
      </c>
      <c r="K177">
        <v>65</v>
      </c>
      <c r="L177">
        <v>1103</v>
      </c>
      <c r="M177">
        <v>24</v>
      </c>
    </row>
    <row r="178" spans="1:13" hidden="1" x14ac:dyDescent="0.3">
      <c r="A178" s="1" t="s">
        <v>191</v>
      </c>
      <c r="B178" s="1" t="s">
        <v>35</v>
      </c>
      <c r="C178">
        <v>1115</v>
      </c>
      <c r="D178">
        <v>366</v>
      </c>
      <c r="E178">
        <v>1330</v>
      </c>
      <c r="F178">
        <v>7041</v>
      </c>
      <c r="G178">
        <v>4205</v>
      </c>
      <c r="H178">
        <v>305</v>
      </c>
      <c r="I178">
        <v>440</v>
      </c>
      <c r="J178">
        <v>2734</v>
      </c>
      <c r="K178">
        <v>18</v>
      </c>
      <c r="L178">
        <v>775</v>
      </c>
      <c r="M178">
        <v>6</v>
      </c>
    </row>
    <row r="179" spans="1:13" hidden="1" x14ac:dyDescent="0.3">
      <c r="A179" s="1" t="s">
        <v>192</v>
      </c>
      <c r="B179" s="1" t="s">
        <v>35</v>
      </c>
      <c r="C179">
        <v>1115</v>
      </c>
      <c r="D179">
        <v>294</v>
      </c>
      <c r="E179">
        <v>1330</v>
      </c>
      <c r="F179">
        <v>6817</v>
      </c>
      <c r="G179">
        <v>3057</v>
      </c>
      <c r="H179">
        <v>105</v>
      </c>
      <c r="I179">
        <v>539</v>
      </c>
      <c r="J179">
        <v>2302</v>
      </c>
      <c r="K179">
        <v>24</v>
      </c>
      <c r="L179">
        <v>707</v>
      </c>
      <c r="M179">
        <v>8</v>
      </c>
    </row>
    <row r="180" spans="1:13" hidden="1" x14ac:dyDescent="0.3">
      <c r="A180" s="1" t="s">
        <v>193</v>
      </c>
      <c r="B180" s="1" t="s">
        <v>35</v>
      </c>
      <c r="C180">
        <v>1113</v>
      </c>
      <c r="D180">
        <v>284</v>
      </c>
      <c r="E180">
        <v>1318</v>
      </c>
      <c r="F180">
        <v>6639</v>
      </c>
      <c r="G180">
        <v>7147</v>
      </c>
      <c r="H180">
        <v>233</v>
      </c>
      <c r="I180">
        <v>328</v>
      </c>
      <c r="J180">
        <v>2489</v>
      </c>
      <c r="K180">
        <v>16</v>
      </c>
      <c r="L180">
        <v>629</v>
      </c>
      <c r="M180">
        <v>3</v>
      </c>
    </row>
    <row r="181" spans="1:13" hidden="1" x14ac:dyDescent="0.3">
      <c r="A181" s="1" t="s">
        <v>194</v>
      </c>
      <c r="B181" s="1" t="s">
        <v>35</v>
      </c>
      <c r="C181">
        <v>1111</v>
      </c>
      <c r="D181">
        <v>305</v>
      </c>
      <c r="E181">
        <v>1356</v>
      </c>
      <c r="F181">
        <v>6986</v>
      </c>
      <c r="G181">
        <v>5145</v>
      </c>
      <c r="H181">
        <v>279</v>
      </c>
      <c r="I181">
        <v>505</v>
      </c>
      <c r="J181">
        <v>2650</v>
      </c>
      <c r="K181">
        <v>12</v>
      </c>
      <c r="L181">
        <v>760</v>
      </c>
      <c r="M181">
        <v>4</v>
      </c>
    </row>
    <row r="182" spans="1:13" hidden="1" x14ac:dyDescent="0.3">
      <c r="A182" s="1" t="s">
        <v>195</v>
      </c>
      <c r="B182" s="1" t="s">
        <v>35</v>
      </c>
      <c r="C182">
        <v>1100</v>
      </c>
      <c r="D182">
        <v>307</v>
      </c>
      <c r="E182">
        <v>1307</v>
      </c>
      <c r="F182">
        <v>6991</v>
      </c>
      <c r="G182">
        <v>2579</v>
      </c>
      <c r="H182">
        <v>100</v>
      </c>
      <c r="I182">
        <v>529</v>
      </c>
      <c r="J182">
        <v>2370</v>
      </c>
      <c r="K182">
        <v>19</v>
      </c>
      <c r="L182">
        <v>697</v>
      </c>
      <c r="M182">
        <v>14</v>
      </c>
    </row>
    <row r="183" spans="1:13" hidden="1" x14ac:dyDescent="0.3">
      <c r="A183" s="1" t="s">
        <v>196</v>
      </c>
      <c r="B183" s="1" t="s">
        <v>35</v>
      </c>
      <c r="C183">
        <v>1058</v>
      </c>
      <c r="D183">
        <v>320</v>
      </c>
      <c r="E183">
        <v>1320</v>
      </c>
      <c r="F183">
        <v>6911</v>
      </c>
      <c r="G183">
        <v>4057</v>
      </c>
      <c r="H183">
        <v>248</v>
      </c>
      <c r="I183">
        <v>495</v>
      </c>
      <c r="J183">
        <v>2603</v>
      </c>
      <c r="K183">
        <v>23</v>
      </c>
      <c r="L183">
        <v>734</v>
      </c>
      <c r="M183">
        <v>2</v>
      </c>
    </row>
    <row r="184" spans="1:13" x14ac:dyDescent="0.3">
      <c r="A184" s="1" t="s">
        <v>145</v>
      </c>
      <c r="B184" s="1" t="s">
        <v>14</v>
      </c>
      <c r="C184">
        <v>1505</v>
      </c>
      <c r="D184">
        <v>6900</v>
      </c>
      <c r="E184">
        <v>321</v>
      </c>
      <c r="F184">
        <v>9279</v>
      </c>
      <c r="G184">
        <v>88816</v>
      </c>
      <c r="H184">
        <v>72</v>
      </c>
      <c r="I184">
        <v>8</v>
      </c>
      <c r="J184">
        <v>59727</v>
      </c>
      <c r="K184">
        <v>46</v>
      </c>
      <c r="L184">
        <v>1062</v>
      </c>
      <c r="M184">
        <v>13</v>
      </c>
    </row>
    <row r="185" spans="1:13" x14ac:dyDescent="0.3">
      <c r="A185" s="1" t="s">
        <v>136</v>
      </c>
      <c r="B185" s="1" t="s">
        <v>14</v>
      </c>
      <c r="C185">
        <v>1657</v>
      </c>
      <c r="D185">
        <v>6895</v>
      </c>
      <c r="E185">
        <v>280</v>
      </c>
      <c r="F185">
        <v>9339</v>
      </c>
      <c r="G185">
        <v>87377</v>
      </c>
      <c r="H185">
        <v>52</v>
      </c>
      <c r="I185">
        <v>17</v>
      </c>
      <c r="J185">
        <v>60323</v>
      </c>
      <c r="K185">
        <v>46</v>
      </c>
      <c r="L185">
        <v>1014</v>
      </c>
      <c r="M185">
        <v>15</v>
      </c>
    </row>
    <row r="186" spans="1:13" x14ac:dyDescent="0.3">
      <c r="A186" s="1" t="s">
        <v>7315</v>
      </c>
      <c r="B186" s="1" t="s">
        <v>14</v>
      </c>
      <c r="C186">
        <v>1</v>
      </c>
      <c r="J186">
        <v>27</v>
      </c>
    </row>
    <row r="187" spans="1:13" x14ac:dyDescent="0.3">
      <c r="A187" s="1" t="s">
        <v>140</v>
      </c>
      <c r="B187" s="1" t="s">
        <v>14</v>
      </c>
      <c r="C187">
        <v>1570</v>
      </c>
      <c r="D187">
        <v>6772</v>
      </c>
      <c r="E187">
        <v>270</v>
      </c>
      <c r="F187">
        <v>9227</v>
      </c>
      <c r="G187">
        <v>85864</v>
      </c>
      <c r="H187">
        <v>26</v>
      </c>
      <c r="I187">
        <v>23</v>
      </c>
      <c r="J187">
        <v>60489</v>
      </c>
      <c r="K187">
        <v>47</v>
      </c>
      <c r="L187">
        <v>939</v>
      </c>
      <c r="M187">
        <v>12</v>
      </c>
    </row>
    <row r="188" spans="1:13" x14ac:dyDescent="0.3">
      <c r="A188" s="1" t="s">
        <v>114</v>
      </c>
      <c r="B188" s="1" t="s">
        <v>14</v>
      </c>
      <c r="C188">
        <v>1983</v>
      </c>
      <c r="D188">
        <v>8219</v>
      </c>
      <c r="E188">
        <v>649</v>
      </c>
      <c r="F188">
        <v>9980</v>
      </c>
      <c r="G188">
        <v>103939</v>
      </c>
      <c r="H188">
        <v>137</v>
      </c>
      <c r="I188">
        <v>4</v>
      </c>
      <c r="J188">
        <v>69402</v>
      </c>
      <c r="K188">
        <v>67</v>
      </c>
      <c r="L188">
        <v>1280</v>
      </c>
      <c r="M188">
        <v>20</v>
      </c>
    </row>
    <row r="189" spans="1:13" x14ac:dyDescent="0.3">
      <c r="A189" s="1" t="s">
        <v>131</v>
      </c>
      <c r="B189" s="1" t="s">
        <v>14</v>
      </c>
      <c r="C189">
        <v>1746</v>
      </c>
      <c r="D189">
        <v>7471</v>
      </c>
      <c r="E189">
        <v>385</v>
      </c>
      <c r="F189">
        <v>9434</v>
      </c>
      <c r="G189">
        <v>92959</v>
      </c>
      <c r="H189">
        <v>76</v>
      </c>
      <c r="I189">
        <v>5</v>
      </c>
      <c r="J189">
        <v>65789</v>
      </c>
      <c r="K189">
        <v>80</v>
      </c>
      <c r="L189">
        <v>1143</v>
      </c>
      <c r="M189">
        <v>23</v>
      </c>
    </row>
    <row r="190" spans="1:13" hidden="1" x14ac:dyDescent="0.3">
      <c r="A190" s="1" t="s">
        <v>203</v>
      </c>
      <c r="B190" s="1" t="s">
        <v>35</v>
      </c>
      <c r="C190">
        <v>926</v>
      </c>
      <c r="D190">
        <v>304</v>
      </c>
      <c r="E190">
        <v>1301</v>
      </c>
      <c r="F190">
        <v>5945</v>
      </c>
      <c r="G190">
        <v>3577</v>
      </c>
      <c r="H190">
        <v>184</v>
      </c>
      <c r="I190">
        <v>466</v>
      </c>
      <c r="J190">
        <v>2253</v>
      </c>
      <c r="K190">
        <v>13</v>
      </c>
      <c r="L190">
        <v>672</v>
      </c>
      <c r="M190">
        <v>5</v>
      </c>
    </row>
    <row r="191" spans="1:13" x14ac:dyDescent="0.3">
      <c r="A191" s="1" t="s">
        <v>124</v>
      </c>
      <c r="B191" s="1" t="s">
        <v>14</v>
      </c>
      <c r="C191">
        <v>1848</v>
      </c>
      <c r="D191">
        <v>8015</v>
      </c>
      <c r="E191">
        <v>206</v>
      </c>
      <c r="F191">
        <v>9541</v>
      </c>
      <c r="G191">
        <v>109714</v>
      </c>
      <c r="H191">
        <v>283</v>
      </c>
      <c r="I191">
        <v>11</v>
      </c>
      <c r="J191">
        <v>71365</v>
      </c>
      <c r="K191">
        <v>129</v>
      </c>
      <c r="L191">
        <v>380</v>
      </c>
      <c r="M191">
        <v>43</v>
      </c>
    </row>
    <row r="192" spans="1:13" x14ac:dyDescent="0.3">
      <c r="A192" s="1" t="s">
        <v>5379</v>
      </c>
      <c r="B192" s="1" t="s">
        <v>14</v>
      </c>
      <c r="C192">
        <v>6</v>
      </c>
      <c r="D192">
        <v>37</v>
      </c>
      <c r="E192">
        <v>3</v>
      </c>
      <c r="F192">
        <v>33</v>
      </c>
      <c r="G192">
        <v>391</v>
      </c>
      <c r="J192">
        <v>220</v>
      </c>
      <c r="K192">
        <v>2</v>
      </c>
      <c r="L192">
        <v>6</v>
      </c>
      <c r="M192">
        <v>1</v>
      </c>
    </row>
    <row r="193" spans="1:13" hidden="1" x14ac:dyDescent="0.3">
      <c r="A193" s="1" t="s">
        <v>206</v>
      </c>
      <c r="B193" s="1" t="s">
        <v>35</v>
      </c>
      <c r="C193">
        <v>901</v>
      </c>
      <c r="D193">
        <v>1866</v>
      </c>
      <c r="E193">
        <v>190</v>
      </c>
      <c r="F193">
        <v>4902</v>
      </c>
      <c r="G193">
        <v>24950</v>
      </c>
      <c r="H193">
        <v>6</v>
      </c>
      <c r="I193">
        <v>19</v>
      </c>
      <c r="J193">
        <v>18912</v>
      </c>
      <c r="K193">
        <v>369</v>
      </c>
      <c r="L193">
        <v>394</v>
      </c>
      <c r="M193">
        <v>118</v>
      </c>
    </row>
    <row r="194" spans="1:13" hidden="1" x14ac:dyDescent="0.3">
      <c r="A194" s="1" t="s">
        <v>207</v>
      </c>
      <c r="B194" s="1" t="s">
        <v>35</v>
      </c>
      <c r="C194">
        <v>886</v>
      </c>
      <c r="D194">
        <v>268</v>
      </c>
      <c r="E194">
        <v>1087</v>
      </c>
      <c r="F194">
        <v>5273</v>
      </c>
      <c r="G194">
        <v>4241</v>
      </c>
      <c r="H194">
        <v>266</v>
      </c>
      <c r="I194">
        <v>367</v>
      </c>
      <c r="J194">
        <v>2150</v>
      </c>
      <c r="K194">
        <v>10</v>
      </c>
      <c r="L194">
        <v>595</v>
      </c>
      <c r="M194">
        <v>3</v>
      </c>
    </row>
    <row r="195" spans="1:13" hidden="1" x14ac:dyDescent="0.3">
      <c r="A195" s="1" t="s">
        <v>208</v>
      </c>
      <c r="B195" s="1" t="s">
        <v>35</v>
      </c>
      <c r="C195">
        <v>886</v>
      </c>
      <c r="D195">
        <v>284</v>
      </c>
      <c r="E195">
        <v>1095</v>
      </c>
      <c r="F195">
        <v>5390</v>
      </c>
      <c r="G195">
        <v>3703</v>
      </c>
      <c r="H195">
        <v>262</v>
      </c>
      <c r="I195">
        <v>387</v>
      </c>
      <c r="J195">
        <v>2229</v>
      </c>
      <c r="K195">
        <v>14</v>
      </c>
      <c r="L195">
        <v>620</v>
      </c>
      <c r="M195">
        <v>3</v>
      </c>
    </row>
    <row r="196" spans="1:13" hidden="1" x14ac:dyDescent="0.3">
      <c r="A196" s="1" t="s">
        <v>209</v>
      </c>
      <c r="B196" s="1" t="s">
        <v>35</v>
      </c>
      <c r="C196">
        <v>882</v>
      </c>
      <c r="D196">
        <v>254</v>
      </c>
      <c r="E196">
        <v>1230</v>
      </c>
      <c r="F196">
        <v>5537</v>
      </c>
      <c r="G196">
        <v>2960</v>
      </c>
      <c r="H196">
        <v>261</v>
      </c>
      <c r="I196">
        <v>356</v>
      </c>
      <c r="J196">
        <v>2032</v>
      </c>
      <c r="K196">
        <v>15</v>
      </c>
      <c r="L196">
        <v>638</v>
      </c>
      <c r="M196">
        <v>2</v>
      </c>
    </row>
    <row r="197" spans="1:13" x14ac:dyDescent="0.3">
      <c r="A197" s="1" t="s">
        <v>5018</v>
      </c>
      <c r="B197" s="1" t="s">
        <v>14</v>
      </c>
      <c r="C197">
        <v>8</v>
      </c>
      <c r="D197">
        <v>17</v>
      </c>
      <c r="F197">
        <v>36</v>
      </c>
      <c r="G197">
        <v>341</v>
      </c>
      <c r="H197">
        <v>1</v>
      </c>
      <c r="J197">
        <v>267</v>
      </c>
      <c r="K197">
        <v>1</v>
      </c>
    </row>
    <row r="198" spans="1:13" x14ac:dyDescent="0.3">
      <c r="A198" s="1" t="s">
        <v>5174</v>
      </c>
      <c r="B198" s="1" t="s">
        <v>14</v>
      </c>
      <c r="C198">
        <v>7</v>
      </c>
      <c r="D198">
        <v>34</v>
      </c>
      <c r="E198">
        <v>2</v>
      </c>
      <c r="F198">
        <v>24</v>
      </c>
      <c r="G198">
        <v>227</v>
      </c>
      <c r="H198">
        <v>1</v>
      </c>
      <c r="J198">
        <v>334</v>
      </c>
      <c r="K198">
        <v>4</v>
      </c>
    </row>
    <row r="199" spans="1:13" hidden="1" x14ac:dyDescent="0.3">
      <c r="A199" s="1" t="s">
        <v>212</v>
      </c>
      <c r="B199" s="1" t="s">
        <v>35</v>
      </c>
      <c r="C199">
        <v>857</v>
      </c>
      <c r="D199">
        <v>278</v>
      </c>
      <c r="E199">
        <v>1108</v>
      </c>
      <c r="F199">
        <v>5255</v>
      </c>
      <c r="G199">
        <v>3205</v>
      </c>
      <c r="H199">
        <v>250</v>
      </c>
      <c r="I199">
        <v>383</v>
      </c>
      <c r="J199">
        <v>2165</v>
      </c>
      <c r="K199">
        <v>10</v>
      </c>
      <c r="L199">
        <v>579</v>
      </c>
      <c r="M199">
        <v>2</v>
      </c>
    </row>
    <row r="200" spans="1:13" hidden="1" x14ac:dyDescent="0.3">
      <c r="A200" s="1" t="s">
        <v>213</v>
      </c>
      <c r="B200" s="1" t="s">
        <v>35</v>
      </c>
      <c r="C200">
        <v>856</v>
      </c>
      <c r="D200">
        <v>248</v>
      </c>
      <c r="E200">
        <v>1049</v>
      </c>
      <c r="F200">
        <v>4916</v>
      </c>
      <c r="G200">
        <v>5339</v>
      </c>
      <c r="H200">
        <v>251</v>
      </c>
      <c r="I200">
        <v>276</v>
      </c>
      <c r="J200">
        <v>2003</v>
      </c>
      <c r="K200">
        <v>17</v>
      </c>
      <c r="L200">
        <v>556</v>
      </c>
      <c r="M200">
        <v>6</v>
      </c>
    </row>
    <row r="201" spans="1:13" hidden="1" x14ac:dyDescent="0.3">
      <c r="A201" s="1" t="s">
        <v>214</v>
      </c>
      <c r="B201" s="1" t="s">
        <v>35</v>
      </c>
      <c r="C201">
        <v>856</v>
      </c>
      <c r="D201">
        <v>285</v>
      </c>
      <c r="E201">
        <v>1086</v>
      </c>
      <c r="F201">
        <v>5481</v>
      </c>
      <c r="G201">
        <v>3245</v>
      </c>
      <c r="H201">
        <v>280</v>
      </c>
      <c r="I201">
        <v>390</v>
      </c>
      <c r="J201">
        <v>2148</v>
      </c>
      <c r="K201">
        <v>17</v>
      </c>
      <c r="L201">
        <v>654</v>
      </c>
      <c r="M201">
        <v>7</v>
      </c>
    </row>
    <row r="202" spans="1:13" hidden="1" x14ac:dyDescent="0.3">
      <c r="A202" s="1" t="s">
        <v>215</v>
      </c>
      <c r="B202" s="1" t="s">
        <v>35</v>
      </c>
      <c r="C202">
        <v>846</v>
      </c>
      <c r="D202">
        <v>228</v>
      </c>
      <c r="E202">
        <v>1123</v>
      </c>
      <c r="F202">
        <v>5528</v>
      </c>
      <c r="G202">
        <v>3288</v>
      </c>
      <c r="H202">
        <v>274</v>
      </c>
      <c r="I202">
        <v>374</v>
      </c>
      <c r="J202">
        <v>1926</v>
      </c>
      <c r="K202">
        <v>13</v>
      </c>
      <c r="L202">
        <v>681</v>
      </c>
      <c r="M202">
        <v>4</v>
      </c>
    </row>
    <row r="203" spans="1:13" hidden="1" x14ac:dyDescent="0.3">
      <c r="A203" s="1" t="s">
        <v>216</v>
      </c>
      <c r="B203" s="1" t="s">
        <v>35</v>
      </c>
      <c r="C203">
        <v>831</v>
      </c>
      <c r="D203">
        <v>223</v>
      </c>
      <c r="E203">
        <v>1152</v>
      </c>
      <c r="F203">
        <v>5434</v>
      </c>
      <c r="G203">
        <v>3320</v>
      </c>
      <c r="H203">
        <v>206</v>
      </c>
      <c r="I203">
        <v>365</v>
      </c>
      <c r="J203">
        <v>1811</v>
      </c>
      <c r="K203">
        <v>8</v>
      </c>
      <c r="L203">
        <v>586</v>
      </c>
      <c r="M203">
        <v>7</v>
      </c>
    </row>
    <row r="204" spans="1:13" hidden="1" x14ac:dyDescent="0.3">
      <c r="A204" s="1" t="s">
        <v>217</v>
      </c>
      <c r="B204" s="1" t="s">
        <v>35</v>
      </c>
      <c r="C204">
        <v>810</v>
      </c>
      <c r="D204">
        <v>218</v>
      </c>
      <c r="E204">
        <v>1077</v>
      </c>
      <c r="F204">
        <v>5295</v>
      </c>
      <c r="G204">
        <v>3281</v>
      </c>
      <c r="H204">
        <v>193</v>
      </c>
      <c r="I204">
        <v>355</v>
      </c>
      <c r="J204">
        <v>1620</v>
      </c>
      <c r="K204">
        <v>12</v>
      </c>
      <c r="L204">
        <v>596</v>
      </c>
      <c r="M204">
        <v>5</v>
      </c>
    </row>
    <row r="205" spans="1:13" x14ac:dyDescent="0.3">
      <c r="A205" s="1" t="s">
        <v>3948</v>
      </c>
      <c r="B205" s="1" t="s">
        <v>14</v>
      </c>
      <c r="C205">
        <v>17</v>
      </c>
      <c r="D205">
        <v>73</v>
      </c>
      <c r="E205">
        <v>4</v>
      </c>
      <c r="F205">
        <v>71</v>
      </c>
      <c r="G205">
        <v>823</v>
      </c>
      <c r="H205">
        <v>1</v>
      </c>
      <c r="J205">
        <v>576</v>
      </c>
      <c r="K205">
        <v>4</v>
      </c>
      <c r="L205">
        <v>5</v>
      </c>
    </row>
    <row r="206" spans="1:13" x14ac:dyDescent="0.3">
      <c r="A206" s="1" t="s">
        <v>3947</v>
      </c>
      <c r="B206" s="1" t="s">
        <v>14</v>
      </c>
      <c r="C206">
        <v>17</v>
      </c>
      <c r="D206">
        <v>41</v>
      </c>
      <c r="E206">
        <v>2</v>
      </c>
      <c r="F206">
        <v>83</v>
      </c>
      <c r="G206">
        <v>842</v>
      </c>
      <c r="H206">
        <v>1</v>
      </c>
      <c r="J206">
        <v>548</v>
      </c>
      <c r="K206">
        <v>1</v>
      </c>
      <c r="L206">
        <v>14</v>
      </c>
      <c r="M206">
        <v>1</v>
      </c>
    </row>
    <row r="207" spans="1:13" hidden="1" x14ac:dyDescent="0.3">
      <c r="A207" s="1" t="s">
        <v>220</v>
      </c>
      <c r="B207" s="1" t="s">
        <v>35</v>
      </c>
      <c r="C207">
        <v>746</v>
      </c>
      <c r="D207">
        <v>1576</v>
      </c>
      <c r="E207">
        <v>217</v>
      </c>
      <c r="F207">
        <v>3848</v>
      </c>
      <c r="G207">
        <v>20306</v>
      </c>
      <c r="H207">
        <v>4</v>
      </c>
      <c r="I207">
        <v>26</v>
      </c>
      <c r="J207">
        <v>15213</v>
      </c>
      <c r="K207">
        <v>184</v>
      </c>
      <c r="L207">
        <v>293</v>
      </c>
      <c r="M207">
        <v>47</v>
      </c>
    </row>
    <row r="208" spans="1:13" x14ac:dyDescent="0.3">
      <c r="A208" s="1" t="s">
        <v>4141</v>
      </c>
      <c r="B208" s="1" t="s">
        <v>14</v>
      </c>
      <c r="C208">
        <v>15</v>
      </c>
      <c r="D208">
        <v>48</v>
      </c>
      <c r="E208">
        <v>2</v>
      </c>
      <c r="F208">
        <v>69</v>
      </c>
      <c r="G208">
        <v>762</v>
      </c>
      <c r="H208">
        <v>3</v>
      </c>
      <c r="J208">
        <v>657</v>
      </c>
      <c r="K208">
        <v>3</v>
      </c>
      <c r="L208">
        <v>2</v>
      </c>
      <c r="M208">
        <v>1</v>
      </c>
    </row>
    <row r="209" spans="1:13" hidden="1" x14ac:dyDescent="0.3">
      <c r="A209" s="1" t="s">
        <v>222</v>
      </c>
      <c r="B209" s="1" t="s">
        <v>35</v>
      </c>
      <c r="C209">
        <v>712</v>
      </c>
      <c r="D209">
        <v>223</v>
      </c>
      <c r="E209">
        <v>1026</v>
      </c>
      <c r="F209">
        <v>4542</v>
      </c>
      <c r="G209">
        <v>3009</v>
      </c>
      <c r="H209">
        <v>185</v>
      </c>
      <c r="I209">
        <v>331</v>
      </c>
      <c r="J209">
        <v>1868</v>
      </c>
      <c r="K209">
        <v>17</v>
      </c>
      <c r="L209">
        <v>541</v>
      </c>
      <c r="M209">
        <v>5</v>
      </c>
    </row>
    <row r="210" spans="1:13" x14ac:dyDescent="0.3">
      <c r="A210" s="1" t="s">
        <v>3185</v>
      </c>
      <c r="B210" s="1" t="s">
        <v>14</v>
      </c>
      <c r="C210">
        <v>27</v>
      </c>
      <c r="D210">
        <v>99</v>
      </c>
      <c r="E210">
        <v>9</v>
      </c>
      <c r="F210">
        <v>189</v>
      </c>
      <c r="G210">
        <v>1871</v>
      </c>
      <c r="H210">
        <v>2</v>
      </c>
      <c r="I210">
        <v>1</v>
      </c>
      <c r="J210">
        <v>993</v>
      </c>
      <c r="K210">
        <v>3</v>
      </c>
      <c r="L210">
        <v>18</v>
      </c>
      <c r="M210">
        <v>3</v>
      </c>
    </row>
    <row r="211" spans="1:13" hidden="1" x14ac:dyDescent="0.3">
      <c r="A211" s="1" t="s">
        <v>224</v>
      </c>
      <c r="B211" s="1" t="s">
        <v>35</v>
      </c>
      <c r="C211">
        <v>692</v>
      </c>
      <c r="D211">
        <v>1938</v>
      </c>
      <c r="E211">
        <v>434</v>
      </c>
      <c r="F211">
        <v>4142</v>
      </c>
      <c r="G211">
        <v>27629</v>
      </c>
      <c r="H211">
        <v>21</v>
      </c>
      <c r="I211">
        <v>63</v>
      </c>
      <c r="J211">
        <v>18564</v>
      </c>
      <c r="K211">
        <v>26</v>
      </c>
      <c r="L211">
        <v>248</v>
      </c>
      <c r="M211">
        <v>8</v>
      </c>
    </row>
    <row r="212" spans="1:13" hidden="1" x14ac:dyDescent="0.3">
      <c r="A212" s="1" t="s">
        <v>225</v>
      </c>
      <c r="B212" s="1" t="s">
        <v>35</v>
      </c>
      <c r="C212">
        <v>688</v>
      </c>
      <c r="D212">
        <v>1866</v>
      </c>
      <c r="E212">
        <v>428</v>
      </c>
      <c r="F212">
        <v>3855</v>
      </c>
      <c r="G212">
        <v>26183</v>
      </c>
      <c r="H212">
        <v>37</v>
      </c>
      <c r="I212">
        <v>51</v>
      </c>
      <c r="J212">
        <v>19051</v>
      </c>
      <c r="K212">
        <v>22</v>
      </c>
      <c r="L212">
        <v>294</v>
      </c>
      <c r="M212">
        <v>8</v>
      </c>
    </row>
    <row r="213" spans="1:13" hidden="1" x14ac:dyDescent="0.3">
      <c r="A213" s="1" t="s">
        <v>226</v>
      </c>
      <c r="B213" s="1" t="s">
        <v>35</v>
      </c>
      <c r="C213">
        <v>685</v>
      </c>
      <c r="D213">
        <v>3272</v>
      </c>
      <c r="E213">
        <v>18</v>
      </c>
      <c r="F213">
        <v>3714</v>
      </c>
      <c r="G213">
        <v>42302</v>
      </c>
      <c r="H213">
        <v>35</v>
      </c>
      <c r="J213">
        <v>32340</v>
      </c>
      <c r="K213">
        <v>22</v>
      </c>
      <c r="L213">
        <v>104</v>
      </c>
      <c r="M213">
        <v>4</v>
      </c>
    </row>
    <row r="214" spans="1:13" x14ac:dyDescent="0.3">
      <c r="A214" s="1" t="s">
        <v>3029</v>
      </c>
      <c r="B214" s="1" t="s">
        <v>14</v>
      </c>
      <c r="C214">
        <v>30</v>
      </c>
      <c r="D214">
        <v>110</v>
      </c>
      <c r="E214">
        <v>5</v>
      </c>
      <c r="F214">
        <v>165</v>
      </c>
      <c r="G214">
        <v>1548</v>
      </c>
      <c r="J214">
        <v>1130</v>
      </c>
      <c r="K214">
        <v>5</v>
      </c>
      <c r="L214">
        <v>22</v>
      </c>
    </row>
    <row r="215" spans="1:13" hidden="1" x14ac:dyDescent="0.3">
      <c r="A215" s="1" t="s">
        <v>228</v>
      </c>
      <c r="B215" s="1" t="s">
        <v>35</v>
      </c>
      <c r="C215">
        <v>678</v>
      </c>
      <c r="D215">
        <v>199</v>
      </c>
      <c r="E215">
        <v>933</v>
      </c>
      <c r="F215">
        <v>3979</v>
      </c>
      <c r="G215">
        <v>2567</v>
      </c>
      <c r="H215">
        <v>234</v>
      </c>
      <c r="I215">
        <v>255</v>
      </c>
      <c r="J215">
        <v>1538</v>
      </c>
      <c r="K215">
        <v>5</v>
      </c>
      <c r="L215">
        <v>507</v>
      </c>
      <c r="M215">
        <v>5</v>
      </c>
    </row>
    <row r="216" spans="1:13" x14ac:dyDescent="0.3">
      <c r="A216" s="1" t="s">
        <v>3256</v>
      </c>
      <c r="B216" s="1" t="s">
        <v>14</v>
      </c>
      <c r="C216">
        <v>26</v>
      </c>
      <c r="D216">
        <v>139</v>
      </c>
      <c r="E216">
        <v>3</v>
      </c>
      <c r="F216">
        <v>172</v>
      </c>
      <c r="G216">
        <v>1892</v>
      </c>
      <c r="H216">
        <v>4</v>
      </c>
      <c r="J216">
        <v>1069</v>
      </c>
      <c r="K216">
        <v>2</v>
      </c>
      <c r="L216">
        <v>4</v>
      </c>
      <c r="M216">
        <v>2</v>
      </c>
    </row>
    <row r="217" spans="1:13" hidden="1" x14ac:dyDescent="0.3">
      <c r="A217" s="1" t="s">
        <v>230</v>
      </c>
      <c r="B217" s="1" t="s">
        <v>35</v>
      </c>
      <c r="C217">
        <v>663</v>
      </c>
      <c r="D217">
        <v>3498</v>
      </c>
      <c r="E217">
        <v>57</v>
      </c>
      <c r="F217">
        <v>4160</v>
      </c>
      <c r="G217">
        <v>42510</v>
      </c>
      <c r="H217">
        <v>13</v>
      </c>
      <c r="J217">
        <v>34334</v>
      </c>
      <c r="K217">
        <v>26</v>
      </c>
      <c r="L217">
        <v>593</v>
      </c>
      <c r="M217">
        <v>7</v>
      </c>
    </row>
    <row r="218" spans="1:13" x14ac:dyDescent="0.3">
      <c r="A218" s="1" t="s">
        <v>2285</v>
      </c>
      <c r="B218" s="1" t="s">
        <v>14</v>
      </c>
      <c r="C218">
        <v>51</v>
      </c>
      <c r="D218">
        <v>235</v>
      </c>
      <c r="E218">
        <v>15</v>
      </c>
      <c r="F218">
        <v>269</v>
      </c>
      <c r="G218">
        <v>2733</v>
      </c>
      <c r="H218">
        <v>5</v>
      </c>
      <c r="J218">
        <v>1984</v>
      </c>
      <c r="K218">
        <v>3</v>
      </c>
      <c r="L218">
        <v>23</v>
      </c>
      <c r="M218">
        <v>2</v>
      </c>
    </row>
    <row r="219" spans="1:13" hidden="1" x14ac:dyDescent="0.3">
      <c r="A219" s="1" t="s">
        <v>232</v>
      </c>
      <c r="B219" s="1" t="s">
        <v>35</v>
      </c>
      <c r="C219">
        <v>662</v>
      </c>
      <c r="D219">
        <v>211</v>
      </c>
      <c r="E219">
        <v>906</v>
      </c>
      <c r="F219">
        <v>3950</v>
      </c>
      <c r="G219">
        <v>3128</v>
      </c>
      <c r="H219">
        <v>267</v>
      </c>
      <c r="I219">
        <v>258</v>
      </c>
      <c r="J219">
        <v>1822</v>
      </c>
      <c r="K219">
        <v>14</v>
      </c>
      <c r="L219">
        <v>488</v>
      </c>
      <c r="M219">
        <v>2</v>
      </c>
    </row>
    <row r="220" spans="1:13" hidden="1" x14ac:dyDescent="0.3">
      <c r="A220" s="1" t="s">
        <v>233</v>
      </c>
      <c r="B220" s="1" t="s">
        <v>35</v>
      </c>
      <c r="C220">
        <v>658</v>
      </c>
      <c r="D220">
        <v>160</v>
      </c>
      <c r="E220">
        <v>881</v>
      </c>
      <c r="F220">
        <v>3964</v>
      </c>
      <c r="G220">
        <v>2304</v>
      </c>
      <c r="H220">
        <v>194</v>
      </c>
      <c r="I220">
        <v>274</v>
      </c>
      <c r="J220">
        <v>1468</v>
      </c>
      <c r="K220">
        <v>5</v>
      </c>
      <c r="L220">
        <v>519</v>
      </c>
      <c r="M220">
        <v>2</v>
      </c>
    </row>
    <row r="221" spans="1:13" hidden="1" x14ac:dyDescent="0.3">
      <c r="A221" s="1" t="s">
        <v>234</v>
      </c>
      <c r="B221" s="1" t="s">
        <v>35</v>
      </c>
      <c r="C221">
        <v>657</v>
      </c>
      <c r="D221">
        <v>2762</v>
      </c>
      <c r="E221">
        <v>37</v>
      </c>
      <c r="F221">
        <v>3469</v>
      </c>
      <c r="G221">
        <v>33841</v>
      </c>
      <c r="H221">
        <v>4</v>
      </c>
      <c r="J221">
        <v>24492</v>
      </c>
      <c r="K221">
        <v>385</v>
      </c>
      <c r="L221">
        <v>315</v>
      </c>
      <c r="M221">
        <v>214</v>
      </c>
    </row>
    <row r="222" spans="1:13" x14ac:dyDescent="0.3">
      <c r="A222" s="1" t="s">
        <v>2400</v>
      </c>
      <c r="B222" s="1" t="s">
        <v>14</v>
      </c>
      <c r="C222">
        <v>47</v>
      </c>
      <c r="D222">
        <v>194</v>
      </c>
      <c r="E222">
        <v>14</v>
      </c>
      <c r="F222">
        <v>240</v>
      </c>
      <c r="G222">
        <v>2598</v>
      </c>
      <c r="H222">
        <v>5</v>
      </c>
      <c r="J222">
        <v>2090</v>
      </c>
      <c r="K222">
        <v>7</v>
      </c>
      <c r="L222">
        <v>34</v>
      </c>
    </row>
    <row r="223" spans="1:13" hidden="1" x14ac:dyDescent="0.3">
      <c r="A223" s="1" t="s">
        <v>236</v>
      </c>
      <c r="B223" s="1" t="s">
        <v>35</v>
      </c>
      <c r="C223">
        <v>655</v>
      </c>
      <c r="D223">
        <v>3009</v>
      </c>
      <c r="E223">
        <v>42</v>
      </c>
      <c r="F223">
        <v>3748</v>
      </c>
      <c r="G223">
        <v>40558</v>
      </c>
      <c r="H223">
        <v>7</v>
      </c>
      <c r="J223">
        <v>27838</v>
      </c>
      <c r="K223">
        <v>14</v>
      </c>
      <c r="L223">
        <v>362</v>
      </c>
      <c r="M223">
        <v>3</v>
      </c>
    </row>
    <row r="224" spans="1:13" hidden="1" x14ac:dyDescent="0.3">
      <c r="A224" s="1" t="s">
        <v>237</v>
      </c>
      <c r="B224" s="1" t="s">
        <v>35</v>
      </c>
      <c r="C224">
        <v>653</v>
      </c>
      <c r="D224">
        <v>217</v>
      </c>
      <c r="E224">
        <v>882</v>
      </c>
      <c r="F224">
        <v>3838</v>
      </c>
      <c r="G224">
        <v>2397</v>
      </c>
      <c r="H224">
        <v>256</v>
      </c>
      <c r="I224">
        <v>265</v>
      </c>
      <c r="J224">
        <v>1796</v>
      </c>
      <c r="K224">
        <v>5</v>
      </c>
      <c r="L224">
        <v>468</v>
      </c>
      <c r="M224">
        <v>3</v>
      </c>
    </row>
    <row r="225" spans="1:13" x14ac:dyDescent="0.3">
      <c r="A225" s="1" t="s">
        <v>2482</v>
      </c>
      <c r="B225" s="1" t="s">
        <v>14</v>
      </c>
      <c r="C225">
        <v>44</v>
      </c>
      <c r="D225">
        <v>219</v>
      </c>
      <c r="E225">
        <v>12</v>
      </c>
      <c r="F225">
        <v>279</v>
      </c>
      <c r="G225">
        <v>2794</v>
      </c>
      <c r="H225">
        <v>1</v>
      </c>
      <c r="J225">
        <v>1864</v>
      </c>
      <c r="K225">
        <v>5</v>
      </c>
      <c r="L225">
        <v>31</v>
      </c>
    </row>
    <row r="226" spans="1:13" x14ac:dyDescent="0.3">
      <c r="A226" s="1" t="s">
        <v>2401</v>
      </c>
      <c r="B226" s="1" t="s">
        <v>14</v>
      </c>
      <c r="C226">
        <v>47</v>
      </c>
      <c r="D226">
        <v>249</v>
      </c>
      <c r="E226">
        <v>6</v>
      </c>
      <c r="F226">
        <v>271</v>
      </c>
      <c r="G226">
        <v>2932</v>
      </c>
      <c r="H226">
        <v>9</v>
      </c>
      <c r="J226">
        <v>2018</v>
      </c>
      <c r="K226">
        <v>4</v>
      </c>
      <c r="L226">
        <v>11</v>
      </c>
      <c r="M226">
        <v>3</v>
      </c>
    </row>
    <row r="227" spans="1:13" x14ac:dyDescent="0.3">
      <c r="A227" s="1" t="s">
        <v>2310</v>
      </c>
      <c r="B227" s="1" t="s">
        <v>14</v>
      </c>
      <c r="C227">
        <v>50</v>
      </c>
      <c r="D227">
        <v>223</v>
      </c>
      <c r="E227">
        <v>9</v>
      </c>
      <c r="F227">
        <v>300</v>
      </c>
      <c r="G227">
        <v>3063</v>
      </c>
      <c r="H227">
        <v>8</v>
      </c>
      <c r="J227">
        <v>1917</v>
      </c>
      <c r="K227">
        <v>2</v>
      </c>
      <c r="L227">
        <v>7</v>
      </c>
    </row>
    <row r="228" spans="1:13" hidden="1" x14ac:dyDescent="0.3">
      <c r="A228" s="1" t="s">
        <v>241</v>
      </c>
      <c r="B228" s="1" t="s">
        <v>35</v>
      </c>
      <c r="C228">
        <v>639</v>
      </c>
      <c r="D228">
        <v>202</v>
      </c>
      <c r="E228">
        <v>904</v>
      </c>
      <c r="F228">
        <v>3507</v>
      </c>
      <c r="G228">
        <v>4059</v>
      </c>
      <c r="H228">
        <v>247</v>
      </c>
      <c r="I228">
        <v>225</v>
      </c>
      <c r="J228">
        <v>1658</v>
      </c>
      <c r="K228">
        <v>17</v>
      </c>
      <c r="L228">
        <v>436</v>
      </c>
      <c r="M228">
        <v>1</v>
      </c>
    </row>
    <row r="229" spans="1:13" hidden="1" x14ac:dyDescent="0.3">
      <c r="A229" s="1" t="s">
        <v>242</v>
      </c>
      <c r="B229" s="1" t="s">
        <v>35</v>
      </c>
      <c r="C229">
        <v>629</v>
      </c>
      <c r="D229">
        <v>237</v>
      </c>
      <c r="E229">
        <v>878</v>
      </c>
      <c r="F229">
        <v>3988</v>
      </c>
      <c r="G229">
        <v>3610</v>
      </c>
      <c r="H229">
        <v>256</v>
      </c>
      <c r="I229">
        <v>279</v>
      </c>
      <c r="J229">
        <v>1753</v>
      </c>
      <c r="K229">
        <v>10</v>
      </c>
      <c r="L229">
        <v>491</v>
      </c>
      <c r="M229">
        <v>1</v>
      </c>
    </row>
    <row r="230" spans="1:13" x14ac:dyDescent="0.3">
      <c r="A230" s="1" t="s">
        <v>2188</v>
      </c>
      <c r="B230" s="1" t="s">
        <v>14</v>
      </c>
      <c r="C230">
        <v>56</v>
      </c>
      <c r="D230">
        <v>214</v>
      </c>
      <c r="E230">
        <v>5</v>
      </c>
      <c r="F230">
        <v>332</v>
      </c>
      <c r="G230">
        <v>3270</v>
      </c>
      <c r="H230">
        <v>6</v>
      </c>
      <c r="J230">
        <v>1819</v>
      </c>
      <c r="K230">
        <v>3</v>
      </c>
      <c r="L230">
        <v>6</v>
      </c>
      <c r="M230">
        <v>1</v>
      </c>
    </row>
    <row r="231" spans="1:13" x14ac:dyDescent="0.3">
      <c r="A231" s="1" t="s">
        <v>1997</v>
      </c>
      <c r="B231" s="1" t="s">
        <v>14</v>
      </c>
      <c r="C231">
        <v>70</v>
      </c>
      <c r="D231">
        <v>380</v>
      </c>
      <c r="E231">
        <v>20</v>
      </c>
      <c r="F231">
        <v>514</v>
      </c>
      <c r="G231">
        <v>4965</v>
      </c>
      <c r="H231">
        <v>6</v>
      </c>
      <c r="J231">
        <v>2769</v>
      </c>
      <c r="K231">
        <v>5</v>
      </c>
      <c r="L231">
        <v>57</v>
      </c>
    </row>
    <row r="232" spans="1:13" hidden="1" x14ac:dyDescent="0.3">
      <c r="A232" s="1" t="s">
        <v>245</v>
      </c>
      <c r="B232" s="1" t="s">
        <v>35</v>
      </c>
      <c r="C232">
        <v>628</v>
      </c>
      <c r="D232">
        <v>3072</v>
      </c>
      <c r="E232">
        <v>58</v>
      </c>
      <c r="F232">
        <v>3353</v>
      </c>
      <c r="G232">
        <v>36047</v>
      </c>
      <c r="H232">
        <v>19</v>
      </c>
      <c r="J232">
        <v>29760</v>
      </c>
      <c r="K232">
        <v>22</v>
      </c>
      <c r="L232">
        <v>505</v>
      </c>
      <c r="M232">
        <v>4</v>
      </c>
    </row>
    <row r="233" spans="1:13" x14ac:dyDescent="0.3">
      <c r="A233" s="1" t="s">
        <v>1886</v>
      </c>
      <c r="B233" s="1" t="s">
        <v>14</v>
      </c>
      <c r="C233">
        <v>80</v>
      </c>
      <c r="D233">
        <v>276</v>
      </c>
      <c r="E233">
        <v>10</v>
      </c>
      <c r="F233">
        <v>399</v>
      </c>
      <c r="G233">
        <v>4071</v>
      </c>
      <c r="H233">
        <v>3</v>
      </c>
      <c r="J233">
        <v>3153</v>
      </c>
      <c r="K233">
        <v>1</v>
      </c>
      <c r="L233">
        <v>54</v>
      </c>
    </row>
    <row r="234" spans="1:13" x14ac:dyDescent="0.3">
      <c r="A234" s="1" t="s">
        <v>2007</v>
      </c>
      <c r="B234" s="1" t="s">
        <v>14</v>
      </c>
      <c r="C234">
        <v>69</v>
      </c>
      <c r="D234">
        <v>309</v>
      </c>
      <c r="E234">
        <v>9</v>
      </c>
      <c r="F234">
        <v>449</v>
      </c>
      <c r="G234">
        <v>5043</v>
      </c>
      <c r="H234">
        <v>16</v>
      </c>
      <c r="J234">
        <v>2987</v>
      </c>
      <c r="K234">
        <v>5</v>
      </c>
      <c r="L234">
        <v>13</v>
      </c>
      <c r="M234">
        <v>2</v>
      </c>
    </row>
    <row r="235" spans="1:13" hidden="1" x14ac:dyDescent="0.3">
      <c r="A235" s="1" t="s">
        <v>248</v>
      </c>
      <c r="B235" s="1" t="s">
        <v>35</v>
      </c>
      <c r="C235">
        <v>609</v>
      </c>
      <c r="D235">
        <v>164</v>
      </c>
      <c r="E235">
        <v>811</v>
      </c>
      <c r="F235">
        <v>3750</v>
      </c>
      <c r="G235">
        <v>1931</v>
      </c>
      <c r="H235">
        <v>203</v>
      </c>
      <c r="I235">
        <v>262</v>
      </c>
      <c r="J235">
        <v>1358</v>
      </c>
      <c r="K235">
        <v>9</v>
      </c>
      <c r="L235">
        <v>476</v>
      </c>
      <c r="M235">
        <v>5</v>
      </c>
    </row>
    <row r="236" spans="1:13" hidden="1" x14ac:dyDescent="0.3">
      <c r="A236" s="1" t="s">
        <v>249</v>
      </c>
      <c r="B236" s="1" t="s">
        <v>35</v>
      </c>
      <c r="C236">
        <v>607</v>
      </c>
      <c r="D236">
        <v>229</v>
      </c>
      <c r="E236">
        <v>901</v>
      </c>
      <c r="F236">
        <v>3956</v>
      </c>
      <c r="G236">
        <v>3815</v>
      </c>
      <c r="H236">
        <v>250</v>
      </c>
      <c r="I236">
        <v>270</v>
      </c>
      <c r="J236">
        <v>1857</v>
      </c>
      <c r="K236">
        <v>11</v>
      </c>
      <c r="L236">
        <v>497</v>
      </c>
    </row>
    <row r="237" spans="1:13" hidden="1" x14ac:dyDescent="0.3">
      <c r="A237" s="1" t="s">
        <v>250</v>
      </c>
      <c r="B237" s="1" t="s">
        <v>35</v>
      </c>
      <c r="C237">
        <v>604</v>
      </c>
      <c r="D237">
        <v>1916</v>
      </c>
      <c r="E237">
        <v>354</v>
      </c>
      <c r="F237">
        <v>3671</v>
      </c>
      <c r="G237">
        <v>26109</v>
      </c>
      <c r="H237">
        <v>14</v>
      </c>
      <c r="I237">
        <v>60</v>
      </c>
      <c r="J237">
        <v>18305</v>
      </c>
      <c r="K237">
        <v>27</v>
      </c>
      <c r="L237">
        <v>332</v>
      </c>
      <c r="M237">
        <v>6</v>
      </c>
    </row>
    <row r="238" spans="1:13" hidden="1" x14ac:dyDescent="0.3">
      <c r="A238" s="1" t="s">
        <v>251</v>
      </c>
      <c r="B238" s="1" t="s">
        <v>35</v>
      </c>
      <c r="C238">
        <v>601</v>
      </c>
      <c r="D238">
        <v>227</v>
      </c>
      <c r="E238">
        <v>919</v>
      </c>
      <c r="F238">
        <v>4072</v>
      </c>
      <c r="G238">
        <v>3010</v>
      </c>
      <c r="H238">
        <v>309</v>
      </c>
      <c r="I238">
        <v>283</v>
      </c>
      <c r="J238">
        <v>1670</v>
      </c>
      <c r="K238">
        <v>7</v>
      </c>
      <c r="L238">
        <v>529</v>
      </c>
      <c r="M238">
        <v>2</v>
      </c>
    </row>
    <row r="239" spans="1:13" x14ac:dyDescent="0.3">
      <c r="A239" s="1" t="s">
        <v>1887</v>
      </c>
      <c r="B239" s="1" t="s">
        <v>14</v>
      </c>
      <c r="C239">
        <v>80</v>
      </c>
      <c r="D239">
        <v>302</v>
      </c>
      <c r="E239">
        <v>9</v>
      </c>
      <c r="F239">
        <v>454</v>
      </c>
      <c r="G239">
        <v>4458</v>
      </c>
      <c r="H239">
        <v>8</v>
      </c>
      <c r="J239">
        <v>3348</v>
      </c>
      <c r="K239">
        <v>5</v>
      </c>
      <c r="L239">
        <v>18</v>
      </c>
    </row>
    <row r="240" spans="1:13" hidden="1" x14ac:dyDescent="0.3">
      <c r="A240" s="1" t="s">
        <v>253</v>
      </c>
      <c r="B240" s="1" t="s">
        <v>35</v>
      </c>
      <c r="C240">
        <v>588</v>
      </c>
      <c r="D240">
        <v>1382</v>
      </c>
      <c r="E240">
        <v>95</v>
      </c>
      <c r="F240">
        <v>2994</v>
      </c>
      <c r="G240">
        <v>17254</v>
      </c>
      <c r="H240">
        <v>370</v>
      </c>
      <c r="I240">
        <v>13</v>
      </c>
      <c r="J240">
        <v>11978</v>
      </c>
      <c r="K240">
        <v>110</v>
      </c>
      <c r="L240">
        <v>109</v>
      </c>
      <c r="M240">
        <v>30</v>
      </c>
    </row>
    <row r="241" spans="1:13" hidden="1" x14ac:dyDescent="0.3">
      <c r="A241" s="1" t="s">
        <v>254</v>
      </c>
      <c r="B241" s="1" t="s">
        <v>35</v>
      </c>
      <c r="C241">
        <v>585</v>
      </c>
      <c r="D241">
        <v>182</v>
      </c>
      <c r="E241">
        <v>213</v>
      </c>
      <c r="F241">
        <v>3894</v>
      </c>
      <c r="G241">
        <v>1078</v>
      </c>
      <c r="H241">
        <v>43</v>
      </c>
      <c r="I241">
        <v>153</v>
      </c>
      <c r="J241">
        <v>1493</v>
      </c>
      <c r="K241">
        <v>12</v>
      </c>
      <c r="L241">
        <v>134</v>
      </c>
      <c r="M241">
        <v>13</v>
      </c>
    </row>
    <row r="242" spans="1:13" hidden="1" x14ac:dyDescent="0.3">
      <c r="A242" s="1" t="s">
        <v>255</v>
      </c>
      <c r="B242" s="1" t="s">
        <v>35</v>
      </c>
      <c r="C242">
        <v>584</v>
      </c>
      <c r="D242">
        <v>2403</v>
      </c>
      <c r="E242">
        <v>35</v>
      </c>
      <c r="F242">
        <v>3266</v>
      </c>
      <c r="G242">
        <v>31881</v>
      </c>
      <c r="H242">
        <v>6</v>
      </c>
      <c r="J242">
        <v>21223</v>
      </c>
      <c r="K242">
        <v>341</v>
      </c>
      <c r="L242">
        <v>262</v>
      </c>
      <c r="M242">
        <v>181</v>
      </c>
    </row>
    <row r="243" spans="1:13" hidden="1" x14ac:dyDescent="0.3">
      <c r="A243" s="1" t="s">
        <v>256</v>
      </c>
      <c r="B243" s="1" t="s">
        <v>35</v>
      </c>
      <c r="C243">
        <v>575</v>
      </c>
      <c r="D243">
        <v>3238</v>
      </c>
      <c r="E243">
        <v>24</v>
      </c>
      <c r="F243">
        <v>3433</v>
      </c>
      <c r="G243">
        <v>31520</v>
      </c>
      <c r="H243">
        <v>37</v>
      </c>
      <c r="J243">
        <v>32209</v>
      </c>
      <c r="K243">
        <v>18</v>
      </c>
      <c r="L243">
        <v>85</v>
      </c>
      <c r="M243">
        <v>4</v>
      </c>
    </row>
    <row r="244" spans="1:13" x14ac:dyDescent="0.3">
      <c r="A244" s="1" t="s">
        <v>1352</v>
      </c>
      <c r="B244" s="1" t="s">
        <v>14</v>
      </c>
      <c r="C244">
        <v>120</v>
      </c>
      <c r="D244">
        <v>480</v>
      </c>
      <c r="E244">
        <v>34</v>
      </c>
      <c r="F244">
        <v>673</v>
      </c>
      <c r="G244">
        <v>6733</v>
      </c>
      <c r="H244">
        <v>13</v>
      </c>
      <c r="J244">
        <v>4559</v>
      </c>
      <c r="K244">
        <v>5</v>
      </c>
      <c r="L244">
        <v>50</v>
      </c>
      <c r="M244">
        <v>1</v>
      </c>
    </row>
    <row r="245" spans="1:13" x14ac:dyDescent="0.3">
      <c r="A245" s="1" t="s">
        <v>1428</v>
      </c>
      <c r="B245" s="1" t="s">
        <v>14</v>
      </c>
      <c r="C245">
        <v>114</v>
      </c>
      <c r="D245">
        <v>547</v>
      </c>
      <c r="E245">
        <v>33</v>
      </c>
      <c r="F245">
        <v>622</v>
      </c>
      <c r="G245">
        <v>6049</v>
      </c>
      <c r="H245">
        <v>7</v>
      </c>
      <c r="J245">
        <v>4813</v>
      </c>
      <c r="K245">
        <v>8</v>
      </c>
      <c r="L245">
        <v>88</v>
      </c>
      <c r="M245">
        <v>3</v>
      </c>
    </row>
    <row r="246" spans="1:13" hidden="1" x14ac:dyDescent="0.3">
      <c r="A246" s="1" t="s">
        <v>259</v>
      </c>
      <c r="B246" s="1" t="s">
        <v>35</v>
      </c>
      <c r="C246">
        <v>552</v>
      </c>
      <c r="D246">
        <v>2724</v>
      </c>
      <c r="E246">
        <v>41</v>
      </c>
      <c r="F246">
        <v>2896</v>
      </c>
      <c r="G246">
        <v>25943</v>
      </c>
      <c r="H246">
        <v>15</v>
      </c>
      <c r="J246">
        <v>26712</v>
      </c>
      <c r="K246">
        <v>11</v>
      </c>
      <c r="L246">
        <v>95</v>
      </c>
      <c r="M246">
        <v>7</v>
      </c>
    </row>
    <row r="247" spans="1:13" hidden="1" x14ac:dyDescent="0.3">
      <c r="A247" s="1" t="s">
        <v>260</v>
      </c>
      <c r="B247" s="1" t="s">
        <v>35</v>
      </c>
      <c r="C247">
        <v>550</v>
      </c>
      <c r="D247">
        <v>2729</v>
      </c>
      <c r="E247">
        <v>31</v>
      </c>
      <c r="F247">
        <v>2833</v>
      </c>
      <c r="G247">
        <v>31347</v>
      </c>
      <c r="H247">
        <v>26</v>
      </c>
      <c r="J247">
        <v>26108</v>
      </c>
      <c r="K247">
        <v>14</v>
      </c>
      <c r="L247">
        <v>87</v>
      </c>
      <c r="M247">
        <v>6</v>
      </c>
    </row>
    <row r="248" spans="1:13" hidden="1" x14ac:dyDescent="0.3">
      <c r="A248" s="1" t="s">
        <v>261</v>
      </c>
      <c r="B248" s="1" t="s">
        <v>35</v>
      </c>
      <c r="C248">
        <v>541</v>
      </c>
      <c r="D248">
        <v>2060</v>
      </c>
      <c r="E248">
        <v>31</v>
      </c>
      <c r="F248">
        <v>2773</v>
      </c>
      <c r="G248">
        <v>27390</v>
      </c>
      <c r="H248">
        <v>5</v>
      </c>
      <c r="J248">
        <v>18927</v>
      </c>
      <c r="K248">
        <v>13</v>
      </c>
      <c r="L248">
        <v>383</v>
      </c>
      <c r="M248">
        <v>6</v>
      </c>
    </row>
    <row r="249" spans="1:13" hidden="1" x14ac:dyDescent="0.3">
      <c r="A249" s="1" t="s">
        <v>262</v>
      </c>
      <c r="B249" s="1" t="s">
        <v>35</v>
      </c>
      <c r="C249">
        <v>538</v>
      </c>
      <c r="D249">
        <v>1372</v>
      </c>
      <c r="E249">
        <v>326</v>
      </c>
      <c r="F249">
        <v>2973</v>
      </c>
      <c r="G249">
        <v>19566</v>
      </c>
      <c r="H249">
        <v>20</v>
      </c>
      <c r="I249">
        <v>47</v>
      </c>
      <c r="J249">
        <v>13890</v>
      </c>
      <c r="K249">
        <v>20</v>
      </c>
      <c r="L249">
        <v>171</v>
      </c>
      <c r="M249">
        <v>3</v>
      </c>
    </row>
    <row r="250" spans="1:13" hidden="1" x14ac:dyDescent="0.3">
      <c r="A250" s="1" t="s">
        <v>263</v>
      </c>
      <c r="B250" s="1" t="s">
        <v>35</v>
      </c>
      <c r="C250">
        <v>537</v>
      </c>
      <c r="D250">
        <v>2685</v>
      </c>
      <c r="E250">
        <v>61</v>
      </c>
      <c r="F250">
        <v>3161</v>
      </c>
      <c r="G250">
        <v>31768</v>
      </c>
      <c r="H250">
        <v>33</v>
      </c>
      <c r="I250">
        <v>4</v>
      </c>
      <c r="J250">
        <v>25798</v>
      </c>
      <c r="K250">
        <v>18</v>
      </c>
      <c r="L250">
        <v>432</v>
      </c>
      <c r="M250">
        <v>7</v>
      </c>
    </row>
    <row r="251" spans="1:13" hidden="1" x14ac:dyDescent="0.3">
      <c r="A251" s="1" t="s">
        <v>264</v>
      </c>
      <c r="B251" s="1" t="s">
        <v>35</v>
      </c>
      <c r="C251">
        <v>532</v>
      </c>
      <c r="D251">
        <v>2636</v>
      </c>
      <c r="E251">
        <v>47</v>
      </c>
      <c r="F251">
        <v>2985</v>
      </c>
      <c r="G251">
        <v>26590</v>
      </c>
      <c r="H251">
        <v>7</v>
      </c>
      <c r="J251">
        <v>23920</v>
      </c>
      <c r="K251">
        <v>11</v>
      </c>
      <c r="L251">
        <v>84</v>
      </c>
      <c r="M251">
        <v>5</v>
      </c>
    </row>
    <row r="252" spans="1:13" hidden="1" x14ac:dyDescent="0.3">
      <c r="A252" s="1" t="s">
        <v>265</v>
      </c>
      <c r="B252" s="1" t="s">
        <v>35</v>
      </c>
      <c r="C252">
        <v>531</v>
      </c>
      <c r="D252">
        <v>2548</v>
      </c>
      <c r="E252">
        <v>33</v>
      </c>
      <c r="F252">
        <v>2912</v>
      </c>
      <c r="G252">
        <v>31305</v>
      </c>
      <c r="H252">
        <v>6</v>
      </c>
      <c r="J252">
        <v>24836</v>
      </c>
      <c r="K252">
        <v>20</v>
      </c>
      <c r="L252">
        <v>421</v>
      </c>
      <c r="M252">
        <v>5</v>
      </c>
    </row>
    <row r="253" spans="1:13" hidden="1" x14ac:dyDescent="0.3">
      <c r="A253" s="1" t="s">
        <v>266</v>
      </c>
      <c r="B253" s="1" t="s">
        <v>35</v>
      </c>
      <c r="C253">
        <v>531</v>
      </c>
      <c r="D253">
        <v>2689</v>
      </c>
      <c r="E253">
        <v>25</v>
      </c>
      <c r="F253">
        <v>2993</v>
      </c>
      <c r="G253">
        <v>33641</v>
      </c>
      <c r="H253">
        <v>29</v>
      </c>
      <c r="J253">
        <v>27296</v>
      </c>
      <c r="K253">
        <v>17</v>
      </c>
      <c r="L253">
        <v>96</v>
      </c>
      <c r="M253">
        <v>5</v>
      </c>
    </row>
    <row r="254" spans="1:13" x14ac:dyDescent="0.3">
      <c r="A254" s="1" t="s">
        <v>1283</v>
      </c>
      <c r="B254" s="1" t="s">
        <v>14</v>
      </c>
      <c r="C254">
        <v>126</v>
      </c>
      <c r="D254">
        <v>533</v>
      </c>
      <c r="E254">
        <v>21</v>
      </c>
      <c r="F254">
        <v>723</v>
      </c>
      <c r="G254">
        <v>6670</v>
      </c>
      <c r="H254">
        <v>2</v>
      </c>
      <c r="I254">
        <v>1</v>
      </c>
      <c r="J254">
        <v>4356</v>
      </c>
      <c r="K254">
        <v>5</v>
      </c>
      <c r="L254">
        <v>77</v>
      </c>
      <c r="M254">
        <v>1</v>
      </c>
    </row>
    <row r="255" spans="1:13" hidden="1" x14ac:dyDescent="0.3">
      <c r="A255" s="1" t="s">
        <v>268</v>
      </c>
      <c r="B255" s="1" t="s">
        <v>35</v>
      </c>
      <c r="C255">
        <v>525</v>
      </c>
      <c r="D255">
        <v>2724</v>
      </c>
      <c r="E255">
        <v>37</v>
      </c>
      <c r="F255">
        <v>2945</v>
      </c>
      <c r="G255">
        <v>27806</v>
      </c>
      <c r="H255">
        <v>76</v>
      </c>
      <c r="J255">
        <v>31125</v>
      </c>
      <c r="K255">
        <v>13</v>
      </c>
      <c r="L255">
        <v>140</v>
      </c>
      <c r="M255">
        <v>7</v>
      </c>
    </row>
    <row r="256" spans="1:13" hidden="1" x14ac:dyDescent="0.3">
      <c r="A256" s="1" t="s">
        <v>269</v>
      </c>
      <c r="B256" s="1" t="s">
        <v>35</v>
      </c>
      <c r="C256">
        <v>525</v>
      </c>
      <c r="D256">
        <v>1477</v>
      </c>
      <c r="E256">
        <v>347</v>
      </c>
      <c r="F256">
        <v>3221</v>
      </c>
      <c r="G256">
        <v>21626</v>
      </c>
      <c r="H256">
        <v>24</v>
      </c>
      <c r="I256">
        <v>46</v>
      </c>
      <c r="J256">
        <v>14389</v>
      </c>
      <c r="K256">
        <v>14</v>
      </c>
      <c r="L256">
        <v>203</v>
      </c>
      <c r="M256">
        <v>3</v>
      </c>
    </row>
    <row r="257" spans="1:13" hidden="1" x14ac:dyDescent="0.3">
      <c r="A257" s="1" t="s">
        <v>270</v>
      </c>
      <c r="B257" s="1" t="s">
        <v>35</v>
      </c>
      <c r="C257">
        <v>524</v>
      </c>
      <c r="D257">
        <v>189</v>
      </c>
      <c r="E257">
        <v>767</v>
      </c>
      <c r="F257">
        <v>3252</v>
      </c>
      <c r="G257">
        <v>2485</v>
      </c>
      <c r="H257">
        <v>191</v>
      </c>
      <c r="I257">
        <v>239</v>
      </c>
      <c r="J257">
        <v>1525</v>
      </c>
      <c r="K257">
        <v>17</v>
      </c>
      <c r="L257">
        <v>404</v>
      </c>
      <c r="M257">
        <v>2</v>
      </c>
    </row>
    <row r="258" spans="1:13" x14ac:dyDescent="0.3">
      <c r="A258" s="1" t="s">
        <v>1427</v>
      </c>
      <c r="B258" s="1" t="s">
        <v>14</v>
      </c>
      <c r="C258">
        <v>114</v>
      </c>
      <c r="D258">
        <v>551</v>
      </c>
      <c r="E258">
        <v>12</v>
      </c>
      <c r="F258">
        <v>645</v>
      </c>
      <c r="G258">
        <v>7192</v>
      </c>
      <c r="H258">
        <v>17</v>
      </c>
      <c r="J258">
        <v>4685</v>
      </c>
      <c r="K258">
        <v>9</v>
      </c>
      <c r="L258">
        <v>13</v>
      </c>
      <c r="M258">
        <v>1</v>
      </c>
    </row>
    <row r="259" spans="1:13" hidden="1" x14ac:dyDescent="0.3">
      <c r="A259" s="1" t="s">
        <v>272</v>
      </c>
      <c r="B259" s="1" t="s">
        <v>14</v>
      </c>
      <c r="C259">
        <v>519</v>
      </c>
      <c r="D259">
        <v>466</v>
      </c>
      <c r="E259">
        <v>89</v>
      </c>
      <c r="F259">
        <v>3178</v>
      </c>
      <c r="G259">
        <v>4773</v>
      </c>
      <c r="H259">
        <v>2</v>
      </c>
      <c r="I259">
        <v>1</v>
      </c>
      <c r="J259">
        <v>3416</v>
      </c>
      <c r="K259">
        <v>683</v>
      </c>
      <c r="L259">
        <v>374</v>
      </c>
      <c r="M259">
        <v>266</v>
      </c>
    </row>
    <row r="260" spans="1:13" hidden="1" x14ac:dyDescent="0.3">
      <c r="A260" s="1" t="s">
        <v>273</v>
      </c>
      <c r="B260" s="1" t="s">
        <v>35</v>
      </c>
      <c r="C260">
        <v>518</v>
      </c>
      <c r="D260">
        <v>1451</v>
      </c>
      <c r="E260">
        <v>277</v>
      </c>
      <c r="F260">
        <v>2817</v>
      </c>
      <c r="G260">
        <v>19089</v>
      </c>
      <c r="H260">
        <v>9</v>
      </c>
      <c r="I260">
        <v>45</v>
      </c>
      <c r="J260">
        <v>13984</v>
      </c>
      <c r="K260">
        <v>13</v>
      </c>
      <c r="L260">
        <v>202</v>
      </c>
      <c r="M260">
        <v>9</v>
      </c>
    </row>
    <row r="261" spans="1:13" hidden="1" x14ac:dyDescent="0.3">
      <c r="A261" s="1" t="s">
        <v>274</v>
      </c>
      <c r="B261" s="1" t="s">
        <v>35</v>
      </c>
      <c r="C261">
        <v>517</v>
      </c>
      <c r="D261">
        <v>2430</v>
      </c>
      <c r="E261">
        <v>105</v>
      </c>
      <c r="F261">
        <v>2615</v>
      </c>
      <c r="G261">
        <v>28613</v>
      </c>
      <c r="H261">
        <v>20</v>
      </c>
      <c r="J261">
        <v>23377</v>
      </c>
      <c r="K261">
        <v>20</v>
      </c>
      <c r="L261">
        <v>414</v>
      </c>
      <c r="M261">
        <v>1</v>
      </c>
    </row>
    <row r="262" spans="1:13" hidden="1" x14ac:dyDescent="0.3">
      <c r="A262" s="1" t="s">
        <v>275</v>
      </c>
      <c r="B262" s="1" t="s">
        <v>35</v>
      </c>
      <c r="C262">
        <v>515</v>
      </c>
      <c r="D262">
        <v>1423</v>
      </c>
      <c r="E262">
        <v>373</v>
      </c>
      <c r="F262">
        <v>3255</v>
      </c>
      <c r="G262">
        <v>21024</v>
      </c>
      <c r="H262">
        <v>48</v>
      </c>
      <c r="I262">
        <v>25</v>
      </c>
      <c r="J262">
        <v>14685</v>
      </c>
      <c r="K262">
        <v>26</v>
      </c>
      <c r="L262">
        <v>256</v>
      </c>
      <c r="M262">
        <v>7</v>
      </c>
    </row>
    <row r="263" spans="1:13" x14ac:dyDescent="0.3">
      <c r="A263" s="1" t="s">
        <v>1239</v>
      </c>
      <c r="B263" s="1" t="s">
        <v>14</v>
      </c>
      <c r="C263">
        <v>130</v>
      </c>
      <c r="D263">
        <v>524</v>
      </c>
      <c r="E263">
        <v>24</v>
      </c>
      <c r="F263">
        <v>697</v>
      </c>
      <c r="G263">
        <v>6692</v>
      </c>
      <c r="H263">
        <v>13</v>
      </c>
      <c r="I263">
        <v>1</v>
      </c>
      <c r="J263">
        <v>4736</v>
      </c>
      <c r="K263">
        <v>9</v>
      </c>
      <c r="L263">
        <v>34</v>
      </c>
      <c r="M263">
        <v>2</v>
      </c>
    </row>
    <row r="264" spans="1:13" x14ac:dyDescent="0.3">
      <c r="A264" s="1" t="s">
        <v>940</v>
      </c>
      <c r="B264" s="1" t="s">
        <v>14</v>
      </c>
      <c r="C264">
        <v>161</v>
      </c>
      <c r="D264">
        <v>784</v>
      </c>
      <c r="E264">
        <v>51</v>
      </c>
      <c r="F264">
        <v>965</v>
      </c>
      <c r="G264">
        <v>9482</v>
      </c>
      <c r="H264">
        <v>13</v>
      </c>
      <c r="J264">
        <v>6602</v>
      </c>
      <c r="K264">
        <v>8</v>
      </c>
      <c r="L264">
        <v>124</v>
      </c>
      <c r="M264">
        <v>4</v>
      </c>
    </row>
    <row r="265" spans="1:13" x14ac:dyDescent="0.3">
      <c r="A265" s="1" t="s">
        <v>1029</v>
      </c>
      <c r="B265" s="1" t="s">
        <v>14</v>
      </c>
      <c r="C265">
        <v>150</v>
      </c>
      <c r="D265">
        <v>777</v>
      </c>
      <c r="E265">
        <v>51</v>
      </c>
      <c r="F265">
        <v>927</v>
      </c>
      <c r="G265">
        <v>8864</v>
      </c>
      <c r="H265">
        <v>10</v>
      </c>
      <c r="J265">
        <v>6675</v>
      </c>
      <c r="K265">
        <v>6</v>
      </c>
      <c r="L265">
        <v>113</v>
      </c>
      <c r="M265">
        <v>2</v>
      </c>
    </row>
    <row r="266" spans="1:13" hidden="1" x14ac:dyDescent="0.3">
      <c r="A266" s="1" t="s">
        <v>279</v>
      </c>
      <c r="B266" s="1" t="s">
        <v>35</v>
      </c>
      <c r="C266">
        <v>498</v>
      </c>
      <c r="D266">
        <v>2601</v>
      </c>
      <c r="E266">
        <v>35</v>
      </c>
      <c r="F266">
        <v>2999</v>
      </c>
      <c r="G266">
        <v>25845</v>
      </c>
      <c r="H266">
        <v>8</v>
      </c>
      <c r="J266">
        <v>25281</v>
      </c>
      <c r="K266">
        <v>18</v>
      </c>
      <c r="L266">
        <v>456</v>
      </c>
      <c r="M266">
        <v>4</v>
      </c>
    </row>
    <row r="267" spans="1:13" hidden="1" x14ac:dyDescent="0.3">
      <c r="A267" s="1" t="s">
        <v>280</v>
      </c>
      <c r="B267" s="1" t="s">
        <v>35</v>
      </c>
      <c r="C267">
        <v>493</v>
      </c>
      <c r="D267">
        <v>175</v>
      </c>
      <c r="E267">
        <v>192</v>
      </c>
      <c r="F267">
        <v>3498</v>
      </c>
      <c r="G267">
        <v>992</v>
      </c>
      <c r="H267">
        <v>35</v>
      </c>
      <c r="I267">
        <v>125</v>
      </c>
      <c r="J267">
        <v>1367</v>
      </c>
      <c r="K267">
        <v>15</v>
      </c>
      <c r="L267">
        <v>150</v>
      </c>
      <c r="M267">
        <v>13</v>
      </c>
    </row>
    <row r="268" spans="1:13" hidden="1" x14ac:dyDescent="0.3">
      <c r="A268" s="1" t="s">
        <v>281</v>
      </c>
      <c r="B268" s="1" t="s">
        <v>35</v>
      </c>
      <c r="C268">
        <v>493</v>
      </c>
      <c r="D268">
        <v>2153</v>
      </c>
      <c r="E268">
        <v>109</v>
      </c>
      <c r="F268">
        <v>2594</v>
      </c>
      <c r="G268">
        <v>29130</v>
      </c>
      <c r="H268">
        <v>19</v>
      </c>
      <c r="J268">
        <v>19920</v>
      </c>
      <c r="K268">
        <v>10</v>
      </c>
      <c r="L268">
        <v>447</v>
      </c>
      <c r="M268">
        <v>5</v>
      </c>
    </row>
    <row r="269" spans="1:13" hidden="1" x14ac:dyDescent="0.3">
      <c r="A269" s="1" t="s">
        <v>282</v>
      </c>
      <c r="B269" s="1" t="s">
        <v>35</v>
      </c>
      <c r="C269">
        <v>492</v>
      </c>
      <c r="D269">
        <v>1185</v>
      </c>
      <c r="E269">
        <v>97</v>
      </c>
      <c r="F269">
        <v>3267</v>
      </c>
      <c r="G269">
        <v>59040</v>
      </c>
      <c r="H269">
        <v>100</v>
      </c>
      <c r="I269">
        <v>2</v>
      </c>
      <c r="J269">
        <v>8350</v>
      </c>
      <c r="K269">
        <v>52</v>
      </c>
      <c r="L269">
        <v>222</v>
      </c>
      <c r="M269">
        <v>24</v>
      </c>
    </row>
    <row r="270" spans="1:13" hidden="1" x14ac:dyDescent="0.3">
      <c r="A270" s="1" t="s">
        <v>283</v>
      </c>
      <c r="B270" s="1" t="s">
        <v>35</v>
      </c>
      <c r="C270">
        <v>490</v>
      </c>
      <c r="D270">
        <v>2349</v>
      </c>
      <c r="E270">
        <v>38</v>
      </c>
      <c r="F270">
        <v>2710</v>
      </c>
      <c r="G270">
        <v>28091</v>
      </c>
      <c r="H270">
        <v>7</v>
      </c>
      <c r="J270">
        <v>21254</v>
      </c>
      <c r="K270">
        <v>8</v>
      </c>
      <c r="L270">
        <v>251</v>
      </c>
      <c r="M270">
        <v>5</v>
      </c>
    </row>
    <row r="271" spans="1:13" x14ac:dyDescent="0.3">
      <c r="A271" s="1" t="s">
        <v>877</v>
      </c>
      <c r="B271" s="1" t="s">
        <v>14</v>
      </c>
      <c r="C271">
        <v>170</v>
      </c>
      <c r="D271">
        <v>698</v>
      </c>
      <c r="E271">
        <v>22</v>
      </c>
      <c r="F271">
        <v>970</v>
      </c>
      <c r="G271">
        <v>9151</v>
      </c>
      <c r="H271">
        <v>3</v>
      </c>
      <c r="I271">
        <v>3</v>
      </c>
      <c r="J271">
        <v>6409</v>
      </c>
      <c r="K271">
        <v>4</v>
      </c>
      <c r="L271">
        <v>115</v>
      </c>
      <c r="M271">
        <v>3</v>
      </c>
    </row>
    <row r="272" spans="1:13" x14ac:dyDescent="0.3">
      <c r="A272" s="1" t="s">
        <v>941</v>
      </c>
      <c r="B272" s="1" t="s">
        <v>14</v>
      </c>
      <c r="C272">
        <v>161</v>
      </c>
      <c r="D272">
        <v>784</v>
      </c>
      <c r="E272">
        <v>20</v>
      </c>
      <c r="F272">
        <v>888</v>
      </c>
      <c r="G272">
        <v>10008</v>
      </c>
      <c r="H272">
        <v>26</v>
      </c>
      <c r="J272">
        <v>6908</v>
      </c>
      <c r="K272">
        <v>11</v>
      </c>
      <c r="L272">
        <v>31</v>
      </c>
      <c r="M272">
        <v>2</v>
      </c>
    </row>
    <row r="273" spans="1:13" hidden="1" x14ac:dyDescent="0.3">
      <c r="A273" s="1" t="s">
        <v>286</v>
      </c>
      <c r="B273" s="1" t="s">
        <v>35</v>
      </c>
      <c r="C273">
        <v>484</v>
      </c>
      <c r="D273">
        <v>2370</v>
      </c>
      <c r="E273">
        <v>83</v>
      </c>
      <c r="F273">
        <v>2896</v>
      </c>
      <c r="G273">
        <v>31119</v>
      </c>
      <c r="H273">
        <v>17</v>
      </c>
      <c r="J273">
        <v>20474</v>
      </c>
      <c r="K273">
        <v>17</v>
      </c>
      <c r="L273">
        <v>395</v>
      </c>
      <c r="M273">
        <v>6</v>
      </c>
    </row>
    <row r="274" spans="1:13" x14ac:dyDescent="0.3">
      <c r="A274" s="1" t="s">
        <v>858</v>
      </c>
      <c r="B274" s="1" t="s">
        <v>14</v>
      </c>
      <c r="C274">
        <v>173</v>
      </c>
      <c r="D274">
        <v>784</v>
      </c>
      <c r="E274">
        <v>27</v>
      </c>
      <c r="F274">
        <v>1017</v>
      </c>
      <c r="G274">
        <v>9873</v>
      </c>
      <c r="H274">
        <v>23</v>
      </c>
      <c r="I274">
        <v>1</v>
      </c>
      <c r="J274">
        <v>6860</v>
      </c>
      <c r="K274">
        <v>9</v>
      </c>
      <c r="L274">
        <v>41</v>
      </c>
      <c r="M274">
        <v>4</v>
      </c>
    </row>
    <row r="275" spans="1:13" hidden="1" x14ac:dyDescent="0.3">
      <c r="A275" s="1" t="s">
        <v>288</v>
      </c>
      <c r="B275" s="1" t="s">
        <v>35</v>
      </c>
      <c r="C275">
        <v>478</v>
      </c>
      <c r="D275">
        <v>2314</v>
      </c>
      <c r="E275">
        <v>23</v>
      </c>
      <c r="F275">
        <v>2573</v>
      </c>
      <c r="G275">
        <v>27459</v>
      </c>
      <c r="H275">
        <v>5</v>
      </c>
      <c r="I275">
        <v>1</v>
      </c>
      <c r="J275">
        <v>21385</v>
      </c>
      <c r="K275">
        <v>12</v>
      </c>
      <c r="L275">
        <v>307</v>
      </c>
      <c r="M275">
        <v>4</v>
      </c>
    </row>
    <row r="276" spans="1:13" hidden="1" x14ac:dyDescent="0.3">
      <c r="A276" s="1" t="s">
        <v>289</v>
      </c>
      <c r="B276" s="1" t="s">
        <v>35</v>
      </c>
      <c r="C276">
        <v>476</v>
      </c>
      <c r="D276">
        <v>1551</v>
      </c>
      <c r="E276">
        <v>301</v>
      </c>
      <c r="F276">
        <v>2969</v>
      </c>
      <c r="G276">
        <v>20471</v>
      </c>
      <c r="H276">
        <v>17</v>
      </c>
      <c r="I276">
        <v>51</v>
      </c>
      <c r="J276">
        <v>14992</v>
      </c>
      <c r="K276">
        <v>29</v>
      </c>
      <c r="L276">
        <v>233</v>
      </c>
      <c r="M276">
        <v>7</v>
      </c>
    </row>
    <row r="277" spans="1:13" x14ac:dyDescent="0.3">
      <c r="A277" s="1" t="s">
        <v>1013</v>
      </c>
      <c r="B277" s="1" t="s">
        <v>14</v>
      </c>
      <c r="C277">
        <v>153</v>
      </c>
      <c r="D277">
        <v>730</v>
      </c>
      <c r="E277">
        <v>41</v>
      </c>
      <c r="F277">
        <v>985</v>
      </c>
      <c r="G277">
        <v>9527</v>
      </c>
      <c r="H277">
        <v>19</v>
      </c>
      <c r="J277">
        <v>6850</v>
      </c>
      <c r="K277">
        <v>9</v>
      </c>
      <c r="L277">
        <v>57</v>
      </c>
      <c r="M277">
        <v>3</v>
      </c>
    </row>
    <row r="278" spans="1:13" hidden="1" x14ac:dyDescent="0.3">
      <c r="A278" s="1" t="s">
        <v>291</v>
      </c>
      <c r="B278" s="1" t="s">
        <v>35</v>
      </c>
      <c r="C278">
        <v>474</v>
      </c>
      <c r="D278">
        <v>161</v>
      </c>
      <c r="E278">
        <v>182</v>
      </c>
      <c r="F278">
        <v>3174</v>
      </c>
      <c r="G278">
        <v>1025</v>
      </c>
      <c r="H278">
        <v>49</v>
      </c>
      <c r="I278">
        <v>120</v>
      </c>
      <c r="J278">
        <v>1300</v>
      </c>
      <c r="K278">
        <v>11</v>
      </c>
      <c r="L278">
        <v>132</v>
      </c>
      <c r="M278">
        <v>7</v>
      </c>
    </row>
    <row r="279" spans="1:13" hidden="1" x14ac:dyDescent="0.3">
      <c r="A279" s="1" t="s">
        <v>292</v>
      </c>
      <c r="B279" s="1" t="s">
        <v>35</v>
      </c>
      <c r="C279">
        <v>472</v>
      </c>
      <c r="D279">
        <v>154</v>
      </c>
      <c r="E279">
        <v>709</v>
      </c>
      <c r="F279">
        <v>2274</v>
      </c>
      <c r="G279">
        <v>2030</v>
      </c>
      <c r="H279">
        <v>248</v>
      </c>
      <c r="I279">
        <v>166</v>
      </c>
      <c r="J279">
        <v>1678</v>
      </c>
      <c r="K279">
        <v>8</v>
      </c>
      <c r="L279">
        <v>391</v>
      </c>
      <c r="M279">
        <v>2</v>
      </c>
    </row>
    <row r="280" spans="1:13" hidden="1" x14ac:dyDescent="0.3">
      <c r="A280" s="1" t="s">
        <v>293</v>
      </c>
      <c r="B280" s="1" t="s">
        <v>35</v>
      </c>
      <c r="C280">
        <v>472</v>
      </c>
      <c r="D280">
        <v>2354</v>
      </c>
      <c r="E280">
        <v>22</v>
      </c>
      <c r="F280">
        <v>2716</v>
      </c>
      <c r="G280">
        <v>27592</v>
      </c>
      <c r="H280">
        <v>6</v>
      </c>
      <c r="J280">
        <v>20550</v>
      </c>
      <c r="K280">
        <v>13</v>
      </c>
      <c r="L280">
        <v>221</v>
      </c>
      <c r="M280">
        <v>3</v>
      </c>
    </row>
    <row r="281" spans="1:13" hidden="1" x14ac:dyDescent="0.3">
      <c r="A281" s="1" t="s">
        <v>294</v>
      </c>
      <c r="B281" s="1" t="s">
        <v>35</v>
      </c>
      <c r="C281">
        <v>470</v>
      </c>
      <c r="D281">
        <v>2495</v>
      </c>
      <c r="E281">
        <v>36</v>
      </c>
      <c r="F281">
        <v>2367</v>
      </c>
      <c r="G281">
        <v>18291</v>
      </c>
      <c r="H281">
        <v>13</v>
      </c>
      <c r="I281">
        <v>1</v>
      </c>
      <c r="J281">
        <v>24835</v>
      </c>
      <c r="K281">
        <v>14</v>
      </c>
      <c r="L281">
        <v>191</v>
      </c>
      <c r="M281">
        <v>2</v>
      </c>
    </row>
    <row r="282" spans="1:13" x14ac:dyDescent="0.3">
      <c r="A282" s="1" t="s">
        <v>9072</v>
      </c>
      <c r="B282" s="1" t="s">
        <v>14</v>
      </c>
      <c r="F282">
        <v>4</v>
      </c>
      <c r="G282">
        <v>31</v>
      </c>
    </row>
    <row r="283" spans="1:13" hidden="1" x14ac:dyDescent="0.3">
      <c r="A283" s="1" t="s">
        <v>296</v>
      </c>
      <c r="B283" s="1" t="s">
        <v>35</v>
      </c>
      <c r="C283">
        <v>467</v>
      </c>
      <c r="D283">
        <v>2393</v>
      </c>
      <c r="E283">
        <v>22</v>
      </c>
      <c r="F283">
        <v>2702</v>
      </c>
      <c r="G283">
        <v>30982</v>
      </c>
      <c r="H283">
        <v>27</v>
      </c>
      <c r="J283">
        <v>24338</v>
      </c>
      <c r="K283">
        <v>19</v>
      </c>
      <c r="L283">
        <v>69</v>
      </c>
      <c r="M283">
        <v>3</v>
      </c>
    </row>
    <row r="284" spans="1:13" x14ac:dyDescent="0.3">
      <c r="A284" s="1" t="s">
        <v>607</v>
      </c>
      <c r="B284" s="1" t="s">
        <v>14</v>
      </c>
      <c r="C284">
        <v>226</v>
      </c>
      <c r="D284">
        <v>1036</v>
      </c>
      <c r="E284">
        <v>55</v>
      </c>
      <c r="F284">
        <v>1115</v>
      </c>
      <c r="G284">
        <v>12382</v>
      </c>
      <c r="H284">
        <v>22</v>
      </c>
      <c r="J284">
        <v>9368</v>
      </c>
      <c r="K284">
        <v>7</v>
      </c>
      <c r="L284">
        <v>95</v>
      </c>
      <c r="M284">
        <v>3</v>
      </c>
    </row>
    <row r="285" spans="1:13" hidden="1" x14ac:dyDescent="0.3">
      <c r="A285" s="1" t="s">
        <v>298</v>
      </c>
      <c r="B285" s="1" t="s">
        <v>35</v>
      </c>
      <c r="C285">
        <v>465</v>
      </c>
      <c r="D285">
        <v>177</v>
      </c>
      <c r="E285">
        <v>733</v>
      </c>
      <c r="F285">
        <v>2349</v>
      </c>
      <c r="G285">
        <v>1901</v>
      </c>
      <c r="H285">
        <v>239</v>
      </c>
      <c r="I285">
        <v>183</v>
      </c>
      <c r="J285">
        <v>1710</v>
      </c>
      <c r="K285">
        <v>4</v>
      </c>
      <c r="L285">
        <v>361</v>
      </c>
      <c r="M285">
        <v>2</v>
      </c>
    </row>
    <row r="286" spans="1:13" x14ac:dyDescent="0.3">
      <c r="A286" s="1" t="s">
        <v>552</v>
      </c>
      <c r="B286" s="1" t="s">
        <v>14</v>
      </c>
      <c r="C286">
        <v>242</v>
      </c>
      <c r="D286">
        <v>935</v>
      </c>
      <c r="E286">
        <v>74</v>
      </c>
      <c r="F286">
        <v>1295</v>
      </c>
      <c r="G286">
        <v>13378</v>
      </c>
      <c r="H286">
        <v>20</v>
      </c>
      <c r="J286">
        <v>8853</v>
      </c>
      <c r="K286">
        <v>7</v>
      </c>
      <c r="L286">
        <v>174</v>
      </c>
      <c r="M286">
        <v>2</v>
      </c>
    </row>
    <row r="287" spans="1:13" x14ac:dyDescent="0.3">
      <c r="A287" s="1" t="s">
        <v>656</v>
      </c>
      <c r="B287" s="1" t="s">
        <v>14</v>
      </c>
      <c r="C287">
        <v>211</v>
      </c>
      <c r="D287">
        <v>1015</v>
      </c>
      <c r="E287">
        <v>48</v>
      </c>
      <c r="F287">
        <v>1310</v>
      </c>
      <c r="G287">
        <v>12760</v>
      </c>
      <c r="H287">
        <v>8</v>
      </c>
      <c r="J287">
        <v>8852</v>
      </c>
      <c r="K287">
        <v>9</v>
      </c>
      <c r="L287">
        <v>161</v>
      </c>
      <c r="M287">
        <v>4</v>
      </c>
    </row>
    <row r="288" spans="1:13" hidden="1" x14ac:dyDescent="0.3">
      <c r="A288" s="1" t="s">
        <v>301</v>
      </c>
      <c r="B288" s="1" t="s">
        <v>35</v>
      </c>
      <c r="C288">
        <v>463</v>
      </c>
      <c r="D288">
        <v>2431</v>
      </c>
      <c r="E288">
        <v>37</v>
      </c>
      <c r="F288">
        <v>2601</v>
      </c>
      <c r="G288">
        <v>27135</v>
      </c>
      <c r="H288">
        <v>12</v>
      </c>
      <c r="J288">
        <v>23104</v>
      </c>
      <c r="K288">
        <v>19</v>
      </c>
      <c r="L288">
        <v>380</v>
      </c>
      <c r="M288">
        <v>2</v>
      </c>
    </row>
    <row r="289" spans="1:13" x14ac:dyDescent="0.3">
      <c r="A289" s="1" t="s">
        <v>696</v>
      </c>
      <c r="B289" s="1" t="s">
        <v>14</v>
      </c>
      <c r="C289">
        <v>203</v>
      </c>
      <c r="D289">
        <v>944</v>
      </c>
      <c r="E289">
        <v>21</v>
      </c>
      <c r="F289">
        <v>1286</v>
      </c>
      <c r="G289">
        <v>14215</v>
      </c>
      <c r="H289">
        <v>45</v>
      </c>
      <c r="I289">
        <v>1</v>
      </c>
      <c r="J289">
        <v>9044</v>
      </c>
      <c r="K289">
        <v>5</v>
      </c>
      <c r="L289">
        <v>40</v>
      </c>
      <c r="M289">
        <v>1</v>
      </c>
    </row>
    <row r="290" spans="1:13" hidden="1" x14ac:dyDescent="0.3">
      <c r="A290" s="1" t="s">
        <v>303</v>
      </c>
      <c r="B290" s="1" t="s">
        <v>35</v>
      </c>
      <c r="C290">
        <v>462</v>
      </c>
      <c r="D290">
        <v>996</v>
      </c>
      <c r="E290">
        <v>84</v>
      </c>
      <c r="F290">
        <v>2310</v>
      </c>
      <c r="G290">
        <v>25284</v>
      </c>
      <c r="H290">
        <v>113</v>
      </c>
      <c r="I290">
        <v>2</v>
      </c>
      <c r="J290">
        <v>7222</v>
      </c>
      <c r="K290">
        <v>54</v>
      </c>
      <c r="L290">
        <v>174</v>
      </c>
      <c r="M290">
        <v>17</v>
      </c>
    </row>
    <row r="291" spans="1:13" hidden="1" x14ac:dyDescent="0.3">
      <c r="A291" s="1" t="s">
        <v>304</v>
      </c>
      <c r="B291" s="1" t="s">
        <v>35</v>
      </c>
      <c r="C291">
        <v>461</v>
      </c>
      <c r="D291">
        <v>189</v>
      </c>
      <c r="E291">
        <v>716</v>
      </c>
      <c r="F291">
        <v>2402</v>
      </c>
      <c r="G291">
        <v>1949</v>
      </c>
      <c r="H291">
        <v>259</v>
      </c>
      <c r="I291">
        <v>182</v>
      </c>
      <c r="J291">
        <v>1587</v>
      </c>
      <c r="K291">
        <v>9</v>
      </c>
      <c r="L291">
        <v>401</v>
      </c>
      <c r="M291">
        <v>4</v>
      </c>
    </row>
    <row r="292" spans="1:13" hidden="1" x14ac:dyDescent="0.3">
      <c r="A292" s="1" t="s">
        <v>305</v>
      </c>
      <c r="B292" s="1" t="s">
        <v>35</v>
      </c>
      <c r="C292">
        <v>461</v>
      </c>
      <c r="D292">
        <v>2280</v>
      </c>
      <c r="E292">
        <v>50</v>
      </c>
      <c r="F292">
        <v>2549</v>
      </c>
      <c r="G292">
        <v>28437</v>
      </c>
      <c r="H292">
        <v>36</v>
      </c>
      <c r="I292">
        <v>1</v>
      </c>
      <c r="J292">
        <v>22561</v>
      </c>
      <c r="K292">
        <v>9</v>
      </c>
      <c r="L292">
        <v>399</v>
      </c>
      <c r="M292">
        <v>1</v>
      </c>
    </row>
    <row r="293" spans="1:13" hidden="1" x14ac:dyDescent="0.3">
      <c r="A293" s="1" t="s">
        <v>306</v>
      </c>
      <c r="B293" s="1" t="s">
        <v>35</v>
      </c>
      <c r="C293">
        <v>460</v>
      </c>
      <c r="D293">
        <v>2221</v>
      </c>
      <c r="E293">
        <v>42</v>
      </c>
      <c r="F293">
        <v>2697</v>
      </c>
      <c r="G293">
        <v>29578</v>
      </c>
      <c r="H293">
        <v>3</v>
      </c>
      <c r="I293">
        <v>1</v>
      </c>
      <c r="J293">
        <v>20413</v>
      </c>
      <c r="K293">
        <v>17</v>
      </c>
      <c r="L293">
        <v>231</v>
      </c>
      <c r="M293">
        <v>3</v>
      </c>
    </row>
    <row r="294" spans="1:13" hidden="1" x14ac:dyDescent="0.3">
      <c r="A294" s="1" t="s">
        <v>307</v>
      </c>
      <c r="B294" s="1" t="s">
        <v>35</v>
      </c>
      <c r="C294">
        <v>457</v>
      </c>
      <c r="D294">
        <v>1896</v>
      </c>
      <c r="E294">
        <v>31</v>
      </c>
      <c r="F294">
        <v>2555</v>
      </c>
      <c r="G294">
        <v>24242</v>
      </c>
      <c r="H294">
        <v>3</v>
      </c>
      <c r="J294">
        <v>16069</v>
      </c>
      <c r="K294">
        <v>302</v>
      </c>
      <c r="L294">
        <v>272</v>
      </c>
      <c r="M294">
        <v>177</v>
      </c>
    </row>
    <row r="295" spans="1:13" hidden="1" x14ac:dyDescent="0.3">
      <c r="A295" s="1" t="s">
        <v>308</v>
      </c>
      <c r="B295" s="1" t="s">
        <v>35</v>
      </c>
      <c r="C295">
        <v>456</v>
      </c>
      <c r="D295">
        <v>2359</v>
      </c>
      <c r="E295">
        <v>29</v>
      </c>
      <c r="F295">
        <v>2752</v>
      </c>
      <c r="G295">
        <v>28008</v>
      </c>
      <c r="H295">
        <v>5</v>
      </c>
      <c r="J295">
        <v>20841</v>
      </c>
      <c r="K295">
        <v>18</v>
      </c>
      <c r="L295">
        <v>294</v>
      </c>
      <c r="M295">
        <v>7</v>
      </c>
    </row>
    <row r="296" spans="1:13" x14ac:dyDescent="0.3">
      <c r="A296" s="1" t="s">
        <v>616</v>
      </c>
      <c r="B296" s="1" t="s">
        <v>14</v>
      </c>
      <c r="C296">
        <v>222</v>
      </c>
      <c r="D296">
        <v>1023</v>
      </c>
      <c r="E296">
        <v>35</v>
      </c>
      <c r="F296">
        <v>1292</v>
      </c>
      <c r="G296">
        <v>12241</v>
      </c>
      <c r="H296">
        <v>3</v>
      </c>
      <c r="I296">
        <v>4</v>
      </c>
      <c r="J296">
        <v>8899</v>
      </c>
      <c r="K296">
        <v>10</v>
      </c>
      <c r="L296">
        <v>151</v>
      </c>
      <c r="M296">
        <v>1</v>
      </c>
    </row>
    <row r="297" spans="1:13" hidden="1" x14ac:dyDescent="0.3">
      <c r="A297" s="1" t="s">
        <v>310</v>
      </c>
      <c r="B297" s="1" t="s">
        <v>35</v>
      </c>
      <c r="C297">
        <v>447</v>
      </c>
      <c r="D297">
        <v>2068</v>
      </c>
      <c r="E297">
        <v>33</v>
      </c>
      <c r="F297">
        <v>2513</v>
      </c>
      <c r="G297">
        <v>25219</v>
      </c>
      <c r="H297">
        <v>6</v>
      </c>
      <c r="J297">
        <v>18547</v>
      </c>
      <c r="K297">
        <v>18</v>
      </c>
      <c r="L297">
        <v>218</v>
      </c>
      <c r="M297">
        <v>3</v>
      </c>
    </row>
    <row r="298" spans="1:13" hidden="1" x14ac:dyDescent="0.3">
      <c r="A298" s="1" t="s">
        <v>311</v>
      </c>
      <c r="B298" s="1" t="s">
        <v>35</v>
      </c>
      <c r="C298">
        <v>447</v>
      </c>
      <c r="D298">
        <v>1754</v>
      </c>
      <c r="E298">
        <v>194</v>
      </c>
      <c r="F298">
        <v>2588</v>
      </c>
      <c r="G298">
        <v>23483</v>
      </c>
      <c r="H298">
        <v>10</v>
      </c>
      <c r="I298">
        <v>21</v>
      </c>
      <c r="J298">
        <v>16368</v>
      </c>
      <c r="K298">
        <v>18</v>
      </c>
      <c r="L298">
        <v>141</v>
      </c>
      <c r="M298">
        <v>5</v>
      </c>
    </row>
    <row r="299" spans="1:13" hidden="1" x14ac:dyDescent="0.3">
      <c r="A299" s="1" t="s">
        <v>312</v>
      </c>
      <c r="B299" s="1" t="s">
        <v>35</v>
      </c>
      <c r="C299">
        <v>446</v>
      </c>
      <c r="D299">
        <v>2189</v>
      </c>
      <c r="E299">
        <v>35</v>
      </c>
      <c r="F299">
        <v>2810</v>
      </c>
      <c r="G299">
        <v>28654</v>
      </c>
      <c r="H299">
        <v>4</v>
      </c>
      <c r="J299">
        <v>18580</v>
      </c>
      <c r="K299">
        <v>325</v>
      </c>
      <c r="L299">
        <v>307</v>
      </c>
      <c r="M299">
        <v>232</v>
      </c>
    </row>
    <row r="300" spans="1:13" hidden="1" x14ac:dyDescent="0.3">
      <c r="A300" s="1" t="s">
        <v>313</v>
      </c>
      <c r="B300" s="1" t="s">
        <v>35</v>
      </c>
      <c r="C300">
        <v>442</v>
      </c>
      <c r="D300">
        <v>1298</v>
      </c>
      <c r="E300">
        <v>246</v>
      </c>
      <c r="F300">
        <v>2668</v>
      </c>
      <c r="G300">
        <v>16957</v>
      </c>
      <c r="H300">
        <v>16</v>
      </c>
      <c r="I300">
        <v>44</v>
      </c>
      <c r="J300">
        <v>13711</v>
      </c>
      <c r="K300">
        <v>7</v>
      </c>
      <c r="L300">
        <v>229</v>
      </c>
      <c r="M300">
        <v>5</v>
      </c>
    </row>
    <row r="301" spans="1:13" x14ac:dyDescent="0.3">
      <c r="A301" s="1" t="s">
        <v>394</v>
      </c>
      <c r="B301" s="1" t="s">
        <v>14</v>
      </c>
      <c r="C301">
        <v>333</v>
      </c>
      <c r="D301">
        <v>1370</v>
      </c>
      <c r="E301">
        <v>109</v>
      </c>
      <c r="F301">
        <v>1718</v>
      </c>
      <c r="G301">
        <v>17504</v>
      </c>
      <c r="H301">
        <v>25</v>
      </c>
      <c r="I301">
        <v>1</v>
      </c>
      <c r="J301">
        <v>12175</v>
      </c>
      <c r="K301">
        <v>10</v>
      </c>
      <c r="L301">
        <v>168</v>
      </c>
      <c r="M301">
        <v>5</v>
      </c>
    </row>
    <row r="302" spans="1:13" hidden="1" x14ac:dyDescent="0.3">
      <c r="A302" s="1" t="s">
        <v>315</v>
      </c>
      <c r="B302" s="1" t="s">
        <v>35</v>
      </c>
      <c r="C302">
        <v>441</v>
      </c>
      <c r="D302">
        <v>902</v>
      </c>
      <c r="E302">
        <v>53</v>
      </c>
      <c r="F302">
        <v>2166</v>
      </c>
      <c r="G302">
        <v>11048</v>
      </c>
      <c r="H302">
        <v>192</v>
      </c>
      <c r="I302">
        <v>3</v>
      </c>
      <c r="J302">
        <v>7604</v>
      </c>
      <c r="K302">
        <v>60</v>
      </c>
      <c r="L302">
        <v>71</v>
      </c>
      <c r="M302">
        <v>16</v>
      </c>
    </row>
    <row r="303" spans="1:13" x14ac:dyDescent="0.3">
      <c r="A303" s="1" t="s">
        <v>433</v>
      </c>
      <c r="B303" s="1" t="s">
        <v>14</v>
      </c>
      <c r="C303">
        <v>305</v>
      </c>
      <c r="D303">
        <v>1450</v>
      </c>
      <c r="E303">
        <v>72</v>
      </c>
      <c r="F303">
        <v>1628</v>
      </c>
      <c r="G303">
        <v>16452</v>
      </c>
      <c r="H303">
        <v>12</v>
      </c>
      <c r="I303">
        <v>1</v>
      </c>
      <c r="J303">
        <v>12041</v>
      </c>
      <c r="K303">
        <v>16</v>
      </c>
      <c r="L303">
        <v>206</v>
      </c>
      <c r="M303">
        <v>5</v>
      </c>
    </row>
    <row r="304" spans="1:13" hidden="1" x14ac:dyDescent="0.3">
      <c r="A304" s="1" t="s">
        <v>317</v>
      </c>
      <c r="B304" s="1" t="s">
        <v>35</v>
      </c>
      <c r="C304">
        <v>440</v>
      </c>
      <c r="D304">
        <v>1884</v>
      </c>
      <c r="E304">
        <v>22</v>
      </c>
      <c r="F304">
        <v>2631</v>
      </c>
      <c r="G304">
        <v>24157</v>
      </c>
      <c r="H304">
        <v>5</v>
      </c>
      <c r="J304">
        <v>16356</v>
      </c>
      <c r="K304">
        <v>225</v>
      </c>
      <c r="L304">
        <v>186</v>
      </c>
      <c r="M304">
        <v>89</v>
      </c>
    </row>
    <row r="305" spans="1:13" hidden="1" x14ac:dyDescent="0.3">
      <c r="A305" s="1" t="s">
        <v>318</v>
      </c>
      <c r="B305" s="1" t="s">
        <v>35</v>
      </c>
      <c r="C305">
        <v>433</v>
      </c>
      <c r="D305">
        <v>160</v>
      </c>
      <c r="E305">
        <v>690</v>
      </c>
      <c r="F305">
        <v>2125</v>
      </c>
      <c r="G305">
        <v>2814</v>
      </c>
      <c r="H305">
        <v>230</v>
      </c>
      <c r="I305">
        <v>149</v>
      </c>
      <c r="J305">
        <v>1433</v>
      </c>
      <c r="K305">
        <v>8</v>
      </c>
      <c r="L305">
        <v>330</v>
      </c>
      <c r="M305">
        <v>1</v>
      </c>
    </row>
    <row r="306" spans="1:13" x14ac:dyDescent="0.3">
      <c r="A306" s="1" t="s">
        <v>466</v>
      </c>
      <c r="B306" s="1" t="s">
        <v>14</v>
      </c>
      <c r="C306">
        <v>281</v>
      </c>
      <c r="D306">
        <v>1338</v>
      </c>
      <c r="E306">
        <v>37</v>
      </c>
      <c r="F306">
        <v>1567</v>
      </c>
      <c r="G306">
        <v>18168</v>
      </c>
      <c r="H306">
        <v>51</v>
      </c>
      <c r="J306">
        <v>12366</v>
      </c>
      <c r="K306">
        <v>11</v>
      </c>
      <c r="L306">
        <v>50</v>
      </c>
      <c r="M306">
        <v>4</v>
      </c>
    </row>
    <row r="307" spans="1:13" hidden="1" x14ac:dyDescent="0.3">
      <c r="A307" s="1" t="s">
        <v>320</v>
      </c>
      <c r="B307" s="1" t="s">
        <v>35</v>
      </c>
      <c r="C307">
        <v>429</v>
      </c>
      <c r="D307">
        <v>118</v>
      </c>
      <c r="E307">
        <v>132</v>
      </c>
      <c r="F307">
        <v>2540</v>
      </c>
      <c r="G307">
        <v>1096</v>
      </c>
      <c r="H307">
        <v>47</v>
      </c>
      <c r="I307">
        <v>98</v>
      </c>
      <c r="J307">
        <v>1053</v>
      </c>
      <c r="K307">
        <v>10</v>
      </c>
      <c r="L307">
        <v>114</v>
      </c>
      <c r="M307">
        <v>4</v>
      </c>
    </row>
    <row r="308" spans="1:13" hidden="1" x14ac:dyDescent="0.3">
      <c r="A308" s="1" t="s">
        <v>321</v>
      </c>
      <c r="B308" s="1" t="s">
        <v>35</v>
      </c>
      <c r="C308">
        <v>428</v>
      </c>
      <c r="D308">
        <v>158</v>
      </c>
      <c r="E308">
        <v>724</v>
      </c>
      <c r="F308">
        <v>2319</v>
      </c>
      <c r="G308">
        <v>2064</v>
      </c>
      <c r="H308">
        <v>228</v>
      </c>
      <c r="I308">
        <v>211</v>
      </c>
      <c r="J308">
        <v>1410</v>
      </c>
      <c r="K308">
        <v>6</v>
      </c>
      <c r="L308">
        <v>400</v>
      </c>
    </row>
    <row r="309" spans="1:13" hidden="1" x14ac:dyDescent="0.3">
      <c r="A309" s="1" t="s">
        <v>322</v>
      </c>
      <c r="B309" s="1" t="s">
        <v>35</v>
      </c>
      <c r="C309">
        <v>426</v>
      </c>
      <c r="D309">
        <v>169</v>
      </c>
      <c r="E309">
        <v>739</v>
      </c>
      <c r="F309">
        <v>2394</v>
      </c>
      <c r="G309">
        <v>2064</v>
      </c>
      <c r="H309">
        <v>255</v>
      </c>
      <c r="I309">
        <v>175</v>
      </c>
      <c r="J309">
        <v>1713</v>
      </c>
      <c r="K309">
        <v>7</v>
      </c>
      <c r="L309">
        <v>382</v>
      </c>
      <c r="M309">
        <v>5</v>
      </c>
    </row>
    <row r="310" spans="1:13" hidden="1" x14ac:dyDescent="0.3">
      <c r="A310" s="1" t="s">
        <v>323</v>
      </c>
      <c r="B310" s="1" t="s">
        <v>35</v>
      </c>
      <c r="C310">
        <v>420</v>
      </c>
      <c r="D310">
        <v>1992</v>
      </c>
      <c r="E310">
        <v>35</v>
      </c>
      <c r="F310">
        <v>2406</v>
      </c>
      <c r="G310">
        <v>23969</v>
      </c>
      <c r="H310">
        <v>8</v>
      </c>
      <c r="J310">
        <v>19603</v>
      </c>
      <c r="K310">
        <v>16</v>
      </c>
      <c r="L310">
        <v>343</v>
      </c>
      <c r="M310">
        <v>7</v>
      </c>
    </row>
    <row r="311" spans="1:13" hidden="1" x14ac:dyDescent="0.3">
      <c r="A311" s="1" t="s">
        <v>324</v>
      </c>
      <c r="B311" s="1" t="s">
        <v>35</v>
      </c>
      <c r="C311">
        <v>420</v>
      </c>
      <c r="D311">
        <v>1702</v>
      </c>
      <c r="E311">
        <v>22</v>
      </c>
      <c r="F311">
        <v>2188</v>
      </c>
      <c r="G311">
        <v>22906</v>
      </c>
      <c r="H311">
        <v>3</v>
      </c>
      <c r="J311">
        <v>15168</v>
      </c>
      <c r="K311">
        <v>11</v>
      </c>
      <c r="L311">
        <v>223</v>
      </c>
      <c r="M311">
        <v>2</v>
      </c>
    </row>
    <row r="312" spans="1:13" x14ac:dyDescent="0.3">
      <c r="A312" s="1" t="s">
        <v>409</v>
      </c>
      <c r="B312" s="1" t="s">
        <v>14</v>
      </c>
      <c r="C312">
        <v>322</v>
      </c>
      <c r="D312">
        <v>1485</v>
      </c>
      <c r="E312">
        <v>28</v>
      </c>
      <c r="F312">
        <v>1867</v>
      </c>
      <c r="G312">
        <v>18718</v>
      </c>
      <c r="H312">
        <v>44</v>
      </c>
      <c r="I312">
        <v>2</v>
      </c>
      <c r="J312">
        <v>12333</v>
      </c>
      <c r="K312">
        <v>11</v>
      </c>
      <c r="L312">
        <v>50</v>
      </c>
      <c r="M312">
        <v>4</v>
      </c>
    </row>
    <row r="313" spans="1:13" hidden="1" x14ac:dyDescent="0.3">
      <c r="A313" s="1" t="s">
        <v>326</v>
      </c>
      <c r="B313" s="1" t="s">
        <v>35</v>
      </c>
      <c r="C313">
        <v>416</v>
      </c>
      <c r="D313">
        <v>159</v>
      </c>
      <c r="E313">
        <v>655</v>
      </c>
      <c r="F313">
        <v>2238</v>
      </c>
      <c r="G313">
        <v>2120</v>
      </c>
      <c r="H313">
        <v>227</v>
      </c>
      <c r="I313">
        <v>178</v>
      </c>
      <c r="J313">
        <v>1669</v>
      </c>
      <c r="K313">
        <v>6</v>
      </c>
      <c r="L313">
        <v>395</v>
      </c>
      <c r="M313">
        <v>1</v>
      </c>
    </row>
    <row r="314" spans="1:13" hidden="1" x14ac:dyDescent="0.3">
      <c r="A314" s="1" t="s">
        <v>327</v>
      </c>
      <c r="B314" s="1" t="s">
        <v>35</v>
      </c>
      <c r="C314">
        <v>411</v>
      </c>
      <c r="D314">
        <v>149</v>
      </c>
      <c r="E314">
        <v>664</v>
      </c>
      <c r="F314">
        <v>2336</v>
      </c>
      <c r="G314">
        <v>2020</v>
      </c>
      <c r="H314">
        <v>212</v>
      </c>
      <c r="I314">
        <v>197</v>
      </c>
      <c r="J314">
        <v>1328</v>
      </c>
      <c r="K314">
        <v>10</v>
      </c>
      <c r="L314">
        <v>396</v>
      </c>
      <c r="M314">
        <v>2</v>
      </c>
    </row>
    <row r="315" spans="1:13" hidden="1" x14ac:dyDescent="0.3">
      <c r="A315" s="1" t="s">
        <v>328</v>
      </c>
      <c r="B315" s="1" t="s">
        <v>35</v>
      </c>
      <c r="C315">
        <v>410</v>
      </c>
      <c r="D315">
        <v>2158</v>
      </c>
      <c r="E315">
        <v>45</v>
      </c>
      <c r="F315">
        <v>2216</v>
      </c>
      <c r="G315">
        <v>26347</v>
      </c>
      <c r="H315">
        <v>5</v>
      </c>
      <c r="J315">
        <v>20035</v>
      </c>
      <c r="K315">
        <v>9</v>
      </c>
      <c r="L315">
        <v>310</v>
      </c>
      <c r="M315">
        <v>3</v>
      </c>
    </row>
    <row r="316" spans="1:13" x14ac:dyDescent="0.3">
      <c r="A316" s="1" t="s">
        <v>437</v>
      </c>
      <c r="B316" s="1" t="s">
        <v>14</v>
      </c>
      <c r="C316">
        <v>302</v>
      </c>
      <c r="D316">
        <v>1306</v>
      </c>
      <c r="E316">
        <v>52</v>
      </c>
      <c r="F316">
        <v>1784</v>
      </c>
      <c r="G316">
        <v>16427</v>
      </c>
      <c r="H316">
        <v>4</v>
      </c>
      <c r="I316">
        <v>6</v>
      </c>
      <c r="J316">
        <v>11806</v>
      </c>
      <c r="K316">
        <v>16</v>
      </c>
      <c r="L316">
        <v>190</v>
      </c>
      <c r="M316">
        <v>3</v>
      </c>
    </row>
    <row r="317" spans="1:13" x14ac:dyDescent="0.3">
      <c r="A317" s="1" t="s">
        <v>332</v>
      </c>
      <c r="B317" s="1" t="s">
        <v>14</v>
      </c>
      <c r="C317">
        <v>407</v>
      </c>
      <c r="D317">
        <v>1785</v>
      </c>
      <c r="E317">
        <v>98</v>
      </c>
      <c r="F317">
        <v>2087</v>
      </c>
      <c r="G317">
        <v>22232</v>
      </c>
      <c r="H317">
        <v>36</v>
      </c>
      <c r="J317">
        <v>15696</v>
      </c>
      <c r="K317">
        <v>17</v>
      </c>
      <c r="L317">
        <v>174</v>
      </c>
      <c r="M317">
        <v>5</v>
      </c>
    </row>
    <row r="318" spans="1:13" hidden="1" x14ac:dyDescent="0.3">
      <c r="A318" s="1" t="s">
        <v>331</v>
      </c>
      <c r="B318" s="1" t="s">
        <v>35</v>
      </c>
      <c r="C318">
        <v>408</v>
      </c>
      <c r="D318">
        <v>1191</v>
      </c>
      <c r="E318">
        <v>273</v>
      </c>
      <c r="F318">
        <v>2542</v>
      </c>
      <c r="G318">
        <v>15958</v>
      </c>
      <c r="H318">
        <v>12</v>
      </c>
      <c r="I318">
        <v>37</v>
      </c>
      <c r="J318">
        <v>11587</v>
      </c>
      <c r="K318">
        <v>11</v>
      </c>
      <c r="L318">
        <v>180</v>
      </c>
      <c r="M318">
        <v>2</v>
      </c>
    </row>
    <row r="319" spans="1:13" x14ac:dyDescent="0.3">
      <c r="A319" s="1" t="s">
        <v>330</v>
      </c>
      <c r="B319" s="1" t="s">
        <v>14</v>
      </c>
      <c r="C319">
        <v>408</v>
      </c>
      <c r="D319">
        <v>1742</v>
      </c>
      <c r="E319">
        <v>135</v>
      </c>
      <c r="F319">
        <v>2079</v>
      </c>
      <c r="G319">
        <v>22598</v>
      </c>
      <c r="H319">
        <v>37</v>
      </c>
      <c r="I319">
        <v>2</v>
      </c>
      <c r="J319">
        <v>15418</v>
      </c>
      <c r="K319">
        <v>17</v>
      </c>
      <c r="L319">
        <v>277</v>
      </c>
      <c r="M319">
        <v>4</v>
      </c>
    </row>
    <row r="320" spans="1:13" hidden="1" x14ac:dyDescent="0.3">
      <c r="A320" s="1" t="s">
        <v>333</v>
      </c>
      <c r="B320" s="1" t="s">
        <v>35</v>
      </c>
      <c r="C320">
        <v>406</v>
      </c>
      <c r="D320">
        <v>1735</v>
      </c>
      <c r="E320">
        <v>91</v>
      </c>
      <c r="F320">
        <v>1997</v>
      </c>
      <c r="G320">
        <v>22226</v>
      </c>
      <c r="H320">
        <v>13</v>
      </c>
      <c r="J320">
        <v>15360</v>
      </c>
      <c r="K320">
        <v>12</v>
      </c>
      <c r="L320">
        <v>327</v>
      </c>
      <c r="M320">
        <v>3</v>
      </c>
    </row>
    <row r="321" spans="1:13" hidden="1" x14ac:dyDescent="0.3">
      <c r="A321" s="1" t="s">
        <v>334</v>
      </c>
      <c r="B321" s="1" t="s">
        <v>35</v>
      </c>
      <c r="C321">
        <v>405</v>
      </c>
      <c r="D321">
        <v>2029</v>
      </c>
      <c r="E321">
        <v>27</v>
      </c>
      <c r="F321">
        <v>2035</v>
      </c>
      <c r="G321">
        <v>17187</v>
      </c>
      <c r="H321">
        <v>8</v>
      </c>
      <c r="J321">
        <v>21796</v>
      </c>
      <c r="K321">
        <v>13</v>
      </c>
      <c r="L321">
        <v>150</v>
      </c>
      <c r="M321">
        <v>6</v>
      </c>
    </row>
    <row r="322" spans="1:13" x14ac:dyDescent="0.3">
      <c r="A322" s="1" t="s">
        <v>351</v>
      </c>
      <c r="B322" s="1" t="s">
        <v>14</v>
      </c>
      <c r="C322">
        <v>383</v>
      </c>
      <c r="D322">
        <v>1788</v>
      </c>
      <c r="E322">
        <v>122</v>
      </c>
      <c r="F322">
        <v>2164</v>
      </c>
      <c r="G322">
        <v>21634</v>
      </c>
      <c r="H322">
        <v>30</v>
      </c>
      <c r="I322">
        <v>1</v>
      </c>
      <c r="J322">
        <v>16127</v>
      </c>
      <c r="K322">
        <v>18</v>
      </c>
      <c r="L322">
        <v>304</v>
      </c>
      <c r="M322">
        <v>3</v>
      </c>
    </row>
    <row r="323" spans="1:13" hidden="1" x14ac:dyDescent="0.3">
      <c r="A323" s="1" t="s">
        <v>336</v>
      </c>
      <c r="B323" s="1" t="s">
        <v>35</v>
      </c>
      <c r="C323">
        <v>403</v>
      </c>
      <c r="D323">
        <v>1659</v>
      </c>
      <c r="E323">
        <v>24</v>
      </c>
      <c r="F323">
        <v>2372</v>
      </c>
      <c r="G323">
        <v>19959</v>
      </c>
      <c r="H323">
        <v>7</v>
      </c>
      <c r="J323">
        <v>14680</v>
      </c>
      <c r="K323">
        <v>138</v>
      </c>
      <c r="L323">
        <v>183</v>
      </c>
      <c r="M323">
        <v>54</v>
      </c>
    </row>
    <row r="324" spans="1:13" x14ac:dyDescent="0.3">
      <c r="A324" s="1" t="s">
        <v>369</v>
      </c>
      <c r="B324" s="1" t="s">
        <v>14</v>
      </c>
      <c r="C324">
        <v>360</v>
      </c>
      <c r="D324">
        <v>1724</v>
      </c>
      <c r="E324">
        <v>95</v>
      </c>
      <c r="F324">
        <v>2145</v>
      </c>
      <c r="G324">
        <v>20276</v>
      </c>
      <c r="H324">
        <v>27</v>
      </c>
      <c r="I324">
        <v>1</v>
      </c>
      <c r="J324">
        <v>16321</v>
      </c>
      <c r="K324">
        <v>14</v>
      </c>
      <c r="L324">
        <v>258</v>
      </c>
      <c r="M324">
        <v>6</v>
      </c>
    </row>
    <row r="325" spans="1:13" x14ac:dyDescent="0.3">
      <c r="A325" s="1" t="s">
        <v>386</v>
      </c>
      <c r="B325" s="1" t="s">
        <v>14</v>
      </c>
      <c r="C325">
        <v>346</v>
      </c>
      <c r="D325">
        <v>1607</v>
      </c>
      <c r="E325">
        <v>70</v>
      </c>
      <c r="F325">
        <v>2112</v>
      </c>
      <c r="G325">
        <v>20410</v>
      </c>
      <c r="H325">
        <v>18</v>
      </c>
      <c r="I325">
        <v>2</v>
      </c>
      <c r="J325">
        <v>15949</v>
      </c>
      <c r="K325">
        <v>14</v>
      </c>
      <c r="L325">
        <v>261</v>
      </c>
      <c r="M325">
        <v>5</v>
      </c>
    </row>
    <row r="326" spans="1:13" hidden="1" x14ac:dyDescent="0.3">
      <c r="A326" s="1" t="s">
        <v>339</v>
      </c>
      <c r="B326" s="1" t="s">
        <v>35</v>
      </c>
      <c r="C326">
        <v>402</v>
      </c>
      <c r="D326">
        <v>906</v>
      </c>
      <c r="E326">
        <v>48</v>
      </c>
      <c r="F326">
        <v>2158</v>
      </c>
      <c r="G326">
        <v>12290</v>
      </c>
      <c r="H326">
        <v>213</v>
      </c>
      <c r="I326">
        <v>6</v>
      </c>
      <c r="J326">
        <v>8016</v>
      </c>
      <c r="K326">
        <v>67</v>
      </c>
      <c r="L326">
        <v>80</v>
      </c>
      <c r="M326">
        <v>19</v>
      </c>
    </row>
    <row r="327" spans="1:13" hidden="1" x14ac:dyDescent="0.3">
      <c r="A327" s="1" t="s">
        <v>340</v>
      </c>
      <c r="B327" s="1" t="s">
        <v>35</v>
      </c>
      <c r="C327">
        <v>402</v>
      </c>
      <c r="D327">
        <v>1851</v>
      </c>
      <c r="E327">
        <v>24</v>
      </c>
      <c r="F327">
        <v>2197</v>
      </c>
      <c r="G327">
        <v>22333</v>
      </c>
      <c r="H327">
        <v>2</v>
      </c>
      <c r="I327">
        <v>1</v>
      </c>
      <c r="J327">
        <v>16126</v>
      </c>
      <c r="K327">
        <v>9</v>
      </c>
      <c r="L327">
        <v>202</v>
      </c>
      <c r="M327">
        <v>4</v>
      </c>
    </row>
    <row r="328" spans="1:13" hidden="1" x14ac:dyDescent="0.3">
      <c r="A328" s="1" t="s">
        <v>341</v>
      </c>
      <c r="B328" s="1" t="s">
        <v>35</v>
      </c>
      <c r="C328">
        <v>398</v>
      </c>
      <c r="D328">
        <v>131</v>
      </c>
      <c r="E328">
        <v>155</v>
      </c>
      <c r="F328">
        <v>2825</v>
      </c>
      <c r="G328">
        <v>910</v>
      </c>
      <c r="H328">
        <v>42</v>
      </c>
      <c r="I328">
        <v>113</v>
      </c>
      <c r="J328">
        <v>1213</v>
      </c>
      <c r="K328">
        <v>16</v>
      </c>
      <c r="L328">
        <v>98</v>
      </c>
      <c r="M328">
        <v>6</v>
      </c>
    </row>
    <row r="329" spans="1:13" hidden="1" x14ac:dyDescent="0.3">
      <c r="A329" s="1" t="s">
        <v>342</v>
      </c>
      <c r="B329" s="1" t="s">
        <v>35</v>
      </c>
      <c r="C329">
        <v>395</v>
      </c>
      <c r="D329">
        <v>1864</v>
      </c>
      <c r="E329">
        <v>70</v>
      </c>
      <c r="F329">
        <v>2443</v>
      </c>
      <c r="G329">
        <v>25830</v>
      </c>
      <c r="H329">
        <v>5</v>
      </c>
      <c r="J329">
        <v>16905</v>
      </c>
      <c r="K329">
        <v>11</v>
      </c>
      <c r="L329">
        <v>293</v>
      </c>
      <c r="M329">
        <v>6</v>
      </c>
    </row>
    <row r="330" spans="1:13" hidden="1" x14ac:dyDescent="0.3">
      <c r="A330" s="1" t="s">
        <v>343</v>
      </c>
      <c r="B330" s="1" t="s">
        <v>35</v>
      </c>
      <c r="C330">
        <v>392</v>
      </c>
      <c r="D330">
        <v>1744</v>
      </c>
      <c r="E330">
        <v>46</v>
      </c>
      <c r="F330">
        <v>2018</v>
      </c>
      <c r="G330">
        <v>19038</v>
      </c>
      <c r="H330">
        <v>27</v>
      </c>
      <c r="I330">
        <v>3</v>
      </c>
      <c r="J330">
        <v>17136</v>
      </c>
      <c r="K330">
        <v>9</v>
      </c>
      <c r="L330">
        <v>283</v>
      </c>
      <c r="M330">
        <v>3</v>
      </c>
    </row>
    <row r="331" spans="1:13" hidden="1" x14ac:dyDescent="0.3">
      <c r="A331" s="1" t="s">
        <v>344</v>
      </c>
      <c r="B331" s="1" t="s">
        <v>35</v>
      </c>
      <c r="C331">
        <v>392</v>
      </c>
      <c r="D331">
        <v>1546</v>
      </c>
      <c r="E331">
        <v>18</v>
      </c>
      <c r="F331">
        <v>2017</v>
      </c>
      <c r="G331">
        <v>20318</v>
      </c>
      <c r="H331">
        <v>4</v>
      </c>
      <c r="J331">
        <v>13594</v>
      </c>
      <c r="K331">
        <v>17</v>
      </c>
      <c r="L331">
        <v>280</v>
      </c>
      <c r="M331">
        <v>4</v>
      </c>
    </row>
    <row r="332" spans="1:13" x14ac:dyDescent="0.3">
      <c r="A332" s="1" t="s">
        <v>360</v>
      </c>
      <c r="B332" s="1" t="s">
        <v>14</v>
      </c>
      <c r="C332">
        <v>369</v>
      </c>
      <c r="D332">
        <v>1772</v>
      </c>
      <c r="E332">
        <v>45</v>
      </c>
      <c r="F332">
        <v>2065</v>
      </c>
      <c r="G332">
        <v>24028</v>
      </c>
      <c r="H332">
        <v>61</v>
      </c>
      <c r="I332">
        <v>3</v>
      </c>
      <c r="J332">
        <v>15910</v>
      </c>
      <c r="K332">
        <v>15</v>
      </c>
      <c r="L332">
        <v>69</v>
      </c>
      <c r="M332">
        <v>3</v>
      </c>
    </row>
    <row r="333" spans="1:13" hidden="1" x14ac:dyDescent="0.3">
      <c r="A333" s="1" t="s">
        <v>346</v>
      </c>
      <c r="B333" s="1" t="s">
        <v>35</v>
      </c>
      <c r="C333">
        <v>388</v>
      </c>
      <c r="D333">
        <v>1744</v>
      </c>
      <c r="E333">
        <v>28</v>
      </c>
      <c r="F333">
        <v>2269</v>
      </c>
      <c r="G333">
        <v>21951</v>
      </c>
      <c r="H333">
        <v>5</v>
      </c>
      <c r="J333">
        <v>15779</v>
      </c>
      <c r="K333">
        <v>12</v>
      </c>
      <c r="L333">
        <v>320</v>
      </c>
      <c r="M333">
        <v>5</v>
      </c>
    </row>
    <row r="334" spans="1:13" hidden="1" x14ac:dyDescent="0.3">
      <c r="A334" s="1" t="s">
        <v>347</v>
      </c>
      <c r="B334" s="1" t="s">
        <v>35</v>
      </c>
      <c r="C334">
        <v>387</v>
      </c>
      <c r="D334">
        <v>1072</v>
      </c>
      <c r="E334">
        <v>120</v>
      </c>
      <c r="F334">
        <v>1890</v>
      </c>
      <c r="G334">
        <v>17153</v>
      </c>
      <c r="H334">
        <v>18</v>
      </c>
      <c r="I334">
        <v>18</v>
      </c>
      <c r="J334">
        <v>10162</v>
      </c>
      <c r="K334">
        <v>101</v>
      </c>
      <c r="L334">
        <v>64</v>
      </c>
      <c r="M334">
        <v>20</v>
      </c>
    </row>
    <row r="335" spans="1:13" hidden="1" x14ac:dyDescent="0.3">
      <c r="A335" s="1" t="s">
        <v>348</v>
      </c>
      <c r="B335" s="1" t="s">
        <v>35</v>
      </c>
      <c r="C335">
        <v>385</v>
      </c>
      <c r="D335">
        <v>1693</v>
      </c>
      <c r="E335">
        <v>24</v>
      </c>
      <c r="F335">
        <v>2189</v>
      </c>
      <c r="G335">
        <v>22782</v>
      </c>
      <c r="H335">
        <v>2</v>
      </c>
      <c r="J335">
        <v>14956</v>
      </c>
      <c r="K335">
        <v>6</v>
      </c>
      <c r="L335">
        <v>303</v>
      </c>
      <c r="M335">
        <v>2</v>
      </c>
    </row>
    <row r="336" spans="1:13" hidden="1" x14ac:dyDescent="0.3">
      <c r="A336" s="1" t="s">
        <v>349</v>
      </c>
      <c r="B336" s="1" t="s">
        <v>35</v>
      </c>
      <c r="C336">
        <v>384</v>
      </c>
      <c r="D336">
        <v>108</v>
      </c>
      <c r="E336">
        <v>135</v>
      </c>
      <c r="F336">
        <v>2207</v>
      </c>
      <c r="G336">
        <v>934</v>
      </c>
      <c r="H336">
        <v>55</v>
      </c>
      <c r="I336">
        <v>89</v>
      </c>
      <c r="J336">
        <v>955</v>
      </c>
      <c r="K336">
        <v>23</v>
      </c>
      <c r="L336">
        <v>83</v>
      </c>
      <c r="M336">
        <v>9</v>
      </c>
    </row>
    <row r="337" spans="1:13" hidden="1" x14ac:dyDescent="0.3">
      <c r="A337" s="1" t="s">
        <v>350</v>
      </c>
      <c r="B337" s="1" t="s">
        <v>35</v>
      </c>
      <c r="C337">
        <v>384</v>
      </c>
      <c r="D337">
        <v>2059</v>
      </c>
      <c r="E337">
        <v>40</v>
      </c>
      <c r="F337">
        <v>2049</v>
      </c>
      <c r="G337">
        <v>19351</v>
      </c>
      <c r="H337">
        <v>10</v>
      </c>
      <c r="J337">
        <v>18984</v>
      </c>
      <c r="K337">
        <v>7</v>
      </c>
      <c r="L337">
        <v>63</v>
      </c>
      <c r="M337">
        <v>6</v>
      </c>
    </row>
    <row r="338" spans="1:13" x14ac:dyDescent="0.3">
      <c r="A338" s="1" t="s">
        <v>329</v>
      </c>
      <c r="B338" s="1" t="s">
        <v>14</v>
      </c>
      <c r="C338">
        <v>408</v>
      </c>
      <c r="D338">
        <v>1903</v>
      </c>
      <c r="E338">
        <v>47</v>
      </c>
      <c r="F338">
        <v>2458</v>
      </c>
      <c r="G338">
        <v>24185</v>
      </c>
      <c r="H338">
        <v>53</v>
      </c>
      <c r="I338">
        <v>1</v>
      </c>
      <c r="J338">
        <v>15481</v>
      </c>
      <c r="K338">
        <v>10</v>
      </c>
      <c r="L338">
        <v>71</v>
      </c>
      <c r="M338">
        <v>6</v>
      </c>
    </row>
    <row r="339" spans="1:13" hidden="1" x14ac:dyDescent="0.3">
      <c r="A339" s="1" t="s">
        <v>352</v>
      </c>
      <c r="B339" s="1" t="s">
        <v>35</v>
      </c>
      <c r="C339">
        <v>382</v>
      </c>
      <c r="D339">
        <v>1649</v>
      </c>
      <c r="E339">
        <v>41</v>
      </c>
      <c r="F339">
        <v>2074</v>
      </c>
      <c r="G339">
        <v>22526</v>
      </c>
      <c r="H339">
        <v>6</v>
      </c>
      <c r="J339">
        <v>14809</v>
      </c>
      <c r="K339">
        <v>14</v>
      </c>
      <c r="L339">
        <v>239</v>
      </c>
      <c r="M339">
        <v>6</v>
      </c>
    </row>
    <row r="340" spans="1:13" hidden="1" x14ac:dyDescent="0.3">
      <c r="A340" s="1" t="s">
        <v>353</v>
      </c>
      <c r="B340" s="1" t="s">
        <v>35</v>
      </c>
      <c r="C340">
        <v>380</v>
      </c>
      <c r="D340">
        <v>1639</v>
      </c>
      <c r="E340">
        <v>58</v>
      </c>
      <c r="F340">
        <v>1870</v>
      </c>
      <c r="G340">
        <v>23230</v>
      </c>
      <c r="H340">
        <v>8</v>
      </c>
      <c r="J340">
        <v>14626</v>
      </c>
      <c r="K340">
        <v>6</v>
      </c>
      <c r="L340">
        <v>277</v>
      </c>
      <c r="M340">
        <v>3</v>
      </c>
    </row>
    <row r="341" spans="1:13" hidden="1" x14ac:dyDescent="0.3">
      <c r="A341" s="1" t="s">
        <v>354</v>
      </c>
      <c r="B341" s="1" t="s">
        <v>35</v>
      </c>
      <c r="C341">
        <v>379</v>
      </c>
      <c r="D341">
        <v>1141</v>
      </c>
      <c r="E341">
        <v>105</v>
      </c>
      <c r="F341">
        <v>2518</v>
      </c>
      <c r="G341">
        <v>20117</v>
      </c>
      <c r="H341">
        <v>18</v>
      </c>
      <c r="I341">
        <v>8</v>
      </c>
      <c r="J341">
        <v>10067</v>
      </c>
      <c r="K341">
        <v>23</v>
      </c>
      <c r="L341">
        <v>286</v>
      </c>
      <c r="M341">
        <v>15</v>
      </c>
    </row>
    <row r="342" spans="1:13" x14ac:dyDescent="0.3">
      <c r="A342" s="1" t="s">
        <v>325</v>
      </c>
      <c r="B342" s="1" t="s">
        <v>14</v>
      </c>
      <c r="C342">
        <v>418</v>
      </c>
      <c r="D342">
        <v>1831</v>
      </c>
      <c r="E342">
        <v>67</v>
      </c>
      <c r="F342">
        <v>2336</v>
      </c>
      <c r="G342">
        <v>21155</v>
      </c>
      <c r="H342">
        <v>9</v>
      </c>
      <c r="I342">
        <v>5</v>
      </c>
      <c r="J342">
        <v>15296</v>
      </c>
      <c r="K342">
        <v>11</v>
      </c>
      <c r="L342">
        <v>233</v>
      </c>
      <c r="M342">
        <v>2</v>
      </c>
    </row>
    <row r="343" spans="1:13" x14ac:dyDescent="0.3">
      <c r="A343" s="1" t="s">
        <v>338</v>
      </c>
      <c r="B343" s="1" t="s">
        <v>14</v>
      </c>
      <c r="C343">
        <v>402</v>
      </c>
      <c r="D343">
        <v>1865</v>
      </c>
      <c r="E343">
        <v>62</v>
      </c>
      <c r="F343">
        <v>2404</v>
      </c>
      <c r="G343">
        <v>23208</v>
      </c>
      <c r="H343">
        <v>49</v>
      </c>
      <c r="I343">
        <v>2</v>
      </c>
      <c r="J343">
        <v>16333</v>
      </c>
      <c r="K343">
        <v>15</v>
      </c>
      <c r="L343">
        <v>68</v>
      </c>
      <c r="M343">
        <v>5</v>
      </c>
    </row>
    <row r="344" spans="1:13" hidden="1" x14ac:dyDescent="0.3">
      <c r="A344" s="1" t="s">
        <v>357</v>
      </c>
      <c r="B344" s="1" t="s">
        <v>35</v>
      </c>
      <c r="C344">
        <v>375</v>
      </c>
      <c r="D344">
        <v>1617</v>
      </c>
      <c r="E344">
        <v>22</v>
      </c>
      <c r="F344">
        <v>1950</v>
      </c>
      <c r="G344">
        <v>20010</v>
      </c>
      <c r="H344">
        <v>14</v>
      </c>
      <c r="J344">
        <v>14726</v>
      </c>
      <c r="K344">
        <v>12</v>
      </c>
      <c r="L344">
        <v>40</v>
      </c>
      <c r="M344">
        <v>7</v>
      </c>
    </row>
    <row r="345" spans="1:13" hidden="1" x14ac:dyDescent="0.3">
      <c r="A345" s="1" t="s">
        <v>358</v>
      </c>
      <c r="B345" s="1" t="s">
        <v>35</v>
      </c>
      <c r="C345">
        <v>372</v>
      </c>
      <c r="D345">
        <v>127</v>
      </c>
      <c r="E345">
        <v>614</v>
      </c>
      <c r="F345">
        <v>2142</v>
      </c>
      <c r="G345">
        <v>2038</v>
      </c>
      <c r="H345">
        <v>189</v>
      </c>
      <c r="I345">
        <v>178</v>
      </c>
      <c r="J345">
        <v>1286</v>
      </c>
      <c r="K345">
        <v>5</v>
      </c>
      <c r="L345">
        <v>351</v>
      </c>
    </row>
    <row r="346" spans="1:13" hidden="1" x14ac:dyDescent="0.3">
      <c r="A346" s="1" t="s">
        <v>359</v>
      </c>
      <c r="B346" s="1" t="s">
        <v>35</v>
      </c>
      <c r="C346">
        <v>370</v>
      </c>
      <c r="D346">
        <v>1534</v>
      </c>
      <c r="E346">
        <v>27</v>
      </c>
      <c r="F346">
        <v>2061</v>
      </c>
      <c r="G346">
        <v>20332</v>
      </c>
      <c r="H346">
        <v>12</v>
      </c>
      <c r="J346">
        <v>14277</v>
      </c>
      <c r="K346">
        <v>9</v>
      </c>
      <c r="L346">
        <v>284</v>
      </c>
      <c r="M346">
        <v>8</v>
      </c>
    </row>
    <row r="347" spans="1:13" x14ac:dyDescent="0.3">
      <c r="A347" s="1" t="s">
        <v>276</v>
      </c>
      <c r="B347" s="1" t="s">
        <v>14</v>
      </c>
      <c r="C347">
        <v>504</v>
      </c>
      <c r="D347">
        <v>2354</v>
      </c>
      <c r="E347">
        <v>168</v>
      </c>
      <c r="F347">
        <v>2584</v>
      </c>
      <c r="G347">
        <v>27329</v>
      </c>
      <c r="H347">
        <v>39</v>
      </c>
      <c r="I347">
        <v>2</v>
      </c>
      <c r="J347">
        <v>20673</v>
      </c>
      <c r="K347">
        <v>19</v>
      </c>
      <c r="L347">
        <v>367</v>
      </c>
      <c r="M347">
        <v>8</v>
      </c>
    </row>
    <row r="348" spans="1:13" hidden="1" x14ac:dyDescent="0.3">
      <c r="A348" s="1" t="s">
        <v>361</v>
      </c>
      <c r="B348" s="1" t="s">
        <v>35</v>
      </c>
      <c r="C348">
        <v>369</v>
      </c>
      <c r="D348">
        <v>138</v>
      </c>
      <c r="E348">
        <v>566</v>
      </c>
      <c r="F348">
        <v>1875</v>
      </c>
      <c r="G348">
        <v>1679</v>
      </c>
      <c r="H348">
        <v>188</v>
      </c>
      <c r="I348">
        <v>150</v>
      </c>
      <c r="J348">
        <v>1376</v>
      </c>
      <c r="K348">
        <v>5</v>
      </c>
      <c r="L348">
        <v>302</v>
      </c>
      <c r="M348">
        <v>2</v>
      </c>
    </row>
    <row r="349" spans="1:13" hidden="1" x14ac:dyDescent="0.3">
      <c r="A349" s="1" t="s">
        <v>362</v>
      </c>
      <c r="B349" s="1" t="s">
        <v>35</v>
      </c>
      <c r="C349">
        <v>367</v>
      </c>
      <c r="D349">
        <v>1652</v>
      </c>
      <c r="E349">
        <v>8</v>
      </c>
      <c r="F349">
        <v>1887</v>
      </c>
      <c r="G349">
        <v>21546</v>
      </c>
      <c r="H349">
        <v>14</v>
      </c>
      <c r="J349">
        <v>16913</v>
      </c>
      <c r="K349">
        <v>13</v>
      </c>
      <c r="L349">
        <v>61</v>
      </c>
      <c r="M349">
        <v>2</v>
      </c>
    </row>
    <row r="350" spans="1:13" hidden="1" x14ac:dyDescent="0.3">
      <c r="A350" s="1" t="s">
        <v>363</v>
      </c>
      <c r="B350" s="1" t="s">
        <v>35</v>
      </c>
      <c r="C350">
        <v>366</v>
      </c>
      <c r="D350">
        <v>1412</v>
      </c>
      <c r="E350">
        <v>161</v>
      </c>
      <c r="F350">
        <v>2066</v>
      </c>
      <c r="G350">
        <v>17722</v>
      </c>
      <c r="H350">
        <v>3</v>
      </c>
      <c r="I350">
        <v>20</v>
      </c>
      <c r="J350">
        <v>12213</v>
      </c>
      <c r="K350">
        <v>9</v>
      </c>
      <c r="L350">
        <v>102</v>
      </c>
      <c r="M350">
        <v>5</v>
      </c>
    </row>
    <row r="351" spans="1:13" hidden="1" x14ac:dyDescent="0.3">
      <c r="A351" s="1" t="s">
        <v>364</v>
      </c>
      <c r="B351" s="1" t="s">
        <v>35</v>
      </c>
      <c r="C351">
        <v>366</v>
      </c>
      <c r="D351">
        <v>1356</v>
      </c>
      <c r="E351">
        <v>26</v>
      </c>
      <c r="F351">
        <v>2028</v>
      </c>
      <c r="G351">
        <v>16796</v>
      </c>
      <c r="H351">
        <v>2</v>
      </c>
      <c r="J351">
        <v>11583</v>
      </c>
      <c r="K351">
        <v>319</v>
      </c>
      <c r="L351">
        <v>203</v>
      </c>
      <c r="M351">
        <v>135</v>
      </c>
    </row>
    <row r="352" spans="1:13" hidden="1" x14ac:dyDescent="0.3">
      <c r="A352" s="1" t="s">
        <v>365</v>
      </c>
      <c r="B352" s="1" t="s">
        <v>35</v>
      </c>
      <c r="C352">
        <v>366</v>
      </c>
      <c r="D352">
        <v>1681</v>
      </c>
      <c r="E352">
        <v>34</v>
      </c>
      <c r="F352">
        <v>1935</v>
      </c>
      <c r="G352">
        <v>22799</v>
      </c>
      <c r="H352">
        <v>89</v>
      </c>
      <c r="J352">
        <v>15222</v>
      </c>
      <c r="K352">
        <v>11</v>
      </c>
      <c r="L352">
        <v>84</v>
      </c>
      <c r="M352">
        <v>6</v>
      </c>
    </row>
    <row r="353" spans="1:13" hidden="1" x14ac:dyDescent="0.3">
      <c r="A353" s="1" t="s">
        <v>366</v>
      </c>
      <c r="B353" s="1" t="s">
        <v>35</v>
      </c>
      <c r="C353">
        <v>365</v>
      </c>
      <c r="D353">
        <v>794</v>
      </c>
      <c r="E353">
        <v>64</v>
      </c>
      <c r="F353">
        <v>2109</v>
      </c>
      <c r="G353">
        <v>20265</v>
      </c>
      <c r="H353">
        <v>13</v>
      </c>
      <c r="I353">
        <v>5</v>
      </c>
      <c r="J353">
        <v>6418</v>
      </c>
      <c r="K353">
        <v>40</v>
      </c>
      <c r="L353">
        <v>239</v>
      </c>
      <c r="M353">
        <v>22</v>
      </c>
    </row>
    <row r="354" spans="1:13" hidden="1" x14ac:dyDescent="0.3">
      <c r="A354" s="1" t="s">
        <v>367</v>
      </c>
      <c r="B354" s="1" t="s">
        <v>35</v>
      </c>
      <c r="C354">
        <v>363</v>
      </c>
      <c r="D354">
        <v>1981</v>
      </c>
      <c r="E354">
        <v>57</v>
      </c>
      <c r="F354">
        <v>2044</v>
      </c>
      <c r="G354">
        <v>23865</v>
      </c>
      <c r="H354">
        <v>100</v>
      </c>
      <c r="J354">
        <v>18659</v>
      </c>
      <c r="K354">
        <v>12</v>
      </c>
      <c r="L354">
        <v>288</v>
      </c>
      <c r="M354">
        <v>5</v>
      </c>
    </row>
    <row r="355" spans="1:13" hidden="1" x14ac:dyDescent="0.3">
      <c r="A355" s="1" t="s">
        <v>368</v>
      </c>
      <c r="B355" s="1" t="s">
        <v>35</v>
      </c>
      <c r="C355">
        <v>362</v>
      </c>
      <c r="D355">
        <v>1398</v>
      </c>
      <c r="E355">
        <v>18</v>
      </c>
      <c r="F355">
        <v>1773</v>
      </c>
      <c r="G355">
        <v>17379</v>
      </c>
      <c r="H355">
        <v>3</v>
      </c>
      <c r="J355">
        <v>11452</v>
      </c>
      <c r="K355">
        <v>223</v>
      </c>
      <c r="L355">
        <v>173</v>
      </c>
      <c r="M355">
        <v>122</v>
      </c>
    </row>
    <row r="356" spans="1:13" x14ac:dyDescent="0.3">
      <c r="A356" s="1" t="s">
        <v>285</v>
      </c>
      <c r="B356" s="1" t="s">
        <v>14</v>
      </c>
      <c r="C356">
        <v>489</v>
      </c>
      <c r="D356">
        <v>2232</v>
      </c>
      <c r="E356">
        <v>93</v>
      </c>
      <c r="F356">
        <v>2853</v>
      </c>
      <c r="G356">
        <v>27909</v>
      </c>
      <c r="H356">
        <v>25</v>
      </c>
      <c r="I356">
        <v>3</v>
      </c>
      <c r="J356">
        <v>19312</v>
      </c>
      <c r="K356">
        <v>19</v>
      </c>
      <c r="L356">
        <v>325</v>
      </c>
      <c r="M356">
        <v>3</v>
      </c>
    </row>
    <row r="357" spans="1:13" hidden="1" x14ac:dyDescent="0.3">
      <c r="A357" s="1" t="s">
        <v>370</v>
      </c>
      <c r="B357" s="1" t="s">
        <v>35</v>
      </c>
      <c r="C357">
        <v>360</v>
      </c>
      <c r="D357">
        <v>1547</v>
      </c>
      <c r="E357">
        <v>19</v>
      </c>
      <c r="F357">
        <v>2045</v>
      </c>
      <c r="G357">
        <v>20883</v>
      </c>
      <c r="H357">
        <v>2</v>
      </c>
      <c r="J357">
        <v>13096</v>
      </c>
      <c r="K357">
        <v>265</v>
      </c>
      <c r="L357">
        <v>198</v>
      </c>
      <c r="M357">
        <v>154</v>
      </c>
    </row>
    <row r="358" spans="1:13" hidden="1" x14ac:dyDescent="0.3">
      <c r="A358" s="1" t="s">
        <v>371</v>
      </c>
      <c r="B358" s="1" t="s">
        <v>35</v>
      </c>
      <c r="C358">
        <v>359</v>
      </c>
      <c r="D358">
        <v>909</v>
      </c>
      <c r="E358">
        <v>34</v>
      </c>
      <c r="F358">
        <v>1897</v>
      </c>
      <c r="G358">
        <v>11370</v>
      </c>
      <c r="H358">
        <v>2</v>
      </c>
      <c r="I358">
        <v>7</v>
      </c>
      <c r="J358">
        <v>8289</v>
      </c>
      <c r="K358">
        <v>184</v>
      </c>
      <c r="L358">
        <v>177</v>
      </c>
      <c r="M358">
        <v>109</v>
      </c>
    </row>
    <row r="359" spans="1:13" hidden="1" x14ac:dyDescent="0.3">
      <c r="A359" s="1" t="s">
        <v>372</v>
      </c>
      <c r="B359" s="1" t="s">
        <v>35</v>
      </c>
      <c r="C359">
        <v>358</v>
      </c>
      <c r="D359">
        <v>1887</v>
      </c>
      <c r="E359">
        <v>15</v>
      </c>
      <c r="F359">
        <v>2217</v>
      </c>
      <c r="G359">
        <v>25117</v>
      </c>
      <c r="H359">
        <v>26</v>
      </c>
      <c r="I359">
        <v>1</v>
      </c>
      <c r="J359">
        <v>19193</v>
      </c>
      <c r="K359">
        <v>13</v>
      </c>
      <c r="L359">
        <v>52</v>
      </c>
      <c r="M359">
        <v>5</v>
      </c>
    </row>
    <row r="360" spans="1:13" hidden="1" x14ac:dyDescent="0.3">
      <c r="A360" s="1" t="s">
        <v>373</v>
      </c>
      <c r="B360" s="1" t="s">
        <v>35</v>
      </c>
      <c r="C360">
        <v>356</v>
      </c>
      <c r="D360">
        <v>45</v>
      </c>
      <c r="E360">
        <v>110</v>
      </c>
      <c r="F360">
        <v>2227</v>
      </c>
      <c r="G360">
        <v>220</v>
      </c>
      <c r="H360">
        <v>4</v>
      </c>
      <c r="I360">
        <v>844</v>
      </c>
      <c r="J360">
        <v>373</v>
      </c>
      <c r="K360">
        <v>6</v>
      </c>
      <c r="L360">
        <v>443</v>
      </c>
      <c r="M360">
        <v>2</v>
      </c>
    </row>
    <row r="361" spans="1:13" hidden="1" x14ac:dyDescent="0.3">
      <c r="A361" s="1" t="s">
        <v>374</v>
      </c>
      <c r="B361" s="1" t="s">
        <v>35</v>
      </c>
      <c r="C361">
        <v>356</v>
      </c>
      <c r="D361">
        <v>850</v>
      </c>
      <c r="E361">
        <v>122</v>
      </c>
      <c r="F361">
        <v>1927</v>
      </c>
      <c r="G361">
        <v>11038</v>
      </c>
      <c r="H361">
        <v>6</v>
      </c>
      <c r="I361">
        <v>19</v>
      </c>
      <c r="J361">
        <v>8535</v>
      </c>
      <c r="K361">
        <v>48</v>
      </c>
      <c r="L361">
        <v>128</v>
      </c>
      <c r="M361">
        <v>7</v>
      </c>
    </row>
    <row r="362" spans="1:13" hidden="1" x14ac:dyDescent="0.3">
      <c r="A362" s="1" t="s">
        <v>375</v>
      </c>
      <c r="B362" s="1" t="s">
        <v>35</v>
      </c>
      <c r="C362">
        <v>355</v>
      </c>
      <c r="D362">
        <v>1633</v>
      </c>
      <c r="E362">
        <v>15</v>
      </c>
      <c r="F362">
        <v>1876</v>
      </c>
      <c r="G362">
        <v>19367</v>
      </c>
      <c r="H362">
        <v>5</v>
      </c>
      <c r="I362">
        <v>1</v>
      </c>
      <c r="J362">
        <v>15307</v>
      </c>
      <c r="K362">
        <v>12</v>
      </c>
      <c r="L362">
        <v>299</v>
      </c>
      <c r="M362">
        <v>2</v>
      </c>
    </row>
    <row r="363" spans="1:13" x14ac:dyDescent="0.3">
      <c r="A363" s="1" t="s">
        <v>302</v>
      </c>
      <c r="B363" s="1" t="s">
        <v>14</v>
      </c>
      <c r="C363">
        <v>462</v>
      </c>
      <c r="D363">
        <v>2197</v>
      </c>
      <c r="E363">
        <v>45</v>
      </c>
      <c r="F363">
        <v>2823</v>
      </c>
      <c r="G363">
        <v>31935</v>
      </c>
      <c r="H363">
        <v>82</v>
      </c>
      <c r="I363">
        <v>2</v>
      </c>
      <c r="J363">
        <v>19583</v>
      </c>
      <c r="K363">
        <v>17</v>
      </c>
      <c r="L363">
        <v>100</v>
      </c>
      <c r="M363">
        <v>4</v>
      </c>
    </row>
    <row r="364" spans="1:13" hidden="1" x14ac:dyDescent="0.3">
      <c r="A364" s="1" t="s">
        <v>377</v>
      </c>
      <c r="B364" s="1" t="s">
        <v>35</v>
      </c>
      <c r="C364">
        <v>354</v>
      </c>
      <c r="D364">
        <v>1293</v>
      </c>
      <c r="E364">
        <v>16</v>
      </c>
      <c r="F364">
        <v>1664</v>
      </c>
      <c r="G364">
        <v>17211</v>
      </c>
      <c r="J364">
        <v>11898</v>
      </c>
      <c r="K364">
        <v>23</v>
      </c>
      <c r="L364">
        <v>135</v>
      </c>
      <c r="M364">
        <v>6</v>
      </c>
    </row>
    <row r="365" spans="1:13" hidden="1" x14ac:dyDescent="0.3">
      <c r="A365" s="1" t="s">
        <v>378</v>
      </c>
      <c r="B365" s="1" t="s">
        <v>35</v>
      </c>
      <c r="C365">
        <v>353</v>
      </c>
      <c r="D365">
        <v>954</v>
      </c>
      <c r="E365">
        <v>198</v>
      </c>
      <c r="F365">
        <v>1948</v>
      </c>
      <c r="G365">
        <v>12763</v>
      </c>
      <c r="H365">
        <v>21</v>
      </c>
      <c r="I365">
        <v>29</v>
      </c>
      <c r="J365">
        <v>9667</v>
      </c>
      <c r="K365">
        <v>15</v>
      </c>
      <c r="L365">
        <v>160</v>
      </c>
      <c r="M365">
        <v>6</v>
      </c>
    </row>
    <row r="366" spans="1:13" hidden="1" x14ac:dyDescent="0.3">
      <c r="A366" s="1" t="s">
        <v>379</v>
      </c>
      <c r="B366" s="1" t="s">
        <v>35</v>
      </c>
      <c r="C366">
        <v>352</v>
      </c>
      <c r="D366">
        <v>1630</v>
      </c>
      <c r="E366">
        <v>50</v>
      </c>
      <c r="F366">
        <v>1846</v>
      </c>
      <c r="G366">
        <v>21271</v>
      </c>
      <c r="H366">
        <v>7</v>
      </c>
      <c r="J366">
        <v>14089</v>
      </c>
      <c r="K366">
        <v>10</v>
      </c>
      <c r="L366">
        <v>242</v>
      </c>
      <c r="M366">
        <v>3</v>
      </c>
    </row>
    <row r="367" spans="1:13" hidden="1" x14ac:dyDescent="0.3">
      <c r="A367" s="1" t="s">
        <v>380</v>
      </c>
      <c r="B367" s="1" t="s">
        <v>35</v>
      </c>
      <c r="C367">
        <v>351</v>
      </c>
      <c r="D367">
        <v>826</v>
      </c>
      <c r="E367">
        <v>78</v>
      </c>
      <c r="F367">
        <v>2090</v>
      </c>
      <c r="G367">
        <v>35759</v>
      </c>
      <c r="H367">
        <v>81</v>
      </c>
      <c r="I367">
        <v>6</v>
      </c>
      <c r="J367">
        <v>5637</v>
      </c>
      <c r="K367">
        <v>38</v>
      </c>
      <c r="L367">
        <v>145</v>
      </c>
      <c r="M367">
        <v>13</v>
      </c>
    </row>
    <row r="368" spans="1:13" hidden="1" x14ac:dyDescent="0.3">
      <c r="A368" s="1" t="s">
        <v>381</v>
      </c>
      <c r="B368" s="1" t="s">
        <v>35</v>
      </c>
      <c r="C368">
        <v>349</v>
      </c>
      <c r="D368">
        <v>1579</v>
      </c>
      <c r="E368">
        <v>29</v>
      </c>
      <c r="F368">
        <v>2048</v>
      </c>
      <c r="G368">
        <v>19739</v>
      </c>
      <c r="H368">
        <v>2</v>
      </c>
      <c r="J368">
        <v>12489</v>
      </c>
      <c r="K368">
        <v>207</v>
      </c>
      <c r="L368">
        <v>212</v>
      </c>
      <c r="M368">
        <v>111</v>
      </c>
    </row>
    <row r="369" spans="1:13" hidden="1" x14ac:dyDescent="0.3">
      <c r="A369" s="1" t="s">
        <v>382</v>
      </c>
      <c r="B369" s="1" t="s">
        <v>35</v>
      </c>
      <c r="C369">
        <v>348</v>
      </c>
      <c r="D369">
        <v>1475</v>
      </c>
      <c r="E369">
        <v>21</v>
      </c>
      <c r="F369">
        <v>1884</v>
      </c>
      <c r="G369">
        <v>18800</v>
      </c>
      <c r="H369">
        <v>5</v>
      </c>
      <c r="J369">
        <v>12636</v>
      </c>
      <c r="K369">
        <v>46</v>
      </c>
      <c r="L369">
        <v>148</v>
      </c>
      <c r="M369">
        <v>12</v>
      </c>
    </row>
    <row r="370" spans="1:13" hidden="1" x14ac:dyDescent="0.3">
      <c r="A370" s="1" t="s">
        <v>383</v>
      </c>
      <c r="B370" s="1" t="s">
        <v>35</v>
      </c>
      <c r="C370">
        <v>347</v>
      </c>
      <c r="D370">
        <v>47</v>
      </c>
      <c r="E370">
        <v>108</v>
      </c>
      <c r="F370">
        <v>2075</v>
      </c>
      <c r="G370">
        <v>250</v>
      </c>
      <c r="H370">
        <v>5</v>
      </c>
      <c r="I370">
        <v>810</v>
      </c>
      <c r="J370">
        <v>365</v>
      </c>
      <c r="K370">
        <v>10</v>
      </c>
      <c r="L370">
        <v>402</v>
      </c>
      <c r="M370">
        <v>3</v>
      </c>
    </row>
    <row r="371" spans="1:13" hidden="1" x14ac:dyDescent="0.3">
      <c r="A371" s="1" t="s">
        <v>384</v>
      </c>
      <c r="B371" s="1" t="s">
        <v>35</v>
      </c>
      <c r="C371">
        <v>347</v>
      </c>
      <c r="D371">
        <v>1696</v>
      </c>
      <c r="E371">
        <v>19</v>
      </c>
      <c r="F371">
        <v>2032</v>
      </c>
      <c r="G371">
        <v>20984</v>
      </c>
      <c r="H371">
        <v>11</v>
      </c>
      <c r="J371">
        <v>15224</v>
      </c>
      <c r="K371">
        <v>7</v>
      </c>
      <c r="L371">
        <v>46</v>
      </c>
      <c r="M371">
        <v>1</v>
      </c>
    </row>
    <row r="372" spans="1:13" hidden="1" x14ac:dyDescent="0.3">
      <c r="A372" s="1" t="s">
        <v>385</v>
      </c>
      <c r="B372" s="1" t="s">
        <v>35</v>
      </c>
      <c r="C372">
        <v>347</v>
      </c>
      <c r="D372">
        <v>1767</v>
      </c>
      <c r="E372">
        <v>58</v>
      </c>
      <c r="F372">
        <v>2056</v>
      </c>
      <c r="G372">
        <v>24050</v>
      </c>
      <c r="H372">
        <v>9</v>
      </c>
      <c r="J372">
        <v>15413</v>
      </c>
      <c r="K372">
        <v>12</v>
      </c>
      <c r="L372">
        <v>311</v>
      </c>
      <c r="M372">
        <v>5</v>
      </c>
    </row>
    <row r="373" spans="1:13" x14ac:dyDescent="0.3">
      <c r="A373" s="1" t="s">
        <v>278</v>
      </c>
      <c r="B373" s="1" t="s">
        <v>14</v>
      </c>
      <c r="C373">
        <v>501</v>
      </c>
      <c r="D373">
        <v>2424</v>
      </c>
      <c r="E373">
        <v>71</v>
      </c>
      <c r="F373">
        <v>3100</v>
      </c>
      <c r="G373">
        <v>29593</v>
      </c>
      <c r="H373">
        <v>56</v>
      </c>
      <c r="I373">
        <v>3</v>
      </c>
      <c r="J373">
        <v>20754</v>
      </c>
      <c r="K373">
        <v>16</v>
      </c>
      <c r="L373">
        <v>96</v>
      </c>
      <c r="M373">
        <v>5</v>
      </c>
    </row>
    <row r="374" spans="1:13" hidden="1" x14ac:dyDescent="0.3">
      <c r="A374" s="1" t="s">
        <v>387</v>
      </c>
      <c r="B374" s="1" t="s">
        <v>35</v>
      </c>
      <c r="C374">
        <v>344</v>
      </c>
      <c r="D374">
        <v>1743</v>
      </c>
      <c r="E374">
        <v>31</v>
      </c>
      <c r="F374">
        <v>2065</v>
      </c>
      <c r="G374">
        <v>17977</v>
      </c>
      <c r="H374">
        <v>42</v>
      </c>
      <c r="I374">
        <v>1</v>
      </c>
      <c r="J374">
        <v>17070</v>
      </c>
      <c r="K374">
        <v>13</v>
      </c>
      <c r="L374">
        <v>332</v>
      </c>
      <c r="M374">
        <v>5</v>
      </c>
    </row>
    <row r="375" spans="1:13" hidden="1" x14ac:dyDescent="0.3">
      <c r="A375" s="1" t="s">
        <v>388</v>
      </c>
      <c r="B375" s="1" t="s">
        <v>35</v>
      </c>
      <c r="C375">
        <v>343</v>
      </c>
      <c r="D375">
        <v>1355</v>
      </c>
      <c r="E375">
        <v>32</v>
      </c>
      <c r="F375">
        <v>1868</v>
      </c>
      <c r="G375">
        <v>18136</v>
      </c>
      <c r="H375">
        <v>2</v>
      </c>
      <c r="J375">
        <v>11333</v>
      </c>
      <c r="K375">
        <v>256</v>
      </c>
      <c r="L375">
        <v>182</v>
      </c>
      <c r="M375">
        <v>131</v>
      </c>
    </row>
    <row r="376" spans="1:13" x14ac:dyDescent="0.3">
      <c r="A376" s="1" t="s">
        <v>271</v>
      </c>
      <c r="B376" s="1" t="s">
        <v>14</v>
      </c>
      <c r="C376">
        <v>522</v>
      </c>
      <c r="D376">
        <v>2239</v>
      </c>
      <c r="E376">
        <v>84</v>
      </c>
      <c r="F376">
        <v>2902</v>
      </c>
      <c r="G376">
        <v>26837</v>
      </c>
      <c r="H376">
        <v>8</v>
      </c>
      <c r="I376">
        <v>6</v>
      </c>
      <c r="J376">
        <v>19500</v>
      </c>
      <c r="K376">
        <v>15</v>
      </c>
      <c r="L376">
        <v>304</v>
      </c>
      <c r="M376">
        <v>4</v>
      </c>
    </row>
    <row r="377" spans="1:13" hidden="1" x14ac:dyDescent="0.3">
      <c r="A377" s="1" t="s">
        <v>390</v>
      </c>
      <c r="B377" s="1" t="s">
        <v>35</v>
      </c>
      <c r="C377">
        <v>340</v>
      </c>
      <c r="D377">
        <v>1550</v>
      </c>
      <c r="E377">
        <v>27</v>
      </c>
      <c r="F377">
        <v>1971</v>
      </c>
      <c r="G377">
        <v>21233</v>
      </c>
      <c r="H377">
        <v>38</v>
      </c>
      <c r="J377">
        <v>13461</v>
      </c>
      <c r="K377">
        <v>9</v>
      </c>
      <c r="L377">
        <v>55</v>
      </c>
      <c r="M377">
        <v>4</v>
      </c>
    </row>
    <row r="378" spans="1:13" hidden="1" x14ac:dyDescent="0.3">
      <c r="A378" s="1" t="s">
        <v>391</v>
      </c>
      <c r="B378" s="1" t="s">
        <v>35</v>
      </c>
      <c r="C378">
        <v>339</v>
      </c>
      <c r="D378">
        <v>1529</v>
      </c>
      <c r="E378">
        <v>30</v>
      </c>
      <c r="F378">
        <v>1838</v>
      </c>
      <c r="G378">
        <v>18980</v>
      </c>
      <c r="H378">
        <v>20</v>
      </c>
      <c r="J378">
        <v>12919</v>
      </c>
      <c r="K378">
        <v>6</v>
      </c>
      <c r="L378">
        <v>110</v>
      </c>
      <c r="M378">
        <v>4</v>
      </c>
    </row>
    <row r="379" spans="1:13" x14ac:dyDescent="0.3">
      <c r="A379" s="1" t="s">
        <v>244</v>
      </c>
      <c r="B379" s="1" t="s">
        <v>14</v>
      </c>
      <c r="C379">
        <v>628</v>
      </c>
      <c r="D379">
        <v>2891</v>
      </c>
      <c r="E379">
        <v>167</v>
      </c>
      <c r="F379">
        <v>3229</v>
      </c>
      <c r="G379">
        <v>34089</v>
      </c>
      <c r="H379">
        <v>60</v>
      </c>
      <c r="J379">
        <v>25659</v>
      </c>
      <c r="K379">
        <v>23</v>
      </c>
      <c r="L379">
        <v>260</v>
      </c>
      <c r="M379">
        <v>10</v>
      </c>
    </row>
    <row r="380" spans="1:13" hidden="1" x14ac:dyDescent="0.3">
      <c r="A380" s="1" t="s">
        <v>393</v>
      </c>
      <c r="B380" s="1" t="s">
        <v>35</v>
      </c>
      <c r="C380">
        <v>337</v>
      </c>
      <c r="D380">
        <v>1695</v>
      </c>
      <c r="E380">
        <v>22</v>
      </c>
      <c r="F380">
        <v>1630</v>
      </c>
      <c r="G380">
        <v>9924</v>
      </c>
      <c r="H380">
        <v>7</v>
      </c>
      <c r="J380">
        <v>17074</v>
      </c>
      <c r="K380">
        <v>9</v>
      </c>
      <c r="L380">
        <v>99</v>
      </c>
      <c r="M380">
        <v>4</v>
      </c>
    </row>
    <row r="381" spans="1:13" x14ac:dyDescent="0.3">
      <c r="A381" s="1" t="s">
        <v>247</v>
      </c>
      <c r="B381" s="1" t="s">
        <v>14</v>
      </c>
      <c r="C381">
        <v>623</v>
      </c>
      <c r="D381">
        <v>2780</v>
      </c>
      <c r="E381">
        <v>205</v>
      </c>
      <c r="F381">
        <v>3182</v>
      </c>
      <c r="G381">
        <v>34847</v>
      </c>
      <c r="H381">
        <v>44</v>
      </c>
      <c r="I381">
        <v>2</v>
      </c>
      <c r="J381">
        <v>24845</v>
      </c>
      <c r="K381">
        <v>24</v>
      </c>
      <c r="L381">
        <v>469</v>
      </c>
      <c r="M381">
        <v>9</v>
      </c>
    </row>
    <row r="382" spans="1:13" hidden="1" x14ac:dyDescent="0.3">
      <c r="A382" s="1" t="s">
        <v>395</v>
      </c>
      <c r="B382" s="1" t="s">
        <v>35</v>
      </c>
      <c r="C382">
        <v>333</v>
      </c>
      <c r="D382">
        <v>968</v>
      </c>
      <c r="E382">
        <v>82</v>
      </c>
      <c r="F382">
        <v>1616</v>
      </c>
      <c r="G382">
        <v>14001</v>
      </c>
      <c r="H382">
        <v>18</v>
      </c>
      <c r="I382">
        <v>7</v>
      </c>
      <c r="J382">
        <v>8658</v>
      </c>
      <c r="K382">
        <v>100</v>
      </c>
      <c r="L382">
        <v>51</v>
      </c>
      <c r="M382">
        <v>22</v>
      </c>
    </row>
    <row r="383" spans="1:13" hidden="1" x14ac:dyDescent="0.3">
      <c r="A383" s="1" t="s">
        <v>396</v>
      </c>
      <c r="B383" s="1" t="s">
        <v>35</v>
      </c>
      <c r="C383">
        <v>332</v>
      </c>
      <c r="D383">
        <v>1645</v>
      </c>
      <c r="E383">
        <v>64</v>
      </c>
      <c r="F383">
        <v>1958</v>
      </c>
      <c r="G383">
        <v>19265</v>
      </c>
      <c r="H383">
        <v>3</v>
      </c>
      <c r="J383">
        <v>14982</v>
      </c>
      <c r="K383">
        <v>13</v>
      </c>
      <c r="L383">
        <v>243</v>
      </c>
      <c r="M383">
        <v>3</v>
      </c>
    </row>
    <row r="384" spans="1:13" hidden="1" x14ac:dyDescent="0.3">
      <c r="A384" s="1" t="s">
        <v>397</v>
      </c>
      <c r="B384" s="1" t="s">
        <v>35</v>
      </c>
      <c r="C384">
        <v>332</v>
      </c>
      <c r="D384">
        <v>1720</v>
      </c>
      <c r="E384">
        <v>76</v>
      </c>
      <c r="F384">
        <v>2037</v>
      </c>
      <c r="G384">
        <v>21339</v>
      </c>
      <c r="H384">
        <v>8</v>
      </c>
      <c r="J384">
        <v>15216</v>
      </c>
      <c r="K384">
        <v>17</v>
      </c>
      <c r="L384">
        <v>300</v>
      </c>
      <c r="M384">
        <v>1</v>
      </c>
    </row>
    <row r="385" spans="1:13" hidden="1" x14ac:dyDescent="0.3">
      <c r="A385" s="1" t="s">
        <v>398</v>
      </c>
      <c r="B385" s="1" t="s">
        <v>35</v>
      </c>
      <c r="C385">
        <v>332</v>
      </c>
      <c r="D385">
        <v>1174</v>
      </c>
      <c r="E385">
        <v>33</v>
      </c>
      <c r="F385">
        <v>1678</v>
      </c>
      <c r="G385">
        <v>15073</v>
      </c>
      <c r="H385">
        <v>6</v>
      </c>
      <c r="J385">
        <v>9759</v>
      </c>
      <c r="K385">
        <v>173</v>
      </c>
      <c r="L385">
        <v>164</v>
      </c>
      <c r="M385">
        <v>120</v>
      </c>
    </row>
    <row r="386" spans="1:13" hidden="1" x14ac:dyDescent="0.3">
      <c r="A386" s="1" t="s">
        <v>399</v>
      </c>
      <c r="B386" s="1" t="s">
        <v>35</v>
      </c>
      <c r="C386">
        <v>331</v>
      </c>
      <c r="D386">
        <v>1659</v>
      </c>
      <c r="E386">
        <v>50</v>
      </c>
      <c r="F386">
        <v>1823</v>
      </c>
      <c r="G386">
        <v>15808</v>
      </c>
      <c r="H386">
        <v>30</v>
      </c>
      <c r="I386">
        <v>1</v>
      </c>
      <c r="J386">
        <v>16554</v>
      </c>
      <c r="K386">
        <v>14</v>
      </c>
      <c r="L386">
        <v>320</v>
      </c>
      <c r="M386">
        <v>3</v>
      </c>
    </row>
    <row r="387" spans="1:13" hidden="1" x14ac:dyDescent="0.3">
      <c r="A387" s="1" t="s">
        <v>400</v>
      </c>
      <c r="B387" s="1" t="s">
        <v>35</v>
      </c>
      <c r="C387">
        <v>329</v>
      </c>
      <c r="D387">
        <v>1563</v>
      </c>
      <c r="E387">
        <v>24</v>
      </c>
      <c r="F387">
        <v>1466</v>
      </c>
      <c r="G387">
        <v>18944</v>
      </c>
      <c r="H387">
        <v>3</v>
      </c>
      <c r="J387">
        <v>14529</v>
      </c>
      <c r="K387">
        <v>14</v>
      </c>
      <c r="L387">
        <v>139</v>
      </c>
    </row>
    <row r="388" spans="1:13" hidden="1" x14ac:dyDescent="0.3">
      <c r="A388" s="1" t="s">
        <v>401</v>
      </c>
      <c r="B388" s="1" t="s">
        <v>35</v>
      </c>
      <c r="C388">
        <v>328</v>
      </c>
      <c r="D388">
        <v>1477</v>
      </c>
      <c r="E388">
        <v>16</v>
      </c>
      <c r="F388">
        <v>1840</v>
      </c>
      <c r="G388">
        <v>18570</v>
      </c>
      <c r="H388">
        <v>5</v>
      </c>
      <c r="J388">
        <v>13672</v>
      </c>
      <c r="K388">
        <v>6</v>
      </c>
      <c r="L388">
        <v>160</v>
      </c>
      <c r="M388">
        <v>2</v>
      </c>
    </row>
    <row r="389" spans="1:13" hidden="1" x14ac:dyDescent="0.3">
      <c r="A389" s="1" t="s">
        <v>402</v>
      </c>
      <c r="B389" s="1" t="s">
        <v>35</v>
      </c>
      <c r="C389">
        <v>328</v>
      </c>
      <c r="D389">
        <v>1426</v>
      </c>
      <c r="E389">
        <v>18</v>
      </c>
      <c r="F389">
        <v>1807</v>
      </c>
      <c r="G389">
        <v>17847</v>
      </c>
      <c r="H389">
        <v>3</v>
      </c>
      <c r="J389">
        <v>11928</v>
      </c>
      <c r="K389">
        <v>7</v>
      </c>
      <c r="L389">
        <v>198</v>
      </c>
      <c r="M389">
        <v>1</v>
      </c>
    </row>
    <row r="390" spans="1:13" hidden="1" x14ac:dyDescent="0.3">
      <c r="A390" s="1" t="s">
        <v>403</v>
      </c>
      <c r="B390" s="1" t="s">
        <v>35</v>
      </c>
      <c r="C390">
        <v>325</v>
      </c>
      <c r="D390">
        <v>1396</v>
      </c>
      <c r="E390">
        <v>100</v>
      </c>
      <c r="F390">
        <v>2102</v>
      </c>
      <c r="G390">
        <v>20516</v>
      </c>
      <c r="H390">
        <v>10</v>
      </c>
      <c r="I390">
        <v>3</v>
      </c>
      <c r="J390">
        <v>11973</v>
      </c>
      <c r="K390">
        <v>26</v>
      </c>
      <c r="L390">
        <v>254</v>
      </c>
      <c r="M390">
        <v>10</v>
      </c>
    </row>
    <row r="391" spans="1:13" hidden="1" x14ac:dyDescent="0.3">
      <c r="A391" s="1" t="s">
        <v>404</v>
      </c>
      <c r="B391" s="1" t="s">
        <v>35</v>
      </c>
      <c r="C391">
        <v>324</v>
      </c>
      <c r="D391">
        <v>1560</v>
      </c>
      <c r="E391">
        <v>15</v>
      </c>
      <c r="F391">
        <v>1737</v>
      </c>
      <c r="G391">
        <v>20330</v>
      </c>
      <c r="H391">
        <v>21</v>
      </c>
      <c r="J391">
        <v>14883</v>
      </c>
      <c r="K391">
        <v>14</v>
      </c>
      <c r="L391">
        <v>50</v>
      </c>
      <c r="M391">
        <v>8</v>
      </c>
    </row>
    <row r="392" spans="1:13" hidden="1" x14ac:dyDescent="0.3">
      <c r="A392" s="1" t="s">
        <v>405</v>
      </c>
      <c r="B392" s="1" t="s">
        <v>35</v>
      </c>
      <c r="C392">
        <v>324</v>
      </c>
      <c r="D392">
        <v>1630</v>
      </c>
      <c r="E392">
        <v>21</v>
      </c>
      <c r="F392">
        <v>1891</v>
      </c>
      <c r="G392">
        <v>19081</v>
      </c>
      <c r="H392">
        <v>2</v>
      </c>
      <c r="J392">
        <v>14233</v>
      </c>
      <c r="K392">
        <v>9</v>
      </c>
      <c r="L392">
        <v>166</v>
      </c>
      <c r="M392">
        <v>4</v>
      </c>
    </row>
    <row r="393" spans="1:13" hidden="1" x14ac:dyDescent="0.3">
      <c r="A393" s="1" t="s">
        <v>406</v>
      </c>
      <c r="B393" s="1" t="s">
        <v>35</v>
      </c>
      <c r="C393">
        <v>324</v>
      </c>
      <c r="D393">
        <v>1750</v>
      </c>
      <c r="E393">
        <v>47</v>
      </c>
      <c r="F393">
        <v>1770</v>
      </c>
      <c r="G393">
        <v>19978</v>
      </c>
      <c r="H393">
        <v>54</v>
      </c>
      <c r="J393">
        <v>15931</v>
      </c>
      <c r="K393">
        <v>9</v>
      </c>
      <c r="L393">
        <v>257</v>
      </c>
      <c r="M393">
        <v>3</v>
      </c>
    </row>
    <row r="394" spans="1:13" hidden="1" x14ac:dyDescent="0.3">
      <c r="A394" s="1" t="s">
        <v>407</v>
      </c>
      <c r="B394" s="1" t="s">
        <v>35</v>
      </c>
      <c r="C394">
        <v>324</v>
      </c>
      <c r="D394">
        <v>1262</v>
      </c>
      <c r="E394">
        <v>33</v>
      </c>
      <c r="F394">
        <v>1788</v>
      </c>
      <c r="G394">
        <v>15894</v>
      </c>
      <c r="H394">
        <v>25</v>
      </c>
      <c r="J394">
        <v>10995</v>
      </c>
      <c r="K394">
        <v>10</v>
      </c>
      <c r="L394">
        <v>244</v>
      </c>
      <c r="M394">
        <v>5</v>
      </c>
    </row>
    <row r="395" spans="1:13" hidden="1" x14ac:dyDescent="0.3">
      <c r="A395" s="1" t="s">
        <v>408</v>
      </c>
      <c r="B395" s="1" t="s">
        <v>35</v>
      </c>
      <c r="C395">
        <v>324</v>
      </c>
      <c r="D395">
        <v>1587</v>
      </c>
      <c r="E395">
        <v>20</v>
      </c>
      <c r="F395">
        <v>1960</v>
      </c>
      <c r="G395">
        <v>18564</v>
      </c>
      <c r="H395">
        <v>7</v>
      </c>
      <c r="J395">
        <v>14345</v>
      </c>
      <c r="K395">
        <v>8</v>
      </c>
      <c r="L395">
        <v>210</v>
      </c>
      <c r="M395">
        <v>2</v>
      </c>
    </row>
    <row r="396" spans="1:13" x14ac:dyDescent="0.3">
      <c r="A396" s="1" t="s">
        <v>309</v>
      </c>
      <c r="B396" s="1" t="s">
        <v>14</v>
      </c>
      <c r="C396">
        <v>449</v>
      </c>
      <c r="D396">
        <v>2054</v>
      </c>
      <c r="E396">
        <v>126</v>
      </c>
      <c r="F396">
        <v>2662</v>
      </c>
      <c r="G396">
        <v>25216</v>
      </c>
      <c r="H396">
        <v>33</v>
      </c>
      <c r="J396">
        <v>18331</v>
      </c>
      <c r="K396">
        <v>27</v>
      </c>
      <c r="L396">
        <v>332</v>
      </c>
      <c r="M396">
        <v>3</v>
      </c>
    </row>
    <row r="397" spans="1:13" hidden="1" x14ac:dyDescent="0.3">
      <c r="A397" s="1" t="s">
        <v>410</v>
      </c>
      <c r="B397" s="1" t="s">
        <v>35</v>
      </c>
      <c r="C397">
        <v>322</v>
      </c>
      <c r="D397">
        <v>1743</v>
      </c>
      <c r="E397">
        <v>21</v>
      </c>
      <c r="F397">
        <v>1846</v>
      </c>
      <c r="G397">
        <v>24922</v>
      </c>
      <c r="H397">
        <v>21</v>
      </c>
      <c r="I397">
        <v>1</v>
      </c>
      <c r="J397">
        <v>16164</v>
      </c>
      <c r="K397">
        <v>12</v>
      </c>
      <c r="L397">
        <v>66</v>
      </c>
      <c r="M397">
        <v>2</v>
      </c>
    </row>
    <row r="398" spans="1:13" hidden="1" x14ac:dyDescent="0.3">
      <c r="A398" s="1" t="s">
        <v>411</v>
      </c>
      <c r="B398" s="1" t="s">
        <v>35</v>
      </c>
      <c r="C398">
        <v>322</v>
      </c>
      <c r="D398">
        <v>1176</v>
      </c>
      <c r="E398">
        <v>23</v>
      </c>
      <c r="F398">
        <v>1542</v>
      </c>
      <c r="G398">
        <v>14831</v>
      </c>
      <c r="H398">
        <v>3</v>
      </c>
      <c r="J398">
        <v>9514</v>
      </c>
      <c r="K398">
        <v>207</v>
      </c>
      <c r="L398">
        <v>132</v>
      </c>
      <c r="M398">
        <v>128</v>
      </c>
    </row>
    <row r="399" spans="1:13" hidden="1" x14ac:dyDescent="0.3">
      <c r="A399" s="1" t="s">
        <v>412</v>
      </c>
      <c r="B399" s="1" t="s">
        <v>35</v>
      </c>
      <c r="C399">
        <v>321</v>
      </c>
      <c r="D399">
        <v>1511</v>
      </c>
      <c r="E399">
        <v>23</v>
      </c>
      <c r="F399">
        <v>1863</v>
      </c>
      <c r="G399">
        <v>20726</v>
      </c>
      <c r="H399">
        <v>5</v>
      </c>
      <c r="J399">
        <v>13077</v>
      </c>
      <c r="K399">
        <v>7</v>
      </c>
      <c r="L399">
        <v>234</v>
      </c>
      <c r="M399">
        <v>3</v>
      </c>
    </row>
    <row r="400" spans="1:13" hidden="1" x14ac:dyDescent="0.3">
      <c r="A400" s="1" t="s">
        <v>413</v>
      </c>
      <c r="B400" s="1" t="s">
        <v>35</v>
      </c>
      <c r="C400">
        <v>321</v>
      </c>
      <c r="D400">
        <v>1291</v>
      </c>
      <c r="E400">
        <v>21</v>
      </c>
      <c r="F400">
        <v>1676</v>
      </c>
      <c r="G400">
        <v>16442</v>
      </c>
      <c r="H400">
        <v>6</v>
      </c>
      <c r="J400">
        <v>10882</v>
      </c>
      <c r="K400">
        <v>222</v>
      </c>
      <c r="L400">
        <v>149</v>
      </c>
      <c r="M400">
        <v>136</v>
      </c>
    </row>
    <row r="401" spans="1:13" hidden="1" x14ac:dyDescent="0.3">
      <c r="A401" s="1" t="s">
        <v>414</v>
      </c>
      <c r="B401" s="1" t="s">
        <v>35</v>
      </c>
      <c r="C401">
        <v>320</v>
      </c>
      <c r="D401">
        <v>874</v>
      </c>
      <c r="E401">
        <v>61</v>
      </c>
      <c r="F401">
        <v>2120</v>
      </c>
      <c r="G401">
        <v>21020</v>
      </c>
      <c r="H401">
        <v>157</v>
      </c>
      <c r="I401">
        <v>7</v>
      </c>
      <c r="J401">
        <v>6668</v>
      </c>
      <c r="K401">
        <v>49</v>
      </c>
      <c r="L401">
        <v>70</v>
      </c>
      <c r="M401">
        <v>17</v>
      </c>
    </row>
    <row r="402" spans="1:13" hidden="1" x14ac:dyDescent="0.3">
      <c r="A402" s="1" t="s">
        <v>415</v>
      </c>
      <c r="B402" s="1" t="s">
        <v>35</v>
      </c>
      <c r="C402">
        <v>320</v>
      </c>
      <c r="D402">
        <v>1358</v>
      </c>
      <c r="E402">
        <v>17</v>
      </c>
      <c r="F402">
        <v>1863</v>
      </c>
      <c r="G402">
        <v>18402</v>
      </c>
      <c r="H402">
        <v>5</v>
      </c>
      <c r="J402">
        <v>11235</v>
      </c>
      <c r="K402">
        <v>109</v>
      </c>
      <c r="L402">
        <v>211</v>
      </c>
      <c r="M402">
        <v>77</v>
      </c>
    </row>
    <row r="403" spans="1:13" hidden="1" x14ac:dyDescent="0.3">
      <c r="A403" s="1" t="s">
        <v>416</v>
      </c>
      <c r="B403" s="1" t="s">
        <v>35</v>
      </c>
      <c r="C403">
        <v>320</v>
      </c>
      <c r="D403">
        <v>1803</v>
      </c>
      <c r="E403">
        <v>25</v>
      </c>
      <c r="F403">
        <v>1783</v>
      </c>
      <c r="G403">
        <v>17149</v>
      </c>
      <c r="H403">
        <v>9</v>
      </c>
      <c r="J403">
        <v>16885</v>
      </c>
      <c r="K403">
        <v>10</v>
      </c>
      <c r="L403">
        <v>146</v>
      </c>
      <c r="M403">
        <v>3</v>
      </c>
    </row>
    <row r="404" spans="1:13" hidden="1" x14ac:dyDescent="0.3">
      <c r="A404" s="1" t="s">
        <v>417</v>
      </c>
      <c r="B404" s="1" t="s">
        <v>35</v>
      </c>
      <c r="C404">
        <v>319</v>
      </c>
      <c r="D404">
        <v>1510</v>
      </c>
      <c r="E404">
        <v>33</v>
      </c>
      <c r="F404">
        <v>1737</v>
      </c>
      <c r="G404">
        <v>16497</v>
      </c>
      <c r="H404">
        <v>23</v>
      </c>
      <c r="J404">
        <v>12655</v>
      </c>
      <c r="K404">
        <v>10</v>
      </c>
      <c r="L404">
        <v>53</v>
      </c>
      <c r="M404">
        <v>4</v>
      </c>
    </row>
    <row r="405" spans="1:13" hidden="1" x14ac:dyDescent="0.3">
      <c r="A405" s="1" t="s">
        <v>418</v>
      </c>
      <c r="B405" s="1" t="s">
        <v>35</v>
      </c>
      <c r="C405">
        <v>319</v>
      </c>
      <c r="D405">
        <v>1499</v>
      </c>
      <c r="E405">
        <v>30</v>
      </c>
      <c r="F405">
        <v>2060</v>
      </c>
      <c r="G405">
        <v>18753</v>
      </c>
      <c r="H405">
        <v>6</v>
      </c>
      <c r="I405">
        <v>1</v>
      </c>
      <c r="J405">
        <v>13217</v>
      </c>
      <c r="K405">
        <v>305</v>
      </c>
      <c r="L405">
        <v>216</v>
      </c>
      <c r="M405">
        <v>148</v>
      </c>
    </row>
    <row r="406" spans="1:13" hidden="1" x14ac:dyDescent="0.3">
      <c r="A406" s="1" t="s">
        <v>419</v>
      </c>
      <c r="B406" s="1" t="s">
        <v>35</v>
      </c>
      <c r="C406">
        <v>318</v>
      </c>
      <c r="D406">
        <v>1644</v>
      </c>
      <c r="E406">
        <v>35</v>
      </c>
      <c r="F406">
        <v>1734</v>
      </c>
      <c r="G406">
        <v>15486</v>
      </c>
      <c r="H406">
        <v>2</v>
      </c>
      <c r="J406">
        <v>17477</v>
      </c>
      <c r="K406">
        <v>13</v>
      </c>
      <c r="L406">
        <v>211</v>
      </c>
      <c r="M406">
        <v>4</v>
      </c>
    </row>
    <row r="407" spans="1:13" hidden="1" x14ac:dyDescent="0.3">
      <c r="A407" s="1" t="s">
        <v>420</v>
      </c>
      <c r="B407" s="1" t="s">
        <v>35</v>
      </c>
      <c r="C407">
        <v>318</v>
      </c>
      <c r="D407">
        <v>1515</v>
      </c>
      <c r="E407">
        <v>24</v>
      </c>
      <c r="F407">
        <v>1962</v>
      </c>
      <c r="G407">
        <v>20721</v>
      </c>
      <c r="H407">
        <v>5</v>
      </c>
      <c r="I407">
        <v>2</v>
      </c>
      <c r="J407">
        <v>14200</v>
      </c>
      <c r="K407">
        <v>9</v>
      </c>
      <c r="L407">
        <v>177</v>
      </c>
      <c r="M407">
        <v>5</v>
      </c>
    </row>
    <row r="408" spans="1:13" hidden="1" x14ac:dyDescent="0.3">
      <c r="A408" s="1" t="s">
        <v>421</v>
      </c>
      <c r="B408" s="1" t="s">
        <v>35</v>
      </c>
      <c r="C408">
        <v>317</v>
      </c>
      <c r="D408">
        <v>765</v>
      </c>
      <c r="E408">
        <v>36</v>
      </c>
      <c r="F408">
        <v>1769</v>
      </c>
      <c r="G408">
        <v>10898</v>
      </c>
      <c r="H408">
        <v>4</v>
      </c>
      <c r="I408">
        <v>2</v>
      </c>
      <c r="J408">
        <v>7873</v>
      </c>
      <c r="K408">
        <v>165</v>
      </c>
      <c r="L408">
        <v>150</v>
      </c>
      <c r="M408">
        <v>87</v>
      </c>
    </row>
    <row r="409" spans="1:13" hidden="1" x14ac:dyDescent="0.3">
      <c r="A409" s="1" t="s">
        <v>422</v>
      </c>
      <c r="B409" s="1" t="s">
        <v>35</v>
      </c>
      <c r="C409">
        <v>317</v>
      </c>
      <c r="D409">
        <v>955</v>
      </c>
      <c r="E409">
        <v>105</v>
      </c>
      <c r="F409">
        <v>1687</v>
      </c>
      <c r="G409">
        <v>12181</v>
      </c>
      <c r="H409">
        <v>13</v>
      </c>
      <c r="I409">
        <v>6</v>
      </c>
      <c r="J409">
        <v>8354</v>
      </c>
      <c r="K409">
        <v>43</v>
      </c>
      <c r="L409">
        <v>69</v>
      </c>
      <c r="M409">
        <v>18</v>
      </c>
    </row>
    <row r="410" spans="1:13" hidden="1" x14ac:dyDescent="0.3">
      <c r="A410" s="1" t="s">
        <v>423</v>
      </c>
      <c r="B410" s="1" t="s">
        <v>35</v>
      </c>
      <c r="C410">
        <v>317</v>
      </c>
      <c r="D410">
        <v>1406</v>
      </c>
      <c r="E410">
        <v>579</v>
      </c>
      <c r="F410">
        <v>1833</v>
      </c>
      <c r="G410">
        <v>16912</v>
      </c>
      <c r="H410">
        <v>10</v>
      </c>
      <c r="J410">
        <v>14115</v>
      </c>
      <c r="K410">
        <v>9</v>
      </c>
      <c r="L410">
        <v>283</v>
      </c>
      <c r="M410">
        <v>4</v>
      </c>
    </row>
    <row r="411" spans="1:13" hidden="1" x14ac:dyDescent="0.3">
      <c r="A411" s="1" t="s">
        <v>424</v>
      </c>
      <c r="B411" s="1" t="s">
        <v>35</v>
      </c>
      <c r="C411">
        <v>315</v>
      </c>
      <c r="D411">
        <v>885</v>
      </c>
      <c r="E411">
        <v>75</v>
      </c>
      <c r="F411">
        <v>1482</v>
      </c>
      <c r="G411">
        <v>8854</v>
      </c>
      <c r="H411">
        <v>79</v>
      </c>
      <c r="I411">
        <v>8</v>
      </c>
      <c r="J411">
        <v>8841</v>
      </c>
      <c r="K411">
        <v>70</v>
      </c>
      <c r="L411">
        <v>63</v>
      </c>
      <c r="M411">
        <v>16</v>
      </c>
    </row>
    <row r="412" spans="1:13" x14ac:dyDescent="0.3">
      <c r="A412" s="1" t="s">
        <v>438</v>
      </c>
      <c r="B412" s="1" t="s">
        <v>14</v>
      </c>
      <c r="C412">
        <v>301</v>
      </c>
      <c r="D412">
        <v>1355</v>
      </c>
      <c r="E412">
        <v>66</v>
      </c>
      <c r="F412">
        <v>1608</v>
      </c>
      <c r="G412">
        <v>17115</v>
      </c>
      <c r="H412">
        <v>10</v>
      </c>
      <c r="I412">
        <v>4</v>
      </c>
      <c r="J412">
        <v>12177</v>
      </c>
      <c r="K412">
        <v>11</v>
      </c>
      <c r="L412">
        <v>209</v>
      </c>
      <c r="M412">
        <v>3</v>
      </c>
    </row>
    <row r="413" spans="1:13" hidden="1" x14ac:dyDescent="0.3">
      <c r="A413" s="1" t="s">
        <v>426</v>
      </c>
      <c r="B413" s="1" t="s">
        <v>35</v>
      </c>
      <c r="C413">
        <v>314</v>
      </c>
      <c r="D413">
        <v>864</v>
      </c>
      <c r="E413">
        <v>31</v>
      </c>
      <c r="F413">
        <v>1660</v>
      </c>
      <c r="G413">
        <v>9577</v>
      </c>
      <c r="H413">
        <v>1</v>
      </c>
      <c r="I413">
        <v>4</v>
      </c>
      <c r="J413">
        <v>7001</v>
      </c>
      <c r="K413">
        <v>195</v>
      </c>
      <c r="L413">
        <v>114</v>
      </c>
      <c r="M413">
        <v>71</v>
      </c>
    </row>
    <row r="414" spans="1:13" hidden="1" x14ac:dyDescent="0.3">
      <c r="A414" s="1" t="s">
        <v>427</v>
      </c>
      <c r="B414" s="1" t="s">
        <v>35</v>
      </c>
      <c r="C414">
        <v>314</v>
      </c>
      <c r="D414">
        <v>1639</v>
      </c>
      <c r="E414">
        <v>31</v>
      </c>
      <c r="F414">
        <v>1972</v>
      </c>
      <c r="G414">
        <v>21087</v>
      </c>
      <c r="H414">
        <v>7</v>
      </c>
      <c r="J414">
        <v>15857</v>
      </c>
      <c r="K414">
        <v>11</v>
      </c>
      <c r="L414">
        <v>70</v>
      </c>
      <c r="M414">
        <v>2</v>
      </c>
    </row>
    <row r="415" spans="1:13" hidden="1" x14ac:dyDescent="0.3">
      <c r="A415" s="1" t="s">
        <v>428</v>
      </c>
      <c r="B415" s="1" t="s">
        <v>35</v>
      </c>
      <c r="C415">
        <v>313</v>
      </c>
      <c r="D415">
        <v>36</v>
      </c>
      <c r="E415">
        <v>106</v>
      </c>
      <c r="F415">
        <v>1758</v>
      </c>
      <c r="G415">
        <v>227</v>
      </c>
      <c r="H415">
        <v>4</v>
      </c>
      <c r="I415">
        <v>680</v>
      </c>
      <c r="J415">
        <v>338</v>
      </c>
      <c r="K415">
        <v>9</v>
      </c>
      <c r="L415">
        <v>347</v>
      </c>
      <c r="M415">
        <v>8</v>
      </c>
    </row>
    <row r="416" spans="1:13" hidden="1" x14ac:dyDescent="0.3">
      <c r="A416" s="1" t="s">
        <v>429</v>
      </c>
      <c r="B416" s="1" t="s">
        <v>35</v>
      </c>
      <c r="C416">
        <v>313</v>
      </c>
      <c r="D416">
        <v>1298</v>
      </c>
      <c r="E416">
        <v>85</v>
      </c>
      <c r="F416">
        <v>2003</v>
      </c>
      <c r="G416">
        <v>18072</v>
      </c>
      <c r="H416">
        <v>8</v>
      </c>
      <c r="I416">
        <v>7</v>
      </c>
      <c r="J416">
        <v>11353</v>
      </c>
      <c r="K416">
        <v>14</v>
      </c>
      <c r="L416">
        <v>227</v>
      </c>
      <c r="M416">
        <v>13</v>
      </c>
    </row>
    <row r="417" spans="1:13" hidden="1" x14ac:dyDescent="0.3">
      <c r="A417" s="1" t="s">
        <v>430</v>
      </c>
      <c r="B417" s="1" t="s">
        <v>35</v>
      </c>
      <c r="C417">
        <v>312</v>
      </c>
      <c r="D417">
        <v>1567</v>
      </c>
      <c r="E417">
        <v>78</v>
      </c>
      <c r="F417">
        <v>1585</v>
      </c>
      <c r="G417">
        <v>18904</v>
      </c>
      <c r="H417">
        <v>10</v>
      </c>
      <c r="J417">
        <v>13098</v>
      </c>
      <c r="K417">
        <v>10</v>
      </c>
      <c r="L417">
        <v>251</v>
      </c>
      <c r="M417">
        <v>6</v>
      </c>
    </row>
    <row r="418" spans="1:13" hidden="1" x14ac:dyDescent="0.3">
      <c r="A418" s="1" t="s">
        <v>431</v>
      </c>
      <c r="B418" s="1" t="s">
        <v>35</v>
      </c>
      <c r="C418">
        <v>312</v>
      </c>
      <c r="D418">
        <v>1354</v>
      </c>
      <c r="E418">
        <v>59</v>
      </c>
      <c r="F418">
        <v>1590</v>
      </c>
      <c r="G418">
        <v>16197</v>
      </c>
      <c r="H418">
        <v>24</v>
      </c>
      <c r="I418">
        <v>1</v>
      </c>
      <c r="J418">
        <v>13274</v>
      </c>
      <c r="K418">
        <v>6</v>
      </c>
      <c r="L418">
        <v>251</v>
      </c>
      <c r="M418">
        <v>3</v>
      </c>
    </row>
    <row r="419" spans="1:13" hidden="1" x14ac:dyDescent="0.3">
      <c r="A419" s="1" t="s">
        <v>432</v>
      </c>
      <c r="B419" s="1" t="s">
        <v>35</v>
      </c>
      <c r="C419">
        <v>306</v>
      </c>
      <c r="D419">
        <v>1270</v>
      </c>
      <c r="E419">
        <v>56</v>
      </c>
      <c r="F419">
        <v>1449</v>
      </c>
      <c r="G419">
        <v>15965</v>
      </c>
      <c r="H419">
        <v>7</v>
      </c>
      <c r="J419">
        <v>11041</v>
      </c>
      <c r="K419">
        <v>6</v>
      </c>
      <c r="L419">
        <v>194</v>
      </c>
      <c r="M419">
        <v>1</v>
      </c>
    </row>
    <row r="420" spans="1:13" x14ac:dyDescent="0.3">
      <c r="A420" s="1" t="s">
        <v>252</v>
      </c>
      <c r="B420" s="1" t="s">
        <v>14</v>
      </c>
      <c r="C420">
        <v>598</v>
      </c>
      <c r="D420">
        <v>2776</v>
      </c>
      <c r="E420">
        <v>82</v>
      </c>
      <c r="F420">
        <v>3398</v>
      </c>
      <c r="G420">
        <v>38848</v>
      </c>
      <c r="H420">
        <v>103</v>
      </c>
      <c r="I420">
        <v>5</v>
      </c>
      <c r="J420">
        <v>24875</v>
      </c>
      <c r="K420">
        <v>31</v>
      </c>
      <c r="L420">
        <v>119</v>
      </c>
      <c r="M420">
        <v>5</v>
      </c>
    </row>
    <row r="421" spans="1:13" hidden="1" x14ac:dyDescent="0.3">
      <c r="A421" s="1" t="s">
        <v>434</v>
      </c>
      <c r="B421" s="1" t="s">
        <v>35</v>
      </c>
      <c r="C421">
        <v>305</v>
      </c>
      <c r="D421">
        <v>92</v>
      </c>
      <c r="E421">
        <v>173</v>
      </c>
      <c r="F421">
        <v>1871</v>
      </c>
      <c r="G421">
        <v>1343</v>
      </c>
      <c r="H421">
        <v>105</v>
      </c>
      <c r="I421">
        <v>100</v>
      </c>
      <c r="J421">
        <v>947</v>
      </c>
      <c r="K421">
        <v>6</v>
      </c>
      <c r="L421">
        <v>92</v>
      </c>
    </row>
    <row r="422" spans="1:13" hidden="1" x14ac:dyDescent="0.3">
      <c r="A422" s="1" t="s">
        <v>435</v>
      </c>
      <c r="B422" s="1" t="s">
        <v>35</v>
      </c>
      <c r="C422">
        <v>305</v>
      </c>
      <c r="D422">
        <v>1036</v>
      </c>
      <c r="E422">
        <v>206</v>
      </c>
      <c r="F422">
        <v>1888</v>
      </c>
      <c r="G422">
        <v>11290</v>
      </c>
      <c r="H422">
        <v>31</v>
      </c>
      <c r="I422">
        <v>17</v>
      </c>
      <c r="J422">
        <v>9516</v>
      </c>
      <c r="K422">
        <v>8</v>
      </c>
      <c r="L422">
        <v>189</v>
      </c>
      <c r="M422">
        <v>4</v>
      </c>
    </row>
    <row r="423" spans="1:13" hidden="1" x14ac:dyDescent="0.3">
      <c r="A423" s="1" t="s">
        <v>436</v>
      </c>
      <c r="B423" s="1" t="s">
        <v>35</v>
      </c>
      <c r="C423">
        <v>303</v>
      </c>
      <c r="D423">
        <v>1374</v>
      </c>
      <c r="E423">
        <v>19</v>
      </c>
      <c r="F423">
        <v>1755</v>
      </c>
      <c r="G423">
        <v>17494</v>
      </c>
      <c r="H423">
        <v>3</v>
      </c>
      <c r="J423">
        <v>11865</v>
      </c>
      <c r="K423">
        <v>4</v>
      </c>
      <c r="L423">
        <v>237</v>
      </c>
    </row>
    <row r="424" spans="1:13" x14ac:dyDescent="0.3">
      <c r="A424" s="1" t="s">
        <v>240</v>
      </c>
      <c r="B424" s="1" t="s">
        <v>14</v>
      </c>
      <c r="C424">
        <v>640</v>
      </c>
      <c r="D424">
        <v>2881</v>
      </c>
      <c r="E424">
        <v>78</v>
      </c>
      <c r="F424">
        <v>3825</v>
      </c>
      <c r="G424">
        <v>36812</v>
      </c>
      <c r="H424">
        <v>79</v>
      </c>
      <c r="I424">
        <v>2</v>
      </c>
      <c r="J424">
        <v>26098</v>
      </c>
      <c r="K424">
        <v>34</v>
      </c>
      <c r="L424">
        <v>127</v>
      </c>
      <c r="M424">
        <v>11</v>
      </c>
    </row>
    <row r="425" spans="1:13" x14ac:dyDescent="0.3">
      <c r="A425" s="1" t="s">
        <v>425</v>
      </c>
      <c r="B425" s="1" t="s">
        <v>14</v>
      </c>
      <c r="C425">
        <v>314</v>
      </c>
      <c r="D425">
        <v>1433</v>
      </c>
      <c r="E425">
        <v>50</v>
      </c>
      <c r="F425">
        <v>1928</v>
      </c>
      <c r="G425">
        <v>17804</v>
      </c>
      <c r="H425">
        <v>2</v>
      </c>
      <c r="I425">
        <v>4</v>
      </c>
      <c r="J425">
        <v>11487</v>
      </c>
      <c r="K425">
        <v>17</v>
      </c>
      <c r="L425">
        <v>177</v>
      </c>
      <c r="M425">
        <v>3</v>
      </c>
    </row>
    <row r="426" spans="1:13" hidden="1" x14ac:dyDescent="0.3">
      <c r="A426" s="1" t="s">
        <v>439</v>
      </c>
      <c r="B426" s="1" t="s">
        <v>35</v>
      </c>
      <c r="C426">
        <v>301</v>
      </c>
      <c r="D426">
        <v>1236</v>
      </c>
      <c r="E426">
        <v>160</v>
      </c>
      <c r="F426">
        <v>1915</v>
      </c>
      <c r="G426">
        <v>15036</v>
      </c>
      <c r="H426">
        <v>6</v>
      </c>
      <c r="I426">
        <v>12</v>
      </c>
      <c r="J426">
        <v>11896</v>
      </c>
      <c r="K426">
        <v>17</v>
      </c>
      <c r="L426">
        <v>179</v>
      </c>
      <c r="M426">
        <v>4</v>
      </c>
    </row>
    <row r="427" spans="1:13" hidden="1" x14ac:dyDescent="0.3">
      <c r="A427" s="1" t="s">
        <v>440</v>
      </c>
      <c r="B427" s="1" t="s">
        <v>35</v>
      </c>
      <c r="C427">
        <v>301</v>
      </c>
      <c r="D427">
        <v>1445</v>
      </c>
      <c r="E427">
        <v>16</v>
      </c>
      <c r="F427">
        <v>1646</v>
      </c>
      <c r="G427">
        <v>18278</v>
      </c>
      <c r="H427">
        <v>66</v>
      </c>
      <c r="J427">
        <v>12722</v>
      </c>
      <c r="K427">
        <v>7</v>
      </c>
      <c r="L427">
        <v>53</v>
      </c>
      <c r="M427">
        <v>3</v>
      </c>
    </row>
    <row r="428" spans="1:13" hidden="1" x14ac:dyDescent="0.3">
      <c r="A428" s="1" t="s">
        <v>441</v>
      </c>
      <c r="B428" s="1" t="s">
        <v>35</v>
      </c>
      <c r="C428">
        <v>301</v>
      </c>
      <c r="D428">
        <v>1285</v>
      </c>
      <c r="E428">
        <v>12</v>
      </c>
      <c r="F428">
        <v>1575</v>
      </c>
      <c r="G428">
        <v>18355</v>
      </c>
      <c r="H428">
        <v>48</v>
      </c>
      <c r="J428">
        <v>10267</v>
      </c>
      <c r="K428">
        <v>10</v>
      </c>
      <c r="L428">
        <v>44</v>
      </c>
      <c r="M428">
        <v>4</v>
      </c>
    </row>
    <row r="429" spans="1:13" hidden="1" x14ac:dyDescent="0.3">
      <c r="A429" s="1" t="s">
        <v>442</v>
      </c>
      <c r="B429" s="1" t="s">
        <v>14</v>
      </c>
      <c r="C429">
        <v>300</v>
      </c>
      <c r="D429">
        <v>248</v>
      </c>
      <c r="E429">
        <v>17</v>
      </c>
      <c r="F429">
        <v>1927</v>
      </c>
      <c r="G429">
        <v>7434</v>
      </c>
      <c r="H429">
        <v>1</v>
      </c>
      <c r="I429">
        <v>3</v>
      </c>
      <c r="J429">
        <v>2018</v>
      </c>
      <c r="K429">
        <v>294</v>
      </c>
      <c r="L429">
        <v>211</v>
      </c>
      <c r="M429">
        <v>122</v>
      </c>
    </row>
    <row r="430" spans="1:13" x14ac:dyDescent="0.3">
      <c r="A430" s="1" t="s">
        <v>345</v>
      </c>
      <c r="B430" s="1" t="s">
        <v>14</v>
      </c>
      <c r="C430">
        <v>388</v>
      </c>
      <c r="D430">
        <v>1740</v>
      </c>
      <c r="E430">
        <v>127</v>
      </c>
      <c r="F430">
        <v>1941</v>
      </c>
      <c r="G430">
        <v>21465</v>
      </c>
      <c r="H430">
        <v>32</v>
      </c>
      <c r="I430">
        <v>2</v>
      </c>
      <c r="J430">
        <v>15542</v>
      </c>
      <c r="K430">
        <v>18</v>
      </c>
      <c r="L430">
        <v>308</v>
      </c>
      <c r="M430">
        <v>7</v>
      </c>
    </row>
    <row r="431" spans="1:13" hidden="1" x14ac:dyDescent="0.3">
      <c r="A431" s="1" t="s">
        <v>444</v>
      </c>
      <c r="B431" s="1" t="s">
        <v>35</v>
      </c>
      <c r="C431">
        <v>299</v>
      </c>
      <c r="D431">
        <v>1728</v>
      </c>
      <c r="E431">
        <v>17</v>
      </c>
      <c r="F431">
        <v>1858</v>
      </c>
      <c r="G431">
        <v>20912</v>
      </c>
      <c r="H431">
        <v>5</v>
      </c>
      <c r="J431">
        <v>16210</v>
      </c>
      <c r="K431">
        <v>14</v>
      </c>
      <c r="L431">
        <v>296</v>
      </c>
      <c r="M431">
        <v>3</v>
      </c>
    </row>
    <row r="432" spans="1:13" hidden="1" x14ac:dyDescent="0.3">
      <c r="A432" s="1" t="s">
        <v>445</v>
      </c>
      <c r="B432" s="1" t="s">
        <v>35</v>
      </c>
      <c r="C432">
        <v>298</v>
      </c>
      <c r="D432">
        <v>1231</v>
      </c>
      <c r="E432">
        <v>59</v>
      </c>
      <c r="F432">
        <v>1660</v>
      </c>
      <c r="G432">
        <v>13765</v>
      </c>
      <c r="H432">
        <v>9</v>
      </c>
      <c r="I432">
        <v>3</v>
      </c>
      <c r="J432">
        <v>11125</v>
      </c>
      <c r="K432">
        <v>19</v>
      </c>
      <c r="L432">
        <v>220</v>
      </c>
      <c r="M432">
        <v>10</v>
      </c>
    </row>
    <row r="433" spans="1:13" hidden="1" x14ac:dyDescent="0.3">
      <c r="A433" s="1" t="s">
        <v>446</v>
      </c>
      <c r="B433" s="1" t="s">
        <v>35</v>
      </c>
      <c r="C433">
        <v>298</v>
      </c>
      <c r="D433">
        <v>1163</v>
      </c>
      <c r="E433">
        <v>12</v>
      </c>
      <c r="F433">
        <v>1562</v>
      </c>
      <c r="G433">
        <v>14590</v>
      </c>
      <c r="H433">
        <v>4</v>
      </c>
      <c r="J433">
        <v>10273</v>
      </c>
      <c r="K433">
        <v>13</v>
      </c>
      <c r="L433">
        <v>179</v>
      </c>
      <c r="M433">
        <v>4</v>
      </c>
    </row>
    <row r="434" spans="1:13" hidden="1" x14ac:dyDescent="0.3">
      <c r="A434" s="1" t="s">
        <v>447</v>
      </c>
      <c r="B434" s="1" t="s">
        <v>35</v>
      </c>
      <c r="C434">
        <v>297</v>
      </c>
      <c r="D434">
        <v>805</v>
      </c>
      <c r="E434">
        <v>98</v>
      </c>
      <c r="F434">
        <v>1410</v>
      </c>
      <c r="G434">
        <v>12694</v>
      </c>
      <c r="H434">
        <v>19</v>
      </c>
      <c r="I434">
        <v>9</v>
      </c>
      <c r="J434">
        <v>7809</v>
      </c>
      <c r="K434">
        <v>101</v>
      </c>
      <c r="L434">
        <v>92</v>
      </c>
      <c r="M434">
        <v>22</v>
      </c>
    </row>
    <row r="435" spans="1:13" hidden="1" x14ac:dyDescent="0.3">
      <c r="A435" s="1" t="s">
        <v>448</v>
      </c>
      <c r="B435" s="1" t="s">
        <v>35</v>
      </c>
      <c r="C435">
        <v>297</v>
      </c>
      <c r="D435">
        <v>1633</v>
      </c>
      <c r="E435">
        <v>402</v>
      </c>
      <c r="F435">
        <v>1972</v>
      </c>
      <c r="G435">
        <v>18659</v>
      </c>
      <c r="H435">
        <v>15</v>
      </c>
      <c r="J435">
        <v>13897</v>
      </c>
      <c r="K435">
        <v>13</v>
      </c>
      <c r="L435">
        <v>258</v>
      </c>
      <c r="M435">
        <v>5</v>
      </c>
    </row>
    <row r="436" spans="1:13" hidden="1" x14ac:dyDescent="0.3">
      <c r="A436" s="1" t="s">
        <v>449</v>
      </c>
      <c r="B436" s="1" t="s">
        <v>35</v>
      </c>
      <c r="C436">
        <v>296</v>
      </c>
      <c r="D436">
        <v>1547</v>
      </c>
      <c r="E436">
        <v>13</v>
      </c>
      <c r="F436">
        <v>1681</v>
      </c>
      <c r="G436">
        <v>19711</v>
      </c>
      <c r="H436">
        <v>16</v>
      </c>
      <c r="J436">
        <v>15371</v>
      </c>
      <c r="K436">
        <v>10</v>
      </c>
      <c r="L436">
        <v>54</v>
      </c>
      <c r="M436">
        <v>4</v>
      </c>
    </row>
    <row r="437" spans="1:13" hidden="1" x14ac:dyDescent="0.3">
      <c r="A437" s="1" t="s">
        <v>450</v>
      </c>
      <c r="B437" s="1" t="s">
        <v>35</v>
      </c>
      <c r="C437">
        <v>295</v>
      </c>
      <c r="D437">
        <v>1274</v>
      </c>
      <c r="E437">
        <v>31</v>
      </c>
      <c r="F437">
        <v>1730</v>
      </c>
      <c r="G437">
        <v>16513</v>
      </c>
      <c r="H437">
        <v>22</v>
      </c>
      <c r="J437">
        <v>11733</v>
      </c>
      <c r="K437">
        <v>9</v>
      </c>
      <c r="L437">
        <v>238</v>
      </c>
      <c r="M437">
        <v>4</v>
      </c>
    </row>
    <row r="438" spans="1:13" hidden="1" x14ac:dyDescent="0.3">
      <c r="A438" s="1" t="s">
        <v>451</v>
      </c>
      <c r="B438" s="1" t="s">
        <v>35</v>
      </c>
      <c r="C438">
        <v>292</v>
      </c>
      <c r="D438">
        <v>1453</v>
      </c>
      <c r="E438">
        <v>17</v>
      </c>
      <c r="F438">
        <v>1755</v>
      </c>
      <c r="G438">
        <v>16479</v>
      </c>
      <c r="H438">
        <v>4</v>
      </c>
      <c r="I438">
        <v>1</v>
      </c>
      <c r="J438">
        <v>12742</v>
      </c>
      <c r="K438">
        <v>12</v>
      </c>
      <c r="L438">
        <v>179</v>
      </c>
      <c r="M438">
        <v>2</v>
      </c>
    </row>
    <row r="439" spans="1:13" hidden="1" x14ac:dyDescent="0.3">
      <c r="A439" s="1" t="s">
        <v>452</v>
      </c>
      <c r="B439" s="1" t="s">
        <v>35</v>
      </c>
      <c r="C439">
        <v>292</v>
      </c>
      <c r="D439">
        <v>1202</v>
      </c>
      <c r="E439">
        <v>129</v>
      </c>
      <c r="F439">
        <v>1761</v>
      </c>
      <c r="G439">
        <v>14737</v>
      </c>
      <c r="H439">
        <v>5</v>
      </c>
      <c r="I439">
        <v>16</v>
      </c>
      <c r="J439">
        <v>11552</v>
      </c>
      <c r="K439">
        <v>9</v>
      </c>
      <c r="L439">
        <v>116</v>
      </c>
    </row>
    <row r="440" spans="1:13" hidden="1" x14ac:dyDescent="0.3">
      <c r="A440" s="1" t="s">
        <v>453</v>
      </c>
      <c r="B440" s="1" t="s">
        <v>35</v>
      </c>
      <c r="C440">
        <v>291</v>
      </c>
      <c r="D440">
        <v>1436</v>
      </c>
      <c r="E440">
        <v>42</v>
      </c>
      <c r="F440">
        <v>1495</v>
      </c>
      <c r="G440">
        <v>19015</v>
      </c>
      <c r="H440">
        <v>28</v>
      </c>
      <c r="J440">
        <v>14938</v>
      </c>
      <c r="K440">
        <v>8</v>
      </c>
      <c r="L440">
        <v>181</v>
      </c>
      <c r="M440">
        <v>2</v>
      </c>
    </row>
    <row r="441" spans="1:13" hidden="1" x14ac:dyDescent="0.3">
      <c r="A441" s="1" t="s">
        <v>454</v>
      </c>
      <c r="B441" s="1" t="s">
        <v>35</v>
      </c>
      <c r="C441">
        <v>290</v>
      </c>
      <c r="D441">
        <v>837</v>
      </c>
      <c r="E441">
        <v>179</v>
      </c>
      <c r="F441">
        <v>1585</v>
      </c>
      <c r="G441">
        <v>11101</v>
      </c>
      <c r="H441">
        <v>6</v>
      </c>
      <c r="I441">
        <v>6</v>
      </c>
      <c r="J441">
        <v>6758</v>
      </c>
      <c r="K441">
        <v>33</v>
      </c>
      <c r="L441">
        <v>82</v>
      </c>
      <c r="M441">
        <v>12</v>
      </c>
    </row>
    <row r="442" spans="1:13" hidden="1" x14ac:dyDescent="0.3">
      <c r="A442" s="1" t="s">
        <v>455</v>
      </c>
      <c r="B442" s="1" t="s">
        <v>35</v>
      </c>
      <c r="C442">
        <v>288</v>
      </c>
      <c r="D442">
        <v>1255</v>
      </c>
      <c r="E442">
        <v>25</v>
      </c>
      <c r="F442">
        <v>1517</v>
      </c>
      <c r="G442">
        <v>15912</v>
      </c>
      <c r="H442">
        <v>2</v>
      </c>
      <c r="I442">
        <v>1</v>
      </c>
      <c r="J442">
        <v>11801</v>
      </c>
      <c r="K442">
        <v>4</v>
      </c>
      <c r="L442">
        <v>164</v>
      </c>
      <c r="M442">
        <v>2</v>
      </c>
    </row>
    <row r="443" spans="1:13" hidden="1" x14ac:dyDescent="0.3">
      <c r="A443" s="1" t="s">
        <v>456</v>
      </c>
      <c r="B443" s="1" t="s">
        <v>35</v>
      </c>
      <c r="C443">
        <v>288</v>
      </c>
      <c r="D443">
        <v>1170</v>
      </c>
      <c r="E443">
        <v>106</v>
      </c>
      <c r="F443">
        <v>1659</v>
      </c>
      <c r="G443">
        <v>15969</v>
      </c>
      <c r="H443">
        <v>9</v>
      </c>
      <c r="I443">
        <v>4</v>
      </c>
      <c r="J443">
        <v>11282</v>
      </c>
      <c r="K443">
        <v>4</v>
      </c>
      <c r="L443">
        <v>121</v>
      </c>
      <c r="M443">
        <v>2</v>
      </c>
    </row>
    <row r="444" spans="1:13" hidden="1" x14ac:dyDescent="0.3">
      <c r="A444" s="1" t="s">
        <v>457</v>
      </c>
      <c r="B444" s="1" t="s">
        <v>35</v>
      </c>
      <c r="C444">
        <v>287</v>
      </c>
      <c r="D444">
        <v>392</v>
      </c>
      <c r="E444">
        <v>62</v>
      </c>
      <c r="F444">
        <v>1442</v>
      </c>
      <c r="G444">
        <v>4734</v>
      </c>
      <c r="H444">
        <v>5</v>
      </c>
      <c r="I444">
        <v>6</v>
      </c>
      <c r="J444">
        <v>3891</v>
      </c>
      <c r="K444">
        <v>203</v>
      </c>
      <c r="L444">
        <v>116</v>
      </c>
      <c r="M444">
        <v>76</v>
      </c>
    </row>
    <row r="445" spans="1:13" hidden="1" x14ac:dyDescent="0.3">
      <c r="A445" s="1" t="s">
        <v>458</v>
      </c>
      <c r="B445" s="1" t="s">
        <v>35</v>
      </c>
      <c r="C445">
        <v>285</v>
      </c>
      <c r="D445">
        <v>135</v>
      </c>
      <c r="E445">
        <v>548</v>
      </c>
      <c r="F445">
        <v>1754</v>
      </c>
      <c r="G445">
        <v>1874</v>
      </c>
      <c r="H445">
        <v>196</v>
      </c>
      <c r="I445">
        <v>90</v>
      </c>
      <c r="J445">
        <v>1051</v>
      </c>
      <c r="K445">
        <v>4</v>
      </c>
      <c r="L445">
        <v>266</v>
      </c>
      <c r="M445">
        <v>1</v>
      </c>
    </row>
    <row r="446" spans="1:13" hidden="1" x14ac:dyDescent="0.3">
      <c r="A446" s="1" t="s">
        <v>459</v>
      </c>
      <c r="B446" s="1" t="s">
        <v>35</v>
      </c>
      <c r="C446">
        <v>285</v>
      </c>
      <c r="D446">
        <v>122</v>
      </c>
      <c r="E446">
        <v>554</v>
      </c>
      <c r="F446">
        <v>1719</v>
      </c>
      <c r="G446">
        <v>1724</v>
      </c>
      <c r="H446">
        <v>234</v>
      </c>
      <c r="I446">
        <v>122</v>
      </c>
      <c r="J446">
        <v>1070</v>
      </c>
      <c r="K446">
        <v>3</v>
      </c>
      <c r="L446">
        <v>291</v>
      </c>
      <c r="M446">
        <v>4</v>
      </c>
    </row>
    <row r="447" spans="1:13" hidden="1" x14ac:dyDescent="0.3">
      <c r="A447" s="1" t="s">
        <v>460</v>
      </c>
      <c r="B447" s="1" t="s">
        <v>35</v>
      </c>
      <c r="C447">
        <v>285</v>
      </c>
      <c r="D447">
        <v>1284</v>
      </c>
      <c r="E447">
        <v>159</v>
      </c>
      <c r="F447">
        <v>1592</v>
      </c>
      <c r="G447">
        <v>14532</v>
      </c>
      <c r="H447">
        <v>6</v>
      </c>
      <c r="I447">
        <v>1</v>
      </c>
      <c r="J447">
        <v>11351</v>
      </c>
      <c r="K447">
        <v>12</v>
      </c>
      <c r="L447">
        <v>207</v>
      </c>
      <c r="M447">
        <v>3</v>
      </c>
    </row>
    <row r="448" spans="1:13" hidden="1" x14ac:dyDescent="0.3">
      <c r="A448" s="1" t="s">
        <v>461</v>
      </c>
      <c r="B448" s="1" t="s">
        <v>35</v>
      </c>
      <c r="C448">
        <v>284</v>
      </c>
      <c r="D448">
        <v>1209</v>
      </c>
      <c r="E448">
        <v>21</v>
      </c>
      <c r="F448">
        <v>1733</v>
      </c>
      <c r="G448">
        <v>18181</v>
      </c>
      <c r="H448">
        <v>2</v>
      </c>
      <c r="J448">
        <v>10697</v>
      </c>
      <c r="K448">
        <v>11</v>
      </c>
      <c r="L448">
        <v>183</v>
      </c>
      <c r="M448">
        <v>2</v>
      </c>
    </row>
    <row r="449" spans="1:13" hidden="1" x14ac:dyDescent="0.3">
      <c r="A449" s="1" t="s">
        <v>462</v>
      </c>
      <c r="B449" s="1" t="s">
        <v>35</v>
      </c>
      <c r="C449">
        <v>283</v>
      </c>
      <c r="D449">
        <v>961</v>
      </c>
      <c r="E449">
        <v>133</v>
      </c>
      <c r="F449">
        <v>1645</v>
      </c>
      <c r="G449">
        <v>13189</v>
      </c>
      <c r="H449">
        <v>33</v>
      </c>
      <c r="I449">
        <v>9</v>
      </c>
      <c r="J449">
        <v>8729</v>
      </c>
      <c r="K449">
        <v>17</v>
      </c>
      <c r="L449">
        <v>198</v>
      </c>
      <c r="M449">
        <v>4</v>
      </c>
    </row>
    <row r="450" spans="1:13" hidden="1" x14ac:dyDescent="0.3">
      <c r="A450" s="1" t="s">
        <v>463</v>
      </c>
      <c r="B450" s="1" t="s">
        <v>35</v>
      </c>
      <c r="C450">
        <v>282</v>
      </c>
      <c r="D450">
        <v>1082</v>
      </c>
      <c r="E450">
        <v>17</v>
      </c>
      <c r="F450">
        <v>1652</v>
      </c>
      <c r="G450">
        <v>12992</v>
      </c>
      <c r="H450">
        <v>1</v>
      </c>
      <c r="I450">
        <v>1</v>
      </c>
      <c r="J450">
        <v>8639</v>
      </c>
      <c r="K450">
        <v>172</v>
      </c>
      <c r="L450">
        <v>151</v>
      </c>
      <c r="M450">
        <v>63</v>
      </c>
    </row>
    <row r="451" spans="1:13" hidden="1" x14ac:dyDescent="0.3">
      <c r="A451" s="1" t="s">
        <v>464</v>
      </c>
      <c r="B451" s="1" t="s">
        <v>35</v>
      </c>
      <c r="C451">
        <v>282</v>
      </c>
      <c r="D451">
        <v>1166</v>
      </c>
      <c r="E451">
        <v>25</v>
      </c>
      <c r="F451">
        <v>1548</v>
      </c>
      <c r="G451">
        <v>15269</v>
      </c>
      <c r="H451">
        <v>3</v>
      </c>
      <c r="J451">
        <v>10462</v>
      </c>
      <c r="K451">
        <v>8</v>
      </c>
      <c r="L451">
        <v>252</v>
      </c>
      <c r="M451">
        <v>1</v>
      </c>
    </row>
    <row r="452" spans="1:13" hidden="1" x14ac:dyDescent="0.3">
      <c r="A452" s="1" t="s">
        <v>465</v>
      </c>
      <c r="B452" s="1" t="s">
        <v>35</v>
      </c>
      <c r="C452">
        <v>282</v>
      </c>
      <c r="D452">
        <v>1364</v>
      </c>
      <c r="E452">
        <v>23</v>
      </c>
      <c r="F452">
        <v>1690</v>
      </c>
      <c r="G452">
        <v>16599</v>
      </c>
      <c r="H452">
        <v>3</v>
      </c>
      <c r="J452">
        <v>11398</v>
      </c>
      <c r="K452">
        <v>10</v>
      </c>
      <c r="L452">
        <v>232</v>
      </c>
      <c r="M452">
        <v>3</v>
      </c>
    </row>
    <row r="453" spans="1:13" x14ac:dyDescent="0.3">
      <c r="A453" s="1" t="s">
        <v>356</v>
      </c>
      <c r="B453" s="1" t="s">
        <v>14</v>
      </c>
      <c r="C453">
        <v>375</v>
      </c>
      <c r="D453">
        <v>1741</v>
      </c>
      <c r="E453">
        <v>115</v>
      </c>
      <c r="F453">
        <v>2175</v>
      </c>
      <c r="G453">
        <v>21407</v>
      </c>
      <c r="H453">
        <v>28</v>
      </c>
      <c r="J453">
        <v>15586</v>
      </c>
      <c r="K453">
        <v>13</v>
      </c>
      <c r="L453">
        <v>291</v>
      </c>
      <c r="M453">
        <v>3</v>
      </c>
    </row>
    <row r="454" spans="1:13" x14ac:dyDescent="0.3">
      <c r="A454" s="1" t="s">
        <v>376</v>
      </c>
      <c r="B454" s="1" t="s">
        <v>14</v>
      </c>
      <c r="C454">
        <v>354</v>
      </c>
      <c r="D454">
        <v>1872</v>
      </c>
      <c r="E454">
        <v>107</v>
      </c>
      <c r="F454">
        <v>2167</v>
      </c>
      <c r="G454">
        <v>21660</v>
      </c>
      <c r="H454">
        <v>20</v>
      </c>
      <c r="J454">
        <v>14871</v>
      </c>
      <c r="K454">
        <v>13</v>
      </c>
      <c r="L454">
        <v>246</v>
      </c>
      <c r="M454">
        <v>6</v>
      </c>
    </row>
    <row r="455" spans="1:13" hidden="1" x14ac:dyDescent="0.3">
      <c r="A455" s="1" t="s">
        <v>468</v>
      </c>
      <c r="B455" s="1" t="s">
        <v>35</v>
      </c>
      <c r="C455">
        <v>281</v>
      </c>
      <c r="D455">
        <v>1327</v>
      </c>
      <c r="E455">
        <v>22</v>
      </c>
      <c r="F455">
        <v>1736</v>
      </c>
      <c r="G455">
        <v>18501</v>
      </c>
      <c r="H455">
        <v>2</v>
      </c>
      <c r="J455">
        <v>11568</v>
      </c>
      <c r="K455">
        <v>11</v>
      </c>
      <c r="L455">
        <v>195</v>
      </c>
    </row>
    <row r="456" spans="1:13" hidden="1" x14ac:dyDescent="0.3">
      <c r="A456" s="1" t="s">
        <v>469</v>
      </c>
      <c r="B456" s="1" t="s">
        <v>35</v>
      </c>
      <c r="C456">
        <v>281</v>
      </c>
      <c r="D456">
        <v>1030</v>
      </c>
      <c r="E456">
        <v>12</v>
      </c>
      <c r="F456">
        <v>1385</v>
      </c>
      <c r="G456">
        <v>12780</v>
      </c>
      <c r="H456">
        <v>1</v>
      </c>
      <c r="J456">
        <v>8999</v>
      </c>
      <c r="K456">
        <v>193</v>
      </c>
      <c r="L456">
        <v>121</v>
      </c>
      <c r="M456">
        <v>79</v>
      </c>
    </row>
    <row r="457" spans="1:13" hidden="1" x14ac:dyDescent="0.3">
      <c r="A457" s="1" t="s">
        <v>470</v>
      </c>
      <c r="B457" s="1" t="s">
        <v>35</v>
      </c>
      <c r="C457">
        <v>281</v>
      </c>
      <c r="D457">
        <v>1096</v>
      </c>
      <c r="E457">
        <v>20</v>
      </c>
      <c r="F457">
        <v>1492</v>
      </c>
      <c r="G457">
        <v>12943</v>
      </c>
      <c r="H457">
        <v>1</v>
      </c>
      <c r="J457">
        <v>9084</v>
      </c>
      <c r="K457">
        <v>168</v>
      </c>
      <c r="L457">
        <v>176</v>
      </c>
      <c r="M457">
        <v>108</v>
      </c>
    </row>
    <row r="458" spans="1:13" hidden="1" x14ac:dyDescent="0.3">
      <c r="A458" s="1" t="s">
        <v>471</v>
      </c>
      <c r="B458" s="1" t="s">
        <v>35</v>
      </c>
      <c r="C458">
        <v>279</v>
      </c>
      <c r="D458">
        <v>119</v>
      </c>
      <c r="E458">
        <v>536</v>
      </c>
      <c r="F458">
        <v>1653</v>
      </c>
      <c r="G458">
        <v>1203</v>
      </c>
      <c r="H458">
        <v>224</v>
      </c>
      <c r="I458">
        <v>116</v>
      </c>
      <c r="J458">
        <v>890</v>
      </c>
      <c r="K458">
        <v>5</v>
      </c>
      <c r="L458">
        <v>287</v>
      </c>
    </row>
    <row r="459" spans="1:13" hidden="1" x14ac:dyDescent="0.3">
      <c r="A459" s="1" t="s">
        <v>472</v>
      </c>
      <c r="B459" s="1" t="s">
        <v>35</v>
      </c>
      <c r="C459">
        <v>279</v>
      </c>
      <c r="D459">
        <v>1381</v>
      </c>
      <c r="E459">
        <v>78</v>
      </c>
      <c r="F459">
        <v>1420</v>
      </c>
      <c r="G459">
        <v>15747</v>
      </c>
      <c r="H459">
        <v>5</v>
      </c>
      <c r="J459">
        <v>12348</v>
      </c>
      <c r="K459">
        <v>11</v>
      </c>
      <c r="L459">
        <v>242</v>
      </c>
      <c r="M459">
        <v>6</v>
      </c>
    </row>
    <row r="460" spans="1:13" hidden="1" x14ac:dyDescent="0.3">
      <c r="A460" s="1" t="s">
        <v>473</v>
      </c>
      <c r="B460" s="1" t="s">
        <v>35</v>
      </c>
      <c r="C460">
        <v>278</v>
      </c>
      <c r="D460">
        <v>1314</v>
      </c>
      <c r="E460">
        <v>53</v>
      </c>
      <c r="F460">
        <v>1546</v>
      </c>
      <c r="G460">
        <v>17210</v>
      </c>
      <c r="H460">
        <v>4</v>
      </c>
      <c r="J460">
        <v>11910</v>
      </c>
      <c r="K460">
        <v>9</v>
      </c>
      <c r="L460">
        <v>172</v>
      </c>
      <c r="M460">
        <v>2</v>
      </c>
    </row>
    <row r="461" spans="1:13" hidden="1" x14ac:dyDescent="0.3">
      <c r="A461" s="1" t="s">
        <v>474</v>
      </c>
      <c r="B461" s="1" t="s">
        <v>35</v>
      </c>
      <c r="C461">
        <v>277</v>
      </c>
      <c r="D461">
        <v>1055</v>
      </c>
      <c r="E461">
        <v>13</v>
      </c>
      <c r="F461">
        <v>1774</v>
      </c>
      <c r="G461">
        <v>42035</v>
      </c>
      <c r="H461">
        <v>7</v>
      </c>
      <c r="J461">
        <v>10111</v>
      </c>
      <c r="K461">
        <v>10</v>
      </c>
      <c r="L461">
        <v>42</v>
      </c>
      <c r="M461">
        <v>3</v>
      </c>
    </row>
    <row r="462" spans="1:13" hidden="1" x14ac:dyDescent="0.3">
      <c r="A462" s="1" t="s">
        <v>475</v>
      </c>
      <c r="B462" s="1" t="s">
        <v>35</v>
      </c>
      <c r="C462">
        <v>276</v>
      </c>
      <c r="D462">
        <v>1354</v>
      </c>
      <c r="E462">
        <v>18</v>
      </c>
      <c r="F462">
        <v>1514</v>
      </c>
      <c r="G462">
        <v>16795</v>
      </c>
      <c r="H462">
        <v>62</v>
      </c>
      <c r="J462">
        <v>11288</v>
      </c>
      <c r="K462">
        <v>10</v>
      </c>
      <c r="L462">
        <v>46</v>
      </c>
      <c r="M462">
        <v>1</v>
      </c>
    </row>
    <row r="463" spans="1:13" hidden="1" x14ac:dyDescent="0.3">
      <c r="A463" s="1" t="s">
        <v>476</v>
      </c>
      <c r="B463" s="1" t="s">
        <v>35</v>
      </c>
      <c r="C463">
        <v>275</v>
      </c>
      <c r="D463">
        <v>86</v>
      </c>
      <c r="E463">
        <v>112</v>
      </c>
      <c r="F463">
        <v>1948</v>
      </c>
      <c r="G463">
        <v>905</v>
      </c>
      <c r="H463">
        <v>56</v>
      </c>
      <c r="I463">
        <v>78</v>
      </c>
      <c r="J463">
        <v>870</v>
      </c>
      <c r="K463">
        <v>9</v>
      </c>
      <c r="L463">
        <v>79</v>
      </c>
      <c r="M463">
        <v>2</v>
      </c>
    </row>
    <row r="464" spans="1:13" hidden="1" x14ac:dyDescent="0.3">
      <c r="A464" s="1" t="s">
        <v>477</v>
      </c>
      <c r="B464" s="1" t="s">
        <v>35</v>
      </c>
      <c r="C464">
        <v>275</v>
      </c>
      <c r="D464">
        <v>1388</v>
      </c>
      <c r="E464">
        <v>12</v>
      </c>
      <c r="F464">
        <v>1516</v>
      </c>
      <c r="G464">
        <v>10524</v>
      </c>
      <c r="H464">
        <v>16</v>
      </c>
      <c r="J464">
        <v>14251</v>
      </c>
      <c r="K464">
        <v>7</v>
      </c>
      <c r="L464">
        <v>34</v>
      </c>
      <c r="M464">
        <v>3</v>
      </c>
    </row>
    <row r="465" spans="1:13" hidden="1" x14ac:dyDescent="0.3">
      <c r="A465" s="1" t="s">
        <v>478</v>
      </c>
      <c r="B465" s="1" t="s">
        <v>35</v>
      </c>
      <c r="C465">
        <v>275</v>
      </c>
      <c r="D465">
        <v>900</v>
      </c>
      <c r="E465">
        <v>59</v>
      </c>
      <c r="F465">
        <v>1823</v>
      </c>
      <c r="G465">
        <v>15267</v>
      </c>
      <c r="H465">
        <v>11</v>
      </c>
      <c r="I465">
        <v>4</v>
      </c>
      <c r="J465">
        <v>7969</v>
      </c>
      <c r="K465">
        <v>25</v>
      </c>
      <c r="L465">
        <v>238</v>
      </c>
      <c r="M465">
        <v>9</v>
      </c>
    </row>
    <row r="466" spans="1:13" hidden="1" x14ac:dyDescent="0.3">
      <c r="A466" s="1" t="s">
        <v>479</v>
      </c>
      <c r="B466" s="1" t="s">
        <v>35</v>
      </c>
      <c r="C466">
        <v>274</v>
      </c>
      <c r="D466">
        <v>732</v>
      </c>
      <c r="E466">
        <v>27</v>
      </c>
      <c r="F466">
        <v>1575</v>
      </c>
      <c r="G466">
        <v>13603</v>
      </c>
      <c r="H466">
        <v>8</v>
      </c>
      <c r="I466">
        <v>1</v>
      </c>
      <c r="J466">
        <v>6533</v>
      </c>
      <c r="K466">
        <v>26</v>
      </c>
      <c r="L466">
        <v>168</v>
      </c>
      <c r="M466">
        <v>8</v>
      </c>
    </row>
    <row r="467" spans="1:13" hidden="1" x14ac:dyDescent="0.3">
      <c r="A467" s="1" t="s">
        <v>480</v>
      </c>
      <c r="B467" s="1" t="s">
        <v>35</v>
      </c>
      <c r="C467">
        <v>274</v>
      </c>
      <c r="D467">
        <v>1259</v>
      </c>
      <c r="E467">
        <v>12</v>
      </c>
      <c r="F467">
        <v>1568</v>
      </c>
      <c r="G467">
        <v>16248</v>
      </c>
      <c r="H467">
        <v>47</v>
      </c>
      <c r="J467">
        <v>10475</v>
      </c>
      <c r="K467">
        <v>12</v>
      </c>
      <c r="L467">
        <v>58</v>
      </c>
      <c r="M467">
        <v>5</v>
      </c>
    </row>
    <row r="468" spans="1:13" hidden="1" x14ac:dyDescent="0.3">
      <c r="A468" s="1" t="s">
        <v>481</v>
      </c>
      <c r="B468" s="1" t="s">
        <v>35</v>
      </c>
      <c r="C468">
        <v>274</v>
      </c>
      <c r="D468">
        <v>1484</v>
      </c>
      <c r="E468">
        <v>36</v>
      </c>
      <c r="F468">
        <v>1543</v>
      </c>
      <c r="G468">
        <v>13687</v>
      </c>
      <c r="H468">
        <v>16</v>
      </c>
      <c r="I468">
        <v>3</v>
      </c>
      <c r="J468">
        <v>13594</v>
      </c>
      <c r="K468">
        <v>6</v>
      </c>
      <c r="L468">
        <v>246</v>
      </c>
      <c r="M468">
        <v>3</v>
      </c>
    </row>
    <row r="469" spans="1:13" hidden="1" x14ac:dyDescent="0.3">
      <c r="A469" s="1" t="s">
        <v>482</v>
      </c>
      <c r="B469" s="1" t="s">
        <v>35</v>
      </c>
      <c r="C469">
        <v>273</v>
      </c>
      <c r="D469">
        <v>1570</v>
      </c>
      <c r="E469">
        <v>51</v>
      </c>
      <c r="F469">
        <v>1860</v>
      </c>
      <c r="G469">
        <v>20504</v>
      </c>
      <c r="H469">
        <v>5</v>
      </c>
      <c r="J469">
        <v>13360</v>
      </c>
      <c r="K469">
        <v>12</v>
      </c>
      <c r="L469">
        <v>272</v>
      </c>
    </row>
    <row r="470" spans="1:13" hidden="1" x14ac:dyDescent="0.3">
      <c r="A470" s="1" t="s">
        <v>483</v>
      </c>
      <c r="B470" s="1" t="s">
        <v>35</v>
      </c>
      <c r="C470">
        <v>273</v>
      </c>
      <c r="D470">
        <v>1237</v>
      </c>
      <c r="E470">
        <v>22</v>
      </c>
      <c r="F470">
        <v>1517</v>
      </c>
      <c r="G470">
        <v>16884</v>
      </c>
      <c r="H470">
        <v>1</v>
      </c>
      <c r="J470">
        <v>10602</v>
      </c>
      <c r="K470">
        <v>4</v>
      </c>
      <c r="L470">
        <v>233</v>
      </c>
    </row>
    <row r="471" spans="1:13" hidden="1" x14ac:dyDescent="0.3">
      <c r="A471" s="1" t="s">
        <v>484</v>
      </c>
      <c r="B471" s="1" t="s">
        <v>35</v>
      </c>
      <c r="C471">
        <v>272</v>
      </c>
      <c r="D471">
        <v>1033</v>
      </c>
      <c r="E471">
        <v>120</v>
      </c>
      <c r="F471">
        <v>1647</v>
      </c>
      <c r="G471">
        <v>14211</v>
      </c>
      <c r="H471">
        <v>2</v>
      </c>
      <c r="I471">
        <v>14</v>
      </c>
      <c r="J471">
        <v>9484</v>
      </c>
      <c r="K471">
        <v>7</v>
      </c>
      <c r="L471">
        <v>94</v>
      </c>
      <c r="M471">
        <v>2</v>
      </c>
    </row>
    <row r="472" spans="1:13" hidden="1" x14ac:dyDescent="0.3">
      <c r="A472" s="1" t="s">
        <v>485</v>
      </c>
      <c r="B472" s="1" t="s">
        <v>35</v>
      </c>
      <c r="C472">
        <v>272</v>
      </c>
      <c r="D472">
        <v>1343</v>
      </c>
      <c r="E472">
        <v>14</v>
      </c>
      <c r="F472">
        <v>1466</v>
      </c>
      <c r="G472">
        <v>15548</v>
      </c>
      <c r="H472">
        <v>6</v>
      </c>
      <c r="J472">
        <v>12643</v>
      </c>
      <c r="K472">
        <v>9</v>
      </c>
      <c r="L472">
        <v>170</v>
      </c>
    </row>
    <row r="473" spans="1:13" hidden="1" x14ac:dyDescent="0.3">
      <c r="A473" s="1" t="s">
        <v>486</v>
      </c>
      <c r="B473" s="1" t="s">
        <v>35</v>
      </c>
      <c r="C473">
        <v>271</v>
      </c>
      <c r="D473">
        <v>1270</v>
      </c>
      <c r="E473">
        <v>20</v>
      </c>
      <c r="F473">
        <v>1369</v>
      </c>
      <c r="G473">
        <v>13019</v>
      </c>
      <c r="H473">
        <v>10</v>
      </c>
      <c r="I473">
        <v>1</v>
      </c>
      <c r="J473">
        <v>12728</v>
      </c>
      <c r="K473">
        <v>8</v>
      </c>
      <c r="L473">
        <v>44</v>
      </c>
      <c r="M473">
        <v>3</v>
      </c>
    </row>
    <row r="474" spans="1:13" hidden="1" x14ac:dyDescent="0.3">
      <c r="A474" s="1" t="s">
        <v>487</v>
      </c>
      <c r="B474" s="1" t="s">
        <v>35</v>
      </c>
      <c r="C474">
        <v>271</v>
      </c>
      <c r="D474">
        <v>1294</v>
      </c>
      <c r="E474">
        <v>28</v>
      </c>
      <c r="F474">
        <v>1531</v>
      </c>
      <c r="G474">
        <v>15530</v>
      </c>
      <c r="H474">
        <v>1</v>
      </c>
      <c r="J474">
        <v>9904</v>
      </c>
      <c r="K474">
        <v>196</v>
      </c>
      <c r="L474">
        <v>151</v>
      </c>
      <c r="M474">
        <v>126</v>
      </c>
    </row>
    <row r="475" spans="1:13" hidden="1" x14ac:dyDescent="0.3">
      <c r="A475" s="1" t="s">
        <v>488</v>
      </c>
      <c r="B475" s="1" t="s">
        <v>35</v>
      </c>
      <c r="C475">
        <v>269</v>
      </c>
      <c r="D475">
        <v>123</v>
      </c>
      <c r="E475">
        <v>483</v>
      </c>
      <c r="F475">
        <v>1648</v>
      </c>
      <c r="G475">
        <v>1466</v>
      </c>
      <c r="H475">
        <v>183</v>
      </c>
      <c r="I475">
        <v>99</v>
      </c>
      <c r="J475">
        <v>801</v>
      </c>
      <c r="K475">
        <v>5</v>
      </c>
      <c r="L475">
        <v>265</v>
      </c>
      <c r="M475">
        <v>2</v>
      </c>
    </row>
    <row r="476" spans="1:13" hidden="1" x14ac:dyDescent="0.3">
      <c r="A476" s="1" t="s">
        <v>489</v>
      </c>
      <c r="B476" s="1" t="s">
        <v>35</v>
      </c>
      <c r="C476">
        <v>269</v>
      </c>
      <c r="D476">
        <v>1284</v>
      </c>
      <c r="E476">
        <v>71</v>
      </c>
      <c r="F476">
        <v>1248</v>
      </c>
      <c r="G476">
        <v>16093</v>
      </c>
      <c r="H476">
        <v>36</v>
      </c>
      <c r="I476">
        <v>1</v>
      </c>
      <c r="J476">
        <v>12752</v>
      </c>
      <c r="K476">
        <v>14</v>
      </c>
      <c r="L476">
        <v>179</v>
      </c>
      <c r="M476">
        <v>2</v>
      </c>
    </row>
    <row r="477" spans="1:13" hidden="1" x14ac:dyDescent="0.3">
      <c r="A477" s="1" t="s">
        <v>490</v>
      </c>
      <c r="B477" s="1" t="s">
        <v>35</v>
      </c>
      <c r="C477">
        <v>269</v>
      </c>
      <c r="D477">
        <v>1189</v>
      </c>
      <c r="E477">
        <v>17</v>
      </c>
      <c r="F477">
        <v>1474</v>
      </c>
      <c r="G477">
        <v>14219</v>
      </c>
      <c r="H477">
        <v>5</v>
      </c>
      <c r="J477">
        <v>10098</v>
      </c>
      <c r="K477">
        <v>234</v>
      </c>
      <c r="L477">
        <v>129</v>
      </c>
      <c r="M477">
        <v>83</v>
      </c>
    </row>
    <row r="478" spans="1:13" hidden="1" x14ac:dyDescent="0.3">
      <c r="A478" s="1" t="s">
        <v>491</v>
      </c>
      <c r="B478" s="1" t="s">
        <v>35</v>
      </c>
      <c r="C478">
        <v>268</v>
      </c>
      <c r="D478">
        <v>415</v>
      </c>
      <c r="E478">
        <v>51</v>
      </c>
      <c r="F478">
        <v>1325</v>
      </c>
      <c r="G478">
        <v>5427</v>
      </c>
      <c r="H478">
        <v>3</v>
      </c>
      <c r="I478">
        <v>7</v>
      </c>
      <c r="J478">
        <v>4043</v>
      </c>
      <c r="K478">
        <v>135</v>
      </c>
      <c r="L478">
        <v>103</v>
      </c>
      <c r="M478">
        <v>83</v>
      </c>
    </row>
    <row r="479" spans="1:13" hidden="1" x14ac:dyDescent="0.3">
      <c r="A479" s="1" t="s">
        <v>492</v>
      </c>
      <c r="B479" s="1" t="s">
        <v>35</v>
      </c>
      <c r="C479">
        <v>268</v>
      </c>
      <c r="D479">
        <v>1166</v>
      </c>
      <c r="E479">
        <v>14</v>
      </c>
      <c r="F479">
        <v>1363</v>
      </c>
      <c r="G479">
        <v>13792</v>
      </c>
      <c r="H479">
        <v>3</v>
      </c>
      <c r="J479">
        <v>11224</v>
      </c>
      <c r="K479">
        <v>9</v>
      </c>
      <c r="L479">
        <v>39</v>
      </c>
      <c r="M479">
        <v>2</v>
      </c>
    </row>
    <row r="480" spans="1:13" hidden="1" x14ac:dyDescent="0.3">
      <c r="A480" s="1" t="s">
        <v>493</v>
      </c>
      <c r="B480" s="1" t="s">
        <v>35</v>
      </c>
      <c r="C480">
        <v>268</v>
      </c>
      <c r="D480">
        <v>1050</v>
      </c>
      <c r="E480">
        <v>75</v>
      </c>
      <c r="F480">
        <v>1581</v>
      </c>
      <c r="G480">
        <v>15290</v>
      </c>
      <c r="H480">
        <v>10</v>
      </c>
      <c r="I480">
        <v>4</v>
      </c>
      <c r="J480">
        <v>9364</v>
      </c>
      <c r="K480">
        <v>36</v>
      </c>
      <c r="L480">
        <v>183</v>
      </c>
      <c r="M480">
        <v>9</v>
      </c>
    </row>
    <row r="481" spans="1:13" hidden="1" x14ac:dyDescent="0.3">
      <c r="A481" s="1" t="s">
        <v>494</v>
      </c>
      <c r="B481" s="1" t="s">
        <v>35</v>
      </c>
      <c r="C481">
        <v>267</v>
      </c>
      <c r="D481">
        <v>745</v>
      </c>
      <c r="E481">
        <v>25</v>
      </c>
      <c r="F481">
        <v>1447</v>
      </c>
      <c r="G481">
        <v>8546</v>
      </c>
      <c r="H481">
        <v>1</v>
      </c>
      <c r="I481">
        <v>1</v>
      </c>
      <c r="J481">
        <v>6624</v>
      </c>
      <c r="K481">
        <v>152</v>
      </c>
      <c r="L481">
        <v>122</v>
      </c>
      <c r="M481">
        <v>52</v>
      </c>
    </row>
    <row r="482" spans="1:13" hidden="1" x14ac:dyDescent="0.3">
      <c r="A482" s="1" t="s">
        <v>495</v>
      </c>
      <c r="B482" s="1" t="s">
        <v>35</v>
      </c>
      <c r="C482">
        <v>267</v>
      </c>
      <c r="D482">
        <v>1169</v>
      </c>
      <c r="E482">
        <v>16</v>
      </c>
      <c r="F482">
        <v>1431</v>
      </c>
      <c r="G482">
        <v>16222</v>
      </c>
      <c r="H482">
        <v>7</v>
      </c>
      <c r="J482">
        <v>9626</v>
      </c>
      <c r="K482">
        <v>8</v>
      </c>
      <c r="L482">
        <v>48</v>
      </c>
      <c r="M482">
        <v>2</v>
      </c>
    </row>
    <row r="483" spans="1:13" hidden="1" x14ac:dyDescent="0.3">
      <c r="A483" s="1" t="s">
        <v>496</v>
      </c>
      <c r="B483" s="1" t="s">
        <v>35</v>
      </c>
      <c r="C483">
        <v>267</v>
      </c>
      <c r="D483">
        <v>1266</v>
      </c>
      <c r="E483">
        <v>53</v>
      </c>
      <c r="F483">
        <v>1328</v>
      </c>
      <c r="G483">
        <v>14249</v>
      </c>
      <c r="H483">
        <v>116</v>
      </c>
      <c r="J483">
        <v>10456</v>
      </c>
      <c r="K483">
        <v>11</v>
      </c>
      <c r="L483">
        <v>229</v>
      </c>
      <c r="M483">
        <v>1</v>
      </c>
    </row>
    <row r="484" spans="1:13" hidden="1" x14ac:dyDescent="0.3">
      <c r="A484" s="1" t="s">
        <v>497</v>
      </c>
      <c r="B484" s="1" t="s">
        <v>35</v>
      </c>
      <c r="C484">
        <v>267</v>
      </c>
      <c r="D484">
        <v>1104</v>
      </c>
      <c r="E484">
        <v>18</v>
      </c>
      <c r="F484">
        <v>1436</v>
      </c>
      <c r="G484">
        <v>13933</v>
      </c>
      <c r="H484">
        <v>1</v>
      </c>
      <c r="J484">
        <v>9780</v>
      </c>
      <c r="K484">
        <v>181</v>
      </c>
      <c r="L484">
        <v>126</v>
      </c>
      <c r="M484">
        <v>91</v>
      </c>
    </row>
    <row r="485" spans="1:13" hidden="1" x14ac:dyDescent="0.3">
      <c r="A485" s="1" t="s">
        <v>498</v>
      </c>
      <c r="B485" s="1" t="s">
        <v>35</v>
      </c>
      <c r="C485">
        <v>265</v>
      </c>
      <c r="D485">
        <v>703</v>
      </c>
      <c r="E485">
        <v>33</v>
      </c>
      <c r="F485">
        <v>1356</v>
      </c>
      <c r="G485">
        <v>7994</v>
      </c>
      <c r="H485">
        <v>2</v>
      </c>
      <c r="I485">
        <v>2</v>
      </c>
      <c r="J485">
        <v>6110</v>
      </c>
      <c r="K485">
        <v>121</v>
      </c>
      <c r="L485">
        <v>108</v>
      </c>
      <c r="M485">
        <v>38</v>
      </c>
    </row>
    <row r="486" spans="1:13" hidden="1" x14ac:dyDescent="0.3">
      <c r="A486" s="1" t="s">
        <v>499</v>
      </c>
      <c r="B486" s="1" t="s">
        <v>35</v>
      </c>
      <c r="C486">
        <v>265</v>
      </c>
      <c r="D486">
        <v>1196</v>
      </c>
      <c r="E486">
        <v>19</v>
      </c>
      <c r="F486">
        <v>1302</v>
      </c>
      <c r="G486">
        <v>12645</v>
      </c>
      <c r="H486">
        <v>9</v>
      </c>
      <c r="J486">
        <v>11783</v>
      </c>
      <c r="K486">
        <v>11</v>
      </c>
      <c r="L486">
        <v>55</v>
      </c>
      <c r="M486">
        <v>3</v>
      </c>
    </row>
    <row r="487" spans="1:13" hidden="1" x14ac:dyDescent="0.3">
      <c r="A487" s="1" t="s">
        <v>500</v>
      </c>
      <c r="B487" s="1" t="s">
        <v>35</v>
      </c>
      <c r="C487">
        <v>265</v>
      </c>
      <c r="D487">
        <v>1013</v>
      </c>
      <c r="E487">
        <v>35</v>
      </c>
      <c r="F487">
        <v>1592</v>
      </c>
      <c r="G487">
        <v>8579</v>
      </c>
      <c r="H487">
        <v>32</v>
      </c>
      <c r="I487">
        <v>2</v>
      </c>
      <c r="J487">
        <v>8952</v>
      </c>
      <c r="K487">
        <v>22</v>
      </c>
      <c r="L487">
        <v>53</v>
      </c>
      <c r="M487">
        <v>7</v>
      </c>
    </row>
    <row r="488" spans="1:13" hidden="1" x14ac:dyDescent="0.3">
      <c r="A488" s="1" t="s">
        <v>501</v>
      </c>
      <c r="B488" s="1" t="s">
        <v>35</v>
      </c>
      <c r="C488">
        <v>265</v>
      </c>
      <c r="D488">
        <v>1043</v>
      </c>
      <c r="E488">
        <v>18</v>
      </c>
      <c r="F488">
        <v>1440</v>
      </c>
      <c r="G488">
        <v>12785</v>
      </c>
      <c r="H488">
        <v>4</v>
      </c>
      <c r="J488">
        <v>8751</v>
      </c>
      <c r="K488">
        <v>182</v>
      </c>
      <c r="L488">
        <v>152</v>
      </c>
      <c r="M488">
        <v>94</v>
      </c>
    </row>
    <row r="489" spans="1:13" hidden="1" x14ac:dyDescent="0.3">
      <c r="A489" s="1" t="s">
        <v>502</v>
      </c>
      <c r="B489" s="1" t="s">
        <v>35</v>
      </c>
      <c r="C489">
        <v>265</v>
      </c>
      <c r="D489">
        <v>1063</v>
      </c>
      <c r="E489">
        <v>26</v>
      </c>
      <c r="F489">
        <v>1506</v>
      </c>
      <c r="G489">
        <v>19285</v>
      </c>
      <c r="H489">
        <v>42</v>
      </c>
      <c r="I489">
        <v>3</v>
      </c>
      <c r="J489">
        <v>9528</v>
      </c>
      <c r="K489">
        <v>11</v>
      </c>
      <c r="L489">
        <v>49</v>
      </c>
      <c r="M489">
        <v>3</v>
      </c>
    </row>
    <row r="490" spans="1:13" hidden="1" x14ac:dyDescent="0.3">
      <c r="A490" s="1" t="s">
        <v>503</v>
      </c>
      <c r="B490" s="1" t="s">
        <v>35</v>
      </c>
      <c r="C490">
        <v>264</v>
      </c>
      <c r="D490">
        <v>1119</v>
      </c>
      <c r="E490">
        <v>13</v>
      </c>
      <c r="F490">
        <v>1546</v>
      </c>
      <c r="G490">
        <v>16067</v>
      </c>
      <c r="H490">
        <v>3</v>
      </c>
      <c r="J490">
        <v>10011</v>
      </c>
      <c r="K490">
        <v>10</v>
      </c>
      <c r="L490">
        <v>212</v>
      </c>
    </row>
    <row r="491" spans="1:13" hidden="1" x14ac:dyDescent="0.3">
      <c r="A491" s="1" t="s">
        <v>504</v>
      </c>
      <c r="B491" s="1" t="s">
        <v>35</v>
      </c>
      <c r="C491">
        <v>263</v>
      </c>
      <c r="D491">
        <v>779</v>
      </c>
      <c r="E491">
        <v>70</v>
      </c>
      <c r="F491">
        <v>1691</v>
      </c>
      <c r="G491">
        <v>11992</v>
      </c>
      <c r="H491">
        <v>8</v>
      </c>
      <c r="I491">
        <v>4</v>
      </c>
      <c r="J491">
        <v>6593</v>
      </c>
      <c r="K491">
        <v>13</v>
      </c>
      <c r="L491">
        <v>171</v>
      </c>
      <c r="M491">
        <v>4</v>
      </c>
    </row>
    <row r="492" spans="1:13" hidden="1" x14ac:dyDescent="0.3">
      <c r="A492" s="1" t="s">
        <v>505</v>
      </c>
      <c r="B492" s="1" t="s">
        <v>35</v>
      </c>
      <c r="C492">
        <v>263</v>
      </c>
      <c r="D492">
        <v>1110</v>
      </c>
      <c r="E492">
        <v>34</v>
      </c>
      <c r="F492">
        <v>1350</v>
      </c>
      <c r="G492">
        <v>15982</v>
      </c>
      <c r="H492">
        <v>14</v>
      </c>
      <c r="J492">
        <v>10048</v>
      </c>
      <c r="K492">
        <v>6</v>
      </c>
      <c r="L492">
        <v>175</v>
      </c>
      <c r="M492">
        <v>3</v>
      </c>
    </row>
    <row r="493" spans="1:13" hidden="1" x14ac:dyDescent="0.3">
      <c r="A493" s="1" t="s">
        <v>506</v>
      </c>
      <c r="B493" s="1" t="s">
        <v>35</v>
      </c>
      <c r="C493">
        <v>263</v>
      </c>
      <c r="D493">
        <v>1179</v>
      </c>
      <c r="E493">
        <v>16</v>
      </c>
      <c r="F493">
        <v>1485</v>
      </c>
      <c r="G493">
        <v>14431</v>
      </c>
      <c r="H493">
        <v>4</v>
      </c>
      <c r="J493">
        <v>10271</v>
      </c>
      <c r="K493">
        <v>11</v>
      </c>
      <c r="L493">
        <v>243</v>
      </c>
      <c r="M493">
        <v>2</v>
      </c>
    </row>
    <row r="494" spans="1:13" hidden="1" x14ac:dyDescent="0.3">
      <c r="A494" s="1" t="s">
        <v>507</v>
      </c>
      <c r="B494" s="1" t="s">
        <v>35</v>
      </c>
      <c r="C494">
        <v>263</v>
      </c>
      <c r="D494">
        <v>1061</v>
      </c>
      <c r="E494">
        <v>46</v>
      </c>
      <c r="F494">
        <v>1288</v>
      </c>
      <c r="G494">
        <v>13951</v>
      </c>
      <c r="H494">
        <v>21</v>
      </c>
      <c r="I494">
        <v>3</v>
      </c>
      <c r="J494">
        <v>8905</v>
      </c>
      <c r="K494">
        <v>21</v>
      </c>
      <c r="L494">
        <v>58</v>
      </c>
      <c r="M494">
        <v>5</v>
      </c>
    </row>
    <row r="495" spans="1:13" hidden="1" x14ac:dyDescent="0.3">
      <c r="A495" s="1" t="s">
        <v>508</v>
      </c>
      <c r="B495" s="1" t="s">
        <v>35</v>
      </c>
      <c r="C495">
        <v>263</v>
      </c>
      <c r="D495">
        <v>1308</v>
      </c>
      <c r="E495">
        <v>109</v>
      </c>
      <c r="F495">
        <v>1467</v>
      </c>
      <c r="G495">
        <v>13910</v>
      </c>
      <c r="H495">
        <v>118</v>
      </c>
      <c r="J495">
        <v>11290</v>
      </c>
      <c r="K495">
        <v>25</v>
      </c>
      <c r="L495">
        <v>130</v>
      </c>
      <c r="M495">
        <v>6</v>
      </c>
    </row>
    <row r="496" spans="1:13" hidden="1" x14ac:dyDescent="0.3">
      <c r="A496" s="1" t="s">
        <v>509</v>
      </c>
      <c r="B496" s="1" t="s">
        <v>35</v>
      </c>
      <c r="C496">
        <v>262</v>
      </c>
      <c r="D496">
        <v>1152</v>
      </c>
      <c r="E496">
        <v>16</v>
      </c>
      <c r="F496">
        <v>1438</v>
      </c>
      <c r="G496">
        <v>14761</v>
      </c>
      <c r="H496">
        <v>4</v>
      </c>
      <c r="J496">
        <v>10450</v>
      </c>
      <c r="K496">
        <v>6</v>
      </c>
      <c r="L496">
        <v>215</v>
      </c>
      <c r="M496">
        <v>4</v>
      </c>
    </row>
    <row r="497" spans="1:13" hidden="1" x14ac:dyDescent="0.3">
      <c r="A497" s="1" t="s">
        <v>510</v>
      </c>
      <c r="B497" s="1" t="s">
        <v>35</v>
      </c>
      <c r="C497">
        <v>262</v>
      </c>
      <c r="D497">
        <v>1063</v>
      </c>
      <c r="E497">
        <v>471</v>
      </c>
      <c r="F497">
        <v>1372</v>
      </c>
      <c r="G497">
        <v>13647</v>
      </c>
      <c r="H497">
        <v>5</v>
      </c>
      <c r="J497">
        <v>10650</v>
      </c>
      <c r="K497">
        <v>9</v>
      </c>
      <c r="L497">
        <v>213</v>
      </c>
      <c r="M497">
        <v>2</v>
      </c>
    </row>
    <row r="498" spans="1:13" hidden="1" x14ac:dyDescent="0.3">
      <c r="A498" s="1" t="s">
        <v>511</v>
      </c>
      <c r="B498" s="1" t="s">
        <v>35</v>
      </c>
      <c r="C498">
        <v>261</v>
      </c>
      <c r="D498">
        <v>1428</v>
      </c>
      <c r="E498">
        <v>21</v>
      </c>
      <c r="F498">
        <v>1450</v>
      </c>
      <c r="G498">
        <v>18809</v>
      </c>
      <c r="H498">
        <v>7</v>
      </c>
      <c r="J498">
        <v>12176</v>
      </c>
      <c r="K498">
        <v>10</v>
      </c>
      <c r="L498">
        <v>54</v>
      </c>
      <c r="M498">
        <v>3</v>
      </c>
    </row>
    <row r="499" spans="1:13" hidden="1" x14ac:dyDescent="0.3">
      <c r="A499" s="1" t="s">
        <v>512</v>
      </c>
      <c r="B499" s="1" t="s">
        <v>35</v>
      </c>
      <c r="C499">
        <v>261</v>
      </c>
      <c r="D499">
        <v>1287</v>
      </c>
      <c r="E499">
        <v>66</v>
      </c>
      <c r="F499">
        <v>1530</v>
      </c>
      <c r="G499">
        <v>16258</v>
      </c>
      <c r="H499">
        <v>6</v>
      </c>
      <c r="I499">
        <v>1</v>
      </c>
      <c r="J499">
        <v>10241</v>
      </c>
      <c r="K499">
        <v>17</v>
      </c>
      <c r="L499">
        <v>215</v>
      </c>
      <c r="M499">
        <v>2</v>
      </c>
    </row>
    <row r="500" spans="1:13" hidden="1" x14ac:dyDescent="0.3">
      <c r="A500" s="1" t="s">
        <v>513</v>
      </c>
      <c r="B500" s="1" t="s">
        <v>35</v>
      </c>
      <c r="C500">
        <v>260</v>
      </c>
      <c r="D500">
        <v>1332</v>
      </c>
      <c r="E500">
        <v>105</v>
      </c>
      <c r="F500">
        <v>1543</v>
      </c>
      <c r="G500">
        <v>15800</v>
      </c>
      <c r="H500">
        <v>66</v>
      </c>
      <c r="J500">
        <v>11829</v>
      </c>
      <c r="K500">
        <v>15</v>
      </c>
      <c r="L500">
        <v>167</v>
      </c>
      <c r="M500">
        <v>5</v>
      </c>
    </row>
    <row r="501" spans="1:13" hidden="1" x14ac:dyDescent="0.3">
      <c r="A501" s="1" t="s">
        <v>514</v>
      </c>
      <c r="B501" s="1" t="s">
        <v>35</v>
      </c>
      <c r="C501">
        <v>259</v>
      </c>
      <c r="D501">
        <v>982</v>
      </c>
      <c r="E501">
        <v>48</v>
      </c>
      <c r="F501">
        <v>1500</v>
      </c>
      <c r="G501">
        <v>11772</v>
      </c>
      <c r="H501">
        <v>1</v>
      </c>
      <c r="I501">
        <v>6</v>
      </c>
      <c r="J501">
        <v>8783</v>
      </c>
      <c r="K501">
        <v>24</v>
      </c>
      <c r="L501">
        <v>178</v>
      </c>
      <c r="M501">
        <v>8</v>
      </c>
    </row>
    <row r="502" spans="1:13" hidden="1" x14ac:dyDescent="0.3">
      <c r="A502" s="1" t="s">
        <v>515</v>
      </c>
      <c r="B502" s="1" t="s">
        <v>35</v>
      </c>
      <c r="C502">
        <v>259</v>
      </c>
      <c r="D502">
        <v>967</v>
      </c>
      <c r="E502">
        <v>19</v>
      </c>
      <c r="F502">
        <v>1302</v>
      </c>
      <c r="G502">
        <v>11305</v>
      </c>
      <c r="H502">
        <v>2</v>
      </c>
      <c r="J502">
        <v>8026</v>
      </c>
      <c r="K502">
        <v>141</v>
      </c>
      <c r="L502">
        <v>138</v>
      </c>
      <c r="M502">
        <v>75</v>
      </c>
    </row>
    <row r="503" spans="1:13" hidden="1" x14ac:dyDescent="0.3">
      <c r="A503" s="1" t="s">
        <v>516</v>
      </c>
      <c r="B503" s="1" t="s">
        <v>35</v>
      </c>
      <c r="C503">
        <v>258</v>
      </c>
      <c r="D503">
        <v>876</v>
      </c>
      <c r="E503">
        <v>43</v>
      </c>
      <c r="F503">
        <v>1426</v>
      </c>
      <c r="G503">
        <v>13214</v>
      </c>
      <c r="H503">
        <v>9</v>
      </c>
      <c r="I503">
        <v>4</v>
      </c>
      <c r="J503">
        <v>8024</v>
      </c>
      <c r="K503">
        <v>20</v>
      </c>
      <c r="L503">
        <v>200</v>
      </c>
      <c r="M503">
        <v>6</v>
      </c>
    </row>
    <row r="504" spans="1:13" hidden="1" x14ac:dyDescent="0.3">
      <c r="A504" s="1" t="s">
        <v>517</v>
      </c>
      <c r="B504" s="1" t="s">
        <v>35</v>
      </c>
      <c r="C504">
        <v>258</v>
      </c>
      <c r="D504">
        <v>1219</v>
      </c>
      <c r="E504">
        <v>123</v>
      </c>
      <c r="F504">
        <v>1425</v>
      </c>
      <c r="G504">
        <v>14237</v>
      </c>
      <c r="H504">
        <v>5</v>
      </c>
      <c r="J504">
        <v>9851</v>
      </c>
      <c r="K504">
        <v>13</v>
      </c>
      <c r="L504">
        <v>216</v>
      </c>
      <c r="M504">
        <v>4</v>
      </c>
    </row>
    <row r="505" spans="1:13" hidden="1" x14ac:dyDescent="0.3">
      <c r="A505" s="1" t="s">
        <v>518</v>
      </c>
      <c r="B505" s="1" t="s">
        <v>35</v>
      </c>
      <c r="C505">
        <v>257</v>
      </c>
      <c r="D505">
        <v>1003</v>
      </c>
      <c r="E505">
        <v>11</v>
      </c>
      <c r="F505">
        <v>1395</v>
      </c>
      <c r="G505">
        <v>13459</v>
      </c>
      <c r="H505">
        <v>2</v>
      </c>
      <c r="J505">
        <v>9377</v>
      </c>
      <c r="K505">
        <v>162</v>
      </c>
      <c r="L505">
        <v>115</v>
      </c>
      <c r="M505">
        <v>62</v>
      </c>
    </row>
    <row r="506" spans="1:13" hidden="1" x14ac:dyDescent="0.3">
      <c r="A506" s="1" t="s">
        <v>519</v>
      </c>
      <c r="B506" s="1" t="s">
        <v>35</v>
      </c>
      <c r="C506">
        <v>254</v>
      </c>
      <c r="D506">
        <v>125</v>
      </c>
      <c r="E506">
        <v>587</v>
      </c>
      <c r="F506">
        <v>1755</v>
      </c>
      <c r="G506">
        <v>1537</v>
      </c>
      <c r="H506">
        <v>217</v>
      </c>
      <c r="I506">
        <v>109</v>
      </c>
      <c r="J506">
        <v>1036</v>
      </c>
      <c r="K506">
        <v>2</v>
      </c>
      <c r="L506">
        <v>286</v>
      </c>
      <c r="M506">
        <v>2</v>
      </c>
    </row>
    <row r="507" spans="1:13" hidden="1" x14ac:dyDescent="0.3">
      <c r="A507" s="1" t="s">
        <v>520</v>
      </c>
      <c r="B507" s="1" t="s">
        <v>35</v>
      </c>
      <c r="C507">
        <v>254</v>
      </c>
      <c r="D507">
        <v>789</v>
      </c>
      <c r="E507">
        <v>84</v>
      </c>
      <c r="F507">
        <v>1242</v>
      </c>
      <c r="G507">
        <v>10108</v>
      </c>
      <c r="H507">
        <v>3</v>
      </c>
      <c r="I507">
        <v>12</v>
      </c>
      <c r="J507">
        <v>7251</v>
      </c>
      <c r="K507">
        <v>16</v>
      </c>
      <c r="L507">
        <v>134</v>
      </c>
      <c r="M507">
        <v>1</v>
      </c>
    </row>
    <row r="508" spans="1:13" hidden="1" x14ac:dyDescent="0.3">
      <c r="A508" s="1" t="s">
        <v>521</v>
      </c>
      <c r="B508" s="1" t="s">
        <v>35</v>
      </c>
      <c r="C508">
        <v>254</v>
      </c>
      <c r="D508">
        <v>1375</v>
      </c>
      <c r="E508">
        <v>42</v>
      </c>
      <c r="F508">
        <v>1616</v>
      </c>
      <c r="G508">
        <v>17912</v>
      </c>
      <c r="H508">
        <v>7</v>
      </c>
      <c r="J508">
        <v>11977</v>
      </c>
      <c r="K508">
        <v>26</v>
      </c>
      <c r="L508">
        <v>230</v>
      </c>
      <c r="M508">
        <v>2</v>
      </c>
    </row>
    <row r="509" spans="1:13" hidden="1" x14ac:dyDescent="0.3">
      <c r="A509" s="1" t="s">
        <v>522</v>
      </c>
      <c r="B509" s="1" t="s">
        <v>35</v>
      </c>
      <c r="C509">
        <v>253</v>
      </c>
      <c r="D509">
        <v>1089</v>
      </c>
      <c r="E509">
        <v>16</v>
      </c>
      <c r="F509">
        <v>1350</v>
      </c>
      <c r="G509">
        <v>14210</v>
      </c>
      <c r="H509">
        <v>3</v>
      </c>
      <c r="J509">
        <v>9577</v>
      </c>
      <c r="K509">
        <v>5</v>
      </c>
      <c r="L509">
        <v>192</v>
      </c>
      <c r="M509">
        <v>4</v>
      </c>
    </row>
    <row r="510" spans="1:13" hidden="1" x14ac:dyDescent="0.3">
      <c r="A510" s="1" t="s">
        <v>523</v>
      </c>
      <c r="B510" s="1" t="s">
        <v>35</v>
      </c>
      <c r="C510">
        <v>252</v>
      </c>
      <c r="D510">
        <v>370</v>
      </c>
      <c r="E510">
        <v>59</v>
      </c>
      <c r="F510">
        <v>1264</v>
      </c>
      <c r="G510">
        <v>4607</v>
      </c>
      <c r="H510">
        <v>3</v>
      </c>
      <c r="I510">
        <v>8</v>
      </c>
      <c r="J510">
        <v>3851</v>
      </c>
      <c r="K510">
        <v>154</v>
      </c>
      <c r="L510">
        <v>105</v>
      </c>
      <c r="M510">
        <v>68</v>
      </c>
    </row>
    <row r="511" spans="1:13" hidden="1" x14ac:dyDescent="0.3">
      <c r="A511" s="1" t="s">
        <v>524</v>
      </c>
      <c r="B511" s="1" t="s">
        <v>35</v>
      </c>
      <c r="C511">
        <v>251</v>
      </c>
      <c r="D511">
        <v>125</v>
      </c>
      <c r="E511">
        <v>567</v>
      </c>
      <c r="F511">
        <v>1783</v>
      </c>
      <c r="G511">
        <v>1387</v>
      </c>
      <c r="H511">
        <v>190</v>
      </c>
      <c r="I511">
        <v>120</v>
      </c>
      <c r="J511">
        <v>975</v>
      </c>
      <c r="K511">
        <v>4</v>
      </c>
      <c r="L511">
        <v>318</v>
      </c>
      <c r="M511">
        <v>1</v>
      </c>
    </row>
    <row r="512" spans="1:13" hidden="1" x14ac:dyDescent="0.3">
      <c r="A512" s="1" t="s">
        <v>525</v>
      </c>
      <c r="B512" s="1" t="s">
        <v>35</v>
      </c>
      <c r="C512">
        <v>251</v>
      </c>
      <c r="D512">
        <v>1281</v>
      </c>
      <c r="E512">
        <v>29</v>
      </c>
      <c r="F512">
        <v>1591</v>
      </c>
      <c r="G512">
        <v>18369</v>
      </c>
      <c r="H512">
        <v>6</v>
      </c>
      <c r="J512">
        <v>10996</v>
      </c>
      <c r="K512">
        <v>7</v>
      </c>
      <c r="L512">
        <v>193</v>
      </c>
      <c r="M512">
        <v>1</v>
      </c>
    </row>
    <row r="513" spans="1:13" hidden="1" x14ac:dyDescent="0.3">
      <c r="A513" s="1" t="s">
        <v>526</v>
      </c>
      <c r="B513" s="1" t="s">
        <v>35</v>
      </c>
      <c r="C513">
        <v>251</v>
      </c>
      <c r="D513">
        <v>794</v>
      </c>
      <c r="E513">
        <v>155</v>
      </c>
      <c r="F513">
        <v>1299</v>
      </c>
      <c r="G513">
        <v>9899</v>
      </c>
      <c r="H513">
        <v>26</v>
      </c>
      <c r="I513">
        <v>7</v>
      </c>
      <c r="J513">
        <v>7816</v>
      </c>
      <c r="K513">
        <v>9</v>
      </c>
      <c r="L513">
        <v>133</v>
      </c>
      <c r="M513">
        <v>3</v>
      </c>
    </row>
    <row r="514" spans="1:13" hidden="1" x14ac:dyDescent="0.3">
      <c r="A514" s="1" t="s">
        <v>527</v>
      </c>
      <c r="B514" s="1" t="s">
        <v>35</v>
      </c>
      <c r="C514">
        <v>251</v>
      </c>
      <c r="D514">
        <v>1162</v>
      </c>
      <c r="E514">
        <v>17</v>
      </c>
      <c r="F514">
        <v>1501</v>
      </c>
      <c r="G514">
        <v>15348</v>
      </c>
      <c r="H514">
        <v>3</v>
      </c>
      <c r="J514">
        <v>10080</v>
      </c>
      <c r="K514">
        <v>5</v>
      </c>
      <c r="L514">
        <v>184</v>
      </c>
      <c r="M514">
        <v>1</v>
      </c>
    </row>
    <row r="515" spans="1:13" hidden="1" x14ac:dyDescent="0.3">
      <c r="A515" s="1" t="s">
        <v>528</v>
      </c>
      <c r="B515" s="1" t="s">
        <v>35</v>
      </c>
      <c r="C515">
        <v>250</v>
      </c>
      <c r="D515">
        <v>73</v>
      </c>
      <c r="E515">
        <v>162</v>
      </c>
      <c r="F515">
        <v>1493</v>
      </c>
      <c r="G515">
        <v>1151</v>
      </c>
      <c r="H515">
        <v>92</v>
      </c>
      <c r="I515">
        <v>94</v>
      </c>
      <c r="J515">
        <v>714</v>
      </c>
      <c r="K515">
        <v>5</v>
      </c>
      <c r="L515">
        <v>79</v>
      </c>
      <c r="M515">
        <v>1</v>
      </c>
    </row>
    <row r="516" spans="1:13" hidden="1" x14ac:dyDescent="0.3">
      <c r="A516" s="1" t="s">
        <v>529</v>
      </c>
      <c r="B516" s="1" t="s">
        <v>35</v>
      </c>
      <c r="C516">
        <v>250</v>
      </c>
      <c r="D516">
        <v>408</v>
      </c>
      <c r="E516">
        <v>25</v>
      </c>
      <c r="F516">
        <v>1153</v>
      </c>
      <c r="G516">
        <v>5333</v>
      </c>
      <c r="H516">
        <v>1</v>
      </c>
      <c r="I516">
        <v>3</v>
      </c>
      <c r="J516">
        <v>4052</v>
      </c>
      <c r="K516">
        <v>123</v>
      </c>
      <c r="L516">
        <v>81</v>
      </c>
      <c r="M516">
        <v>47</v>
      </c>
    </row>
    <row r="517" spans="1:13" hidden="1" x14ac:dyDescent="0.3">
      <c r="A517" s="1" t="s">
        <v>530</v>
      </c>
      <c r="B517" s="1" t="s">
        <v>35</v>
      </c>
      <c r="C517">
        <v>250</v>
      </c>
      <c r="D517">
        <v>1253</v>
      </c>
      <c r="E517">
        <v>20</v>
      </c>
      <c r="F517">
        <v>1234</v>
      </c>
      <c r="G517">
        <v>10595</v>
      </c>
      <c r="H517">
        <v>6</v>
      </c>
      <c r="J517">
        <v>11593</v>
      </c>
      <c r="K517">
        <v>6</v>
      </c>
      <c r="L517">
        <v>110</v>
      </c>
      <c r="M517">
        <v>1</v>
      </c>
    </row>
    <row r="518" spans="1:13" hidden="1" x14ac:dyDescent="0.3">
      <c r="A518" s="1" t="s">
        <v>531</v>
      </c>
      <c r="B518" s="1" t="s">
        <v>35</v>
      </c>
      <c r="C518">
        <v>250</v>
      </c>
      <c r="D518">
        <v>1190</v>
      </c>
      <c r="E518">
        <v>35</v>
      </c>
      <c r="F518">
        <v>1460</v>
      </c>
      <c r="G518">
        <v>14889</v>
      </c>
      <c r="H518">
        <v>16</v>
      </c>
      <c r="I518">
        <v>1</v>
      </c>
      <c r="J518">
        <v>10984</v>
      </c>
      <c r="K518">
        <v>4</v>
      </c>
      <c r="L518">
        <v>194</v>
      </c>
      <c r="M518">
        <v>3</v>
      </c>
    </row>
    <row r="519" spans="1:13" hidden="1" x14ac:dyDescent="0.3">
      <c r="A519" s="1" t="s">
        <v>532</v>
      </c>
      <c r="B519" s="1" t="s">
        <v>35</v>
      </c>
      <c r="C519">
        <v>250</v>
      </c>
      <c r="D519">
        <v>1072</v>
      </c>
      <c r="E519">
        <v>23</v>
      </c>
      <c r="F519">
        <v>1296</v>
      </c>
      <c r="G519">
        <v>14636</v>
      </c>
      <c r="H519">
        <v>28</v>
      </c>
      <c r="I519">
        <v>1</v>
      </c>
      <c r="J519">
        <v>8685</v>
      </c>
      <c r="K519">
        <v>9</v>
      </c>
      <c r="L519">
        <v>52</v>
      </c>
      <c r="M519">
        <v>1</v>
      </c>
    </row>
    <row r="520" spans="1:13" hidden="1" x14ac:dyDescent="0.3">
      <c r="A520" s="1" t="s">
        <v>533</v>
      </c>
      <c r="B520" s="1" t="s">
        <v>35</v>
      </c>
      <c r="C520">
        <v>250</v>
      </c>
      <c r="D520">
        <v>1022</v>
      </c>
      <c r="E520">
        <v>18</v>
      </c>
      <c r="F520">
        <v>1445</v>
      </c>
      <c r="G520">
        <v>11932</v>
      </c>
      <c r="H520">
        <v>5</v>
      </c>
      <c r="J520">
        <v>8770</v>
      </c>
      <c r="K520">
        <v>6</v>
      </c>
      <c r="L520">
        <v>157</v>
      </c>
      <c r="M520">
        <v>3</v>
      </c>
    </row>
    <row r="521" spans="1:13" hidden="1" x14ac:dyDescent="0.3">
      <c r="A521" s="1" t="s">
        <v>534</v>
      </c>
      <c r="B521" s="1" t="s">
        <v>35</v>
      </c>
      <c r="C521">
        <v>250</v>
      </c>
      <c r="D521">
        <v>1349</v>
      </c>
      <c r="E521">
        <v>58</v>
      </c>
      <c r="F521">
        <v>1332</v>
      </c>
      <c r="G521">
        <v>13694</v>
      </c>
      <c r="H521">
        <v>8</v>
      </c>
      <c r="J521">
        <v>11877</v>
      </c>
      <c r="K521">
        <v>8</v>
      </c>
      <c r="L521">
        <v>49</v>
      </c>
      <c r="M521">
        <v>3</v>
      </c>
    </row>
    <row r="522" spans="1:13" hidden="1" x14ac:dyDescent="0.3">
      <c r="A522" s="1" t="s">
        <v>535</v>
      </c>
      <c r="B522" s="1" t="s">
        <v>35</v>
      </c>
      <c r="C522">
        <v>250</v>
      </c>
      <c r="D522">
        <v>1137</v>
      </c>
      <c r="E522">
        <v>55</v>
      </c>
      <c r="F522">
        <v>1493</v>
      </c>
      <c r="G522">
        <v>12487</v>
      </c>
      <c r="H522">
        <v>10</v>
      </c>
      <c r="I522">
        <v>1</v>
      </c>
      <c r="J522">
        <v>10072</v>
      </c>
      <c r="K522">
        <v>14</v>
      </c>
      <c r="L522">
        <v>194</v>
      </c>
      <c r="M522">
        <v>4</v>
      </c>
    </row>
    <row r="523" spans="1:13" hidden="1" x14ac:dyDescent="0.3">
      <c r="A523" s="1" t="s">
        <v>536</v>
      </c>
      <c r="B523" s="1" t="s">
        <v>35</v>
      </c>
      <c r="C523">
        <v>249</v>
      </c>
      <c r="D523">
        <v>1067</v>
      </c>
      <c r="E523">
        <v>32</v>
      </c>
      <c r="F523">
        <v>1335</v>
      </c>
      <c r="G523">
        <v>14190</v>
      </c>
      <c r="H523">
        <v>12</v>
      </c>
      <c r="J523">
        <v>9517</v>
      </c>
      <c r="K523">
        <v>9</v>
      </c>
      <c r="L523">
        <v>184</v>
      </c>
      <c r="M523">
        <v>5</v>
      </c>
    </row>
    <row r="524" spans="1:13" hidden="1" x14ac:dyDescent="0.3">
      <c r="A524" s="1" t="s">
        <v>537</v>
      </c>
      <c r="B524" s="1" t="s">
        <v>35</v>
      </c>
      <c r="C524">
        <v>249</v>
      </c>
      <c r="D524">
        <v>1056</v>
      </c>
      <c r="E524">
        <v>34</v>
      </c>
      <c r="F524">
        <v>1527</v>
      </c>
      <c r="G524">
        <v>14532</v>
      </c>
      <c r="H524">
        <v>31</v>
      </c>
      <c r="I524">
        <v>5</v>
      </c>
      <c r="J524">
        <v>9533</v>
      </c>
      <c r="K524">
        <v>3</v>
      </c>
      <c r="L524">
        <v>174</v>
      </c>
      <c r="M524">
        <v>2</v>
      </c>
    </row>
    <row r="525" spans="1:13" hidden="1" x14ac:dyDescent="0.3">
      <c r="A525" s="1" t="s">
        <v>538</v>
      </c>
      <c r="B525" s="1" t="s">
        <v>35</v>
      </c>
      <c r="C525">
        <v>249</v>
      </c>
      <c r="D525">
        <v>1178</v>
      </c>
      <c r="E525">
        <v>183</v>
      </c>
      <c r="F525">
        <v>1420</v>
      </c>
      <c r="G525">
        <v>13761</v>
      </c>
      <c r="H525">
        <v>4</v>
      </c>
      <c r="J525">
        <v>10433</v>
      </c>
      <c r="K525">
        <v>13</v>
      </c>
      <c r="L525">
        <v>168</v>
      </c>
      <c r="M525">
        <v>1</v>
      </c>
    </row>
    <row r="526" spans="1:13" hidden="1" x14ac:dyDescent="0.3">
      <c r="A526" s="1" t="s">
        <v>539</v>
      </c>
      <c r="B526" s="1" t="s">
        <v>35</v>
      </c>
      <c r="C526">
        <v>248</v>
      </c>
      <c r="D526">
        <v>29</v>
      </c>
      <c r="E526">
        <v>109</v>
      </c>
      <c r="F526">
        <v>1626</v>
      </c>
      <c r="G526">
        <v>221</v>
      </c>
      <c r="H526">
        <v>7</v>
      </c>
      <c r="I526">
        <v>607</v>
      </c>
      <c r="J526">
        <v>340</v>
      </c>
      <c r="K526">
        <v>6</v>
      </c>
      <c r="L526">
        <v>327</v>
      </c>
      <c r="M526">
        <v>2</v>
      </c>
    </row>
    <row r="527" spans="1:13" hidden="1" x14ac:dyDescent="0.3">
      <c r="A527" s="1" t="s">
        <v>540</v>
      </c>
      <c r="B527" s="1" t="s">
        <v>35</v>
      </c>
      <c r="C527">
        <v>247</v>
      </c>
      <c r="D527">
        <v>1228</v>
      </c>
      <c r="E527">
        <v>23</v>
      </c>
      <c r="F527">
        <v>1552</v>
      </c>
      <c r="G527">
        <v>15592</v>
      </c>
      <c r="H527">
        <v>4</v>
      </c>
      <c r="J527">
        <v>10548</v>
      </c>
      <c r="K527">
        <v>7</v>
      </c>
      <c r="L527">
        <v>205</v>
      </c>
      <c r="M527">
        <v>1</v>
      </c>
    </row>
    <row r="528" spans="1:13" hidden="1" x14ac:dyDescent="0.3">
      <c r="A528" s="1" t="s">
        <v>541</v>
      </c>
      <c r="B528" s="1" t="s">
        <v>35</v>
      </c>
      <c r="C528">
        <v>247</v>
      </c>
      <c r="D528">
        <v>1082</v>
      </c>
      <c r="E528">
        <v>74</v>
      </c>
      <c r="F528">
        <v>1493</v>
      </c>
      <c r="G528">
        <v>11483</v>
      </c>
      <c r="H528">
        <v>17</v>
      </c>
      <c r="I528">
        <v>2</v>
      </c>
      <c r="J528">
        <v>10021</v>
      </c>
      <c r="K528">
        <v>8</v>
      </c>
      <c r="L528">
        <v>190</v>
      </c>
      <c r="M528">
        <v>2</v>
      </c>
    </row>
    <row r="529" spans="1:13" hidden="1" x14ac:dyDescent="0.3">
      <c r="A529" s="1" t="s">
        <v>542</v>
      </c>
      <c r="B529" s="1" t="s">
        <v>35</v>
      </c>
      <c r="C529">
        <v>246</v>
      </c>
      <c r="D529">
        <v>150</v>
      </c>
      <c r="E529">
        <v>563</v>
      </c>
      <c r="F529">
        <v>1735</v>
      </c>
      <c r="G529">
        <v>1769</v>
      </c>
      <c r="H529">
        <v>210</v>
      </c>
      <c r="I529">
        <v>107</v>
      </c>
      <c r="J529">
        <v>1124</v>
      </c>
      <c r="K529">
        <v>4</v>
      </c>
      <c r="L529">
        <v>278</v>
      </c>
    </row>
    <row r="530" spans="1:13" hidden="1" x14ac:dyDescent="0.3">
      <c r="A530" s="1" t="s">
        <v>543</v>
      </c>
      <c r="B530" s="1" t="s">
        <v>35</v>
      </c>
      <c r="C530">
        <v>246</v>
      </c>
      <c r="D530">
        <v>984</v>
      </c>
      <c r="E530">
        <v>11</v>
      </c>
      <c r="F530">
        <v>1105</v>
      </c>
      <c r="G530">
        <v>12154</v>
      </c>
      <c r="H530">
        <v>7</v>
      </c>
      <c r="J530">
        <v>8661</v>
      </c>
      <c r="K530">
        <v>8</v>
      </c>
      <c r="L530">
        <v>106</v>
      </c>
      <c r="M530">
        <v>1</v>
      </c>
    </row>
    <row r="531" spans="1:13" hidden="1" x14ac:dyDescent="0.3">
      <c r="A531" s="1" t="s">
        <v>544</v>
      </c>
      <c r="B531" s="1" t="s">
        <v>35</v>
      </c>
      <c r="C531">
        <v>246</v>
      </c>
      <c r="D531">
        <v>1054</v>
      </c>
      <c r="E531">
        <v>48</v>
      </c>
      <c r="F531">
        <v>1198</v>
      </c>
      <c r="G531">
        <v>14863</v>
      </c>
      <c r="H531">
        <v>11</v>
      </c>
      <c r="J531">
        <v>9405</v>
      </c>
      <c r="K531">
        <v>14</v>
      </c>
      <c r="L531">
        <v>35</v>
      </c>
      <c r="M531">
        <v>2</v>
      </c>
    </row>
    <row r="532" spans="1:13" hidden="1" x14ac:dyDescent="0.3">
      <c r="A532" s="1" t="s">
        <v>545</v>
      </c>
      <c r="B532" s="1" t="s">
        <v>35</v>
      </c>
      <c r="C532">
        <v>245</v>
      </c>
      <c r="D532">
        <v>1301</v>
      </c>
      <c r="E532">
        <v>20</v>
      </c>
      <c r="F532">
        <v>1380</v>
      </c>
      <c r="G532">
        <v>11856</v>
      </c>
      <c r="H532">
        <v>6</v>
      </c>
      <c r="J532">
        <v>12167</v>
      </c>
      <c r="K532">
        <v>7</v>
      </c>
      <c r="L532">
        <v>123</v>
      </c>
      <c r="M532">
        <v>3</v>
      </c>
    </row>
    <row r="533" spans="1:13" hidden="1" x14ac:dyDescent="0.3">
      <c r="A533" s="1" t="s">
        <v>546</v>
      </c>
      <c r="B533" s="1" t="s">
        <v>35</v>
      </c>
      <c r="C533">
        <v>245</v>
      </c>
      <c r="D533">
        <v>1095</v>
      </c>
      <c r="E533">
        <v>15</v>
      </c>
      <c r="F533">
        <v>1125</v>
      </c>
      <c r="G533">
        <v>11087</v>
      </c>
      <c r="H533">
        <v>5</v>
      </c>
      <c r="J533">
        <v>11321</v>
      </c>
      <c r="K533">
        <v>5</v>
      </c>
      <c r="L533">
        <v>75</v>
      </c>
      <c r="M533">
        <v>1</v>
      </c>
    </row>
    <row r="534" spans="1:13" hidden="1" x14ac:dyDescent="0.3">
      <c r="A534" s="1" t="s">
        <v>547</v>
      </c>
      <c r="B534" s="1" t="s">
        <v>35</v>
      </c>
      <c r="C534">
        <v>244</v>
      </c>
      <c r="D534">
        <v>876</v>
      </c>
      <c r="E534">
        <v>47</v>
      </c>
      <c r="F534">
        <v>1295</v>
      </c>
      <c r="G534">
        <v>8553</v>
      </c>
      <c r="H534">
        <v>230</v>
      </c>
      <c r="I534">
        <v>5</v>
      </c>
      <c r="J534">
        <v>6855</v>
      </c>
      <c r="K534">
        <v>40</v>
      </c>
      <c r="L534">
        <v>56</v>
      </c>
      <c r="M534">
        <v>10</v>
      </c>
    </row>
    <row r="535" spans="1:13" hidden="1" x14ac:dyDescent="0.3">
      <c r="A535" s="1" t="s">
        <v>548</v>
      </c>
      <c r="B535" s="1" t="s">
        <v>35</v>
      </c>
      <c r="C535">
        <v>244</v>
      </c>
      <c r="D535">
        <v>1090</v>
      </c>
      <c r="E535">
        <v>23</v>
      </c>
      <c r="F535">
        <v>1500</v>
      </c>
      <c r="G535">
        <v>13546</v>
      </c>
      <c r="H535">
        <v>1</v>
      </c>
      <c r="J535">
        <v>9511</v>
      </c>
      <c r="K535">
        <v>6</v>
      </c>
      <c r="L535">
        <v>165</v>
      </c>
      <c r="M535">
        <v>1</v>
      </c>
    </row>
    <row r="536" spans="1:13" hidden="1" x14ac:dyDescent="0.3">
      <c r="A536" s="1" t="s">
        <v>549</v>
      </c>
      <c r="B536" s="1" t="s">
        <v>35</v>
      </c>
      <c r="C536">
        <v>243</v>
      </c>
      <c r="D536">
        <v>1016</v>
      </c>
      <c r="E536">
        <v>41</v>
      </c>
      <c r="F536">
        <v>1235</v>
      </c>
      <c r="G536">
        <v>8439</v>
      </c>
      <c r="H536">
        <v>23</v>
      </c>
      <c r="J536">
        <v>7741</v>
      </c>
      <c r="K536">
        <v>10</v>
      </c>
      <c r="L536">
        <v>101</v>
      </c>
      <c r="M536">
        <v>1</v>
      </c>
    </row>
    <row r="537" spans="1:13" hidden="1" x14ac:dyDescent="0.3">
      <c r="A537" s="1" t="s">
        <v>550</v>
      </c>
      <c r="B537" s="1" t="s">
        <v>35</v>
      </c>
      <c r="C537">
        <v>243</v>
      </c>
      <c r="D537">
        <v>1091</v>
      </c>
      <c r="E537">
        <v>175</v>
      </c>
      <c r="F537">
        <v>1384</v>
      </c>
      <c r="G537">
        <v>12259</v>
      </c>
      <c r="H537">
        <v>5</v>
      </c>
      <c r="J537">
        <v>10387</v>
      </c>
      <c r="K537">
        <v>11</v>
      </c>
      <c r="L537">
        <v>154</v>
      </c>
      <c r="M537">
        <v>2</v>
      </c>
    </row>
    <row r="538" spans="1:13" hidden="1" x14ac:dyDescent="0.3">
      <c r="A538" s="1" t="s">
        <v>551</v>
      </c>
      <c r="B538" s="1" t="s">
        <v>35</v>
      </c>
      <c r="C538">
        <v>243</v>
      </c>
      <c r="D538">
        <v>1080</v>
      </c>
      <c r="E538">
        <v>25</v>
      </c>
      <c r="F538">
        <v>1443</v>
      </c>
      <c r="G538">
        <v>15161</v>
      </c>
      <c r="H538">
        <v>4</v>
      </c>
      <c r="J538">
        <v>9776</v>
      </c>
      <c r="K538">
        <v>13</v>
      </c>
      <c r="L538">
        <v>171</v>
      </c>
      <c r="M538">
        <v>1</v>
      </c>
    </row>
    <row r="539" spans="1:13" x14ac:dyDescent="0.3">
      <c r="A539" s="1" t="s">
        <v>335</v>
      </c>
      <c r="B539" s="1" t="s">
        <v>14</v>
      </c>
      <c r="C539">
        <v>403</v>
      </c>
      <c r="D539">
        <v>1616</v>
      </c>
      <c r="E539">
        <v>74</v>
      </c>
      <c r="F539">
        <v>2251</v>
      </c>
      <c r="G539">
        <v>21117</v>
      </c>
      <c r="H539">
        <v>15</v>
      </c>
      <c r="I539">
        <v>4</v>
      </c>
      <c r="J539">
        <v>14960</v>
      </c>
      <c r="K539">
        <v>19</v>
      </c>
      <c r="L539">
        <v>234</v>
      </c>
      <c r="M539">
        <v>5</v>
      </c>
    </row>
    <row r="540" spans="1:13" hidden="1" x14ac:dyDescent="0.3">
      <c r="A540" s="1" t="s">
        <v>553</v>
      </c>
      <c r="B540" s="1" t="s">
        <v>35</v>
      </c>
      <c r="C540">
        <v>242</v>
      </c>
      <c r="D540">
        <v>370</v>
      </c>
      <c r="E540">
        <v>51</v>
      </c>
      <c r="F540">
        <v>1237</v>
      </c>
      <c r="G540">
        <v>4496</v>
      </c>
      <c r="H540">
        <v>4</v>
      </c>
      <c r="I540">
        <v>7</v>
      </c>
      <c r="J540">
        <v>3642</v>
      </c>
      <c r="K540">
        <v>111</v>
      </c>
      <c r="L540">
        <v>104</v>
      </c>
      <c r="M540">
        <v>40</v>
      </c>
    </row>
    <row r="541" spans="1:13" hidden="1" x14ac:dyDescent="0.3">
      <c r="A541" s="1" t="s">
        <v>554</v>
      </c>
      <c r="B541" s="1" t="s">
        <v>35</v>
      </c>
      <c r="C541">
        <v>242</v>
      </c>
      <c r="D541">
        <v>767</v>
      </c>
      <c r="E541">
        <v>64</v>
      </c>
      <c r="F541">
        <v>1202</v>
      </c>
      <c r="G541">
        <v>10475</v>
      </c>
      <c r="H541">
        <v>21</v>
      </c>
      <c r="I541">
        <v>1</v>
      </c>
      <c r="J541">
        <v>7236</v>
      </c>
      <c r="K541">
        <v>11</v>
      </c>
      <c r="L541">
        <v>51</v>
      </c>
      <c r="M541">
        <v>4</v>
      </c>
    </row>
    <row r="542" spans="1:13" hidden="1" x14ac:dyDescent="0.3">
      <c r="A542" s="1" t="s">
        <v>555</v>
      </c>
      <c r="B542" s="1" t="s">
        <v>35</v>
      </c>
      <c r="C542">
        <v>242</v>
      </c>
      <c r="D542">
        <v>959</v>
      </c>
      <c r="E542">
        <v>23</v>
      </c>
      <c r="F542">
        <v>1274</v>
      </c>
      <c r="G542">
        <v>11064</v>
      </c>
      <c r="H542">
        <v>5</v>
      </c>
      <c r="J542">
        <v>7904</v>
      </c>
      <c r="K542">
        <v>39</v>
      </c>
      <c r="L542">
        <v>49</v>
      </c>
      <c r="M542">
        <v>9</v>
      </c>
    </row>
    <row r="543" spans="1:13" hidden="1" x14ac:dyDescent="0.3">
      <c r="A543" s="1" t="s">
        <v>556</v>
      </c>
      <c r="B543" s="1" t="s">
        <v>35</v>
      </c>
      <c r="C543">
        <v>241</v>
      </c>
      <c r="D543">
        <v>129</v>
      </c>
      <c r="E543">
        <v>491</v>
      </c>
      <c r="F543">
        <v>1605</v>
      </c>
      <c r="G543">
        <v>2044</v>
      </c>
      <c r="H543">
        <v>194</v>
      </c>
      <c r="I543">
        <v>97</v>
      </c>
      <c r="J543">
        <v>975</v>
      </c>
      <c r="K543">
        <v>2</v>
      </c>
      <c r="L543">
        <v>249</v>
      </c>
      <c r="M543">
        <v>1</v>
      </c>
    </row>
    <row r="544" spans="1:13" hidden="1" x14ac:dyDescent="0.3">
      <c r="A544" s="1" t="s">
        <v>557</v>
      </c>
      <c r="B544" s="1" t="s">
        <v>35</v>
      </c>
      <c r="C544">
        <v>241</v>
      </c>
      <c r="D544">
        <v>627</v>
      </c>
      <c r="E544">
        <v>35</v>
      </c>
      <c r="F544">
        <v>1256</v>
      </c>
      <c r="G544">
        <v>12930</v>
      </c>
      <c r="H544">
        <v>4</v>
      </c>
      <c r="I544">
        <v>2</v>
      </c>
      <c r="J544">
        <v>5261</v>
      </c>
      <c r="K544">
        <v>25</v>
      </c>
      <c r="L544">
        <v>184</v>
      </c>
      <c r="M544">
        <v>7</v>
      </c>
    </row>
    <row r="545" spans="1:13" hidden="1" x14ac:dyDescent="0.3">
      <c r="A545" s="1" t="s">
        <v>558</v>
      </c>
      <c r="B545" s="1" t="s">
        <v>35</v>
      </c>
      <c r="C545">
        <v>241</v>
      </c>
      <c r="D545">
        <v>1018</v>
      </c>
      <c r="E545">
        <v>18</v>
      </c>
      <c r="F545">
        <v>1291</v>
      </c>
      <c r="G545">
        <v>11013</v>
      </c>
      <c r="H545">
        <v>1</v>
      </c>
      <c r="J545">
        <v>8011</v>
      </c>
      <c r="K545">
        <v>157</v>
      </c>
      <c r="L545">
        <v>131</v>
      </c>
      <c r="M545">
        <v>72</v>
      </c>
    </row>
    <row r="546" spans="1:13" x14ac:dyDescent="0.3">
      <c r="A546" s="1" t="s">
        <v>355</v>
      </c>
      <c r="B546" s="1" t="s">
        <v>14</v>
      </c>
      <c r="C546">
        <v>376</v>
      </c>
      <c r="D546">
        <v>1855</v>
      </c>
      <c r="E546">
        <v>44</v>
      </c>
      <c r="F546">
        <v>2099</v>
      </c>
      <c r="G546">
        <v>24044</v>
      </c>
      <c r="H546">
        <v>64</v>
      </c>
      <c r="I546">
        <v>1</v>
      </c>
      <c r="J546">
        <v>15254</v>
      </c>
      <c r="K546">
        <v>15</v>
      </c>
      <c r="L546">
        <v>53</v>
      </c>
      <c r="M546">
        <v>5</v>
      </c>
    </row>
    <row r="547" spans="1:13" hidden="1" x14ac:dyDescent="0.3">
      <c r="A547" s="1" t="s">
        <v>560</v>
      </c>
      <c r="B547" s="1" t="s">
        <v>35</v>
      </c>
      <c r="C547">
        <v>240</v>
      </c>
      <c r="D547">
        <v>1170</v>
      </c>
      <c r="E547">
        <v>17</v>
      </c>
      <c r="F547">
        <v>1506</v>
      </c>
      <c r="G547">
        <v>15183</v>
      </c>
      <c r="H547">
        <v>4</v>
      </c>
      <c r="J547">
        <v>9900</v>
      </c>
      <c r="K547">
        <v>39</v>
      </c>
      <c r="L547">
        <v>174</v>
      </c>
      <c r="M547">
        <v>28</v>
      </c>
    </row>
    <row r="548" spans="1:13" hidden="1" x14ac:dyDescent="0.3">
      <c r="A548" s="1" t="s">
        <v>561</v>
      </c>
      <c r="B548" s="1" t="s">
        <v>35</v>
      </c>
      <c r="C548">
        <v>239</v>
      </c>
      <c r="D548">
        <v>1066</v>
      </c>
      <c r="E548">
        <v>19</v>
      </c>
      <c r="F548">
        <v>1343</v>
      </c>
      <c r="G548">
        <v>11094</v>
      </c>
      <c r="H548">
        <v>6</v>
      </c>
      <c r="J548">
        <v>9063</v>
      </c>
      <c r="K548">
        <v>10</v>
      </c>
      <c r="L548">
        <v>155</v>
      </c>
      <c r="M548">
        <v>1</v>
      </c>
    </row>
    <row r="549" spans="1:13" hidden="1" x14ac:dyDescent="0.3">
      <c r="A549" s="1" t="s">
        <v>562</v>
      </c>
      <c r="B549" s="1" t="s">
        <v>35</v>
      </c>
      <c r="C549">
        <v>239</v>
      </c>
      <c r="D549">
        <v>1068</v>
      </c>
      <c r="E549">
        <v>14</v>
      </c>
      <c r="F549">
        <v>1266</v>
      </c>
      <c r="G549">
        <v>14028</v>
      </c>
      <c r="H549">
        <v>13</v>
      </c>
      <c r="I549">
        <v>2</v>
      </c>
      <c r="J549">
        <v>9713</v>
      </c>
      <c r="K549">
        <v>8</v>
      </c>
      <c r="L549">
        <v>35</v>
      </c>
      <c r="M549">
        <v>1</v>
      </c>
    </row>
    <row r="550" spans="1:13" hidden="1" x14ac:dyDescent="0.3">
      <c r="A550" s="1" t="s">
        <v>563</v>
      </c>
      <c r="B550" s="1" t="s">
        <v>35</v>
      </c>
      <c r="C550">
        <v>238</v>
      </c>
      <c r="D550">
        <v>79</v>
      </c>
      <c r="E550">
        <v>102</v>
      </c>
      <c r="F550">
        <v>1306</v>
      </c>
      <c r="G550">
        <v>805</v>
      </c>
      <c r="H550">
        <v>66</v>
      </c>
      <c r="I550">
        <v>71</v>
      </c>
      <c r="J550">
        <v>642</v>
      </c>
      <c r="K550">
        <v>2</v>
      </c>
      <c r="L550">
        <v>58</v>
      </c>
    </row>
    <row r="551" spans="1:13" hidden="1" x14ac:dyDescent="0.3">
      <c r="A551" s="1" t="s">
        <v>564</v>
      </c>
      <c r="B551" s="1" t="s">
        <v>35</v>
      </c>
      <c r="C551">
        <v>238</v>
      </c>
      <c r="D551">
        <v>1023</v>
      </c>
      <c r="E551">
        <v>15</v>
      </c>
      <c r="F551">
        <v>1356</v>
      </c>
      <c r="G551">
        <v>11632</v>
      </c>
      <c r="H551">
        <v>3</v>
      </c>
      <c r="J551">
        <v>8719</v>
      </c>
      <c r="K551">
        <v>11</v>
      </c>
      <c r="L551">
        <v>177</v>
      </c>
    </row>
    <row r="552" spans="1:13" hidden="1" x14ac:dyDescent="0.3">
      <c r="A552" s="1" t="s">
        <v>565</v>
      </c>
      <c r="B552" s="1" t="s">
        <v>35</v>
      </c>
      <c r="C552">
        <v>238</v>
      </c>
      <c r="D552">
        <v>1338</v>
      </c>
      <c r="E552">
        <v>16</v>
      </c>
      <c r="F552">
        <v>1420</v>
      </c>
      <c r="G552">
        <v>9798</v>
      </c>
      <c r="H552">
        <v>9</v>
      </c>
      <c r="J552">
        <v>11814</v>
      </c>
      <c r="K552">
        <v>9</v>
      </c>
      <c r="L552">
        <v>39</v>
      </c>
      <c r="M552">
        <v>4</v>
      </c>
    </row>
    <row r="553" spans="1:13" hidden="1" x14ac:dyDescent="0.3">
      <c r="A553" s="1" t="s">
        <v>566</v>
      </c>
      <c r="B553" s="1" t="s">
        <v>35</v>
      </c>
      <c r="C553">
        <v>237</v>
      </c>
      <c r="D553">
        <v>134</v>
      </c>
      <c r="E553">
        <v>527</v>
      </c>
      <c r="F553">
        <v>1647</v>
      </c>
      <c r="G553">
        <v>1393</v>
      </c>
      <c r="H553">
        <v>193</v>
      </c>
      <c r="I553">
        <v>105</v>
      </c>
      <c r="J553">
        <v>1054</v>
      </c>
      <c r="K553">
        <v>3</v>
      </c>
      <c r="L553">
        <v>281</v>
      </c>
    </row>
    <row r="554" spans="1:13" hidden="1" x14ac:dyDescent="0.3">
      <c r="A554" s="1" t="s">
        <v>567</v>
      </c>
      <c r="B554" s="1" t="s">
        <v>35</v>
      </c>
      <c r="C554">
        <v>237</v>
      </c>
      <c r="D554">
        <v>651</v>
      </c>
      <c r="E554">
        <v>35</v>
      </c>
      <c r="F554">
        <v>1554</v>
      </c>
      <c r="G554">
        <v>13757</v>
      </c>
      <c r="H554">
        <v>16</v>
      </c>
      <c r="I554">
        <v>3</v>
      </c>
      <c r="J554">
        <v>5849</v>
      </c>
      <c r="K554">
        <v>18</v>
      </c>
      <c r="L554">
        <v>164</v>
      </c>
      <c r="M554">
        <v>8</v>
      </c>
    </row>
    <row r="555" spans="1:13" hidden="1" x14ac:dyDescent="0.3">
      <c r="A555" s="1" t="s">
        <v>568</v>
      </c>
      <c r="B555" s="1" t="s">
        <v>35</v>
      </c>
      <c r="C555">
        <v>237</v>
      </c>
      <c r="D555">
        <v>886</v>
      </c>
      <c r="E555">
        <v>80</v>
      </c>
      <c r="F555">
        <v>1307</v>
      </c>
      <c r="G555">
        <v>15042</v>
      </c>
      <c r="H555">
        <v>82</v>
      </c>
      <c r="I555">
        <v>1</v>
      </c>
      <c r="J555">
        <v>8533</v>
      </c>
      <c r="K555">
        <v>23</v>
      </c>
      <c r="L555">
        <v>58</v>
      </c>
      <c r="M555">
        <v>5</v>
      </c>
    </row>
    <row r="556" spans="1:13" hidden="1" x14ac:dyDescent="0.3">
      <c r="A556" s="1" t="s">
        <v>569</v>
      </c>
      <c r="B556" s="1" t="s">
        <v>35</v>
      </c>
      <c r="C556">
        <v>236</v>
      </c>
      <c r="D556">
        <v>588</v>
      </c>
      <c r="E556">
        <v>32</v>
      </c>
      <c r="F556">
        <v>1141</v>
      </c>
      <c r="G556">
        <v>10570</v>
      </c>
      <c r="H556">
        <v>144</v>
      </c>
      <c r="I556">
        <v>2</v>
      </c>
      <c r="J556">
        <v>4901</v>
      </c>
      <c r="K556">
        <v>40</v>
      </c>
      <c r="L556">
        <v>31</v>
      </c>
      <c r="M556">
        <v>11</v>
      </c>
    </row>
    <row r="557" spans="1:13" hidden="1" x14ac:dyDescent="0.3">
      <c r="A557" s="1" t="s">
        <v>570</v>
      </c>
      <c r="B557" s="1" t="s">
        <v>35</v>
      </c>
      <c r="C557">
        <v>236</v>
      </c>
      <c r="D557">
        <v>871</v>
      </c>
      <c r="E557">
        <v>7</v>
      </c>
      <c r="F557">
        <v>1416</v>
      </c>
      <c r="G557">
        <v>10386</v>
      </c>
      <c r="H557">
        <v>2</v>
      </c>
      <c r="J557">
        <v>7294</v>
      </c>
      <c r="K557">
        <v>125</v>
      </c>
      <c r="L557">
        <v>136</v>
      </c>
      <c r="M557">
        <v>42</v>
      </c>
    </row>
    <row r="558" spans="1:13" hidden="1" x14ac:dyDescent="0.3">
      <c r="A558" s="1" t="s">
        <v>571</v>
      </c>
      <c r="B558" s="1" t="s">
        <v>35</v>
      </c>
      <c r="C558">
        <v>236</v>
      </c>
      <c r="D558">
        <v>1028</v>
      </c>
      <c r="E558">
        <v>20</v>
      </c>
      <c r="F558">
        <v>1345</v>
      </c>
      <c r="G558">
        <v>13302</v>
      </c>
      <c r="H558">
        <v>5</v>
      </c>
      <c r="J558">
        <v>8954</v>
      </c>
      <c r="K558">
        <v>12</v>
      </c>
      <c r="L558">
        <v>143</v>
      </c>
    </row>
    <row r="559" spans="1:13" hidden="1" x14ac:dyDescent="0.3">
      <c r="A559" s="1" t="s">
        <v>572</v>
      </c>
      <c r="B559" s="1" t="s">
        <v>35</v>
      </c>
      <c r="C559">
        <v>236</v>
      </c>
      <c r="D559">
        <v>1083</v>
      </c>
      <c r="E559">
        <v>22</v>
      </c>
      <c r="F559">
        <v>1383</v>
      </c>
      <c r="G559">
        <v>13246</v>
      </c>
      <c r="H559">
        <v>2</v>
      </c>
      <c r="J559">
        <v>9477</v>
      </c>
      <c r="K559">
        <v>11</v>
      </c>
      <c r="L559">
        <v>176</v>
      </c>
      <c r="M559">
        <v>3</v>
      </c>
    </row>
    <row r="560" spans="1:13" hidden="1" x14ac:dyDescent="0.3">
      <c r="A560" s="1" t="s">
        <v>573</v>
      </c>
      <c r="B560" s="1" t="s">
        <v>35</v>
      </c>
      <c r="C560">
        <v>236</v>
      </c>
      <c r="D560">
        <v>1129</v>
      </c>
      <c r="E560">
        <v>19</v>
      </c>
      <c r="F560">
        <v>1462</v>
      </c>
      <c r="G560">
        <v>14475</v>
      </c>
      <c r="J560">
        <v>9022</v>
      </c>
      <c r="K560">
        <v>138</v>
      </c>
      <c r="L560">
        <v>142</v>
      </c>
      <c r="M560">
        <v>70</v>
      </c>
    </row>
    <row r="561" spans="1:13" hidden="1" x14ac:dyDescent="0.3">
      <c r="A561" s="1" t="s">
        <v>574</v>
      </c>
      <c r="B561" s="1" t="s">
        <v>35</v>
      </c>
      <c r="C561">
        <v>235</v>
      </c>
      <c r="D561">
        <v>1142</v>
      </c>
      <c r="E561">
        <v>17</v>
      </c>
      <c r="F561">
        <v>1217</v>
      </c>
      <c r="G561">
        <v>17981</v>
      </c>
      <c r="H561">
        <v>11</v>
      </c>
      <c r="I561">
        <v>1</v>
      </c>
      <c r="J561">
        <v>10296</v>
      </c>
      <c r="K561">
        <v>4</v>
      </c>
      <c r="L561">
        <v>41</v>
      </c>
      <c r="M561">
        <v>4</v>
      </c>
    </row>
    <row r="562" spans="1:13" hidden="1" x14ac:dyDescent="0.3">
      <c r="A562" s="1" t="s">
        <v>575</v>
      </c>
      <c r="B562" s="1" t="s">
        <v>35</v>
      </c>
      <c r="C562">
        <v>235</v>
      </c>
      <c r="D562">
        <v>990</v>
      </c>
      <c r="E562">
        <v>18</v>
      </c>
      <c r="F562">
        <v>1356</v>
      </c>
      <c r="G562">
        <v>12227</v>
      </c>
      <c r="H562">
        <v>14</v>
      </c>
      <c r="J562">
        <v>8415</v>
      </c>
      <c r="K562">
        <v>7</v>
      </c>
      <c r="L562">
        <v>174</v>
      </c>
    </row>
    <row r="563" spans="1:13" hidden="1" x14ac:dyDescent="0.3">
      <c r="A563" s="1" t="s">
        <v>576</v>
      </c>
      <c r="B563" s="1" t="s">
        <v>35</v>
      </c>
      <c r="C563">
        <v>235</v>
      </c>
      <c r="D563">
        <v>1247</v>
      </c>
      <c r="E563">
        <v>46</v>
      </c>
      <c r="F563">
        <v>1472</v>
      </c>
      <c r="G563">
        <v>15097</v>
      </c>
      <c r="H563">
        <v>83</v>
      </c>
      <c r="I563">
        <v>2</v>
      </c>
      <c r="J563">
        <v>10709</v>
      </c>
      <c r="K563">
        <v>2</v>
      </c>
      <c r="L563">
        <v>196</v>
      </c>
      <c r="M563">
        <v>3</v>
      </c>
    </row>
    <row r="564" spans="1:13" hidden="1" x14ac:dyDescent="0.3">
      <c r="A564" s="1" t="s">
        <v>577</v>
      </c>
      <c r="B564" s="1" t="s">
        <v>35</v>
      </c>
      <c r="C564">
        <v>234</v>
      </c>
      <c r="D564">
        <v>1062</v>
      </c>
      <c r="E564">
        <v>33</v>
      </c>
      <c r="F564">
        <v>1282</v>
      </c>
      <c r="G564">
        <v>14618</v>
      </c>
      <c r="H564">
        <v>6</v>
      </c>
      <c r="J564">
        <v>9232</v>
      </c>
      <c r="K564">
        <v>10</v>
      </c>
      <c r="L564">
        <v>155</v>
      </c>
      <c r="M564">
        <v>2</v>
      </c>
    </row>
    <row r="565" spans="1:13" hidden="1" x14ac:dyDescent="0.3">
      <c r="A565" s="1" t="s">
        <v>578</v>
      </c>
      <c r="B565" s="1" t="s">
        <v>35</v>
      </c>
      <c r="C565">
        <v>234</v>
      </c>
      <c r="D565">
        <v>921</v>
      </c>
      <c r="E565">
        <v>77</v>
      </c>
      <c r="F565">
        <v>1436</v>
      </c>
      <c r="G565">
        <v>10971</v>
      </c>
      <c r="H565">
        <v>18</v>
      </c>
      <c r="I565">
        <v>5</v>
      </c>
      <c r="J565">
        <v>8549</v>
      </c>
      <c r="K565">
        <v>23</v>
      </c>
      <c r="L565">
        <v>145</v>
      </c>
      <c r="M565">
        <v>10</v>
      </c>
    </row>
    <row r="566" spans="1:13" hidden="1" x14ac:dyDescent="0.3">
      <c r="A566" s="1" t="s">
        <v>579</v>
      </c>
      <c r="B566" s="1" t="s">
        <v>35</v>
      </c>
      <c r="C566">
        <v>234</v>
      </c>
      <c r="D566">
        <v>1178</v>
      </c>
      <c r="E566">
        <v>9</v>
      </c>
      <c r="F566">
        <v>1563</v>
      </c>
      <c r="G566">
        <v>21016</v>
      </c>
      <c r="H566">
        <v>3</v>
      </c>
      <c r="J566">
        <v>9008</v>
      </c>
      <c r="K566">
        <v>18</v>
      </c>
      <c r="L566">
        <v>29</v>
      </c>
      <c r="M566">
        <v>5</v>
      </c>
    </row>
    <row r="567" spans="1:13" hidden="1" x14ac:dyDescent="0.3">
      <c r="A567" s="1" t="s">
        <v>580</v>
      </c>
      <c r="B567" s="1" t="s">
        <v>35</v>
      </c>
      <c r="C567">
        <v>233</v>
      </c>
      <c r="D567">
        <v>1172</v>
      </c>
      <c r="E567">
        <v>45</v>
      </c>
      <c r="F567">
        <v>1349</v>
      </c>
      <c r="G567">
        <v>14815</v>
      </c>
      <c r="H567">
        <v>5</v>
      </c>
      <c r="J567">
        <v>10721</v>
      </c>
      <c r="K567">
        <v>9</v>
      </c>
      <c r="L567">
        <v>218</v>
      </c>
      <c r="M567">
        <v>4</v>
      </c>
    </row>
    <row r="568" spans="1:13" hidden="1" x14ac:dyDescent="0.3">
      <c r="A568" s="1" t="s">
        <v>581</v>
      </c>
      <c r="B568" s="1" t="s">
        <v>35</v>
      </c>
      <c r="C568">
        <v>233</v>
      </c>
      <c r="D568">
        <v>1027</v>
      </c>
      <c r="E568">
        <v>180</v>
      </c>
      <c r="F568">
        <v>1251</v>
      </c>
      <c r="G568">
        <v>13181</v>
      </c>
      <c r="H568">
        <v>6</v>
      </c>
      <c r="J568">
        <v>9271</v>
      </c>
      <c r="K568">
        <v>9</v>
      </c>
      <c r="L568">
        <v>194</v>
      </c>
      <c r="M568">
        <v>3</v>
      </c>
    </row>
    <row r="569" spans="1:13" hidden="1" x14ac:dyDescent="0.3">
      <c r="A569" s="1" t="s">
        <v>582</v>
      </c>
      <c r="B569" s="1" t="s">
        <v>35</v>
      </c>
      <c r="C569">
        <v>233</v>
      </c>
      <c r="D569">
        <v>925</v>
      </c>
      <c r="E569">
        <v>48</v>
      </c>
      <c r="F569">
        <v>1345</v>
      </c>
      <c r="G569">
        <v>12343</v>
      </c>
      <c r="H569">
        <v>29</v>
      </c>
      <c r="J569">
        <v>8764</v>
      </c>
      <c r="K569">
        <v>7</v>
      </c>
      <c r="L569">
        <v>165</v>
      </c>
      <c r="M569">
        <v>4</v>
      </c>
    </row>
    <row r="570" spans="1:13" hidden="1" x14ac:dyDescent="0.3">
      <c r="A570" s="1" t="s">
        <v>583</v>
      </c>
      <c r="B570" s="1" t="s">
        <v>35</v>
      </c>
      <c r="C570">
        <v>233</v>
      </c>
      <c r="D570">
        <v>931</v>
      </c>
      <c r="E570">
        <v>15</v>
      </c>
      <c r="F570">
        <v>1318</v>
      </c>
      <c r="G570">
        <v>33682</v>
      </c>
      <c r="H570">
        <v>9</v>
      </c>
      <c r="J570">
        <v>7912</v>
      </c>
      <c r="K570">
        <v>9</v>
      </c>
      <c r="L570">
        <v>41</v>
      </c>
      <c r="M570">
        <v>4</v>
      </c>
    </row>
    <row r="571" spans="1:13" hidden="1" x14ac:dyDescent="0.3">
      <c r="A571" s="1" t="s">
        <v>584</v>
      </c>
      <c r="B571" s="1" t="s">
        <v>35</v>
      </c>
      <c r="C571">
        <v>233</v>
      </c>
      <c r="D571">
        <v>1066</v>
      </c>
      <c r="E571">
        <v>18</v>
      </c>
      <c r="F571">
        <v>1195</v>
      </c>
      <c r="G571">
        <v>11684</v>
      </c>
      <c r="H571">
        <v>5</v>
      </c>
      <c r="J571">
        <v>8748</v>
      </c>
      <c r="K571">
        <v>6</v>
      </c>
      <c r="L571">
        <v>120</v>
      </c>
      <c r="M571">
        <v>1</v>
      </c>
    </row>
    <row r="572" spans="1:13" hidden="1" x14ac:dyDescent="0.3">
      <c r="A572" s="1" t="s">
        <v>585</v>
      </c>
      <c r="B572" s="1" t="s">
        <v>35</v>
      </c>
      <c r="C572">
        <v>232</v>
      </c>
      <c r="D572">
        <v>565</v>
      </c>
      <c r="E572">
        <v>23</v>
      </c>
      <c r="F572">
        <v>1125</v>
      </c>
      <c r="G572">
        <v>6794</v>
      </c>
      <c r="I572">
        <v>2</v>
      </c>
      <c r="J572">
        <v>5306</v>
      </c>
      <c r="K572">
        <v>84</v>
      </c>
      <c r="L572">
        <v>103</v>
      </c>
      <c r="M572">
        <v>27</v>
      </c>
    </row>
    <row r="573" spans="1:13" hidden="1" x14ac:dyDescent="0.3">
      <c r="A573" s="1" t="s">
        <v>586</v>
      </c>
      <c r="B573" s="1" t="s">
        <v>35</v>
      </c>
      <c r="C573">
        <v>232</v>
      </c>
      <c r="D573">
        <v>1233</v>
      </c>
      <c r="E573">
        <v>28</v>
      </c>
      <c r="F573">
        <v>1256</v>
      </c>
      <c r="G573">
        <v>16271</v>
      </c>
      <c r="H573">
        <v>2</v>
      </c>
      <c r="J573">
        <v>10917</v>
      </c>
      <c r="K573">
        <v>17</v>
      </c>
      <c r="L573">
        <v>191</v>
      </c>
      <c r="M573">
        <v>2</v>
      </c>
    </row>
    <row r="574" spans="1:13" hidden="1" x14ac:dyDescent="0.3">
      <c r="A574" s="1" t="s">
        <v>587</v>
      </c>
      <c r="B574" s="1" t="s">
        <v>35</v>
      </c>
      <c r="C574">
        <v>232</v>
      </c>
      <c r="D574">
        <v>1130</v>
      </c>
      <c r="E574">
        <v>101</v>
      </c>
      <c r="F574">
        <v>1331</v>
      </c>
      <c r="G574">
        <v>12993</v>
      </c>
      <c r="H574">
        <v>9</v>
      </c>
      <c r="J574">
        <v>9933</v>
      </c>
      <c r="K574">
        <v>11</v>
      </c>
      <c r="L574">
        <v>204</v>
      </c>
      <c r="M574">
        <v>2</v>
      </c>
    </row>
    <row r="575" spans="1:13" hidden="1" x14ac:dyDescent="0.3">
      <c r="A575" s="1" t="s">
        <v>588</v>
      </c>
      <c r="B575" s="1" t="s">
        <v>35</v>
      </c>
      <c r="C575">
        <v>232</v>
      </c>
      <c r="D575">
        <v>1205</v>
      </c>
      <c r="E575">
        <v>53</v>
      </c>
      <c r="F575">
        <v>1339</v>
      </c>
      <c r="G575">
        <v>13446</v>
      </c>
      <c r="H575">
        <v>9</v>
      </c>
      <c r="J575">
        <v>10013</v>
      </c>
      <c r="K575">
        <v>11</v>
      </c>
      <c r="L575">
        <v>97</v>
      </c>
      <c r="M575">
        <v>5</v>
      </c>
    </row>
    <row r="576" spans="1:13" hidden="1" x14ac:dyDescent="0.3">
      <c r="A576" s="1" t="s">
        <v>589</v>
      </c>
      <c r="B576" s="1" t="s">
        <v>35</v>
      </c>
      <c r="C576">
        <v>231</v>
      </c>
      <c r="D576">
        <v>68</v>
      </c>
      <c r="E576">
        <v>85</v>
      </c>
      <c r="F576">
        <v>1279</v>
      </c>
      <c r="G576">
        <v>687</v>
      </c>
      <c r="H576">
        <v>51</v>
      </c>
      <c r="I576">
        <v>46</v>
      </c>
      <c r="J576">
        <v>643</v>
      </c>
      <c r="K576">
        <v>7</v>
      </c>
      <c r="L576">
        <v>56</v>
      </c>
    </row>
    <row r="577" spans="1:13" hidden="1" x14ac:dyDescent="0.3">
      <c r="A577" s="1" t="s">
        <v>590</v>
      </c>
      <c r="B577" s="1" t="s">
        <v>35</v>
      </c>
      <c r="C577">
        <v>231</v>
      </c>
      <c r="D577">
        <v>711</v>
      </c>
      <c r="E577">
        <v>65</v>
      </c>
      <c r="F577">
        <v>1113</v>
      </c>
      <c r="G577">
        <v>9912</v>
      </c>
      <c r="H577">
        <v>8</v>
      </c>
      <c r="I577">
        <v>10</v>
      </c>
      <c r="J577">
        <v>6251</v>
      </c>
      <c r="K577">
        <v>75</v>
      </c>
      <c r="L577">
        <v>53</v>
      </c>
      <c r="M577">
        <v>19</v>
      </c>
    </row>
    <row r="578" spans="1:13" hidden="1" x14ac:dyDescent="0.3">
      <c r="A578" s="1" t="s">
        <v>591</v>
      </c>
      <c r="B578" s="1" t="s">
        <v>35</v>
      </c>
      <c r="C578">
        <v>231</v>
      </c>
      <c r="D578">
        <v>1272</v>
      </c>
      <c r="E578">
        <v>10</v>
      </c>
      <c r="F578">
        <v>1403</v>
      </c>
      <c r="G578">
        <v>13483</v>
      </c>
      <c r="H578">
        <v>6</v>
      </c>
      <c r="J578">
        <v>10593</v>
      </c>
      <c r="K578">
        <v>3</v>
      </c>
      <c r="L578">
        <v>45</v>
      </c>
    </row>
    <row r="579" spans="1:13" hidden="1" x14ac:dyDescent="0.3">
      <c r="A579" s="1" t="s">
        <v>592</v>
      </c>
      <c r="B579" s="1" t="s">
        <v>35</v>
      </c>
      <c r="C579">
        <v>231</v>
      </c>
      <c r="D579">
        <v>959</v>
      </c>
      <c r="E579">
        <v>64</v>
      </c>
      <c r="F579">
        <v>1178</v>
      </c>
      <c r="G579">
        <v>12562</v>
      </c>
      <c r="H579">
        <v>24</v>
      </c>
      <c r="J579">
        <v>8599</v>
      </c>
      <c r="K579">
        <v>11</v>
      </c>
      <c r="L579">
        <v>160</v>
      </c>
      <c r="M579">
        <v>6</v>
      </c>
    </row>
    <row r="580" spans="1:13" hidden="1" x14ac:dyDescent="0.3">
      <c r="A580" s="1" t="s">
        <v>593</v>
      </c>
      <c r="B580" s="1" t="s">
        <v>35</v>
      </c>
      <c r="C580">
        <v>230</v>
      </c>
      <c r="D580">
        <v>403</v>
      </c>
      <c r="E580">
        <v>42</v>
      </c>
      <c r="F580">
        <v>1148</v>
      </c>
      <c r="G580">
        <v>5100</v>
      </c>
      <c r="I580">
        <v>4</v>
      </c>
      <c r="J580">
        <v>3933</v>
      </c>
      <c r="K580">
        <v>114</v>
      </c>
      <c r="L580">
        <v>91</v>
      </c>
      <c r="M580">
        <v>62</v>
      </c>
    </row>
    <row r="581" spans="1:13" hidden="1" x14ac:dyDescent="0.3">
      <c r="A581" s="1" t="s">
        <v>594</v>
      </c>
      <c r="B581" s="1" t="s">
        <v>35</v>
      </c>
      <c r="C581">
        <v>230</v>
      </c>
      <c r="D581">
        <v>405</v>
      </c>
      <c r="E581">
        <v>27</v>
      </c>
      <c r="F581">
        <v>1226</v>
      </c>
      <c r="G581">
        <v>5509</v>
      </c>
      <c r="H581">
        <v>1</v>
      </c>
      <c r="I581">
        <v>5</v>
      </c>
      <c r="J581">
        <v>4055</v>
      </c>
      <c r="K581">
        <v>122</v>
      </c>
      <c r="L581">
        <v>69</v>
      </c>
      <c r="M581">
        <v>67</v>
      </c>
    </row>
    <row r="582" spans="1:13" hidden="1" x14ac:dyDescent="0.3">
      <c r="A582" s="1" t="s">
        <v>595</v>
      </c>
      <c r="B582" s="1" t="s">
        <v>35</v>
      </c>
      <c r="C582">
        <v>230</v>
      </c>
      <c r="D582">
        <v>1051</v>
      </c>
      <c r="E582">
        <v>28</v>
      </c>
      <c r="F582">
        <v>1343</v>
      </c>
      <c r="G582">
        <v>12726</v>
      </c>
      <c r="H582">
        <v>1</v>
      </c>
      <c r="J582">
        <v>9338</v>
      </c>
      <c r="K582">
        <v>7</v>
      </c>
      <c r="L582">
        <v>160</v>
      </c>
      <c r="M582">
        <v>3</v>
      </c>
    </row>
    <row r="583" spans="1:13" hidden="1" x14ac:dyDescent="0.3">
      <c r="A583" s="1" t="s">
        <v>596</v>
      </c>
      <c r="B583" s="1" t="s">
        <v>35</v>
      </c>
      <c r="C583">
        <v>230</v>
      </c>
      <c r="D583">
        <v>1120</v>
      </c>
      <c r="E583">
        <v>9</v>
      </c>
      <c r="F583">
        <v>1399</v>
      </c>
      <c r="G583">
        <v>14540</v>
      </c>
      <c r="H583">
        <v>8</v>
      </c>
      <c r="J583">
        <v>9439</v>
      </c>
      <c r="K583">
        <v>6</v>
      </c>
      <c r="L583">
        <v>168</v>
      </c>
      <c r="M583">
        <v>1</v>
      </c>
    </row>
    <row r="584" spans="1:13" hidden="1" x14ac:dyDescent="0.3">
      <c r="A584" s="1" t="s">
        <v>597</v>
      </c>
      <c r="B584" s="1" t="s">
        <v>35</v>
      </c>
      <c r="C584">
        <v>229</v>
      </c>
      <c r="D584">
        <v>969</v>
      </c>
      <c r="E584">
        <v>9</v>
      </c>
      <c r="F584">
        <v>1239</v>
      </c>
      <c r="G584">
        <v>12180</v>
      </c>
      <c r="H584">
        <v>4</v>
      </c>
      <c r="J584">
        <v>7921</v>
      </c>
      <c r="K584">
        <v>7</v>
      </c>
      <c r="L584">
        <v>52</v>
      </c>
      <c r="M584">
        <v>3</v>
      </c>
    </row>
    <row r="585" spans="1:13" hidden="1" x14ac:dyDescent="0.3">
      <c r="A585" s="1" t="s">
        <v>598</v>
      </c>
      <c r="B585" s="1" t="s">
        <v>35</v>
      </c>
      <c r="C585">
        <v>228</v>
      </c>
      <c r="D585">
        <v>994</v>
      </c>
      <c r="E585">
        <v>17</v>
      </c>
      <c r="F585">
        <v>1221</v>
      </c>
      <c r="G585">
        <v>12513</v>
      </c>
      <c r="J585">
        <v>8606</v>
      </c>
      <c r="K585">
        <v>8</v>
      </c>
      <c r="L585">
        <v>149</v>
      </c>
      <c r="M585">
        <v>1</v>
      </c>
    </row>
    <row r="586" spans="1:13" hidden="1" x14ac:dyDescent="0.3">
      <c r="A586" s="1" t="s">
        <v>599</v>
      </c>
      <c r="B586" s="1" t="s">
        <v>35</v>
      </c>
      <c r="C586">
        <v>228</v>
      </c>
      <c r="D586">
        <v>831</v>
      </c>
      <c r="E586">
        <v>18</v>
      </c>
      <c r="F586">
        <v>1241</v>
      </c>
      <c r="G586">
        <v>11327</v>
      </c>
      <c r="H586">
        <v>3</v>
      </c>
      <c r="J586">
        <v>7303</v>
      </c>
      <c r="K586">
        <v>120</v>
      </c>
      <c r="L586">
        <v>128</v>
      </c>
      <c r="M586">
        <v>52</v>
      </c>
    </row>
    <row r="587" spans="1:13" hidden="1" x14ac:dyDescent="0.3">
      <c r="A587" s="1" t="s">
        <v>600</v>
      </c>
      <c r="B587" s="1" t="s">
        <v>35</v>
      </c>
      <c r="C587">
        <v>228</v>
      </c>
      <c r="D587">
        <v>926</v>
      </c>
      <c r="E587">
        <v>15</v>
      </c>
      <c r="F587">
        <v>1380</v>
      </c>
      <c r="G587">
        <v>12943</v>
      </c>
      <c r="H587">
        <v>1</v>
      </c>
      <c r="J587">
        <v>7524</v>
      </c>
      <c r="K587">
        <v>133</v>
      </c>
      <c r="L587">
        <v>109</v>
      </c>
      <c r="M587">
        <v>71</v>
      </c>
    </row>
    <row r="588" spans="1:13" hidden="1" x14ac:dyDescent="0.3">
      <c r="A588" s="1" t="s">
        <v>601</v>
      </c>
      <c r="B588" s="1" t="s">
        <v>35</v>
      </c>
      <c r="C588">
        <v>228</v>
      </c>
      <c r="D588">
        <v>900</v>
      </c>
      <c r="E588">
        <v>37</v>
      </c>
      <c r="F588">
        <v>1120</v>
      </c>
      <c r="G588">
        <v>11224</v>
      </c>
      <c r="H588">
        <v>17</v>
      </c>
      <c r="I588">
        <v>3</v>
      </c>
      <c r="J588">
        <v>7753</v>
      </c>
      <c r="K588">
        <v>23</v>
      </c>
      <c r="L588">
        <v>33</v>
      </c>
      <c r="M588">
        <v>3</v>
      </c>
    </row>
    <row r="589" spans="1:13" hidden="1" x14ac:dyDescent="0.3">
      <c r="A589" s="1" t="s">
        <v>602</v>
      </c>
      <c r="B589" s="1" t="s">
        <v>35</v>
      </c>
      <c r="C589">
        <v>228</v>
      </c>
      <c r="D589">
        <v>751</v>
      </c>
      <c r="E589">
        <v>17</v>
      </c>
      <c r="F589">
        <v>1198</v>
      </c>
      <c r="G589">
        <v>9932</v>
      </c>
      <c r="H589">
        <v>13</v>
      </c>
      <c r="J589">
        <v>8100</v>
      </c>
      <c r="K589">
        <v>8</v>
      </c>
      <c r="L589">
        <v>33</v>
      </c>
      <c r="M589">
        <v>3</v>
      </c>
    </row>
    <row r="590" spans="1:13" hidden="1" x14ac:dyDescent="0.3">
      <c r="A590" s="1" t="s">
        <v>603</v>
      </c>
      <c r="B590" s="1" t="s">
        <v>35</v>
      </c>
      <c r="C590">
        <v>227</v>
      </c>
      <c r="D590">
        <v>115</v>
      </c>
      <c r="E590">
        <v>477</v>
      </c>
      <c r="F590">
        <v>1493</v>
      </c>
      <c r="G590">
        <v>1423</v>
      </c>
      <c r="H590">
        <v>191</v>
      </c>
      <c r="I590">
        <v>86</v>
      </c>
      <c r="J590">
        <v>897</v>
      </c>
      <c r="K590">
        <v>4</v>
      </c>
      <c r="L590">
        <v>245</v>
      </c>
      <c r="M590">
        <v>3</v>
      </c>
    </row>
    <row r="591" spans="1:13" hidden="1" x14ac:dyDescent="0.3">
      <c r="A591" s="1" t="s">
        <v>604</v>
      </c>
      <c r="B591" s="1" t="s">
        <v>35</v>
      </c>
      <c r="C591">
        <v>227</v>
      </c>
      <c r="D591">
        <v>951</v>
      </c>
      <c r="E591">
        <v>36</v>
      </c>
      <c r="F591">
        <v>1427</v>
      </c>
      <c r="G591">
        <v>10061</v>
      </c>
      <c r="H591">
        <v>26</v>
      </c>
      <c r="I591">
        <v>1</v>
      </c>
      <c r="J591">
        <v>9358</v>
      </c>
      <c r="K591">
        <v>3</v>
      </c>
      <c r="L591">
        <v>37</v>
      </c>
      <c r="M591">
        <v>3</v>
      </c>
    </row>
    <row r="592" spans="1:13" hidden="1" x14ac:dyDescent="0.3">
      <c r="A592" s="1" t="s">
        <v>605</v>
      </c>
      <c r="B592" s="1" t="s">
        <v>35</v>
      </c>
      <c r="C592">
        <v>227</v>
      </c>
      <c r="D592">
        <v>983</v>
      </c>
      <c r="E592">
        <v>154</v>
      </c>
      <c r="F592">
        <v>1197</v>
      </c>
      <c r="G592">
        <v>10340</v>
      </c>
      <c r="H592">
        <v>3</v>
      </c>
      <c r="J592">
        <v>8539</v>
      </c>
      <c r="K592">
        <v>11</v>
      </c>
      <c r="L592">
        <v>90</v>
      </c>
      <c r="M592">
        <v>1</v>
      </c>
    </row>
    <row r="593" spans="1:13" hidden="1" x14ac:dyDescent="0.3">
      <c r="A593" s="1" t="s">
        <v>606</v>
      </c>
      <c r="B593" s="1" t="s">
        <v>35</v>
      </c>
      <c r="C593">
        <v>227</v>
      </c>
      <c r="D593">
        <v>1037</v>
      </c>
      <c r="E593">
        <v>9</v>
      </c>
      <c r="F593">
        <v>1088</v>
      </c>
      <c r="G593">
        <v>12175</v>
      </c>
      <c r="H593">
        <v>8</v>
      </c>
      <c r="J593">
        <v>7690</v>
      </c>
      <c r="K593">
        <v>5</v>
      </c>
      <c r="L593">
        <v>22</v>
      </c>
      <c r="M593">
        <v>5</v>
      </c>
    </row>
    <row r="594" spans="1:13" x14ac:dyDescent="0.3">
      <c r="A594" s="1" t="s">
        <v>337</v>
      </c>
      <c r="B594" s="1" t="s">
        <v>14</v>
      </c>
      <c r="C594">
        <v>402</v>
      </c>
      <c r="D594">
        <v>1730</v>
      </c>
      <c r="E594">
        <v>61</v>
      </c>
      <c r="F594">
        <v>2403</v>
      </c>
      <c r="G594">
        <v>22941</v>
      </c>
      <c r="H594">
        <v>46</v>
      </c>
      <c r="I594">
        <v>2</v>
      </c>
      <c r="J594">
        <v>15808</v>
      </c>
      <c r="K594">
        <v>20</v>
      </c>
      <c r="L594">
        <v>73</v>
      </c>
      <c r="M594">
        <v>8</v>
      </c>
    </row>
    <row r="595" spans="1:13" hidden="1" x14ac:dyDescent="0.3">
      <c r="A595" s="1" t="s">
        <v>608</v>
      </c>
      <c r="B595" s="1" t="s">
        <v>35</v>
      </c>
      <c r="C595">
        <v>226</v>
      </c>
      <c r="D595">
        <v>1045</v>
      </c>
      <c r="E595">
        <v>16</v>
      </c>
      <c r="F595">
        <v>1289</v>
      </c>
      <c r="G595">
        <v>13156</v>
      </c>
      <c r="H595">
        <v>3</v>
      </c>
      <c r="J595">
        <v>8858</v>
      </c>
      <c r="K595">
        <v>4</v>
      </c>
      <c r="L595">
        <v>188</v>
      </c>
    </row>
    <row r="596" spans="1:13" hidden="1" x14ac:dyDescent="0.3">
      <c r="A596" s="1" t="s">
        <v>609</v>
      </c>
      <c r="B596" s="1" t="s">
        <v>35</v>
      </c>
      <c r="C596">
        <v>226</v>
      </c>
      <c r="D596">
        <v>880</v>
      </c>
      <c r="E596">
        <v>13</v>
      </c>
      <c r="F596">
        <v>1168</v>
      </c>
      <c r="G596">
        <v>10917</v>
      </c>
      <c r="H596">
        <v>2</v>
      </c>
      <c r="J596">
        <v>7249</v>
      </c>
      <c r="K596">
        <v>170</v>
      </c>
      <c r="L596">
        <v>96</v>
      </c>
      <c r="M596">
        <v>89</v>
      </c>
    </row>
    <row r="597" spans="1:13" hidden="1" x14ac:dyDescent="0.3">
      <c r="A597" s="1" t="s">
        <v>610</v>
      </c>
      <c r="B597" s="1" t="s">
        <v>35</v>
      </c>
      <c r="C597">
        <v>225</v>
      </c>
      <c r="D597">
        <v>773</v>
      </c>
      <c r="E597">
        <v>9</v>
      </c>
      <c r="F597">
        <v>1267</v>
      </c>
      <c r="G597">
        <v>7784</v>
      </c>
      <c r="H597">
        <v>90</v>
      </c>
      <c r="J597">
        <v>7070</v>
      </c>
      <c r="K597">
        <v>6</v>
      </c>
      <c r="L597">
        <v>90</v>
      </c>
      <c r="M597">
        <v>2</v>
      </c>
    </row>
    <row r="598" spans="1:13" hidden="1" x14ac:dyDescent="0.3">
      <c r="A598" s="1" t="s">
        <v>611</v>
      </c>
      <c r="B598" s="1" t="s">
        <v>35</v>
      </c>
      <c r="C598">
        <v>224</v>
      </c>
      <c r="D598">
        <v>1071</v>
      </c>
      <c r="E598">
        <v>19</v>
      </c>
      <c r="F598">
        <v>1356</v>
      </c>
      <c r="G598">
        <v>13616</v>
      </c>
      <c r="H598">
        <v>5</v>
      </c>
      <c r="J598">
        <v>8779</v>
      </c>
      <c r="K598">
        <v>17</v>
      </c>
      <c r="L598">
        <v>199</v>
      </c>
      <c r="M598">
        <v>15</v>
      </c>
    </row>
    <row r="599" spans="1:13" hidden="1" x14ac:dyDescent="0.3">
      <c r="A599" s="1" t="s">
        <v>612</v>
      </c>
      <c r="B599" s="1" t="s">
        <v>35</v>
      </c>
      <c r="C599">
        <v>224</v>
      </c>
      <c r="D599">
        <v>1224</v>
      </c>
      <c r="E599">
        <v>33</v>
      </c>
      <c r="F599">
        <v>1579</v>
      </c>
      <c r="G599">
        <v>16207</v>
      </c>
      <c r="H599">
        <v>6</v>
      </c>
      <c r="J599">
        <v>11255</v>
      </c>
      <c r="K599">
        <v>9</v>
      </c>
      <c r="L599">
        <v>186</v>
      </c>
      <c r="M599">
        <v>2</v>
      </c>
    </row>
    <row r="600" spans="1:13" hidden="1" x14ac:dyDescent="0.3">
      <c r="A600" s="1" t="s">
        <v>613</v>
      </c>
      <c r="B600" s="1" t="s">
        <v>35</v>
      </c>
      <c r="C600">
        <v>224</v>
      </c>
      <c r="D600">
        <v>1085</v>
      </c>
      <c r="E600">
        <v>12</v>
      </c>
      <c r="F600">
        <v>1277</v>
      </c>
      <c r="G600">
        <v>12618</v>
      </c>
      <c r="H600">
        <v>12</v>
      </c>
      <c r="J600">
        <v>8892</v>
      </c>
      <c r="K600">
        <v>13</v>
      </c>
      <c r="L600">
        <v>94</v>
      </c>
      <c r="M600">
        <v>2</v>
      </c>
    </row>
    <row r="601" spans="1:13" hidden="1" x14ac:dyDescent="0.3">
      <c r="A601" s="1" t="s">
        <v>614</v>
      </c>
      <c r="B601" s="1" t="s">
        <v>35</v>
      </c>
      <c r="C601">
        <v>223</v>
      </c>
      <c r="D601">
        <v>32</v>
      </c>
      <c r="E601">
        <v>105</v>
      </c>
      <c r="F601">
        <v>1296</v>
      </c>
      <c r="G601">
        <v>185</v>
      </c>
      <c r="H601">
        <v>6</v>
      </c>
      <c r="I601">
        <v>490</v>
      </c>
      <c r="J601">
        <v>307</v>
      </c>
      <c r="K601">
        <v>14</v>
      </c>
      <c r="L601">
        <v>264</v>
      </c>
      <c r="M601">
        <v>2</v>
      </c>
    </row>
    <row r="602" spans="1:13" hidden="1" x14ac:dyDescent="0.3">
      <c r="A602" s="1" t="s">
        <v>615</v>
      </c>
      <c r="B602" s="1" t="s">
        <v>35</v>
      </c>
      <c r="C602">
        <v>223</v>
      </c>
      <c r="D602">
        <v>897</v>
      </c>
      <c r="E602">
        <v>13</v>
      </c>
      <c r="F602">
        <v>1246</v>
      </c>
      <c r="G602">
        <v>11023</v>
      </c>
      <c r="H602">
        <v>3</v>
      </c>
      <c r="J602">
        <v>8521</v>
      </c>
      <c r="K602">
        <v>12</v>
      </c>
      <c r="L602">
        <v>200</v>
      </c>
      <c r="M602">
        <v>5</v>
      </c>
    </row>
    <row r="603" spans="1:13" x14ac:dyDescent="0.3">
      <c r="A603" s="1" t="s">
        <v>319</v>
      </c>
      <c r="B603" s="1" t="s">
        <v>14</v>
      </c>
      <c r="C603">
        <v>432</v>
      </c>
      <c r="D603">
        <v>1647</v>
      </c>
      <c r="E603">
        <v>59</v>
      </c>
      <c r="F603">
        <v>2150</v>
      </c>
      <c r="G603">
        <v>19987</v>
      </c>
      <c r="H603">
        <v>2</v>
      </c>
      <c r="I603">
        <v>4</v>
      </c>
      <c r="J603">
        <v>15348</v>
      </c>
      <c r="K603">
        <v>70</v>
      </c>
      <c r="L603">
        <v>283</v>
      </c>
      <c r="M603">
        <v>25</v>
      </c>
    </row>
    <row r="604" spans="1:13" hidden="1" x14ac:dyDescent="0.3">
      <c r="A604" s="1" t="s">
        <v>617</v>
      </c>
      <c r="B604" s="1" t="s">
        <v>35</v>
      </c>
      <c r="C604">
        <v>222</v>
      </c>
      <c r="D604">
        <v>1095</v>
      </c>
      <c r="E604">
        <v>25</v>
      </c>
      <c r="F604">
        <v>1243</v>
      </c>
      <c r="G604">
        <v>14653</v>
      </c>
      <c r="H604">
        <v>4</v>
      </c>
      <c r="J604">
        <v>9163</v>
      </c>
      <c r="K604">
        <v>6</v>
      </c>
      <c r="L604">
        <v>157</v>
      </c>
      <c r="M604">
        <v>2</v>
      </c>
    </row>
    <row r="605" spans="1:13" hidden="1" x14ac:dyDescent="0.3">
      <c r="A605" s="1" t="s">
        <v>618</v>
      </c>
      <c r="B605" s="1" t="s">
        <v>35</v>
      </c>
      <c r="C605">
        <v>222</v>
      </c>
      <c r="D605">
        <v>989</v>
      </c>
      <c r="E605">
        <v>15</v>
      </c>
      <c r="F605">
        <v>1246</v>
      </c>
      <c r="G605">
        <v>12537</v>
      </c>
      <c r="H605">
        <v>4</v>
      </c>
      <c r="J605">
        <v>8078</v>
      </c>
      <c r="K605">
        <v>2</v>
      </c>
      <c r="L605">
        <v>133</v>
      </c>
      <c r="M605">
        <v>1</v>
      </c>
    </row>
    <row r="606" spans="1:13" hidden="1" x14ac:dyDescent="0.3">
      <c r="A606" s="1" t="s">
        <v>619</v>
      </c>
      <c r="B606" s="1" t="s">
        <v>35</v>
      </c>
      <c r="C606">
        <v>222</v>
      </c>
      <c r="D606">
        <v>1062</v>
      </c>
      <c r="E606">
        <v>20</v>
      </c>
      <c r="F606">
        <v>1391</v>
      </c>
      <c r="G606">
        <v>14502</v>
      </c>
      <c r="H606">
        <v>1</v>
      </c>
      <c r="J606">
        <v>8956</v>
      </c>
      <c r="K606">
        <v>3</v>
      </c>
      <c r="L606">
        <v>183</v>
      </c>
    </row>
    <row r="607" spans="1:13" hidden="1" x14ac:dyDescent="0.3">
      <c r="A607" s="1" t="s">
        <v>620</v>
      </c>
      <c r="B607" s="1" t="s">
        <v>35</v>
      </c>
      <c r="C607">
        <v>222</v>
      </c>
      <c r="D607">
        <v>1056</v>
      </c>
      <c r="E607">
        <v>18</v>
      </c>
      <c r="F607">
        <v>1297</v>
      </c>
      <c r="G607">
        <v>12889</v>
      </c>
      <c r="H607">
        <v>3</v>
      </c>
      <c r="I607">
        <v>1</v>
      </c>
      <c r="J607">
        <v>8912</v>
      </c>
      <c r="K607">
        <v>9</v>
      </c>
      <c r="L607">
        <v>172</v>
      </c>
      <c r="M607">
        <v>1</v>
      </c>
    </row>
    <row r="608" spans="1:13" hidden="1" x14ac:dyDescent="0.3">
      <c r="A608" s="1" t="s">
        <v>621</v>
      </c>
      <c r="B608" s="1" t="s">
        <v>35</v>
      </c>
      <c r="C608">
        <v>221</v>
      </c>
      <c r="D608">
        <v>941</v>
      </c>
      <c r="E608">
        <v>26</v>
      </c>
      <c r="F608">
        <v>1079</v>
      </c>
      <c r="G608">
        <v>11725</v>
      </c>
      <c r="H608">
        <v>11</v>
      </c>
      <c r="J608">
        <v>8356</v>
      </c>
      <c r="K608">
        <v>6</v>
      </c>
      <c r="L608">
        <v>181</v>
      </c>
      <c r="M608">
        <v>3</v>
      </c>
    </row>
    <row r="609" spans="1:13" hidden="1" x14ac:dyDescent="0.3">
      <c r="A609" s="1" t="s">
        <v>622</v>
      </c>
      <c r="B609" s="1" t="s">
        <v>35</v>
      </c>
      <c r="C609">
        <v>221</v>
      </c>
      <c r="D609">
        <v>864</v>
      </c>
      <c r="E609">
        <v>15</v>
      </c>
      <c r="F609">
        <v>1252</v>
      </c>
      <c r="G609">
        <v>10792</v>
      </c>
      <c r="H609">
        <v>1</v>
      </c>
      <c r="J609">
        <v>8005</v>
      </c>
      <c r="K609">
        <v>8</v>
      </c>
      <c r="L609">
        <v>151</v>
      </c>
    </row>
    <row r="610" spans="1:13" hidden="1" x14ac:dyDescent="0.3">
      <c r="A610" s="1" t="s">
        <v>623</v>
      </c>
      <c r="B610" s="1" t="s">
        <v>35</v>
      </c>
      <c r="C610">
        <v>221</v>
      </c>
      <c r="D610">
        <v>929</v>
      </c>
      <c r="E610">
        <v>86</v>
      </c>
      <c r="F610">
        <v>1146</v>
      </c>
      <c r="G610">
        <v>10483</v>
      </c>
      <c r="H610">
        <v>78</v>
      </c>
      <c r="J610">
        <v>8540</v>
      </c>
      <c r="K610">
        <v>10</v>
      </c>
      <c r="L610">
        <v>109</v>
      </c>
      <c r="M610">
        <v>7</v>
      </c>
    </row>
    <row r="611" spans="1:13" hidden="1" x14ac:dyDescent="0.3">
      <c r="A611" s="1" t="s">
        <v>624</v>
      </c>
      <c r="B611" s="1" t="s">
        <v>35</v>
      </c>
      <c r="C611">
        <v>221</v>
      </c>
      <c r="D611">
        <v>940</v>
      </c>
      <c r="E611">
        <v>19</v>
      </c>
      <c r="F611">
        <v>1072</v>
      </c>
      <c r="G611">
        <v>12196</v>
      </c>
      <c r="H611">
        <v>2</v>
      </c>
      <c r="I611">
        <v>2</v>
      </c>
      <c r="J611">
        <v>8200</v>
      </c>
      <c r="K611">
        <v>4</v>
      </c>
      <c r="L611">
        <v>135</v>
      </c>
      <c r="M611">
        <v>1</v>
      </c>
    </row>
    <row r="612" spans="1:13" hidden="1" x14ac:dyDescent="0.3">
      <c r="A612" s="1" t="s">
        <v>625</v>
      </c>
      <c r="B612" s="1" t="s">
        <v>35</v>
      </c>
      <c r="C612">
        <v>221</v>
      </c>
      <c r="D612">
        <v>985</v>
      </c>
      <c r="E612">
        <v>13</v>
      </c>
      <c r="F612">
        <v>1152</v>
      </c>
      <c r="G612">
        <v>12162</v>
      </c>
      <c r="H612">
        <v>3</v>
      </c>
      <c r="I612">
        <v>1</v>
      </c>
      <c r="J612">
        <v>7662</v>
      </c>
      <c r="K612">
        <v>3</v>
      </c>
      <c r="L612">
        <v>144</v>
      </c>
      <c r="M612">
        <v>1</v>
      </c>
    </row>
    <row r="613" spans="1:13" hidden="1" x14ac:dyDescent="0.3">
      <c r="A613" s="1" t="s">
        <v>626</v>
      </c>
      <c r="B613" s="1" t="s">
        <v>35</v>
      </c>
      <c r="C613">
        <v>221</v>
      </c>
      <c r="D613">
        <v>545</v>
      </c>
      <c r="E613">
        <v>45</v>
      </c>
      <c r="F613">
        <v>1274</v>
      </c>
      <c r="G613">
        <v>8259</v>
      </c>
      <c r="H613">
        <v>54</v>
      </c>
      <c r="I613">
        <v>4</v>
      </c>
      <c r="J613">
        <v>3760</v>
      </c>
      <c r="K613">
        <v>24</v>
      </c>
      <c r="L613">
        <v>89</v>
      </c>
      <c r="M613">
        <v>8</v>
      </c>
    </row>
    <row r="614" spans="1:13" hidden="1" x14ac:dyDescent="0.3">
      <c r="A614" s="1" t="s">
        <v>627</v>
      </c>
      <c r="B614" s="1" t="s">
        <v>35</v>
      </c>
      <c r="C614">
        <v>221</v>
      </c>
      <c r="D614">
        <v>1159</v>
      </c>
      <c r="E614">
        <v>45</v>
      </c>
      <c r="F614">
        <v>1181</v>
      </c>
      <c r="G614">
        <v>12289</v>
      </c>
      <c r="H614">
        <v>4</v>
      </c>
      <c r="J614">
        <v>9691</v>
      </c>
      <c r="K614">
        <v>4</v>
      </c>
      <c r="L614">
        <v>145</v>
      </c>
      <c r="M614">
        <v>1</v>
      </c>
    </row>
    <row r="615" spans="1:13" hidden="1" x14ac:dyDescent="0.3">
      <c r="A615" s="1" t="s">
        <v>628</v>
      </c>
      <c r="B615" s="1" t="s">
        <v>35</v>
      </c>
      <c r="C615">
        <v>221</v>
      </c>
      <c r="D615">
        <v>818</v>
      </c>
      <c r="E615">
        <v>16</v>
      </c>
      <c r="F615">
        <v>1298</v>
      </c>
      <c r="G615">
        <v>10727</v>
      </c>
      <c r="H615">
        <v>19</v>
      </c>
      <c r="I615">
        <v>3</v>
      </c>
      <c r="J615">
        <v>7795</v>
      </c>
      <c r="K615">
        <v>8</v>
      </c>
      <c r="L615">
        <v>139</v>
      </c>
      <c r="M615">
        <v>3</v>
      </c>
    </row>
    <row r="616" spans="1:13" hidden="1" x14ac:dyDescent="0.3">
      <c r="A616" s="1" t="s">
        <v>629</v>
      </c>
      <c r="B616" s="1" t="s">
        <v>35</v>
      </c>
      <c r="C616">
        <v>221</v>
      </c>
      <c r="D616">
        <v>895</v>
      </c>
      <c r="E616">
        <v>39</v>
      </c>
      <c r="F616">
        <v>1318</v>
      </c>
      <c r="G616">
        <v>10444</v>
      </c>
      <c r="H616">
        <v>3</v>
      </c>
      <c r="J616">
        <v>8481</v>
      </c>
      <c r="K616">
        <v>18</v>
      </c>
      <c r="L616">
        <v>213</v>
      </c>
      <c r="M616">
        <v>4</v>
      </c>
    </row>
    <row r="617" spans="1:13" hidden="1" x14ac:dyDescent="0.3">
      <c r="A617" s="1" t="s">
        <v>630</v>
      </c>
      <c r="B617" s="1" t="s">
        <v>35</v>
      </c>
      <c r="C617">
        <v>220</v>
      </c>
      <c r="D617">
        <v>1095</v>
      </c>
      <c r="E617">
        <v>8</v>
      </c>
      <c r="F617">
        <v>1377</v>
      </c>
      <c r="G617">
        <v>13980</v>
      </c>
      <c r="I617">
        <v>1</v>
      </c>
      <c r="J617">
        <v>9179</v>
      </c>
      <c r="K617">
        <v>6</v>
      </c>
      <c r="L617">
        <v>179</v>
      </c>
      <c r="M617">
        <v>3</v>
      </c>
    </row>
    <row r="618" spans="1:13" hidden="1" x14ac:dyDescent="0.3">
      <c r="A618" s="1" t="s">
        <v>631</v>
      </c>
      <c r="B618" s="1" t="s">
        <v>35</v>
      </c>
      <c r="C618">
        <v>219</v>
      </c>
      <c r="D618">
        <v>342</v>
      </c>
      <c r="E618">
        <v>28</v>
      </c>
      <c r="F618">
        <v>1147</v>
      </c>
      <c r="G618">
        <v>4759</v>
      </c>
      <c r="I618">
        <v>6</v>
      </c>
      <c r="J618">
        <v>3572</v>
      </c>
      <c r="K618">
        <v>91</v>
      </c>
      <c r="L618">
        <v>79</v>
      </c>
      <c r="M618">
        <v>62</v>
      </c>
    </row>
    <row r="619" spans="1:13" hidden="1" x14ac:dyDescent="0.3">
      <c r="A619" s="1" t="s">
        <v>632</v>
      </c>
      <c r="B619" s="1" t="s">
        <v>35</v>
      </c>
      <c r="C619">
        <v>218</v>
      </c>
      <c r="D619">
        <v>833</v>
      </c>
      <c r="E619">
        <v>28</v>
      </c>
      <c r="F619">
        <v>1155</v>
      </c>
      <c r="G619">
        <v>11629</v>
      </c>
      <c r="H619">
        <v>27</v>
      </c>
      <c r="I619">
        <v>1</v>
      </c>
      <c r="J619">
        <v>7263</v>
      </c>
      <c r="K619">
        <v>6</v>
      </c>
      <c r="L619">
        <v>157</v>
      </c>
      <c r="M619">
        <v>4</v>
      </c>
    </row>
    <row r="620" spans="1:13" hidden="1" x14ac:dyDescent="0.3">
      <c r="A620" s="1" t="s">
        <v>633</v>
      </c>
      <c r="B620" s="1" t="s">
        <v>35</v>
      </c>
      <c r="C620">
        <v>218</v>
      </c>
      <c r="D620">
        <v>930</v>
      </c>
      <c r="E620">
        <v>46</v>
      </c>
      <c r="F620">
        <v>1302</v>
      </c>
      <c r="G620">
        <v>12758</v>
      </c>
      <c r="H620">
        <v>31</v>
      </c>
      <c r="I620">
        <v>1</v>
      </c>
      <c r="J620">
        <v>8493</v>
      </c>
      <c r="K620">
        <v>7</v>
      </c>
      <c r="L620">
        <v>120</v>
      </c>
    </row>
    <row r="621" spans="1:13" hidden="1" x14ac:dyDescent="0.3">
      <c r="A621" s="1" t="s">
        <v>634</v>
      </c>
      <c r="B621" s="1" t="s">
        <v>35</v>
      </c>
      <c r="C621">
        <v>218</v>
      </c>
      <c r="D621">
        <v>1086</v>
      </c>
      <c r="E621">
        <v>39</v>
      </c>
      <c r="F621">
        <v>1220</v>
      </c>
      <c r="G621">
        <v>14027</v>
      </c>
      <c r="H621">
        <v>5</v>
      </c>
      <c r="J621">
        <v>9225</v>
      </c>
      <c r="K621">
        <v>3</v>
      </c>
      <c r="L621">
        <v>136</v>
      </c>
      <c r="M621">
        <v>2</v>
      </c>
    </row>
    <row r="622" spans="1:13" hidden="1" x14ac:dyDescent="0.3">
      <c r="A622" s="1" t="s">
        <v>635</v>
      </c>
      <c r="B622" s="1" t="s">
        <v>35</v>
      </c>
      <c r="C622">
        <v>217</v>
      </c>
      <c r="D622">
        <v>815</v>
      </c>
      <c r="E622">
        <v>145</v>
      </c>
      <c r="F622">
        <v>1154</v>
      </c>
      <c r="G622">
        <v>9083</v>
      </c>
      <c r="H622">
        <v>39</v>
      </c>
      <c r="I622">
        <v>2</v>
      </c>
      <c r="J622">
        <v>7509</v>
      </c>
      <c r="K622">
        <v>3</v>
      </c>
      <c r="L622">
        <v>168</v>
      </c>
      <c r="M622">
        <v>2</v>
      </c>
    </row>
    <row r="623" spans="1:13" hidden="1" x14ac:dyDescent="0.3">
      <c r="A623" s="1" t="s">
        <v>636</v>
      </c>
      <c r="B623" s="1" t="s">
        <v>35</v>
      </c>
      <c r="C623">
        <v>217</v>
      </c>
      <c r="D623">
        <v>980</v>
      </c>
      <c r="E623">
        <v>17</v>
      </c>
      <c r="F623">
        <v>1181</v>
      </c>
      <c r="G623">
        <v>13003</v>
      </c>
      <c r="H623">
        <v>5</v>
      </c>
      <c r="I623">
        <v>1</v>
      </c>
      <c r="J623">
        <v>8524</v>
      </c>
      <c r="K623">
        <v>10</v>
      </c>
      <c r="L623">
        <v>150</v>
      </c>
      <c r="M623">
        <v>1</v>
      </c>
    </row>
    <row r="624" spans="1:13" hidden="1" x14ac:dyDescent="0.3">
      <c r="A624" s="1" t="s">
        <v>637</v>
      </c>
      <c r="B624" s="1" t="s">
        <v>35</v>
      </c>
      <c r="C624">
        <v>217</v>
      </c>
      <c r="D624">
        <v>1030</v>
      </c>
      <c r="E624">
        <v>14</v>
      </c>
      <c r="F624">
        <v>1186</v>
      </c>
      <c r="G624">
        <v>12239</v>
      </c>
      <c r="H624">
        <v>2</v>
      </c>
      <c r="J624">
        <v>8616</v>
      </c>
      <c r="K624">
        <v>7</v>
      </c>
      <c r="L624">
        <v>153</v>
      </c>
      <c r="M624">
        <v>1</v>
      </c>
    </row>
    <row r="625" spans="1:13" hidden="1" x14ac:dyDescent="0.3">
      <c r="A625" s="1" t="s">
        <v>638</v>
      </c>
      <c r="B625" s="1" t="s">
        <v>35</v>
      </c>
      <c r="C625">
        <v>216</v>
      </c>
      <c r="D625">
        <v>811</v>
      </c>
      <c r="E625">
        <v>24</v>
      </c>
      <c r="F625">
        <v>1174</v>
      </c>
      <c r="G625">
        <v>11918</v>
      </c>
      <c r="H625">
        <v>20</v>
      </c>
      <c r="I625">
        <v>1</v>
      </c>
      <c r="J625">
        <v>7717</v>
      </c>
      <c r="K625">
        <v>7</v>
      </c>
      <c r="L625">
        <v>34</v>
      </c>
      <c r="M625">
        <v>1</v>
      </c>
    </row>
    <row r="626" spans="1:13" hidden="1" x14ac:dyDescent="0.3">
      <c r="A626" s="1" t="s">
        <v>639</v>
      </c>
      <c r="B626" s="1" t="s">
        <v>35</v>
      </c>
      <c r="C626">
        <v>216</v>
      </c>
      <c r="D626">
        <v>849</v>
      </c>
      <c r="E626">
        <v>32</v>
      </c>
      <c r="F626">
        <v>1284</v>
      </c>
      <c r="G626">
        <v>14247</v>
      </c>
      <c r="H626">
        <v>54</v>
      </c>
      <c r="I626">
        <v>3</v>
      </c>
      <c r="J626">
        <v>7603</v>
      </c>
      <c r="K626">
        <v>12</v>
      </c>
      <c r="L626">
        <v>72</v>
      </c>
      <c r="M626">
        <v>4</v>
      </c>
    </row>
    <row r="627" spans="1:13" hidden="1" x14ac:dyDescent="0.3">
      <c r="A627" s="1" t="s">
        <v>640</v>
      </c>
      <c r="B627" s="1" t="s">
        <v>35</v>
      </c>
      <c r="C627">
        <v>216</v>
      </c>
      <c r="D627">
        <v>986</v>
      </c>
      <c r="E627">
        <v>8</v>
      </c>
      <c r="F627">
        <v>1231</v>
      </c>
      <c r="G627">
        <v>12123</v>
      </c>
      <c r="H627">
        <v>1</v>
      </c>
      <c r="J627">
        <v>8587</v>
      </c>
      <c r="K627">
        <v>6</v>
      </c>
      <c r="L627">
        <v>181</v>
      </c>
      <c r="M627">
        <v>1</v>
      </c>
    </row>
    <row r="628" spans="1:13" hidden="1" x14ac:dyDescent="0.3">
      <c r="A628" s="1" t="s">
        <v>641</v>
      </c>
      <c r="B628" s="1" t="s">
        <v>35</v>
      </c>
      <c r="C628">
        <v>216</v>
      </c>
      <c r="D628">
        <v>917</v>
      </c>
      <c r="E628">
        <v>26</v>
      </c>
      <c r="F628">
        <v>1190</v>
      </c>
      <c r="G628">
        <v>12816</v>
      </c>
      <c r="H628">
        <v>17</v>
      </c>
      <c r="I628">
        <v>3</v>
      </c>
      <c r="J628">
        <v>7812</v>
      </c>
      <c r="K628">
        <v>9</v>
      </c>
      <c r="L628">
        <v>44</v>
      </c>
      <c r="M628">
        <v>1</v>
      </c>
    </row>
    <row r="629" spans="1:13" hidden="1" x14ac:dyDescent="0.3">
      <c r="A629" s="1" t="s">
        <v>642</v>
      </c>
      <c r="B629" s="1" t="s">
        <v>35</v>
      </c>
      <c r="C629">
        <v>216</v>
      </c>
      <c r="D629">
        <v>755</v>
      </c>
      <c r="E629">
        <v>8</v>
      </c>
      <c r="F629">
        <v>1113</v>
      </c>
      <c r="G629">
        <v>10613</v>
      </c>
      <c r="H629">
        <v>2</v>
      </c>
      <c r="J629">
        <v>7192</v>
      </c>
      <c r="K629">
        <v>7</v>
      </c>
      <c r="L629">
        <v>152</v>
      </c>
      <c r="M629">
        <v>1</v>
      </c>
    </row>
    <row r="630" spans="1:13" hidden="1" x14ac:dyDescent="0.3">
      <c r="A630" s="1" t="s">
        <v>643</v>
      </c>
      <c r="B630" s="1" t="s">
        <v>35</v>
      </c>
      <c r="C630">
        <v>216</v>
      </c>
      <c r="D630">
        <v>898</v>
      </c>
      <c r="E630">
        <v>10</v>
      </c>
      <c r="F630">
        <v>1177</v>
      </c>
      <c r="G630">
        <v>10295</v>
      </c>
      <c r="H630">
        <v>2</v>
      </c>
      <c r="J630">
        <v>7208</v>
      </c>
      <c r="K630">
        <v>138</v>
      </c>
      <c r="L630">
        <v>110</v>
      </c>
      <c r="M630">
        <v>119</v>
      </c>
    </row>
    <row r="631" spans="1:13" hidden="1" x14ac:dyDescent="0.3">
      <c r="A631" s="1" t="s">
        <v>644</v>
      </c>
      <c r="B631" s="1" t="s">
        <v>35</v>
      </c>
      <c r="C631">
        <v>215</v>
      </c>
      <c r="D631">
        <v>388</v>
      </c>
      <c r="E631">
        <v>26</v>
      </c>
      <c r="F631">
        <v>1135</v>
      </c>
      <c r="G631">
        <v>4754</v>
      </c>
      <c r="I631">
        <v>2</v>
      </c>
      <c r="J631">
        <v>3632</v>
      </c>
      <c r="K631">
        <v>109</v>
      </c>
      <c r="L631">
        <v>77</v>
      </c>
      <c r="M631">
        <v>54</v>
      </c>
    </row>
    <row r="632" spans="1:13" hidden="1" x14ac:dyDescent="0.3">
      <c r="A632" s="1" t="s">
        <v>645</v>
      </c>
      <c r="B632" s="1" t="s">
        <v>35</v>
      </c>
      <c r="C632">
        <v>215</v>
      </c>
      <c r="D632">
        <v>1061</v>
      </c>
      <c r="E632">
        <v>8</v>
      </c>
      <c r="F632">
        <v>1208</v>
      </c>
      <c r="G632">
        <v>13832</v>
      </c>
      <c r="H632">
        <v>18</v>
      </c>
      <c r="J632">
        <v>10617</v>
      </c>
      <c r="K632">
        <v>6</v>
      </c>
      <c r="L632">
        <v>37</v>
      </c>
      <c r="M632">
        <v>3</v>
      </c>
    </row>
    <row r="633" spans="1:13" hidden="1" x14ac:dyDescent="0.3">
      <c r="A633" s="1" t="s">
        <v>646</v>
      </c>
      <c r="B633" s="1" t="s">
        <v>35</v>
      </c>
      <c r="C633">
        <v>214</v>
      </c>
      <c r="D633">
        <v>895</v>
      </c>
      <c r="E633">
        <v>20</v>
      </c>
      <c r="F633">
        <v>1177</v>
      </c>
      <c r="G633">
        <v>11800</v>
      </c>
      <c r="H633">
        <v>4</v>
      </c>
      <c r="J633">
        <v>6766</v>
      </c>
      <c r="K633">
        <v>85</v>
      </c>
      <c r="L633">
        <v>117</v>
      </c>
      <c r="M633">
        <v>40</v>
      </c>
    </row>
    <row r="634" spans="1:13" hidden="1" x14ac:dyDescent="0.3">
      <c r="A634" s="1" t="s">
        <v>647</v>
      </c>
      <c r="B634" s="1" t="s">
        <v>35</v>
      </c>
      <c r="C634">
        <v>214</v>
      </c>
      <c r="D634">
        <v>906</v>
      </c>
      <c r="E634">
        <v>34</v>
      </c>
      <c r="F634">
        <v>1239</v>
      </c>
      <c r="G634">
        <v>15647</v>
      </c>
      <c r="H634">
        <v>36</v>
      </c>
      <c r="I634">
        <v>3</v>
      </c>
      <c r="J634">
        <v>8095</v>
      </c>
      <c r="K634">
        <v>9</v>
      </c>
      <c r="L634">
        <v>50</v>
      </c>
      <c r="M634">
        <v>2</v>
      </c>
    </row>
    <row r="635" spans="1:13" hidden="1" x14ac:dyDescent="0.3">
      <c r="A635" s="1" t="s">
        <v>648</v>
      </c>
      <c r="B635" s="1" t="s">
        <v>35</v>
      </c>
      <c r="C635">
        <v>214</v>
      </c>
      <c r="D635">
        <v>1046</v>
      </c>
      <c r="E635">
        <v>14</v>
      </c>
      <c r="F635">
        <v>1328</v>
      </c>
      <c r="G635">
        <v>11939</v>
      </c>
      <c r="H635">
        <v>1</v>
      </c>
      <c r="I635">
        <v>1</v>
      </c>
      <c r="J635">
        <v>8709</v>
      </c>
      <c r="K635">
        <v>4</v>
      </c>
      <c r="L635">
        <v>113</v>
      </c>
      <c r="M635">
        <v>4</v>
      </c>
    </row>
    <row r="636" spans="1:13" hidden="1" x14ac:dyDescent="0.3">
      <c r="A636" s="1" t="s">
        <v>649</v>
      </c>
      <c r="B636" s="1" t="s">
        <v>35</v>
      </c>
      <c r="C636">
        <v>213</v>
      </c>
      <c r="D636">
        <v>715</v>
      </c>
      <c r="E636">
        <v>185</v>
      </c>
      <c r="F636">
        <v>1150</v>
      </c>
      <c r="G636">
        <v>9220</v>
      </c>
      <c r="H636">
        <v>12</v>
      </c>
      <c r="I636">
        <v>4</v>
      </c>
      <c r="J636">
        <v>7254</v>
      </c>
      <c r="K636">
        <v>24</v>
      </c>
      <c r="L636">
        <v>160</v>
      </c>
      <c r="M636">
        <v>6</v>
      </c>
    </row>
    <row r="637" spans="1:13" hidden="1" x14ac:dyDescent="0.3">
      <c r="A637" s="1" t="s">
        <v>650</v>
      </c>
      <c r="B637" s="1" t="s">
        <v>35</v>
      </c>
      <c r="C637">
        <v>213</v>
      </c>
      <c r="D637">
        <v>894</v>
      </c>
      <c r="E637">
        <v>13</v>
      </c>
      <c r="F637">
        <v>1231</v>
      </c>
      <c r="G637">
        <v>11745</v>
      </c>
      <c r="H637">
        <v>2</v>
      </c>
      <c r="J637">
        <v>8159</v>
      </c>
      <c r="K637">
        <v>55</v>
      </c>
      <c r="L637">
        <v>85</v>
      </c>
      <c r="M637">
        <v>15</v>
      </c>
    </row>
    <row r="638" spans="1:13" hidden="1" x14ac:dyDescent="0.3">
      <c r="A638" s="1" t="s">
        <v>651</v>
      </c>
      <c r="B638" s="1" t="s">
        <v>35</v>
      </c>
      <c r="C638">
        <v>213</v>
      </c>
      <c r="D638">
        <v>978</v>
      </c>
      <c r="E638">
        <v>12</v>
      </c>
      <c r="F638">
        <v>1149</v>
      </c>
      <c r="G638">
        <v>14780</v>
      </c>
      <c r="H638">
        <v>1</v>
      </c>
      <c r="J638">
        <v>8278</v>
      </c>
      <c r="K638">
        <v>6</v>
      </c>
      <c r="L638">
        <v>29</v>
      </c>
      <c r="M638">
        <v>3</v>
      </c>
    </row>
    <row r="639" spans="1:13" hidden="1" x14ac:dyDescent="0.3">
      <c r="A639" s="1" t="s">
        <v>652</v>
      </c>
      <c r="B639" s="1" t="s">
        <v>35</v>
      </c>
      <c r="C639">
        <v>212</v>
      </c>
      <c r="D639">
        <v>1123</v>
      </c>
      <c r="E639">
        <v>12</v>
      </c>
      <c r="F639">
        <v>1101</v>
      </c>
      <c r="G639">
        <v>12873</v>
      </c>
      <c r="H639">
        <v>6</v>
      </c>
      <c r="J639">
        <v>10725</v>
      </c>
      <c r="K639">
        <v>9</v>
      </c>
      <c r="L639">
        <v>126</v>
      </c>
      <c r="M639">
        <v>4</v>
      </c>
    </row>
    <row r="640" spans="1:13" hidden="1" x14ac:dyDescent="0.3">
      <c r="A640" s="1" t="s">
        <v>653</v>
      </c>
      <c r="B640" s="1" t="s">
        <v>35</v>
      </c>
      <c r="C640">
        <v>212</v>
      </c>
      <c r="D640">
        <v>884</v>
      </c>
      <c r="E640">
        <v>49</v>
      </c>
      <c r="F640">
        <v>1024</v>
      </c>
      <c r="G640">
        <v>10693</v>
      </c>
      <c r="H640">
        <v>35</v>
      </c>
      <c r="J640">
        <v>7805</v>
      </c>
      <c r="K640">
        <v>8</v>
      </c>
      <c r="L640">
        <v>110</v>
      </c>
      <c r="M640">
        <v>3</v>
      </c>
    </row>
    <row r="641" spans="1:13" hidden="1" x14ac:dyDescent="0.3">
      <c r="A641" s="1" t="s">
        <v>654</v>
      </c>
      <c r="B641" s="1" t="s">
        <v>35</v>
      </c>
      <c r="C641">
        <v>212</v>
      </c>
      <c r="D641">
        <v>1128</v>
      </c>
      <c r="E641">
        <v>229</v>
      </c>
      <c r="F641">
        <v>1449</v>
      </c>
      <c r="G641">
        <v>15310</v>
      </c>
      <c r="H641">
        <v>8</v>
      </c>
      <c r="J641">
        <v>10146</v>
      </c>
      <c r="K641">
        <v>7</v>
      </c>
      <c r="L641">
        <v>173</v>
      </c>
    </row>
    <row r="642" spans="1:13" hidden="1" x14ac:dyDescent="0.3">
      <c r="A642" s="1" t="s">
        <v>655</v>
      </c>
      <c r="B642" s="1" t="s">
        <v>35</v>
      </c>
      <c r="C642">
        <v>212</v>
      </c>
      <c r="D642">
        <v>885</v>
      </c>
      <c r="E642">
        <v>29</v>
      </c>
      <c r="F642">
        <v>1124</v>
      </c>
      <c r="G642">
        <v>12182</v>
      </c>
      <c r="H642">
        <v>3</v>
      </c>
      <c r="J642">
        <v>8077</v>
      </c>
      <c r="K642">
        <v>8</v>
      </c>
      <c r="L642">
        <v>169</v>
      </c>
      <c r="M642">
        <v>1</v>
      </c>
    </row>
    <row r="643" spans="1:13" x14ac:dyDescent="0.3">
      <c r="A643" s="1" t="s">
        <v>297</v>
      </c>
      <c r="B643" s="1" t="s">
        <v>14</v>
      </c>
      <c r="C643">
        <v>465</v>
      </c>
      <c r="D643">
        <v>2239</v>
      </c>
      <c r="E643">
        <v>137</v>
      </c>
      <c r="F643">
        <v>2490</v>
      </c>
      <c r="G643">
        <v>26694</v>
      </c>
      <c r="H643">
        <v>43</v>
      </c>
      <c r="I643">
        <v>1</v>
      </c>
      <c r="J643">
        <v>18437</v>
      </c>
      <c r="K643">
        <v>19</v>
      </c>
      <c r="L643">
        <v>169</v>
      </c>
      <c r="M643">
        <v>6</v>
      </c>
    </row>
    <row r="644" spans="1:13" hidden="1" x14ac:dyDescent="0.3">
      <c r="A644" s="1" t="s">
        <v>657</v>
      </c>
      <c r="B644" s="1" t="s">
        <v>35</v>
      </c>
      <c r="C644">
        <v>211</v>
      </c>
      <c r="D644">
        <v>1021</v>
      </c>
      <c r="E644">
        <v>34</v>
      </c>
      <c r="F644">
        <v>1314</v>
      </c>
      <c r="G644">
        <v>10944</v>
      </c>
      <c r="H644">
        <v>15</v>
      </c>
      <c r="J644">
        <v>8728</v>
      </c>
      <c r="K644">
        <v>6</v>
      </c>
      <c r="L644">
        <v>193</v>
      </c>
      <c r="M644">
        <v>2</v>
      </c>
    </row>
    <row r="645" spans="1:13" hidden="1" x14ac:dyDescent="0.3">
      <c r="A645" s="1" t="s">
        <v>658</v>
      </c>
      <c r="B645" s="1" t="s">
        <v>35</v>
      </c>
      <c r="C645">
        <v>210</v>
      </c>
      <c r="D645">
        <v>430</v>
      </c>
      <c r="E645">
        <v>28</v>
      </c>
      <c r="F645">
        <v>1151</v>
      </c>
      <c r="G645">
        <v>5159</v>
      </c>
      <c r="I645">
        <v>6</v>
      </c>
      <c r="J645">
        <v>3946</v>
      </c>
      <c r="K645">
        <v>122</v>
      </c>
      <c r="L645">
        <v>74</v>
      </c>
      <c r="M645">
        <v>53</v>
      </c>
    </row>
    <row r="646" spans="1:13" hidden="1" x14ac:dyDescent="0.3">
      <c r="A646" s="1" t="s">
        <v>659</v>
      </c>
      <c r="B646" s="1" t="s">
        <v>35</v>
      </c>
      <c r="C646">
        <v>210</v>
      </c>
      <c r="D646">
        <v>994</v>
      </c>
      <c r="E646">
        <v>63</v>
      </c>
      <c r="F646">
        <v>1223</v>
      </c>
      <c r="G646">
        <v>14373</v>
      </c>
      <c r="H646">
        <v>9</v>
      </c>
      <c r="J646">
        <v>9719</v>
      </c>
      <c r="K646">
        <v>10</v>
      </c>
      <c r="L646">
        <v>146</v>
      </c>
      <c r="M646">
        <v>3</v>
      </c>
    </row>
    <row r="647" spans="1:13" hidden="1" x14ac:dyDescent="0.3">
      <c r="A647" s="1" t="s">
        <v>660</v>
      </c>
      <c r="B647" s="1" t="s">
        <v>35</v>
      </c>
      <c r="C647">
        <v>210</v>
      </c>
      <c r="D647">
        <v>781</v>
      </c>
      <c r="E647">
        <v>14</v>
      </c>
      <c r="F647">
        <v>1082</v>
      </c>
      <c r="G647">
        <v>10471</v>
      </c>
      <c r="H647">
        <v>2</v>
      </c>
      <c r="J647">
        <v>6724</v>
      </c>
      <c r="K647">
        <v>25</v>
      </c>
      <c r="L647">
        <v>127</v>
      </c>
      <c r="M647">
        <v>16</v>
      </c>
    </row>
    <row r="648" spans="1:13" hidden="1" x14ac:dyDescent="0.3">
      <c r="A648" s="1" t="s">
        <v>661</v>
      </c>
      <c r="B648" s="1" t="s">
        <v>35</v>
      </c>
      <c r="C648">
        <v>210</v>
      </c>
      <c r="D648">
        <v>1094</v>
      </c>
      <c r="E648">
        <v>15</v>
      </c>
      <c r="F648">
        <v>1200</v>
      </c>
      <c r="G648">
        <v>12473</v>
      </c>
      <c r="H648">
        <v>6</v>
      </c>
      <c r="J648">
        <v>9889</v>
      </c>
      <c r="K648">
        <v>10</v>
      </c>
      <c r="L648">
        <v>44</v>
      </c>
      <c r="M648">
        <v>2</v>
      </c>
    </row>
    <row r="649" spans="1:13" hidden="1" x14ac:dyDescent="0.3">
      <c r="A649" s="1" t="s">
        <v>662</v>
      </c>
      <c r="B649" s="1" t="s">
        <v>35</v>
      </c>
      <c r="C649">
        <v>210</v>
      </c>
      <c r="D649">
        <v>1217</v>
      </c>
      <c r="E649">
        <v>61</v>
      </c>
      <c r="F649">
        <v>1323</v>
      </c>
      <c r="G649">
        <v>16004</v>
      </c>
      <c r="H649">
        <v>11</v>
      </c>
      <c r="J649">
        <v>10405</v>
      </c>
      <c r="K649">
        <v>8</v>
      </c>
      <c r="L649">
        <v>189</v>
      </c>
      <c r="M649">
        <v>3</v>
      </c>
    </row>
    <row r="650" spans="1:13" hidden="1" x14ac:dyDescent="0.3">
      <c r="A650" s="1" t="s">
        <v>663</v>
      </c>
      <c r="B650" s="1" t="s">
        <v>35</v>
      </c>
      <c r="C650">
        <v>209</v>
      </c>
      <c r="D650">
        <v>405</v>
      </c>
      <c r="E650">
        <v>40</v>
      </c>
      <c r="F650">
        <v>1114</v>
      </c>
      <c r="G650">
        <v>5013</v>
      </c>
      <c r="H650">
        <v>1</v>
      </c>
      <c r="I650">
        <v>6</v>
      </c>
      <c r="J650">
        <v>3670</v>
      </c>
      <c r="K650">
        <v>109</v>
      </c>
      <c r="L650">
        <v>80</v>
      </c>
      <c r="M650">
        <v>52</v>
      </c>
    </row>
    <row r="651" spans="1:13" hidden="1" x14ac:dyDescent="0.3">
      <c r="A651" s="1" t="s">
        <v>664</v>
      </c>
      <c r="B651" s="1" t="s">
        <v>35</v>
      </c>
      <c r="C651">
        <v>209</v>
      </c>
      <c r="D651">
        <v>1019</v>
      </c>
      <c r="E651">
        <v>472</v>
      </c>
      <c r="F651">
        <v>1228</v>
      </c>
      <c r="G651">
        <v>13088</v>
      </c>
      <c r="H651">
        <v>3</v>
      </c>
      <c r="J651">
        <v>9829</v>
      </c>
      <c r="K651">
        <v>4</v>
      </c>
      <c r="L651">
        <v>184</v>
      </c>
      <c r="M651">
        <v>3</v>
      </c>
    </row>
    <row r="652" spans="1:13" hidden="1" x14ac:dyDescent="0.3">
      <c r="A652" s="1" t="s">
        <v>665</v>
      </c>
      <c r="B652" s="1" t="s">
        <v>35</v>
      </c>
      <c r="C652">
        <v>209</v>
      </c>
      <c r="D652">
        <v>934</v>
      </c>
      <c r="E652">
        <v>20</v>
      </c>
      <c r="F652">
        <v>1299</v>
      </c>
      <c r="G652">
        <v>13635</v>
      </c>
      <c r="H652">
        <v>1</v>
      </c>
      <c r="J652">
        <v>7848</v>
      </c>
      <c r="K652">
        <v>101</v>
      </c>
      <c r="L652">
        <v>144</v>
      </c>
      <c r="M652">
        <v>48</v>
      </c>
    </row>
    <row r="653" spans="1:13" hidden="1" x14ac:dyDescent="0.3">
      <c r="A653" s="1" t="s">
        <v>666</v>
      </c>
      <c r="B653" s="1" t="s">
        <v>35</v>
      </c>
      <c r="C653">
        <v>209</v>
      </c>
      <c r="D653">
        <v>727</v>
      </c>
      <c r="E653">
        <v>32</v>
      </c>
      <c r="F653">
        <v>1079</v>
      </c>
      <c r="G653">
        <v>7412</v>
      </c>
      <c r="H653">
        <v>7</v>
      </c>
      <c r="J653">
        <v>6704</v>
      </c>
      <c r="K653">
        <v>23</v>
      </c>
      <c r="L653">
        <v>45</v>
      </c>
      <c r="M653">
        <v>6</v>
      </c>
    </row>
    <row r="654" spans="1:13" hidden="1" x14ac:dyDescent="0.3">
      <c r="A654" s="1" t="s">
        <v>667</v>
      </c>
      <c r="B654" s="1" t="s">
        <v>35</v>
      </c>
      <c r="C654">
        <v>209</v>
      </c>
      <c r="D654">
        <v>961</v>
      </c>
      <c r="E654">
        <v>14</v>
      </c>
      <c r="F654">
        <v>1343</v>
      </c>
      <c r="G654">
        <v>11889</v>
      </c>
      <c r="H654">
        <v>4</v>
      </c>
      <c r="J654">
        <v>8463</v>
      </c>
      <c r="K654">
        <v>137</v>
      </c>
      <c r="L654">
        <v>110</v>
      </c>
      <c r="M654">
        <v>58</v>
      </c>
    </row>
    <row r="655" spans="1:13" hidden="1" x14ac:dyDescent="0.3">
      <c r="A655" s="1" t="s">
        <v>668</v>
      </c>
      <c r="B655" s="1" t="s">
        <v>35</v>
      </c>
      <c r="C655">
        <v>208</v>
      </c>
      <c r="D655">
        <v>901</v>
      </c>
      <c r="E655">
        <v>13</v>
      </c>
      <c r="F655">
        <v>970</v>
      </c>
      <c r="G655">
        <v>11642</v>
      </c>
      <c r="H655">
        <v>58</v>
      </c>
      <c r="J655">
        <v>8040</v>
      </c>
      <c r="K655">
        <v>11</v>
      </c>
      <c r="L655">
        <v>39</v>
      </c>
      <c r="M655">
        <v>1</v>
      </c>
    </row>
    <row r="656" spans="1:13" hidden="1" x14ac:dyDescent="0.3">
      <c r="A656" s="1" t="s">
        <v>669</v>
      </c>
      <c r="B656" s="1" t="s">
        <v>35</v>
      </c>
      <c r="C656">
        <v>208</v>
      </c>
      <c r="D656">
        <v>1007</v>
      </c>
      <c r="E656">
        <v>11</v>
      </c>
      <c r="F656">
        <v>1263</v>
      </c>
      <c r="G656">
        <v>13330</v>
      </c>
      <c r="H656">
        <v>3</v>
      </c>
      <c r="J656">
        <v>7958</v>
      </c>
      <c r="K656">
        <v>4</v>
      </c>
      <c r="L656">
        <v>166</v>
      </c>
      <c r="M656">
        <v>1</v>
      </c>
    </row>
    <row r="657" spans="1:13" hidden="1" x14ac:dyDescent="0.3">
      <c r="A657" s="1" t="s">
        <v>670</v>
      </c>
      <c r="B657" s="1" t="s">
        <v>35</v>
      </c>
      <c r="C657">
        <v>208</v>
      </c>
      <c r="D657">
        <v>846</v>
      </c>
      <c r="E657">
        <v>40</v>
      </c>
      <c r="F657">
        <v>1094</v>
      </c>
      <c r="G657">
        <v>15244</v>
      </c>
      <c r="H657">
        <v>13</v>
      </c>
      <c r="I657">
        <v>1</v>
      </c>
      <c r="J657">
        <v>6901</v>
      </c>
      <c r="K657">
        <v>6</v>
      </c>
      <c r="L657">
        <v>90</v>
      </c>
      <c r="M657">
        <v>2</v>
      </c>
    </row>
    <row r="658" spans="1:13" hidden="1" x14ac:dyDescent="0.3">
      <c r="A658" s="1" t="s">
        <v>671</v>
      </c>
      <c r="B658" s="1" t="s">
        <v>35</v>
      </c>
      <c r="C658">
        <v>208</v>
      </c>
      <c r="D658">
        <v>895</v>
      </c>
      <c r="E658">
        <v>129</v>
      </c>
      <c r="F658">
        <v>1164</v>
      </c>
      <c r="G658">
        <v>9968</v>
      </c>
      <c r="H658">
        <v>5</v>
      </c>
      <c r="J658">
        <v>7267</v>
      </c>
      <c r="K658">
        <v>8</v>
      </c>
      <c r="L658">
        <v>42</v>
      </c>
      <c r="M658">
        <v>2</v>
      </c>
    </row>
    <row r="659" spans="1:13" hidden="1" x14ac:dyDescent="0.3">
      <c r="A659" s="1" t="s">
        <v>672</v>
      </c>
      <c r="B659" s="1" t="s">
        <v>35</v>
      </c>
      <c r="C659">
        <v>208</v>
      </c>
      <c r="D659">
        <v>941</v>
      </c>
      <c r="E659">
        <v>15</v>
      </c>
      <c r="F659">
        <v>1203</v>
      </c>
      <c r="G659">
        <v>11986</v>
      </c>
      <c r="H659">
        <v>4</v>
      </c>
      <c r="J659">
        <v>8076</v>
      </c>
      <c r="K659">
        <v>5</v>
      </c>
      <c r="L659">
        <v>175</v>
      </c>
      <c r="M659">
        <v>1</v>
      </c>
    </row>
    <row r="660" spans="1:13" hidden="1" x14ac:dyDescent="0.3">
      <c r="A660" s="1" t="s">
        <v>673</v>
      </c>
      <c r="B660" s="1" t="s">
        <v>35</v>
      </c>
      <c r="C660">
        <v>208</v>
      </c>
      <c r="D660">
        <v>1154</v>
      </c>
      <c r="E660">
        <v>18</v>
      </c>
      <c r="F660">
        <v>1393</v>
      </c>
      <c r="G660">
        <v>13380</v>
      </c>
      <c r="H660">
        <v>1</v>
      </c>
      <c r="J660">
        <v>9047</v>
      </c>
      <c r="K660">
        <v>137</v>
      </c>
      <c r="L660">
        <v>131</v>
      </c>
      <c r="M660">
        <v>72</v>
      </c>
    </row>
    <row r="661" spans="1:13" hidden="1" x14ac:dyDescent="0.3">
      <c r="A661" s="1" t="s">
        <v>674</v>
      </c>
      <c r="B661" s="1" t="s">
        <v>35</v>
      </c>
      <c r="C661">
        <v>207</v>
      </c>
      <c r="D661">
        <v>726</v>
      </c>
      <c r="E661">
        <v>34</v>
      </c>
      <c r="F661">
        <v>1169</v>
      </c>
      <c r="G661">
        <v>10618</v>
      </c>
      <c r="H661">
        <v>8</v>
      </c>
      <c r="J661">
        <v>6472</v>
      </c>
      <c r="K661">
        <v>6</v>
      </c>
      <c r="L661">
        <v>46</v>
      </c>
      <c r="M661">
        <v>2</v>
      </c>
    </row>
    <row r="662" spans="1:13" hidden="1" x14ac:dyDescent="0.3">
      <c r="A662" s="1" t="s">
        <v>675</v>
      </c>
      <c r="B662" s="1" t="s">
        <v>35</v>
      </c>
      <c r="C662">
        <v>207</v>
      </c>
      <c r="D662">
        <v>967</v>
      </c>
      <c r="E662">
        <v>49</v>
      </c>
      <c r="F662">
        <v>1169</v>
      </c>
      <c r="G662">
        <v>12917</v>
      </c>
      <c r="H662">
        <v>7</v>
      </c>
      <c r="J662">
        <v>8601</v>
      </c>
      <c r="K662">
        <v>6</v>
      </c>
      <c r="L662">
        <v>64</v>
      </c>
    </row>
    <row r="663" spans="1:13" hidden="1" x14ac:dyDescent="0.3">
      <c r="A663" s="1" t="s">
        <v>676</v>
      </c>
      <c r="B663" s="1" t="s">
        <v>35</v>
      </c>
      <c r="C663">
        <v>207</v>
      </c>
      <c r="D663">
        <v>842</v>
      </c>
      <c r="E663">
        <v>13</v>
      </c>
      <c r="F663">
        <v>1054</v>
      </c>
      <c r="G663">
        <v>10965</v>
      </c>
      <c r="H663">
        <v>4</v>
      </c>
      <c r="J663">
        <v>7222</v>
      </c>
      <c r="K663">
        <v>7</v>
      </c>
      <c r="L663">
        <v>162</v>
      </c>
      <c r="M663">
        <v>2</v>
      </c>
    </row>
    <row r="664" spans="1:13" hidden="1" x14ac:dyDescent="0.3">
      <c r="A664" s="1" t="s">
        <v>677</v>
      </c>
      <c r="B664" s="1" t="s">
        <v>35</v>
      </c>
      <c r="C664">
        <v>207</v>
      </c>
      <c r="D664">
        <v>908</v>
      </c>
      <c r="E664">
        <v>8</v>
      </c>
      <c r="F664">
        <v>1173</v>
      </c>
      <c r="G664">
        <v>13140</v>
      </c>
      <c r="H664">
        <v>8</v>
      </c>
      <c r="J664">
        <v>7675</v>
      </c>
      <c r="K664">
        <v>6</v>
      </c>
      <c r="L664">
        <v>49</v>
      </c>
      <c r="M664">
        <v>3</v>
      </c>
    </row>
    <row r="665" spans="1:13" hidden="1" x14ac:dyDescent="0.3">
      <c r="A665" s="1" t="s">
        <v>678</v>
      </c>
      <c r="B665" s="1" t="s">
        <v>35</v>
      </c>
      <c r="C665">
        <v>206</v>
      </c>
      <c r="D665">
        <v>809</v>
      </c>
      <c r="E665">
        <v>7</v>
      </c>
      <c r="F665">
        <v>1063</v>
      </c>
      <c r="G665">
        <v>11081</v>
      </c>
      <c r="H665">
        <v>3</v>
      </c>
      <c r="J665">
        <v>7392</v>
      </c>
      <c r="K665">
        <v>6</v>
      </c>
      <c r="L665">
        <v>157</v>
      </c>
      <c r="M665">
        <v>1</v>
      </c>
    </row>
    <row r="666" spans="1:13" hidden="1" x14ac:dyDescent="0.3">
      <c r="A666" s="1" t="s">
        <v>679</v>
      </c>
      <c r="B666" s="1" t="s">
        <v>35</v>
      </c>
      <c r="C666">
        <v>206</v>
      </c>
      <c r="D666">
        <v>884</v>
      </c>
      <c r="E666">
        <v>24</v>
      </c>
      <c r="F666">
        <v>1084</v>
      </c>
      <c r="G666">
        <v>10931</v>
      </c>
      <c r="H666">
        <v>11</v>
      </c>
      <c r="J666">
        <v>7652</v>
      </c>
      <c r="K666">
        <v>10</v>
      </c>
      <c r="L666">
        <v>129</v>
      </c>
      <c r="M666">
        <v>1</v>
      </c>
    </row>
    <row r="667" spans="1:13" hidden="1" x14ac:dyDescent="0.3">
      <c r="A667" s="1" t="s">
        <v>680</v>
      </c>
      <c r="B667" s="1" t="s">
        <v>35</v>
      </c>
      <c r="C667">
        <v>206</v>
      </c>
      <c r="D667">
        <v>767</v>
      </c>
      <c r="E667">
        <v>10</v>
      </c>
      <c r="F667">
        <v>1026</v>
      </c>
      <c r="G667">
        <v>9470</v>
      </c>
      <c r="H667">
        <v>4</v>
      </c>
      <c r="J667">
        <v>6888</v>
      </c>
      <c r="K667">
        <v>8</v>
      </c>
      <c r="L667">
        <v>140</v>
      </c>
      <c r="M667">
        <v>3</v>
      </c>
    </row>
    <row r="668" spans="1:13" hidden="1" x14ac:dyDescent="0.3">
      <c r="A668" s="1" t="s">
        <v>681</v>
      </c>
      <c r="B668" s="1" t="s">
        <v>35</v>
      </c>
      <c r="C668">
        <v>206</v>
      </c>
      <c r="D668">
        <v>816</v>
      </c>
      <c r="E668">
        <v>10</v>
      </c>
      <c r="F668">
        <v>1119</v>
      </c>
      <c r="G668">
        <v>12792</v>
      </c>
      <c r="H668">
        <v>11</v>
      </c>
      <c r="J668">
        <v>7693</v>
      </c>
      <c r="K668">
        <v>3</v>
      </c>
      <c r="L668">
        <v>34</v>
      </c>
      <c r="M668">
        <v>5</v>
      </c>
    </row>
    <row r="669" spans="1:13" hidden="1" x14ac:dyDescent="0.3">
      <c r="A669" s="1" t="s">
        <v>682</v>
      </c>
      <c r="B669" s="1" t="s">
        <v>35</v>
      </c>
      <c r="C669">
        <v>206</v>
      </c>
      <c r="D669">
        <v>902</v>
      </c>
      <c r="E669">
        <v>40</v>
      </c>
      <c r="F669">
        <v>1039</v>
      </c>
      <c r="G669">
        <v>12581</v>
      </c>
      <c r="H669">
        <v>6</v>
      </c>
      <c r="J669">
        <v>7395</v>
      </c>
      <c r="K669">
        <v>3</v>
      </c>
      <c r="L669">
        <v>36</v>
      </c>
      <c r="M669">
        <v>4</v>
      </c>
    </row>
    <row r="670" spans="1:13" hidden="1" x14ac:dyDescent="0.3">
      <c r="A670" s="1" t="s">
        <v>683</v>
      </c>
      <c r="B670" s="1" t="s">
        <v>35</v>
      </c>
      <c r="C670">
        <v>206</v>
      </c>
      <c r="D670">
        <v>704</v>
      </c>
      <c r="E670">
        <v>14</v>
      </c>
      <c r="F670">
        <v>1086</v>
      </c>
      <c r="G670">
        <v>13605</v>
      </c>
      <c r="H670">
        <v>303</v>
      </c>
      <c r="J670">
        <v>6405</v>
      </c>
      <c r="K670">
        <v>9</v>
      </c>
      <c r="L670">
        <v>33</v>
      </c>
      <c r="M670">
        <v>1</v>
      </c>
    </row>
    <row r="671" spans="1:13" hidden="1" x14ac:dyDescent="0.3">
      <c r="A671" s="1" t="s">
        <v>684</v>
      </c>
      <c r="B671" s="1" t="s">
        <v>35</v>
      </c>
      <c r="C671">
        <v>206</v>
      </c>
      <c r="D671">
        <v>854</v>
      </c>
      <c r="E671">
        <v>17</v>
      </c>
      <c r="F671">
        <v>1195</v>
      </c>
      <c r="G671">
        <v>11367</v>
      </c>
      <c r="H671">
        <v>4</v>
      </c>
      <c r="J671">
        <v>7786</v>
      </c>
      <c r="K671">
        <v>7</v>
      </c>
      <c r="L671">
        <v>182</v>
      </c>
      <c r="M671">
        <v>3</v>
      </c>
    </row>
    <row r="672" spans="1:13" hidden="1" x14ac:dyDescent="0.3">
      <c r="A672" s="1" t="s">
        <v>685</v>
      </c>
      <c r="B672" s="1" t="s">
        <v>35</v>
      </c>
      <c r="C672">
        <v>206</v>
      </c>
      <c r="D672">
        <v>900</v>
      </c>
      <c r="E672">
        <v>15</v>
      </c>
      <c r="F672">
        <v>1186</v>
      </c>
      <c r="G672">
        <v>12419</v>
      </c>
      <c r="J672">
        <v>8132</v>
      </c>
      <c r="K672">
        <v>10</v>
      </c>
      <c r="L672">
        <v>126</v>
      </c>
      <c r="M672">
        <v>2</v>
      </c>
    </row>
    <row r="673" spans="1:13" hidden="1" x14ac:dyDescent="0.3">
      <c r="A673" s="1" t="s">
        <v>686</v>
      </c>
      <c r="B673" s="1" t="s">
        <v>35</v>
      </c>
      <c r="C673">
        <v>205</v>
      </c>
      <c r="D673">
        <v>738</v>
      </c>
      <c r="E673">
        <v>51</v>
      </c>
      <c r="F673">
        <v>944</v>
      </c>
      <c r="G673">
        <v>9243</v>
      </c>
      <c r="H673">
        <v>9</v>
      </c>
      <c r="I673">
        <v>1</v>
      </c>
      <c r="J673">
        <v>6617</v>
      </c>
      <c r="K673">
        <v>4</v>
      </c>
      <c r="L673">
        <v>120</v>
      </c>
      <c r="M673">
        <v>1</v>
      </c>
    </row>
    <row r="674" spans="1:13" hidden="1" x14ac:dyDescent="0.3">
      <c r="A674" s="1" t="s">
        <v>687</v>
      </c>
      <c r="B674" s="1" t="s">
        <v>35</v>
      </c>
      <c r="C674">
        <v>205</v>
      </c>
      <c r="D674">
        <v>993</v>
      </c>
      <c r="E674">
        <v>81</v>
      </c>
      <c r="F674">
        <v>1158</v>
      </c>
      <c r="G674">
        <v>13255</v>
      </c>
      <c r="H674">
        <v>5</v>
      </c>
      <c r="J674">
        <v>7584</v>
      </c>
      <c r="K674">
        <v>9</v>
      </c>
      <c r="L674">
        <v>152</v>
      </c>
      <c r="M674">
        <v>4</v>
      </c>
    </row>
    <row r="675" spans="1:13" hidden="1" x14ac:dyDescent="0.3">
      <c r="A675" s="1" t="s">
        <v>688</v>
      </c>
      <c r="B675" s="1" t="s">
        <v>35</v>
      </c>
      <c r="C675">
        <v>205</v>
      </c>
      <c r="D675">
        <v>796</v>
      </c>
      <c r="E675">
        <v>5</v>
      </c>
      <c r="F675">
        <v>1100</v>
      </c>
      <c r="G675">
        <v>9953</v>
      </c>
      <c r="H675">
        <v>2</v>
      </c>
      <c r="J675">
        <v>6592</v>
      </c>
      <c r="K675">
        <v>118</v>
      </c>
      <c r="L675">
        <v>100</v>
      </c>
      <c r="M675">
        <v>33</v>
      </c>
    </row>
    <row r="676" spans="1:13" hidden="1" x14ac:dyDescent="0.3">
      <c r="A676" s="1" t="s">
        <v>689</v>
      </c>
      <c r="B676" s="1" t="s">
        <v>35</v>
      </c>
      <c r="C676">
        <v>205</v>
      </c>
      <c r="D676">
        <v>1060</v>
      </c>
      <c r="E676">
        <v>42</v>
      </c>
      <c r="F676">
        <v>1032</v>
      </c>
      <c r="G676">
        <v>11156</v>
      </c>
      <c r="H676">
        <v>8</v>
      </c>
      <c r="J676">
        <v>10151</v>
      </c>
      <c r="K676">
        <v>3</v>
      </c>
      <c r="L676">
        <v>32</v>
      </c>
      <c r="M676">
        <v>5</v>
      </c>
    </row>
    <row r="677" spans="1:13" hidden="1" x14ac:dyDescent="0.3">
      <c r="A677" s="1" t="s">
        <v>690</v>
      </c>
      <c r="B677" s="1" t="s">
        <v>35</v>
      </c>
      <c r="C677">
        <v>205</v>
      </c>
      <c r="D677">
        <v>735</v>
      </c>
      <c r="E677">
        <v>7</v>
      </c>
      <c r="F677">
        <v>1021</v>
      </c>
      <c r="G677">
        <v>9432</v>
      </c>
      <c r="J677">
        <v>6307</v>
      </c>
      <c r="K677">
        <v>108</v>
      </c>
      <c r="L677">
        <v>107</v>
      </c>
      <c r="M677">
        <v>68</v>
      </c>
    </row>
    <row r="678" spans="1:13" x14ac:dyDescent="0.3">
      <c r="A678" s="1" t="s">
        <v>316</v>
      </c>
      <c r="B678" s="1" t="s">
        <v>14</v>
      </c>
      <c r="C678">
        <v>440</v>
      </c>
      <c r="D678">
        <v>2044</v>
      </c>
      <c r="E678">
        <v>132</v>
      </c>
      <c r="F678">
        <v>2511</v>
      </c>
      <c r="G678">
        <v>25469</v>
      </c>
      <c r="H678">
        <v>32</v>
      </c>
      <c r="I678">
        <v>1</v>
      </c>
      <c r="J678">
        <v>18754</v>
      </c>
      <c r="K678">
        <v>12</v>
      </c>
      <c r="L678">
        <v>360</v>
      </c>
      <c r="M678">
        <v>5</v>
      </c>
    </row>
    <row r="679" spans="1:13" hidden="1" x14ac:dyDescent="0.3">
      <c r="A679" s="1" t="s">
        <v>692</v>
      </c>
      <c r="B679" s="1" t="s">
        <v>35</v>
      </c>
      <c r="C679">
        <v>204</v>
      </c>
      <c r="D679">
        <v>990</v>
      </c>
      <c r="E679">
        <v>70</v>
      </c>
      <c r="F679">
        <v>1223</v>
      </c>
      <c r="G679">
        <v>11637</v>
      </c>
      <c r="H679">
        <v>2</v>
      </c>
      <c r="I679">
        <v>1</v>
      </c>
      <c r="J679">
        <v>8409</v>
      </c>
      <c r="K679">
        <v>6</v>
      </c>
      <c r="L679">
        <v>157</v>
      </c>
      <c r="M679">
        <v>4</v>
      </c>
    </row>
    <row r="680" spans="1:13" hidden="1" x14ac:dyDescent="0.3">
      <c r="A680" s="1" t="s">
        <v>693</v>
      </c>
      <c r="B680" s="1" t="s">
        <v>35</v>
      </c>
      <c r="C680">
        <v>204</v>
      </c>
      <c r="D680">
        <v>873</v>
      </c>
      <c r="E680">
        <v>45</v>
      </c>
      <c r="F680">
        <v>1091</v>
      </c>
      <c r="G680">
        <v>10375</v>
      </c>
      <c r="H680">
        <v>66</v>
      </c>
      <c r="J680">
        <v>7780</v>
      </c>
      <c r="K680">
        <v>6</v>
      </c>
      <c r="L680">
        <v>127</v>
      </c>
    </row>
    <row r="681" spans="1:13" hidden="1" x14ac:dyDescent="0.3">
      <c r="A681" s="1" t="s">
        <v>694</v>
      </c>
      <c r="B681" s="1" t="s">
        <v>35</v>
      </c>
      <c r="C681">
        <v>204</v>
      </c>
      <c r="D681">
        <v>1080</v>
      </c>
      <c r="E681">
        <v>22</v>
      </c>
      <c r="F681">
        <v>1252</v>
      </c>
      <c r="G681">
        <v>17385</v>
      </c>
      <c r="H681">
        <v>13</v>
      </c>
      <c r="I681">
        <v>1</v>
      </c>
      <c r="J681">
        <v>9805</v>
      </c>
      <c r="K681">
        <v>8</v>
      </c>
      <c r="L681">
        <v>43</v>
      </c>
      <c r="M681">
        <v>1</v>
      </c>
    </row>
    <row r="682" spans="1:13" hidden="1" x14ac:dyDescent="0.3">
      <c r="A682" s="1" t="s">
        <v>695</v>
      </c>
      <c r="B682" s="1" t="s">
        <v>35</v>
      </c>
      <c r="C682">
        <v>204</v>
      </c>
      <c r="D682">
        <v>667</v>
      </c>
      <c r="E682">
        <v>155</v>
      </c>
      <c r="F682">
        <v>1069</v>
      </c>
      <c r="G682">
        <v>8666</v>
      </c>
      <c r="H682">
        <v>3</v>
      </c>
      <c r="I682">
        <v>1</v>
      </c>
      <c r="J682">
        <v>5847</v>
      </c>
      <c r="K682">
        <v>16</v>
      </c>
      <c r="L682">
        <v>133</v>
      </c>
      <c r="M682">
        <v>7</v>
      </c>
    </row>
    <row r="683" spans="1:13" x14ac:dyDescent="0.3">
      <c r="A683" s="1" t="s">
        <v>314</v>
      </c>
      <c r="B683" s="1" t="s">
        <v>14</v>
      </c>
      <c r="C683">
        <v>441</v>
      </c>
      <c r="D683">
        <v>2104</v>
      </c>
      <c r="E683">
        <v>119</v>
      </c>
      <c r="F683">
        <v>2614</v>
      </c>
      <c r="G683">
        <v>24926</v>
      </c>
      <c r="H683">
        <v>31</v>
      </c>
      <c r="J683">
        <v>18832</v>
      </c>
      <c r="K683">
        <v>17</v>
      </c>
      <c r="L683">
        <v>318</v>
      </c>
      <c r="M683">
        <v>7</v>
      </c>
    </row>
    <row r="684" spans="1:13" hidden="1" x14ac:dyDescent="0.3">
      <c r="A684" s="1" t="s">
        <v>697</v>
      </c>
      <c r="B684" s="1" t="s">
        <v>35</v>
      </c>
      <c r="C684">
        <v>203</v>
      </c>
      <c r="D684">
        <v>342</v>
      </c>
      <c r="E684">
        <v>26</v>
      </c>
      <c r="F684">
        <v>853</v>
      </c>
      <c r="G684">
        <v>4384</v>
      </c>
      <c r="I684">
        <v>5</v>
      </c>
      <c r="J684">
        <v>3293</v>
      </c>
      <c r="K684">
        <v>92</v>
      </c>
      <c r="L684">
        <v>71</v>
      </c>
      <c r="M684">
        <v>25</v>
      </c>
    </row>
    <row r="685" spans="1:13" hidden="1" x14ac:dyDescent="0.3">
      <c r="A685" s="1" t="s">
        <v>698</v>
      </c>
      <c r="B685" s="1" t="s">
        <v>35</v>
      </c>
      <c r="C685">
        <v>203</v>
      </c>
      <c r="D685">
        <v>975</v>
      </c>
      <c r="E685">
        <v>18</v>
      </c>
      <c r="F685">
        <v>1253</v>
      </c>
      <c r="G685">
        <v>12814</v>
      </c>
      <c r="H685">
        <v>6</v>
      </c>
      <c r="J685">
        <v>8541</v>
      </c>
      <c r="K685">
        <v>9</v>
      </c>
      <c r="L685">
        <v>152</v>
      </c>
      <c r="M685">
        <v>1</v>
      </c>
    </row>
    <row r="686" spans="1:13" hidden="1" x14ac:dyDescent="0.3">
      <c r="A686" s="1" t="s">
        <v>699</v>
      </c>
      <c r="B686" s="1" t="s">
        <v>35</v>
      </c>
      <c r="C686">
        <v>203</v>
      </c>
      <c r="D686">
        <v>950</v>
      </c>
      <c r="E686">
        <v>10</v>
      </c>
      <c r="F686">
        <v>1146</v>
      </c>
      <c r="G686">
        <v>10543</v>
      </c>
      <c r="H686">
        <v>2</v>
      </c>
      <c r="I686">
        <v>1</v>
      </c>
      <c r="J686">
        <v>7620</v>
      </c>
      <c r="K686">
        <v>9</v>
      </c>
      <c r="L686">
        <v>153</v>
      </c>
      <c r="M686">
        <v>5</v>
      </c>
    </row>
    <row r="687" spans="1:13" hidden="1" x14ac:dyDescent="0.3">
      <c r="A687" s="1" t="s">
        <v>700</v>
      </c>
      <c r="B687" s="1" t="s">
        <v>35</v>
      </c>
      <c r="C687">
        <v>203</v>
      </c>
      <c r="D687">
        <v>939</v>
      </c>
      <c r="E687">
        <v>19</v>
      </c>
      <c r="F687">
        <v>1017</v>
      </c>
      <c r="G687">
        <v>14078</v>
      </c>
      <c r="H687">
        <v>9</v>
      </c>
      <c r="J687">
        <v>8390</v>
      </c>
      <c r="K687">
        <v>6</v>
      </c>
      <c r="L687">
        <v>32</v>
      </c>
      <c r="M687">
        <v>4</v>
      </c>
    </row>
    <row r="688" spans="1:13" hidden="1" x14ac:dyDescent="0.3">
      <c r="A688" s="1" t="s">
        <v>701</v>
      </c>
      <c r="B688" s="1" t="s">
        <v>35</v>
      </c>
      <c r="C688">
        <v>203</v>
      </c>
      <c r="D688">
        <v>1046</v>
      </c>
      <c r="E688">
        <v>14</v>
      </c>
      <c r="F688">
        <v>1232</v>
      </c>
      <c r="G688">
        <v>14648</v>
      </c>
      <c r="H688">
        <v>8</v>
      </c>
      <c r="J688">
        <v>8605</v>
      </c>
      <c r="K688">
        <v>9</v>
      </c>
      <c r="L688">
        <v>43</v>
      </c>
      <c r="M688">
        <v>1</v>
      </c>
    </row>
    <row r="689" spans="1:13" hidden="1" x14ac:dyDescent="0.3">
      <c r="A689" s="1" t="s">
        <v>702</v>
      </c>
      <c r="B689" s="1" t="s">
        <v>35</v>
      </c>
      <c r="C689">
        <v>203</v>
      </c>
      <c r="D689">
        <v>966</v>
      </c>
      <c r="E689">
        <v>9</v>
      </c>
      <c r="F689">
        <v>1155</v>
      </c>
      <c r="G689">
        <v>12007</v>
      </c>
      <c r="H689">
        <v>1</v>
      </c>
      <c r="J689">
        <v>8430</v>
      </c>
      <c r="K689">
        <v>4</v>
      </c>
      <c r="L689">
        <v>117</v>
      </c>
      <c r="M689">
        <v>1</v>
      </c>
    </row>
    <row r="690" spans="1:13" hidden="1" x14ac:dyDescent="0.3">
      <c r="A690" s="1" t="s">
        <v>703</v>
      </c>
      <c r="B690" s="1" t="s">
        <v>35</v>
      </c>
      <c r="C690">
        <v>202</v>
      </c>
      <c r="D690">
        <v>885</v>
      </c>
      <c r="E690">
        <v>208</v>
      </c>
      <c r="F690">
        <v>1152</v>
      </c>
      <c r="G690">
        <v>10986</v>
      </c>
      <c r="H690">
        <v>5</v>
      </c>
      <c r="J690">
        <v>7995</v>
      </c>
      <c r="K690">
        <v>7</v>
      </c>
      <c r="L690">
        <v>141</v>
      </c>
      <c r="M690">
        <v>4</v>
      </c>
    </row>
    <row r="691" spans="1:13" hidden="1" x14ac:dyDescent="0.3">
      <c r="A691" s="1" t="s">
        <v>704</v>
      </c>
      <c r="B691" s="1" t="s">
        <v>35</v>
      </c>
      <c r="C691">
        <v>202</v>
      </c>
      <c r="D691">
        <v>993</v>
      </c>
      <c r="E691">
        <v>131</v>
      </c>
      <c r="F691">
        <v>1190</v>
      </c>
      <c r="G691">
        <v>10812</v>
      </c>
      <c r="H691">
        <v>7</v>
      </c>
      <c r="J691">
        <v>9189</v>
      </c>
      <c r="K691">
        <v>8</v>
      </c>
      <c r="L691">
        <v>75</v>
      </c>
      <c r="M691">
        <v>1</v>
      </c>
    </row>
    <row r="692" spans="1:13" hidden="1" x14ac:dyDescent="0.3">
      <c r="A692" s="1" t="s">
        <v>705</v>
      </c>
      <c r="B692" s="1" t="s">
        <v>35</v>
      </c>
      <c r="C692">
        <v>202</v>
      </c>
      <c r="D692">
        <v>1123</v>
      </c>
      <c r="E692">
        <v>63</v>
      </c>
      <c r="F692">
        <v>1222</v>
      </c>
      <c r="G692">
        <v>17055</v>
      </c>
      <c r="H692">
        <v>5</v>
      </c>
      <c r="J692">
        <v>9434</v>
      </c>
      <c r="K692">
        <v>12</v>
      </c>
      <c r="L692">
        <v>43</v>
      </c>
      <c r="M692">
        <v>1</v>
      </c>
    </row>
    <row r="693" spans="1:13" hidden="1" x14ac:dyDescent="0.3">
      <c r="A693" s="1" t="s">
        <v>706</v>
      </c>
      <c r="B693" s="1" t="s">
        <v>35</v>
      </c>
      <c r="C693">
        <v>202</v>
      </c>
      <c r="D693">
        <v>911</v>
      </c>
      <c r="E693">
        <v>54</v>
      </c>
      <c r="F693">
        <v>916</v>
      </c>
      <c r="G693">
        <v>10442</v>
      </c>
      <c r="H693">
        <v>8</v>
      </c>
      <c r="I693">
        <v>1</v>
      </c>
      <c r="J693">
        <v>9001</v>
      </c>
      <c r="K693">
        <v>6</v>
      </c>
      <c r="L693">
        <v>140</v>
      </c>
      <c r="M693">
        <v>4</v>
      </c>
    </row>
    <row r="694" spans="1:13" hidden="1" x14ac:dyDescent="0.3">
      <c r="A694" s="1" t="s">
        <v>707</v>
      </c>
      <c r="B694" s="1" t="s">
        <v>35</v>
      </c>
      <c r="C694">
        <v>202</v>
      </c>
      <c r="D694">
        <v>1107</v>
      </c>
      <c r="E694">
        <v>62</v>
      </c>
      <c r="F694">
        <v>1285</v>
      </c>
      <c r="G694">
        <v>13574</v>
      </c>
      <c r="H694">
        <v>6</v>
      </c>
      <c r="J694">
        <v>9934</v>
      </c>
      <c r="K694">
        <v>9</v>
      </c>
      <c r="L694">
        <v>130</v>
      </c>
      <c r="M694">
        <v>3</v>
      </c>
    </row>
    <row r="695" spans="1:13" hidden="1" x14ac:dyDescent="0.3">
      <c r="A695" s="1" t="s">
        <v>708</v>
      </c>
      <c r="B695" s="1" t="s">
        <v>35</v>
      </c>
      <c r="C695">
        <v>201</v>
      </c>
      <c r="D695">
        <v>36</v>
      </c>
      <c r="E695">
        <v>96</v>
      </c>
      <c r="F695">
        <v>1367</v>
      </c>
      <c r="G695">
        <v>225</v>
      </c>
      <c r="H695">
        <v>7</v>
      </c>
      <c r="I695">
        <v>503</v>
      </c>
      <c r="J695">
        <v>289</v>
      </c>
      <c r="K695">
        <v>8</v>
      </c>
      <c r="L695">
        <v>260</v>
      </c>
      <c r="M695">
        <v>2</v>
      </c>
    </row>
    <row r="696" spans="1:13" hidden="1" x14ac:dyDescent="0.3">
      <c r="A696" s="1" t="s">
        <v>709</v>
      </c>
      <c r="B696" s="1" t="s">
        <v>35</v>
      </c>
      <c r="C696">
        <v>201</v>
      </c>
      <c r="D696">
        <v>402</v>
      </c>
      <c r="E696">
        <v>18</v>
      </c>
      <c r="F696">
        <v>963</v>
      </c>
      <c r="G696">
        <v>4466</v>
      </c>
      <c r="H696">
        <v>1</v>
      </c>
      <c r="I696">
        <v>2</v>
      </c>
      <c r="J696">
        <v>3812</v>
      </c>
      <c r="K696">
        <v>105</v>
      </c>
      <c r="L696">
        <v>71</v>
      </c>
      <c r="M696">
        <v>34</v>
      </c>
    </row>
    <row r="697" spans="1:13" hidden="1" x14ac:dyDescent="0.3">
      <c r="A697" s="1" t="s">
        <v>710</v>
      </c>
      <c r="B697" s="1" t="s">
        <v>35</v>
      </c>
      <c r="C697">
        <v>201</v>
      </c>
      <c r="D697">
        <v>893</v>
      </c>
      <c r="E697">
        <v>96</v>
      </c>
      <c r="F697">
        <v>1113</v>
      </c>
      <c r="G697">
        <v>10616</v>
      </c>
      <c r="H697">
        <v>4</v>
      </c>
      <c r="I697">
        <v>1</v>
      </c>
      <c r="J697">
        <v>8199</v>
      </c>
      <c r="K697">
        <v>7</v>
      </c>
      <c r="L697">
        <v>165</v>
      </c>
      <c r="M697">
        <v>1</v>
      </c>
    </row>
    <row r="698" spans="1:13" hidden="1" x14ac:dyDescent="0.3">
      <c r="A698" s="1" t="s">
        <v>711</v>
      </c>
      <c r="B698" s="1" t="s">
        <v>35</v>
      </c>
      <c r="C698">
        <v>201</v>
      </c>
      <c r="D698">
        <v>787</v>
      </c>
      <c r="E698">
        <v>9</v>
      </c>
      <c r="F698">
        <v>1106</v>
      </c>
      <c r="G698">
        <v>9236</v>
      </c>
      <c r="J698">
        <v>5978</v>
      </c>
      <c r="K698">
        <v>114</v>
      </c>
      <c r="L698">
        <v>106</v>
      </c>
      <c r="M698">
        <v>40</v>
      </c>
    </row>
    <row r="699" spans="1:13" hidden="1" x14ac:dyDescent="0.3">
      <c r="A699" s="1" t="s">
        <v>712</v>
      </c>
      <c r="B699" s="1" t="s">
        <v>35</v>
      </c>
      <c r="C699">
        <v>201</v>
      </c>
      <c r="D699">
        <v>808</v>
      </c>
      <c r="E699">
        <v>8</v>
      </c>
      <c r="F699">
        <v>1059</v>
      </c>
      <c r="G699">
        <v>9620</v>
      </c>
      <c r="H699">
        <v>3</v>
      </c>
      <c r="J699">
        <v>6291</v>
      </c>
      <c r="K699">
        <v>126</v>
      </c>
      <c r="L699">
        <v>94</v>
      </c>
      <c r="M699">
        <v>78</v>
      </c>
    </row>
    <row r="700" spans="1:13" hidden="1" x14ac:dyDescent="0.3">
      <c r="A700" s="1" t="s">
        <v>713</v>
      </c>
      <c r="B700" s="1" t="s">
        <v>35</v>
      </c>
      <c r="C700">
        <v>201</v>
      </c>
      <c r="D700">
        <v>755</v>
      </c>
      <c r="E700">
        <v>13</v>
      </c>
      <c r="F700">
        <v>1076</v>
      </c>
      <c r="G700">
        <v>12850</v>
      </c>
      <c r="H700">
        <v>238</v>
      </c>
      <c r="J700">
        <v>6205</v>
      </c>
      <c r="K700">
        <v>6</v>
      </c>
      <c r="L700">
        <v>32</v>
      </c>
    </row>
    <row r="701" spans="1:13" hidden="1" x14ac:dyDescent="0.3">
      <c r="A701" s="1" t="s">
        <v>714</v>
      </c>
      <c r="B701" s="1" t="s">
        <v>35</v>
      </c>
      <c r="C701">
        <v>200</v>
      </c>
      <c r="D701">
        <v>861</v>
      </c>
      <c r="E701">
        <v>16</v>
      </c>
      <c r="F701">
        <v>1117</v>
      </c>
      <c r="G701">
        <v>11032</v>
      </c>
      <c r="H701">
        <v>2</v>
      </c>
      <c r="J701">
        <v>6855</v>
      </c>
      <c r="K701">
        <v>7</v>
      </c>
      <c r="L701">
        <v>123</v>
      </c>
      <c r="M701">
        <v>4</v>
      </c>
    </row>
    <row r="702" spans="1:13" hidden="1" x14ac:dyDescent="0.3">
      <c r="A702" s="1" t="s">
        <v>715</v>
      </c>
      <c r="B702" s="1" t="s">
        <v>35</v>
      </c>
      <c r="C702">
        <v>200</v>
      </c>
      <c r="D702">
        <v>790</v>
      </c>
      <c r="E702">
        <v>49</v>
      </c>
      <c r="F702">
        <v>1003</v>
      </c>
      <c r="G702">
        <v>10288</v>
      </c>
      <c r="H702">
        <v>4</v>
      </c>
      <c r="J702">
        <v>7497</v>
      </c>
      <c r="K702">
        <v>4</v>
      </c>
      <c r="L702">
        <v>81</v>
      </c>
      <c r="M702">
        <v>2</v>
      </c>
    </row>
    <row r="703" spans="1:13" hidden="1" x14ac:dyDescent="0.3">
      <c r="A703" s="1" t="s">
        <v>716</v>
      </c>
      <c r="B703" s="1" t="s">
        <v>35</v>
      </c>
      <c r="C703">
        <v>200</v>
      </c>
      <c r="D703">
        <v>855</v>
      </c>
      <c r="E703">
        <v>180</v>
      </c>
      <c r="F703">
        <v>889</v>
      </c>
      <c r="G703">
        <v>6808</v>
      </c>
      <c r="H703">
        <v>6</v>
      </c>
      <c r="I703">
        <v>1</v>
      </c>
      <c r="J703">
        <v>7632</v>
      </c>
      <c r="K703">
        <v>5</v>
      </c>
      <c r="L703">
        <v>76</v>
      </c>
      <c r="M703">
        <v>1</v>
      </c>
    </row>
    <row r="704" spans="1:13" hidden="1" x14ac:dyDescent="0.3">
      <c r="A704" s="1" t="s">
        <v>717</v>
      </c>
      <c r="B704" s="1" t="s">
        <v>35</v>
      </c>
      <c r="C704">
        <v>199</v>
      </c>
      <c r="D704">
        <v>429</v>
      </c>
      <c r="E704">
        <v>25</v>
      </c>
      <c r="F704">
        <v>1007</v>
      </c>
      <c r="G704">
        <v>4350</v>
      </c>
      <c r="I704">
        <v>3</v>
      </c>
      <c r="J704">
        <v>3762</v>
      </c>
      <c r="K704">
        <v>116</v>
      </c>
      <c r="L704">
        <v>67</v>
      </c>
      <c r="M704">
        <v>46</v>
      </c>
    </row>
    <row r="705" spans="1:13" hidden="1" x14ac:dyDescent="0.3">
      <c r="A705" s="1" t="s">
        <v>718</v>
      </c>
      <c r="B705" s="1" t="s">
        <v>35</v>
      </c>
      <c r="C705">
        <v>199</v>
      </c>
      <c r="D705">
        <v>1028</v>
      </c>
      <c r="E705">
        <v>16</v>
      </c>
      <c r="F705">
        <v>1233</v>
      </c>
      <c r="G705">
        <v>9498</v>
      </c>
      <c r="H705">
        <v>11</v>
      </c>
      <c r="I705">
        <v>1</v>
      </c>
      <c r="J705">
        <v>8924</v>
      </c>
      <c r="K705">
        <v>11</v>
      </c>
      <c r="L705">
        <v>53</v>
      </c>
      <c r="M705">
        <v>3</v>
      </c>
    </row>
    <row r="706" spans="1:13" hidden="1" x14ac:dyDescent="0.3">
      <c r="A706" s="1" t="s">
        <v>719</v>
      </c>
      <c r="B706" s="1" t="s">
        <v>35</v>
      </c>
      <c r="C706">
        <v>199</v>
      </c>
      <c r="D706">
        <v>887</v>
      </c>
      <c r="E706">
        <v>30</v>
      </c>
      <c r="F706">
        <v>1180</v>
      </c>
      <c r="G706">
        <v>9191</v>
      </c>
      <c r="H706">
        <v>14</v>
      </c>
      <c r="I706">
        <v>2</v>
      </c>
      <c r="J706">
        <v>7698</v>
      </c>
      <c r="K706">
        <v>7</v>
      </c>
      <c r="L706">
        <v>45</v>
      </c>
    </row>
    <row r="707" spans="1:13" hidden="1" x14ac:dyDescent="0.3">
      <c r="A707" s="1" t="s">
        <v>720</v>
      </c>
      <c r="B707" s="1" t="s">
        <v>35</v>
      </c>
      <c r="C707">
        <v>198</v>
      </c>
      <c r="D707">
        <v>775</v>
      </c>
      <c r="E707">
        <v>5</v>
      </c>
      <c r="F707">
        <v>1031</v>
      </c>
      <c r="G707">
        <v>9142</v>
      </c>
      <c r="H707">
        <v>2</v>
      </c>
      <c r="J707">
        <v>6616</v>
      </c>
      <c r="K707">
        <v>6</v>
      </c>
      <c r="L707">
        <v>158</v>
      </c>
    </row>
    <row r="708" spans="1:13" hidden="1" x14ac:dyDescent="0.3">
      <c r="A708" s="1" t="s">
        <v>721</v>
      </c>
      <c r="B708" s="1" t="s">
        <v>35</v>
      </c>
      <c r="C708">
        <v>198</v>
      </c>
      <c r="D708">
        <v>897</v>
      </c>
      <c r="E708">
        <v>15</v>
      </c>
      <c r="F708">
        <v>1131</v>
      </c>
      <c r="G708">
        <v>11332</v>
      </c>
      <c r="H708">
        <v>2</v>
      </c>
      <c r="I708">
        <v>1</v>
      </c>
      <c r="J708">
        <v>7591</v>
      </c>
      <c r="K708">
        <v>4</v>
      </c>
      <c r="L708">
        <v>155</v>
      </c>
    </row>
    <row r="709" spans="1:13" hidden="1" x14ac:dyDescent="0.3">
      <c r="A709" s="1" t="s">
        <v>722</v>
      </c>
      <c r="B709" s="1" t="s">
        <v>35</v>
      </c>
      <c r="C709">
        <v>197</v>
      </c>
      <c r="D709">
        <v>379</v>
      </c>
      <c r="E709">
        <v>30</v>
      </c>
      <c r="F709">
        <v>990</v>
      </c>
      <c r="G709">
        <v>4883</v>
      </c>
      <c r="H709">
        <v>2</v>
      </c>
      <c r="I709">
        <v>5</v>
      </c>
      <c r="J709">
        <v>3854</v>
      </c>
      <c r="K709">
        <v>101</v>
      </c>
      <c r="L709">
        <v>70</v>
      </c>
      <c r="M709">
        <v>45</v>
      </c>
    </row>
    <row r="710" spans="1:13" hidden="1" x14ac:dyDescent="0.3">
      <c r="A710" s="1" t="s">
        <v>723</v>
      </c>
      <c r="B710" s="1" t="s">
        <v>35</v>
      </c>
      <c r="C710">
        <v>197</v>
      </c>
      <c r="D710">
        <v>980</v>
      </c>
      <c r="E710">
        <v>14</v>
      </c>
      <c r="F710">
        <v>1184</v>
      </c>
      <c r="G710">
        <v>14029</v>
      </c>
      <c r="H710">
        <v>63</v>
      </c>
      <c r="J710">
        <v>9030</v>
      </c>
      <c r="K710">
        <v>10</v>
      </c>
      <c r="L710">
        <v>54</v>
      </c>
      <c r="M710">
        <v>1</v>
      </c>
    </row>
    <row r="711" spans="1:13" hidden="1" x14ac:dyDescent="0.3">
      <c r="A711" s="1" t="s">
        <v>724</v>
      </c>
      <c r="B711" s="1" t="s">
        <v>35</v>
      </c>
      <c r="C711">
        <v>197</v>
      </c>
      <c r="D711">
        <v>830</v>
      </c>
      <c r="E711">
        <v>18</v>
      </c>
      <c r="F711">
        <v>1122</v>
      </c>
      <c r="G711">
        <v>10270</v>
      </c>
      <c r="H711">
        <v>3</v>
      </c>
      <c r="J711">
        <v>6745</v>
      </c>
      <c r="K711">
        <v>2</v>
      </c>
      <c r="L711">
        <v>121</v>
      </c>
      <c r="M711">
        <v>2</v>
      </c>
    </row>
    <row r="712" spans="1:13" hidden="1" x14ac:dyDescent="0.3">
      <c r="A712" s="1" t="s">
        <v>725</v>
      </c>
      <c r="B712" s="1" t="s">
        <v>35</v>
      </c>
      <c r="C712">
        <v>197</v>
      </c>
      <c r="D712">
        <v>958</v>
      </c>
      <c r="E712">
        <v>18</v>
      </c>
      <c r="F712">
        <v>1181</v>
      </c>
      <c r="G712">
        <v>12836</v>
      </c>
      <c r="H712">
        <v>26</v>
      </c>
      <c r="J712">
        <v>7948</v>
      </c>
      <c r="K712">
        <v>10</v>
      </c>
      <c r="L712">
        <v>31</v>
      </c>
      <c r="M712">
        <v>3</v>
      </c>
    </row>
    <row r="713" spans="1:13" hidden="1" x14ac:dyDescent="0.3">
      <c r="A713" s="1" t="s">
        <v>726</v>
      </c>
      <c r="B713" s="1" t="s">
        <v>35</v>
      </c>
      <c r="C713">
        <v>197</v>
      </c>
      <c r="D713">
        <v>834</v>
      </c>
      <c r="E713">
        <v>113</v>
      </c>
      <c r="F713">
        <v>1102</v>
      </c>
      <c r="G713">
        <v>9481</v>
      </c>
      <c r="H713">
        <v>4</v>
      </c>
      <c r="I713">
        <v>1</v>
      </c>
      <c r="J713">
        <v>7916</v>
      </c>
      <c r="K713">
        <v>10</v>
      </c>
      <c r="L713">
        <v>156</v>
      </c>
    </row>
    <row r="714" spans="1:13" hidden="1" x14ac:dyDescent="0.3">
      <c r="A714" s="1" t="s">
        <v>727</v>
      </c>
      <c r="B714" s="1" t="s">
        <v>35</v>
      </c>
      <c r="C714">
        <v>197</v>
      </c>
      <c r="D714">
        <v>996</v>
      </c>
      <c r="E714">
        <v>33</v>
      </c>
      <c r="F714">
        <v>1132</v>
      </c>
      <c r="G714">
        <v>12075</v>
      </c>
      <c r="H714">
        <v>62</v>
      </c>
      <c r="I714">
        <v>1</v>
      </c>
      <c r="J714">
        <v>8044</v>
      </c>
      <c r="K714">
        <v>7</v>
      </c>
      <c r="L714">
        <v>140</v>
      </c>
      <c r="M714">
        <v>2</v>
      </c>
    </row>
    <row r="715" spans="1:13" hidden="1" x14ac:dyDescent="0.3">
      <c r="A715" s="1" t="s">
        <v>728</v>
      </c>
      <c r="B715" s="1" t="s">
        <v>35</v>
      </c>
      <c r="C715">
        <v>197</v>
      </c>
      <c r="D715">
        <v>852</v>
      </c>
      <c r="E715">
        <v>9</v>
      </c>
      <c r="F715">
        <v>1115</v>
      </c>
      <c r="G715">
        <v>10385</v>
      </c>
      <c r="H715">
        <v>4</v>
      </c>
      <c r="J715">
        <v>7743</v>
      </c>
      <c r="K715">
        <v>9</v>
      </c>
      <c r="L715">
        <v>125</v>
      </c>
      <c r="M715">
        <v>4</v>
      </c>
    </row>
    <row r="716" spans="1:13" hidden="1" x14ac:dyDescent="0.3">
      <c r="A716" s="1" t="s">
        <v>729</v>
      </c>
      <c r="B716" s="1" t="s">
        <v>35</v>
      </c>
      <c r="C716">
        <v>197</v>
      </c>
      <c r="D716">
        <v>852</v>
      </c>
      <c r="E716">
        <v>13</v>
      </c>
      <c r="F716">
        <v>1105</v>
      </c>
      <c r="G716">
        <v>11109</v>
      </c>
      <c r="H716">
        <v>5</v>
      </c>
      <c r="J716">
        <v>7903</v>
      </c>
      <c r="K716">
        <v>6</v>
      </c>
      <c r="L716">
        <v>108</v>
      </c>
      <c r="M716">
        <v>4</v>
      </c>
    </row>
    <row r="717" spans="1:13" hidden="1" x14ac:dyDescent="0.3">
      <c r="A717" s="1" t="s">
        <v>730</v>
      </c>
      <c r="B717" s="1" t="s">
        <v>35</v>
      </c>
      <c r="C717">
        <v>197</v>
      </c>
      <c r="D717">
        <v>896</v>
      </c>
      <c r="E717">
        <v>11</v>
      </c>
      <c r="F717">
        <v>1090</v>
      </c>
      <c r="G717">
        <v>10243</v>
      </c>
      <c r="H717">
        <v>2</v>
      </c>
      <c r="J717">
        <v>7068</v>
      </c>
      <c r="K717">
        <v>136</v>
      </c>
      <c r="L717">
        <v>114</v>
      </c>
      <c r="M717">
        <v>68</v>
      </c>
    </row>
    <row r="718" spans="1:13" hidden="1" x14ac:dyDescent="0.3">
      <c r="A718" s="1" t="s">
        <v>731</v>
      </c>
      <c r="B718" s="1" t="s">
        <v>35</v>
      </c>
      <c r="C718">
        <v>196</v>
      </c>
      <c r="D718">
        <v>382</v>
      </c>
      <c r="E718">
        <v>31</v>
      </c>
      <c r="F718">
        <v>1027</v>
      </c>
      <c r="G718">
        <v>4487</v>
      </c>
      <c r="I718">
        <v>6</v>
      </c>
      <c r="J718">
        <v>3718</v>
      </c>
      <c r="K718">
        <v>112</v>
      </c>
      <c r="L718">
        <v>88</v>
      </c>
      <c r="M718">
        <v>46</v>
      </c>
    </row>
    <row r="719" spans="1:13" hidden="1" x14ac:dyDescent="0.3">
      <c r="A719" s="1" t="s">
        <v>732</v>
      </c>
      <c r="B719" s="1" t="s">
        <v>35</v>
      </c>
      <c r="C719">
        <v>196</v>
      </c>
      <c r="D719">
        <v>631</v>
      </c>
      <c r="E719">
        <v>63</v>
      </c>
      <c r="F719">
        <v>1020</v>
      </c>
      <c r="G719">
        <v>8865</v>
      </c>
      <c r="H719">
        <v>7</v>
      </c>
      <c r="I719">
        <v>7</v>
      </c>
      <c r="J719">
        <v>5380</v>
      </c>
      <c r="K719">
        <v>54</v>
      </c>
      <c r="L719">
        <v>53</v>
      </c>
      <c r="M719">
        <v>25</v>
      </c>
    </row>
    <row r="720" spans="1:13" hidden="1" x14ac:dyDescent="0.3">
      <c r="A720" s="1" t="s">
        <v>733</v>
      </c>
      <c r="B720" s="1" t="s">
        <v>35</v>
      </c>
      <c r="C720">
        <v>196</v>
      </c>
      <c r="D720">
        <v>843</v>
      </c>
      <c r="E720">
        <v>20</v>
      </c>
      <c r="F720">
        <v>1142</v>
      </c>
      <c r="G720">
        <v>14169</v>
      </c>
      <c r="H720">
        <v>32</v>
      </c>
      <c r="I720">
        <v>3</v>
      </c>
      <c r="J720">
        <v>7101</v>
      </c>
      <c r="K720">
        <v>8</v>
      </c>
      <c r="L720">
        <v>39</v>
      </c>
      <c r="M720">
        <v>2</v>
      </c>
    </row>
    <row r="721" spans="1:13" hidden="1" x14ac:dyDescent="0.3">
      <c r="A721" s="1" t="s">
        <v>734</v>
      </c>
      <c r="B721" s="1" t="s">
        <v>35</v>
      </c>
      <c r="C721">
        <v>196</v>
      </c>
      <c r="D721">
        <v>714</v>
      </c>
      <c r="E721">
        <v>30</v>
      </c>
      <c r="F721">
        <v>1143</v>
      </c>
      <c r="G721">
        <v>10627</v>
      </c>
      <c r="H721">
        <v>8</v>
      </c>
      <c r="J721">
        <v>6833</v>
      </c>
      <c r="K721">
        <v>7</v>
      </c>
      <c r="L721">
        <v>38</v>
      </c>
      <c r="M721">
        <v>4</v>
      </c>
    </row>
    <row r="722" spans="1:13" hidden="1" x14ac:dyDescent="0.3">
      <c r="A722" s="1" t="s">
        <v>735</v>
      </c>
      <c r="B722" s="1" t="s">
        <v>35</v>
      </c>
      <c r="C722">
        <v>195</v>
      </c>
      <c r="D722">
        <v>332</v>
      </c>
      <c r="E722">
        <v>21</v>
      </c>
      <c r="F722">
        <v>867</v>
      </c>
      <c r="G722">
        <v>4006</v>
      </c>
      <c r="H722">
        <v>1</v>
      </c>
      <c r="I722">
        <v>3</v>
      </c>
      <c r="J722">
        <v>3408</v>
      </c>
      <c r="K722">
        <v>79</v>
      </c>
      <c r="L722">
        <v>70</v>
      </c>
      <c r="M722">
        <v>25</v>
      </c>
    </row>
    <row r="723" spans="1:13" hidden="1" x14ac:dyDescent="0.3">
      <c r="A723" s="1" t="s">
        <v>736</v>
      </c>
      <c r="B723" s="1" t="s">
        <v>35</v>
      </c>
      <c r="C723">
        <v>195</v>
      </c>
      <c r="D723">
        <v>566</v>
      </c>
      <c r="E723">
        <v>53</v>
      </c>
      <c r="F723">
        <v>838</v>
      </c>
      <c r="G723">
        <v>7843</v>
      </c>
      <c r="H723">
        <v>14</v>
      </c>
      <c r="I723">
        <v>7</v>
      </c>
      <c r="J723">
        <v>4795</v>
      </c>
      <c r="K723">
        <v>58</v>
      </c>
      <c r="L723">
        <v>46</v>
      </c>
      <c r="M723">
        <v>16</v>
      </c>
    </row>
    <row r="724" spans="1:13" hidden="1" x14ac:dyDescent="0.3">
      <c r="A724" s="1" t="s">
        <v>737</v>
      </c>
      <c r="B724" s="1" t="s">
        <v>35</v>
      </c>
      <c r="C724">
        <v>195</v>
      </c>
      <c r="D724">
        <v>879</v>
      </c>
      <c r="E724">
        <v>59</v>
      </c>
      <c r="F724">
        <v>1143</v>
      </c>
      <c r="G724">
        <v>11548</v>
      </c>
      <c r="H724">
        <v>9</v>
      </c>
      <c r="I724">
        <v>1</v>
      </c>
      <c r="J724">
        <v>6734</v>
      </c>
      <c r="K724">
        <v>24</v>
      </c>
      <c r="L724">
        <v>61</v>
      </c>
      <c r="M724">
        <v>2</v>
      </c>
    </row>
    <row r="725" spans="1:13" hidden="1" x14ac:dyDescent="0.3">
      <c r="A725" s="1" t="s">
        <v>738</v>
      </c>
      <c r="B725" s="1" t="s">
        <v>35</v>
      </c>
      <c r="C725">
        <v>195</v>
      </c>
      <c r="D725">
        <v>902</v>
      </c>
      <c r="E725">
        <v>40</v>
      </c>
      <c r="F725">
        <v>1018</v>
      </c>
      <c r="G725">
        <v>10579</v>
      </c>
      <c r="H725">
        <v>7</v>
      </c>
      <c r="J725">
        <v>7052</v>
      </c>
      <c r="K725">
        <v>8</v>
      </c>
      <c r="L725">
        <v>83</v>
      </c>
      <c r="M725">
        <v>1</v>
      </c>
    </row>
    <row r="726" spans="1:13" hidden="1" x14ac:dyDescent="0.3">
      <c r="A726" s="1" t="s">
        <v>739</v>
      </c>
      <c r="B726" s="1" t="s">
        <v>35</v>
      </c>
      <c r="C726">
        <v>194</v>
      </c>
      <c r="D726">
        <v>815</v>
      </c>
      <c r="E726">
        <v>24</v>
      </c>
      <c r="F726">
        <v>1060</v>
      </c>
      <c r="G726">
        <v>9722</v>
      </c>
      <c r="H726">
        <v>24</v>
      </c>
      <c r="I726">
        <v>1</v>
      </c>
      <c r="J726">
        <v>6824</v>
      </c>
      <c r="K726">
        <v>5</v>
      </c>
      <c r="L726">
        <v>123</v>
      </c>
      <c r="M726">
        <v>1</v>
      </c>
    </row>
    <row r="727" spans="1:13" hidden="1" x14ac:dyDescent="0.3">
      <c r="A727" s="1" t="s">
        <v>740</v>
      </c>
      <c r="B727" s="1" t="s">
        <v>35</v>
      </c>
      <c r="C727">
        <v>194</v>
      </c>
      <c r="D727">
        <v>824</v>
      </c>
      <c r="E727">
        <v>48</v>
      </c>
      <c r="F727">
        <v>1075</v>
      </c>
      <c r="G727">
        <v>9997</v>
      </c>
      <c r="H727">
        <v>17</v>
      </c>
      <c r="I727">
        <v>3</v>
      </c>
      <c r="J727">
        <v>7211</v>
      </c>
      <c r="K727">
        <v>11</v>
      </c>
      <c r="L727">
        <v>136</v>
      </c>
      <c r="M727">
        <v>3</v>
      </c>
    </row>
    <row r="728" spans="1:13" hidden="1" x14ac:dyDescent="0.3">
      <c r="A728" s="1" t="s">
        <v>741</v>
      </c>
      <c r="B728" s="1" t="s">
        <v>35</v>
      </c>
      <c r="C728">
        <v>194</v>
      </c>
      <c r="D728">
        <v>894</v>
      </c>
      <c r="E728">
        <v>96</v>
      </c>
      <c r="F728">
        <v>1054</v>
      </c>
      <c r="G728">
        <v>11199</v>
      </c>
      <c r="H728">
        <v>3</v>
      </c>
      <c r="J728">
        <v>7715</v>
      </c>
      <c r="K728">
        <v>8</v>
      </c>
      <c r="L728">
        <v>138</v>
      </c>
      <c r="M728">
        <v>2</v>
      </c>
    </row>
    <row r="729" spans="1:13" hidden="1" x14ac:dyDescent="0.3">
      <c r="A729" s="1" t="s">
        <v>742</v>
      </c>
      <c r="B729" s="1" t="s">
        <v>35</v>
      </c>
      <c r="C729">
        <v>194</v>
      </c>
      <c r="D729">
        <v>721</v>
      </c>
      <c r="E729">
        <v>8</v>
      </c>
      <c r="F729">
        <v>893</v>
      </c>
      <c r="G729">
        <v>8262</v>
      </c>
      <c r="H729">
        <v>1</v>
      </c>
      <c r="J729">
        <v>5880</v>
      </c>
      <c r="K729">
        <v>11</v>
      </c>
      <c r="L729">
        <v>98</v>
      </c>
      <c r="M729">
        <v>1</v>
      </c>
    </row>
    <row r="730" spans="1:13" hidden="1" x14ac:dyDescent="0.3">
      <c r="A730" s="1" t="s">
        <v>743</v>
      </c>
      <c r="B730" s="1" t="s">
        <v>35</v>
      </c>
      <c r="C730">
        <v>194</v>
      </c>
      <c r="D730">
        <v>813</v>
      </c>
      <c r="E730">
        <v>18</v>
      </c>
      <c r="F730">
        <v>1063</v>
      </c>
      <c r="G730">
        <v>10377</v>
      </c>
      <c r="H730">
        <v>5</v>
      </c>
      <c r="J730">
        <v>7807</v>
      </c>
      <c r="K730">
        <v>5</v>
      </c>
      <c r="L730">
        <v>154</v>
      </c>
    </row>
    <row r="731" spans="1:13" hidden="1" x14ac:dyDescent="0.3">
      <c r="A731" s="1" t="s">
        <v>744</v>
      </c>
      <c r="B731" s="1" t="s">
        <v>35</v>
      </c>
      <c r="C731">
        <v>193</v>
      </c>
      <c r="D731">
        <v>702</v>
      </c>
      <c r="E731">
        <v>36</v>
      </c>
      <c r="F731">
        <v>962</v>
      </c>
      <c r="G731">
        <v>6869</v>
      </c>
      <c r="H731">
        <v>20</v>
      </c>
      <c r="I731">
        <v>3</v>
      </c>
      <c r="J731">
        <v>6055</v>
      </c>
      <c r="K731">
        <v>15</v>
      </c>
      <c r="L731">
        <v>99</v>
      </c>
    </row>
    <row r="732" spans="1:13" hidden="1" x14ac:dyDescent="0.3">
      <c r="A732" s="1" t="s">
        <v>745</v>
      </c>
      <c r="B732" s="1" t="s">
        <v>35</v>
      </c>
      <c r="C732">
        <v>193</v>
      </c>
      <c r="D732">
        <v>806</v>
      </c>
      <c r="E732">
        <v>7</v>
      </c>
      <c r="F732">
        <v>1105</v>
      </c>
      <c r="G732">
        <v>8819</v>
      </c>
      <c r="H732">
        <v>1</v>
      </c>
      <c r="J732">
        <v>6121</v>
      </c>
      <c r="K732">
        <v>97</v>
      </c>
      <c r="L732">
        <v>87</v>
      </c>
      <c r="M732">
        <v>43</v>
      </c>
    </row>
    <row r="733" spans="1:13" hidden="1" x14ac:dyDescent="0.3">
      <c r="A733" s="1" t="s">
        <v>746</v>
      </c>
      <c r="B733" s="1" t="s">
        <v>35</v>
      </c>
      <c r="C733">
        <v>193</v>
      </c>
      <c r="D733">
        <v>861</v>
      </c>
      <c r="E733">
        <v>16</v>
      </c>
      <c r="F733">
        <v>1159</v>
      </c>
      <c r="G733">
        <v>10933</v>
      </c>
      <c r="H733">
        <v>4</v>
      </c>
      <c r="J733">
        <v>6606</v>
      </c>
      <c r="K733">
        <v>101</v>
      </c>
      <c r="L733">
        <v>111</v>
      </c>
      <c r="M733">
        <v>57</v>
      </c>
    </row>
    <row r="734" spans="1:13" hidden="1" x14ac:dyDescent="0.3">
      <c r="A734" s="1" t="s">
        <v>747</v>
      </c>
      <c r="B734" s="1" t="s">
        <v>35</v>
      </c>
      <c r="C734">
        <v>193</v>
      </c>
      <c r="D734">
        <v>912</v>
      </c>
      <c r="E734">
        <v>22</v>
      </c>
      <c r="F734">
        <v>1210</v>
      </c>
      <c r="G734">
        <v>11515</v>
      </c>
      <c r="H734">
        <v>6</v>
      </c>
      <c r="J734">
        <v>7878</v>
      </c>
      <c r="K734">
        <v>6</v>
      </c>
      <c r="L734">
        <v>148</v>
      </c>
      <c r="M734">
        <v>4</v>
      </c>
    </row>
    <row r="735" spans="1:13" hidden="1" x14ac:dyDescent="0.3">
      <c r="A735" s="1" t="s">
        <v>748</v>
      </c>
      <c r="B735" s="1" t="s">
        <v>35</v>
      </c>
      <c r="C735">
        <v>193</v>
      </c>
      <c r="D735">
        <v>913</v>
      </c>
      <c r="E735">
        <v>18</v>
      </c>
      <c r="F735">
        <v>1205</v>
      </c>
      <c r="G735">
        <v>10447</v>
      </c>
      <c r="H735">
        <v>6</v>
      </c>
      <c r="J735">
        <v>7360</v>
      </c>
      <c r="K735">
        <v>120</v>
      </c>
      <c r="L735">
        <v>90</v>
      </c>
      <c r="M735">
        <v>94</v>
      </c>
    </row>
    <row r="736" spans="1:13" x14ac:dyDescent="0.3">
      <c r="A736" s="1" t="s">
        <v>295</v>
      </c>
      <c r="B736" s="1" t="s">
        <v>14</v>
      </c>
      <c r="C736">
        <v>467</v>
      </c>
      <c r="D736">
        <v>2124</v>
      </c>
      <c r="E736">
        <v>97</v>
      </c>
      <c r="F736">
        <v>2885</v>
      </c>
      <c r="G736">
        <v>26472</v>
      </c>
      <c r="H736">
        <v>13</v>
      </c>
      <c r="I736">
        <v>4</v>
      </c>
      <c r="J736">
        <v>17510</v>
      </c>
      <c r="K736">
        <v>12</v>
      </c>
      <c r="L736">
        <v>291</v>
      </c>
      <c r="M736">
        <v>5</v>
      </c>
    </row>
    <row r="737" spans="1:13" hidden="1" x14ac:dyDescent="0.3">
      <c r="A737" s="1" t="s">
        <v>750</v>
      </c>
      <c r="B737" s="1" t="s">
        <v>35</v>
      </c>
      <c r="C737">
        <v>192</v>
      </c>
      <c r="D737">
        <v>78</v>
      </c>
      <c r="E737">
        <v>156</v>
      </c>
      <c r="F737">
        <v>1131</v>
      </c>
      <c r="G737">
        <v>1027</v>
      </c>
      <c r="H737">
        <v>83</v>
      </c>
      <c r="I737">
        <v>67</v>
      </c>
      <c r="J737">
        <v>648</v>
      </c>
      <c r="K737">
        <v>3</v>
      </c>
      <c r="L737">
        <v>88</v>
      </c>
    </row>
    <row r="738" spans="1:13" hidden="1" x14ac:dyDescent="0.3">
      <c r="A738" s="1" t="s">
        <v>751</v>
      </c>
      <c r="B738" s="1" t="s">
        <v>35</v>
      </c>
      <c r="C738">
        <v>192</v>
      </c>
      <c r="D738">
        <v>685</v>
      </c>
      <c r="E738">
        <v>23</v>
      </c>
      <c r="F738">
        <v>1189</v>
      </c>
      <c r="G738">
        <v>16078</v>
      </c>
      <c r="H738">
        <v>60</v>
      </c>
      <c r="I738">
        <v>1</v>
      </c>
      <c r="J738">
        <v>6135</v>
      </c>
      <c r="K738">
        <v>8</v>
      </c>
      <c r="L738">
        <v>77</v>
      </c>
    </row>
    <row r="739" spans="1:13" hidden="1" x14ac:dyDescent="0.3">
      <c r="A739" s="1" t="s">
        <v>752</v>
      </c>
      <c r="B739" s="1" t="s">
        <v>35</v>
      </c>
      <c r="C739">
        <v>192</v>
      </c>
      <c r="D739">
        <v>906</v>
      </c>
      <c r="E739">
        <v>32</v>
      </c>
      <c r="F739">
        <v>1063</v>
      </c>
      <c r="G739">
        <v>7616</v>
      </c>
      <c r="H739">
        <v>12</v>
      </c>
      <c r="I739">
        <v>1</v>
      </c>
      <c r="J739">
        <v>6843</v>
      </c>
      <c r="K739">
        <v>3</v>
      </c>
      <c r="L739">
        <v>22</v>
      </c>
      <c r="M739">
        <v>1</v>
      </c>
    </row>
    <row r="740" spans="1:13" hidden="1" x14ac:dyDescent="0.3">
      <c r="A740" s="1" t="s">
        <v>753</v>
      </c>
      <c r="B740" s="1" t="s">
        <v>35</v>
      </c>
      <c r="C740">
        <v>192</v>
      </c>
      <c r="D740">
        <v>947</v>
      </c>
      <c r="E740">
        <v>38</v>
      </c>
      <c r="F740">
        <v>1108</v>
      </c>
      <c r="G740">
        <v>11028</v>
      </c>
      <c r="H740">
        <v>118</v>
      </c>
      <c r="J740">
        <v>8068</v>
      </c>
      <c r="K740">
        <v>4</v>
      </c>
      <c r="L740">
        <v>145</v>
      </c>
      <c r="M740">
        <v>3</v>
      </c>
    </row>
    <row r="741" spans="1:13" hidden="1" x14ac:dyDescent="0.3">
      <c r="A741" s="1" t="s">
        <v>754</v>
      </c>
      <c r="B741" s="1" t="s">
        <v>35</v>
      </c>
      <c r="C741">
        <v>192</v>
      </c>
      <c r="D741">
        <v>999</v>
      </c>
      <c r="E741">
        <v>15</v>
      </c>
      <c r="F741">
        <v>1184</v>
      </c>
      <c r="G741">
        <v>13681</v>
      </c>
      <c r="H741">
        <v>4</v>
      </c>
      <c r="J741">
        <v>8064</v>
      </c>
      <c r="K741">
        <v>15</v>
      </c>
      <c r="L741">
        <v>158</v>
      </c>
      <c r="M741">
        <v>2</v>
      </c>
    </row>
    <row r="742" spans="1:13" hidden="1" x14ac:dyDescent="0.3">
      <c r="A742" s="1" t="s">
        <v>755</v>
      </c>
      <c r="B742" s="1" t="s">
        <v>35</v>
      </c>
      <c r="C742">
        <v>192</v>
      </c>
      <c r="D742">
        <v>749</v>
      </c>
      <c r="E742">
        <v>54</v>
      </c>
      <c r="F742">
        <v>978</v>
      </c>
      <c r="G742">
        <v>8368</v>
      </c>
      <c r="H742">
        <v>7</v>
      </c>
      <c r="J742">
        <v>6218</v>
      </c>
      <c r="K742">
        <v>4</v>
      </c>
      <c r="L742">
        <v>72</v>
      </c>
      <c r="M742">
        <v>1</v>
      </c>
    </row>
    <row r="743" spans="1:13" hidden="1" x14ac:dyDescent="0.3">
      <c r="A743" s="1" t="s">
        <v>756</v>
      </c>
      <c r="B743" s="1" t="s">
        <v>35</v>
      </c>
      <c r="C743">
        <v>191</v>
      </c>
      <c r="D743">
        <v>722</v>
      </c>
      <c r="E743">
        <v>15</v>
      </c>
      <c r="F743">
        <v>876</v>
      </c>
      <c r="G743">
        <v>8772</v>
      </c>
      <c r="H743">
        <v>2</v>
      </c>
      <c r="J743">
        <v>5389</v>
      </c>
      <c r="K743">
        <v>12</v>
      </c>
      <c r="L743">
        <v>101</v>
      </c>
      <c r="M743">
        <v>12</v>
      </c>
    </row>
    <row r="744" spans="1:13" hidden="1" x14ac:dyDescent="0.3">
      <c r="A744" s="1" t="s">
        <v>757</v>
      </c>
      <c r="B744" s="1" t="s">
        <v>35</v>
      </c>
      <c r="C744">
        <v>191</v>
      </c>
      <c r="D744">
        <v>713</v>
      </c>
      <c r="E744">
        <v>18</v>
      </c>
      <c r="F744">
        <v>884</v>
      </c>
      <c r="G744">
        <v>9534</v>
      </c>
      <c r="H744">
        <v>2</v>
      </c>
      <c r="J744">
        <v>5806</v>
      </c>
      <c r="K744">
        <v>5</v>
      </c>
      <c r="L744">
        <v>99</v>
      </c>
      <c r="M744">
        <v>3</v>
      </c>
    </row>
    <row r="745" spans="1:13" hidden="1" x14ac:dyDescent="0.3">
      <c r="A745" s="1" t="s">
        <v>758</v>
      </c>
      <c r="B745" s="1" t="s">
        <v>35</v>
      </c>
      <c r="C745">
        <v>191</v>
      </c>
      <c r="D745">
        <v>951</v>
      </c>
      <c r="E745">
        <v>63</v>
      </c>
      <c r="F745">
        <v>1116</v>
      </c>
      <c r="G745">
        <v>10977</v>
      </c>
      <c r="H745">
        <v>13</v>
      </c>
      <c r="J745">
        <v>8028</v>
      </c>
      <c r="K745">
        <v>4</v>
      </c>
      <c r="L745">
        <v>31</v>
      </c>
      <c r="M745">
        <v>4</v>
      </c>
    </row>
    <row r="746" spans="1:13" hidden="1" x14ac:dyDescent="0.3">
      <c r="A746" s="1" t="s">
        <v>759</v>
      </c>
      <c r="B746" s="1" t="s">
        <v>35</v>
      </c>
      <c r="C746">
        <v>191</v>
      </c>
      <c r="D746">
        <v>559</v>
      </c>
      <c r="E746">
        <v>34</v>
      </c>
      <c r="F746">
        <v>1175</v>
      </c>
      <c r="G746">
        <v>10249</v>
      </c>
      <c r="H746">
        <v>5</v>
      </c>
      <c r="I746">
        <v>2</v>
      </c>
      <c r="J746">
        <v>4692</v>
      </c>
      <c r="K746">
        <v>15</v>
      </c>
      <c r="L746">
        <v>114</v>
      </c>
      <c r="M746">
        <v>6</v>
      </c>
    </row>
    <row r="747" spans="1:13" hidden="1" x14ac:dyDescent="0.3">
      <c r="A747" s="1" t="s">
        <v>760</v>
      </c>
      <c r="B747" s="1" t="s">
        <v>35</v>
      </c>
      <c r="C747">
        <v>191</v>
      </c>
      <c r="D747">
        <v>815</v>
      </c>
      <c r="E747">
        <v>32</v>
      </c>
      <c r="F747">
        <v>1046</v>
      </c>
      <c r="G747">
        <v>10787</v>
      </c>
      <c r="H747">
        <v>3</v>
      </c>
      <c r="J747">
        <v>7373</v>
      </c>
      <c r="K747">
        <v>3</v>
      </c>
      <c r="L747">
        <v>158</v>
      </c>
      <c r="M747">
        <v>3</v>
      </c>
    </row>
    <row r="748" spans="1:13" hidden="1" x14ac:dyDescent="0.3">
      <c r="A748" s="1" t="s">
        <v>761</v>
      </c>
      <c r="B748" s="1" t="s">
        <v>35</v>
      </c>
      <c r="C748">
        <v>190</v>
      </c>
      <c r="D748">
        <v>855</v>
      </c>
      <c r="E748">
        <v>96</v>
      </c>
      <c r="F748">
        <v>1102</v>
      </c>
      <c r="G748">
        <v>8581</v>
      </c>
      <c r="H748">
        <v>15</v>
      </c>
      <c r="I748">
        <v>3</v>
      </c>
      <c r="J748">
        <v>7736</v>
      </c>
      <c r="K748">
        <v>14</v>
      </c>
      <c r="L748">
        <v>43</v>
      </c>
      <c r="M748">
        <v>1</v>
      </c>
    </row>
    <row r="749" spans="1:13" hidden="1" x14ac:dyDescent="0.3">
      <c r="A749" s="1" t="s">
        <v>762</v>
      </c>
      <c r="B749" s="1" t="s">
        <v>35</v>
      </c>
      <c r="C749">
        <v>190</v>
      </c>
      <c r="D749">
        <v>858</v>
      </c>
      <c r="E749">
        <v>93</v>
      </c>
      <c r="F749">
        <v>987</v>
      </c>
      <c r="G749">
        <v>11808</v>
      </c>
      <c r="H749">
        <v>2</v>
      </c>
      <c r="J749">
        <v>7457</v>
      </c>
      <c r="K749">
        <v>4</v>
      </c>
      <c r="L749">
        <v>164</v>
      </c>
      <c r="M749">
        <v>2</v>
      </c>
    </row>
    <row r="750" spans="1:13" hidden="1" x14ac:dyDescent="0.3">
      <c r="A750" s="1" t="s">
        <v>763</v>
      </c>
      <c r="B750" s="1" t="s">
        <v>35</v>
      </c>
      <c r="C750">
        <v>190</v>
      </c>
      <c r="D750">
        <v>839</v>
      </c>
      <c r="E750">
        <v>12</v>
      </c>
      <c r="F750">
        <v>1064</v>
      </c>
      <c r="G750">
        <v>10529</v>
      </c>
      <c r="H750">
        <v>2</v>
      </c>
      <c r="J750">
        <v>6875</v>
      </c>
      <c r="K750">
        <v>6</v>
      </c>
      <c r="L750">
        <v>147</v>
      </c>
      <c r="M750">
        <v>2</v>
      </c>
    </row>
    <row r="751" spans="1:13" hidden="1" x14ac:dyDescent="0.3">
      <c r="A751" s="1" t="s">
        <v>764</v>
      </c>
      <c r="B751" s="1" t="s">
        <v>35</v>
      </c>
      <c r="C751">
        <v>190</v>
      </c>
      <c r="D751">
        <v>766</v>
      </c>
      <c r="E751">
        <v>79</v>
      </c>
      <c r="F751">
        <v>1195</v>
      </c>
      <c r="G751">
        <v>9855</v>
      </c>
      <c r="H751">
        <v>20</v>
      </c>
      <c r="I751">
        <v>1</v>
      </c>
      <c r="J751">
        <v>6906</v>
      </c>
      <c r="K751">
        <v>12</v>
      </c>
      <c r="L751">
        <v>35</v>
      </c>
      <c r="M751">
        <v>2</v>
      </c>
    </row>
    <row r="752" spans="1:13" hidden="1" x14ac:dyDescent="0.3">
      <c r="A752" s="1" t="s">
        <v>765</v>
      </c>
      <c r="B752" s="1" t="s">
        <v>35</v>
      </c>
      <c r="C752">
        <v>190</v>
      </c>
      <c r="D752">
        <v>894</v>
      </c>
      <c r="E752">
        <v>12</v>
      </c>
      <c r="F752">
        <v>1113</v>
      </c>
      <c r="G752">
        <v>8331</v>
      </c>
      <c r="H752">
        <v>1</v>
      </c>
      <c r="I752">
        <v>1</v>
      </c>
      <c r="J752">
        <v>7158</v>
      </c>
      <c r="K752">
        <v>3</v>
      </c>
      <c r="L752">
        <v>30</v>
      </c>
      <c r="M752">
        <v>1</v>
      </c>
    </row>
    <row r="753" spans="1:13" hidden="1" x14ac:dyDescent="0.3">
      <c r="A753" s="1" t="s">
        <v>766</v>
      </c>
      <c r="B753" s="1" t="s">
        <v>35</v>
      </c>
      <c r="C753">
        <v>189</v>
      </c>
      <c r="D753">
        <v>852</v>
      </c>
      <c r="E753">
        <v>137</v>
      </c>
      <c r="F753">
        <v>965</v>
      </c>
      <c r="G753">
        <v>11321</v>
      </c>
      <c r="H753">
        <v>8</v>
      </c>
      <c r="J753">
        <v>7426</v>
      </c>
      <c r="K753">
        <v>2</v>
      </c>
      <c r="L753">
        <v>96</v>
      </c>
      <c r="M753">
        <v>2</v>
      </c>
    </row>
    <row r="754" spans="1:13" hidden="1" x14ac:dyDescent="0.3">
      <c r="A754" s="1" t="s">
        <v>767</v>
      </c>
      <c r="B754" s="1" t="s">
        <v>35</v>
      </c>
      <c r="C754">
        <v>189</v>
      </c>
      <c r="D754">
        <v>843</v>
      </c>
      <c r="E754">
        <v>75</v>
      </c>
      <c r="F754">
        <v>1092</v>
      </c>
      <c r="G754">
        <v>9329</v>
      </c>
      <c r="H754">
        <v>3</v>
      </c>
      <c r="I754">
        <v>1</v>
      </c>
      <c r="J754">
        <v>7261</v>
      </c>
      <c r="K754">
        <v>8</v>
      </c>
      <c r="L754">
        <v>160</v>
      </c>
      <c r="M754">
        <v>2</v>
      </c>
    </row>
    <row r="755" spans="1:13" hidden="1" x14ac:dyDescent="0.3">
      <c r="A755" s="1" t="s">
        <v>768</v>
      </c>
      <c r="B755" s="1" t="s">
        <v>35</v>
      </c>
      <c r="C755">
        <v>189</v>
      </c>
      <c r="D755">
        <v>832</v>
      </c>
      <c r="E755">
        <v>45</v>
      </c>
      <c r="F755">
        <v>1156</v>
      </c>
      <c r="G755">
        <v>9576</v>
      </c>
      <c r="H755">
        <v>12</v>
      </c>
      <c r="I755">
        <v>2</v>
      </c>
      <c r="J755">
        <v>7479</v>
      </c>
      <c r="K755">
        <v>5</v>
      </c>
      <c r="L755">
        <v>141</v>
      </c>
      <c r="M755">
        <v>4</v>
      </c>
    </row>
    <row r="756" spans="1:13" hidden="1" x14ac:dyDescent="0.3">
      <c r="A756" s="1" t="s">
        <v>769</v>
      </c>
      <c r="B756" s="1" t="s">
        <v>35</v>
      </c>
      <c r="C756">
        <v>189</v>
      </c>
      <c r="D756">
        <v>964</v>
      </c>
      <c r="E756">
        <v>75</v>
      </c>
      <c r="F756">
        <v>1151</v>
      </c>
      <c r="G756">
        <v>9524</v>
      </c>
      <c r="H756">
        <v>43</v>
      </c>
      <c r="J756">
        <v>8558</v>
      </c>
      <c r="K756">
        <v>14</v>
      </c>
      <c r="L756">
        <v>90</v>
      </c>
      <c r="M756">
        <v>2</v>
      </c>
    </row>
    <row r="757" spans="1:13" hidden="1" x14ac:dyDescent="0.3">
      <c r="A757" s="1" t="s">
        <v>770</v>
      </c>
      <c r="B757" s="1" t="s">
        <v>35</v>
      </c>
      <c r="C757">
        <v>189</v>
      </c>
      <c r="D757">
        <v>781</v>
      </c>
      <c r="E757">
        <v>17</v>
      </c>
      <c r="F757">
        <v>1105</v>
      </c>
      <c r="G757">
        <v>9192</v>
      </c>
      <c r="H757">
        <v>2</v>
      </c>
      <c r="J757">
        <v>6554</v>
      </c>
      <c r="K757">
        <v>118</v>
      </c>
      <c r="L757">
        <v>95</v>
      </c>
      <c r="M757">
        <v>66</v>
      </c>
    </row>
    <row r="758" spans="1:13" hidden="1" x14ac:dyDescent="0.3">
      <c r="A758" s="1" t="s">
        <v>771</v>
      </c>
      <c r="B758" s="1" t="s">
        <v>35</v>
      </c>
      <c r="C758">
        <v>189</v>
      </c>
      <c r="D758">
        <v>767</v>
      </c>
      <c r="E758">
        <v>11</v>
      </c>
      <c r="F758">
        <v>1036</v>
      </c>
      <c r="G758">
        <v>8947</v>
      </c>
      <c r="H758">
        <v>3</v>
      </c>
      <c r="J758">
        <v>6269</v>
      </c>
      <c r="K758">
        <v>127</v>
      </c>
      <c r="L758">
        <v>80</v>
      </c>
      <c r="M758">
        <v>74</v>
      </c>
    </row>
    <row r="759" spans="1:13" hidden="1" x14ac:dyDescent="0.3">
      <c r="A759" s="1" t="s">
        <v>772</v>
      </c>
      <c r="B759" s="1" t="s">
        <v>35</v>
      </c>
      <c r="C759">
        <v>189</v>
      </c>
      <c r="D759">
        <v>928</v>
      </c>
      <c r="E759">
        <v>15</v>
      </c>
      <c r="F759">
        <v>977</v>
      </c>
      <c r="G759">
        <v>10109</v>
      </c>
      <c r="H759">
        <v>2</v>
      </c>
      <c r="J759">
        <v>7662</v>
      </c>
      <c r="K759">
        <v>5</v>
      </c>
      <c r="L759">
        <v>141</v>
      </c>
      <c r="M759">
        <v>1</v>
      </c>
    </row>
    <row r="760" spans="1:13" hidden="1" x14ac:dyDescent="0.3">
      <c r="A760" s="1" t="s">
        <v>773</v>
      </c>
      <c r="B760" s="1" t="s">
        <v>35</v>
      </c>
      <c r="C760">
        <v>188</v>
      </c>
      <c r="D760">
        <v>730</v>
      </c>
      <c r="E760">
        <v>20</v>
      </c>
      <c r="F760">
        <v>1075</v>
      </c>
      <c r="G760">
        <v>10392</v>
      </c>
      <c r="H760">
        <v>9</v>
      </c>
      <c r="J760">
        <v>6568</v>
      </c>
      <c r="K760">
        <v>3</v>
      </c>
      <c r="L760">
        <v>28</v>
      </c>
      <c r="M760">
        <v>6</v>
      </c>
    </row>
    <row r="761" spans="1:13" hidden="1" x14ac:dyDescent="0.3">
      <c r="A761" s="1" t="s">
        <v>774</v>
      </c>
      <c r="B761" s="1" t="s">
        <v>35</v>
      </c>
      <c r="C761">
        <v>188</v>
      </c>
      <c r="D761">
        <v>822</v>
      </c>
      <c r="E761">
        <v>50</v>
      </c>
      <c r="F761">
        <v>1210</v>
      </c>
      <c r="G761">
        <v>9523</v>
      </c>
      <c r="H761">
        <v>19</v>
      </c>
      <c r="I761">
        <v>1</v>
      </c>
      <c r="J761">
        <v>8122</v>
      </c>
      <c r="K761">
        <v>12</v>
      </c>
      <c r="L761">
        <v>136</v>
      </c>
      <c r="M761">
        <v>1</v>
      </c>
    </row>
    <row r="762" spans="1:13" hidden="1" x14ac:dyDescent="0.3">
      <c r="A762" s="1" t="s">
        <v>775</v>
      </c>
      <c r="B762" s="1" t="s">
        <v>35</v>
      </c>
      <c r="C762">
        <v>188</v>
      </c>
      <c r="D762">
        <v>1090</v>
      </c>
      <c r="E762">
        <v>8</v>
      </c>
      <c r="F762">
        <v>1037</v>
      </c>
      <c r="G762">
        <v>10787</v>
      </c>
      <c r="H762">
        <v>6</v>
      </c>
      <c r="J762">
        <v>9382</v>
      </c>
      <c r="K762">
        <v>10</v>
      </c>
      <c r="L762">
        <v>35</v>
      </c>
      <c r="M762">
        <v>3</v>
      </c>
    </row>
    <row r="763" spans="1:13" hidden="1" x14ac:dyDescent="0.3">
      <c r="A763" s="1" t="s">
        <v>776</v>
      </c>
      <c r="B763" s="1" t="s">
        <v>35</v>
      </c>
      <c r="C763">
        <v>187</v>
      </c>
      <c r="D763">
        <v>698</v>
      </c>
      <c r="E763">
        <v>18</v>
      </c>
      <c r="F763">
        <v>968</v>
      </c>
      <c r="G763">
        <v>8591</v>
      </c>
      <c r="H763">
        <v>3</v>
      </c>
      <c r="J763">
        <v>6304</v>
      </c>
      <c r="K763">
        <v>11</v>
      </c>
      <c r="L763">
        <v>139</v>
      </c>
    </row>
    <row r="764" spans="1:13" hidden="1" x14ac:dyDescent="0.3">
      <c r="A764" s="1" t="s">
        <v>777</v>
      </c>
      <c r="B764" s="1" t="s">
        <v>35</v>
      </c>
      <c r="C764">
        <v>187</v>
      </c>
      <c r="D764">
        <v>932</v>
      </c>
      <c r="E764">
        <v>14</v>
      </c>
      <c r="F764">
        <v>1170</v>
      </c>
      <c r="G764">
        <v>11376</v>
      </c>
      <c r="H764">
        <v>5</v>
      </c>
      <c r="J764">
        <v>7782</v>
      </c>
      <c r="K764">
        <v>12</v>
      </c>
      <c r="L764">
        <v>145</v>
      </c>
      <c r="M764">
        <v>2</v>
      </c>
    </row>
    <row r="765" spans="1:13" hidden="1" x14ac:dyDescent="0.3">
      <c r="A765" s="1" t="s">
        <v>778</v>
      </c>
      <c r="B765" s="1" t="s">
        <v>35</v>
      </c>
      <c r="C765">
        <v>187</v>
      </c>
      <c r="D765">
        <v>719</v>
      </c>
      <c r="E765">
        <v>60</v>
      </c>
      <c r="F765">
        <v>1115</v>
      </c>
      <c r="G765">
        <v>12253</v>
      </c>
      <c r="H765">
        <v>60</v>
      </c>
      <c r="I765">
        <v>3</v>
      </c>
      <c r="J765">
        <v>7216</v>
      </c>
      <c r="K765">
        <v>14</v>
      </c>
      <c r="L765">
        <v>33</v>
      </c>
      <c r="M765">
        <v>2</v>
      </c>
    </row>
    <row r="766" spans="1:13" hidden="1" x14ac:dyDescent="0.3">
      <c r="A766" s="1" t="s">
        <v>779</v>
      </c>
      <c r="B766" s="1" t="s">
        <v>35</v>
      </c>
      <c r="C766">
        <v>186</v>
      </c>
      <c r="D766">
        <v>857</v>
      </c>
      <c r="E766">
        <v>50</v>
      </c>
      <c r="F766">
        <v>1198</v>
      </c>
      <c r="G766">
        <v>8366</v>
      </c>
      <c r="H766">
        <v>13</v>
      </c>
      <c r="J766">
        <v>7632</v>
      </c>
      <c r="K766">
        <v>4</v>
      </c>
      <c r="L766">
        <v>174</v>
      </c>
      <c r="M766">
        <v>1</v>
      </c>
    </row>
    <row r="767" spans="1:13" hidden="1" x14ac:dyDescent="0.3">
      <c r="A767" s="1" t="s">
        <v>780</v>
      </c>
      <c r="B767" s="1" t="s">
        <v>35</v>
      </c>
      <c r="C767">
        <v>186</v>
      </c>
      <c r="D767">
        <v>723</v>
      </c>
      <c r="E767">
        <v>12</v>
      </c>
      <c r="F767">
        <v>857</v>
      </c>
      <c r="G767">
        <v>9873</v>
      </c>
      <c r="H767">
        <v>3</v>
      </c>
      <c r="J767">
        <v>6010</v>
      </c>
      <c r="K767">
        <v>3</v>
      </c>
      <c r="L767">
        <v>116</v>
      </c>
    </row>
    <row r="768" spans="1:13" hidden="1" x14ac:dyDescent="0.3">
      <c r="A768" s="1" t="s">
        <v>781</v>
      </c>
      <c r="B768" s="1" t="s">
        <v>35</v>
      </c>
      <c r="C768">
        <v>186</v>
      </c>
      <c r="D768">
        <v>847</v>
      </c>
      <c r="E768">
        <v>9</v>
      </c>
      <c r="F768">
        <v>914</v>
      </c>
      <c r="G768">
        <v>8285</v>
      </c>
      <c r="H768">
        <v>5</v>
      </c>
      <c r="J768">
        <v>7232</v>
      </c>
      <c r="K768">
        <v>5</v>
      </c>
      <c r="L768">
        <v>20</v>
      </c>
    </row>
    <row r="769" spans="1:13" hidden="1" x14ac:dyDescent="0.3">
      <c r="A769" s="1" t="s">
        <v>782</v>
      </c>
      <c r="B769" s="1" t="s">
        <v>35</v>
      </c>
      <c r="C769">
        <v>185</v>
      </c>
      <c r="D769">
        <v>881</v>
      </c>
      <c r="E769">
        <v>14</v>
      </c>
      <c r="F769">
        <v>949</v>
      </c>
      <c r="G769">
        <v>10102</v>
      </c>
      <c r="H769">
        <v>1</v>
      </c>
      <c r="J769">
        <v>7108</v>
      </c>
      <c r="K769">
        <v>7</v>
      </c>
      <c r="L769">
        <v>108</v>
      </c>
      <c r="M769">
        <v>1</v>
      </c>
    </row>
    <row r="770" spans="1:13" hidden="1" x14ac:dyDescent="0.3">
      <c r="A770" s="1" t="s">
        <v>783</v>
      </c>
      <c r="B770" s="1" t="s">
        <v>35</v>
      </c>
      <c r="C770">
        <v>185</v>
      </c>
      <c r="D770">
        <v>939</v>
      </c>
      <c r="E770">
        <v>21</v>
      </c>
      <c r="F770">
        <v>1017</v>
      </c>
      <c r="G770">
        <v>13112</v>
      </c>
      <c r="H770">
        <v>8</v>
      </c>
      <c r="J770">
        <v>7786</v>
      </c>
      <c r="K770">
        <v>4</v>
      </c>
      <c r="L770">
        <v>33</v>
      </c>
      <c r="M770">
        <v>3</v>
      </c>
    </row>
    <row r="771" spans="1:13" hidden="1" x14ac:dyDescent="0.3">
      <c r="A771" s="1" t="s">
        <v>784</v>
      </c>
      <c r="B771" s="1" t="s">
        <v>35</v>
      </c>
      <c r="C771">
        <v>184</v>
      </c>
      <c r="D771">
        <v>737</v>
      </c>
      <c r="E771">
        <v>12</v>
      </c>
      <c r="F771">
        <v>939</v>
      </c>
      <c r="G771">
        <v>9153</v>
      </c>
      <c r="H771">
        <v>2</v>
      </c>
      <c r="J771">
        <v>5799</v>
      </c>
      <c r="K771">
        <v>1</v>
      </c>
      <c r="L771">
        <v>106</v>
      </c>
    </row>
    <row r="772" spans="1:13" hidden="1" x14ac:dyDescent="0.3">
      <c r="A772" s="1" t="s">
        <v>785</v>
      </c>
      <c r="B772" s="1" t="s">
        <v>35</v>
      </c>
      <c r="C772">
        <v>184</v>
      </c>
      <c r="D772">
        <v>829</v>
      </c>
      <c r="E772">
        <v>138</v>
      </c>
      <c r="F772">
        <v>933</v>
      </c>
      <c r="G772">
        <v>9337</v>
      </c>
      <c r="H772">
        <v>3</v>
      </c>
      <c r="I772">
        <v>3</v>
      </c>
      <c r="J772">
        <v>7119</v>
      </c>
      <c r="K772">
        <v>12</v>
      </c>
      <c r="L772">
        <v>117</v>
      </c>
      <c r="M772">
        <v>2</v>
      </c>
    </row>
    <row r="773" spans="1:13" hidden="1" x14ac:dyDescent="0.3">
      <c r="A773" s="1" t="s">
        <v>786</v>
      </c>
      <c r="B773" s="1" t="s">
        <v>35</v>
      </c>
      <c r="C773">
        <v>184</v>
      </c>
      <c r="D773">
        <v>911</v>
      </c>
      <c r="E773">
        <v>203</v>
      </c>
      <c r="F773">
        <v>931</v>
      </c>
      <c r="G773">
        <v>6651</v>
      </c>
      <c r="H773">
        <v>7</v>
      </c>
      <c r="J773">
        <v>7381</v>
      </c>
      <c r="K773">
        <v>11</v>
      </c>
      <c r="L773">
        <v>57</v>
      </c>
      <c r="M773">
        <v>2</v>
      </c>
    </row>
    <row r="774" spans="1:13" hidden="1" x14ac:dyDescent="0.3">
      <c r="A774" s="1" t="s">
        <v>787</v>
      </c>
      <c r="B774" s="1" t="s">
        <v>35</v>
      </c>
      <c r="C774">
        <v>184</v>
      </c>
      <c r="D774">
        <v>765</v>
      </c>
      <c r="E774">
        <v>9</v>
      </c>
      <c r="F774">
        <v>946</v>
      </c>
      <c r="G774">
        <v>8831</v>
      </c>
      <c r="H774">
        <v>3</v>
      </c>
      <c r="J774">
        <v>6868</v>
      </c>
      <c r="K774">
        <v>4</v>
      </c>
      <c r="L774">
        <v>122</v>
      </c>
    </row>
    <row r="775" spans="1:13" hidden="1" x14ac:dyDescent="0.3">
      <c r="A775" s="1" t="s">
        <v>788</v>
      </c>
      <c r="B775" s="1" t="s">
        <v>35</v>
      </c>
      <c r="C775">
        <v>184</v>
      </c>
      <c r="D775">
        <v>817</v>
      </c>
      <c r="E775">
        <v>7</v>
      </c>
      <c r="F775">
        <v>1010</v>
      </c>
      <c r="G775">
        <v>8962</v>
      </c>
      <c r="H775">
        <v>5</v>
      </c>
      <c r="J775">
        <v>6510</v>
      </c>
      <c r="K775">
        <v>116</v>
      </c>
      <c r="L775">
        <v>76</v>
      </c>
      <c r="M775">
        <v>72</v>
      </c>
    </row>
    <row r="776" spans="1:13" hidden="1" x14ac:dyDescent="0.3">
      <c r="A776" s="1" t="s">
        <v>789</v>
      </c>
      <c r="B776" s="1" t="s">
        <v>35</v>
      </c>
      <c r="C776">
        <v>184</v>
      </c>
      <c r="D776">
        <v>946</v>
      </c>
      <c r="E776">
        <v>12</v>
      </c>
      <c r="F776">
        <v>1151</v>
      </c>
      <c r="G776">
        <v>10910</v>
      </c>
      <c r="H776">
        <v>3</v>
      </c>
      <c r="J776">
        <v>7224</v>
      </c>
      <c r="K776">
        <v>3</v>
      </c>
      <c r="L776">
        <v>80</v>
      </c>
    </row>
    <row r="777" spans="1:13" hidden="1" x14ac:dyDescent="0.3">
      <c r="A777" s="1" t="s">
        <v>790</v>
      </c>
      <c r="B777" s="1" t="s">
        <v>35</v>
      </c>
      <c r="C777">
        <v>183</v>
      </c>
      <c r="D777">
        <v>422</v>
      </c>
      <c r="E777">
        <v>33</v>
      </c>
      <c r="F777">
        <v>1017</v>
      </c>
      <c r="G777">
        <v>4233</v>
      </c>
      <c r="H777">
        <v>1</v>
      </c>
      <c r="I777">
        <v>5</v>
      </c>
      <c r="J777">
        <v>3551</v>
      </c>
      <c r="K777">
        <v>137</v>
      </c>
      <c r="L777">
        <v>89</v>
      </c>
      <c r="M777">
        <v>48</v>
      </c>
    </row>
    <row r="778" spans="1:13" hidden="1" x14ac:dyDescent="0.3">
      <c r="A778" s="1" t="s">
        <v>791</v>
      </c>
      <c r="B778" s="1" t="s">
        <v>35</v>
      </c>
      <c r="C778">
        <v>183</v>
      </c>
      <c r="D778">
        <v>918</v>
      </c>
      <c r="E778">
        <v>17</v>
      </c>
      <c r="F778">
        <v>889</v>
      </c>
      <c r="G778">
        <v>7659</v>
      </c>
      <c r="H778">
        <v>5</v>
      </c>
      <c r="J778">
        <v>8350</v>
      </c>
      <c r="K778">
        <v>8</v>
      </c>
      <c r="L778">
        <v>105</v>
      </c>
    </row>
    <row r="779" spans="1:13" hidden="1" x14ac:dyDescent="0.3">
      <c r="A779" s="1" t="s">
        <v>792</v>
      </c>
      <c r="B779" s="1" t="s">
        <v>35</v>
      </c>
      <c r="C779">
        <v>183</v>
      </c>
      <c r="D779">
        <v>749</v>
      </c>
      <c r="E779">
        <v>14</v>
      </c>
      <c r="F779">
        <v>930</v>
      </c>
      <c r="G779">
        <v>9103</v>
      </c>
      <c r="H779">
        <v>1</v>
      </c>
      <c r="J779">
        <v>5997</v>
      </c>
      <c r="K779">
        <v>24</v>
      </c>
      <c r="L779">
        <v>84</v>
      </c>
      <c r="M779">
        <v>18</v>
      </c>
    </row>
    <row r="780" spans="1:13" hidden="1" x14ac:dyDescent="0.3">
      <c r="A780" s="1" t="s">
        <v>793</v>
      </c>
      <c r="B780" s="1" t="s">
        <v>35</v>
      </c>
      <c r="C780">
        <v>183</v>
      </c>
      <c r="D780">
        <v>771</v>
      </c>
      <c r="E780">
        <v>75</v>
      </c>
      <c r="F780">
        <v>1001</v>
      </c>
      <c r="G780">
        <v>9570</v>
      </c>
      <c r="H780">
        <v>68</v>
      </c>
      <c r="I780">
        <v>1</v>
      </c>
      <c r="J780">
        <v>6930</v>
      </c>
      <c r="K780">
        <v>13</v>
      </c>
      <c r="L780">
        <v>124</v>
      </c>
      <c r="M780">
        <v>5</v>
      </c>
    </row>
    <row r="781" spans="1:13" hidden="1" x14ac:dyDescent="0.3">
      <c r="A781" s="1" t="s">
        <v>794</v>
      </c>
      <c r="B781" s="1" t="s">
        <v>35</v>
      </c>
      <c r="C781">
        <v>183</v>
      </c>
      <c r="D781">
        <v>973</v>
      </c>
      <c r="E781">
        <v>157</v>
      </c>
      <c r="F781">
        <v>1172</v>
      </c>
      <c r="G781">
        <v>11132</v>
      </c>
      <c r="H781">
        <v>1</v>
      </c>
      <c r="J781">
        <v>9116</v>
      </c>
      <c r="K781">
        <v>8</v>
      </c>
      <c r="L781">
        <v>164</v>
      </c>
      <c r="M781">
        <v>6</v>
      </c>
    </row>
    <row r="782" spans="1:13" hidden="1" x14ac:dyDescent="0.3">
      <c r="A782" s="1" t="s">
        <v>795</v>
      </c>
      <c r="B782" s="1" t="s">
        <v>35</v>
      </c>
      <c r="C782">
        <v>183</v>
      </c>
      <c r="D782">
        <v>846</v>
      </c>
      <c r="E782">
        <v>14</v>
      </c>
      <c r="F782">
        <v>1098</v>
      </c>
      <c r="G782">
        <v>10351</v>
      </c>
      <c r="H782">
        <v>3</v>
      </c>
      <c r="J782">
        <v>7612</v>
      </c>
      <c r="K782">
        <v>9</v>
      </c>
      <c r="L782">
        <v>141</v>
      </c>
      <c r="M782">
        <v>2</v>
      </c>
    </row>
    <row r="783" spans="1:13" hidden="1" x14ac:dyDescent="0.3">
      <c r="A783" s="1" t="s">
        <v>796</v>
      </c>
      <c r="B783" s="1" t="s">
        <v>35</v>
      </c>
      <c r="C783">
        <v>183</v>
      </c>
      <c r="D783">
        <v>660</v>
      </c>
      <c r="E783">
        <v>146</v>
      </c>
      <c r="F783">
        <v>1078</v>
      </c>
      <c r="G783">
        <v>8409</v>
      </c>
      <c r="H783">
        <v>6</v>
      </c>
      <c r="I783">
        <v>1</v>
      </c>
      <c r="J783">
        <v>6623</v>
      </c>
      <c r="K783">
        <v>5</v>
      </c>
      <c r="L783">
        <v>64</v>
      </c>
      <c r="M783">
        <v>2</v>
      </c>
    </row>
    <row r="784" spans="1:13" hidden="1" x14ac:dyDescent="0.3">
      <c r="A784" s="1" t="s">
        <v>797</v>
      </c>
      <c r="B784" s="1" t="s">
        <v>35</v>
      </c>
      <c r="C784">
        <v>183</v>
      </c>
      <c r="D784">
        <v>821</v>
      </c>
      <c r="E784">
        <v>15</v>
      </c>
      <c r="F784">
        <v>1165</v>
      </c>
      <c r="G784">
        <v>11535</v>
      </c>
      <c r="H784">
        <v>2</v>
      </c>
      <c r="J784">
        <v>7291</v>
      </c>
      <c r="K784">
        <v>129</v>
      </c>
      <c r="L784">
        <v>137</v>
      </c>
      <c r="M784">
        <v>98</v>
      </c>
    </row>
    <row r="785" spans="1:13" hidden="1" x14ac:dyDescent="0.3">
      <c r="A785" s="1" t="s">
        <v>798</v>
      </c>
      <c r="B785" s="1" t="s">
        <v>35</v>
      </c>
      <c r="C785">
        <v>183</v>
      </c>
      <c r="D785">
        <v>857</v>
      </c>
      <c r="E785">
        <v>13</v>
      </c>
      <c r="F785">
        <v>1135</v>
      </c>
      <c r="G785">
        <v>10818</v>
      </c>
      <c r="H785">
        <v>3</v>
      </c>
      <c r="J785">
        <v>7270</v>
      </c>
      <c r="K785">
        <v>8</v>
      </c>
      <c r="L785">
        <v>109</v>
      </c>
      <c r="M785">
        <v>3</v>
      </c>
    </row>
    <row r="786" spans="1:13" hidden="1" x14ac:dyDescent="0.3">
      <c r="A786" s="1" t="s">
        <v>799</v>
      </c>
      <c r="B786" s="1" t="s">
        <v>35</v>
      </c>
      <c r="C786">
        <v>182</v>
      </c>
      <c r="D786">
        <v>725</v>
      </c>
      <c r="E786">
        <v>10</v>
      </c>
      <c r="F786">
        <v>965</v>
      </c>
      <c r="G786">
        <v>8427</v>
      </c>
      <c r="H786">
        <v>1</v>
      </c>
      <c r="J786">
        <v>6233</v>
      </c>
      <c r="K786">
        <v>7</v>
      </c>
      <c r="L786">
        <v>116</v>
      </c>
      <c r="M786">
        <v>3</v>
      </c>
    </row>
    <row r="787" spans="1:13" hidden="1" x14ac:dyDescent="0.3">
      <c r="A787" s="1" t="s">
        <v>800</v>
      </c>
      <c r="B787" s="1" t="s">
        <v>35</v>
      </c>
      <c r="C787">
        <v>182</v>
      </c>
      <c r="D787">
        <v>680</v>
      </c>
      <c r="E787">
        <v>8</v>
      </c>
      <c r="F787">
        <v>1004</v>
      </c>
      <c r="G787">
        <v>11813</v>
      </c>
      <c r="H787">
        <v>5</v>
      </c>
      <c r="J787">
        <v>5661</v>
      </c>
      <c r="K787">
        <v>4</v>
      </c>
      <c r="L787">
        <v>28</v>
      </c>
      <c r="M787">
        <v>2</v>
      </c>
    </row>
    <row r="788" spans="1:13" hidden="1" x14ac:dyDescent="0.3">
      <c r="A788" s="1" t="s">
        <v>801</v>
      </c>
      <c r="B788" s="1" t="s">
        <v>35</v>
      </c>
      <c r="C788">
        <v>182</v>
      </c>
      <c r="D788">
        <v>825</v>
      </c>
      <c r="E788">
        <v>63</v>
      </c>
      <c r="F788">
        <v>1039</v>
      </c>
      <c r="G788">
        <v>6578</v>
      </c>
      <c r="H788">
        <v>74</v>
      </c>
      <c r="I788">
        <v>1</v>
      </c>
      <c r="J788">
        <v>8065</v>
      </c>
      <c r="K788">
        <v>8</v>
      </c>
      <c r="L788">
        <v>107</v>
      </c>
    </row>
    <row r="789" spans="1:13" hidden="1" x14ac:dyDescent="0.3">
      <c r="A789" s="1" t="s">
        <v>802</v>
      </c>
      <c r="B789" s="1" t="s">
        <v>35</v>
      </c>
      <c r="C789">
        <v>182</v>
      </c>
      <c r="D789">
        <v>548</v>
      </c>
      <c r="E789">
        <v>55</v>
      </c>
      <c r="F789">
        <v>934</v>
      </c>
      <c r="G789">
        <v>6960</v>
      </c>
      <c r="H789">
        <v>6</v>
      </c>
      <c r="I789">
        <v>5</v>
      </c>
      <c r="J789">
        <v>4877</v>
      </c>
      <c r="K789">
        <v>60</v>
      </c>
      <c r="L789">
        <v>43</v>
      </c>
      <c r="M789">
        <v>17</v>
      </c>
    </row>
    <row r="790" spans="1:13" hidden="1" x14ac:dyDescent="0.3">
      <c r="A790" s="1" t="s">
        <v>803</v>
      </c>
      <c r="B790" s="1" t="s">
        <v>35</v>
      </c>
      <c r="C790">
        <v>182</v>
      </c>
      <c r="D790">
        <v>992</v>
      </c>
      <c r="E790">
        <v>48</v>
      </c>
      <c r="F790">
        <v>1055</v>
      </c>
      <c r="G790">
        <v>10641</v>
      </c>
      <c r="H790">
        <v>6</v>
      </c>
      <c r="J790">
        <v>8462</v>
      </c>
      <c r="K790">
        <v>6</v>
      </c>
      <c r="L790">
        <v>146</v>
      </c>
      <c r="M790">
        <v>2</v>
      </c>
    </row>
    <row r="791" spans="1:13" hidden="1" x14ac:dyDescent="0.3">
      <c r="A791" s="1" t="s">
        <v>804</v>
      </c>
      <c r="B791" s="1" t="s">
        <v>35</v>
      </c>
      <c r="C791">
        <v>182</v>
      </c>
      <c r="D791">
        <v>1043</v>
      </c>
      <c r="E791">
        <v>62</v>
      </c>
      <c r="F791">
        <v>1155</v>
      </c>
      <c r="G791">
        <v>12046</v>
      </c>
      <c r="H791">
        <v>43</v>
      </c>
      <c r="I791">
        <v>3</v>
      </c>
      <c r="J791">
        <v>8184</v>
      </c>
      <c r="K791">
        <v>5</v>
      </c>
      <c r="L791">
        <v>133</v>
      </c>
    </row>
    <row r="792" spans="1:13" hidden="1" x14ac:dyDescent="0.3">
      <c r="A792" s="1" t="s">
        <v>805</v>
      </c>
      <c r="B792" s="1" t="s">
        <v>35</v>
      </c>
      <c r="C792">
        <v>182</v>
      </c>
      <c r="D792">
        <v>959</v>
      </c>
      <c r="E792">
        <v>16</v>
      </c>
      <c r="F792">
        <v>1088</v>
      </c>
      <c r="G792">
        <v>9651</v>
      </c>
      <c r="J792">
        <v>7346</v>
      </c>
      <c r="K792">
        <v>133</v>
      </c>
      <c r="L792">
        <v>103</v>
      </c>
      <c r="M792">
        <v>67</v>
      </c>
    </row>
    <row r="793" spans="1:13" hidden="1" x14ac:dyDescent="0.3">
      <c r="A793" s="1" t="s">
        <v>806</v>
      </c>
      <c r="B793" s="1" t="s">
        <v>35</v>
      </c>
      <c r="C793">
        <v>182</v>
      </c>
      <c r="D793">
        <v>865</v>
      </c>
      <c r="E793">
        <v>10</v>
      </c>
      <c r="F793">
        <v>1116</v>
      </c>
      <c r="G793">
        <v>10609</v>
      </c>
      <c r="H793">
        <v>2</v>
      </c>
      <c r="J793">
        <v>6930</v>
      </c>
      <c r="K793">
        <v>162</v>
      </c>
      <c r="L793">
        <v>120</v>
      </c>
      <c r="M793">
        <v>76</v>
      </c>
    </row>
    <row r="794" spans="1:13" hidden="1" x14ac:dyDescent="0.3">
      <c r="A794" s="1" t="s">
        <v>807</v>
      </c>
      <c r="B794" s="1" t="s">
        <v>35</v>
      </c>
      <c r="C794">
        <v>181</v>
      </c>
      <c r="D794">
        <v>882</v>
      </c>
      <c r="E794">
        <v>16</v>
      </c>
      <c r="F794">
        <v>1056</v>
      </c>
      <c r="G794">
        <v>12479</v>
      </c>
      <c r="H794">
        <v>3</v>
      </c>
      <c r="J794">
        <v>7644</v>
      </c>
      <c r="K794">
        <v>4</v>
      </c>
      <c r="L794">
        <v>149</v>
      </c>
      <c r="M794">
        <v>4</v>
      </c>
    </row>
    <row r="795" spans="1:13" hidden="1" x14ac:dyDescent="0.3">
      <c r="A795" s="1" t="s">
        <v>808</v>
      </c>
      <c r="B795" s="1" t="s">
        <v>35</v>
      </c>
      <c r="C795">
        <v>181</v>
      </c>
      <c r="D795">
        <v>803</v>
      </c>
      <c r="E795">
        <v>44</v>
      </c>
      <c r="F795">
        <v>1182</v>
      </c>
      <c r="G795">
        <v>9647</v>
      </c>
      <c r="H795">
        <v>3</v>
      </c>
      <c r="I795">
        <v>5</v>
      </c>
      <c r="J795">
        <v>6712</v>
      </c>
      <c r="K795">
        <v>17</v>
      </c>
      <c r="L795">
        <v>122</v>
      </c>
      <c r="M795">
        <v>10</v>
      </c>
    </row>
    <row r="796" spans="1:13" hidden="1" x14ac:dyDescent="0.3">
      <c r="A796" s="1" t="s">
        <v>809</v>
      </c>
      <c r="B796" s="1" t="s">
        <v>35</v>
      </c>
      <c r="C796">
        <v>181</v>
      </c>
      <c r="D796">
        <v>663</v>
      </c>
      <c r="E796">
        <v>63</v>
      </c>
      <c r="F796">
        <v>1020</v>
      </c>
      <c r="G796">
        <v>10300</v>
      </c>
      <c r="H796">
        <v>51</v>
      </c>
      <c r="I796">
        <v>2</v>
      </c>
      <c r="J796">
        <v>6496</v>
      </c>
      <c r="K796">
        <v>10</v>
      </c>
      <c r="L796">
        <v>37</v>
      </c>
      <c r="M796">
        <v>1</v>
      </c>
    </row>
    <row r="797" spans="1:13" hidden="1" x14ac:dyDescent="0.3">
      <c r="A797" s="1" t="s">
        <v>810</v>
      </c>
      <c r="B797" s="1" t="s">
        <v>35</v>
      </c>
      <c r="C797">
        <v>181</v>
      </c>
      <c r="D797">
        <v>783</v>
      </c>
      <c r="E797">
        <v>50</v>
      </c>
      <c r="F797">
        <v>1111</v>
      </c>
      <c r="G797">
        <v>8832</v>
      </c>
      <c r="H797">
        <v>6</v>
      </c>
      <c r="I797">
        <v>4</v>
      </c>
      <c r="J797">
        <v>7545</v>
      </c>
      <c r="K797">
        <v>8</v>
      </c>
      <c r="L797">
        <v>142</v>
      </c>
      <c r="M797">
        <v>5</v>
      </c>
    </row>
    <row r="798" spans="1:13" hidden="1" x14ac:dyDescent="0.3">
      <c r="A798" s="1" t="s">
        <v>811</v>
      </c>
      <c r="B798" s="1" t="s">
        <v>35</v>
      </c>
      <c r="C798">
        <v>181</v>
      </c>
      <c r="D798">
        <v>859</v>
      </c>
      <c r="E798">
        <v>99</v>
      </c>
      <c r="F798">
        <v>1104</v>
      </c>
      <c r="G798">
        <v>9455</v>
      </c>
      <c r="H798">
        <v>2</v>
      </c>
      <c r="I798">
        <v>1</v>
      </c>
      <c r="J798">
        <v>7993</v>
      </c>
      <c r="K798">
        <v>9</v>
      </c>
      <c r="L798">
        <v>151</v>
      </c>
      <c r="M798">
        <v>3</v>
      </c>
    </row>
    <row r="799" spans="1:13" hidden="1" x14ac:dyDescent="0.3">
      <c r="A799" s="1" t="s">
        <v>812</v>
      </c>
      <c r="B799" s="1" t="s">
        <v>35</v>
      </c>
      <c r="C799">
        <v>181</v>
      </c>
      <c r="D799">
        <v>826</v>
      </c>
      <c r="E799">
        <v>24</v>
      </c>
      <c r="F799">
        <v>1022</v>
      </c>
      <c r="G799">
        <v>10637</v>
      </c>
      <c r="H799">
        <v>3</v>
      </c>
      <c r="J799">
        <v>7382</v>
      </c>
      <c r="K799">
        <v>9</v>
      </c>
      <c r="L799">
        <v>128</v>
      </c>
      <c r="M799">
        <v>2</v>
      </c>
    </row>
    <row r="800" spans="1:13" hidden="1" x14ac:dyDescent="0.3">
      <c r="A800" s="1" t="s">
        <v>813</v>
      </c>
      <c r="B800" s="1" t="s">
        <v>35</v>
      </c>
      <c r="C800">
        <v>181</v>
      </c>
      <c r="D800">
        <v>941</v>
      </c>
      <c r="E800">
        <v>85</v>
      </c>
      <c r="F800">
        <v>1294</v>
      </c>
      <c r="G800">
        <v>12184</v>
      </c>
      <c r="H800">
        <v>4</v>
      </c>
      <c r="J800">
        <v>8243</v>
      </c>
      <c r="K800">
        <v>4</v>
      </c>
      <c r="L800">
        <v>177</v>
      </c>
      <c r="M800">
        <v>1</v>
      </c>
    </row>
    <row r="801" spans="1:13" hidden="1" x14ac:dyDescent="0.3">
      <c r="A801" s="1" t="s">
        <v>814</v>
      </c>
      <c r="B801" s="1" t="s">
        <v>35</v>
      </c>
      <c r="C801">
        <v>180</v>
      </c>
      <c r="D801">
        <v>902</v>
      </c>
      <c r="E801">
        <v>9</v>
      </c>
      <c r="F801">
        <v>967</v>
      </c>
      <c r="G801">
        <v>8090</v>
      </c>
      <c r="H801">
        <v>2</v>
      </c>
      <c r="J801">
        <v>7489</v>
      </c>
      <c r="L801">
        <v>29</v>
      </c>
      <c r="M801">
        <v>2</v>
      </c>
    </row>
    <row r="802" spans="1:13" hidden="1" x14ac:dyDescent="0.3">
      <c r="A802" s="1" t="s">
        <v>815</v>
      </c>
      <c r="B802" s="1" t="s">
        <v>35</v>
      </c>
      <c r="C802">
        <v>180</v>
      </c>
      <c r="D802">
        <v>717</v>
      </c>
      <c r="E802">
        <v>25</v>
      </c>
      <c r="F802">
        <v>934</v>
      </c>
      <c r="G802">
        <v>8217</v>
      </c>
      <c r="H802">
        <v>12</v>
      </c>
      <c r="J802">
        <v>5948</v>
      </c>
      <c r="K802">
        <v>8</v>
      </c>
      <c r="L802">
        <v>138</v>
      </c>
      <c r="M802">
        <v>1</v>
      </c>
    </row>
    <row r="803" spans="1:13" hidden="1" x14ac:dyDescent="0.3">
      <c r="A803" s="1" t="s">
        <v>816</v>
      </c>
      <c r="B803" s="1" t="s">
        <v>35</v>
      </c>
      <c r="C803">
        <v>180</v>
      </c>
      <c r="D803">
        <v>807</v>
      </c>
      <c r="E803">
        <v>112</v>
      </c>
      <c r="F803">
        <v>991</v>
      </c>
      <c r="G803">
        <v>10388</v>
      </c>
      <c r="H803">
        <v>9</v>
      </c>
      <c r="J803">
        <v>7005</v>
      </c>
      <c r="K803">
        <v>9</v>
      </c>
      <c r="L803">
        <v>113</v>
      </c>
      <c r="M803">
        <v>2</v>
      </c>
    </row>
    <row r="804" spans="1:13" hidden="1" x14ac:dyDescent="0.3">
      <c r="A804" s="1" t="s">
        <v>817</v>
      </c>
      <c r="B804" s="1" t="s">
        <v>35</v>
      </c>
      <c r="C804">
        <v>180</v>
      </c>
      <c r="D804">
        <v>842</v>
      </c>
      <c r="E804">
        <v>7</v>
      </c>
      <c r="F804">
        <v>805</v>
      </c>
      <c r="G804">
        <v>7909</v>
      </c>
      <c r="H804">
        <v>3</v>
      </c>
      <c r="J804">
        <v>7241</v>
      </c>
      <c r="K804">
        <v>6</v>
      </c>
      <c r="L804">
        <v>28</v>
      </c>
      <c r="M804">
        <v>3</v>
      </c>
    </row>
    <row r="805" spans="1:13" hidden="1" x14ac:dyDescent="0.3">
      <c r="A805" s="1" t="s">
        <v>818</v>
      </c>
      <c r="B805" s="1" t="s">
        <v>35</v>
      </c>
      <c r="C805">
        <v>180</v>
      </c>
      <c r="D805">
        <v>914</v>
      </c>
      <c r="E805">
        <v>14</v>
      </c>
      <c r="F805">
        <v>1037</v>
      </c>
      <c r="G805">
        <v>10115</v>
      </c>
      <c r="H805">
        <v>6</v>
      </c>
      <c r="J805">
        <v>9008</v>
      </c>
      <c r="L805">
        <v>65</v>
      </c>
      <c r="M805">
        <v>2</v>
      </c>
    </row>
    <row r="806" spans="1:13" hidden="1" x14ac:dyDescent="0.3">
      <c r="A806" s="1" t="s">
        <v>819</v>
      </c>
      <c r="B806" s="1" t="s">
        <v>35</v>
      </c>
      <c r="C806">
        <v>180</v>
      </c>
      <c r="D806">
        <v>899</v>
      </c>
      <c r="E806">
        <v>56</v>
      </c>
      <c r="F806">
        <v>1042</v>
      </c>
      <c r="G806">
        <v>11788</v>
      </c>
      <c r="H806">
        <v>85</v>
      </c>
      <c r="J806">
        <v>7963</v>
      </c>
      <c r="K806">
        <v>5</v>
      </c>
      <c r="L806">
        <v>115</v>
      </c>
      <c r="M806">
        <v>4</v>
      </c>
    </row>
    <row r="807" spans="1:13" hidden="1" x14ac:dyDescent="0.3">
      <c r="A807" s="1" t="s">
        <v>820</v>
      </c>
      <c r="B807" s="1" t="s">
        <v>35</v>
      </c>
      <c r="C807">
        <v>180</v>
      </c>
      <c r="D807">
        <v>846</v>
      </c>
      <c r="E807">
        <v>16</v>
      </c>
      <c r="F807">
        <v>1036</v>
      </c>
      <c r="G807">
        <v>3973</v>
      </c>
      <c r="H807">
        <v>16</v>
      </c>
      <c r="I807">
        <v>5</v>
      </c>
      <c r="J807">
        <v>6401</v>
      </c>
      <c r="K807">
        <v>7</v>
      </c>
      <c r="L807">
        <v>26</v>
      </c>
      <c r="M807">
        <v>3</v>
      </c>
    </row>
    <row r="808" spans="1:13" hidden="1" x14ac:dyDescent="0.3">
      <c r="A808" s="1" t="s">
        <v>821</v>
      </c>
      <c r="B808" s="1" t="s">
        <v>35</v>
      </c>
      <c r="C808">
        <v>180</v>
      </c>
      <c r="D808">
        <v>890</v>
      </c>
      <c r="E808">
        <v>12</v>
      </c>
      <c r="F808">
        <v>1057</v>
      </c>
      <c r="G808">
        <v>10162</v>
      </c>
      <c r="H808">
        <v>2</v>
      </c>
      <c r="J808">
        <v>6703</v>
      </c>
      <c r="K808">
        <v>7</v>
      </c>
      <c r="L808">
        <v>133</v>
      </c>
      <c r="M808">
        <v>4</v>
      </c>
    </row>
    <row r="809" spans="1:13" hidden="1" x14ac:dyDescent="0.3">
      <c r="A809" s="1" t="s">
        <v>822</v>
      </c>
      <c r="B809" s="1" t="s">
        <v>35</v>
      </c>
      <c r="C809">
        <v>179</v>
      </c>
      <c r="D809">
        <v>685</v>
      </c>
      <c r="E809">
        <v>12</v>
      </c>
      <c r="F809">
        <v>876</v>
      </c>
      <c r="G809">
        <v>8776</v>
      </c>
      <c r="H809">
        <v>4</v>
      </c>
      <c r="J809">
        <v>6452</v>
      </c>
      <c r="K809">
        <v>6</v>
      </c>
      <c r="L809">
        <v>113</v>
      </c>
      <c r="M809">
        <v>8</v>
      </c>
    </row>
    <row r="810" spans="1:13" hidden="1" x14ac:dyDescent="0.3">
      <c r="A810" s="1" t="s">
        <v>823</v>
      </c>
      <c r="B810" s="1" t="s">
        <v>35</v>
      </c>
      <c r="C810">
        <v>179</v>
      </c>
      <c r="D810">
        <v>724</v>
      </c>
      <c r="E810">
        <v>24</v>
      </c>
      <c r="F810">
        <v>771</v>
      </c>
      <c r="G810">
        <v>9684</v>
      </c>
      <c r="H810">
        <v>1</v>
      </c>
      <c r="J810">
        <v>6225</v>
      </c>
      <c r="K810">
        <v>4</v>
      </c>
      <c r="L810">
        <v>93</v>
      </c>
      <c r="M810">
        <v>4</v>
      </c>
    </row>
    <row r="811" spans="1:13" hidden="1" x14ac:dyDescent="0.3">
      <c r="A811" s="1" t="s">
        <v>824</v>
      </c>
      <c r="B811" s="1" t="s">
        <v>35</v>
      </c>
      <c r="C811">
        <v>179</v>
      </c>
      <c r="D811">
        <v>718</v>
      </c>
      <c r="E811">
        <v>9</v>
      </c>
      <c r="F811">
        <v>1009</v>
      </c>
      <c r="G811">
        <v>9588</v>
      </c>
      <c r="H811">
        <v>3</v>
      </c>
      <c r="J811">
        <v>6060</v>
      </c>
      <c r="K811">
        <v>12</v>
      </c>
      <c r="L811">
        <v>113</v>
      </c>
      <c r="M811">
        <v>10</v>
      </c>
    </row>
    <row r="812" spans="1:13" hidden="1" x14ac:dyDescent="0.3">
      <c r="A812" s="1" t="s">
        <v>825</v>
      </c>
      <c r="B812" s="1" t="s">
        <v>35</v>
      </c>
      <c r="C812">
        <v>179</v>
      </c>
      <c r="D812">
        <v>903</v>
      </c>
      <c r="E812">
        <v>13</v>
      </c>
      <c r="F812">
        <v>1096</v>
      </c>
      <c r="G812">
        <v>11783</v>
      </c>
      <c r="H812">
        <v>4</v>
      </c>
      <c r="J812">
        <v>7333</v>
      </c>
      <c r="K812">
        <v>6</v>
      </c>
      <c r="L812">
        <v>129</v>
      </c>
      <c r="M812">
        <v>2</v>
      </c>
    </row>
    <row r="813" spans="1:13" hidden="1" x14ac:dyDescent="0.3">
      <c r="A813" s="1" t="s">
        <v>826</v>
      </c>
      <c r="B813" s="1" t="s">
        <v>35</v>
      </c>
      <c r="C813">
        <v>179</v>
      </c>
      <c r="D813">
        <v>716</v>
      </c>
      <c r="E813">
        <v>47</v>
      </c>
      <c r="F813">
        <v>916</v>
      </c>
      <c r="G813">
        <v>7470</v>
      </c>
      <c r="H813">
        <v>17</v>
      </c>
      <c r="I813">
        <v>4</v>
      </c>
      <c r="J813">
        <v>6317</v>
      </c>
      <c r="K813">
        <v>13</v>
      </c>
      <c r="L813">
        <v>121</v>
      </c>
      <c r="M813">
        <v>2</v>
      </c>
    </row>
    <row r="814" spans="1:13" hidden="1" x14ac:dyDescent="0.3">
      <c r="A814" s="1" t="s">
        <v>827</v>
      </c>
      <c r="B814" s="1" t="s">
        <v>35</v>
      </c>
      <c r="C814">
        <v>179</v>
      </c>
      <c r="D814">
        <v>856</v>
      </c>
      <c r="E814">
        <v>81</v>
      </c>
      <c r="F814">
        <v>956</v>
      </c>
      <c r="G814">
        <v>10408</v>
      </c>
      <c r="H814">
        <v>77</v>
      </c>
      <c r="J814">
        <v>7414</v>
      </c>
      <c r="K814">
        <v>14</v>
      </c>
      <c r="L814">
        <v>105</v>
      </c>
      <c r="M814">
        <v>7</v>
      </c>
    </row>
    <row r="815" spans="1:13" hidden="1" x14ac:dyDescent="0.3">
      <c r="A815" s="1" t="s">
        <v>828</v>
      </c>
      <c r="B815" s="1" t="s">
        <v>35</v>
      </c>
      <c r="C815">
        <v>179</v>
      </c>
      <c r="D815">
        <v>879</v>
      </c>
      <c r="E815">
        <v>58</v>
      </c>
      <c r="F815">
        <v>1032</v>
      </c>
      <c r="G815">
        <v>10458</v>
      </c>
      <c r="H815">
        <v>4</v>
      </c>
      <c r="J815">
        <v>7048</v>
      </c>
      <c r="K815">
        <v>7</v>
      </c>
      <c r="L815">
        <v>101</v>
      </c>
    </row>
    <row r="816" spans="1:13" hidden="1" x14ac:dyDescent="0.3">
      <c r="A816" s="1" t="s">
        <v>829</v>
      </c>
      <c r="B816" s="1" t="s">
        <v>35</v>
      </c>
      <c r="C816">
        <v>179</v>
      </c>
      <c r="D816">
        <v>868</v>
      </c>
      <c r="E816">
        <v>8</v>
      </c>
      <c r="F816">
        <v>1154</v>
      </c>
      <c r="G816">
        <v>10859</v>
      </c>
      <c r="H816">
        <v>2</v>
      </c>
      <c r="J816">
        <v>7684</v>
      </c>
      <c r="K816">
        <v>3</v>
      </c>
      <c r="L816">
        <v>131</v>
      </c>
    </row>
    <row r="817" spans="1:13" hidden="1" x14ac:dyDescent="0.3">
      <c r="A817" s="1" t="s">
        <v>830</v>
      </c>
      <c r="B817" s="1" t="s">
        <v>35</v>
      </c>
      <c r="C817">
        <v>178</v>
      </c>
      <c r="D817">
        <v>961</v>
      </c>
      <c r="E817">
        <v>38</v>
      </c>
      <c r="F817">
        <v>1012</v>
      </c>
      <c r="G817">
        <v>9816</v>
      </c>
      <c r="H817">
        <v>3</v>
      </c>
      <c r="J817">
        <v>8908</v>
      </c>
      <c r="K817">
        <v>9</v>
      </c>
      <c r="L817">
        <v>32</v>
      </c>
      <c r="M817">
        <v>6</v>
      </c>
    </row>
    <row r="818" spans="1:13" hidden="1" x14ac:dyDescent="0.3">
      <c r="A818" s="1" t="s">
        <v>831</v>
      </c>
      <c r="B818" s="1" t="s">
        <v>35</v>
      </c>
      <c r="C818">
        <v>178</v>
      </c>
      <c r="D818">
        <v>896</v>
      </c>
      <c r="E818">
        <v>60</v>
      </c>
      <c r="F818">
        <v>1065</v>
      </c>
      <c r="G818">
        <v>10163</v>
      </c>
      <c r="H818">
        <v>7</v>
      </c>
      <c r="I818">
        <v>1</v>
      </c>
      <c r="J818">
        <v>7745</v>
      </c>
      <c r="K818">
        <v>14</v>
      </c>
      <c r="L818">
        <v>110</v>
      </c>
      <c r="M818">
        <v>5</v>
      </c>
    </row>
    <row r="819" spans="1:13" hidden="1" x14ac:dyDescent="0.3">
      <c r="A819" s="1" t="s">
        <v>832</v>
      </c>
      <c r="B819" s="1" t="s">
        <v>35</v>
      </c>
      <c r="C819">
        <v>178</v>
      </c>
      <c r="D819">
        <v>861</v>
      </c>
      <c r="E819">
        <v>10</v>
      </c>
      <c r="F819">
        <v>1119</v>
      </c>
      <c r="G819">
        <v>11710</v>
      </c>
      <c r="H819">
        <v>3</v>
      </c>
      <c r="J819">
        <v>8471</v>
      </c>
      <c r="K819">
        <v>7</v>
      </c>
      <c r="L819">
        <v>39</v>
      </c>
      <c r="M819">
        <v>4</v>
      </c>
    </row>
    <row r="820" spans="1:13" hidden="1" x14ac:dyDescent="0.3">
      <c r="A820" s="1" t="s">
        <v>833</v>
      </c>
      <c r="B820" s="1" t="s">
        <v>35</v>
      </c>
      <c r="C820">
        <v>178</v>
      </c>
      <c r="D820">
        <v>972</v>
      </c>
      <c r="E820">
        <v>75</v>
      </c>
      <c r="F820">
        <v>1133</v>
      </c>
      <c r="G820">
        <v>10974</v>
      </c>
      <c r="H820">
        <v>7</v>
      </c>
      <c r="J820">
        <v>8454</v>
      </c>
      <c r="K820">
        <v>8</v>
      </c>
      <c r="L820">
        <v>100</v>
      </c>
      <c r="M820">
        <v>2</v>
      </c>
    </row>
    <row r="821" spans="1:13" hidden="1" x14ac:dyDescent="0.3">
      <c r="A821" s="1" t="s">
        <v>834</v>
      </c>
      <c r="B821" s="1" t="s">
        <v>35</v>
      </c>
      <c r="C821">
        <v>177</v>
      </c>
      <c r="D821">
        <v>699</v>
      </c>
      <c r="E821">
        <v>9</v>
      </c>
      <c r="F821">
        <v>1122</v>
      </c>
      <c r="G821">
        <v>8182</v>
      </c>
      <c r="J821">
        <v>5760</v>
      </c>
      <c r="K821">
        <v>25</v>
      </c>
      <c r="L821">
        <v>119</v>
      </c>
      <c r="M821">
        <v>14</v>
      </c>
    </row>
    <row r="822" spans="1:13" hidden="1" x14ac:dyDescent="0.3">
      <c r="A822" s="1" t="s">
        <v>835</v>
      </c>
      <c r="B822" s="1" t="s">
        <v>35</v>
      </c>
      <c r="C822">
        <v>177</v>
      </c>
      <c r="D822">
        <v>728</v>
      </c>
      <c r="E822">
        <v>94</v>
      </c>
      <c r="F822">
        <v>897</v>
      </c>
      <c r="G822">
        <v>8340</v>
      </c>
      <c r="H822">
        <v>3</v>
      </c>
      <c r="I822">
        <v>1</v>
      </c>
      <c r="J822">
        <v>6635</v>
      </c>
      <c r="K822">
        <v>13</v>
      </c>
      <c r="L822">
        <v>118</v>
      </c>
      <c r="M822">
        <v>10</v>
      </c>
    </row>
    <row r="823" spans="1:13" hidden="1" x14ac:dyDescent="0.3">
      <c r="A823" s="1" t="s">
        <v>836</v>
      </c>
      <c r="B823" s="1" t="s">
        <v>35</v>
      </c>
      <c r="C823">
        <v>177</v>
      </c>
      <c r="D823">
        <v>881</v>
      </c>
      <c r="E823">
        <v>79</v>
      </c>
      <c r="F823">
        <v>945</v>
      </c>
      <c r="G823">
        <v>9794</v>
      </c>
      <c r="H823">
        <v>5</v>
      </c>
      <c r="J823">
        <v>7649</v>
      </c>
      <c r="K823">
        <v>12</v>
      </c>
      <c r="L823">
        <v>103</v>
      </c>
      <c r="M823">
        <v>4</v>
      </c>
    </row>
    <row r="824" spans="1:13" hidden="1" x14ac:dyDescent="0.3">
      <c r="A824" s="1" t="s">
        <v>837</v>
      </c>
      <c r="B824" s="1" t="s">
        <v>35</v>
      </c>
      <c r="C824">
        <v>176</v>
      </c>
      <c r="D824">
        <v>103</v>
      </c>
      <c r="E824">
        <v>332</v>
      </c>
      <c r="F824">
        <v>998</v>
      </c>
      <c r="G824">
        <v>1481</v>
      </c>
      <c r="H824">
        <v>174</v>
      </c>
      <c r="I824">
        <v>46</v>
      </c>
      <c r="J824">
        <v>703</v>
      </c>
      <c r="K824">
        <v>1</v>
      </c>
      <c r="L824">
        <v>192</v>
      </c>
      <c r="M824">
        <v>1</v>
      </c>
    </row>
    <row r="825" spans="1:13" hidden="1" x14ac:dyDescent="0.3">
      <c r="A825" s="1" t="s">
        <v>838</v>
      </c>
      <c r="B825" s="1" t="s">
        <v>35</v>
      </c>
      <c r="C825">
        <v>176</v>
      </c>
      <c r="D825">
        <v>805</v>
      </c>
      <c r="E825">
        <v>10</v>
      </c>
      <c r="F825">
        <v>1019</v>
      </c>
      <c r="G825">
        <v>10449</v>
      </c>
      <c r="H825">
        <v>3</v>
      </c>
      <c r="J825">
        <v>6604</v>
      </c>
      <c r="K825">
        <v>5</v>
      </c>
      <c r="L825">
        <v>120</v>
      </c>
      <c r="M825">
        <v>1</v>
      </c>
    </row>
    <row r="826" spans="1:13" hidden="1" x14ac:dyDescent="0.3">
      <c r="A826" s="1" t="s">
        <v>839</v>
      </c>
      <c r="B826" s="1" t="s">
        <v>35</v>
      </c>
      <c r="C826">
        <v>176</v>
      </c>
      <c r="D826">
        <v>696</v>
      </c>
      <c r="E826">
        <v>27</v>
      </c>
      <c r="F826">
        <v>1054</v>
      </c>
      <c r="G826">
        <v>9538</v>
      </c>
      <c r="H826">
        <v>16</v>
      </c>
      <c r="I826">
        <v>1</v>
      </c>
      <c r="J826">
        <v>6886</v>
      </c>
      <c r="K826">
        <v>3</v>
      </c>
      <c r="L826">
        <v>102</v>
      </c>
      <c r="M826">
        <v>2</v>
      </c>
    </row>
    <row r="827" spans="1:13" hidden="1" x14ac:dyDescent="0.3">
      <c r="A827" s="1" t="s">
        <v>840</v>
      </c>
      <c r="B827" s="1" t="s">
        <v>35</v>
      </c>
      <c r="C827">
        <v>176</v>
      </c>
      <c r="D827">
        <v>752</v>
      </c>
      <c r="E827">
        <v>12</v>
      </c>
      <c r="F827">
        <v>1151</v>
      </c>
      <c r="G827">
        <v>9447</v>
      </c>
      <c r="H827">
        <v>2</v>
      </c>
      <c r="I827">
        <v>1</v>
      </c>
      <c r="J827">
        <v>6333</v>
      </c>
      <c r="K827">
        <v>69</v>
      </c>
      <c r="L827">
        <v>93</v>
      </c>
      <c r="M827">
        <v>35</v>
      </c>
    </row>
    <row r="828" spans="1:13" hidden="1" x14ac:dyDescent="0.3">
      <c r="A828" s="1" t="s">
        <v>841</v>
      </c>
      <c r="B828" s="1" t="s">
        <v>35</v>
      </c>
      <c r="C828">
        <v>176</v>
      </c>
      <c r="D828">
        <v>972</v>
      </c>
      <c r="E828">
        <v>15</v>
      </c>
      <c r="F828">
        <v>1028</v>
      </c>
      <c r="G828">
        <v>9480</v>
      </c>
      <c r="H828">
        <v>11</v>
      </c>
      <c r="J828">
        <v>7816</v>
      </c>
      <c r="K828">
        <v>3</v>
      </c>
      <c r="L828">
        <v>35</v>
      </c>
    </row>
    <row r="829" spans="1:13" hidden="1" x14ac:dyDescent="0.3">
      <c r="A829" s="1" t="s">
        <v>842</v>
      </c>
      <c r="B829" s="1" t="s">
        <v>35</v>
      </c>
      <c r="C829">
        <v>176</v>
      </c>
      <c r="D829">
        <v>989</v>
      </c>
      <c r="E829">
        <v>55</v>
      </c>
      <c r="F829">
        <v>916</v>
      </c>
      <c r="G829">
        <v>8742</v>
      </c>
      <c r="H829">
        <v>4</v>
      </c>
      <c r="J829">
        <v>7550</v>
      </c>
      <c r="K829">
        <v>3</v>
      </c>
      <c r="L829">
        <v>24</v>
      </c>
      <c r="M829">
        <v>2</v>
      </c>
    </row>
    <row r="830" spans="1:13" hidden="1" x14ac:dyDescent="0.3">
      <c r="A830" s="1" t="s">
        <v>843</v>
      </c>
      <c r="B830" s="1" t="s">
        <v>35</v>
      </c>
      <c r="C830">
        <v>176</v>
      </c>
      <c r="D830">
        <v>765</v>
      </c>
      <c r="E830">
        <v>17</v>
      </c>
      <c r="F830">
        <v>892</v>
      </c>
      <c r="G830">
        <v>9283</v>
      </c>
      <c r="H830">
        <v>6</v>
      </c>
      <c r="J830">
        <v>6464</v>
      </c>
      <c r="K830">
        <v>6</v>
      </c>
      <c r="L830">
        <v>80</v>
      </c>
      <c r="M830">
        <v>1</v>
      </c>
    </row>
    <row r="831" spans="1:13" hidden="1" x14ac:dyDescent="0.3">
      <c r="A831" s="1" t="s">
        <v>844</v>
      </c>
      <c r="B831" s="1" t="s">
        <v>35</v>
      </c>
      <c r="C831">
        <v>176</v>
      </c>
      <c r="D831">
        <v>537</v>
      </c>
      <c r="E831">
        <v>6</v>
      </c>
      <c r="F831">
        <v>845</v>
      </c>
      <c r="G831">
        <v>11054</v>
      </c>
      <c r="H831">
        <v>268</v>
      </c>
      <c r="J831">
        <v>5473</v>
      </c>
      <c r="K831">
        <v>2</v>
      </c>
      <c r="L831">
        <v>33</v>
      </c>
      <c r="M831">
        <v>1</v>
      </c>
    </row>
    <row r="832" spans="1:13" hidden="1" x14ac:dyDescent="0.3">
      <c r="A832" s="1" t="s">
        <v>845</v>
      </c>
      <c r="B832" s="1" t="s">
        <v>35</v>
      </c>
      <c r="C832">
        <v>175</v>
      </c>
      <c r="D832">
        <v>751</v>
      </c>
      <c r="E832">
        <v>9</v>
      </c>
      <c r="F832">
        <v>1055</v>
      </c>
      <c r="G832">
        <v>10433</v>
      </c>
      <c r="H832">
        <v>2</v>
      </c>
      <c r="J832">
        <v>7265</v>
      </c>
      <c r="K832">
        <v>9</v>
      </c>
      <c r="L832">
        <v>164</v>
      </c>
      <c r="M832">
        <v>1</v>
      </c>
    </row>
    <row r="833" spans="1:13" hidden="1" x14ac:dyDescent="0.3">
      <c r="A833" s="1" t="s">
        <v>846</v>
      </c>
      <c r="B833" s="1" t="s">
        <v>35</v>
      </c>
      <c r="C833">
        <v>175</v>
      </c>
      <c r="D833">
        <v>786</v>
      </c>
      <c r="E833">
        <v>58</v>
      </c>
      <c r="F833">
        <v>1093</v>
      </c>
      <c r="G833">
        <v>7323</v>
      </c>
      <c r="H833">
        <v>5</v>
      </c>
      <c r="J833">
        <v>7065</v>
      </c>
      <c r="K833">
        <v>9</v>
      </c>
      <c r="L833">
        <v>48</v>
      </c>
      <c r="M833">
        <v>2</v>
      </c>
    </row>
    <row r="834" spans="1:13" hidden="1" x14ac:dyDescent="0.3">
      <c r="A834" s="1" t="s">
        <v>847</v>
      </c>
      <c r="B834" s="1" t="s">
        <v>35</v>
      </c>
      <c r="C834">
        <v>175</v>
      </c>
      <c r="D834">
        <v>851</v>
      </c>
      <c r="E834">
        <v>3</v>
      </c>
      <c r="F834">
        <v>1005</v>
      </c>
      <c r="G834">
        <v>8274</v>
      </c>
      <c r="H834">
        <v>1</v>
      </c>
      <c r="I834">
        <v>1</v>
      </c>
      <c r="J834">
        <v>6513</v>
      </c>
      <c r="K834">
        <v>10</v>
      </c>
      <c r="L834">
        <v>100</v>
      </c>
      <c r="M834">
        <v>1</v>
      </c>
    </row>
    <row r="835" spans="1:13" hidden="1" x14ac:dyDescent="0.3">
      <c r="A835" s="1" t="s">
        <v>848</v>
      </c>
      <c r="B835" s="1" t="s">
        <v>35</v>
      </c>
      <c r="C835">
        <v>174</v>
      </c>
      <c r="D835">
        <v>49</v>
      </c>
      <c r="E835">
        <v>143</v>
      </c>
      <c r="F835">
        <v>987</v>
      </c>
      <c r="G835">
        <v>891</v>
      </c>
      <c r="H835">
        <v>83</v>
      </c>
      <c r="I835">
        <v>57</v>
      </c>
      <c r="J835">
        <v>490</v>
      </c>
      <c r="K835">
        <v>2</v>
      </c>
      <c r="L835">
        <v>73</v>
      </c>
      <c r="M835">
        <v>1</v>
      </c>
    </row>
    <row r="836" spans="1:13" hidden="1" x14ac:dyDescent="0.3">
      <c r="A836" s="1" t="s">
        <v>849</v>
      </c>
      <c r="B836" s="1" t="s">
        <v>35</v>
      </c>
      <c r="C836">
        <v>174</v>
      </c>
      <c r="D836">
        <v>548</v>
      </c>
      <c r="E836">
        <v>22</v>
      </c>
      <c r="F836">
        <v>938</v>
      </c>
      <c r="G836">
        <v>7234</v>
      </c>
      <c r="H836">
        <v>33</v>
      </c>
      <c r="I836">
        <v>2</v>
      </c>
      <c r="J836">
        <v>5188</v>
      </c>
      <c r="K836">
        <v>10</v>
      </c>
      <c r="L836">
        <v>35</v>
      </c>
      <c r="M836">
        <v>3</v>
      </c>
    </row>
    <row r="837" spans="1:13" hidden="1" x14ac:dyDescent="0.3">
      <c r="A837" s="1" t="s">
        <v>850</v>
      </c>
      <c r="B837" s="1" t="s">
        <v>35</v>
      </c>
      <c r="C837">
        <v>174</v>
      </c>
      <c r="D837">
        <v>1004</v>
      </c>
      <c r="E837">
        <v>16</v>
      </c>
      <c r="F837">
        <v>1118</v>
      </c>
      <c r="G837">
        <v>17323</v>
      </c>
      <c r="H837">
        <v>3</v>
      </c>
      <c r="J837">
        <v>8801</v>
      </c>
      <c r="K837">
        <v>3</v>
      </c>
      <c r="L837">
        <v>45</v>
      </c>
      <c r="M837">
        <v>6</v>
      </c>
    </row>
    <row r="838" spans="1:13" hidden="1" x14ac:dyDescent="0.3">
      <c r="A838" s="1" t="s">
        <v>851</v>
      </c>
      <c r="B838" s="1" t="s">
        <v>35</v>
      </c>
      <c r="C838">
        <v>174</v>
      </c>
      <c r="D838">
        <v>895</v>
      </c>
      <c r="E838">
        <v>16</v>
      </c>
      <c r="F838">
        <v>1157</v>
      </c>
      <c r="G838">
        <v>11175</v>
      </c>
      <c r="J838">
        <v>7368</v>
      </c>
      <c r="K838">
        <v>8</v>
      </c>
      <c r="L838">
        <v>141</v>
      </c>
      <c r="M838">
        <v>3</v>
      </c>
    </row>
    <row r="839" spans="1:13" hidden="1" x14ac:dyDescent="0.3">
      <c r="A839" s="1" t="s">
        <v>852</v>
      </c>
      <c r="B839" s="1" t="s">
        <v>35</v>
      </c>
      <c r="C839">
        <v>174</v>
      </c>
      <c r="D839">
        <v>679</v>
      </c>
      <c r="E839">
        <v>7</v>
      </c>
      <c r="F839">
        <v>902</v>
      </c>
      <c r="G839">
        <v>7997</v>
      </c>
      <c r="H839">
        <v>3</v>
      </c>
      <c r="J839">
        <v>5693</v>
      </c>
      <c r="K839">
        <v>60</v>
      </c>
      <c r="L839">
        <v>77</v>
      </c>
      <c r="M839">
        <v>24</v>
      </c>
    </row>
    <row r="840" spans="1:13" hidden="1" x14ac:dyDescent="0.3">
      <c r="A840" s="1" t="s">
        <v>853</v>
      </c>
      <c r="B840" s="1" t="s">
        <v>35</v>
      </c>
      <c r="C840">
        <v>174</v>
      </c>
      <c r="D840">
        <v>636</v>
      </c>
      <c r="E840">
        <v>11</v>
      </c>
      <c r="F840">
        <v>934</v>
      </c>
      <c r="G840">
        <v>7825</v>
      </c>
      <c r="H840">
        <v>2</v>
      </c>
      <c r="J840">
        <v>5292</v>
      </c>
      <c r="K840">
        <v>55</v>
      </c>
      <c r="L840">
        <v>81</v>
      </c>
      <c r="M840">
        <v>37</v>
      </c>
    </row>
    <row r="841" spans="1:13" hidden="1" x14ac:dyDescent="0.3">
      <c r="A841" s="1" t="s">
        <v>854</v>
      </c>
      <c r="B841" s="1" t="s">
        <v>35</v>
      </c>
      <c r="C841">
        <v>174</v>
      </c>
      <c r="D841">
        <v>737</v>
      </c>
      <c r="E841">
        <v>11</v>
      </c>
      <c r="F841">
        <v>1020</v>
      </c>
      <c r="G841">
        <v>17071</v>
      </c>
      <c r="H841">
        <v>6</v>
      </c>
      <c r="J841">
        <v>5908</v>
      </c>
      <c r="K841">
        <v>4</v>
      </c>
      <c r="L841">
        <v>19</v>
      </c>
      <c r="M841">
        <v>5</v>
      </c>
    </row>
    <row r="842" spans="1:13" hidden="1" x14ac:dyDescent="0.3">
      <c r="A842" s="1" t="s">
        <v>855</v>
      </c>
      <c r="B842" s="1" t="s">
        <v>35</v>
      </c>
      <c r="C842">
        <v>174</v>
      </c>
      <c r="D842">
        <v>845</v>
      </c>
      <c r="E842">
        <v>10</v>
      </c>
      <c r="F842">
        <v>1048</v>
      </c>
      <c r="G842">
        <v>10410</v>
      </c>
      <c r="H842">
        <v>1</v>
      </c>
      <c r="J842">
        <v>6827</v>
      </c>
      <c r="K842">
        <v>6</v>
      </c>
      <c r="L842">
        <v>62</v>
      </c>
      <c r="M842">
        <v>3</v>
      </c>
    </row>
    <row r="843" spans="1:13" hidden="1" x14ac:dyDescent="0.3">
      <c r="A843" s="1" t="s">
        <v>856</v>
      </c>
      <c r="B843" s="1" t="s">
        <v>35</v>
      </c>
      <c r="C843">
        <v>174</v>
      </c>
      <c r="D843">
        <v>751</v>
      </c>
      <c r="E843">
        <v>14</v>
      </c>
      <c r="F843">
        <v>1060</v>
      </c>
      <c r="G843">
        <v>8769</v>
      </c>
      <c r="H843">
        <v>2</v>
      </c>
      <c r="J843">
        <v>6382</v>
      </c>
      <c r="K843">
        <v>136</v>
      </c>
      <c r="L843">
        <v>95</v>
      </c>
      <c r="M843">
        <v>69</v>
      </c>
    </row>
    <row r="844" spans="1:13" hidden="1" x14ac:dyDescent="0.3">
      <c r="A844" s="1" t="s">
        <v>857</v>
      </c>
      <c r="B844" s="1" t="s">
        <v>35</v>
      </c>
      <c r="C844">
        <v>174</v>
      </c>
      <c r="D844">
        <v>850</v>
      </c>
      <c r="E844">
        <v>12</v>
      </c>
      <c r="F844">
        <v>1023</v>
      </c>
      <c r="G844">
        <v>10534</v>
      </c>
      <c r="H844">
        <v>2</v>
      </c>
      <c r="J844">
        <v>7014</v>
      </c>
      <c r="K844">
        <v>2</v>
      </c>
      <c r="L844">
        <v>139</v>
      </c>
    </row>
    <row r="845" spans="1:13" x14ac:dyDescent="0.3">
      <c r="A845" s="1" t="s">
        <v>284</v>
      </c>
      <c r="B845" s="1" t="s">
        <v>14</v>
      </c>
      <c r="C845">
        <v>489</v>
      </c>
      <c r="D845">
        <v>1962</v>
      </c>
      <c r="E845">
        <v>54</v>
      </c>
      <c r="F845">
        <v>2564</v>
      </c>
      <c r="G845">
        <v>29316</v>
      </c>
      <c r="H845">
        <v>82</v>
      </c>
      <c r="I845">
        <v>3</v>
      </c>
      <c r="J845">
        <v>18392</v>
      </c>
      <c r="K845">
        <v>95</v>
      </c>
      <c r="L845">
        <v>169</v>
      </c>
      <c r="M845">
        <v>31</v>
      </c>
    </row>
    <row r="846" spans="1:13" hidden="1" x14ac:dyDescent="0.3">
      <c r="A846" s="1" t="s">
        <v>859</v>
      </c>
      <c r="B846" s="1" t="s">
        <v>35</v>
      </c>
      <c r="C846">
        <v>173</v>
      </c>
      <c r="D846">
        <v>88</v>
      </c>
      <c r="E846">
        <v>426</v>
      </c>
      <c r="F846">
        <v>1058</v>
      </c>
      <c r="G846">
        <v>1170</v>
      </c>
      <c r="H846">
        <v>196</v>
      </c>
      <c r="I846">
        <v>66</v>
      </c>
      <c r="J846">
        <v>727</v>
      </c>
      <c r="L846">
        <v>214</v>
      </c>
      <c r="M846">
        <v>2</v>
      </c>
    </row>
    <row r="847" spans="1:13" hidden="1" x14ac:dyDescent="0.3">
      <c r="A847" s="1" t="s">
        <v>860</v>
      </c>
      <c r="B847" s="1" t="s">
        <v>35</v>
      </c>
      <c r="C847">
        <v>173</v>
      </c>
      <c r="D847">
        <v>335</v>
      </c>
      <c r="E847">
        <v>16</v>
      </c>
      <c r="F847">
        <v>876</v>
      </c>
      <c r="G847">
        <v>4196</v>
      </c>
      <c r="H847">
        <v>1</v>
      </c>
      <c r="I847">
        <v>1</v>
      </c>
      <c r="J847">
        <v>3295</v>
      </c>
      <c r="K847">
        <v>76</v>
      </c>
      <c r="L847">
        <v>60</v>
      </c>
      <c r="M847">
        <v>35</v>
      </c>
    </row>
    <row r="848" spans="1:13" hidden="1" x14ac:dyDescent="0.3">
      <c r="A848" s="1" t="s">
        <v>861</v>
      </c>
      <c r="B848" s="1" t="s">
        <v>35</v>
      </c>
      <c r="C848">
        <v>173</v>
      </c>
      <c r="D848">
        <v>710</v>
      </c>
      <c r="E848">
        <v>17</v>
      </c>
      <c r="F848">
        <v>942</v>
      </c>
      <c r="G848">
        <v>9747</v>
      </c>
      <c r="J848">
        <v>6143</v>
      </c>
      <c r="K848">
        <v>10</v>
      </c>
      <c r="L848">
        <v>128</v>
      </c>
    </row>
    <row r="849" spans="1:13" hidden="1" x14ac:dyDescent="0.3">
      <c r="A849" s="1" t="s">
        <v>862</v>
      </c>
      <c r="B849" s="1" t="s">
        <v>35</v>
      </c>
      <c r="C849">
        <v>173</v>
      </c>
      <c r="D849">
        <v>886</v>
      </c>
      <c r="E849">
        <v>23</v>
      </c>
      <c r="F849">
        <v>1095</v>
      </c>
      <c r="G849">
        <v>12728</v>
      </c>
      <c r="H849">
        <v>2</v>
      </c>
      <c r="J849">
        <v>7956</v>
      </c>
      <c r="K849">
        <v>6</v>
      </c>
      <c r="L849">
        <v>143</v>
      </c>
      <c r="M849">
        <v>3</v>
      </c>
    </row>
    <row r="850" spans="1:13" hidden="1" x14ac:dyDescent="0.3">
      <c r="A850" s="1" t="s">
        <v>863</v>
      </c>
      <c r="B850" s="1" t="s">
        <v>35</v>
      </c>
      <c r="C850">
        <v>172</v>
      </c>
      <c r="D850">
        <v>94</v>
      </c>
      <c r="E850">
        <v>390</v>
      </c>
      <c r="F850">
        <v>1014</v>
      </c>
      <c r="G850">
        <v>1102</v>
      </c>
      <c r="H850">
        <v>188</v>
      </c>
      <c r="I850">
        <v>46</v>
      </c>
      <c r="J850">
        <v>701</v>
      </c>
      <c r="K850">
        <v>4</v>
      </c>
      <c r="L850">
        <v>204</v>
      </c>
    </row>
    <row r="851" spans="1:13" hidden="1" x14ac:dyDescent="0.3">
      <c r="A851" s="1" t="s">
        <v>864</v>
      </c>
      <c r="B851" s="1" t="s">
        <v>35</v>
      </c>
      <c r="C851">
        <v>172</v>
      </c>
      <c r="D851">
        <v>720</v>
      </c>
      <c r="E851">
        <v>25</v>
      </c>
      <c r="F851">
        <v>741</v>
      </c>
      <c r="G851">
        <v>8859</v>
      </c>
      <c r="H851">
        <v>4</v>
      </c>
      <c r="J851">
        <v>6448</v>
      </c>
      <c r="K851">
        <v>9</v>
      </c>
      <c r="L851">
        <v>92</v>
      </c>
      <c r="M851">
        <v>2</v>
      </c>
    </row>
    <row r="852" spans="1:13" hidden="1" x14ac:dyDescent="0.3">
      <c r="A852" s="1" t="s">
        <v>865</v>
      </c>
      <c r="B852" s="1" t="s">
        <v>35</v>
      </c>
      <c r="C852">
        <v>172</v>
      </c>
      <c r="D852">
        <v>921</v>
      </c>
      <c r="E852">
        <v>55</v>
      </c>
      <c r="F852">
        <v>1017</v>
      </c>
      <c r="G852">
        <v>9979</v>
      </c>
      <c r="H852">
        <v>19</v>
      </c>
      <c r="J852">
        <v>7652</v>
      </c>
      <c r="K852">
        <v>12</v>
      </c>
      <c r="L852">
        <v>114</v>
      </c>
      <c r="M852">
        <v>1</v>
      </c>
    </row>
    <row r="853" spans="1:13" hidden="1" x14ac:dyDescent="0.3">
      <c r="A853" s="1" t="s">
        <v>866</v>
      </c>
      <c r="B853" s="1" t="s">
        <v>35</v>
      </c>
      <c r="C853">
        <v>172</v>
      </c>
      <c r="D853">
        <v>774</v>
      </c>
      <c r="E853">
        <v>8</v>
      </c>
      <c r="F853">
        <v>1019</v>
      </c>
      <c r="G853">
        <v>8824</v>
      </c>
      <c r="H853">
        <v>6</v>
      </c>
      <c r="J853">
        <v>6471</v>
      </c>
      <c r="K853">
        <v>7</v>
      </c>
      <c r="L853">
        <v>100</v>
      </c>
      <c r="M853">
        <v>1</v>
      </c>
    </row>
    <row r="854" spans="1:13" hidden="1" x14ac:dyDescent="0.3">
      <c r="A854" s="1" t="s">
        <v>867</v>
      </c>
      <c r="B854" s="1" t="s">
        <v>35</v>
      </c>
      <c r="C854">
        <v>172</v>
      </c>
      <c r="D854">
        <v>841</v>
      </c>
      <c r="E854">
        <v>2</v>
      </c>
      <c r="F854">
        <v>1053</v>
      </c>
      <c r="G854">
        <v>9128</v>
      </c>
      <c r="J854">
        <v>6265</v>
      </c>
      <c r="K854">
        <v>137</v>
      </c>
      <c r="L854">
        <v>96</v>
      </c>
      <c r="M854">
        <v>75</v>
      </c>
    </row>
    <row r="855" spans="1:13" hidden="1" x14ac:dyDescent="0.3">
      <c r="A855" s="1" t="s">
        <v>868</v>
      </c>
      <c r="B855" s="1" t="s">
        <v>35</v>
      </c>
      <c r="C855">
        <v>171</v>
      </c>
      <c r="D855">
        <v>287</v>
      </c>
      <c r="E855">
        <v>58</v>
      </c>
      <c r="F855">
        <v>978</v>
      </c>
      <c r="G855">
        <v>3820</v>
      </c>
      <c r="H855">
        <v>3</v>
      </c>
      <c r="I855">
        <v>2</v>
      </c>
      <c r="J855">
        <v>3067</v>
      </c>
      <c r="K855">
        <v>62</v>
      </c>
      <c r="L855">
        <v>75</v>
      </c>
      <c r="M855">
        <v>20</v>
      </c>
    </row>
    <row r="856" spans="1:13" hidden="1" x14ac:dyDescent="0.3">
      <c r="A856" s="1" t="s">
        <v>869</v>
      </c>
      <c r="B856" s="1" t="s">
        <v>35</v>
      </c>
      <c r="C856">
        <v>171</v>
      </c>
      <c r="D856">
        <v>761</v>
      </c>
      <c r="E856">
        <v>15</v>
      </c>
      <c r="F856">
        <v>969</v>
      </c>
      <c r="G856">
        <v>10672</v>
      </c>
      <c r="H856">
        <v>48</v>
      </c>
      <c r="J856">
        <v>7046</v>
      </c>
      <c r="K856">
        <v>9</v>
      </c>
      <c r="L856">
        <v>38</v>
      </c>
      <c r="M856">
        <v>3</v>
      </c>
    </row>
    <row r="857" spans="1:13" hidden="1" x14ac:dyDescent="0.3">
      <c r="A857" s="1" t="s">
        <v>870</v>
      </c>
      <c r="B857" s="1" t="s">
        <v>35</v>
      </c>
      <c r="C857">
        <v>171</v>
      </c>
      <c r="D857">
        <v>757</v>
      </c>
      <c r="E857">
        <v>21</v>
      </c>
      <c r="F857">
        <v>933</v>
      </c>
      <c r="G857">
        <v>9376</v>
      </c>
      <c r="H857">
        <v>3</v>
      </c>
      <c r="J857">
        <v>6390</v>
      </c>
      <c r="K857">
        <v>6</v>
      </c>
      <c r="L857">
        <v>150</v>
      </c>
      <c r="M857">
        <v>2</v>
      </c>
    </row>
    <row r="858" spans="1:13" hidden="1" x14ac:dyDescent="0.3">
      <c r="A858" s="1" t="s">
        <v>871</v>
      </c>
      <c r="B858" s="1" t="s">
        <v>35</v>
      </c>
      <c r="C858">
        <v>171</v>
      </c>
      <c r="D858">
        <v>884</v>
      </c>
      <c r="E858">
        <v>55</v>
      </c>
      <c r="F858">
        <v>1029</v>
      </c>
      <c r="G858">
        <v>9250</v>
      </c>
      <c r="H858">
        <v>9</v>
      </c>
      <c r="I858">
        <v>4</v>
      </c>
      <c r="J858">
        <v>7450</v>
      </c>
      <c r="K858">
        <v>6</v>
      </c>
      <c r="L858">
        <v>97</v>
      </c>
      <c r="M858">
        <v>4</v>
      </c>
    </row>
    <row r="859" spans="1:13" hidden="1" x14ac:dyDescent="0.3">
      <c r="A859" s="1" t="s">
        <v>872</v>
      </c>
      <c r="B859" s="1" t="s">
        <v>35</v>
      </c>
      <c r="C859">
        <v>171</v>
      </c>
      <c r="D859">
        <v>718</v>
      </c>
      <c r="E859">
        <v>9</v>
      </c>
      <c r="F859">
        <v>947</v>
      </c>
      <c r="G859">
        <v>9440</v>
      </c>
      <c r="H859">
        <v>4</v>
      </c>
      <c r="I859">
        <v>2</v>
      </c>
      <c r="J859">
        <v>6613</v>
      </c>
      <c r="K859">
        <v>7</v>
      </c>
      <c r="L859">
        <v>131</v>
      </c>
      <c r="M859">
        <v>2</v>
      </c>
    </row>
    <row r="860" spans="1:13" hidden="1" x14ac:dyDescent="0.3">
      <c r="A860" s="1" t="s">
        <v>873</v>
      </c>
      <c r="B860" s="1" t="s">
        <v>35</v>
      </c>
      <c r="C860">
        <v>171</v>
      </c>
      <c r="D860">
        <v>831</v>
      </c>
      <c r="E860">
        <v>9</v>
      </c>
      <c r="F860">
        <v>1036</v>
      </c>
      <c r="G860">
        <v>10690</v>
      </c>
      <c r="H860">
        <v>4</v>
      </c>
      <c r="J860">
        <v>7108</v>
      </c>
      <c r="K860">
        <v>7</v>
      </c>
      <c r="L860">
        <v>90</v>
      </c>
      <c r="M860">
        <v>3</v>
      </c>
    </row>
    <row r="861" spans="1:13" hidden="1" x14ac:dyDescent="0.3">
      <c r="A861" s="1" t="s">
        <v>874</v>
      </c>
      <c r="B861" s="1" t="s">
        <v>35</v>
      </c>
      <c r="C861">
        <v>171</v>
      </c>
      <c r="D861">
        <v>825</v>
      </c>
      <c r="E861">
        <v>11</v>
      </c>
      <c r="F861">
        <v>893</v>
      </c>
      <c r="G861">
        <v>10339</v>
      </c>
      <c r="H861">
        <v>11</v>
      </c>
      <c r="I861">
        <v>3</v>
      </c>
      <c r="J861">
        <v>6538</v>
      </c>
      <c r="K861">
        <v>5</v>
      </c>
      <c r="L861">
        <v>27</v>
      </c>
      <c r="M861">
        <v>2</v>
      </c>
    </row>
    <row r="862" spans="1:13" hidden="1" x14ac:dyDescent="0.3">
      <c r="A862" s="1" t="s">
        <v>875</v>
      </c>
      <c r="B862" s="1" t="s">
        <v>35</v>
      </c>
      <c r="C862">
        <v>171</v>
      </c>
      <c r="D862">
        <v>764</v>
      </c>
      <c r="E862">
        <v>44</v>
      </c>
      <c r="F862">
        <v>801</v>
      </c>
      <c r="G862">
        <v>5343</v>
      </c>
      <c r="H862">
        <v>2</v>
      </c>
      <c r="J862">
        <v>7566</v>
      </c>
      <c r="K862">
        <v>4</v>
      </c>
      <c r="L862">
        <v>62</v>
      </c>
      <c r="M862">
        <v>3</v>
      </c>
    </row>
    <row r="863" spans="1:13" hidden="1" x14ac:dyDescent="0.3">
      <c r="A863" s="1" t="s">
        <v>876</v>
      </c>
      <c r="B863" s="1" t="s">
        <v>35</v>
      </c>
      <c r="C863">
        <v>171</v>
      </c>
      <c r="D863">
        <v>735</v>
      </c>
      <c r="E863">
        <v>12</v>
      </c>
      <c r="F863">
        <v>870</v>
      </c>
      <c r="G863">
        <v>7327</v>
      </c>
      <c r="H863">
        <v>7</v>
      </c>
      <c r="J863">
        <v>6106</v>
      </c>
      <c r="K863">
        <v>5</v>
      </c>
      <c r="L863">
        <v>105</v>
      </c>
    </row>
    <row r="864" spans="1:13" x14ac:dyDescent="0.3">
      <c r="A864" s="1" t="s">
        <v>300</v>
      </c>
      <c r="B864" s="1" t="s">
        <v>14</v>
      </c>
      <c r="C864">
        <v>463</v>
      </c>
      <c r="D864">
        <v>2159</v>
      </c>
      <c r="E864">
        <v>80</v>
      </c>
      <c r="F864">
        <v>2940</v>
      </c>
      <c r="G864">
        <v>27781</v>
      </c>
      <c r="H864">
        <v>56</v>
      </c>
      <c r="I864">
        <v>1</v>
      </c>
      <c r="J864">
        <v>18270</v>
      </c>
      <c r="K864">
        <v>17</v>
      </c>
      <c r="L864">
        <v>107</v>
      </c>
      <c r="M864">
        <v>8</v>
      </c>
    </row>
    <row r="865" spans="1:13" hidden="1" x14ac:dyDescent="0.3">
      <c r="A865" s="1" t="s">
        <v>878</v>
      </c>
      <c r="B865" s="1" t="s">
        <v>35</v>
      </c>
      <c r="C865">
        <v>170</v>
      </c>
      <c r="D865">
        <v>761</v>
      </c>
      <c r="E865">
        <v>53</v>
      </c>
      <c r="F865">
        <v>958</v>
      </c>
      <c r="G865">
        <v>6792</v>
      </c>
      <c r="H865">
        <v>87</v>
      </c>
      <c r="I865">
        <v>1</v>
      </c>
      <c r="J865">
        <v>7156</v>
      </c>
      <c r="K865">
        <v>10</v>
      </c>
      <c r="L865">
        <v>66</v>
      </c>
      <c r="M865">
        <v>1</v>
      </c>
    </row>
    <row r="866" spans="1:13" hidden="1" x14ac:dyDescent="0.3">
      <c r="A866" s="1" t="s">
        <v>879</v>
      </c>
      <c r="B866" s="1" t="s">
        <v>35</v>
      </c>
      <c r="C866">
        <v>170</v>
      </c>
      <c r="D866">
        <v>867</v>
      </c>
      <c r="E866">
        <v>49</v>
      </c>
      <c r="F866">
        <v>1034</v>
      </c>
      <c r="G866">
        <v>10043</v>
      </c>
      <c r="H866">
        <v>17</v>
      </c>
      <c r="I866">
        <v>1</v>
      </c>
      <c r="J866">
        <v>7604</v>
      </c>
      <c r="K866">
        <v>12</v>
      </c>
      <c r="L866">
        <v>90</v>
      </c>
    </row>
    <row r="867" spans="1:13" hidden="1" x14ac:dyDescent="0.3">
      <c r="A867" s="1" t="s">
        <v>880</v>
      </c>
      <c r="B867" s="1" t="s">
        <v>35</v>
      </c>
      <c r="C867">
        <v>170</v>
      </c>
      <c r="D867">
        <v>767</v>
      </c>
      <c r="E867">
        <v>14</v>
      </c>
      <c r="F867">
        <v>1013</v>
      </c>
      <c r="G867">
        <v>9453</v>
      </c>
      <c r="J867">
        <v>5915</v>
      </c>
      <c r="K867">
        <v>53</v>
      </c>
      <c r="L867">
        <v>108</v>
      </c>
      <c r="M867">
        <v>37</v>
      </c>
    </row>
    <row r="868" spans="1:13" hidden="1" x14ac:dyDescent="0.3">
      <c r="A868" s="1" t="s">
        <v>881</v>
      </c>
      <c r="B868" s="1" t="s">
        <v>35</v>
      </c>
      <c r="C868">
        <v>170</v>
      </c>
      <c r="D868">
        <v>770</v>
      </c>
      <c r="E868">
        <v>15</v>
      </c>
      <c r="F868">
        <v>982</v>
      </c>
      <c r="G868">
        <v>11707</v>
      </c>
      <c r="H868">
        <v>6</v>
      </c>
      <c r="I868">
        <v>2</v>
      </c>
      <c r="J868">
        <v>6490</v>
      </c>
      <c r="K868">
        <v>12</v>
      </c>
      <c r="L868">
        <v>52</v>
      </c>
      <c r="M868">
        <v>2</v>
      </c>
    </row>
    <row r="869" spans="1:13" hidden="1" x14ac:dyDescent="0.3">
      <c r="A869" s="1" t="s">
        <v>882</v>
      </c>
      <c r="B869" s="1" t="s">
        <v>35</v>
      </c>
      <c r="C869">
        <v>169</v>
      </c>
      <c r="D869">
        <v>918</v>
      </c>
      <c r="E869">
        <v>9</v>
      </c>
      <c r="F869">
        <v>1002</v>
      </c>
      <c r="G869">
        <v>9601</v>
      </c>
      <c r="H869">
        <v>4</v>
      </c>
      <c r="J869">
        <v>8469</v>
      </c>
      <c r="K869">
        <v>5</v>
      </c>
      <c r="L869">
        <v>41</v>
      </c>
    </row>
    <row r="870" spans="1:13" hidden="1" x14ac:dyDescent="0.3">
      <c r="A870" s="1" t="s">
        <v>883</v>
      </c>
      <c r="B870" s="1" t="s">
        <v>35</v>
      </c>
      <c r="C870">
        <v>169</v>
      </c>
      <c r="D870">
        <v>725</v>
      </c>
      <c r="E870">
        <v>49</v>
      </c>
      <c r="F870">
        <v>1079</v>
      </c>
      <c r="G870">
        <v>9214</v>
      </c>
      <c r="H870">
        <v>4</v>
      </c>
      <c r="I870">
        <v>5</v>
      </c>
      <c r="J870">
        <v>6512</v>
      </c>
      <c r="K870">
        <v>22</v>
      </c>
      <c r="L870">
        <v>127</v>
      </c>
      <c r="M870">
        <v>5</v>
      </c>
    </row>
    <row r="871" spans="1:13" hidden="1" x14ac:dyDescent="0.3">
      <c r="A871" s="1" t="s">
        <v>884</v>
      </c>
      <c r="B871" s="1" t="s">
        <v>35</v>
      </c>
      <c r="C871">
        <v>169</v>
      </c>
      <c r="D871">
        <v>857</v>
      </c>
      <c r="E871">
        <v>36</v>
      </c>
      <c r="F871">
        <v>1043</v>
      </c>
      <c r="G871">
        <v>10484</v>
      </c>
      <c r="H871">
        <v>2</v>
      </c>
      <c r="J871">
        <v>7677</v>
      </c>
      <c r="K871">
        <v>5</v>
      </c>
      <c r="L871">
        <v>126</v>
      </c>
      <c r="M871">
        <v>7</v>
      </c>
    </row>
    <row r="872" spans="1:13" hidden="1" x14ac:dyDescent="0.3">
      <c r="A872" s="1" t="s">
        <v>885</v>
      </c>
      <c r="B872" s="1" t="s">
        <v>35</v>
      </c>
      <c r="C872">
        <v>169</v>
      </c>
      <c r="D872">
        <v>648</v>
      </c>
      <c r="E872">
        <v>134</v>
      </c>
      <c r="F872">
        <v>815</v>
      </c>
      <c r="G872">
        <v>8119</v>
      </c>
      <c r="H872">
        <v>4</v>
      </c>
      <c r="J872">
        <v>6318</v>
      </c>
      <c r="K872">
        <v>10</v>
      </c>
      <c r="L872">
        <v>102</v>
      </c>
      <c r="M872">
        <v>5</v>
      </c>
    </row>
    <row r="873" spans="1:13" hidden="1" x14ac:dyDescent="0.3">
      <c r="A873" s="1" t="s">
        <v>886</v>
      </c>
      <c r="B873" s="1" t="s">
        <v>35</v>
      </c>
      <c r="C873">
        <v>169</v>
      </c>
      <c r="D873">
        <v>786</v>
      </c>
      <c r="E873">
        <v>22</v>
      </c>
      <c r="F873">
        <v>1027</v>
      </c>
      <c r="G873">
        <v>10256</v>
      </c>
      <c r="H873">
        <v>14</v>
      </c>
      <c r="J873">
        <v>6800</v>
      </c>
      <c r="K873">
        <v>19</v>
      </c>
      <c r="L873">
        <v>42</v>
      </c>
      <c r="M873">
        <v>3</v>
      </c>
    </row>
    <row r="874" spans="1:13" hidden="1" x14ac:dyDescent="0.3">
      <c r="A874" s="1" t="s">
        <v>887</v>
      </c>
      <c r="B874" s="1" t="s">
        <v>35</v>
      </c>
      <c r="C874">
        <v>169</v>
      </c>
      <c r="D874">
        <v>820</v>
      </c>
      <c r="E874">
        <v>16</v>
      </c>
      <c r="F874">
        <v>1016</v>
      </c>
      <c r="G874">
        <v>7894</v>
      </c>
      <c r="H874">
        <v>32</v>
      </c>
      <c r="J874">
        <v>6708</v>
      </c>
      <c r="K874">
        <v>6</v>
      </c>
      <c r="L874">
        <v>45</v>
      </c>
      <c r="M874">
        <v>2</v>
      </c>
    </row>
    <row r="875" spans="1:13" hidden="1" x14ac:dyDescent="0.3">
      <c r="A875" s="1" t="s">
        <v>888</v>
      </c>
      <c r="B875" s="1" t="s">
        <v>35</v>
      </c>
      <c r="C875">
        <v>169</v>
      </c>
      <c r="D875">
        <v>658</v>
      </c>
      <c r="E875">
        <v>12</v>
      </c>
      <c r="F875">
        <v>925</v>
      </c>
      <c r="G875">
        <v>9058</v>
      </c>
      <c r="H875">
        <v>4</v>
      </c>
      <c r="J875">
        <v>5231</v>
      </c>
      <c r="K875">
        <v>4</v>
      </c>
      <c r="L875">
        <v>47</v>
      </c>
      <c r="M875">
        <v>1</v>
      </c>
    </row>
    <row r="876" spans="1:13" hidden="1" x14ac:dyDescent="0.3">
      <c r="A876" s="1" t="s">
        <v>889</v>
      </c>
      <c r="B876" s="1" t="s">
        <v>35</v>
      </c>
      <c r="C876">
        <v>169</v>
      </c>
      <c r="D876">
        <v>719</v>
      </c>
      <c r="E876">
        <v>8</v>
      </c>
      <c r="F876">
        <v>831</v>
      </c>
      <c r="G876">
        <v>8601</v>
      </c>
      <c r="J876">
        <v>6025</v>
      </c>
      <c r="K876">
        <v>4</v>
      </c>
      <c r="L876">
        <v>119</v>
      </c>
      <c r="M876">
        <v>1</v>
      </c>
    </row>
    <row r="877" spans="1:13" hidden="1" x14ac:dyDescent="0.3">
      <c r="A877" s="1" t="s">
        <v>890</v>
      </c>
      <c r="B877" s="1" t="s">
        <v>35</v>
      </c>
      <c r="C877">
        <v>169</v>
      </c>
      <c r="D877">
        <v>746</v>
      </c>
      <c r="E877">
        <v>35</v>
      </c>
      <c r="F877">
        <v>978</v>
      </c>
      <c r="G877">
        <v>12967</v>
      </c>
      <c r="H877">
        <v>3</v>
      </c>
      <c r="J877">
        <v>6345</v>
      </c>
      <c r="K877">
        <v>2</v>
      </c>
      <c r="L877">
        <v>34</v>
      </c>
      <c r="M877">
        <v>2</v>
      </c>
    </row>
    <row r="878" spans="1:13" hidden="1" x14ac:dyDescent="0.3">
      <c r="A878" s="1" t="s">
        <v>891</v>
      </c>
      <c r="B878" s="1" t="s">
        <v>35</v>
      </c>
      <c r="C878">
        <v>168</v>
      </c>
      <c r="D878">
        <v>31</v>
      </c>
      <c r="E878">
        <v>89</v>
      </c>
      <c r="F878">
        <v>1072</v>
      </c>
      <c r="G878">
        <v>190</v>
      </c>
      <c r="H878">
        <v>14</v>
      </c>
      <c r="I878">
        <v>362</v>
      </c>
      <c r="J878">
        <v>274</v>
      </c>
      <c r="K878">
        <v>2</v>
      </c>
      <c r="L878">
        <v>181</v>
      </c>
      <c r="M878">
        <v>3</v>
      </c>
    </row>
    <row r="879" spans="1:13" hidden="1" x14ac:dyDescent="0.3">
      <c r="A879" s="1" t="s">
        <v>892</v>
      </c>
      <c r="B879" s="1" t="s">
        <v>35</v>
      </c>
      <c r="C879">
        <v>168</v>
      </c>
      <c r="D879">
        <v>944</v>
      </c>
      <c r="E879">
        <v>139</v>
      </c>
      <c r="F879">
        <v>941</v>
      </c>
      <c r="G879">
        <v>9494</v>
      </c>
      <c r="H879">
        <v>4</v>
      </c>
      <c r="J879">
        <v>7268</v>
      </c>
      <c r="K879">
        <v>9</v>
      </c>
      <c r="L879">
        <v>133</v>
      </c>
      <c r="M879">
        <v>1</v>
      </c>
    </row>
    <row r="880" spans="1:13" hidden="1" x14ac:dyDescent="0.3">
      <c r="A880" s="1" t="s">
        <v>893</v>
      </c>
      <c r="B880" s="1" t="s">
        <v>35</v>
      </c>
      <c r="C880">
        <v>168</v>
      </c>
      <c r="D880">
        <v>732</v>
      </c>
      <c r="E880">
        <v>20</v>
      </c>
      <c r="F880">
        <v>1001</v>
      </c>
      <c r="G880">
        <v>9562</v>
      </c>
      <c r="H880">
        <v>13</v>
      </c>
      <c r="I880">
        <v>1</v>
      </c>
      <c r="J880">
        <v>6712</v>
      </c>
      <c r="K880">
        <v>8</v>
      </c>
      <c r="L880">
        <v>149</v>
      </c>
      <c r="M880">
        <v>5</v>
      </c>
    </row>
    <row r="881" spans="1:13" hidden="1" x14ac:dyDescent="0.3">
      <c r="A881" s="1" t="s">
        <v>894</v>
      </c>
      <c r="B881" s="1" t="s">
        <v>35</v>
      </c>
      <c r="C881">
        <v>168</v>
      </c>
      <c r="D881">
        <v>713</v>
      </c>
      <c r="E881">
        <v>26</v>
      </c>
      <c r="F881">
        <v>1010</v>
      </c>
      <c r="G881">
        <v>8620</v>
      </c>
      <c r="H881">
        <v>4</v>
      </c>
      <c r="I881">
        <v>2</v>
      </c>
      <c r="J881">
        <v>6867</v>
      </c>
      <c r="K881">
        <v>6</v>
      </c>
      <c r="L881">
        <v>173</v>
      </c>
    </row>
    <row r="882" spans="1:13" hidden="1" x14ac:dyDescent="0.3">
      <c r="A882" s="1" t="s">
        <v>895</v>
      </c>
      <c r="B882" s="1" t="s">
        <v>35</v>
      </c>
      <c r="C882">
        <v>168</v>
      </c>
      <c r="D882">
        <v>713</v>
      </c>
      <c r="E882">
        <v>14</v>
      </c>
      <c r="F882">
        <v>823</v>
      </c>
      <c r="G882">
        <v>10903</v>
      </c>
      <c r="H882">
        <v>4</v>
      </c>
      <c r="J882">
        <v>6040</v>
      </c>
      <c r="K882">
        <v>8</v>
      </c>
      <c r="L882">
        <v>116</v>
      </c>
      <c r="M882">
        <v>3</v>
      </c>
    </row>
    <row r="883" spans="1:13" hidden="1" x14ac:dyDescent="0.3">
      <c r="A883" s="1" t="s">
        <v>896</v>
      </c>
      <c r="B883" s="1" t="s">
        <v>35</v>
      </c>
      <c r="C883">
        <v>168</v>
      </c>
      <c r="D883">
        <v>796</v>
      </c>
      <c r="E883">
        <v>8</v>
      </c>
      <c r="F883">
        <v>1023</v>
      </c>
      <c r="G883">
        <v>9127</v>
      </c>
      <c r="H883">
        <v>1</v>
      </c>
      <c r="J883">
        <v>6477</v>
      </c>
      <c r="K883">
        <v>92</v>
      </c>
      <c r="L883">
        <v>75</v>
      </c>
      <c r="M883">
        <v>47</v>
      </c>
    </row>
    <row r="884" spans="1:13" hidden="1" x14ac:dyDescent="0.3">
      <c r="A884" s="1" t="s">
        <v>897</v>
      </c>
      <c r="B884" s="1" t="s">
        <v>35</v>
      </c>
      <c r="C884">
        <v>168</v>
      </c>
      <c r="D884">
        <v>775</v>
      </c>
      <c r="E884">
        <v>21</v>
      </c>
      <c r="F884">
        <v>948</v>
      </c>
      <c r="G884">
        <v>10429</v>
      </c>
      <c r="H884">
        <v>6</v>
      </c>
      <c r="I884">
        <v>1</v>
      </c>
      <c r="J884">
        <v>6425</v>
      </c>
      <c r="K884">
        <v>4</v>
      </c>
      <c r="L884">
        <v>33</v>
      </c>
      <c r="M884">
        <v>1</v>
      </c>
    </row>
    <row r="885" spans="1:13" hidden="1" x14ac:dyDescent="0.3">
      <c r="A885" s="1" t="s">
        <v>898</v>
      </c>
      <c r="B885" s="1" t="s">
        <v>35</v>
      </c>
      <c r="C885">
        <v>168</v>
      </c>
      <c r="D885">
        <v>917</v>
      </c>
      <c r="E885">
        <v>78</v>
      </c>
      <c r="F885">
        <v>828</v>
      </c>
      <c r="G885">
        <v>6046</v>
      </c>
      <c r="H885">
        <v>7</v>
      </c>
      <c r="I885">
        <v>1</v>
      </c>
      <c r="J885">
        <v>7109</v>
      </c>
      <c r="K885">
        <v>2</v>
      </c>
      <c r="L885">
        <v>77</v>
      </c>
      <c r="M885">
        <v>2</v>
      </c>
    </row>
    <row r="886" spans="1:13" hidden="1" x14ac:dyDescent="0.3">
      <c r="A886" s="1" t="s">
        <v>899</v>
      </c>
      <c r="B886" s="1" t="s">
        <v>35</v>
      </c>
      <c r="C886">
        <v>168</v>
      </c>
      <c r="D886">
        <v>669</v>
      </c>
      <c r="E886">
        <v>18</v>
      </c>
      <c r="F886">
        <v>1049</v>
      </c>
      <c r="G886">
        <v>9939</v>
      </c>
      <c r="H886">
        <v>3</v>
      </c>
      <c r="J886">
        <v>6298</v>
      </c>
      <c r="K886">
        <v>9</v>
      </c>
      <c r="L886">
        <v>120</v>
      </c>
    </row>
    <row r="887" spans="1:13" hidden="1" x14ac:dyDescent="0.3">
      <c r="A887" s="1" t="s">
        <v>900</v>
      </c>
      <c r="B887" s="1" t="s">
        <v>35</v>
      </c>
      <c r="C887">
        <v>167</v>
      </c>
      <c r="D887">
        <v>423</v>
      </c>
      <c r="E887">
        <v>103</v>
      </c>
      <c r="F887">
        <v>931</v>
      </c>
      <c r="G887">
        <v>6228</v>
      </c>
      <c r="H887">
        <v>11</v>
      </c>
      <c r="I887">
        <v>15</v>
      </c>
      <c r="J887">
        <v>4385</v>
      </c>
      <c r="K887">
        <v>5</v>
      </c>
      <c r="L887">
        <v>66</v>
      </c>
      <c r="M887">
        <v>1</v>
      </c>
    </row>
    <row r="888" spans="1:13" hidden="1" x14ac:dyDescent="0.3">
      <c r="A888" s="1" t="s">
        <v>901</v>
      </c>
      <c r="B888" s="1" t="s">
        <v>35</v>
      </c>
      <c r="C888">
        <v>167</v>
      </c>
      <c r="D888">
        <v>603</v>
      </c>
      <c r="E888">
        <v>5</v>
      </c>
      <c r="F888">
        <v>916</v>
      </c>
      <c r="G888">
        <v>7144</v>
      </c>
      <c r="H888">
        <v>4</v>
      </c>
      <c r="J888">
        <v>5461</v>
      </c>
      <c r="K888">
        <v>19</v>
      </c>
      <c r="L888">
        <v>94</v>
      </c>
      <c r="M888">
        <v>7</v>
      </c>
    </row>
    <row r="889" spans="1:13" hidden="1" x14ac:dyDescent="0.3">
      <c r="A889" s="1" t="s">
        <v>902</v>
      </c>
      <c r="B889" s="1" t="s">
        <v>35</v>
      </c>
      <c r="C889">
        <v>167</v>
      </c>
      <c r="D889">
        <v>858</v>
      </c>
      <c r="E889">
        <v>18</v>
      </c>
      <c r="F889">
        <v>1057</v>
      </c>
      <c r="G889">
        <v>11682</v>
      </c>
      <c r="H889">
        <v>2</v>
      </c>
      <c r="J889">
        <v>7387</v>
      </c>
      <c r="K889">
        <v>5</v>
      </c>
      <c r="L889">
        <v>142</v>
      </c>
      <c r="M889">
        <v>3</v>
      </c>
    </row>
    <row r="890" spans="1:13" hidden="1" x14ac:dyDescent="0.3">
      <c r="A890" s="1" t="s">
        <v>903</v>
      </c>
      <c r="B890" s="1" t="s">
        <v>35</v>
      </c>
      <c r="C890">
        <v>167</v>
      </c>
      <c r="D890">
        <v>766</v>
      </c>
      <c r="E890">
        <v>153</v>
      </c>
      <c r="F890">
        <v>998</v>
      </c>
      <c r="G890">
        <v>9983</v>
      </c>
      <c r="H890">
        <v>4</v>
      </c>
      <c r="J890">
        <v>7086</v>
      </c>
      <c r="K890">
        <v>2</v>
      </c>
      <c r="L890">
        <v>118</v>
      </c>
      <c r="M890">
        <v>2</v>
      </c>
    </row>
    <row r="891" spans="1:13" hidden="1" x14ac:dyDescent="0.3">
      <c r="A891" s="1" t="s">
        <v>904</v>
      </c>
      <c r="B891" s="1" t="s">
        <v>35</v>
      </c>
      <c r="C891">
        <v>167</v>
      </c>
      <c r="D891">
        <v>807</v>
      </c>
      <c r="E891">
        <v>13</v>
      </c>
      <c r="F891">
        <v>954</v>
      </c>
      <c r="G891">
        <v>11414</v>
      </c>
      <c r="H891">
        <v>25</v>
      </c>
      <c r="J891">
        <v>6232</v>
      </c>
      <c r="K891">
        <v>8</v>
      </c>
      <c r="L891">
        <v>37</v>
      </c>
      <c r="M891">
        <v>6</v>
      </c>
    </row>
    <row r="892" spans="1:13" hidden="1" x14ac:dyDescent="0.3">
      <c r="A892" s="1" t="s">
        <v>905</v>
      </c>
      <c r="B892" s="1" t="s">
        <v>35</v>
      </c>
      <c r="C892">
        <v>167</v>
      </c>
      <c r="D892">
        <v>872</v>
      </c>
      <c r="E892">
        <v>66</v>
      </c>
      <c r="F892">
        <v>1097</v>
      </c>
      <c r="G892">
        <v>10399</v>
      </c>
      <c r="H892">
        <v>4</v>
      </c>
      <c r="J892">
        <v>7307</v>
      </c>
      <c r="K892">
        <v>7</v>
      </c>
      <c r="L892">
        <v>132</v>
      </c>
      <c r="M892">
        <v>1</v>
      </c>
    </row>
    <row r="893" spans="1:13" hidden="1" x14ac:dyDescent="0.3">
      <c r="A893" s="1" t="s">
        <v>906</v>
      </c>
      <c r="B893" s="1" t="s">
        <v>35</v>
      </c>
      <c r="C893">
        <v>167</v>
      </c>
      <c r="D893">
        <v>649</v>
      </c>
      <c r="E893">
        <v>6</v>
      </c>
      <c r="F893">
        <v>850</v>
      </c>
      <c r="G893">
        <v>7150</v>
      </c>
      <c r="H893">
        <v>2</v>
      </c>
      <c r="I893">
        <v>1</v>
      </c>
      <c r="J893">
        <v>5748</v>
      </c>
      <c r="K893">
        <v>2</v>
      </c>
      <c r="L893">
        <v>96</v>
      </c>
      <c r="M893">
        <v>2</v>
      </c>
    </row>
    <row r="894" spans="1:13" hidden="1" x14ac:dyDescent="0.3">
      <c r="A894" s="1" t="s">
        <v>907</v>
      </c>
      <c r="B894" s="1" t="s">
        <v>35</v>
      </c>
      <c r="C894">
        <v>167</v>
      </c>
      <c r="D894">
        <v>746</v>
      </c>
      <c r="E894">
        <v>4</v>
      </c>
      <c r="F894">
        <v>891</v>
      </c>
      <c r="G894">
        <v>9635</v>
      </c>
      <c r="H894">
        <v>7</v>
      </c>
      <c r="J894">
        <v>7086</v>
      </c>
      <c r="K894">
        <v>7</v>
      </c>
      <c r="L894">
        <v>34</v>
      </c>
    </row>
    <row r="895" spans="1:13" hidden="1" x14ac:dyDescent="0.3">
      <c r="A895" s="1" t="s">
        <v>908</v>
      </c>
      <c r="B895" s="1" t="s">
        <v>35</v>
      </c>
      <c r="C895">
        <v>167</v>
      </c>
      <c r="D895">
        <v>765</v>
      </c>
      <c r="E895">
        <v>11</v>
      </c>
      <c r="F895">
        <v>991</v>
      </c>
      <c r="G895">
        <v>11849</v>
      </c>
      <c r="H895">
        <v>8</v>
      </c>
      <c r="J895">
        <v>5742</v>
      </c>
      <c r="K895">
        <v>3</v>
      </c>
      <c r="L895">
        <v>36</v>
      </c>
      <c r="M895">
        <v>2</v>
      </c>
    </row>
    <row r="896" spans="1:13" hidden="1" x14ac:dyDescent="0.3">
      <c r="A896" s="1" t="s">
        <v>909</v>
      </c>
      <c r="B896" s="1" t="s">
        <v>35</v>
      </c>
      <c r="C896">
        <v>167</v>
      </c>
      <c r="D896">
        <v>620</v>
      </c>
      <c r="E896">
        <v>11</v>
      </c>
      <c r="F896">
        <v>776</v>
      </c>
      <c r="G896">
        <v>8930</v>
      </c>
      <c r="H896">
        <v>1</v>
      </c>
      <c r="J896">
        <v>5786</v>
      </c>
      <c r="K896">
        <v>3</v>
      </c>
      <c r="L896">
        <v>115</v>
      </c>
      <c r="M896">
        <v>1</v>
      </c>
    </row>
    <row r="897" spans="1:13" hidden="1" x14ac:dyDescent="0.3">
      <c r="A897" s="1" t="s">
        <v>910</v>
      </c>
      <c r="B897" s="1" t="s">
        <v>35</v>
      </c>
      <c r="C897">
        <v>167</v>
      </c>
      <c r="D897">
        <v>740</v>
      </c>
      <c r="E897">
        <v>52</v>
      </c>
      <c r="F897">
        <v>950</v>
      </c>
      <c r="G897">
        <v>8002</v>
      </c>
      <c r="H897">
        <v>10</v>
      </c>
      <c r="J897">
        <v>6389</v>
      </c>
      <c r="K897">
        <v>1</v>
      </c>
      <c r="L897">
        <v>96</v>
      </c>
      <c r="M897">
        <v>2</v>
      </c>
    </row>
    <row r="898" spans="1:13" hidden="1" x14ac:dyDescent="0.3">
      <c r="A898" s="1" t="s">
        <v>911</v>
      </c>
      <c r="B898" s="1" t="s">
        <v>35</v>
      </c>
      <c r="C898">
        <v>167</v>
      </c>
      <c r="D898">
        <v>891</v>
      </c>
      <c r="E898">
        <v>15</v>
      </c>
      <c r="F898">
        <v>1146</v>
      </c>
      <c r="G898">
        <v>9923</v>
      </c>
      <c r="H898">
        <v>4</v>
      </c>
      <c r="J898">
        <v>7227</v>
      </c>
      <c r="K898">
        <v>126</v>
      </c>
      <c r="L898">
        <v>118</v>
      </c>
      <c r="M898">
        <v>79</v>
      </c>
    </row>
    <row r="899" spans="1:13" hidden="1" x14ac:dyDescent="0.3">
      <c r="A899" s="1" t="s">
        <v>912</v>
      </c>
      <c r="B899" s="1" t="s">
        <v>35</v>
      </c>
      <c r="C899">
        <v>166</v>
      </c>
      <c r="D899">
        <v>579</v>
      </c>
      <c r="E899">
        <v>12</v>
      </c>
      <c r="F899">
        <v>934</v>
      </c>
      <c r="G899">
        <v>8012</v>
      </c>
      <c r="H899">
        <v>77</v>
      </c>
      <c r="I899">
        <v>1</v>
      </c>
      <c r="J899">
        <v>5427</v>
      </c>
      <c r="K899">
        <v>8</v>
      </c>
      <c r="L899">
        <v>92</v>
      </c>
      <c r="M899">
        <v>1</v>
      </c>
    </row>
    <row r="900" spans="1:13" hidden="1" x14ac:dyDescent="0.3">
      <c r="A900" s="1" t="s">
        <v>913</v>
      </c>
      <c r="B900" s="1" t="s">
        <v>35</v>
      </c>
      <c r="C900">
        <v>166</v>
      </c>
      <c r="D900">
        <v>753</v>
      </c>
      <c r="E900">
        <v>304</v>
      </c>
      <c r="F900">
        <v>974</v>
      </c>
      <c r="G900">
        <v>9844</v>
      </c>
      <c r="H900">
        <v>8</v>
      </c>
      <c r="J900">
        <v>7546</v>
      </c>
      <c r="K900">
        <v>5</v>
      </c>
      <c r="L900">
        <v>162</v>
      </c>
      <c r="M900">
        <v>1</v>
      </c>
    </row>
    <row r="901" spans="1:13" hidden="1" x14ac:dyDescent="0.3">
      <c r="A901" s="1" t="s">
        <v>914</v>
      </c>
      <c r="B901" s="1" t="s">
        <v>35</v>
      </c>
      <c r="C901">
        <v>166</v>
      </c>
      <c r="D901">
        <v>756</v>
      </c>
      <c r="E901">
        <v>65</v>
      </c>
      <c r="F901">
        <v>853</v>
      </c>
      <c r="G901">
        <v>9548</v>
      </c>
      <c r="H901">
        <v>4</v>
      </c>
      <c r="J901">
        <v>5884</v>
      </c>
      <c r="K901">
        <v>11</v>
      </c>
      <c r="L901">
        <v>119</v>
      </c>
      <c r="M901">
        <v>3</v>
      </c>
    </row>
    <row r="902" spans="1:13" hidden="1" x14ac:dyDescent="0.3">
      <c r="A902" s="1" t="s">
        <v>915</v>
      </c>
      <c r="B902" s="1" t="s">
        <v>35</v>
      </c>
      <c r="C902">
        <v>166</v>
      </c>
      <c r="D902">
        <v>1029</v>
      </c>
      <c r="E902">
        <v>43</v>
      </c>
      <c r="F902">
        <v>1165</v>
      </c>
      <c r="G902">
        <v>12319</v>
      </c>
      <c r="H902">
        <v>1</v>
      </c>
      <c r="J902">
        <v>8436</v>
      </c>
      <c r="K902">
        <v>6</v>
      </c>
      <c r="L902">
        <v>133</v>
      </c>
      <c r="M902">
        <v>1</v>
      </c>
    </row>
    <row r="903" spans="1:13" hidden="1" x14ac:dyDescent="0.3">
      <c r="A903" s="1" t="s">
        <v>916</v>
      </c>
      <c r="B903" s="1" t="s">
        <v>35</v>
      </c>
      <c r="C903">
        <v>165</v>
      </c>
      <c r="D903">
        <v>41</v>
      </c>
      <c r="E903">
        <v>183</v>
      </c>
      <c r="F903">
        <v>1152</v>
      </c>
      <c r="G903">
        <v>229</v>
      </c>
      <c r="H903">
        <v>31</v>
      </c>
      <c r="I903">
        <v>308</v>
      </c>
      <c r="J903">
        <v>382</v>
      </c>
      <c r="K903">
        <v>3</v>
      </c>
      <c r="L903">
        <v>189</v>
      </c>
    </row>
    <row r="904" spans="1:13" hidden="1" x14ac:dyDescent="0.3">
      <c r="A904" s="1" t="s">
        <v>917</v>
      </c>
      <c r="B904" s="1" t="s">
        <v>35</v>
      </c>
      <c r="C904">
        <v>165</v>
      </c>
      <c r="D904">
        <v>365</v>
      </c>
      <c r="E904">
        <v>29</v>
      </c>
      <c r="F904">
        <v>948</v>
      </c>
      <c r="G904">
        <v>4207</v>
      </c>
      <c r="I904">
        <v>4</v>
      </c>
      <c r="J904">
        <v>3548</v>
      </c>
      <c r="K904">
        <v>104</v>
      </c>
      <c r="L904">
        <v>79</v>
      </c>
      <c r="M904">
        <v>36</v>
      </c>
    </row>
    <row r="905" spans="1:13" hidden="1" x14ac:dyDescent="0.3">
      <c r="A905" s="1" t="s">
        <v>918</v>
      </c>
      <c r="B905" s="1" t="s">
        <v>35</v>
      </c>
      <c r="C905">
        <v>165</v>
      </c>
      <c r="D905">
        <v>784</v>
      </c>
      <c r="E905">
        <v>9</v>
      </c>
      <c r="F905">
        <v>1041</v>
      </c>
      <c r="G905">
        <v>12534</v>
      </c>
      <c r="H905">
        <v>2</v>
      </c>
      <c r="J905">
        <v>6905</v>
      </c>
      <c r="K905">
        <v>8</v>
      </c>
      <c r="L905">
        <v>41</v>
      </c>
      <c r="M905">
        <v>1</v>
      </c>
    </row>
    <row r="906" spans="1:13" hidden="1" x14ac:dyDescent="0.3">
      <c r="A906" s="1" t="s">
        <v>919</v>
      </c>
      <c r="B906" s="1" t="s">
        <v>35</v>
      </c>
      <c r="C906">
        <v>165</v>
      </c>
      <c r="D906">
        <v>602</v>
      </c>
      <c r="E906">
        <v>41</v>
      </c>
      <c r="F906">
        <v>919</v>
      </c>
      <c r="G906">
        <v>13961</v>
      </c>
      <c r="H906">
        <v>63</v>
      </c>
      <c r="J906">
        <v>5524</v>
      </c>
      <c r="K906">
        <v>11</v>
      </c>
      <c r="L906">
        <v>65</v>
      </c>
    </row>
    <row r="907" spans="1:13" hidden="1" x14ac:dyDescent="0.3">
      <c r="A907" s="1" t="s">
        <v>920</v>
      </c>
      <c r="B907" s="1" t="s">
        <v>35</v>
      </c>
      <c r="C907">
        <v>165</v>
      </c>
      <c r="D907">
        <v>709</v>
      </c>
      <c r="E907">
        <v>42</v>
      </c>
      <c r="F907">
        <v>896</v>
      </c>
      <c r="G907">
        <v>6923</v>
      </c>
      <c r="H907">
        <v>11</v>
      </c>
      <c r="J907">
        <v>6405</v>
      </c>
      <c r="K907">
        <v>6</v>
      </c>
      <c r="L907">
        <v>40</v>
      </c>
      <c r="M907">
        <v>5</v>
      </c>
    </row>
    <row r="908" spans="1:13" hidden="1" x14ac:dyDescent="0.3">
      <c r="A908" s="1" t="s">
        <v>921</v>
      </c>
      <c r="B908" s="1" t="s">
        <v>35</v>
      </c>
      <c r="C908">
        <v>165</v>
      </c>
      <c r="D908">
        <v>884</v>
      </c>
      <c r="E908">
        <v>5</v>
      </c>
      <c r="F908">
        <v>935</v>
      </c>
      <c r="G908">
        <v>9715</v>
      </c>
      <c r="H908">
        <v>6</v>
      </c>
      <c r="J908">
        <v>6478</v>
      </c>
      <c r="K908">
        <v>3</v>
      </c>
      <c r="L908">
        <v>33</v>
      </c>
    </row>
    <row r="909" spans="1:13" hidden="1" x14ac:dyDescent="0.3">
      <c r="A909" s="1" t="s">
        <v>922</v>
      </c>
      <c r="B909" s="1" t="s">
        <v>35</v>
      </c>
      <c r="C909">
        <v>164</v>
      </c>
      <c r="D909">
        <v>90</v>
      </c>
      <c r="E909">
        <v>405</v>
      </c>
      <c r="F909">
        <v>1037</v>
      </c>
      <c r="G909">
        <v>1300</v>
      </c>
      <c r="H909">
        <v>191</v>
      </c>
      <c r="I909">
        <v>62</v>
      </c>
      <c r="J909">
        <v>842</v>
      </c>
      <c r="K909">
        <v>3</v>
      </c>
      <c r="L909">
        <v>220</v>
      </c>
    </row>
    <row r="910" spans="1:13" hidden="1" x14ac:dyDescent="0.3">
      <c r="A910" s="1" t="s">
        <v>923</v>
      </c>
      <c r="B910" s="1" t="s">
        <v>35</v>
      </c>
      <c r="C910">
        <v>164</v>
      </c>
      <c r="D910">
        <v>603</v>
      </c>
      <c r="E910">
        <v>29</v>
      </c>
      <c r="F910">
        <v>922</v>
      </c>
      <c r="G910">
        <v>7513</v>
      </c>
      <c r="H910">
        <v>4</v>
      </c>
      <c r="I910">
        <v>3</v>
      </c>
      <c r="J910">
        <v>5217</v>
      </c>
      <c r="K910">
        <v>8</v>
      </c>
      <c r="L910">
        <v>107</v>
      </c>
      <c r="M910">
        <v>3</v>
      </c>
    </row>
    <row r="911" spans="1:13" hidden="1" x14ac:dyDescent="0.3">
      <c r="A911" s="1" t="s">
        <v>924</v>
      </c>
      <c r="B911" s="1" t="s">
        <v>35</v>
      </c>
      <c r="C911">
        <v>164</v>
      </c>
      <c r="D911">
        <v>645</v>
      </c>
      <c r="E911">
        <v>7</v>
      </c>
      <c r="F911">
        <v>955</v>
      </c>
      <c r="G911">
        <v>7871</v>
      </c>
      <c r="H911">
        <v>2</v>
      </c>
      <c r="I911">
        <v>1</v>
      </c>
      <c r="J911">
        <v>5245</v>
      </c>
      <c r="K911">
        <v>66</v>
      </c>
      <c r="L911">
        <v>89</v>
      </c>
      <c r="M911">
        <v>23</v>
      </c>
    </row>
    <row r="912" spans="1:13" hidden="1" x14ac:dyDescent="0.3">
      <c r="A912" s="1" t="s">
        <v>925</v>
      </c>
      <c r="B912" s="1" t="s">
        <v>35</v>
      </c>
      <c r="C912">
        <v>164</v>
      </c>
      <c r="D912">
        <v>669</v>
      </c>
      <c r="E912">
        <v>13</v>
      </c>
      <c r="F912">
        <v>822</v>
      </c>
      <c r="G912">
        <v>9353</v>
      </c>
      <c r="H912">
        <v>7</v>
      </c>
      <c r="J912">
        <v>5906</v>
      </c>
      <c r="K912">
        <v>5</v>
      </c>
      <c r="L912">
        <v>29</v>
      </c>
      <c r="M912">
        <v>1</v>
      </c>
    </row>
    <row r="913" spans="1:13" hidden="1" x14ac:dyDescent="0.3">
      <c r="A913" s="1" t="s">
        <v>926</v>
      </c>
      <c r="B913" s="1" t="s">
        <v>35</v>
      </c>
      <c r="C913">
        <v>164</v>
      </c>
      <c r="D913">
        <v>771</v>
      </c>
      <c r="E913">
        <v>29</v>
      </c>
      <c r="F913">
        <v>883</v>
      </c>
      <c r="G913">
        <v>11191</v>
      </c>
      <c r="H913">
        <v>12</v>
      </c>
      <c r="J913">
        <v>7167</v>
      </c>
      <c r="K913">
        <v>5</v>
      </c>
      <c r="L913">
        <v>33</v>
      </c>
      <c r="M913">
        <v>5</v>
      </c>
    </row>
    <row r="914" spans="1:13" hidden="1" x14ac:dyDescent="0.3">
      <c r="A914" s="1" t="s">
        <v>927</v>
      </c>
      <c r="B914" s="1" t="s">
        <v>35</v>
      </c>
      <c r="C914">
        <v>164</v>
      </c>
      <c r="D914">
        <v>912</v>
      </c>
      <c r="E914">
        <v>36</v>
      </c>
      <c r="F914">
        <v>952</v>
      </c>
      <c r="G914">
        <v>11988</v>
      </c>
      <c r="H914">
        <v>12</v>
      </c>
      <c r="J914">
        <v>7985</v>
      </c>
      <c r="K914">
        <v>11</v>
      </c>
      <c r="L914">
        <v>30</v>
      </c>
      <c r="M914">
        <v>3</v>
      </c>
    </row>
    <row r="915" spans="1:13" hidden="1" x14ac:dyDescent="0.3">
      <c r="A915" s="1" t="s">
        <v>928</v>
      </c>
      <c r="B915" s="1" t="s">
        <v>35</v>
      </c>
      <c r="C915">
        <v>164</v>
      </c>
      <c r="D915">
        <v>852</v>
      </c>
      <c r="E915">
        <v>10</v>
      </c>
      <c r="F915">
        <v>1063</v>
      </c>
      <c r="G915">
        <v>9198</v>
      </c>
      <c r="H915">
        <v>1</v>
      </c>
      <c r="J915">
        <v>6883</v>
      </c>
      <c r="K915">
        <v>7</v>
      </c>
      <c r="L915">
        <v>84</v>
      </c>
      <c r="M915">
        <v>2</v>
      </c>
    </row>
    <row r="916" spans="1:13" hidden="1" x14ac:dyDescent="0.3">
      <c r="A916" s="1" t="s">
        <v>929</v>
      </c>
      <c r="B916" s="1" t="s">
        <v>35</v>
      </c>
      <c r="C916">
        <v>163</v>
      </c>
      <c r="D916">
        <v>93</v>
      </c>
      <c r="E916">
        <v>398</v>
      </c>
      <c r="F916">
        <v>1110</v>
      </c>
      <c r="G916">
        <v>1175</v>
      </c>
      <c r="H916">
        <v>204</v>
      </c>
      <c r="I916">
        <v>74</v>
      </c>
      <c r="J916">
        <v>794</v>
      </c>
      <c r="K916">
        <v>5</v>
      </c>
      <c r="L916">
        <v>201</v>
      </c>
      <c r="M916">
        <v>1</v>
      </c>
    </row>
    <row r="917" spans="1:13" hidden="1" x14ac:dyDescent="0.3">
      <c r="A917" s="1" t="s">
        <v>930</v>
      </c>
      <c r="B917" s="1" t="s">
        <v>35</v>
      </c>
      <c r="C917">
        <v>163</v>
      </c>
      <c r="D917">
        <v>580</v>
      </c>
      <c r="E917">
        <v>9</v>
      </c>
      <c r="F917">
        <v>766</v>
      </c>
      <c r="G917">
        <v>6916</v>
      </c>
      <c r="H917">
        <v>2</v>
      </c>
      <c r="J917">
        <v>5159</v>
      </c>
      <c r="K917">
        <v>6</v>
      </c>
      <c r="L917">
        <v>90</v>
      </c>
      <c r="M917">
        <v>1</v>
      </c>
    </row>
    <row r="918" spans="1:13" hidden="1" x14ac:dyDescent="0.3">
      <c r="A918" s="1" t="s">
        <v>931</v>
      </c>
      <c r="B918" s="1" t="s">
        <v>35</v>
      </c>
      <c r="C918">
        <v>163</v>
      </c>
      <c r="D918">
        <v>604</v>
      </c>
      <c r="E918">
        <v>15</v>
      </c>
      <c r="F918">
        <v>1001</v>
      </c>
      <c r="G918">
        <v>15777</v>
      </c>
      <c r="H918">
        <v>52</v>
      </c>
      <c r="J918">
        <v>4838</v>
      </c>
      <c r="K918">
        <v>5</v>
      </c>
      <c r="L918">
        <v>69</v>
      </c>
      <c r="M918">
        <v>1</v>
      </c>
    </row>
    <row r="919" spans="1:13" hidden="1" x14ac:dyDescent="0.3">
      <c r="A919" s="1" t="s">
        <v>932</v>
      </c>
      <c r="B919" s="1" t="s">
        <v>35</v>
      </c>
      <c r="C919">
        <v>163</v>
      </c>
      <c r="D919">
        <v>635</v>
      </c>
      <c r="E919">
        <v>12</v>
      </c>
      <c r="F919">
        <v>807</v>
      </c>
      <c r="G919">
        <v>8134</v>
      </c>
      <c r="H919">
        <v>2</v>
      </c>
      <c r="J919">
        <v>6023</v>
      </c>
      <c r="K919">
        <v>5</v>
      </c>
      <c r="L919">
        <v>110</v>
      </c>
      <c r="M919">
        <v>2</v>
      </c>
    </row>
    <row r="920" spans="1:13" hidden="1" x14ac:dyDescent="0.3">
      <c r="A920" s="1" t="s">
        <v>933</v>
      </c>
      <c r="B920" s="1" t="s">
        <v>35</v>
      </c>
      <c r="C920">
        <v>163</v>
      </c>
      <c r="D920">
        <v>886</v>
      </c>
      <c r="E920">
        <v>18</v>
      </c>
      <c r="F920">
        <v>921</v>
      </c>
      <c r="G920">
        <v>11844</v>
      </c>
      <c r="H920">
        <v>7</v>
      </c>
      <c r="I920">
        <v>1</v>
      </c>
      <c r="J920">
        <v>6739</v>
      </c>
      <c r="K920">
        <v>5</v>
      </c>
      <c r="L920">
        <v>139</v>
      </c>
    </row>
    <row r="921" spans="1:13" hidden="1" x14ac:dyDescent="0.3">
      <c r="A921" s="1" t="s">
        <v>934</v>
      </c>
      <c r="B921" s="1" t="s">
        <v>35</v>
      </c>
      <c r="C921">
        <v>163</v>
      </c>
      <c r="D921">
        <v>725</v>
      </c>
      <c r="E921">
        <v>17</v>
      </c>
      <c r="F921">
        <v>1002</v>
      </c>
      <c r="G921">
        <v>10063</v>
      </c>
      <c r="H921">
        <v>2</v>
      </c>
      <c r="J921">
        <v>5927</v>
      </c>
      <c r="K921">
        <v>9</v>
      </c>
      <c r="L921">
        <v>98</v>
      </c>
      <c r="M921">
        <v>1</v>
      </c>
    </row>
    <row r="922" spans="1:13" hidden="1" x14ac:dyDescent="0.3">
      <c r="A922" s="1" t="s">
        <v>935</v>
      </c>
      <c r="B922" s="1" t="s">
        <v>35</v>
      </c>
      <c r="C922">
        <v>162</v>
      </c>
      <c r="D922">
        <v>77</v>
      </c>
      <c r="E922">
        <v>411</v>
      </c>
      <c r="F922">
        <v>1051</v>
      </c>
      <c r="G922">
        <v>1040</v>
      </c>
      <c r="H922">
        <v>167</v>
      </c>
      <c r="I922">
        <v>59</v>
      </c>
      <c r="J922">
        <v>705</v>
      </c>
      <c r="K922">
        <v>4</v>
      </c>
      <c r="L922">
        <v>213</v>
      </c>
    </row>
    <row r="923" spans="1:13" hidden="1" x14ac:dyDescent="0.3">
      <c r="A923" s="1" t="s">
        <v>936</v>
      </c>
      <c r="B923" s="1" t="s">
        <v>35</v>
      </c>
      <c r="C923">
        <v>162</v>
      </c>
      <c r="D923">
        <v>704</v>
      </c>
      <c r="E923">
        <v>117</v>
      </c>
      <c r="F923">
        <v>771</v>
      </c>
      <c r="G923">
        <v>6637</v>
      </c>
      <c r="H923">
        <v>11</v>
      </c>
      <c r="J923">
        <v>6180</v>
      </c>
      <c r="L923">
        <v>64</v>
      </c>
      <c r="M923">
        <v>1</v>
      </c>
    </row>
    <row r="924" spans="1:13" hidden="1" x14ac:dyDescent="0.3">
      <c r="A924" s="1" t="s">
        <v>937</v>
      </c>
      <c r="B924" s="1" t="s">
        <v>35</v>
      </c>
      <c r="C924">
        <v>162</v>
      </c>
      <c r="D924">
        <v>768</v>
      </c>
      <c r="E924">
        <v>25</v>
      </c>
      <c r="F924">
        <v>997</v>
      </c>
      <c r="G924">
        <v>8828</v>
      </c>
      <c r="H924">
        <v>7</v>
      </c>
      <c r="I924">
        <v>2</v>
      </c>
      <c r="J924">
        <v>6286</v>
      </c>
      <c r="K924">
        <v>25</v>
      </c>
      <c r="L924">
        <v>45</v>
      </c>
      <c r="M924">
        <v>6</v>
      </c>
    </row>
    <row r="925" spans="1:13" hidden="1" x14ac:dyDescent="0.3">
      <c r="A925" s="1" t="s">
        <v>938</v>
      </c>
      <c r="B925" s="1" t="s">
        <v>35</v>
      </c>
      <c r="C925">
        <v>162</v>
      </c>
      <c r="D925">
        <v>645</v>
      </c>
      <c r="E925">
        <v>10</v>
      </c>
      <c r="F925">
        <v>856</v>
      </c>
      <c r="G925">
        <v>6916</v>
      </c>
      <c r="H925">
        <v>4</v>
      </c>
      <c r="J925">
        <v>6088</v>
      </c>
      <c r="K925">
        <v>4</v>
      </c>
      <c r="L925">
        <v>27</v>
      </c>
      <c r="M925">
        <v>5</v>
      </c>
    </row>
    <row r="926" spans="1:13" hidden="1" x14ac:dyDescent="0.3">
      <c r="A926" s="1" t="s">
        <v>939</v>
      </c>
      <c r="B926" s="1" t="s">
        <v>35</v>
      </c>
      <c r="C926">
        <v>162</v>
      </c>
      <c r="D926">
        <v>642</v>
      </c>
      <c r="E926">
        <v>20</v>
      </c>
      <c r="F926">
        <v>879</v>
      </c>
      <c r="G926">
        <v>8904</v>
      </c>
      <c r="H926">
        <v>1</v>
      </c>
      <c r="J926">
        <v>5960</v>
      </c>
      <c r="K926">
        <v>4</v>
      </c>
      <c r="L926">
        <v>125</v>
      </c>
      <c r="M926">
        <v>1</v>
      </c>
    </row>
    <row r="927" spans="1:13" x14ac:dyDescent="0.3">
      <c r="A927" s="1" t="s">
        <v>287</v>
      </c>
      <c r="B927" s="1" t="s">
        <v>14</v>
      </c>
      <c r="C927">
        <v>483</v>
      </c>
      <c r="D927">
        <v>1989</v>
      </c>
      <c r="E927">
        <v>52</v>
      </c>
      <c r="F927">
        <v>2730</v>
      </c>
      <c r="G927">
        <v>25316</v>
      </c>
      <c r="H927">
        <v>10</v>
      </c>
      <c r="I927">
        <v>7</v>
      </c>
      <c r="J927">
        <v>17893</v>
      </c>
      <c r="K927">
        <v>10</v>
      </c>
      <c r="L927">
        <v>311</v>
      </c>
      <c r="M927">
        <v>3</v>
      </c>
    </row>
    <row r="928" spans="1:13" x14ac:dyDescent="0.3">
      <c r="A928" s="1" t="s">
        <v>190</v>
      </c>
      <c r="B928" s="1" t="s">
        <v>14</v>
      </c>
      <c r="C928">
        <v>1116</v>
      </c>
      <c r="D928">
        <v>4860</v>
      </c>
      <c r="E928">
        <v>317</v>
      </c>
      <c r="F928">
        <v>6436</v>
      </c>
      <c r="G928">
        <v>63254</v>
      </c>
      <c r="H928">
        <v>80</v>
      </c>
      <c r="I928">
        <v>2</v>
      </c>
      <c r="J928">
        <v>44382</v>
      </c>
      <c r="K928">
        <v>54</v>
      </c>
      <c r="L928">
        <v>909</v>
      </c>
      <c r="M928">
        <v>16</v>
      </c>
    </row>
    <row r="929" spans="1:13" hidden="1" x14ac:dyDescent="0.3">
      <c r="A929" s="1" t="s">
        <v>942</v>
      </c>
      <c r="B929" s="1" t="s">
        <v>35</v>
      </c>
      <c r="C929">
        <v>161</v>
      </c>
      <c r="D929">
        <v>661</v>
      </c>
      <c r="E929">
        <v>11</v>
      </c>
      <c r="F929">
        <v>929</v>
      </c>
      <c r="G929">
        <v>8605</v>
      </c>
      <c r="H929">
        <v>1</v>
      </c>
      <c r="J929">
        <v>5963</v>
      </c>
      <c r="K929">
        <v>105</v>
      </c>
      <c r="L929">
        <v>94</v>
      </c>
      <c r="M929">
        <v>59</v>
      </c>
    </row>
    <row r="930" spans="1:13" hidden="1" x14ac:dyDescent="0.3">
      <c r="A930" s="1" t="s">
        <v>943</v>
      </c>
      <c r="B930" s="1" t="s">
        <v>35</v>
      </c>
      <c r="C930">
        <v>161</v>
      </c>
      <c r="D930">
        <v>746</v>
      </c>
      <c r="E930">
        <v>13</v>
      </c>
      <c r="F930">
        <v>930</v>
      </c>
      <c r="G930">
        <v>11089</v>
      </c>
      <c r="H930">
        <v>6</v>
      </c>
      <c r="J930">
        <v>6524</v>
      </c>
      <c r="K930">
        <v>2</v>
      </c>
      <c r="L930">
        <v>122</v>
      </c>
      <c r="M930">
        <v>1</v>
      </c>
    </row>
    <row r="931" spans="1:13" hidden="1" x14ac:dyDescent="0.3">
      <c r="A931" s="1" t="s">
        <v>944</v>
      </c>
      <c r="B931" s="1" t="s">
        <v>35</v>
      </c>
      <c r="C931">
        <v>161</v>
      </c>
      <c r="D931">
        <v>723</v>
      </c>
      <c r="E931">
        <v>60</v>
      </c>
      <c r="F931">
        <v>1035</v>
      </c>
      <c r="G931">
        <v>9458</v>
      </c>
      <c r="H931">
        <v>14</v>
      </c>
      <c r="J931">
        <v>6719</v>
      </c>
      <c r="K931">
        <v>8</v>
      </c>
      <c r="L931">
        <v>129</v>
      </c>
    </row>
    <row r="932" spans="1:13" hidden="1" x14ac:dyDescent="0.3">
      <c r="A932" s="1" t="s">
        <v>945</v>
      </c>
      <c r="B932" s="1" t="s">
        <v>35</v>
      </c>
      <c r="C932">
        <v>161</v>
      </c>
      <c r="D932">
        <v>829</v>
      </c>
      <c r="E932">
        <v>10</v>
      </c>
      <c r="F932">
        <v>999</v>
      </c>
      <c r="G932">
        <v>11272</v>
      </c>
      <c r="H932">
        <v>5</v>
      </c>
      <c r="J932">
        <v>7155</v>
      </c>
      <c r="K932">
        <v>6</v>
      </c>
      <c r="L932">
        <v>135</v>
      </c>
      <c r="M932">
        <v>4</v>
      </c>
    </row>
    <row r="933" spans="1:13" hidden="1" x14ac:dyDescent="0.3">
      <c r="A933" s="1" t="s">
        <v>946</v>
      </c>
      <c r="B933" s="1" t="s">
        <v>35</v>
      </c>
      <c r="C933">
        <v>161</v>
      </c>
      <c r="D933">
        <v>789</v>
      </c>
      <c r="E933">
        <v>55</v>
      </c>
      <c r="F933">
        <v>912</v>
      </c>
      <c r="G933">
        <v>8673</v>
      </c>
      <c r="H933">
        <v>44</v>
      </c>
      <c r="I933">
        <v>1</v>
      </c>
      <c r="J933">
        <v>6734</v>
      </c>
      <c r="K933">
        <v>16</v>
      </c>
      <c r="L933">
        <v>79</v>
      </c>
      <c r="M933">
        <v>5</v>
      </c>
    </row>
    <row r="934" spans="1:13" hidden="1" x14ac:dyDescent="0.3">
      <c r="A934" s="1" t="s">
        <v>947</v>
      </c>
      <c r="B934" s="1" t="s">
        <v>35</v>
      </c>
      <c r="C934">
        <v>161</v>
      </c>
      <c r="D934">
        <v>738</v>
      </c>
      <c r="E934">
        <v>16</v>
      </c>
      <c r="F934">
        <v>946</v>
      </c>
      <c r="G934">
        <v>8775</v>
      </c>
      <c r="H934">
        <v>3</v>
      </c>
      <c r="J934">
        <v>6269</v>
      </c>
      <c r="K934">
        <v>31</v>
      </c>
      <c r="L934">
        <v>119</v>
      </c>
      <c r="M934">
        <v>22</v>
      </c>
    </row>
    <row r="935" spans="1:13" hidden="1" x14ac:dyDescent="0.3">
      <c r="A935" s="1" t="s">
        <v>948</v>
      </c>
      <c r="B935" s="1" t="s">
        <v>35</v>
      </c>
      <c r="C935">
        <v>161</v>
      </c>
      <c r="D935">
        <v>780</v>
      </c>
      <c r="E935">
        <v>58</v>
      </c>
      <c r="F935">
        <v>951</v>
      </c>
      <c r="G935">
        <v>7316</v>
      </c>
      <c r="H935">
        <v>21</v>
      </c>
      <c r="I935">
        <v>1</v>
      </c>
      <c r="J935">
        <v>6575</v>
      </c>
      <c r="K935">
        <v>9</v>
      </c>
      <c r="L935">
        <v>113</v>
      </c>
      <c r="M935">
        <v>1</v>
      </c>
    </row>
    <row r="936" spans="1:13" hidden="1" x14ac:dyDescent="0.3">
      <c r="A936" s="1" t="s">
        <v>949</v>
      </c>
      <c r="B936" s="1" t="s">
        <v>35</v>
      </c>
      <c r="C936">
        <v>161</v>
      </c>
      <c r="D936">
        <v>831</v>
      </c>
      <c r="E936">
        <v>69</v>
      </c>
      <c r="F936">
        <v>991</v>
      </c>
      <c r="G936">
        <v>9377</v>
      </c>
      <c r="H936">
        <v>14</v>
      </c>
      <c r="J936">
        <v>7573</v>
      </c>
      <c r="K936">
        <v>3</v>
      </c>
      <c r="L936">
        <v>59</v>
      </c>
      <c r="M936">
        <v>1</v>
      </c>
    </row>
    <row r="937" spans="1:13" hidden="1" x14ac:dyDescent="0.3">
      <c r="A937" s="1" t="s">
        <v>950</v>
      </c>
      <c r="B937" s="1" t="s">
        <v>35</v>
      </c>
      <c r="C937">
        <v>161</v>
      </c>
      <c r="D937">
        <v>716</v>
      </c>
      <c r="E937">
        <v>6</v>
      </c>
      <c r="F937">
        <v>839</v>
      </c>
      <c r="G937">
        <v>7556</v>
      </c>
      <c r="H937">
        <v>2</v>
      </c>
      <c r="J937">
        <v>5569</v>
      </c>
      <c r="L937">
        <v>70</v>
      </c>
    </row>
    <row r="938" spans="1:13" hidden="1" x14ac:dyDescent="0.3">
      <c r="A938" s="1" t="s">
        <v>951</v>
      </c>
      <c r="B938" s="1" t="s">
        <v>35</v>
      </c>
      <c r="C938">
        <v>161</v>
      </c>
      <c r="D938">
        <v>530</v>
      </c>
      <c r="E938">
        <v>33</v>
      </c>
      <c r="F938">
        <v>977</v>
      </c>
      <c r="G938">
        <v>6489</v>
      </c>
      <c r="H938">
        <v>26</v>
      </c>
      <c r="I938">
        <v>1</v>
      </c>
      <c r="J938">
        <v>5100</v>
      </c>
      <c r="K938">
        <v>10</v>
      </c>
      <c r="L938">
        <v>17</v>
      </c>
      <c r="M938">
        <v>2</v>
      </c>
    </row>
    <row r="939" spans="1:13" hidden="1" x14ac:dyDescent="0.3">
      <c r="A939" s="1" t="s">
        <v>952</v>
      </c>
      <c r="B939" s="1" t="s">
        <v>35</v>
      </c>
      <c r="C939">
        <v>161</v>
      </c>
      <c r="D939">
        <v>619</v>
      </c>
      <c r="E939">
        <v>150</v>
      </c>
      <c r="F939">
        <v>724</v>
      </c>
      <c r="G939">
        <v>6732</v>
      </c>
      <c r="H939">
        <v>3</v>
      </c>
      <c r="I939">
        <v>3</v>
      </c>
      <c r="J939">
        <v>5300</v>
      </c>
      <c r="K939">
        <v>2</v>
      </c>
      <c r="L939">
        <v>93</v>
      </c>
      <c r="M939">
        <v>3</v>
      </c>
    </row>
    <row r="940" spans="1:13" hidden="1" x14ac:dyDescent="0.3">
      <c r="A940" s="1" t="s">
        <v>953</v>
      </c>
      <c r="B940" s="1" t="s">
        <v>35</v>
      </c>
      <c r="C940">
        <v>160</v>
      </c>
      <c r="D940">
        <v>458</v>
      </c>
      <c r="E940">
        <v>8</v>
      </c>
      <c r="F940">
        <v>698</v>
      </c>
      <c r="G940">
        <v>5340</v>
      </c>
      <c r="H940">
        <v>1</v>
      </c>
      <c r="J940">
        <v>3899</v>
      </c>
      <c r="K940">
        <v>41</v>
      </c>
      <c r="L940">
        <v>53</v>
      </c>
      <c r="M940">
        <v>25</v>
      </c>
    </row>
    <row r="941" spans="1:13" hidden="1" x14ac:dyDescent="0.3">
      <c r="A941" s="1" t="s">
        <v>954</v>
      </c>
      <c r="B941" s="1" t="s">
        <v>35</v>
      </c>
      <c r="C941">
        <v>160</v>
      </c>
      <c r="D941">
        <v>639</v>
      </c>
      <c r="E941">
        <v>11</v>
      </c>
      <c r="F941">
        <v>858</v>
      </c>
      <c r="G941">
        <v>7790</v>
      </c>
      <c r="H941">
        <v>2</v>
      </c>
      <c r="J941">
        <v>5110</v>
      </c>
      <c r="K941">
        <v>98</v>
      </c>
      <c r="L941">
        <v>90</v>
      </c>
      <c r="M941">
        <v>62</v>
      </c>
    </row>
    <row r="942" spans="1:13" hidden="1" x14ac:dyDescent="0.3">
      <c r="A942" s="1" t="s">
        <v>955</v>
      </c>
      <c r="B942" s="1" t="s">
        <v>35</v>
      </c>
      <c r="C942">
        <v>160</v>
      </c>
      <c r="D942">
        <v>693</v>
      </c>
      <c r="E942">
        <v>9</v>
      </c>
      <c r="F942">
        <v>928</v>
      </c>
      <c r="G942">
        <v>9878</v>
      </c>
      <c r="H942">
        <v>71</v>
      </c>
      <c r="J942">
        <v>6076</v>
      </c>
      <c r="K942">
        <v>7</v>
      </c>
      <c r="L942">
        <v>38</v>
      </c>
      <c r="M942">
        <v>4</v>
      </c>
    </row>
    <row r="943" spans="1:13" hidden="1" x14ac:dyDescent="0.3">
      <c r="A943" s="1" t="s">
        <v>956</v>
      </c>
      <c r="B943" s="1" t="s">
        <v>35</v>
      </c>
      <c r="C943">
        <v>160</v>
      </c>
      <c r="D943">
        <v>721</v>
      </c>
      <c r="E943">
        <v>158</v>
      </c>
      <c r="F943">
        <v>730</v>
      </c>
      <c r="G943">
        <v>6884</v>
      </c>
      <c r="H943">
        <v>4</v>
      </c>
      <c r="J943">
        <v>6513</v>
      </c>
      <c r="K943">
        <v>7</v>
      </c>
      <c r="L943">
        <v>68</v>
      </c>
      <c r="M943">
        <v>3</v>
      </c>
    </row>
    <row r="944" spans="1:13" hidden="1" x14ac:dyDescent="0.3">
      <c r="A944" s="1" t="s">
        <v>957</v>
      </c>
      <c r="B944" s="1" t="s">
        <v>35</v>
      </c>
      <c r="C944">
        <v>160</v>
      </c>
      <c r="D944">
        <v>830</v>
      </c>
      <c r="E944">
        <v>50</v>
      </c>
      <c r="F944">
        <v>1021</v>
      </c>
      <c r="G944">
        <v>10083</v>
      </c>
      <c r="H944">
        <v>51</v>
      </c>
      <c r="J944">
        <v>7126</v>
      </c>
      <c r="K944">
        <v>7</v>
      </c>
      <c r="L944">
        <v>106</v>
      </c>
      <c r="M944">
        <v>1</v>
      </c>
    </row>
    <row r="945" spans="1:13" hidden="1" x14ac:dyDescent="0.3">
      <c r="A945" s="1" t="s">
        <v>958</v>
      </c>
      <c r="B945" s="1" t="s">
        <v>35</v>
      </c>
      <c r="C945">
        <v>160</v>
      </c>
      <c r="D945">
        <v>645</v>
      </c>
      <c r="E945">
        <v>5</v>
      </c>
      <c r="F945">
        <v>957</v>
      </c>
      <c r="G945">
        <v>7821</v>
      </c>
      <c r="J945">
        <v>5603</v>
      </c>
      <c r="K945">
        <v>88</v>
      </c>
      <c r="L945">
        <v>87</v>
      </c>
      <c r="M945">
        <v>18</v>
      </c>
    </row>
    <row r="946" spans="1:13" hidden="1" x14ac:dyDescent="0.3">
      <c r="A946" s="1" t="s">
        <v>959</v>
      </c>
      <c r="B946" s="1" t="s">
        <v>35</v>
      </c>
      <c r="C946">
        <v>160</v>
      </c>
      <c r="D946">
        <v>829</v>
      </c>
      <c r="E946">
        <v>10</v>
      </c>
      <c r="F946">
        <v>1026</v>
      </c>
      <c r="G946">
        <v>7900</v>
      </c>
      <c r="H946">
        <v>7</v>
      </c>
      <c r="J946">
        <v>7942</v>
      </c>
      <c r="K946">
        <v>8</v>
      </c>
      <c r="L946">
        <v>49</v>
      </c>
      <c r="M946">
        <v>3</v>
      </c>
    </row>
    <row r="947" spans="1:13" hidden="1" x14ac:dyDescent="0.3">
      <c r="A947" s="1" t="s">
        <v>960</v>
      </c>
      <c r="B947" s="1" t="s">
        <v>35</v>
      </c>
      <c r="C947">
        <v>160</v>
      </c>
      <c r="D947">
        <v>750</v>
      </c>
      <c r="E947">
        <v>26</v>
      </c>
      <c r="F947">
        <v>908</v>
      </c>
      <c r="G947">
        <v>9602</v>
      </c>
      <c r="H947">
        <v>7</v>
      </c>
      <c r="I947">
        <v>1</v>
      </c>
      <c r="J947">
        <v>7050</v>
      </c>
      <c r="K947">
        <v>5</v>
      </c>
      <c r="L947">
        <v>93</v>
      </c>
      <c r="M947">
        <v>3</v>
      </c>
    </row>
    <row r="948" spans="1:13" hidden="1" x14ac:dyDescent="0.3">
      <c r="A948" s="1" t="s">
        <v>961</v>
      </c>
      <c r="B948" s="1" t="s">
        <v>35</v>
      </c>
      <c r="C948">
        <v>160</v>
      </c>
      <c r="D948">
        <v>846</v>
      </c>
      <c r="E948">
        <v>4</v>
      </c>
      <c r="F948">
        <v>854</v>
      </c>
      <c r="G948">
        <v>16210</v>
      </c>
      <c r="H948">
        <v>1</v>
      </c>
      <c r="J948">
        <v>7692</v>
      </c>
      <c r="K948">
        <v>3</v>
      </c>
      <c r="L948">
        <v>27</v>
      </c>
      <c r="M948">
        <v>1</v>
      </c>
    </row>
    <row r="949" spans="1:13" hidden="1" x14ac:dyDescent="0.3">
      <c r="A949" s="1" t="s">
        <v>962</v>
      </c>
      <c r="B949" s="1" t="s">
        <v>35</v>
      </c>
      <c r="C949">
        <v>160</v>
      </c>
      <c r="D949">
        <v>773</v>
      </c>
      <c r="E949">
        <v>7</v>
      </c>
      <c r="F949">
        <v>984</v>
      </c>
      <c r="G949">
        <v>9557</v>
      </c>
      <c r="H949">
        <v>170</v>
      </c>
      <c r="I949">
        <v>2</v>
      </c>
      <c r="J949">
        <v>6012</v>
      </c>
      <c r="K949">
        <v>3</v>
      </c>
      <c r="L949">
        <v>11</v>
      </c>
      <c r="M949">
        <v>2</v>
      </c>
    </row>
    <row r="950" spans="1:13" hidden="1" x14ac:dyDescent="0.3">
      <c r="A950" s="1" t="s">
        <v>963</v>
      </c>
      <c r="B950" s="1" t="s">
        <v>35</v>
      </c>
      <c r="C950">
        <v>160</v>
      </c>
      <c r="D950">
        <v>956</v>
      </c>
      <c r="E950">
        <v>8</v>
      </c>
      <c r="F950">
        <v>1080</v>
      </c>
      <c r="G950">
        <v>13871</v>
      </c>
      <c r="H950">
        <v>8</v>
      </c>
      <c r="J950">
        <v>9924</v>
      </c>
      <c r="K950">
        <v>4</v>
      </c>
      <c r="L950">
        <v>32</v>
      </c>
      <c r="M950">
        <v>2</v>
      </c>
    </row>
    <row r="951" spans="1:13" hidden="1" x14ac:dyDescent="0.3">
      <c r="A951" s="1" t="s">
        <v>964</v>
      </c>
      <c r="B951" s="1" t="s">
        <v>35</v>
      </c>
      <c r="C951">
        <v>160</v>
      </c>
      <c r="D951">
        <v>688</v>
      </c>
      <c r="E951">
        <v>30</v>
      </c>
      <c r="F951">
        <v>894</v>
      </c>
      <c r="G951">
        <v>7726</v>
      </c>
      <c r="H951">
        <v>6</v>
      </c>
      <c r="I951">
        <v>2</v>
      </c>
      <c r="J951">
        <v>5792</v>
      </c>
      <c r="K951">
        <v>2</v>
      </c>
      <c r="L951">
        <v>104</v>
      </c>
      <c r="M951">
        <v>1</v>
      </c>
    </row>
    <row r="952" spans="1:13" hidden="1" x14ac:dyDescent="0.3">
      <c r="A952" s="1" t="s">
        <v>965</v>
      </c>
      <c r="B952" s="1" t="s">
        <v>35</v>
      </c>
      <c r="C952">
        <v>159</v>
      </c>
      <c r="D952">
        <v>620</v>
      </c>
      <c r="E952">
        <v>50</v>
      </c>
      <c r="F952">
        <v>788</v>
      </c>
      <c r="G952">
        <v>5970</v>
      </c>
      <c r="H952">
        <v>11</v>
      </c>
      <c r="J952">
        <v>5272</v>
      </c>
      <c r="K952">
        <v>1</v>
      </c>
      <c r="L952">
        <v>112</v>
      </c>
      <c r="M952">
        <v>1</v>
      </c>
    </row>
    <row r="953" spans="1:13" hidden="1" x14ac:dyDescent="0.3">
      <c r="A953" s="1" t="s">
        <v>966</v>
      </c>
      <c r="B953" s="1" t="s">
        <v>35</v>
      </c>
      <c r="C953">
        <v>159</v>
      </c>
      <c r="D953">
        <v>701</v>
      </c>
      <c r="E953">
        <v>9</v>
      </c>
      <c r="F953">
        <v>821</v>
      </c>
      <c r="G953">
        <v>7281</v>
      </c>
      <c r="H953">
        <v>2</v>
      </c>
      <c r="J953">
        <v>7321</v>
      </c>
      <c r="K953">
        <v>6</v>
      </c>
      <c r="L953">
        <v>47</v>
      </c>
      <c r="M953">
        <v>1</v>
      </c>
    </row>
    <row r="954" spans="1:13" hidden="1" x14ac:dyDescent="0.3">
      <c r="A954" s="1" t="s">
        <v>967</v>
      </c>
      <c r="B954" s="1" t="s">
        <v>35</v>
      </c>
      <c r="C954">
        <v>159</v>
      </c>
      <c r="D954">
        <v>772</v>
      </c>
      <c r="E954">
        <v>40</v>
      </c>
      <c r="F954">
        <v>859</v>
      </c>
      <c r="G954">
        <v>8123</v>
      </c>
      <c r="H954">
        <v>1</v>
      </c>
      <c r="J954">
        <v>6546</v>
      </c>
      <c r="K954">
        <v>4</v>
      </c>
      <c r="L954">
        <v>103</v>
      </c>
      <c r="M954">
        <v>2</v>
      </c>
    </row>
    <row r="955" spans="1:13" hidden="1" x14ac:dyDescent="0.3">
      <c r="A955" s="1" t="s">
        <v>968</v>
      </c>
      <c r="B955" s="1" t="s">
        <v>35</v>
      </c>
      <c r="C955">
        <v>159</v>
      </c>
      <c r="D955">
        <v>653</v>
      </c>
      <c r="E955">
        <v>8</v>
      </c>
      <c r="F955">
        <v>882</v>
      </c>
      <c r="G955">
        <v>10112</v>
      </c>
      <c r="H955">
        <v>183</v>
      </c>
      <c r="J955">
        <v>5208</v>
      </c>
      <c r="K955">
        <v>4</v>
      </c>
      <c r="L955">
        <v>22</v>
      </c>
      <c r="M955">
        <v>1</v>
      </c>
    </row>
    <row r="956" spans="1:13" hidden="1" x14ac:dyDescent="0.3">
      <c r="A956" s="1" t="s">
        <v>969</v>
      </c>
      <c r="B956" s="1" t="s">
        <v>35</v>
      </c>
      <c r="C956">
        <v>159</v>
      </c>
      <c r="D956">
        <v>774</v>
      </c>
      <c r="E956">
        <v>15</v>
      </c>
      <c r="F956">
        <v>826</v>
      </c>
      <c r="G956">
        <v>7470</v>
      </c>
      <c r="H956">
        <v>3</v>
      </c>
      <c r="J956">
        <v>6576</v>
      </c>
      <c r="K956">
        <v>8</v>
      </c>
      <c r="L956">
        <v>67</v>
      </c>
      <c r="M956">
        <v>1</v>
      </c>
    </row>
    <row r="957" spans="1:13" hidden="1" x14ac:dyDescent="0.3">
      <c r="A957" s="1" t="s">
        <v>970</v>
      </c>
      <c r="B957" s="1" t="s">
        <v>35</v>
      </c>
      <c r="C957">
        <v>159</v>
      </c>
      <c r="D957">
        <v>855</v>
      </c>
      <c r="E957">
        <v>8</v>
      </c>
      <c r="F957">
        <v>1081</v>
      </c>
      <c r="G957">
        <v>9629</v>
      </c>
      <c r="H957">
        <v>4</v>
      </c>
      <c r="J957">
        <v>7052</v>
      </c>
      <c r="K957">
        <v>7</v>
      </c>
      <c r="L957">
        <v>100</v>
      </c>
      <c r="M957">
        <v>1</v>
      </c>
    </row>
    <row r="958" spans="1:13" hidden="1" x14ac:dyDescent="0.3">
      <c r="A958" s="1" t="s">
        <v>971</v>
      </c>
      <c r="B958" s="1" t="s">
        <v>35</v>
      </c>
      <c r="C958">
        <v>159</v>
      </c>
      <c r="D958">
        <v>479</v>
      </c>
      <c r="E958">
        <v>6</v>
      </c>
      <c r="F958">
        <v>827</v>
      </c>
      <c r="G958">
        <v>6698</v>
      </c>
      <c r="H958">
        <v>13</v>
      </c>
      <c r="J958">
        <v>4795</v>
      </c>
      <c r="K958">
        <v>3</v>
      </c>
      <c r="L958">
        <v>31</v>
      </c>
      <c r="M958">
        <v>1</v>
      </c>
    </row>
    <row r="959" spans="1:13" hidden="1" x14ac:dyDescent="0.3">
      <c r="A959" s="1" t="s">
        <v>972</v>
      </c>
      <c r="B959" s="1" t="s">
        <v>35</v>
      </c>
      <c r="C959">
        <v>159</v>
      </c>
      <c r="D959">
        <v>824</v>
      </c>
      <c r="E959">
        <v>27</v>
      </c>
      <c r="F959">
        <v>1028</v>
      </c>
      <c r="G959">
        <v>11863</v>
      </c>
      <c r="H959">
        <v>4</v>
      </c>
      <c r="J959">
        <v>7071</v>
      </c>
      <c r="K959">
        <v>1</v>
      </c>
      <c r="L959">
        <v>128</v>
      </c>
    </row>
    <row r="960" spans="1:13" hidden="1" x14ac:dyDescent="0.3">
      <c r="A960" s="1" t="s">
        <v>973</v>
      </c>
      <c r="B960" s="1" t="s">
        <v>35</v>
      </c>
      <c r="C960">
        <v>158</v>
      </c>
      <c r="D960">
        <v>650</v>
      </c>
      <c r="E960">
        <v>6</v>
      </c>
      <c r="F960">
        <v>853</v>
      </c>
      <c r="G960">
        <v>7351</v>
      </c>
      <c r="H960">
        <v>1</v>
      </c>
      <c r="J960">
        <v>5444</v>
      </c>
      <c r="K960">
        <v>4</v>
      </c>
      <c r="L960">
        <v>97</v>
      </c>
      <c r="M960">
        <v>3</v>
      </c>
    </row>
    <row r="961" spans="1:13" hidden="1" x14ac:dyDescent="0.3">
      <c r="A961" s="1" t="s">
        <v>974</v>
      </c>
      <c r="B961" s="1" t="s">
        <v>35</v>
      </c>
      <c r="C961">
        <v>158</v>
      </c>
      <c r="D961">
        <v>556</v>
      </c>
      <c r="E961">
        <v>6</v>
      </c>
      <c r="F961">
        <v>813</v>
      </c>
      <c r="G961">
        <v>7041</v>
      </c>
      <c r="H961">
        <v>3</v>
      </c>
      <c r="J961">
        <v>4917</v>
      </c>
      <c r="K961">
        <v>15</v>
      </c>
      <c r="L961">
        <v>93</v>
      </c>
      <c r="M961">
        <v>1</v>
      </c>
    </row>
    <row r="962" spans="1:13" hidden="1" x14ac:dyDescent="0.3">
      <c r="A962" s="1" t="s">
        <v>975</v>
      </c>
      <c r="B962" s="1" t="s">
        <v>35</v>
      </c>
      <c r="C962">
        <v>158</v>
      </c>
      <c r="D962">
        <v>815</v>
      </c>
      <c r="E962">
        <v>42</v>
      </c>
      <c r="F962">
        <v>814</v>
      </c>
      <c r="G962">
        <v>8366</v>
      </c>
      <c r="H962">
        <v>4</v>
      </c>
      <c r="J962">
        <v>7103</v>
      </c>
      <c r="K962">
        <v>4</v>
      </c>
      <c r="L962">
        <v>30</v>
      </c>
      <c r="M962">
        <v>2</v>
      </c>
    </row>
    <row r="963" spans="1:13" hidden="1" x14ac:dyDescent="0.3">
      <c r="A963" s="1" t="s">
        <v>976</v>
      </c>
      <c r="B963" s="1" t="s">
        <v>35</v>
      </c>
      <c r="C963">
        <v>158</v>
      </c>
      <c r="D963">
        <v>574</v>
      </c>
      <c r="E963">
        <v>6</v>
      </c>
      <c r="F963">
        <v>866</v>
      </c>
      <c r="G963">
        <v>7661</v>
      </c>
      <c r="H963">
        <v>2</v>
      </c>
      <c r="J963">
        <v>4993</v>
      </c>
      <c r="K963">
        <v>83</v>
      </c>
      <c r="L963">
        <v>84</v>
      </c>
      <c r="M963">
        <v>30</v>
      </c>
    </row>
    <row r="964" spans="1:13" hidden="1" x14ac:dyDescent="0.3">
      <c r="A964" s="1" t="s">
        <v>977</v>
      </c>
      <c r="B964" s="1" t="s">
        <v>35</v>
      </c>
      <c r="C964">
        <v>158</v>
      </c>
      <c r="D964">
        <v>759</v>
      </c>
      <c r="E964">
        <v>33</v>
      </c>
      <c r="F964">
        <v>852</v>
      </c>
      <c r="G964">
        <v>10489</v>
      </c>
      <c r="H964">
        <v>14</v>
      </c>
      <c r="J964">
        <v>6568</v>
      </c>
      <c r="K964">
        <v>6</v>
      </c>
      <c r="L964">
        <v>32</v>
      </c>
      <c r="M964">
        <v>2</v>
      </c>
    </row>
    <row r="965" spans="1:13" hidden="1" x14ac:dyDescent="0.3">
      <c r="A965" s="1" t="s">
        <v>978</v>
      </c>
      <c r="B965" s="1" t="s">
        <v>35</v>
      </c>
      <c r="C965">
        <v>158</v>
      </c>
      <c r="D965">
        <v>677</v>
      </c>
      <c r="E965">
        <v>17</v>
      </c>
      <c r="F965">
        <v>995</v>
      </c>
      <c r="G965">
        <v>7703</v>
      </c>
      <c r="J965">
        <v>6012</v>
      </c>
      <c r="K965">
        <v>3</v>
      </c>
      <c r="L965">
        <v>115</v>
      </c>
    </row>
    <row r="966" spans="1:13" hidden="1" x14ac:dyDescent="0.3">
      <c r="A966" s="1" t="s">
        <v>979</v>
      </c>
      <c r="B966" s="1" t="s">
        <v>35</v>
      </c>
      <c r="C966">
        <v>157</v>
      </c>
      <c r="D966">
        <v>652</v>
      </c>
      <c r="E966">
        <v>11</v>
      </c>
      <c r="F966">
        <v>819</v>
      </c>
      <c r="G966">
        <v>8734</v>
      </c>
      <c r="H966">
        <v>2</v>
      </c>
      <c r="J966">
        <v>5710</v>
      </c>
      <c r="K966">
        <v>6</v>
      </c>
      <c r="L966">
        <v>124</v>
      </c>
    </row>
    <row r="967" spans="1:13" hidden="1" x14ac:dyDescent="0.3">
      <c r="A967" s="1" t="s">
        <v>980</v>
      </c>
      <c r="B967" s="1" t="s">
        <v>35</v>
      </c>
      <c r="C967">
        <v>157</v>
      </c>
      <c r="D967">
        <v>690</v>
      </c>
      <c r="E967">
        <v>97</v>
      </c>
      <c r="F967">
        <v>760</v>
      </c>
      <c r="G967">
        <v>5365</v>
      </c>
      <c r="H967">
        <v>4</v>
      </c>
      <c r="J967">
        <v>5960</v>
      </c>
      <c r="K967">
        <v>3</v>
      </c>
      <c r="L967">
        <v>70</v>
      </c>
      <c r="M967">
        <v>3</v>
      </c>
    </row>
    <row r="968" spans="1:13" hidden="1" x14ac:dyDescent="0.3">
      <c r="A968" s="1" t="s">
        <v>981</v>
      </c>
      <c r="B968" s="1" t="s">
        <v>35</v>
      </c>
      <c r="C968">
        <v>157</v>
      </c>
      <c r="D968">
        <v>785</v>
      </c>
      <c r="E968">
        <v>112</v>
      </c>
      <c r="F968">
        <v>1017</v>
      </c>
      <c r="G968">
        <v>10360</v>
      </c>
      <c r="H968">
        <v>2</v>
      </c>
      <c r="I968">
        <v>1</v>
      </c>
      <c r="J968">
        <v>7014</v>
      </c>
      <c r="K968">
        <v>10</v>
      </c>
      <c r="L968">
        <v>139</v>
      </c>
      <c r="M968">
        <v>2</v>
      </c>
    </row>
    <row r="969" spans="1:13" hidden="1" x14ac:dyDescent="0.3">
      <c r="A969" s="1" t="s">
        <v>982</v>
      </c>
      <c r="B969" s="1" t="s">
        <v>35</v>
      </c>
      <c r="C969">
        <v>157</v>
      </c>
      <c r="D969">
        <v>769</v>
      </c>
      <c r="E969">
        <v>14</v>
      </c>
      <c r="F969">
        <v>876</v>
      </c>
      <c r="G969">
        <v>9228</v>
      </c>
      <c r="H969">
        <v>8</v>
      </c>
      <c r="J969">
        <v>5467</v>
      </c>
      <c r="K969">
        <v>5</v>
      </c>
      <c r="L969">
        <v>86</v>
      </c>
    </row>
    <row r="970" spans="1:13" hidden="1" x14ac:dyDescent="0.3">
      <c r="A970" s="1" t="s">
        <v>983</v>
      </c>
      <c r="B970" s="1" t="s">
        <v>35</v>
      </c>
      <c r="C970">
        <v>157</v>
      </c>
      <c r="D970">
        <v>724</v>
      </c>
      <c r="E970">
        <v>9</v>
      </c>
      <c r="F970">
        <v>879</v>
      </c>
      <c r="G970">
        <v>8991</v>
      </c>
      <c r="H970">
        <v>1</v>
      </c>
      <c r="J970">
        <v>5354</v>
      </c>
      <c r="K970">
        <v>6</v>
      </c>
      <c r="L970">
        <v>46</v>
      </c>
      <c r="M970">
        <v>2</v>
      </c>
    </row>
    <row r="971" spans="1:13" hidden="1" x14ac:dyDescent="0.3">
      <c r="A971" s="1" t="s">
        <v>984</v>
      </c>
      <c r="B971" s="1" t="s">
        <v>35</v>
      </c>
      <c r="C971">
        <v>157</v>
      </c>
      <c r="D971">
        <v>644</v>
      </c>
      <c r="E971">
        <v>45</v>
      </c>
      <c r="F971">
        <v>839</v>
      </c>
      <c r="G971">
        <v>6287</v>
      </c>
      <c r="H971">
        <v>24</v>
      </c>
      <c r="I971">
        <v>1</v>
      </c>
      <c r="J971">
        <v>5292</v>
      </c>
      <c r="K971">
        <v>12</v>
      </c>
      <c r="L971">
        <v>101</v>
      </c>
      <c r="M971">
        <v>1</v>
      </c>
    </row>
    <row r="972" spans="1:13" hidden="1" x14ac:dyDescent="0.3">
      <c r="A972" s="1" t="s">
        <v>985</v>
      </c>
      <c r="B972" s="1" t="s">
        <v>35</v>
      </c>
      <c r="C972">
        <v>156</v>
      </c>
      <c r="D972">
        <v>802</v>
      </c>
      <c r="E972">
        <v>7</v>
      </c>
      <c r="F972">
        <v>1055</v>
      </c>
      <c r="G972">
        <v>7665</v>
      </c>
      <c r="H972">
        <v>3</v>
      </c>
      <c r="J972">
        <v>6419</v>
      </c>
      <c r="K972">
        <v>101</v>
      </c>
      <c r="L972">
        <v>77</v>
      </c>
      <c r="M972">
        <v>75</v>
      </c>
    </row>
    <row r="973" spans="1:13" hidden="1" x14ac:dyDescent="0.3">
      <c r="A973" s="1" t="s">
        <v>986</v>
      </c>
      <c r="B973" s="1" t="s">
        <v>35</v>
      </c>
      <c r="C973">
        <v>156</v>
      </c>
      <c r="D973">
        <v>384</v>
      </c>
      <c r="E973">
        <v>89</v>
      </c>
      <c r="F973">
        <v>759</v>
      </c>
      <c r="G973">
        <v>4569</v>
      </c>
      <c r="H973">
        <v>9</v>
      </c>
      <c r="I973">
        <v>14</v>
      </c>
      <c r="J973">
        <v>3738</v>
      </c>
      <c r="K973">
        <v>5</v>
      </c>
      <c r="L973">
        <v>54</v>
      </c>
      <c r="M973">
        <v>2</v>
      </c>
    </row>
    <row r="974" spans="1:13" hidden="1" x14ac:dyDescent="0.3">
      <c r="A974" s="1" t="s">
        <v>987</v>
      </c>
      <c r="B974" s="1" t="s">
        <v>35</v>
      </c>
      <c r="C974">
        <v>156</v>
      </c>
      <c r="D974">
        <v>697</v>
      </c>
      <c r="E974">
        <v>22</v>
      </c>
      <c r="F974">
        <v>945</v>
      </c>
      <c r="G974">
        <v>8965</v>
      </c>
      <c r="H974">
        <v>18</v>
      </c>
      <c r="I974">
        <v>5</v>
      </c>
      <c r="J974">
        <v>6262</v>
      </c>
      <c r="K974">
        <v>3</v>
      </c>
      <c r="L974">
        <v>117</v>
      </c>
      <c r="M974">
        <v>3</v>
      </c>
    </row>
    <row r="975" spans="1:13" hidden="1" x14ac:dyDescent="0.3">
      <c r="A975" s="1" t="s">
        <v>988</v>
      </c>
      <c r="B975" s="1" t="s">
        <v>35</v>
      </c>
      <c r="C975">
        <v>156</v>
      </c>
      <c r="D975">
        <v>635</v>
      </c>
      <c r="E975">
        <v>4</v>
      </c>
      <c r="F975">
        <v>856</v>
      </c>
      <c r="G975">
        <v>8720</v>
      </c>
      <c r="H975">
        <v>2</v>
      </c>
      <c r="J975">
        <v>5838</v>
      </c>
      <c r="K975">
        <v>9</v>
      </c>
      <c r="L975">
        <v>127</v>
      </c>
      <c r="M975">
        <v>1</v>
      </c>
    </row>
    <row r="976" spans="1:13" hidden="1" x14ac:dyDescent="0.3">
      <c r="A976" s="1" t="s">
        <v>989</v>
      </c>
      <c r="B976" s="1" t="s">
        <v>35</v>
      </c>
      <c r="C976">
        <v>156</v>
      </c>
      <c r="D976">
        <v>811</v>
      </c>
      <c r="E976">
        <v>14</v>
      </c>
      <c r="F976">
        <v>1045</v>
      </c>
      <c r="G976">
        <v>9736</v>
      </c>
      <c r="H976">
        <v>5</v>
      </c>
      <c r="J976">
        <v>6517</v>
      </c>
      <c r="K976">
        <v>3</v>
      </c>
      <c r="L976">
        <v>122</v>
      </c>
      <c r="M976">
        <v>1</v>
      </c>
    </row>
    <row r="977" spans="1:13" hidden="1" x14ac:dyDescent="0.3">
      <c r="A977" s="1" t="s">
        <v>990</v>
      </c>
      <c r="B977" s="1" t="s">
        <v>35</v>
      </c>
      <c r="C977">
        <v>156</v>
      </c>
      <c r="D977">
        <v>678</v>
      </c>
      <c r="E977">
        <v>5</v>
      </c>
      <c r="F977">
        <v>816</v>
      </c>
      <c r="G977">
        <v>8707</v>
      </c>
      <c r="H977">
        <v>104</v>
      </c>
      <c r="I977">
        <v>1</v>
      </c>
      <c r="J977">
        <v>5489</v>
      </c>
      <c r="K977">
        <v>3</v>
      </c>
      <c r="L977">
        <v>23</v>
      </c>
      <c r="M977">
        <v>1</v>
      </c>
    </row>
    <row r="978" spans="1:13" hidden="1" x14ac:dyDescent="0.3">
      <c r="A978" s="1" t="s">
        <v>991</v>
      </c>
      <c r="B978" s="1" t="s">
        <v>35</v>
      </c>
      <c r="C978">
        <v>156</v>
      </c>
      <c r="D978">
        <v>681</v>
      </c>
      <c r="E978">
        <v>119</v>
      </c>
      <c r="F978">
        <v>886</v>
      </c>
      <c r="G978">
        <v>8918</v>
      </c>
      <c r="H978">
        <v>3</v>
      </c>
      <c r="J978">
        <v>6254</v>
      </c>
      <c r="K978">
        <v>4</v>
      </c>
      <c r="L978">
        <v>114</v>
      </c>
    </row>
    <row r="979" spans="1:13" hidden="1" x14ac:dyDescent="0.3">
      <c r="A979" s="1" t="s">
        <v>992</v>
      </c>
      <c r="B979" s="1" t="s">
        <v>35</v>
      </c>
      <c r="C979">
        <v>156</v>
      </c>
      <c r="D979">
        <v>699</v>
      </c>
      <c r="E979">
        <v>7</v>
      </c>
      <c r="F979">
        <v>845</v>
      </c>
      <c r="G979">
        <v>9317</v>
      </c>
      <c r="H979">
        <v>2</v>
      </c>
      <c r="J979">
        <v>5914</v>
      </c>
      <c r="K979">
        <v>1</v>
      </c>
      <c r="L979">
        <v>95</v>
      </c>
      <c r="M979">
        <v>4</v>
      </c>
    </row>
    <row r="980" spans="1:13" hidden="1" x14ac:dyDescent="0.3">
      <c r="A980" s="1" t="s">
        <v>993</v>
      </c>
      <c r="B980" s="1" t="s">
        <v>35</v>
      </c>
      <c r="C980">
        <v>156</v>
      </c>
      <c r="D980">
        <v>894</v>
      </c>
      <c r="E980">
        <v>49</v>
      </c>
      <c r="F980">
        <v>1158</v>
      </c>
      <c r="G980">
        <v>14672</v>
      </c>
      <c r="H980">
        <v>9</v>
      </c>
      <c r="I980">
        <v>1</v>
      </c>
      <c r="J980">
        <v>7709</v>
      </c>
      <c r="K980">
        <v>8</v>
      </c>
      <c r="L980">
        <v>41</v>
      </c>
    </row>
    <row r="981" spans="1:13" hidden="1" x14ac:dyDescent="0.3">
      <c r="A981" s="1" t="s">
        <v>994</v>
      </c>
      <c r="B981" s="1" t="s">
        <v>35</v>
      </c>
      <c r="C981">
        <v>155</v>
      </c>
      <c r="D981">
        <v>90</v>
      </c>
      <c r="E981">
        <v>391</v>
      </c>
      <c r="F981">
        <v>1057</v>
      </c>
      <c r="G981">
        <v>1330</v>
      </c>
      <c r="H981">
        <v>194</v>
      </c>
      <c r="I981">
        <v>62</v>
      </c>
      <c r="J981">
        <v>822</v>
      </c>
      <c r="K981">
        <v>2</v>
      </c>
      <c r="L981">
        <v>214</v>
      </c>
      <c r="M981">
        <v>1</v>
      </c>
    </row>
    <row r="982" spans="1:13" hidden="1" x14ac:dyDescent="0.3">
      <c r="A982" s="1" t="s">
        <v>995</v>
      </c>
      <c r="B982" s="1" t="s">
        <v>35</v>
      </c>
      <c r="C982">
        <v>155</v>
      </c>
      <c r="D982">
        <v>83</v>
      </c>
      <c r="E982">
        <v>371</v>
      </c>
      <c r="F982">
        <v>1042</v>
      </c>
      <c r="G982">
        <v>1136</v>
      </c>
      <c r="H982">
        <v>149</v>
      </c>
      <c r="I982">
        <v>46</v>
      </c>
      <c r="J982">
        <v>652</v>
      </c>
      <c r="K982">
        <v>2</v>
      </c>
      <c r="L982">
        <v>224</v>
      </c>
    </row>
    <row r="983" spans="1:13" hidden="1" x14ac:dyDescent="0.3">
      <c r="A983" s="1" t="s">
        <v>996</v>
      </c>
      <c r="B983" s="1" t="s">
        <v>35</v>
      </c>
      <c r="C983">
        <v>155</v>
      </c>
      <c r="D983">
        <v>670</v>
      </c>
      <c r="E983">
        <v>128</v>
      </c>
      <c r="F983">
        <v>767</v>
      </c>
      <c r="G983">
        <v>9381</v>
      </c>
      <c r="H983">
        <v>3</v>
      </c>
      <c r="J983">
        <v>6333</v>
      </c>
      <c r="K983">
        <v>1</v>
      </c>
      <c r="L983">
        <v>123</v>
      </c>
    </row>
    <row r="984" spans="1:13" hidden="1" x14ac:dyDescent="0.3">
      <c r="A984" s="1" t="s">
        <v>997</v>
      </c>
      <c r="B984" s="1" t="s">
        <v>35</v>
      </c>
      <c r="C984">
        <v>155</v>
      </c>
      <c r="D984">
        <v>838</v>
      </c>
      <c r="E984">
        <v>54</v>
      </c>
      <c r="F984">
        <v>928</v>
      </c>
      <c r="G984">
        <v>10385</v>
      </c>
      <c r="H984">
        <v>93</v>
      </c>
      <c r="J984">
        <v>6878</v>
      </c>
      <c r="K984">
        <v>6</v>
      </c>
      <c r="L984">
        <v>149</v>
      </c>
      <c r="M984">
        <v>2</v>
      </c>
    </row>
    <row r="985" spans="1:13" hidden="1" x14ac:dyDescent="0.3">
      <c r="A985" s="1" t="s">
        <v>998</v>
      </c>
      <c r="B985" s="1" t="s">
        <v>35</v>
      </c>
      <c r="C985">
        <v>155</v>
      </c>
      <c r="D985">
        <v>642</v>
      </c>
      <c r="E985">
        <v>118</v>
      </c>
      <c r="F985">
        <v>842</v>
      </c>
      <c r="G985">
        <v>8510</v>
      </c>
      <c r="J985">
        <v>5730</v>
      </c>
      <c r="K985">
        <v>5</v>
      </c>
      <c r="L985">
        <v>100</v>
      </c>
      <c r="M985">
        <v>3</v>
      </c>
    </row>
    <row r="986" spans="1:13" hidden="1" x14ac:dyDescent="0.3">
      <c r="A986" s="1" t="s">
        <v>999</v>
      </c>
      <c r="B986" s="1" t="s">
        <v>35</v>
      </c>
      <c r="C986">
        <v>155</v>
      </c>
      <c r="D986">
        <v>685</v>
      </c>
      <c r="E986">
        <v>23</v>
      </c>
      <c r="F986">
        <v>860</v>
      </c>
      <c r="G986">
        <v>9451</v>
      </c>
      <c r="H986">
        <v>1</v>
      </c>
      <c r="J986">
        <v>6211</v>
      </c>
      <c r="K986">
        <v>4</v>
      </c>
      <c r="L986">
        <v>115</v>
      </c>
      <c r="M986">
        <v>3</v>
      </c>
    </row>
    <row r="987" spans="1:13" hidden="1" x14ac:dyDescent="0.3">
      <c r="A987" s="1" t="s">
        <v>1000</v>
      </c>
      <c r="B987" s="1" t="s">
        <v>35</v>
      </c>
      <c r="C987">
        <v>155</v>
      </c>
      <c r="D987">
        <v>614</v>
      </c>
      <c r="E987">
        <v>20</v>
      </c>
      <c r="F987">
        <v>795</v>
      </c>
      <c r="G987">
        <v>7971</v>
      </c>
      <c r="H987">
        <v>2</v>
      </c>
      <c r="J987">
        <v>5768</v>
      </c>
      <c r="K987">
        <v>3</v>
      </c>
      <c r="L987">
        <v>108</v>
      </c>
    </row>
    <row r="988" spans="1:13" hidden="1" x14ac:dyDescent="0.3">
      <c r="A988" s="1" t="s">
        <v>1001</v>
      </c>
      <c r="B988" s="1" t="s">
        <v>35</v>
      </c>
      <c r="C988">
        <v>155</v>
      </c>
      <c r="D988">
        <v>783</v>
      </c>
      <c r="E988">
        <v>11</v>
      </c>
      <c r="F988">
        <v>763</v>
      </c>
      <c r="G988">
        <v>7087</v>
      </c>
      <c r="H988">
        <v>4</v>
      </c>
      <c r="J988">
        <v>5893</v>
      </c>
      <c r="K988">
        <v>5</v>
      </c>
      <c r="L988">
        <v>58</v>
      </c>
      <c r="M988">
        <v>2</v>
      </c>
    </row>
    <row r="989" spans="1:13" hidden="1" x14ac:dyDescent="0.3">
      <c r="A989" s="1" t="s">
        <v>1002</v>
      </c>
      <c r="B989" s="1" t="s">
        <v>35</v>
      </c>
      <c r="C989">
        <v>155</v>
      </c>
      <c r="D989">
        <v>687</v>
      </c>
      <c r="E989">
        <v>8</v>
      </c>
      <c r="F989">
        <v>800</v>
      </c>
      <c r="G989">
        <v>8287</v>
      </c>
      <c r="H989">
        <v>3</v>
      </c>
      <c r="J989">
        <v>5984</v>
      </c>
      <c r="K989">
        <v>3</v>
      </c>
      <c r="L989">
        <v>95</v>
      </c>
    </row>
    <row r="990" spans="1:13" hidden="1" x14ac:dyDescent="0.3">
      <c r="A990" s="1" t="s">
        <v>1003</v>
      </c>
      <c r="B990" s="1" t="s">
        <v>35</v>
      </c>
      <c r="C990">
        <v>154</v>
      </c>
      <c r="D990">
        <v>27</v>
      </c>
      <c r="E990">
        <v>191</v>
      </c>
      <c r="F990">
        <v>976</v>
      </c>
      <c r="G990">
        <v>261</v>
      </c>
      <c r="H990">
        <v>20</v>
      </c>
      <c r="I990">
        <v>233</v>
      </c>
      <c r="J990">
        <v>365</v>
      </c>
      <c r="L990">
        <v>160</v>
      </c>
    </row>
    <row r="991" spans="1:13" hidden="1" x14ac:dyDescent="0.3">
      <c r="A991" s="1" t="s">
        <v>1004</v>
      </c>
      <c r="B991" s="1" t="s">
        <v>35</v>
      </c>
      <c r="C991">
        <v>154</v>
      </c>
      <c r="D991">
        <v>652</v>
      </c>
      <c r="E991">
        <v>7</v>
      </c>
      <c r="F991">
        <v>799</v>
      </c>
      <c r="G991">
        <v>9331</v>
      </c>
      <c r="H991">
        <v>26</v>
      </c>
      <c r="J991">
        <v>5558</v>
      </c>
      <c r="K991">
        <v>7</v>
      </c>
      <c r="L991">
        <v>27</v>
      </c>
      <c r="M991">
        <v>1</v>
      </c>
    </row>
    <row r="992" spans="1:13" hidden="1" x14ac:dyDescent="0.3">
      <c r="A992" s="1" t="s">
        <v>1005</v>
      </c>
      <c r="B992" s="1" t="s">
        <v>35</v>
      </c>
      <c r="C992">
        <v>154</v>
      </c>
      <c r="D992">
        <v>765</v>
      </c>
      <c r="E992">
        <v>169</v>
      </c>
      <c r="F992">
        <v>947</v>
      </c>
      <c r="G992">
        <v>10277</v>
      </c>
      <c r="H992">
        <v>4</v>
      </c>
      <c r="J992">
        <v>7159</v>
      </c>
      <c r="K992">
        <v>4</v>
      </c>
      <c r="L992">
        <v>136</v>
      </c>
      <c r="M992">
        <v>2</v>
      </c>
    </row>
    <row r="993" spans="1:13" hidden="1" x14ac:dyDescent="0.3">
      <c r="A993" s="1" t="s">
        <v>1006</v>
      </c>
      <c r="B993" s="1" t="s">
        <v>35</v>
      </c>
      <c r="C993">
        <v>154</v>
      </c>
      <c r="D993">
        <v>677</v>
      </c>
      <c r="E993">
        <v>17</v>
      </c>
      <c r="F993">
        <v>836</v>
      </c>
      <c r="G993">
        <v>10685</v>
      </c>
      <c r="H993">
        <v>14</v>
      </c>
      <c r="I993">
        <v>1</v>
      </c>
      <c r="J993">
        <v>5791</v>
      </c>
      <c r="K993">
        <v>8</v>
      </c>
      <c r="L993">
        <v>33</v>
      </c>
    </row>
    <row r="994" spans="1:13" hidden="1" x14ac:dyDescent="0.3">
      <c r="A994" s="1" t="s">
        <v>1007</v>
      </c>
      <c r="B994" s="1" t="s">
        <v>35</v>
      </c>
      <c r="C994">
        <v>154</v>
      </c>
      <c r="D994">
        <v>714</v>
      </c>
      <c r="E994">
        <v>5</v>
      </c>
      <c r="F994">
        <v>729</v>
      </c>
      <c r="G994">
        <v>6936</v>
      </c>
      <c r="H994">
        <v>1</v>
      </c>
      <c r="J994">
        <v>5616</v>
      </c>
      <c r="K994">
        <v>5</v>
      </c>
      <c r="L994">
        <v>85</v>
      </c>
      <c r="M994">
        <v>3</v>
      </c>
    </row>
    <row r="995" spans="1:13" hidden="1" x14ac:dyDescent="0.3">
      <c r="A995" s="1" t="s">
        <v>1008</v>
      </c>
      <c r="B995" s="1" t="s">
        <v>35</v>
      </c>
      <c r="C995">
        <v>154</v>
      </c>
      <c r="D995">
        <v>803</v>
      </c>
      <c r="E995">
        <v>13</v>
      </c>
      <c r="F995">
        <v>872</v>
      </c>
      <c r="G995">
        <v>9560</v>
      </c>
      <c r="H995">
        <v>4</v>
      </c>
      <c r="J995">
        <v>6156</v>
      </c>
      <c r="K995">
        <v>3</v>
      </c>
      <c r="L995">
        <v>29</v>
      </c>
      <c r="M995">
        <v>2</v>
      </c>
    </row>
    <row r="996" spans="1:13" hidden="1" x14ac:dyDescent="0.3">
      <c r="A996" s="1" t="s">
        <v>1009</v>
      </c>
      <c r="B996" s="1" t="s">
        <v>35</v>
      </c>
      <c r="C996">
        <v>154</v>
      </c>
      <c r="D996">
        <v>700</v>
      </c>
      <c r="E996">
        <v>76</v>
      </c>
      <c r="F996">
        <v>872</v>
      </c>
      <c r="G996">
        <v>9095</v>
      </c>
      <c r="H996">
        <v>1</v>
      </c>
      <c r="J996">
        <v>6276</v>
      </c>
      <c r="K996">
        <v>6</v>
      </c>
      <c r="L996">
        <v>81</v>
      </c>
      <c r="M996">
        <v>2</v>
      </c>
    </row>
    <row r="997" spans="1:13" hidden="1" x14ac:dyDescent="0.3">
      <c r="A997" s="1" t="s">
        <v>1010</v>
      </c>
      <c r="B997" s="1" t="s">
        <v>35</v>
      </c>
      <c r="C997">
        <v>154</v>
      </c>
      <c r="D997">
        <v>666</v>
      </c>
      <c r="E997">
        <v>5</v>
      </c>
      <c r="F997">
        <v>816</v>
      </c>
      <c r="G997">
        <v>7557</v>
      </c>
      <c r="H997">
        <v>2</v>
      </c>
      <c r="J997">
        <v>5756</v>
      </c>
      <c r="K997">
        <v>4</v>
      </c>
      <c r="L997">
        <v>81</v>
      </c>
    </row>
    <row r="998" spans="1:13" hidden="1" x14ac:dyDescent="0.3">
      <c r="A998" s="1" t="s">
        <v>1011</v>
      </c>
      <c r="B998" s="1" t="s">
        <v>35</v>
      </c>
      <c r="C998">
        <v>154</v>
      </c>
      <c r="D998">
        <v>644</v>
      </c>
      <c r="E998">
        <v>17</v>
      </c>
      <c r="F998">
        <v>768</v>
      </c>
      <c r="G998">
        <v>8902</v>
      </c>
      <c r="H998">
        <v>6</v>
      </c>
      <c r="J998">
        <v>5689</v>
      </c>
      <c r="K998">
        <v>2</v>
      </c>
      <c r="L998">
        <v>120</v>
      </c>
      <c r="M998">
        <v>2</v>
      </c>
    </row>
    <row r="999" spans="1:13" hidden="1" x14ac:dyDescent="0.3">
      <c r="A999" s="1" t="s">
        <v>1012</v>
      </c>
      <c r="B999" s="1" t="s">
        <v>35</v>
      </c>
      <c r="C999">
        <v>154</v>
      </c>
      <c r="D999">
        <v>744</v>
      </c>
      <c r="E999">
        <v>10</v>
      </c>
      <c r="F999">
        <v>880</v>
      </c>
      <c r="G999">
        <v>9724</v>
      </c>
      <c r="J999">
        <v>5805</v>
      </c>
      <c r="K999">
        <v>3</v>
      </c>
      <c r="L999">
        <v>88</v>
      </c>
      <c r="M999">
        <v>2</v>
      </c>
    </row>
    <row r="1000" spans="1:13" x14ac:dyDescent="0.3">
      <c r="A1000" s="1" t="s">
        <v>184</v>
      </c>
      <c r="B1000" s="1" t="s">
        <v>14</v>
      </c>
      <c r="C1000">
        <v>1141</v>
      </c>
      <c r="D1000">
        <v>4837</v>
      </c>
      <c r="E1000">
        <v>202</v>
      </c>
      <c r="F1000">
        <v>6794</v>
      </c>
      <c r="G1000">
        <v>63019</v>
      </c>
      <c r="H1000">
        <v>33</v>
      </c>
      <c r="I1000">
        <v>18</v>
      </c>
      <c r="J1000">
        <v>42551</v>
      </c>
      <c r="K1000">
        <v>59</v>
      </c>
      <c r="L1000">
        <v>803</v>
      </c>
      <c r="M1000">
        <v>29</v>
      </c>
    </row>
    <row r="1001" spans="1:13" hidden="1" x14ac:dyDescent="0.3">
      <c r="A1001" s="1" t="s">
        <v>1014</v>
      </c>
      <c r="B1001" s="1" t="s">
        <v>35</v>
      </c>
      <c r="C1001">
        <v>153</v>
      </c>
      <c r="D1001">
        <v>518</v>
      </c>
      <c r="E1001">
        <v>11</v>
      </c>
      <c r="F1001">
        <v>898</v>
      </c>
      <c r="G1001">
        <v>9008</v>
      </c>
      <c r="H1001">
        <v>30</v>
      </c>
      <c r="J1001">
        <v>5149</v>
      </c>
      <c r="K1001">
        <v>8</v>
      </c>
      <c r="L1001">
        <v>41</v>
      </c>
      <c r="M1001">
        <v>2</v>
      </c>
    </row>
    <row r="1002" spans="1:13" hidden="1" x14ac:dyDescent="0.3">
      <c r="A1002" s="1" t="s">
        <v>1015</v>
      </c>
      <c r="B1002" s="1" t="s">
        <v>35</v>
      </c>
      <c r="C1002">
        <v>153</v>
      </c>
      <c r="D1002">
        <v>783</v>
      </c>
      <c r="E1002">
        <v>67</v>
      </c>
      <c r="F1002">
        <v>780</v>
      </c>
      <c r="G1002">
        <v>10149</v>
      </c>
      <c r="H1002">
        <v>4</v>
      </c>
      <c r="J1002">
        <v>6208</v>
      </c>
      <c r="K1002">
        <v>4</v>
      </c>
      <c r="L1002">
        <v>72</v>
      </c>
    </row>
    <row r="1003" spans="1:13" hidden="1" x14ac:dyDescent="0.3">
      <c r="A1003" s="1" t="s">
        <v>1016</v>
      </c>
      <c r="B1003" s="1" t="s">
        <v>35</v>
      </c>
      <c r="C1003">
        <v>153</v>
      </c>
      <c r="D1003">
        <v>719</v>
      </c>
      <c r="E1003">
        <v>14</v>
      </c>
      <c r="F1003">
        <v>743</v>
      </c>
      <c r="G1003">
        <v>7673</v>
      </c>
      <c r="H1003">
        <v>2</v>
      </c>
      <c r="J1003">
        <v>4770</v>
      </c>
      <c r="K1003">
        <v>2</v>
      </c>
      <c r="L1003">
        <v>62</v>
      </c>
      <c r="M1003">
        <v>2</v>
      </c>
    </row>
    <row r="1004" spans="1:13" hidden="1" x14ac:dyDescent="0.3">
      <c r="A1004" s="1" t="s">
        <v>1017</v>
      </c>
      <c r="B1004" s="1" t="s">
        <v>35</v>
      </c>
      <c r="C1004">
        <v>153</v>
      </c>
      <c r="D1004">
        <v>834</v>
      </c>
      <c r="E1004">
        <v>17</v>
      </c>
      <c r="F1004">
        <v>884</v>
      </c>
      <c r="G1004">
        <v>12676</v>
      </c>
      <c r="H1004">
        <v>7</v>
      </c>
      <c r="J1004">
        <v>7521</v>
      </c>
      <c r="K1004">
        <v>5</v>
      </c>
      <c r="L1004">
        <v>37</v>
      </c>
      <c r="M1004">
        <v>4</v>
      </c>
    </row>
    <row r="1005" spans="1:13" hidden="1" x14ac:dyDescent="0.3">
      <c r="A1005" s="1" t="s">
        <v>1018</v>
      </c>
      <c r="B1005" s="1" t="s">
        <v>35</v>
      </c>
      <c r="C1005">
        <v>153</v>
      </c>
      <c r="D1005">
        <v>663</v>
      </c>
      <c r="E1005">
        <v>14</v>
      </c>
      <c r="F1005">
        <v>831</v>
      </c>
      <c r="G1005">
        <v>8972</v>
      </c>
      <c r="H1005">
        <v>1</v>
      </c>
      <c r="J1005">
        <v>5652</v>
      </c>
      <c r="K1005">
        <v>3</v>
      </c>
      <c r="L1005">
        <v>97</v>
      </c>
      <c r="M1005">
        <v>3</v>
      </c>
    </row>
    <row r="1006" spans="1:13" hidden="1" x14ac:dyDescent="0.3">
      <c r="A1006" s="1" t="s">
        <v>1019</v>
      </c>
      <c r="B1006" s="1" t="s">
        <v>35</v>
      </c>
      <c r="C1006">
        <v>153</v>
      </c>
      <c r="D1006">
        <v>791</v>
      </c>
      <c r="E1006">
        <v>7</v>
      </c>
      <c r="F1006">
        <v>941</v>
      </c>
      <c r="G1006">
        <v>4372</v>
      </c>
      <c r="H1006">
        <v>4</v>
      </c>
      <c r="J1006">
        <v>7837</v>
      </c>
      <c r="K1006">
        <v>7</v>
      </c>
      <c r="L1006">
        <v>19</v>
      </c>
    </row>
    <row r="1007" spans="1:13" hidden="1" x14ac:dyDescent="0.3">
      <c r="A1007" s="1" t="s">
        <v>1020</v>
      </c>
      <c r="B1007" s="1" t="s">
        <v>35</v>
      </c>
      <c r="C1007">
        <v>152</v>
      </c>
      <c r="D1007">
        <v>749</v>
      </c>
      <c r="E1007">
        <v>9</v>
      </c>
      <c r="F1007">
        <v>873</v>
      </c>
      <c r="G1007">
        <v>8343</v>
      </c>
      <c r="H1007">
        <v>1</v>
      </c>
      <c r="J1007">
        <v>6213</v>
      </c>
      <c r="K1007">
        <v>6</v>
      </c>
      <c r="L1007">
        <v>94</v>
      </c>
      <c r="M1007">
        <v>2</v>
      </c>
    </row>
    <row r="1008" spans="1:13" hidden="1" x14ac:dyDescent="0.3">
      <c r="A1008" s="1" t="s">
        <v>1021</v>
      </c>
      <c r="B1008" s="1" t="s">
        <v>35</v>
      </c>
      <c r="C1008">
        <v>152</v>
      </c>
      <c r="D1008">
        <v>776</v>
      </c>
      <c r="E1008">
        <v>12</v>
      </c>
      <c r="F1008">
        <v>861</v>
      </c>
      <c r="G1008">
        <v>10166</v>
      </c>
      <c r="H1008">
        <v>44</v>
      </c>
      <c r="J1008">
        <v>7069</v>
      </c>
      <c r="K1008">
        <v>6</v>
      </c>
      <c r="L1008">
        <v>31</v>
      </c>
      <c r="M1008">
        <v>1</v>
      </c>
    </row>
    <row r="1009" spans="1:13" hidden="1" x14ac:dyDescent="0.3">
      <c r="A1009" s="1" t="s">
        <v>1022</v>
      </c>
      <c r="B1009" s="1" t="s">
        <v>35</v>
      </c>
      <c r="C1009">
        <v>152</v>
      </c>
      <c r="D1009">
        <v>625</v>
      </c>
      <c r="E1009">
        <v>65</v>
      </c>
      <c r="F1009">
        <v>939</v>
      </c>
      <c r="G1009">
        <v>8239</v>
      </c>
      <c r="H1009">
        <v>59</v>
      </c>
      <c r="I1009">
        <v>1</v>
      </c>
      <c r="J1009">
        <v>5831</v>
      </c>
      <c r="K1009">
        <v>7</v>
      </c>
      <c r="L1009">
        <v>132</v>
      </c>
    </row>
    <row r="1010" spans="1:13" hidden="1" x14ac:dyDescent="0.3">
      <c r="A1010" s="1" t="s">
        <v>1023</v>
      </c>
      <c r="B1010" s="1" t="s">
        <v>35</v>
      </c>
      <c r="C1010">
        <v>152</v>
      </c>
      <c r="D1010">
        <v>735</v>
      </c>
      <c r="E1010">
        <v>15</v>
      </c>
      <c r="F1010">
        <v>960</v>
      </c>
      <c r="G1010">
        <v>9197</v>
      </c>
      <c r="H1010">
        <v>1</v>
      </c>
      <c r="J1010">
        <v>6419</v>
      </c>
      <c r="K1010">
        <v>3</v>
      </c>
      <c r="L1010">
        <v>154</v>
      </c>
      <c r="M1010">
        <v>1</v>
      </c>
    </row>
    <row r="1011" spans="1:13" hidden="1" x14ac:dyDescent="0.3">
      <c r="A1011" s="1" t="s">
        <v>1024</v>
      </c>
      <c r="B1011" s="1" t="s">
        <v>35</v>
      </c>
      <c r="C1011">
        <v>151</v>
      </c>
      <c r="D1011">
        <v>771</v>
      </c>
      <c r="E1011">
        <v>45</v>
      </c>
      <c r="F1011">
        <v>915</v>
      </c>
      <c r="G1011">
        <v>10140</v>
      </c>
      <c r="H1011">
        <v>22</v>
      </c>
      <c r="J1011">
        <v>6732</v>
      </c>
      <c r="K1011">
        <v>2</v>
      </c>
      <c r="L1011">
        <v>111</v>
      </c>
    </row>
    <row r="1012" spans="1:13" hidden="1" x14ac:dyDescent="0.3">
      <c r="A1012" s="1" t="s">
        <v>1025</v>
      </c>
      <c r="B1012" s="1" t="s">
        <v>35</v>
      </c>
      <c r="C1012">
        <v>151</v>
      </c>
      <c r="D1012">
        <v>623</v>
      </c>
      <c r="E1012">
        <v>8</v>
      </c>
      <c r="F1012">
        <v>746</v>
      </c>
      <c r="G1012">
        <v>6159</v>
      </c>
      <c r="H1012">
        <v>3</v>
      </c>
      <c r="I1012">
        <v>2</v>
      </c>
      <c r="J1012">
        <v>5830</v>
      </c>
      <c r="K1012">
        <v>8</v>
      </c>
      <c r="L1012">
        <v>36</v>
      </c>
    </row>
    <row r="1013" spans="1:13" hidden="1" x14ac:dyDescent="0.3">
      <c r="A1013" s="1" t="s">
        <v>1026</v>
      </c>
      <c r="B1013" s="1" t="s">
        <v>35</v>
      </c>
      <c r="C1013">
        <v>151</v>
      </c>
      <c r="D1013">
        <v>844</v>
      </c>
      <c r="E1013">
        <v>114</v>
      </c>
      <c r="F1013">
        <v>1060</v>
      </c>
      <c r="G1013">
        <v>10470</v>
      </c>
      <c r="H1013">
        <v>7</v>
      </c>
      <c r="J1013">
        <v>7862</v>
      </c>
      <c r="K1013">
        <v>5</v>
      </c>
      <c r="L1013">
        <v>74</v>
      </c>
      <c r="M1013">
        <v>2</v>
      </c>
    </row>
    <row r="1014" spans="1:13" hidden="1" x14ac:dyDescent="0.3">
      <c r="A1014" s="1" t="s">
        <v>1027</v>
      </c>
      <c r="B1014" s="1" t="s">
        <v>35</v>
      </c>
      <c r="C1014">
        <v>151</v>
      </c>
      <c r="D1014">
        <v>654</v>
      </c>
      <c r="E1014">
        <v>7</v>
      </c>
      <c r="F1014">
        <v>838</v>
      </c>
      <c r="G1014">
        <v>8679</v>
      </c>
      <c r="H1014">
        <v>1</v>
      </c>
      <c r="J1014">
        <v>5789</v>
      </c>
      <c r="K1014">
        <v>4</v>
      </c>
      <c r="L1014">
        <v>104</v>
      </c>
    </row>
    <row r="1015" spans="1:13" hidden="1" x14ac:dyDescent="0.3">
      <c r="A1015" s="1" t="s">
        <v>1028</v>
      </c>
      <c r="B1015" s="1" t="s">
        <v>35</v>
      </c>
      <c r="C1015">
        <v>151</v>
      </c>
      <c r="D1015">
        <v>694</v>
      </c>
      <c r="E1015">
        <v>34</v>
      </c>
      <c r="F1015">
        <v>973</v>
      </c>
      <c r="G1015">
        <v>9269</v>
      </c>
      <c r="H1015">
        <v>4</v>
      </c>
      <c r="J1015">
        <v>6093</v>
      </c>
      <c r="K1015">
        <v>3</v>
      </c>
      <c r="L1015">
        <v>99</v>
      </c>
      <c r="M1015">
        <v>1</v>
      </c>
    </row>
    <row r="1016" spans="1:13" x14ac:dyDescent="0.3">
      <c r="A1016" s="1" t="s">
        <v>267</v>
      </c>
      <c r="B1016" s="1" t="s">
        <v>14</v>
      </c>
      <c r="C1016">
        <v>526</v>
      </c>
      <c r="D1016">
        <v>2440</v>
      </c>
      <c r="E1016">
        <v>65</v>
      </c>
      <c r="F1016">
        <v>3015</v>
      </c>
      <c r="G1016">
        <v>34500</v>
      </c>
      <c r="H1016">
        <v>86</v>
      </c>
      <c r="I1016">
        <v>1</v>
      </c>
      <c r="J1016">
        <v>22407</v>
      </c>
      <c r="K1016">
        <v>23</v>
      </c>
      <c r="L1016">
        <v>84</v>
      </c>
      <c r="M1016">
        <v>5</v>
      </c>
    </row>
    <row r="1017" spans="1:13" hidden="1" x14ac:dyDescent="0.3">
      <c r="A1017" s="1" t="s">
        <v>1030</v>
      </c>
      <c r="B1017" s="1" t="s">
        <v>35</v>
      </c>
      <c r="C1017">
        <v>150</v>
      </c>
      <c r="D1017">
        <v>96</v>
      </c>
      <c r="E1017">
        <v>364</v>
      </c>
      <c r="F1017">
        <v>883</v>
      </c>
      <c r="G1017">
        <v>1108</v>
      </c>
      <c r="H1017">
        <v>143</v>
      </c>
      <c r="I1017">
        <v>68</v>
      </c>
      <c r="J1017">
        <v>661</v>
      </c>
      <c r="K1017">
        <v>2</v>
      </c>
      <c r="L1017">
        <v>206</v>
      </c>
    </row>
    <row r="1018" spans="1:13" hidden="1" x14ac:dyDescent="0.3">
      <c r="A1018" s="1" t="s">
        <v>1031</v>
      </c>
      <c r="B1018" s="1" t="s">
        <v>35</v>
      </c>
      <c r="C1018">
        <v>150</v>
      </c>
      <c r="D1018">
        <v>603</v>
      </c>
      <c r="E1018">
        <v>9</v>
      </c>
      <c r="F1018">
        <v>826</v>
      </c>
      <c r="G1018">
        <v>7879</v>
      </c>
      <c r="H1018">
        <v>2</v>
      </c>
      <c r="J1018">
        <v>5380</v>
      </c>
      <c r="K1018">
        <v>15</v>
      </c>
      <c r="L1018">
        <v>88</v>
      </c>
      <c r="M1018">
        <v>11</v>
      </c>
    </row>
    <row r="1019" spans="1:13" hidden="1" x14ac:dyDescent="0.3">
      <c r="A1019" s="1" t="s">
        <v>1032</v>
      </c>
      <c r="B1019" s="1" t="s">
        <v>35</v>
      </c>
      <c r="C1019">
        <v>150</v>
      </c>
      <c r="D1019">
        <v>767</v>
      </c>
      <c r="E1019">
        <v>69</v>
      </c>
      <c r="F1019">
        <v>898</v>
      </c>
      <c r="G1019">
        <v>10030</v>
      </c>
      <c r="H1019">
        <v>3</v>
      </c>
      <c r="J1019">
        <v>6224</v>
      </c>
      <c r="K1019">
        <v>3</v>
      </c>
      <c r="L1019">
        <v>138</v>
      </c>
      <c r="M1019">
        <v>6</v>
      </c>
    </row>
    <row r="1020" spans="1:13" hidden="1" x14ac:dyDescent="0.3">
      <c r="A1020" s="1" t="s">
        <v>1033</v>
      </c>
      <c r="B1020" s="1" t="s">
        <v>35</v>
      </c>
      <c r="C1020">
        <v>150</v>
      </c>
      <c r="D1020">
        <v>708</v>
      </c>
      <c r="E1020">
        <v>2</v>
      </c>
      <c r="F1020">
        <v>778</v>
      </c>
      <c r="G1020">
        <v>10159</v>
      </c>
      <c r="J1020">
        <v>7445</v>
      </c>
      <c r="K1020">
        <v>6</v>
      </c>
      <c r="L1020">
        <v>24</v>
      </c>
      <c r="M1020">
        <v>2</v>
      </c>
    </row>
    <row r="1021" spans="1:13" hidden="1" x14ac:dyDescent="0.3">
      <c r="A1021" s="1" t="s">
        <v>1034</v>
      </c>
      <c r="B1021" s="1" t="s">
        <v>35</v>
      </c>
      <c r="C1021">
        <v>150</v>
      </c>
      <c r="D1021">
        <v>535</v>
      </c>
      <c r="E1021">
        <v>10</v>
      </c>
      <c r="F1021">
        <v>854</v>
      </c>
      <c r="G1021">
        <v>8191</v>
      </c>
      <c r="H1021">
        <v>219</v>
      </c>
      <c r="J1021">
        <v>5008</v>
      </c>
      <c r="K1021">
        <v>4</v>
      </c>
      <c r="L1021">
        <v>25</v>
      </c>
      <c r="M1021">
        <v>2</v>
      </c>
    </row>
    <row r="1022" spans="1:13" hidden="1" x14ac:dyDescent="0.3">
      <c r="A1022" s="1" t="s">
        <v>1035</v>
      </c>
      <c r="B1022" s="1" t="s">
        <v>35</v>
      </c>
      <c r="C1022">
        <v>150</v>
      </c>
      <c r="D1022">
        <v>740</v>
      </c>
      <c r="E1022">
        <v>11</v>
      </c>
      <c r="F1022">
        <v>788</v>
      </c>
      <c r="G1022">
        <v>7938</v>
      </c>
      <c r="H1022">
        <v>4</v>
      </c>
      <c r="J1022">
        <v>5732</v>
      </c>
      <c r="K1022">
        <v>2</v>
      </c>
      <c r="L1022">
        <v>95</v>
      </c>
      <c r="M1022">
        <v>3</v>
      </c>
    </row>
    <row r="1023" spans="1:13" hidden="1" x14ac:dyDescent="0.3">
      <c r="A1023" s="1" t="s">
        <v>1036</v>
      </c>
      <c r="B1023" s="1" t="s">
        <v>35</v>
      </c>
      <c r="C1023">
        <v>150</v>
      </c>
      <c r="D1023">
        <v>668</v>
      </c>
      <c r="E1023">
        <v>9</v>
      </c>
      <c r="F1023">
        <v>862</v>
      </c>
      <c r="G1023">
        <v>6971</v>
      </c>
      <c r="H1023">
        <v>1</v>
      </c>
      <c r="J1023">
        <v>5843</v>
      </c>
      <c r="K1023">
        <v>5</v>
      </c>
      <c r="L1023">
        <v>82</v>
      </c>
      <c r="M1023">
        <v>2</v>
      </c>
    </row>
    <row r="1024" spans="1:13" hidden="1" x14ac:dyDescent="0.3">
      <c r="A1024" s="1" t="s">
        <v>1037</v>
      </c>
      <c r="B1024" s="1" t="s">
        <v>35</v>
      </c>
      <c r="C1024">
        <v>150</v>
      </c>
      <c r="D1024">
        <v>627</v>
      </c>
      <c r="E1024">
        <v>6</v>
      </c>
      <c r="F1024">
        <v>857</v>
      </c>
      <c r="G1024">
        <v>7585</v>
      </c>
      <c r="J1024">
        <v>5022</v>
      </c>
      <c r="K1024">
        <v>80</v>
      </c>
      <c r="L1024">
        <v>84</v>
      </c>
      <c r="M1024">
        <v>35</v>
      </c>
    </row>
    <row r="1025" spans="1:13" hidden="1" x14ac:dyDescent="0.3">
      <c r="A1025" s="1" t="s">
        <v>1038</v>
      </c>
      <c r="B1025" s="1" t="s">
        <v>35</v>
      </c>
      <c r="C1025">
        <v>150</v>
      </c>
      <c r="D1025">
        <v>638</v>
      </c>
      <c r="E1025">
        <v>11</v>
      </c>
      <c r="F1025">
        <v>911</v>
      </c>
      <c r="G1025">
        <v>7502</v>
      </c>
      <c r="J1025">
        <v>4935</v>
      </c>
      <c r="K1025">
        <v>69</v>
      </c>
      <c r="L1025">
        <v>71</v>
      </c>
      <c r="M1025">
        <v>35</v>
      </c>
    </row>
    <row r="1026" spans="1:13" hidden="1" x14ac:dyDescent="0.3">
      <c r="A1026" s="1" t="s">
        <v>1039</v>
      </c>
      <c r="B1026" s="1" t="s">
        <v>35</v>
      </c>
      <c r="C1026">
        <v>150</v>
      </c>
      <c r="D1026">
        <v>798</v>
      </c>
      <c r="E1026">
        <v>5</v>
      </c>
      <c r="F1026">
        <v>779</v>
      </c>
      <c r="G1026">
        <v>10163</v>
      </c>
      <c r="H1026">
        <v>2</v>
      </c>
      <c r="J1026">
        <v>6862</v>
      </c>
      <c r="K1026">
        <v>5</v>
      </c>
      <c r="L1026">
        <v>14</v>
      </c>
      <c r="M1026">
        <v>3</v>
      </c>
    </row>
    <row r="1027" spans="1:13" hidden="1" x14ac:dyDescent="0.3">
      <c r="A1027" s="1" t="s">
        <v>1040</v>
      </c>
      <c r="B1027" s="1" t="s">
        <v>35</v>
      </c>
      <c r="C1027">
        <v>150</v>
      </c>
      <c r="D1027">
        <v>872</v>
      </c>
      <c r="E1027">
        <v>17</v>
      </c>
      <c r="F1027">
        <v>927</v>
      </c>
      <c r="G1027">
        <v>8864</v>
      </c>
      <c r="H1027">
        <v>5</v>
      </c>
      <c r="I1027">
        <v>1</v>
      </c>
      <c r="J1027">
        <v>7291</v>
      </c>
      <c r="K1027">
        <v>4</v>
      </c>
      <c r="L1027">
        <v>102</v>
      </c>
    </row>
    <row r="1028" spans="1:13" hidden="1" x14ac:dyDescent="0.3">
      <c r="A1028" s="1" t="s">
        <v>1041</v>
      </c>
      <c r="B1028" s="1" t="s">
        <v>35</v>
      </c>
      <c r="C1028">
        <v>149</v>
      </c>
      <c r="D1028">
        <v>729</v>
      </c>
      <c r="E1028">
        <v>83</v>
      </c>
      <c r="F1028">
        <v>833</v>
      </c>
      <c r="G1028">
        <v>8747</v>
      </c>
      <c r="H1028">
        <v>21</v>
      </c>
      <c r="J1028">
        <v>6085</v>
      </c>
      <c r="K1028">
        <v>3</v>
      </c>
      <c r="L1028">
        <v>98</v>
      </c>
      <c r="M1028">
        <v>3</v>
      </c>
    </row>
    <row r="1029" spans="1:13" hidden="1" x14ac:dyDescent="0.3">
      <c r="A1029" s="1" t="s">
        <v>1042</v>
      </c>
      <c r="B1029" s="1" t="s">
        <v>35</v>
      </c>
      <c r="C1029">
        <v>149</v>
      </c>
      <c r="D1029">
        <v>626</v>
      </c>
      <c r="E1029">
        <v>21</v>
      </c>
      <c r="F1029">
        <v>668</v>
      </c>
      <c r="G1029">
        <v>6421</v>
      </c>
      <c r="H1029">
        <v>5</v>
      </c>
      <c r="J1029">
        <v>5123</v>
      </c>
      <c r="K1029">
        <v>1</v>
      </c>
      <c r="L1029">
        <v>67</v>
      </c>
      <c r="M1029">
        <v>2</v>
      </c>
    </row>
    <row r="1030" spans="1:13" hidden="1" x14ac:dyDescent="0.3">
      <c r="A1030" s="1" t="s">
        <v>1043</v>
      </c>
      <c r="B1030" s="1" t="s">
        <v>35</v>
      </c>
      <c r="C1030">
        <v>149</v>
      </c>
      <c r="D1030">
        <v>969</v>
      </c>
      <c r="E1030">
        <v>11</v>
      </c>
      <c r="F1030">
        <v>903</v>
      </c>
      <c r="G1030">
        <v>8645</v>
      </c>
      <c r="H1030">
        <v>10</v>
      </c>
      <c r="J1030">
        <v>8019</v>
      </c>
      <c r="K1030">
        <v>6</v>
      </c>
      <c r="L1030">
        <v>38</v>
      </c>
      <c r="M1030">
        <v>3</v>
      </c>
    </row>
    <row r="1031" spans="1:13" hidden="1" x14ac:dyDescent="0.3">
      <c r="A1031" s="1" t="s">
        <v>1044</v>
      </c>
      <c r="B1031" s="1" t="s">
        <v>35</v>
      </c>
      <c r="C1031">
        <v>149</v>
      </c>
      <c r="D1031">
        <v>658</v>
      </c>
      <c r="E1031">
        <v>57</v>
      </c>
      <c r="F1031">
        <v>868</v>
      </c>
      <c r="G1031">
        <v>8811</v>
      </c>
      <c r="H1031">
        <v>12</v>
      </c>
      <c r="I1031">
        <v>1</v>
      </c>
      <c r="J1031">
        <v>6225</v>
      </c>
      <c r="K1031">
        <v>3</v>
      </c>
      <c r="L1031">
        <v>76</v>
      </c>
      <c r="M1031">
        <v>1</v>
      </c>
    </row>
    <row r="1032" spans="1:13" hidden="1" x14ac:dyDescent="0.3">
      <c r="A1032" s="1" t="s">
        <v>1045</v>
      </c>
      <c r="B1032" s="1" t="s">
        <v>35</v>
      </c>
      <c r="C1032">
        <v>148</v>
      </c>
      <c r="D1032">
        <v>573</v>
      </c>
      <c r="E1032">
        <v>5</v>
      </c>
      <c r="F1032">
        <v>836</v>
      </c>
      <c r="G1032">
        <v>6870</v>
      </c>
      <c r="H1032">
        <v>1</v>
      </c>
      <c r="J1032">
        <v>4878</v>
      </c>
      <c r="K1032">
        <v>84</v>
      </c>
      <c r="L1032">
        <v>78</v>
      </c>
      <c r="M1032">
        <v>60</v>
      </c>
    </row>
    <row r="1033" spans="1:13" hidden="1" x14ac:dyDescent="0.3">
      <c r="A1033" s="1" t="s">
        <v>1046</v>
      </c>
      <c r="B1033" s="1" t="s">
        <v>35</v>
      </c>
      <c r="C1033">
        <v>148</v>
      </c>
      <c r="D1033">
        <v>619</v>
      </c>
      <c r="E1033">
        <v>9</v>
      </c>
      <c r="F1033">
        <v>862</v>
      </c>
      <c r="G1033">
        <v>5953</v>
      </c>
      <c r="J1033">
        <v>5120</v>
      </c>
      <c r="K1033">
        <v>98</v>
      </c>
      <c r="L1033">
        <v>70</v>
      </c>
      <c r="M1033">
        <v>58</v>
      </c>
    </row>
    <row r="1034" spans="1:13" hidden="1" x14ac:dyDescent="0.3">
      <c r="A1034" s="1" t="s">
        <v>1047</v>
      </c>
      <c r="B1034" s="1" t="s">
        <v>35</v>
      </c>
      <c r="C1034">
        <v>148</v>
      </c>
      <c r="D1034">
        <v>524</v>
      </c>
      <c r="E1034">
        <v>46</v>
      </c>
      <c r="F1034">
        <v>741</v>
      </c>
      <c r="G1034">
        <v>5126</v>
      </c>
      <c r="H1034">
        <v>2</v>
      </c>
      <c r="J1034">
        <v>5296</v>
      </c>
      <c r="K1034">
        <v>16</v>
      </c>
      <c r="L1034">
        <v>131</v>
      </c>
      <c r="M1034">
        <v>3</v>
      </c>
    </row>
    <row r="1035" spans="1:13" hidden="1" x14ac:dyDescent="0.3">
      <c r="A1035" s="1" t="s">
        <v>1048</v>
      </c>
      <c r="B1035" s="1" t="s">
        <v>35</v>
      </c>
      <c r="C1035">
        <v>148</v>
      </c>
      <c r="D1035">
        <v>540</v>
      </c>
      <c r="E1035">
        <v>10</v>
      </c>
      <c r="F1035">
        <v>738</v>
      </c>
      <c r="G1035">
        <v>6873</v>
      </c>
      <c r="H1035">
        <v>1</v>
      </c>
      <c r="I1035">
        <v>2</v>
      </c>
      <c r="J1035">
        <v>4600</v>
      </c>
      <c r="K1035">
        <v>2</v>
      </c>
      <c r="L1035">
        <v>88</v>
      </c>
      <c r="M1035">
        <v>1</v>
      </c>
    </row>
    <row r="1036" spans="1:13" hidden="1" x14ac:dyDescent="0.3">
      <c r="A1036" s="1" t="s">
        <v>1049</v>
      </c>
      <c r="B1036" s="1" t="s">
        <v>35</v>
      </c>
      <c r="C1036">
        <v>148</v>
      </c>
      <c r="D1036">
        <v>887</v>
      </c>
      <c r="E1036">
        <v>32</v>
      </c>
      <c r="F1036">
        <v>1072</v>
      </c>
      <c r="G1036">
        <v>10949</v>
      </c>
      <c r="H1036">
        <v>5</v>
      </c>
      <c r="J1036">
        <v>6861</v>
      </c>
      <c r="K1036">
        <v>11</v>
      </c>
      <c r="L1036">
        <v>105</v>
      </c>
      <c r="M1036">
        <v>5</v>
      </c>
    </row>
    <row r="1037" spans="1:13" hidden="1" x14ac:dyDescent="0.3">
      <c r="A1037" s="1" t="s">
        <v>1050</v>
      </c>
      <c r="B1037" s="1" t="s">
        <v>35</v>
      </c>
      <c r="C1037">
        <v>148</v>
      </c>
      <c r="D1037">
        <v>764</v>
      </c>
      <c r="E1037">
        <v>17</v>
      </c>
      <c r="F1037">
        <v>957</v>
      </c>
      <c r="G1037">
        <v>10059</v>
      </c>
      <c r="H1037">
        <v>4</v>
      </c>
      <c r="J1037">
        <v>6101</v>
      </c>
      <c r="K1037">
        <v>6</v>
      </c>
      <c r="L1037">
        <v>137</v>
      </c>
      <c r="M1037">
        <v>2</v>
      </c>
    </row>
    <row r="1038" spans="1:13" hidden="1" x14ac:dyDescent="0.3">
      <c r="A1038" s="1" t="s">
        <v>1051</v>
      </c>
      <c r="B1038" s="1" t="s">
        <v>35</v>
      </c>
      <c r="C1038">
        <v>148</v>
      </c>
      <c r="D1038">
        <v>561</v>
      </c>
      <c r="E1038">
        <v>15</v>
      </c>
      <c r="F1038">
        <v>838</v>
      </c>
      <c r="G1038">
        <v>7159</v>
      </c>
      <c r="H1038">
        <v>2</v>
      </c>
      <c r="J1038">
        <v>5546</v>
      </c>
      <c r="K1038">
        <v>5</v>
      </c>
      <c r="L1038">
        <v>30</v>
      </c>
    </row>
    <row r="1039" spans="1:13" hidden="1" x14ac:dyDescent="0.3">
      <c r="A1039" s="1" t="s">
        <v>1052</v>
      </c>
      <c r="B1039" s="1" t="s">
        <v>35</v>
      </c>
      <c r="C1039">
        <v>148</v>
      </c>
      <c r="D1039">
        <v>670</v>
      </c>
      <c r="E1039">
        <v>15</v>
      </c>
      <c r="F1039">
        <v>880</v>
      </c>
      <c r="G1039">
        <v>9010</v>
      </c>
      <c r="H1039">
        <v>1</v>
      </c>
      <c r="J1039">
        <v>6209</v>
      </c>
      <c r="K1039">
        <v>3</v>
      </c>
      <c r="L1039">
        <v>110</v>
      </c>
    </row>
    <row r="1040" spans="1:13" hidden="1" x14ac:dyDescent="0.3">
      <c r="A1040" s="1" t="s">
        <v>1053</v>
      </c>
      <c r="B1040" s="1" t="s">
        <v>35</v>
      </c>
      <c r="C1040">
        <v>148</v>
      </c>
      <c r="D1040">
        <v>596</v>
      </c>
      <c r="E1040">
        <v>6</v>
      </c>
      <c r="F1040">
        <v>745</v>
      </c>
      <c r="G1040">
        <v>5932</v>
      </c>
      <c r="H1040">
        <v>191</v>
      </c>
      <c r="J1040">
        <v>6238</v>
      </c>
      <c r="K1040">
        <v>4</v>
      </c>
      <c r="L1040">
        <v>15</v>
      </c>
      <c r="M1040">
        <v>2</v>
      </c>
    </row>
    <row r="1041" spans="1:13" hidden="1" x14ac:dyDescent="0.3">
      <c r="A1041" s="1" t="s">
        <v>1054</v>
      </c>
      <c r="B1041" s="1" t="s">
        <v>35</v>
      </c>
      <c r="C1041">
        <v>148</v>
      </c>
      <c r="D1041">
        <v>601</v>
      </c>
      <c r="E1041">
        <v>11</v>
      </c>
      <c r="F1041">
        <v>785</v>
      </c>
      <c r="G1041">
        <v>7576</v>
      </c>
      <c r="H1041">
        <v>223</v>
      </c>
      <c r="I1041">
        <v>1</v>
      </c>
      <c r="J1041">
        <v>5301</v>
      </c>
      <c r="K1041">
        <v>2</v>
      </c>
      <c r="L1041">
        <v>23</v>
      </c>
      <c r="M1041">
        <v>1</v>
      </c>
    </row>
    <row r="1042" spans="1:13" hidden="1" x14ac:dyDescent="0.3">
      <c r="A1042" s="1" t="s">
        <v>1055</v>
      </c>
      <c r="B1042" s="1" t="s">
        <v>35</v>
      </c>
      <c r="C1042">
        <v>148</v>
      </c>
      <c r="D1042">
        <v>812</v>
      </c>
      <c r="E1042">
        <v>9</v>
      </c>
      <c r="F1042">
        <v>811</v>
      </c>
      <c r="G1042">
        <v>10412</v>
      </c>
      <c r="H1042">
        <v>1</v>
      </c>
      <c r="J1042">
        <v>6421</v>
      </c>
      <c r="K1042">
        <v>3</v>
      </c>
      <c r="L1042">
        <v>24</v>
      </c>
    </row>
    <row r="1043" spans="1:13" hidden="1" x14ac:dyDescent="0.3">
      <c r="A1043" s="1" t="s">
        <v>1056</v>
      </c>
      <c r="B1043" s="1" t="s">
        <v>35</v>
      </c>
      <c r="C1043">
        <v>148</v>
      </c>
      <c r="D1043">
        <v>667</v>
      </c>
      <c r="E1043">
        <v>14</v>
      </c>
      <c r="F1043">
        <v>948</v>
      </c>
      <c r="G1043">
        <v>8527</v>
      </c>
      <c r="H1043">
        <v>3</v>
      </c>
      <c r="J1043">
        <v>5761</v>
      </c>
      <c r="K1043">
        <v>4</v>
      </c>
      <c r="L1043">
        <v>66</v>
      </c>
      <c r="M1043">
        <v>2</v>
      </c>
    </row>
    <row r="1044" spans="1:13" hidden="1" x14ac:dyDescent="0.3">
      <c r="A1044" s="1" t="s">
        <v>1057</v>
      </c>
      <c r="B1044" s="1" t="s">
        <v>35</v>
      </c>
      <c r="C1044">
        <v>148</v>
      </c>
      <c r="D1044">
        <v>695</v>
      </c>
      <c r="E1044">
        <v>9</v>
      </c>
      <c r="F1044">
        <v>866</v>
      </c>
      <c r="G1044">
        <v>8936</v>
      </c>
      <c r="J1044">
        <v>5856</v>
      </c>
      <c r="K1044">
        <v>3</v>
      </c>
      <c r="L1044">
        <v>112</v>
      </c>
    </row>
    <row r="1045" spans="1:13" hidden="1" x14ac:dyDescent="0.3">
      <c r="A1045" s="1" t="s">
        <v>1058</v>
      </c>
      <c r="B1045" s="1" t="s">
        <v>35</v>
      </c>
      <c r="C1045">
        <v>148</v>
      </c>
      <c r="D1045">
        <v>672</v>
      </c>
      <c r="E1045">
        <v>5</v>
      </c>
      <c r="F1045">
        <v>822</v>
      </c>
      <c r="G1045">
        <v>8264</v>
      </c>
      <c r="H1045">
        <v>5</v>
      </c>
      <c r="J1045">
        <v>5920</v>
      </c>
      <c r="K1045">
        <v>4</v>
      </c>
      <c r="L1045">
        <v>158</v>
      </c>
      <c r="M1045">
        <v>1</v>
      </c>
    </row>
    <row r="1046" spans="1:13" hidden="1" x14ac:dyDescent="0.3">
      <c r="A1046" s="1" t="s">
        <v>1059</v>
      </c>
      <c r="B1046" s="1" t="s">
        <v>35</v>
      </c>
      <c r="C1046">
        <v>147</v>
      </c>
      <c r="D1046">
        <v>607</v>
      </c>
      <c r="E1046">
        <v>7</v>
      </c>
      <c r="F1046">
        <v>732</v>
      </c>
      <c r="G1046">
        <v>9781</v>
      </c>
      <c r="H1046">
        <v>13</v>
      </c>
      <c r="J1046">
        <v>4783</v>
      </c>
      <c r="K1046">
        <v>5</v>
      </c>
      <c r="L1046">
        <v>26</v>
      </c>
      <c r="M1046">
        <v>5</v>
      </c>
    </row>
    <row r="1047" spans="1:13" hidden="1" x14ac:dyDescent="0.3">
      <c r="A1047" s="1" t="s">
        <v>1060</v>
      </c>
      <c r="B1047" s="1" t="s">
        <v>35</v>
      </c>
      <c r="C1047">
        <v>147</v>
      </c>
      <c r="D1047">
        <v>650</v>
      </c>
      <c r="E1047">
        <v>245</v>
      </c>
      <c r="F1047">
        <v>856</v>
      </c>
      <c r="G1047">
        <v>9301</v>
      </c>
      <c r="H1047">
        <v>2</v>
      </c>
      <c r="J1047">
        <v>6462</v>
      </c>
      <c r="K1047">
        <v>11</v>
      </c>
      <c r="L1047">
        <v>102</v>
      </c>
      <c r="M1047">
        <v>1</v>
      </c>
    </row>
    <row r="1048" spans="1:13" hidden="1" x14ac:dyDescent="0.3">
      <c r="A1048" s="1" t="s">
        <v>1061</v>
      </c>
      <c r="B1048" s="1" t="s">
        <v>35</v>
      </c>
      <c r="C1048">
        <v>147</v>
      </c>
      <c r="D1048">
        <v>715</v>
      </c>
      <c r="E1048">
        <v>97</v>
      </c>
      <c r="F1048">
        <v>853</v>
      </c>
      <c r="G1048">
        <v>9043</v>
      </c>
      <c r="H1048">
        <v>13</v>
      </c>
      <c r="J1048">
        <v>6086</v>
      </c>
      <c r="K1048">
        <v>5</v>
      </c>
      <c r="L1048">
        <v>102</v>
      </c>
      <c r="M1048">
        <v>1</v>
      </c>
    </row>
    <row r="1049" spans="1:13" hidden="1" x14ac:dyDescent="0.3">
      <c r="A1049" s="1" t="s">
        <v>1062</v>
      </c>
      <c r="B1049" s="1" t="s">
        <v>35</v>
      </c>
      <c r="C1049">
        <v>147</v>
      </c>
      <c r="D1049">
        <v>757</v>
      </c>
      <c r="E1049">
        <v>41</v>
      </c>
      <c r="F1049">
        <v>866</v>
      </c>
      <c r="G1049">
        <v>9609</v>
      </c>
      <c r="H1049">
        <v>47</v>
      </c>
      <c r="J1049">
        <v>6267</v>
      </c>
      <c r="K1049">
        <v>4</v>
      </c>
      <c r="L1049">
        <v>118</v>
      </c>
      <c r="M1049">
        <v>2</v>
      </c>
    </row>
    <row r="1050" spans="1:13" hidden="1" x14ac:dyDescent="0.3">
      <c r="A1050" s="1" t="s">
        <v>1063</v>
      </c>
      <c r="B1050" s="1" t="s">
        <v>35</v>
      </c>
      <c r="C1050">
        <v>147</v>
      </c>
      <c r="D1050">
        <v>779</v>
      </c>
      <c r="E1050">
        <v>166</v>
      </c>
      <c r="F1050">
        <v>856</v>
      </c>
      <c r="G1050">
        <v>6398</v>
      </c>
      <c r="H1050">
        <v>9</v>
      </c>
      <c r="J1050">
        <v>6352</v>
      </c>
      <c r="K1050">
        <v>5</v>
      </c>
      <c r="L1050">
        <v>63</v>
      </c>
      <c r="M1050">
        <v>4</v>
      </c>
    </row>
    <row r="1051" spans="1:13" hidden="1" x14ac:dyDescent="0.3">
      <c r="A1051" s="1" t="s">
        <v>1064</v>
      </c>
      <c r="B1051" s="1" t="s">
        <v>35</v>
      </c>
      <c r="C1051">
        <v>147</v>
      </c>
      <c r="D1051">
        <v>702</v>
      </c>
      <c r="E1051">
        <v>22</v>
      </c>
      <c r="F1051">
        <v>942</v>
      </c>
      <c r="G1051">
        <v>8861</v>
      </c>
      <c r="H1051">
        <v>8</v>
      </c>
      <c r="J1051">
        <v>6135</v>
      </c>
      <c r="K1051">
        <v>7</v>
      </c>
      <c r="L1051">
        <v>83</v>
      </c>
      <c r="M1051">
        <v>3</v>
      </c>
    </row>
    <row r="1052" spans="1:13" hidden="1" x14ac:dyDescent="0.3">
      <c r="A1052" s="1" t="s">
        <v>1065</v>
      </c>
      <c r="B1052" s="1" t="s">
        <v>35</v>
      </c>
      <c r="C1052">
        <v>147</v>
      </c>
      <c r="D1052">
        <v>680</v>
      </c>
      <c r="E1052">
        <v>74</v>
      </c>
      <c r="F1052">
        <v>742</v>
      </c>
      <c r="G1052">
        <v>7997</v>
      </c>
      <c r="H1052">
        <v>20</v>
      </c>
      <c r="J1052">
        <v>5091</v>
      </c>
      <c r="K1052">
        <v>4</v>
      </c>
      <c r="L1052">
        <v>85</v>
      </c>
      <c r="M1052">
        <v>1</v>
      </c>
    </row>
    <row r="1053" spans="1:13" hidden="1" x14ac:dyDescent="0.3">
      <c r="A1053" s="1" t="s">
        <v>1066</v>
      </c>
      <c r="B1053" s="1" t="s">
        <v>35</v>
      </c>
      <c r="C1053">
        <v>147</v>
      </c>
      <c r="D1053">
        <v>794</v>
      </c>
      <c r="E1053">
        <v>139</v>
      </c>
      <c r="F1053">
        <v>815</v>
      </c>
      <c r="G1053">
        <v>8533</v>
      </c>
      <c r="H1053">
        <v>7</v>
      </c>
      <c r="J1053">
        <v>6396</v>
      </c>
      <c r="K1053">
        <v>2</v>
      </c>
      <c r="L1053">
        <v>113</v>
      </c>
      <c r="M1053">
        <v>1</v>
      </c>
    </row>
    <row r="1054" spans="1:13" hidden="1" x14ac:dyDescent="0.3">
      <c r="A1054" s="1" t="s">
        <v>1067</v>
      </c>
      <c r="B1054" s="1" t="s">
        <v>35</v>
      </c>
      <c r="C1054">
        <v>146</v>
      </c>
      <c r="D1054">
        <v>82</v>
      </c>
      <c r="E1054">
        <v>443</v>
      </c>
      <c r="F1054">
        <v>1064</v>
      </c>
      <c r="G1054">
        <v>1105</v>
      </c>
      <c r="H1054">
        <v>177</v>
      </c>
      <c r="I1054">
        <v>66</v>
      </c>
      <c r="J1054">
        <v>738</v>
      </c>
      <c r="K1054">
        <v>2</v>
      </c>
      <c r="L1054">
        <v>217</v>
      </c>
    </row>
    <row r="1055" spans="1:13" hidden="1" x14ac:dyDescent="0.3">
      <c r="A1055" s="1" t="s">
        <v>1068</v>
      </c>
      <c r="B1055" s="1" t="s">
        <v>35</v>
      </c>
      <c r="C1055">
        <v>146</v>
      </c>
      <c r="D1055">
        <v>646</v>
      </c>
      <c r="E1055">
        <v>7</v>
      </c>
      <c r="F1055">
        <v>943</v>
      </c>
      <c r="G1055">
        <v>7904</v>
      </c>
      <c r="H1055">
        <v>2</v>
      </c>
      <c r="J1055">
        <v>5526</v>
      </c>
      <c r="K1055">
        <v>116</v>
      </c>
      <c r="L1055">
        <v>80</v>
      </c>
      <c r="M1055">
        <v>47</v>
      </c>
    </row>
    <row r="1056" spans="1:13" hidden="1" x14ac:dyDescent="0.3">
      <c r="A1056" s="1" t="s">
        <v>1069</v>
      </c>
      <c r="B1056" s="1" t="s">
        <v>35</v>
      </c>
      <c r="C1056">
        <v>146</v>
      </c>
      <c r="D1056">
        <v>631</v>
      </c>
      <c r="E1056">
        <v>14</v>
      </c>
      <c r="F1056">
        <v>869</v>
      </c>
      <c r="G1056">
        <v>7485</v>
      </c>
      <c r="H1056">
        <v>2</v>
      </c>
      <c r="J1056">
        <v>5309</v>
      </c>
      <c r="K1056">
        <v>106</v>
      </c>
      <c r="L1056">
        <v>99</v>
      </c>
      <c r="M1056">
        <v>56</v>
      </c>
    </row>
    <row r="1057" spans="1:13" hidden="1" x14ac:dyDescent="0.3">
      <c r="A1057" s="1" t="s">
        <v>1070</v>
      </c>
      <c r="B1057" s="1" t="s">
        <v>35</v>
      </c>
      <c r="C1057">
        <v>146</v>
      </c>
      <c r="D1057">
        <v>661</v>
      </c>
      <c r="E1057">
        <v>9</v>
      </c>
      <c r="F1057">
        <v>909</v>
      </c>
      <c r="G1057">
        <v>8115</v>
      </c>
      <c r="H1057">
        <v>4</v>
      </c>
      <c r="J1057">
        <v>5446</v>
      </c>
      <c r="K1057">
        <v>98</v>
      </c>
      <c r="L1057">
        <v>81</v>
      </c>
      <c r="M1057">
        <v>78</v>
      </c>
    </row>
    <row r="1058" spans="1:13" hidden="1" x14ac:dyDescent="0.3">
      <c r="A1058" s="1" t="s">
        <v>1071</v>
      </c>
      <c r="B1058" s="1" t="s">
        <v>35</v>
      </c>
      <c r="C1058">
        <v>146</v>
      </c>
      <c r="D1058">
        <v>694</v>
      </c>
      <c r="E1058">
        <v>20</v>
      </c>
      <c r="F1058">
        <v>899</v>
      </c>
      <c r="G1058">
        <v>5029</v>
      </c>
      <c r="H1058">
        <v>8</v>
      </c>
      <c r="I1058">
        <v>1</v>
      </c>
      <c r="J1058">
        <v>5185</v>
      </c>
      <c r="K1058">
        <v>8</v>
      </c>
      <c r="L1058">
        <v>59</v>
      </c>
    </row>
    <row r="1059" spans="1:13" hidden="1" x14ac:dyDescent="0.3">
      <c r="A1059" s="1" t="s">
        <v>1072</v>
      </c>
      <c r="B1059" s="1" t="s">
        <v>35</v>
      </c>
      <c r="C1059">
        <v>146</v>
      </c>
      <c r="D1059">
        <v>725</v>
      </c>
      <c r="E1059">
        <v>20</v>
      </c>
      <c r="F1059">
        <v>848</v>
      </c>
      <c r="G1059">
        <v>9388</v>
      </c>
      <c r="H1059">
        <v>2</v>
      </c>
      <c r="J1059">
        <v>6242</v>
      </c>
      <c r="K1059">
        <v>5</v>
      </c>
      <c r="L1059">
        <v>89</v>
      </c>
      <c r="M1059">
        <v>2</v>
      </c>
    </row>
    <row r="1060" spans="1:13" hidden="1" x14ac:dyDescent="0.3">
      <c r="A1060" s="1" t="s">
        <v>1073</v>
      </c>
      <c r="B1060" s="1" t="s">
        <v>35</v>
      </c>
      <c r="C1060">
        <v>146</v>
      </c>
      <c r="D1060">
        <v>804</v>
      </c>
      <c r="E1060">
        <v>21</v>
      </c>
      <c r="F1060">
        <v>868</v>
      </c>
      <c r="G1060">
        <v>8399</v>
      </c>
      <c r="H1060">
        <v>2</v>
      </c>
      <c r="J1060">
        <v>6712</v>
      </c>
      <c r="K1060">
        <v>4</v>
      </c>
      <c r="L1060">
        <v>86</v>
      </c>
      <c r="M1060">
        <v>3</v>
      </c>
    </row>
    <row r="1061" spans="1:13" hidden="1" x14ac:dyDescent="0.3">
      <c r="A1061" s="1" t="s">
        <v>1074</v>
      </c>
      <c r="B1061" s="1" t="s">
        <v>35</v>
      </c>
      <c r="C1061">
        <v>146</v>
      </c>
      <c r="D1061">
        <v>748</v>
      </c>
      <c r="E1061">
        <v>19</v>
      </c>
      <c r="F1061">
        <v>945</v>
      </c>
      <c r="G1061">
        <v>9788</v>
      </c>
      <c r="H1061">
        <v>3</v>
      </c>
      <c r="J1061">
        <v>6047</v>
      </c>
      <c r="K1061">
        <v>7</v>
      </c>
      <c r="L1061">
        <v>78</v>
      </c>
      <c r="M1061">
        <v>4</v>
      </c>
    </row>
    <row r="1062" spans="1:13" hidden="1" x14ac:dyDescent="0.3">
      <c r="A1062" s="1" t="s">
        <v>1075</v>
      </c>
      <c r="B1062" s="1" t="s">
        <v>35</v>
      </c>
      <c r="C1062">
        <v>146</v>
      </c>
      <c r="D1062">
        <v>665</v>
      </c>
      <c r="E1062">
        <v>9</v>
      </c>
      <c r="F1062">
        <v>887</v>
      </c>
      <c r="G1062">
        <v>9191</v>
      </c>
      <c r="H1062">
        <v>1</v>
      </c>
      <c r="J1062">
        <v>5776</v>
      </c>
      <c r="K1062">
        <v>4</v>
      </c>
      <c r="L1062">
        <v>55</v>
      </c>
      <c r="M1062">
        <v>1</v>
      </c>
    </row>
    <row r="1063" spans="1:13" hidden="1" x14ac:dyDescent="0.3">
      <c r="A1063" s="1" t="s">
        <v>1076</v>
      </c>
      <c r="B1063" s="1" t="s">
        <v>35</v>
      </c>
      <c r="C1063">
        <v>146</v>
      </c>
      <c r="D1063">
        <v>683</v>
      </c>
      <c r="E1063">
        <v>12</v>
      </c>
      <c r="F1063">
        <v>974</v>
      </c>
      <c r="G1063">
        <v>6492</v>
      </c>
      <c r="H1063">
        <v>5</v>
      </c>
      <c r="J1063">
        <v>6063</v>
      </c>
      <c r="K1063">
        <v>6</v>
      </c>
      <c r="L1063">
        <v>30</v>
      </c>
      <c r="M1063">
        <v>3</v>
      </c>
    </row>
    <row r="1064" spans="1:13" hidden="1" x14ac:dyDescent="0.3">
      <c r="A1064" s="1" t="s">
        <v>1077</v>
      </c>
      <c r="B1064" s="1" t="s">
        <v>35</v>
      </c>
      <c r="C1064">
        <v>146</v>
      </c>
      <c r="D1064">
        <v>592</v>
      </c>
      <c r="E1064">
        <v>11</v>
      </c>
      <c r="F1064">
        <v>737</v>
      </c>
      <c r="G1064">
        <v>9612</v>
      </c>
      <c r="H1064">
        <v>22</v>
      </c>
      <c r="J1064">
        <v>4657</v>
      </c>
      <c r="K1064">
        <v>7</v>
      </c>
      <c r="L1064">
        <v>26</v>
      </c>
      <c r="M1064">
        <v>2</v>
      </c>
    </row>
    <row r="1065" spans="1:13" hidden="1" x14ac:dyDescent="0.3">
      <c r="A1065" s="1" t="s">
        <v>1078</v>
      </c>
      <c r="B1065" s="1" t="s">
        <v>35</v>
      </c>
      <c r="C1065">
        <v>146</v>
      </c>
      <c r="D1065">
        <v>616</v>
      </c>
      <c r="E1065">
        <v>50</v>
      </c>
      <c r="F1065">
        <v>649</v>
      </c>
      <c r="G1065">
        <v>8530</v>
      </c>
      <c r="H1065">
        <v>2</v>
      </c>
      <c r="I1065">
        <v>1</v>
      </c>
      <c r="J1065">
        <v>5481</v>
      </c>
      <c r="K1065">
        <v>13</v>
      </c>
      <c r="L1065">
        <v>81</v>
      </c>
      <c r="M1065">
        <v>2</v>
      </c>
    </row>
    <row r="1066" spans="1:13" hidden="1" x14ac:dyDescent="0.3">
      <c r="A1066" s="1" t="s">
        <v>1079</v>
      </c>
      <c r="B1066" s="1" t="s">
        <v>35</v>
      </c>
      <c r="C1066">
        <v>146</v>
      </c>
      <c r="D1066">
        <v>621</v>
      </c>
      <c r="E1066">
        <v>16</v>
      </c>
      <c r="F1066">
        <v>867</v>
      </c>
      <c r="G1066">
        <v>7636</v>
      </c>
      <c r="H1066">
        <v>4</v>
      </c>
      <c r="I1066">
        <v>1</v>
      </c>
      <c r="J1066">
        <v>5804</v>
      </c>
      <c r="K1066">
        <v>4</v>
      </c>
      <c r="L1066">
        <v>101</v>
      </c>
      <c r="M1066">
        <v>2</v>
      </c>
    </row>
    <row r="1067" spans="1:13" hidden="1" x14ac:dyDescent="0.3">
      <c r="A1067" s="1" t="s">
        <v>1080</v>
      </c>
      <c r="B1067" s="1" t="s">
        <v>35</v>
      </c>
      <c r="C1067">
        <v>146</v>
      </c>
      <c r="D1067">
        <v>530</v>
      </c>
      <c r="E1067">
        <v>3</v>
      </c>
      <c r="F1067">
        <v>717</v>
      </c>
      <c r="G1067">
        <v>6252</v>
      </c>
      <c r="H1067">
        <v>3</v>
      </c>
      <c r="J1067">
        <v>4529</v>
      </c>
      <c r="K1067">
        <v>2</v>
      </c>
      <c r="L1067">
        <v>96</v>
      </c>
    </row>
    <row r="1068" spans="1:13" hidden="1" x14ac:dyDescent="0.3">
      <c r="A1068" s="1" t="s">
        <v>1081</v>
      </c>
      <c r="B1068" s="1" t="s">
        <v>35</v>
      </c>
      <c r="C1068">
        <v>145</v>
      </c>
      <c r="D1068">
        <v>447</v>
      </c>
      <c r="E1068">
        <v>94</v>
      </c>
      <c r="F1068">
        <v>901</v>
      </c>
      <c r="G1068">
        <v>6399</v>
      </c>
      <c r="H1068">
        <v>8</v>
      </c>
      <c r="I1068">
        <v>14</v>
      </c>
      <c r="J1068">
        <v>4212</v>
      </c>
      <c r="K1068">
        <v>4</v>
      </c>
      <c r="L1068">
        <v>68</v>
      </c>
      <c r="M1068">
        <v>2</v>
      </c>
    </row>
    <row r="1069" spans="1:13" hidden="1" x14ac:dyDescent="0.3">
      <c r="A1069" s="1" t="s">
        <v>1082</v>
      </c>
      <c r="B1069" s="1" t="s">
        <v>35</v>
      </c>
      <c r="C1069">
        <v>145</v>
      </c>
      <c r="D1069">
        <v>680</v>
      </c>
      <c r="E1069">
        <v>84</v>
      </c>
      <c r="F1069">
        <v>863</v>
      </c>
      <c r="G1069">
        <v>8161</v>
      </c>
      <c r="H1069">
        <v>6</v>
      </c>
      <c r="J1069">
        <v>5092</v>
      </c>
      <c r="K1069">
        <v>7</v>
      </c>
      <c r="L1069">
        <v>29</v>
      </c>
      <c r="M1069">
        <v>1</v>
      </c>
    </row>
    <row r="1070" spans="1:13" hidden="1" x14ac:dyDescent="0.3">
      <c r="A1070" s="1" t="s">
        <v>1083</v>
      </c>
      <c r="B1070" s="1" t="s">
        <v>35</v>
      </c>
      <c r="C1070">
        <v>145</v>
      </c>
      <c r="D1070">
        <v>552</v>
      </c>
      <c r="E1070">
        <v>29</v>
      </c>
      <c r="F1070">
        <v>910</v>
      </c>
      <c r="G1070">
        <v>4921</v>
      </c>
      <c r="H1070">
        <v>35</v>
      </c>
      <c r="J1070">
        <v>5589</v>
      </c>
      <c r="K1070">
        <v>7</v>
      </c>
      <c r="L1070">
        <v>29</v>
      </c>
      <c r="M1070">
        <v>4</v>
      </c>
    </row>
    <row r="1071" spans="1:13" hidden="1" x14ac:dyDescent="0.3">
      <c r="A1071" s="1" t="s">
        <v>1084</v>
      </c>
      <c r="B1071" s="1" t="s">
        <v>35</v>
      </c>
      <c r="C1071">
        <v>145</v>
      </c>
      <c r="D1071">
        <v>645</v>
      </c>
      <c r="E1071">
        <v>14</v>
      </c>
      <c r="F1071">
        <v>905</v>
      </c>
      <c r="G1071">
        <v>7625</v>
      </c>
      <c r="H1071">
        <v>2</v>
      </c>
      <c r="J1071">
        <v>5510</v>
      </c>
      <c r="K1071">
        <v>2</v>
      </c>
      <c r="L1071">
        <v>117</v>
      </c>
    </row>
    <row r="1072" spans="1:13" hidden="1" x14ac:dyDescent="0.3">
      <c r="A1072" s="1" t="s">
        <v>1085</v>
      </c>
      <c r="B1072" s="1" t="s">
        <v>35</v>
      </c>
      <c r="C1072">
        <v>145</v>
      </c>
      <c r="D1072">
        <v>682</v>
      </c>
      <c r="E1072">
        <v>12</v>
      </c>
      <c r="F1072">
        <v>893</v>
      </c>
      <c r="G1072">
        <v>8314</v>
      </c>
      <c r="H1072">
        <v>1</v>
      </c>
      <c r="J1072">
        <v>5492</v>
      </c>
      <c r="K1072">
        <v>3</v>
      </c>
      <c r="L1072">
        <v>110</v>
      </c>
      <c r="M1072">
        <v>2</v>
      </c>
    </row>
    <row r="1073" spans="1:13" hidden="1" x14ac:dyDescent="0.3">
      <c r="A1073" s="1" t="s">
        <v>1086</v>
      </c>
      <c r="B1073" s="1" t="s">
        <v>35</v>
      </c>
      <c r="C1073">
        <v>145</v>
      </c>
      <c r="D1073">
        <v>765</v>
      </c>
      <c r="E1073">
        <v>6</v>
      </c>
      <c r="F1073">
        <v>886</v>
      </c>
      <c r="G1073">
        <v>8326</v>
      </c>
      <c r="H1073">
        <v>1</v>
      </c>
      <c r="J1073">
        <v>5890</v>
      </c>
      <c r="K1073">
        <v>3</v>
      </c>
      <c r="L1073">
        <v>60</v>
      </c>
      <c r="M1073">
        <v>2</v>
      </c>
    </row>
    <row r="1074" spans="1:13" hidden="1" x14ac:dyDescent="0.3">
      <c r="A1074" s="1" t="s">
        <v>1087</v>
      </c>
      <c r="B1074" s="1" t="s">
        <v>35</v>
      </c>
      <c r="C1074">
        <v>145</v>
      </c>
      <c r="D1074">
        <v>698</v>
      </c>
      <c r="E1074">
        <v>6</v>
      </c>
      <c r="F1074">
        <v>845</v>
      </c>
      <c r="G1074">
        <v>8746</v>
      </c>
      <c r="H1074">
        <v>14</v>
      </c>
      <c r="J1074">
        <v>5859</v>
      </c>
      <c r="K1074">
        <v>7</v>
      </c>
      <c r="L1074">
        <v>34</v>
      </c>
      <c r="M1074">
        <v>4</v>
      </c>
    </row>
    <row r="1075" spans="1:13" hidden="1" x14ac:dyDescent="0.3">
      <c r="A1075" s="1" t="s">
        <v>1088</v>
      </c>
      <c r="B1075" s="1" t="s">
        <v>35</v>
      </c>
      <c r="C1075">
        <v>145</v>
      </c>
      <c r="D1075">
        <v>776</v>
      </c>
      <c r="E1075">
        <v>12</v>
      </c>
      <c r="F1075">
        <v>1013</v>
      </c>
      <c r="G1075">
        <v>8837</v>
      </c>
      <c r="H1075">
        <v>3</v>
      </c>
      <c r="I1075">
        <v>2</v>
      </c>
      <c r="J1075">
        <v>6574</v>
      </c>
      <c r="K1075">
        <v>21</v>
      </c>
      <c r="L1075">
        <v>35</v>
      </c>
      <c r="M1075">
        <v>5</v>
      </c>
    </row>
    <row r="1076" spans="1:13" hidden="1" x14ac:dyDescent="0.3">
      <c r="A1076" s="1" t="s">
        <v>1089</v>
      </c>
      <c r="B1076" s="1" t="s">
        <v>35</v>
      </c>
      <c r="C1076">
        <v>145</v>
      </c>
      <c r="D1076">
        <v>747</v>
      </c>
      <c r="E1076">
        <v>9</v>
      </c>
      <c r="F1076">
        <v>759</v>
      </c>
      <c r="G1076">
        <v>7349</v>
      </c>
      <c r="I1076">
        <v>1</v>
      </c>
      <c r="J1076">
        <v>5691</v>
      </c>
      <c r="K1076">
        <v>2</v>
      </c>
      <c r="L1076">
        <v>47</v>
      </c>
      <c r="M1076">
        <v>2</v>
      </c>
    </row>
    <row r="1077" spans="1:13" hidden="1" x14ac:dyDescent="0.3">
      <c r="A1077" s="1" t="s">
        <v>1090</v>
      </c>
      <c r="B1077" s="1" t="s">
        <v>35</v>
      </c>
      <c r="C1077">
        <v>145</v>
      </c>
      <c r="D1077">
        <v>642</v>
      </c>
      <c r="E1077">
        <v>10</v>
      </c>
      <c r="F1077">
        <v>907</v>
      </c>
      <c r="G1077">
        <v>8374</v>
      </c>
      <c r="H1077">
        <v>8</v>
      </c>
      <c r="J1077">
        <v>5677</v>
      </c>
      <c r="K1077">
        <v>8</v>
      </c>
      <c r="L1077">
        <v>119</v>
      </c>
    </row>
    <row r="1078" spans="1:13" hidden="1" x14ac:dyDescent="0.3">
      <c r="A1078" s="1" t="s">
        <v>1091</v>
      </c>
      <c r="B1078" s="1" t="s">
        <v>35</v>
      </c>
      <c r="C1078">
        <v>145</v>
      </c>
      <c r="D1078">
        <v>761</v>
      </c>
      <c r="E1078">
        <v>10</v>
      </c>
      <c r="F1078">
        <v>876</v>
      </c>
      <c r="G1078">
        <v>9092</v>
      </c>
      <c r="J1078">
        <v>6343</v>
      </c>
      <c r="K1078">
        <v>5</v>
      </c>
      <c r="L1078">
        <v>98</v>
      </c>
    </row>
    <row r="1079" spans="1:13" hidden="1" x14ac:dyDescent="0.3">
      <c r="A1079" s="1" t="s">
        <v>1092</v>
      </c>
      <c r="B1079" s="1" t="s">
        <v>35</v>
      </c>
      <c r="C1079">
        <v>145</v>
      </c>
      <c r="D1079">
        <v>657</v>
      </c>
      <c r="E1079">
        <v>7</v>
      </c>
      <c r="F1079">
        <v>854</v>
      </c>
      <c r="G1079">
        <v>8739</v>
      </c>
      <c r="H1079">
        <v>3</v>
      </c>
      <c r="J1079">
        <v>5834</v>
      </c>
      <c r="K1079">
        <v>6</v>
      </c>
      <c r="L1079">
        <v>126</v>
      </c>
    </row>
    <row r="1080" spans="1:13" hidden="1" x14ac:dyDescent="0.3">
      <c r="A1080" s="1" t="s">
        <v>1093</v>
      </c>
      <c r="B1080" s="1" t="s">
        <v>35</v>
      </c>
      <c r="C1080">
        <v>145</v>
      </c>
      <c r="D1080">
        <v>527</v>
      </c>
      <c r="E1080">
        <v>8</v>
      </c>
      <c r="F1080">
        <v>868</v>
      </c>
      <c r="G1080">
        <v>7401</v>
      </c>
      <c r="J1080">
        <v>5097</v>
      </c>
      <c r="K1080">
        <v>144</v>
      </c>
      <c r="L1080">
        <v>95</v>
      </c>
      <c r="M1080">
        <v>57</v>
      </c>
    </row>
    <row r="1081" spans="1:13" hidden="1" x14ac:dyDescent="0.3">
      <c r="A1081" s="1" t="s">
        <v>1094</v>
      </c>
      <c r="B1081" s="1" t="s">
        <v>35</v>
      </c>
      <c r="C1081">
        <v>145</v>
      </c>
      <c r="D1081">
        <v>686</v>
      </c>
      <c r="E1081">
        <v>9</v>
      </c>
      <c r="F1081">
        <v>857</v>
      </c>
      <c r="G1081">
        <v>7248</v>
      </c>
      <c r="H1081">
        <v>12</v>
      </c>
      <c r="J1081">
        <v>5864</v>
      </c>
      <c r="K1081">
        <v>1</v>
      </c>
      <c r="L1081">
        <v>31</v>
      </c>
    </row>
    <row r="1082" spans="1:13" hidden="1" x14ac:dyDescent="0.3">
      <c r="A1082" s="1" t="s">
        <v>1095</v>
      </c>
      <c r="B1082" s="1" t="s">
        <v>35</v>
      </c>
      <c r="C1082">
        <v>145</v>
      </c>
      <c r="D1082">
        <v>689</v>
      </c>
      <c r="E1082">
        <v>63</v>
      </c>
      <c r="F1082">
        <v>957</v>
      </c>
      <c r="G1082">
        <v>8106</v>
      </c>
      <c r="H1082">
        <v>7</v>
      </c>
      <c r="I1082">
        <v>4</v>
      </c>
      <c r="J1082">
        <v>6163</v>
      </c>
      <c r="K1082">
        <v>7</v>
      </c>
      <c r="L1082">
        <v>110</v>
      </c>
      <c r="M1082">
        <v>2</v>
      </c>
    </row>
    <row r="1083" spans="1:13" hidden="1" x14ac:dyDescent="0.3">
      <c r="A1083" s="1" t="s">
        <v>1096</v>
      </c>
      <c r="B1083" s="1" t="s">
        <v>35</v>
      </c>
      <c r="C1083">
        <v>144</v>
      </c>
      <c r="D1083">
        <v>16</v>
      </c>
      <c r="E1083">
        <v>58</v>
      </c>
      <c r="F1083">
        <v>855</v>
      </c>
      <c r="G1083">
        <v>94</v>
      </c>
      <c r="H1083">
        <v>2</v>
      </c>
      <c r="I1083">
        <v>175</v>
      </c>
      <c r="J1083">
        <v>119</v>
      </c>
      <c r="K1083">
        <v>6</v>
      </c>
      <c r="L1083">
        <v>124</v>
      </c>
      <c r="M1083">
        <v>2</v>
      </c>
    </row>
    <row r="1084" spans="1:13" hidden="1" x14ac:dyDescent="0.3">
      <c r="A1084" s="1" t="s">
        <v>1097</v>
      </c>
      <c r="B1084" s="1" t="s">
        <v>35</v>
      </c>
      <c r="C1084">
        <v>144</v>
      </c>
      <c r="D1084">
        <v>590</v>
      </c>
      <c r="E1084">
        <v>2</v>
      </c>
      <c r="F1084">
        <v>744</v>
      </c>
      <c r="G1084">
        <v>7156</v>
      </c>
      <c r="H1084">
        <v>1</v>
      </c>
      <c r="J1084">
        <v>4780</v>
      </c>
      <c r="K1084">
        <v>5</v>
      </c>
      <c r="L1084">
        <v>69</v>
      </c>
      <c r="M1084">
        <v>1</v>
      </c>
    </row>
    <row r="1085" spans="1:13" hidden="1" x14ac:dyDescent="0.3">
      <c r="A1085" s="1" t="s">
        <v>1098</v>
      </c>
      <c r="B1085" s="1" t="s">
        <v>35</v>
      </c>
      <c r="C1085">
        <v>144</v>
      </c>
      <c r="D1085">
        <v>677</v>
      </c>
      <c r="E1085">
        <v>9</v>
      </c>
      <c r="F1085">
        <v>862</v>
      </c>
      <c r="G1085">
        <v>7520</v>
      </c>
      <c r="H1085">
        <v>4</v>
      </c>
      <c r="J1085">
        <v>5478</v>
      </c>
      <c r="K1085">
        <v>2</v>
      </c>
      <c r="L1085">
        <v>102</v>
      </c>
    </row>
    <row r="1086" spans="1:13" hidden="1" x14ac:dyDescent="0.3">
      <c r="A1086" s="1" t="s">
        <v>1099</v>
      </c>
      <c r="B1086" s="1" t="s">
        <v>35</v>
      </c>
      <c r="C1086">
        <v>144</v>
      </c>
      <c r="D1086">
        <v>753</v>
      </c>
      <c r="E1086">
        <v>29</v>
      </c>
      <c r="F1086">
        <v>721</v>
      </c>
      <c r="G1086">
        <v>8258</v>
      </c>
      <c r="H1086">
        <v>3</v>
      </c>
      <c r="J1086">
        <v>5867</v>
      </c>
      <c r="K1086">
        <v>6</v>
      </c>
      <c r="L1086">
        <v>91</v>
      </c>
      <c r="M1086">
        <v>2</v>
      </c>
    </row>
    <row r="1087" spans="1:13" hidden="1" x14ac:dyDescent="0.3">
      <c r="A1087" s="1" t="s">
        <v>1100</v>
      </c>
      <c r="B1087" s="1" t="s">
        <v>35</v>
      </c>
      <c r="C1087">
        <v>144</v>
      </c>
      <c r="D1087">
        <v>551</v>
      </c>
      <c r="E1087">
        <v>15</v>
      </c>
      <c r="F1087">
        <v>773</v>
      </c>
      <c r="G1087">
        <v>8174</v>
      </c>
      <c r="H1087">
        <v>47</v>
      </c>
      <c r="I1087">
        <v>1</v>
      </c>
      <c r="J1087">
        <v>5158</v>
      </c>
      <c r="K1087">
        <v>4</v>
      </c>
      <c r="L1087">
        <v>27</v>
      </c>
    </row>
    <row r="1088" spans="1:13" hidden="1" x14ac:dyDescent="0.3">
      <c r="A1088" s="1" t="s">
        <v>1101</v>
      </c>
      <c r="B1088" s="1" t="s">
        <v>35</v>
      </c>
      <c r="C1088">
        <v>144</v>
      </c>
      <c r="D1088">
        <v>674</v>
      </c>
      <c r="E1088">
        <v>5</v>
      </c>
      <c r="F1088">
        <v>743</v>
      </c>
      <c r="G1088">
        <v>8346</v>
      </c>
      <c r="H1088">
        <v>5</v>
      </c>
      <c r="J1088">
        <v>6727</v>
      </c>
      <c r="K1088">
        <v>9</v>
      </c>
      <c r="L1088">
        <v>24</v>
      </c>
      <c r="M1088">
        <v>3</v>
      </c>
    </row>
    <row r="1089" spans="1:13" hidden="1" x14ac:dyDescent="0.3">
      <c r="A1089" s="1" t="s">
        <v>1102</v>
      </c>
      <c r="B1089" s="1" t="s">
        <v>35</v>
      </c>
      <c r="C1089">
        <v>144</v>
      </c>
      <c r="D1089">
        <v>735</v>
      </c>
      <c r="E1089">
        <v>5</v>
      </c>
      <c r="F1089">
        <v>828</v>
      </c>
      <c r="G1089">
        <v>6878</v>
      </c>
      <c r="H1089">
        <v>3</v>
      </c>
      <c r="J1089">
        <v>6617</v>
      </c>
      <c r="K1089">
        <v>4</v>
      </c>
      <c r="L1089">
        <v>38</v>
      </c>
      <c r="M1089">
        <v>1</v>
      </c>
    </row>
    <row r="1090" spans="1:13" hidden="1" x14ac:dyDescent="0.3">
      <c r="A1090" s="1" t="s">
        <v>1103</v>
      </c>
      <c r="B1090" s="1" t="s">
        <v>35</v>
      </c>
      <c r="C1090">
        <v>144</v>
      </c>
      <c r="D1090">
        <v>607</v>
      </c>
      <c r="E1090">
        <v>7</v>
      </c>
      <c r="F1090">
        <v>824</v>
      </c>
      <c r="G1090">
        <v>7476</v>
      </c>
      <c r="H1090">
        <v>3</v>
      </c>
      <c r="J1090">
        <v>4728</v>
      </c>
      <c r="K1090">
        <v>91</v>
      </c>
      <c r="L1090">
        <v>87</v>
      </c>
      <c r="M1090">
        <v>39</v>
      </c>
    </row>
    <row r="1091" spans="1:13" hidden="1" x14ac:dyDescent="0.3">
      <c r="A1091" s="1" t="s">
        <v>1104</v>
      </c>
      <c r="B1091" s="1" t="s">
        <v>35</v>
      </c>
      <c r="C1091">
        <v>144</v>
      </c>
      <c r="D1091">
        <v>711</v>
      </c>
      <c r="E1091">
        <v>14</v>
      </c>
      <c r="F1091">
        <v>732</v>
      </c>
      <c r="G1091">
        <v>3896</v>
      </c>
      <c r="H1091">
        <v>2</v>
      </c>
      <c r="J1091">
        <v>6717</v>
      </c>
      <c r="K1091">
        <v>6</v>
      </c>
      <c r="L1091">
        <v>30</v>
      </c>
      <c r="M1091">
        <v>1</v>
      </c>
    </row>
    <row r="1092" spans="1:13" hidden="1" x14ac:dyDescent="0.3">
      <c r="A1092" s="1" t="s">
        <v>1105</v>
      </c>
      <c r="B1092" s="1" t="s">
        <v>35</v>
      </c>
      <c r="C1092">
        <v>144</v>
      </c>
      <c r="D1092">
        <v>856</v>
      </c>
      <c r="E1092">
        <v>5</v>
      </c>
      <c r="F1092">
        <v>819</v>
      </c>
      <c r="G1092">
        <v>7147</v>
      </c>
      <c r="H1092">
        <v>3</v>
      </c>
      <c r="J1092">
        <v>6409</v>
      </c>
      <c r="L1092">
        <v>23</v>
      </c>
      <c r="M1092">
        <v>1</v>
      </c>
    </row>
    <row r="1093" spans="1:13" hidden="1" x14ac:dyDescent="0.3">
      <c r="A1093" s="1" t="s">
        <v>1106</v>
      </c>
      <c r="B1093" s="1" t="s">
        <v>35</v>
      </c>
      <c r="C1093">
        <v>144</v>
      </c>
      <c r="D1093">
        <v>706</v>
      </c>
      <c r="E1093">
        <v>11</v>
      </c>
      <c r="F1093">
        <v>924</v>
      </c>
      <c r="G1093">
        <v>9150</v>
      </c>
      <c r="J1093">
        <v>6178</v>
      </c>
      <c r="K1093">
        <v>2</v>
      </c>
      <c r="L1093">
        <v>89</v>
      </c>
    </row>
    <row r="1094" spans="1:13" hidden="1" x14ac:dyDescent="0.3">
      <c r="A1094" s="1" t="s">
        <v>1107</v>
      </c>
      <c r="B1094" s="1" t="s">
        <v>35</v>
      </c>
      <c r="C1094">
        <v>144</v>
      </c>
      <c r="D1094">
        <v>684</v>
      </c>
      <c r="E1094">
        <v>11</v>
      </c>
      <c r="F1094">
        <v>880</v>
      </c>
      <c r="G1094">
        <v>7922</v>
      </c>
      <c r="H1094">
        <v>3</v>
      </c>
      <c r="J1094">
        <v>5976</v>
      </c>
      <c r="K1094">
        <v>4</v>
      </c>
      <c r="L1094">
        <v>84</v>
      </c>
    </row>
    <row r="1095" spans="1:13" hidden="1" x14ac:dyDescent="0.3">
      <c r="A1095" s="1" t="s">
        <v>1108</v>
      </c>
      <c r="B1095" s="1" t="s">
        <v>35</v>
      </c>
      <c r="C1095">
        <v>144</v>
      </c>
      <c r="D1095">
        <v>838</v>
      </c>
      <c r="E1095">
        <v>14</v>
      </c>
      <c r="F1095">
        <v>826</v>
      </c>
      <c r="G1095">
        <v>8123</v>
      </c>
      <c r="H1095">
        <v>5</v>
      </c>
      <c r="J1095">
        <v>7620</v>
      </c>
      <c r="K1095">
        <v>3</v>
      </c>
      <c r="L1095">
        <v>65</v>
      </c>
    </row>
    <row r="1096" spans="1:13" hidden="1" x14ac:dyDescent="0.3">
      <c r="A1096" s="1" t="s">
        <v>1109</v>
      </c>
      <c r="B1096" s="1" t="s">
        <v>35</v>
      </c>
      <c r="C1096">
        <v>144</v>
      </c>
      <c r="D1096">
        <v>609</v>
      </c>
      <c r="E1096">
        <v>21</v>
      </c>
      <c r="F1096">
        <v>720</v>
      </c>
      <c r="G1096">
        <v>8039</v>
      </c>
      <c r="H1096">
        <v>5</v>
      </c>
      <c r="J1096">
        <v>5290</v>
      </c>
      <c r="K1096">
        <v>3</v>
      </c>
      <c r="L1096">
        <v>69</v>
      </c>
    </row>
    <row r="1097" spans="1:13" hidden="1" x14ac:dyDescent="0.3">
      <c r="A1097" s="1" t="s">
        <v>1110</v>
      </c>
      <c r="B1097" s="1" t="s">
        <v>35</v>
      </c>
      <c r="C1097">
        <v>143</v>
      </c>
      <c r="D1097">
        <v>593</v>
      </c>
      <c r="E1097">
        <v>111</v>
      </c>
      <c r="F1097">
        <v>711</v>
      </c>
      <c r="G1097">
        <v>7330</v>
      </c>
      <c r="H1097">
        <v>3</v>
      </c>
      <c r="I1097">
        <v>3</v>
      </c>
      <c r="J1097">
        <v>5419</v>
      </c>
      <c r="K1097">
        <v>6</v>
      </c>
      <c r="L1097">
        <v>89</v>
      </c>
      <c r="M1097">
        <v>3</v>
      </c>
    </row>
    <row r="1098" spans="1:13" hidden="1" x14ac:dyDescent="0.3">
      <c r="A1098" s="1" t="s">
        <v>1111</v>
      </c>
      <c r="B1098" s="1" t="s">
        <v>35</v>
      </c>
      <c r="C1098">
        <v>143</v>
      </c>
      <c r="D1098">
        <v>682</v>
      </c>
      <c r="E1098">
        <v>25</v>
      </c>
      <c r="F1098">
        <v>742</v>
      </c>
      <c r="G1098">
        <v>7398</v>
      </c>
      <c r="H1098">
        <v>89</v>
      </c>
      <c r="J1098">
        <v>5577</v>
      </c>
      <c r="K1098">
        <v>7</v>
      </c>
      <c r="L1098">
        <v>117</v>
      </c>
      <c r="M1098">
        <v>1</v>
      </c>
    </row>
    <row r="1099" spans="1:13" hidden="1" x14ac:dyDescent="0.3">
      <c r="A1099" s="1" t="s">
        <v>1112</v>
      </c>
      <c r="B1099" s="1" t="s">
        <v>35</v>
      </c>
      <c r="C1099">
        <v>143</v>
      </c>
      <c r="D1099">
        <v>590</v>
      </c>
      <c r="E1099">
        <v>11</v>
      </c>
      <c r="F1099">
        <v>898</v>
      </c>
      <c r="G1099">
        <v>8283</v>
      </c>
      <c r="H1099">
        <v>24</v>
      </c>
      <c r="J1099">
        <v>5535</v>
      </c>
      <c r="K1099">
        <v>3</v>
      </c>
      <c r="L1099">
        <v>78</v>
      </c>
      <c r="M1099">
        <v>1</v>
      </c>
    </row>
    <row r="1100" spans="1:13" hidden="1" x14ac:dyDescent="0.3">
      <c r="A1100" s="1" t="s">
        <v>1113</v>
      </c>
      <c r="B1100" s="1" t="s">
        <v>35</v>
      </c>
      <c r="C1100">
        <v>143</v>
      </c>
      <c r="D1100">
        <v>541</v>
      </c>
      <c r="E1100">
        <v>18</v>
      </c>
      <c r="F1100">
        <v>711</v>
      </c>
      <c r="G1100">
        <v>7119</v>
      </c>
      <c r="H1100">
        <v>2</v>
      </c>
      <c r="I1100">
        <v>1</v>
      </c>
      <c r="J1100">
        <v>4831</v>
      </c>
      <c r="K1100">
        <v>5</v>
      </c>
      <c r="L1100">
        <v>101</v>
      </c>
    </row>
    <row r="1101" spans="1:13" hidden="1" x14ac:dyDescent="0.3">
      <c r="A1101" s="1" t="s">
        <v>1114</v>
      </c>
      <c r="B1101" s="1" t="s">
        <v>35</v>
      </c>
      <c r="C1101">
        <v>143</v>
      </c>
      <c r="D1101">
        <v>834</v>
      </c>
      <c r="E1101">
        <v>51</v>
      </c>
      <c r="F1101">
        <v>809</v>
      </c>
      <c r="G1101">
        <v>10353</v>
      </c>
      <c r="H1101">
        <v>3</v>
      </c>
      <c r="J1101">
        <v>6338</v>
      </c>
      <c r="K1101">
        <v>3</v>
      </c>
      <c r="L1101">
        <v>57</v>
      </c>
    </row>
    <row r="1102" spans="1:13" hidden="1" x14ac:dyDescent="0.3">
      <c r="A1102" s="1" t="s">
        <v>1115</v>
      </c>
      <c r="B1102" s="1" t="s">
        <v>35</v>
      </c>
      <c r="C1102">
        <v>143</v>
      </c>
      <c r="D1102">
        <v>725</v>
      </c>
      <c r="E1102">
        <v>4</v>
      </c>
      <c r="F1102">
        <v>869</v>
      </c>
      <c r="G1102">
        <v>7040</v>
      </c>
      <c r="H1102">
        <v>1</v>
      </c>
      <c r="J1102">
        <v>5780</v>
      </c>
      <c r="K1102">
        <v>4</v>
      </c>
      <c r="L1102">
        <v>19</v>
      </c>
      <c r="M1102">
        <v>2</v>
      </c>
    </row>
    <row r="1103" spans="1:13" hidden="1" x14ac:dyDescent="0.3">
      <c r="A1103" s="1" t="s">
        <v>1116</v>
      </c>
      <c r="B1103" s="1" t="s">
        <v>35</v>
      </c>
      <c r="C1103">
        <v>143</v>
      </c>
      <c r="D1103">
        <v>719</v>
      </c>
      <c r="E1103">
        <v>15</v>
      </c>
      <c r="F1103">
        <v>942</v>
      </c>
      <c r="G1103">
        <v>13383</v>
      </c>
      <c r="H1103">
        <v>4</v>
      </c>
      <c r="J1103">
        <v>6816</v>
      </c>
      <c r="K1103">
        <v>5</v>
      </c>
      <c r="L1103">
        <v>24</v>
      </c>
    </row>
    <row r="1104" spans="1:13" hidden="1" x14ac:dyDescent="0.3">
      <c r="A1104" s="1" t="s">
        <v>1117</v>
      </c>
      <c r="B1104" s="1" t="s">
        <v>35</v>
      </c>
      <c r="C1104">
        <v>143</v>
      </c>
      <c r="D1104">
        <v>733</v>
      </c>
      <c r="E1104">
        <v>14</v>
      </c>
      <c r="F1104">
        <v>793</v>
      </c>
      <c r="G1104">
        <v>7542</v>
      </c>
      <c r="H1104">
        <v>2</v>
      </c>
      <c r="J1104">
        <v>5822</v>
      </c>
      <c r="K1104">
        <v>2</v>
      </c>
      <c r="L1104">
        <v>93</v>
      </c>
      <c r="M1104">
        <v>6</v>
      </c>
    </row>
    <row r="1105" spans="1:13" hidden="1" x14ac:dyDescent="0.3">
      <c r="A1105" s="1" t="s">
        <v>1118</v>
      </c>
      <c r="B1105" s="1" t="s">
        <v>35</v>
      </c>
      <c r="C1105">
        <v>143</v>
      </c>
      <c r="D1105">
        <v>623</v>
      </c>
      <c r="E1105">
        <v>12</v>
      </c>
      <c r="F1105">
        <v>736</v>
      </c>
      <c r="G1105">
        <v>7260</v>
      </c>
      <c r="H1105">
        <v>4</v>
      </c>
      <c r="J1105">
        <v>5456</v>
      </c>
      <c r="K1105">
        <v>2</v>
      </c>
      <c r="L1105">
        <v>95</v>
      </c>
    </row>
    <row r="1106" spans="1:13" hidden="1" x14ac:dyDescent="0.3">
      <c r="A1106" s="1" t="s">
        <v>1119</v>
      </c>
      <c r="B1106" s="1" t="s">
        <v>35</v>
      </c>
      <c r="C1106">
        <v>143</v>
      </c>
      <c r="D1106">
        <v>616</v>
      </c>
      <c r="E1106">
        <v>9</v>
      </c>
      <c r="F1106">
        <v>842</v>
      </c>
      <c r="G1106">
        <v>8000</v>
      </c>
      <c r="J1106">
        <v>4811</v>
      </c>
      <c r="K1106">
        <v>71</v>
      </c>
      <c r="L1106">
        <v>63</v>
      </c>
      <c r="M1106">
        <v>41</v>
      </c>
    </row>
    <row r="1107" spans="1:13" hidden="1" x14ac:dyDescent="0.3">
      <c r="A1107" s="1" t="s">
        <v>1120</v>
      </c>
      <c r="B1107" s="1" t="s">
        <v>35</v>
      </c>
      <c r="C1107">
        <v>143</v>
      </c>
      <c r="D1107">
        <v>621</v>
      </c>
      <c r="E1107">
        <v>4</v>
      </c>
      <c r="F1107">
        <v>810</v>
      </c>
      <c r="G1107">
        <v>7336</v>
      </c>
      <c r="H1107">
        <v>1</v>
      </c>
      <c r="J1107">
        <v>5639</v>
      </c>
      <c r="K1107">
        <v>3</v>
      </c>
      <c r="L1107">
        <v>97</v>
      </c>
      <c r="M1107">
        <v>2</v>
      </c>
    </row>
    <row r="1108" spans="1:13" hidden="1" x14ac:dyDescent="0.3">
      <c r="A1108" s="1" t="s">
        <v>1121</v>
      </c>
      <c r="B1108" s="1" t="s">
        <v>35</v>
      </c>
      <c r="C1108">
        <v>143</v>
      </c>
      <c r="D1108">
        <v>731</v>
      </c>
      <c r="E1108">
        <v>15</v>
      </c>
      <c r="F1108">
        <v>969</v>
      </c>
      <c r="G1108">
        <v>9450</v>
      </c>
      <c r="H1108">
        <v>1</v>
      </c>
      <c r="J1108">
        <v>6240</v>
      </c>
      <c r="K1108">
        <v>5</v>
      </c>
      <c r="L1108">
        <v>102</v>
      </c>
      <c r="M1108">
        <v>2</v>
      </c>
    </row>
    <row r="1109" spans="1:13" hidden="1" x14ac:dyDescent="0.3">
      <c r="A1109" s="1" t="s">
        <v>1122</v>
      </c>
      <c r="B1109" s="1" t="s">
        <v>35</v>
      </c>
      <c r="C1109">
        <v>142</v>
      </c>
      <c r="D1109">
        <v>442</v>
      </c>
      <c r="E1109">
        <v>83</v>
      </c>
      <c r="F1109">
        <v>899</v>
      </c>
      <c r="G1109">
        <v>5819</v>
      </c>
      <c r="H1109">
        <v>1</v>
      </c>
      <c r="I1109">
        <v>11</v>
      </c>
      <c r="J1109">
        <v>4330</v>
      </c>
      <c r="K1109">
        <v>18</v>
      </c>
      <c r="L1109">
        <v>48</v>
      </c>
      <c r="M1109">
        <v>4</v>
      </c>
    </row>
    <row r="1110" spans="1:13" hidden="1" x14ac:dyDescent="0.3">
      <c r="A1110" s="1" t="s">
        <v>1123</v>
      </c>
      <c r="B1110" s="1" t="s">
        <v>35</v>
      </c>
      <c r="C1110">
        <v>142</v>
      </c>
      <c r="D1110">
        <v>667</v>
      </c>
      <c r="E1110">
        <v>161</v>
      </c>
      <c r="F1110">
        <v>920</v>
      </c>
      <c r="G1110">
        <v>8495</v>
      </c>
      <c r="H1110">
        <v>6</v>
      </c>
      <c r="J1110">
        <v>6033</v>
      </c>
      <c r="K1110">
        <v>5</v>
      </c>
      <c r="L1110">
        <v>110</v>
      </c>
      <c r="M1110">
        <v>1</v>
      </c>
    </row>
    <row r="1111" spans="1:13" hidden="1" x14ac:dyDescent="0.3">
      <c r="A1111" s="1" t="s">
        <v>1124</v>
      </c>
      <c r="B1111" s="1" t="s">
        <v>35</v>
      </c>
      <c r="C1111">
        <v>142</v>
      </c>
      <c r="D1111">
        <v>541</v>
      </c>
      <c r="E1111">
        <v>10</v>
      </c>
      <c r="F1111">
        <v>688</v>
      </c>
      <c r="G1111">
        <v>7484</v>
      </c>
      <c r="H1111">
        <v>1</v>
      </c>
      <c r="J1111">
        <v>4489</v>
      </c>
      <c r="K1111">
        <v>10</v>
      </c>
      <c r="L1111">
        <v>27</v>
      </c>
      <c r="M1111">
        <v>3</v>
      </c>
    </row>
    <row r="1112" spans="1:13" hidden="1" x14ac:dyDescent="0.3">
      <c r="A1112" s="1" t="s">
        <v>1125</v>
      </c>
      <c r="B1112" s="1" t="s">
        <v>35</v>
      </c>
      <c r="C1112">
        <v>142</v>
      </c>
      <c r="D1112">
        <v>614</v>
      </c>
      <c r="E1112">
        <v>6</v>
      </c>
      <c r="F1112">
        <v>681</v>
      </c>
      <c r="G1112">
        <v>8619</v>
      </c>
      <c r="H1112">
        <v>14</v>
      </c>
      <c r="J1112">
        <v>5788</v>
      </c>
      <c r="K1112">
        <v>6</v>
      </c>
      <c r="L1112">
        <v>23</v>
      </c>
      <c r="M1112">
        <v>1</v>
      </c>
    </row>
    <row r="1113" spans="1:13" hidden="1" x14ac:dyDescent="0.3">
      <c r="A1113" s="1" t="s">
        <v>1126</v>
      </c>
      <c r="B1113" s="1" t="s">
        <v>35</v>
      </c>
      <c r="C1113">
        <v>142</v>
      </c>
      <c r="D1113">
        <v>546</v>
      </c>
      <c r="E1113">
        <v>28</v>
      </c>
      <c r="F1113">
        <v>639</v>
      </c>
      <c r="G1113">
        <v>6864</v>
      </c>
      <c r="H1113">
        <v>3</v>
      </c>
      <c r="J1113">
        <v>4472</v>
      </c>
      <c r="K1113">
        <v>2</v>
      </c>
      <c r="L1113">
        <v>91</v>
      </c>
      <c r="M1113">
        <v>1</v>
      </c>
    </row>
    <row r="1114" spans="1:13" hidden="1" x14ac:dyDescent="0.3">
      <c r="A1114" s="1" t="s">
        <v>1127</v>
      </c>
      <c r="B1114" s="1" t="s">
        <v>35</v>
      </c>
      <c r="C1114">
        <v>142</v>
      </c>
      <c r="D1114">
        <v>696</v>
      </c>
      <c r="E1114">
        <v>10</v>
      </c>
      <c r="F1114">
        <v>816</v>
      </c>
      <c r="G1114">
        <v>8978</v>
      </c>
      <c r="H1114">
        <v>5</v>
      </c>
      <c r="J1114">
        <v>5871</v>
      </c>
      <c r="K1114">
        <v>2</v>
      </c>
      <c r="L1114">
        <v>100</v>
      </c>
      <c r="M1114">
        <v>2</v>
      </c>
    </row>
    <row r="1115" spans="1:13" hidden="1" x14ac:dyDescent="0.3">
      <c r="A1115" s="1" t="s">
        <v>1128</v>
      </c>
      <c r="B1115" s="1" t="s">
        <v>35</v>
      </c>
      <c r="C1115">
        <v>142</v>
      </c>
      <c r="D1115">
        <v>674</v>
      </c>
      <c r="E1115">
        <v>11</v>
      </c>
      <c r="F1115">
        <v>915</v>
      </c>
      <c r="G1115">
        <v>8084</v>
      </c>
      <c r="H1115">
        <v>3</v>
      </c>
      <c r="J1115">
        <v>6005</v>
      </c>
      <c r="K1115">
        <v>6</v>
      </c>
      <c r="L1115">
        <v>109</v>
      </c>
    </row>
    <row r="1116" spans="1:13" hidden="1" x14ac:dyDescent="0.3">
      <c r="A1116" s="1" t="s">
        <v>1129</v>
      </c>
      <c r="B1116" s="1" t="s">
        <v>35</v>
      </c>
      <c r="C1116">
        <v>142</v>
      </c>
      <c r="D1116">
        <v>544</v>
      </c>
      <c r="E1116">
        <v>12</v>
      </c>
      <c r="F1116">
        <v>803</v>
      </c>
      <c r="G1116">
        <v>9293</v>
      </c>
      <c r="H1116">
        <v>163</v>
      </c>
      <c r="J1116">
        <v>4627</v>
      </c>
      <c r="K1116">
        <v>5</v>
      </c>
      <c r="L1116">
        <v>30</v>
      </c>
      <c r="M1116">
        <v>1</v>
      </c>
    </row>
    <row r="1117" spans="1:13" hidden="1" x14ac:dyDescent="0.3">
      <c r="A1117" s="1" t="s">
        <v>1130</v>
      </c>
      <c r="B1117" s="1" t="s">
        <v>35</v>
      </c>
      <c r="C1117">
        <v>142</v>
      </c>
      <c r="D1117">
        <v>551</v>
      </c>
      <c r="E1117">
        <v>34</v>
      </c>
      <c r="F1117">
        <v>844</v>
      </c>
      <c r="G1117">
        <v>8624</v>
      </c>
      <c r="H1117">
        <v>125</v>
      </c>
      <c r="J1117">
        <v>4624</v>
      </c>
      <c r="K1117">
        <v>2</v>
      </c>
      <c r="L1117">
        <v>43</v>
      </c>
    </row>
    <row r="1118" spans="1:13" hidden="1" x14ac:dyDescent="0.3">
      <c r="A1118" s="1" t="s">
        <v>1131</v>
      </c>
      <c r="B1118" s="1" t="s">
        <v>35</v>
      </c>
      <c r="C1118">
        <v>142</v>
      </c>
      <c r="D1118">
        <v>599</v>
      </c>
      <c r="E1118">
        <v>18</v>
      </c>
      <c r="F1118">
        <v>796</v>
      </c>
      <c r="G1118">
        <v>8042</v>
      </c>
      <c r="H1118">
        <v>67</v>
      </c>
      <c r="J1118">
        <v>4495</v>
      </c>
      <c r="K1118">
        <v>3</v>
      </c>
      <c r="L1118">
        <v>45</v>
      </c>
      <c r="M1118">
        <v>2</v>
      </c>
    </row>
    <row r="1119" spans="1:13" hidden="1" x14ac:dyDescent="0.3">
      <c r="A1119" s="1" t="s">
        <v>1132</v>
      </c>
      <c r="B1119" s="1" t="s">
        <v>35</v>
      </c>
      <c r="C1119">
        <v>142</v>
      </c>
      <c r="D1119">
        <v>656</v>
      </c>
      <c r="E1119">
        <v>12</v>
      </c>
      <c r="F1119">
        <v>876</v>
      </c>
      <c r="G1119">
        <v>8623</v>
      </c>
      <c r="H1119">
        <v>1</v>
      </c>
      <c r="J1119">
        <v>5752</v>
      </c>
      <c r="K1119">
        <v>7</v>
      </c>
      <c r="L1119">
        <v>106</v>
      </c>
    </row>
    <row r="1120" spans="1:13" hidden="1" x14ac:dyDescent="0.3">
      <c r="A1120" s="1" t="s">
        <v>1133</v>
      </c>
      <c r="B1120" s="1" t="s">
        <v>35</v>
      </c>
      <c r="C1120">
        <v>142</v>
      </c>
      <c r="D1120">
        <v>585</v>
      </c>
      <c r="E1120">
        <v>10</v>
      </c>
      <c r="F1120">
        <v>837</v>
      </c>
      <c r="G1120">
        <v>6994</v>
      </c>
      <c r="H1120">
        <v>4</v>
      </c>
      <c r="J1120">
        <v>5456</v>
      </c>
      <c r="K1120">
        <v>5</v>
      </c>
      <c r="L1120">
        <v>81</v>
      </c>
    </row>
    <row r="1121" spans="1:13" hidden="1" x14ac:dyDescent="0.3">
      <c r="A1121" s="1" t="s">
        <v>1134</v>
      </c>
      <c r="B1121" s="1" t="s">
        <v>35</v>
      </c>
      <c r="C1121">
        <v>142</v>
      </c>
      <c r="D1121">
        <v>680</v>
      </c>
      <c r="E1121">
        <v>9</v>
      </c>
      <c r="F1121">
        <v>803</v>
      </c>
      <c r="G1121">
        <v>7688</v>
      </c>
      <c r="H1121">
        <v>2</v>
      </c>
      <c r="I1121">
        <v>1</v>
      </c>
      <c r="J1121">
        <v>5505</v>
      </c>
      <c r="K1121">
        <v>3</v>
      </c>
      <c r="L1121">
        <v>65</v>
      </c>
      <c r="M1121">
        <v>1</v>
      </c>
    </row>
    <row r="1122" spans="1:13" hidden="1" x14ac:dyDescent="0.3">
      <c r="A1122" s="1" t="s">
        <v>1135</v>
      </c>
      <c r="B1122" s="1" t="s">
        <v>35</v>
      </c>
      <c r="C1122">
        <v>142</v>
      </c>
      <c r="D1122">
        <v>689</v>
      </c>
      <c r="E1122">
        <v>5</v>
      </c>
      <c r="F1122">
        <v>786</v>
      </c>
      <c r="G1122">
        <v>7597</v>
      </c>
      <c r="H1122">
        <v>1</v>
      </c>
      <c r="J1122">
        <v>5747</v>
      </c>
      <c r="K1122">
        <v>4</v>
      </c>
      <c r="L1122">
        <v>53</v>
      </c>
      <c r="M1122">
        <v>2</v>
      </c>
    </row>
    <row r="1123" spans="1:13" hidden="1" x14ac:dyDescent="0.3">
      <c r="A1123" s="1" t="s">
        <v>1136</v>
      </c>
      <c r="B1123" s="1" t="s">
        <v>35</v>
      </c>
      <c r="C1123">
        <v>142</v>
      </c>
      <c r="D1123">
        <v>611</v>
      </c>
      <c r="E1123">
        <v>8</v>
      </c>
      <c r="F1123">
        <v>874</v>
      </c>
      <c r="G1123">
        <v>7432</v>
      </c>
      <c r="I1123">
        <v>1</v>
      </c>
      <c r="J1123">
        <v>4978</v>
      </c>
      <c r="K1123">
        <v>69</v>
      </c>
      <c r="L1123">
        <v>65</v>
      </c>
      <c r="M1123">
        <v>37</v>
      </c>
    </row>
    <row r="1124" spans="1:13" hidden="1" x14ac:dyDescent="0.3">
      <c r="A1124" s="1" t="s">
        <v>1137</v>
      </c>
      <c r="B1124" s="1" t="s">
        <v>35</v>
      </c>
      <c r="C1124">
        <v>142</v>
      </c>
      <c r="D1124">
        <v>577</v>
      </c>
      <c r="E1124">
        <v>7</v>
      </c>
      <c r="F1124">
        <v>812</v>
      </c>
      <c r="G1124">
        <v>8397</v>
      </c>
      <c r="H1124">
        <v>3</v>
      </c>
      <c r="J1124">
        <v>4307</v>
      </c>
      <c r="K1124">
        <v>8</v>
      </c>
      <c r="L1124">
        <v>29</v>
      </c>
      <c r="M1124">
        <v>1</v>
      </c>
    </row>
    <row r="1125" spans="1:13" hidden="1" x14ac:dyDescent="0.3">
      <c r="A1125" s="1" t="s">
        <v>1138</v>
      </c>
      <c r="B1125" s="1" t="s">
        <v>35</v>
      </c>
      <c r="C1125">
        <v>142</v>
      </c>
      <c r="D1125">
        <v>556</v>
      </c>
      <c r="E1125">
        <v>8</v>
      </c>
      <c r="F1125">
        <v>585</v>
      </c>
      <c r="G1125">
        <v>7740</v>
      </c>
      <c r="H1125">
        <v>3</v>
      </c>
      <c r="J1125">
        <v>5102</v>
      </c>
      <c r="K1125">
        <v>1</v>
      </c>
      <c r="L1125">
        <v>42</v>
      </c>
      <c r="M1125">
        <v>2</v>
      </c>
    </row>
    <row r="1126" spans="1:13" hidden="1" x14ac:dyDescent="0.3">
      <c r="A1126" s="1" t="s">
        <v>1139</v>
      </c>
      <c r="B1126" s="1" t="s">
        <v>35</v>
      </c>
      <c r="C1126">
        <v>141</v>
      </c>
      <c r="D1126">
        <v>301</v>
      </c>
      <c r="E1126">
        <v>16</v>
      </c>
      <c r="F1126">
        <v>733</v>
      </c>
      <c r="G1126">
        <v>3191</v>
      </c>
      <c r="H1126">
        <v>2</v>
      </c>
      <c r="I1126">
        <v>3</v>
      </c>
      <c r="J1126">
        <v>2863</v>
      </c>
      <c r="K1126">
        <v>51</v>
      </c>
      <c r="L1126">
        <v>59</v>
      </c>
      <c r="M1126">
        <v>16</v>
      </c>
    </row>
    <row r="1127" spans="1:13" hidden="1" x14ac:dyDescent="0.3">
      <c r="A1127" s="1" t="s">
        <v>1140</v>
      </c>
      <c r="B1127" s="1" t="s">
        <v>35</v>
      </c>
      <c r="C1127">
        <v>141</v>
      </c>
      <c r="D1127">
        <v>684</v>
      </c>
      <c r="E1127">
        <v>19</v>
      </c>
      <c r="F1127">
        <v>828</v>
      </c>
      <c r="G1127">
        <v>6210</v>
      </c>
      <c r="H1127">
        <v>7</v>
      </c>
      <c r="J1127">
        <v>5399</v>
      </c>
      <c r="K1127">
        <v>6</v>
      </c>
      <c r="L1127">
        <v>28</v>
      </c>
      <c r="M1127">
        <v>2</v>
      </c>
    </row>
    <row r="1128" spans="1:13" hidden="1" x14ac:dyDescent="0.3">
      <c r="A1128" s="1" t="s">
        <v>1141</v>
      </c>
      <c r="B1128" s="1" t="s">
        <v>35</v>
      </c>
      <c r="C1128">
        <v>141</v>
      </c>
      <c r="D1128">
        <v>625</v>
      </c>
      <c r="E1128">
        <v>29</v>
      </c>
      <c r="F1128">
        <v>805</v>
      </c>
      <c r="G1128">
        <v>6896</v>
      </c>
      <c r="J1128">
        <v>5683</v>
      </c>
      <c r="K1128">
        <v>9</v>
      </c>
      <c r="L1128">
        <v>135</v>
      </c>
    </row>
    <row r="1129" spans="1:13" hidden="1" x14ac:dyDescent="0.3">
      <c r="A1129" s="1" t="s">
        <v>1142</v>
      </c>
      <c r="B1129" s="1" t="s">
        <v>35</v>
      </c>
      <c r="C1129">
        <v>141</v>
      </c>
      <c r="D1129">
        <v>556</v>
      </c>
      <c r="E1129">
        <v>14</v>
      </c>
      <c r="F1129">
        <v>679</v>
      </c>
      <c r="G1129">
        <v>6342</v>
      </c>
      <c r="H1129">
        <v>1</v>
      </c>
      <c r="J1129">
        <v>4554</v>
      </c>
      <c r="K1129">
        <v>4</v>
      </c>
      <c r="L1129">
        <v>100</v>
      </c>
      <c r="M1129">
        <v>3</v>
      </c>
    </row>
    <row r="1130" spans="1:13" hidden="1" x14ac:dyDescent="0.3">
      <c r="A1130" s="1" t="s">
        <v>1143</v>
      </c>
      <c r="B1130" s="1" t="s">
        <v>35</v>
      </c>
      <c r="C1130">
        <v>141</v>
      </c>
      <c r="D1130">
        <v>761</v>
      </c>
      <c r="E1130">
        <v>39</v>
      </c>
      <c r="F1130">
        <v>841</v>
      </c>
      <c r="G1130">
        <v>7532</v>
      </c>
      <c r="J1130">
        <v>6078</v>
      </c>
      <c r="K1130">
        <v>7</v>
      </c>
      <c r="L1130">
        <v>83</v>
      </c>
      <c r="M1130">
        <v>1</v>
      </c>
    </row>
    <row r="1131" spans="1:13" hidden="1" x14ac:dyDescent="0.3">
      <c r="A1131" s="1" t="s">
        <v>1144</v>
      </c>
      <c r="B1131" s="1" t="s">
        <v>35</v>
      </c>
      <c r="C1131">
        <v>141</v>
      </c>
      <c r="D1131">
        <v>619</v>
      </c>
      <c r="E1131">
        <v>7</v>
      </c>
      <c r="F1131">
        <v>810</v>
      </c>
      <c r="G1131">
        <v>7406</v>
      </c>
      <c r="H1131">
        <v>2</v>
      </c>
      <c r="J1131">
        <v>4908</v>
      </c>
      <c r="K1131">
        <v>65</v>
      </c>
      <c r="L1131">
        <v>64</v>
      </c>
      <c r="M1131">
        <v>29</v>
      </c>
    </row>
    <row r="1132" spans="1:13" hidden="1" x14ac:dyDescent="0.3">
      <c r="A1132" s="1" t="s">
        <v>1145</v>
      </c>
      <c r="B1132" s="1" t="s">
        <v>35</v>
      </c>
      <c r="C1132">
        <v>141</v>
      </c>
      <c r="D1132">
        <v>583</v>
      </c>
      <c r="E1132">
        <v>201</v>
      </c>
      <c r="F1132">
        <v>617</v>
      </c>
      <c r="G1132">
        <v>6622</v>
      </c>
      <c r="H1132">
        <v>4</v>
      </c>
      <c r="J1132">
        <v>5599</v>
      </c>
      <c r="K1132">
        <v>6</v>
      </c>
      <c r="L1132">
        <v>111</v>
      </c>
      <c r="M1132">
        <v>2</v>
      </c>
    </row>
    <row r="1133" spans="1:13" hidden="1" x14ac:dyDescent="0.3">
      <c r="A1133" s="1" t="s">
        <v>1146</v>
      </c>
      <c r="B1133" s="1" t="s">
        <v>35</v>
      </c>
      <c r="C1133">
        <v>140</v>
      </c>
      <c r="D1133">
        <v>624</v>
      </c>
      <c r="E1133">
        <v>16</v>
      </c>
      <c r="F1133">
        <v>686</v>
      </c>
      <c r="G1133">
        <v>8252</v>
      </c>
      <c r="H1133">
        <v>36</v>
      </c>
      <c r="J1133">
        <v>7384</v>
      </c>
      <c r="L1133">
        <v>80</v>
      </c>
    </row>
    <row r="1134" spans="1:13" hidden="1" x14ac:dyDescent="0.3">
      <c r="A1134" s="1" t="s">
        <v>1147</v>
      </c>
      <c r="B1134" s="1" t="s">
        <v>35</v>
      </c>
      <c r="C1134">
        <v>140</v>
      </c>
      <c r="D1134">
        <v>527</v>
      </c>
      <c r="E1134">
        <v>35</v>
      </c>
      <c r="F1134">
        <v>822</v>
      </c>
      <c r="G1134">
        <v>7888</v>
      </c>
      <c r="H1134">
        <v>9</v>
      </c>
      <c r="I1134">
        <v>1</v>
      </c>
      <c r="J1134">
        <v>5324</v>
      </c>
      <c r="K1134">
        <v>6</v>
      </c>
      <c r="L1134">
        <v>87</v>
      </c>
    </row>
    <row r="1135" spans="1:13" hidden="1" x14ac:dyDescent="0.3">
      <c r="A1135" s="1" t="s">
        <v>1148</v>
      </c>
      <c r="B1135" s="1" t="s">
        <v>35</v>
      </c>
      <c r="C1135">
        <v>140</v>
      </c>
      <c r="D1135">
        <v>697</v>
      </c>
      <c r="E1135">
        <v>35</v>
      </c>
      <c r="F1135">
        <v>739</v>
      </c>
      <c r="G1135">
        <v>7316</v>
      </c>
      <c r="H1135">
        <v>40</v>
      </c>
      <c r="I1135">
        <v>1</v>
      </c>
      <c r="J1135">
        <v>5737</v>
      </c>
      <c r="K1135">
        <v>5</v>
      </c>
      <c r="L1135">
        <v>103</v>
      </c>
      <c r="M1135">
        <v>1</v>
      </c>
    </row>
    <row r="1136" spans="1:13" hidden="1" x14ac:dyDescent="0.3">
      <c r="A1136" s="1" t="s">
        <v>1149</v>
      </c>
      <c r="B1136" s="1" t="s">
        <v>35</v>
      </c>
      <c r="C1136">
        <v>140</v>
      </c>
      <c r="D1136">
        <v>689</v>
      </c>
      <c r="E1136">
        <v>83</v>
      </c>
      <c r="F1136">
        <v>738</v>
      </c>
      <c r="G1136">
        <v>8490</v>
      </c>
      <c r="H1136">
        <v>2</v>
      </c>
      <c r="J1136">
        <v>6403</v>
      </c>
      <c r="K1136">
        <v>11</v>
      </c>
      <c r="L1136">
        <v>86</v>
      </c>
      <c r="M1136">
        <v>2</v>
      </c>
    </row>
    <row r="1137" spans="1:13" hidden="1" x14ac:dyDescent="0.3">
      <c r="A1137" s="1" t="s">
        <v>1150</v>
      </c>
      <c r="B1137" s="1" t="s">
        <v>35</v>
      </c>
      <c r="C1137">
        <v>140</v>
      </c>
      <c r="D1137">
        <v>735</v>
      </c>
      <c r="E1137">
        <v>19</v>
      </c>
      <c r="F1137">
        <v>956</v>
      </c>
      <c r="G1137">
        <v>6402</v>
      </c>
      <c r="H1137">
        <v>4</v>
      </c>
      <c r="I1137">
        <v>1</v>
      </c>
      <c r="J1137">
        <v>6065</v>
      </c>
      <c r="K1137">
        <v>6</v>
      </c>
      <c r="L1137">
        <v>24</v>
      </c>
      <c r="M1137">
        <v>2</v>
      </c>
    </row>
    <row r="1138" spans="1:13" hidden="1" x14ac:dyDescent="0.3">
      <c r="A1138" s="1" t="s">
        <v>1151</v>
      </c>
      <c r="B1138" s="1" t="s">
        <v>35</v>
      </c>
      <c r="C1138">
        <v>140</v>
      </c>
      <c r="D1138">
        <v>800</v>
      </c>
      <c r="E1138">
        <v>129</v>
      </c>
      <c r="F1138">
        <v>817</v>
      </c>
      <c r="G1138">
        <v>6803</v>
      </c>
      <c r="H1138">
        <v>3</v>
      </c>
      <c r="I1138">
        <v>1</v>
      </c>
      <c r="J1138">
        <v>6900</v>
      </c>
      <c r="K1138">
        <v>6</v>
      </c>
      <c r="L1138">
        <v>62</v>
      </c>
      <c r="M1138">
        <v>2</v>
      </c>
    </row>
    <row r="1139" spans="1:13" hidden="1" x14ac:dyDescent="0.3">
      <c r="A1139" s="1" t="s">
        <v>1152</v>
      </c>
      <c r="B1139" s="1" t="s">
        <v>35</v>
      </c>
      <c r="C1139">
        <v>140</v>
      </c>
      <c r="D1139">
        <v>520</v>
      </c>
      <c r="E1139">
        <v>10</v>
      </c>
      <c r="F1139">
        <v>656</v>
      </c>
      <c r="G1139">
        <v>7048</v>
      </c>
      <c r="H1139">
        <v>19</v>
      </c>
      <c r="J1139">
        <v>4415</v>
      </c>
      <c r="K1139">
        <v>5</v>
      </c>
      <c r="L1139">
        <v>27</v>
      </c>
      <c r="M1139">
        <v>1</v>
      </c>
    </row>
    <row r="1140" spans="1:13" hidden="1" x14ac:dyDescent="0.3">
      <c r="A1140" s="1" t="s">
        <v>1153</v>
      </c>
      <c r="B1140" s="1" t="s">
        <v>35</v>
      </c>
      <c r="C1140">
        <v>140</v>
      </c>
      <c r="D1140">
        <v>749</v>
      </c>
      <c r="E1140">
        <v>18</v>
      </c>
      <c r="F1140">
        <v>963</v>
      </c>
      <c r="G1140">
        <v>10504</v>
      </c>
      <c r="H1140">
        <v>5</v>
      </c>
      <c r="J1140">
        <v>5909</v>
      </c>
      <c r="K1140">
        <v>5</v>
      </c>
      <c r="L1140">
        <v>95</v>
      </c>
    </row>
    <row r="1141" spans="1:13" x14ac:dyDescent="0.3">
      <c r="A1141" s="1" t="s">
        <v>200</v>
      </c>
      <c r="B1141" s="1" t="s">
        <v>14</v>
      </c>
      <c r="C1141">
        <v>967</v>
      </c>
      <c r="D1141">
        <v>4594</v>
      </c>
      <c r="E1141">
        <v>215</v>
      </c>
      <c r="F1141">
        <v>5863</v>
      </c>
      <c r="G1141">
        <v>56065</v>
      </c>
      <c r="H1141">
        <v>101</v>
      </c>
      <c r="I1141">
        <v>3</v>
      </c>
      <c r="J1141">
        <v>39775</v>
      </c>
      <c r="K1141">
        <v>46</v>
      </c>
      <c r="L1141">
        <v>282</v>
      </c>
      <c r="M1141">
        <v>15</v>
      </c>
    </row>
    <row r="1142" spans="1:13" hidden="1" x14ac:dyDescent="0.3">
      <c r="A1142" s="1" t="s">
        <v>1155</v>
      </c>
      <c r="B1142" s="1" t="s">
        <v>35</v>
      </c>
      <c r="C1142">
        <v>139</v>
      </c>
      <c r="D1142">
        <v>274</v>
      </c>
      <c r="E1142">
        <v>15</v>
      </c>
      <c r="F1142">
        <v>775</v>
      </c>
      <c r="G1142">
        <v>3384</v>
      </c>
      <c r="I1142">
        <v>3</v>
      </c>
      <c r="J1142">
        <v>2891</v>
      </c>
      <c r="K1142">
        <v>61</v>
      </c>
      <c r="L1142">
        <v>54</v>
      </c>
      <c r="M1142">
        <v>18</v>
      </c>
    </row>
    <row r="1143" spans="1:13" hidden="1" x14ac:dyDescent="0.3">
      <c r="A1143" s="1" t="s">
        <v>1156</v>
      </c>
      <c r="B1143" s="1" t="s">
        <v>35</v>
      </c>
      <c r="C1143">
        <v>139</v>
      </c>
      <c r="D1143">
        <v>594</v>
      </c>
      <c r="E1143">
        <v>8</v>
      </c>
      <c r="F1143">
        <v>774</v>
      </c>
      <c r="G1143">
        <v>6951</v>
      </c>
      <c r="H1143">
        <v>1</v>
      </c>
      <c r="J1143">
        <v>4982</v>
      </c>
      <c r="K1143">
        <v>97</v>
      </c>
      <c r="L1143">
        <v>81</v>
      </c>
      <c r="M1143">
        <v>60</v>
      </c>
    </row>
    <row r="1144" spans="1:13" hidden="1" x14ac:dyDescent="0.3">
      <c r="A1144" s="1" t="s">
        <v>1157</v>
      </c>
      <c r="B1144" s="1" t="s">
        <v>35</v>
      </c>
      <c r="C1144">
        <v>139</v>
      </c>
      <c r="D1144">
        <v>664</v>
      </c>
      <c r="E1144">
        <v>2</v>
      </c>
      <c r="F1144">
        <v>747</v>
      </c>
      <c r="G1144">
        <v>6553</v>
      </c>
      <c r="H1144">
        <v>8</v>
      </c>
      <c r="J1144">
        <v>6870</v>
      </c>
      <c r="K1144">
        <v>2</v>
      </c>
      <c r="L1144">
        <v>21</v>
      </c>
      <c r="M1144">
        <v>1</v>
      </c>
    </row>
    <row r="1145" spans="1:13" hidden="1" x14ac:dyDescent="0.3">
      <c r="A1145" s="1" t="s">
        <v>1158</v>
      </c>
      <c r="B1145" s="1" t="s">
        <v>35</v>
      </c>
      <c r="C1145">
        <v>139</v>
      </c>
      <c r="D1145">
        <v>588</v>
      </c>
      <c r="E1145">
        <v>4</v>
      </c>
      <c r="F1145">
        <v>728</v>
      </c>
      <c r="G1145">
        <v>6550</v>
      </c>
      <c r="H1145">
        <v>1</v>
      </c>
      <c r="J1145">
        <v>4263</v>
      </c>
      <c r="K1145">
        <v>17</v>
      </c>
      <c r="L1145">
        <v>52</v>
      </c>
      <c r="M1145">
        <v>7</v>
      </c>
    </row>
    <row r="1146" spans="1:13" hidden="1" x14ac:dyDescent="0.3">
      <c r="A1146" s="1" t="s">
        <v>1159</v>
      </c>
      <c r="B1146" s="1" t="s">
        <v>35</v>
      </c>
      <c r="C1146">
        <v>139</v>
      </c>
      <c r="D1146">
        <v>622</v>
      </c>
      <c r="E1146">
        <v>7</v>
      </c>
      <c r="F1146">
        <v>763</v>
      </c>
      <c r="G1146">
        <v>9276</v>
      </c>
      <c r="H1146">
        <v>3</v>
      </c>
      <c r="J1146">
        <v>6446</v>
      </c>
      <c r="K1146">
        <v>7</v>
      </c>
      <c r="L1146">
        <v>28</v>
      </c>
      <c r="M1146">
        <v>2</v>
      </c>
    </row>
    <row r="1147" spans="1:13" hidden="1" x14ac:dyDescent="0.3">
      <c r="A1147" s="1" t="s">
        <v>1160</v>
      </c>
      <c r="B1147" s="1" t="s">
        <v>35</v>
      </c>
      <c r="C1147">
        <v>139</v>
      </c>
      <c r="D1147">
        <v>707</v>
      </c>
      <c r="E1147">
        <v>16</v>
      </c>
      <c r="F1147">
        <v>874</v>
      </c>
      <c r="G1147">
        <v>9859</v>
      </c>
      <c r="H1147">
        <v>3</v>
      </c>
      <c r="J1147">
        <v>6058</v>
      </c>
      <c r="K1147">
        <v>4</v>
      </c>
      <c r="L1147">
        <v>112</v>
      </c>
      <c r="M1147">
        <v>3</v>
      </c>
    </row>
    <row r="1148" spans="1:13" hidden="1" x14ac:dyDescent="0.3">
      <c r="A1148" s="1" t="s">
        <v>1161</v>
      </c>
      <c r="B1148" s="1" t="s">
        <v>35</v>
      </c>
      <c r="C1148">
        <v>138</v>
      </c>
      <c r="D1148">
        <v>650</v>
      </c>
      <c r="E1148">
        <v>31</v>
      </c>
      <c r="F1148">
        <v>806</v>
      </c>
      <c r="G1148">
        <v>6674</v>
      </c>
      <c r="H1148">
        <v>3</v>
      </c>
      <c r="I1148">
        <v>1</v>
      </c>
      <c r="J1148">
        <v>5878</v>
      </c>
      <c r="K1148">
        <v>11</v>
      </c>
      <c r="L1148">
        <v>114</v>
      </c>
      <c r="M1148">
        <v>2</v>
      </c>
    </row>
    <row r="1149" spans="1:13" hidden="1" x14ac:dyDescent="0.3">
      <c r="A1149" s="1" t="s">
        <v>1162</v>
      </c>
      <c r="B1149" s="1" t="s">
        <v>35</v>
      </c>
      <c r="C1149">
        <v>138</v>
      </c>
      <c r="D1149">
        <v>528</v>
      </c>
      <c r="E1149">
        <v>19</v>
      </c>
      <c r="F1149">
        <v>737</v>
      </c>
      <c r="G1149">
        <v>6331</v>
      </c>
      <c r="H1149">
        <v>9</v>
      </c>
      <c r="I1149">
        <v>1</v>
      </c>
      <c r="J1149">
        <v>4525</v>
      </c>
      <c r="K1149">
        <v>8</v>
      </c>
      <c r="L1149">
        <v>19</v>
      </c>
      <c r="M1149">
        <v>2</v>
      </c>
    </row>
    <row r="1150" spans="1:13" hidden="1" x14ac:dyDescent="0.3">
      <c r="A1150" s="1" t="s">
        <v>1163</v>
      </c>
      <c r="B1150" s="1" t="s">
        <v>35</v>
      </c>
      <c r="C1150">
        <v>138</v>
      </c>
      <c r="D1150">
        <v>562</v>
      </c>
      <c r="E1150">
        <v>6</v>
      </c>
      <c r="F1150">
        <v>786</v>
      </c>
      <c r="G1150">
        <v>6752</v>
      </c>
      <c r="H1150">
        <v>2</v>
      </c>
      <c r="I1150">
        <v>1</v>
      </c>
      <c r="J1150">
        <v>4363</v>
      </c>
      <c r="K1150">
        <v>62</v>
      </c>
      <c r="L1150">
        <v>49</v>
      </c>
      <c r="M1150">
        <v>20</v>
      </c>
    </row>
    <row r="1151" spans="1:13" hidden="1" x14ac:dyDescent="0.3">
      <c r="A1151" s="1" t="s">
        <v>1164</v>
      </c>
      <c r="B1151" s="1" t="s">
        <v>35</v>
      </c>
      <c r="C1151">
        <v>138</v>
      </c>
      <c r="D1151">
        <v>785</v>
      </c>
      <c r="E1151">
        <v>4</v>
      </c>
      <c r="F1151">
        <v>813</v>
      </c>
      <c r="G1151">
        <v>8546</v>
      </c>
      <c r="H1151">
        <v>6</v>
      </c>
      <c r="I1151">
        <v>1</v>
      </c>
      <c r="J1151">
        <v>5833</v>
      </c>
      <c r="K1151">
        <v>6</v>
      </c>
      <c r="L1151">
        <v>26</v>
      </c>
      <c r="M1151">
        <v>1</v>
      </c>
    </row>
    <row r="1152" spans="1:13" hidden="1" x14ac:dyDescent="0.3">
      <c r="A1152" s="1" t="s">
        <v>1165</v>
      </c>
      <c r="B1152" s="1" t="s">
        <v>35</v>
      </c>
      <c r="C1152">
        <v>138</v>
      </c>
      <c r="D1152">
        <v>371</v>
      </c>
      <c r="E1152">
        <v>8</v>
      </c>
      <c r="F1152">
        <v>657</v>
      </c>
      <c r="G1152">
        <v>2937</v>
      </c>
      <c r="H1152">
        <v>2</v>
      </c>
      <c r="J1152">
        <v>3029</v>
      </c>
      <c r="K1152">
        <v>5</v>
      </c>
      <c r="L1152">
        <v>27</v>
      </c>
    </row>
    <row r="1153" spans="1:13" hidden="1" x14ac:dyDescent="0.3">
      <c r="A1153" s="1" t="s">
        <v>1166</v>
      </c>
      <c r="B1153" s="1" t="s">
        <v>35</v>
      </c>
      <c r="C1153">
        <v>138</v>
      </c>
      <c r="D1153">
        <v>634</v>
      </c>
      <c r="E1153">
        <v>7</v>
      </c>
      <c r="F1153">
        <v>780</v>
      </c>
      <c r="G1153">
        <v>6642</v>
      </c>
      <c r="J1153">
        <v>5962</v>
      </c>
      <c r="K1153">
        <v>5</v>
      </c>
      <c r="L1153">
        <v>93</v>
      </c>
      <c r="M1153">
        <v>1</v>
      </c>
    </row>
    <row r="1154" spans="1:13" hidden="1" x14ac:dyDescent="0.3">
      <c r="A1154" s="1" t="s">
        <v>1167</v>
      </c>
      <c r="B1154" s="1" t="s">
        <v>35</v>
      </c>
      <c r="C1154">
        <v>138</v>
      </c>
      <c r="D1154">
        <v>752</v>
      </c>
      <c r="E1154">
        <v>15</v>
      </c>
      <c r="F1154">
        <v>764</v>
      </c>
      <c r="G1154">
        <v>7798</v>
      </c>
      <c r="H1154">
        <v>50</v>
      </c>
      <c r="J1154">
        <v>5955</v>
      </c>
      <c r="L1154">
        <v>50</v>
      </c>
      <c r="M1154">
        <v>3</v>
      </c>
    </row>
    <row r="1155" spans="1:13" hidden="1" x14ac:dyDescent="0.3">
      <c r="A1155" s="1" t="s">
        <v>1168</v>
      </c>
      <c r="B1155" s="1" t="s">
        <v>35</v>
      </c>
      <c r="C1155">
        <v>137</v>
      </c>
      <c r="D1155">
        <v>615</v>
      </c>
      <c r="E1155">
        <v>7</v>
      </c>
      <c r="F1155">
        <v>863</v>
      </c>
      <c r="G1155">
        <v>7596</v>
      </c>
      <c r="H1155">
        <v>2</v>
      </c>
      <c r="J1155">
        <v>5127</v>
      </c>
      <c r="K1155">
        <v>109</v>
      </c>
      <c r="L1155">
        <v>85</v>
      </c>
      <c r="M1155">
        <v>78</v>
      </c>
    </row>
    <row r="1156" spans="1:13" hidden="1" x14ac:dyDescent="0.3">
      <c r="A1156" s="1" t="s">
        <v>1169</v>
      </c>
      <c r="B1156" s="1" t="s">
        <v>35</v>
      </c>
      <c r="C1156">
        <v>137</v>
      </c>
      <c r="D1156">
        <v>686</v>
      </c>
      <c r="E1156">
        <v>9</v>
      </c>
      <c r="F1156">
        <v>729</v>
      </c>
      <c r="G1156">
        <v>7995</v>
      </c>
      <c r="H1156">
        <v>6</v>
      </c>
      <c r="J1156">
        <v>5966</v>
      </c>
      <c r="K1156">
        <v>4</v>
      </c>
      <c r="L1156">
        <v>28</v>
      </c>
      <c r="M1156">
        <v>3</v>
      </c>
    </row>
    <row r="1157" spans="1:13" hidden="1" x14ac:dyDescent="0.3">
      <c r="A1157" s="1" t="s">
        <v>1170</v>
      </c>
      <c r="B1157" s="1" t="s">
        <v>35</v>
      </c>
      <c r="C1157">
        <v>137</v>
      </c>
      <c r="D1157">
        <v>593</v>
      </c>
      <c r="E1157">
        <v>8</v>
      </c>
      <c r="F1157">
        <v>723</v>
      </c>
      <c r="G1157">
        <v>6737</v>
      </c>
      <c r="H1157">
        <v>4</v>
      </c>
      <c r="J1157">
        <v>5703</v>
      </c>
      <c r="K1157">
        <v>6</v>
      </c>
      <c r="L1157">
        <v>61</v>
      </c>
      <c r="M1157">
        <v>2</v>
      </c>
    </row>
    <row r="1158" spans="1:13" hidden="1" x14ac:dyDescent="0.3">
      <c r="A1158" s="1" t="s">
        <v>1171</v>
      </c>
      <c r="B1158" s="1" t="s">
        <v>35</v>
      </c>
      <c r="C1158">
        <v>137</v>
      </c>
      <c r="D1158">
        <v>681</v>
      </c>
      <c r="E1158">
        <v>5</v>
      </c>
      <c r="F1158">
        <v>719</v>
      </c>
      <c r="G1158">
        <v>7285</v>
      </c>
      <c r="H1158">
        <v>1</v>
      </c>
      <c r="J1158">
        <v>6034</v>
      </c>
      <c r="K1158">
        <v>3</v>
      </c>
      <c r="L1158">
        <v>84</v>
      </c>
      <c r="M1158">
        <v>1</v>
      </c>
    </row>
    <row r="1159" spans="1:13" hidden="1" x14ac:dyDescent="0.3">
      <c r="A1159" s="1" t="s">
        <v>1172</v>
      </c>
      <c r="B1159" s="1" t="s">
        <v>35</v>
      </c>
      <c r="C1159">
        <v>137</v>
      </c>
      <c r="D1159">
        <v>581</v>
      </c>
      <c r="E1159">
        <v>6</v>
      </c>
      <c r="F1159">
        <v>781</v>
      </c>
      <c r="G1159">
        <v>7662</v>
      </c>
      <c r="H1159">
        <v>1</v>
      </c>
      <c r="J1159">
        <v>5131</v>
      </c>
      <c r="K1159">
        <v>3</v>
      </c>
      <c r="L1159">
        <v>72</v>
      </c>
      <c r="M1159">
        <v>2</v>
      </c>
    </row>
    <row r="1160" spans="1:13" hidden="1" x14ac:dyDescent="0.3">
      <c r="A1160" s="1" t="s">
        <v>1173</v>
      </c>
      <c r="B1160" s="1" t="s">
        <v>35</v>
      </c>
      <c r="C1160">
        <v>137</v>
      </c>
      <c r="D1160">
        <v>724</v>
      </c>
      <c r="E1160">
        <v>15</v>
      </c>
      <c r="F1160">
        <v>814</v>
      </c>
      <c r="G1160">
        <v>7850</v>
      </c>
      <c r="H1160">
        <v>2</v>
      </c>
      <c r="J1160">
        <v>5580</v>
      </c>
      <c r="L1160">
        <v>97</v>
      </c>
      <c r="M1160">
        <v>2</v>
      </c>
    </row>
    <row r="1161" spans="1:13" hidden="1" x14ac:dyDescent="0.3">
      <c r="A1161" s="1" t="s">
        <v>1174</v>
      </c>
      <c r="B1161" s="1" t="s">
        <v>35</v>
      </c>
      <c r="C1161">
        <v>137</v>
      </c>
      <c r="D1161">
        <v>785</v>
      </c>
      <c r="E1161">
        <v>5</v>
      </c>
      <c r="F1161">
        <v>845</v>
      </c>
      <c r="G1161">
        <v>11231</v>
      </c>
      <c r="H1161">
        <v>2</v>
      </c>
      <c r="J1161">
        <v>8399</v>
      </c>
      <c r="K1161">
        <v>4</v>
      </c>
      <c r="L1161">
        <v>30</v>
      </c>
    </row>
    <row r="1162" spans="1:13" hidden="1" x14ac:dyDescent="0.3">
      <c r="A1162" s="1" t="s">
        <v>1175</v>
      </c>
      <c r="B1162" s="1" t="s">
        <v>35</v>
      </c>
      <c r="C1162">
        <v>136</v>
      </c>
      <c r="D1162">
        <v>32</v>
      </c>
      <c r="E1162">
        <v>64</v>
      </c>
      <c r="F1162">
        <v>828</v>
      </c>
      <c r="G1162">
        <v>109</v>
      </c>
      <c r="H1162">
        <v>4</v>
      </c>
      <c r="I1162">
        <v>121</v>
      </c>
      <c r="J1162">
        <v>170</v>
      </c>
      <c r="K1162">
        <v>5</v>
      </c>
      <c r="L1162">
        <v>67</v>
      </c>
      <c r="M1162">
        <v>2</v>
      </c>
    </row>
    <row r="1163" spans="1:13" hidden="1" x14ac:dyDescent="0.3">
      <c r="A1163" s="1" t="s">
        <v>1176</v>
      </c>
      <c r="B1163" s="1" t="s">
        <v>35</v>
      </c>
      <c r="C1163">
        <v>136</v>
      </c>
      <c r="D1163">
        <v>680</v>
      </c>
      <c r="E1163">
        <v>6</v>
      </c>
      <c r="F1163">
        <v>792</v>
      </c>
      <c r="G1163">
        <v>8559</v>
      </c>
      <c r="H1163">
        <v>5</v>
      </c>
      <c r="J1163">
        <v>6436</v>
      </c>
      <c r="K1163">
        <v>8</v>
      </c>
      <c r="L1163">
        <v>20</v>
      </c>
      <c r="M1163">
        <v>1</v>
      </c>
    </row>
    <row r="1164" spans="1:13" hidden="1" x14ac:dyDescent="0.3">
      <c r="A1164" s="1" t="s">
        <v>1177</v>
      </c>
      <c r="B1164" s="1" t="s">
        <v>35</v>
      </c>
      <c r="C1164">
        <v>136</v>
      </c>
      <c r="D1164">
        <v>559</v>
      </c>
      <c r="E1164">
        <v>6</v>
      </c>
      <c r="F1164">
        <v>737</v>
      </c>
      <c r="G1164">
        <v>7580</v>
      </c>
      <c r="H1164">
        <v>2</v>
      </c>
      <c r="J1164">
        <v>5538</v>
      </c>
      <c r="K1164">
        <v>5</v>
      </c>
      <c r="L1164">
        <v>66</v>
      </c>
      <c r="M1164">
        <v>2</v>
      </c>
    </row>
    <row r="1165" spans="1:13" hidden="1" x14ac:dyDescent="0.3">
      <c r="A1165" s="1" t="s">
        <v>1178</v>
      </c>
      <c r="B1165" s="1" t="s">
        <v>35</v>
      </c>
      <c r="C1165">
        <v>136</v>
      </c>
      <c r="D1165">
        <v>603</v>
      </c>
      <c r="E1165">
        <v>49</v>
      </c>
      <c r="F1165">
        <v>723</v>
      </c>
      <c r="G1165">
        <v>7749</v>
      </c>
      <c r="H1165">
        <v>8</v>
      </c>
      <c r="J1165">
        <v>5020</v>
      </c>
      <c r="K1165">
        <v>6</v>
      </c>
      <c r="L1165">
        <v>88</v>
      </c>
      <c r="M1165">
        <v>2</v>
      </c>
    </row>
    <row r="1166" spans="1:13" hidden="1" x14ac:dyDescent="0.3">
      <c r="A1166" s="1" t="s">
        <v>1179</v>
      </c>
      <c r="B1166" s="1" t="s">
        <v>35</v>
      </c>
      <c r="C1166">
        <v>136</v>
      </c>
      <c r="D1166">
        <v>484</v>
      </c>
      <c r="E1166">
        <v>10</v>
      </c>
      <c r="F1166">
        <v>684</v>
      </c>
      <c r="G1166">
        <v>6877</v>
      </c>
      <c r="H1166">
        <v>2</v>
      </c>
      <c r="J1166">
        <v>4131</v>
      </c>
      <c r="K1166">
        <v>11</v>
      </c>
      <c r="L1166">
        <v>75</v>
      </c>
      <c r="M1166">
        <v>10</v>
      </c>
    </row>
    <row r="1167" spans="1:13" hidden="1" x14ac:dyDescent="0.3">
      <c r="A1167" s="1" t="s">
        <v>1180</v>
      </c>
      <c r="B1167" s="1" t="s">
        <v>35</v>
      </c>
      <c r="C1167">
        <v>136</v>
      </c>
      <c r="D1167">
        <v>646</v>
      </c>
      <c r="F1167">
        <v>627</v>
      </c>
      <c r="G1167">
        <v>4394</v>
      </c>
      <c r="H1167">
        <v>3</v>
      </c>
      <c r="J1167">
        <v>5691</v>
      </c>
      <c r="K1167">
        <v>10</v>
      </c>
      <c r="L1167">
        <v>15</v>
      </c>
      <c r="M1167">
        <v>2</v>
      </c>
    </row>
    <row r="1168" spans="1:13" hidden="1" x14ac:dyDescent="0.3">
      <c r="A1168" s="1" t="s">
        <v>1181</v>
      </c>
      <c r="B1168" s="1" t="s">
        <v>35</v>
      </c>
      <c r="C1168">
        <v>136</v>
      </c>
      <c r="D1168">
        <v>530</v>
      </c>
      <c r="E1168">
        <v>47</v>
      </c>
      <c r="F1168">
        <v>649</v>
      </c>
      <c r="G1168">
        <v>6187</v>
      </c>
      <c r="H1168">
        <v>1</v>
      </c>
      <c r="J1168">
        <v>4632</v>
      </c>
      <c r="K1168">
        <v>3</v>
      </c>
      <c r="L1168">
        <v>87</v>
      </c>
    </row>
    <row r="1169" spans="1:13" hidden="1" x14ac:dyDescent="0.3">
      <c r="A1169" s="1" t="s">
        <v>1182</v>
      </c>
      <c r="B1169" s="1" t="s">
        <v>35</v>
      </c>
      <c r="C1169">
        <v>136</v>
      </c>
      <c r="D1169">
        <v>673</v>
      </c>
      <c r="E1169">
        <v>34</v>
      </c>
      <c r="F1169">
        <v>758</v>
      </c>
      <c r="G1169">
        <v>7856</v>
      </c>
      <c r="H1169">
        <v>5</v>
      </c>
      <c r="I1169">
        <v>1</v>
      </c>
      <c r="J1169">
        <v>5642</v>
      </c>
      <c r="K1169">
        <v>11</v>
      </c>
      <c r="L1169">
        <v>79</v>
      </c>
      <c r="M1169">
        <v>1</v>
      </c>
    </row>
    <row r="1170" spans="1:13" hidden="1" x14ac:dyDescent="0.3">
      <c r="A1170" s="1" t="s">
        <v>1183</v>
      </c>
      <c r="B1170" s="1" t="s">
        <v>35</v>
      </c>
      <c r="C1170">
        <v>136</v>
      </c>
      <c r="D1170">
        <v>612</v>
      </c>
      <c r="E1170">
        <v>17</v>
      </c>
      <c r="F1170">
        <v>746</v>
      </c>
      <c r="G1170">
        <v>7531</v>
      </c>
      <c r="H1170">
        <v>1</v>
      </c>
      <c r="J1170">
        <v>5166</v>
      </c>
      <c r="K1170">
        <v>2</v>
      </c>
      <c r="L1170">
        <v>92</v>
      </c>
    </row>
    <row r="1171" spans="1:13" hidden="1" x14ac:dyDescent="0.3">
      <c r="A1171" s="1" t="s">
        <v>1184</v>
      </c>
      <c r="B1171" s="1" t="s">
        <v>35</v>
      </c>
      <c r="C1171">
        <v>136</v>
      </c>
      <c r="D1171">
        <v>646</v>
      </c>
      <c r="E1171">
        <v>12</v>
      </c>
      <c r="F1171">
        <v>797</v>
      </c>
      <c r="G1171">
        <v>8316</v>
      </c>
      <c r="H1171">
        <v>1</v>
      </c>
      <c r="J1171">
        <v>5535</v>
      </c>
      <c r="K1171">
        <v>5</v>
      </c>
      <c r="L1171">
        <v>71</v>
      </c>
    </row>
    <row r="1172" spans="1:13" hidden="1" x14ac:dyDescent="0.3">
      <c r="A1172" s="1" t="s">
        <v>1185</v>
      </c>
      <c r="B1172" s="1" t="s">
        <v>35</v>
      </c>
      <c r="C1172">
        <v>136</v>
      </c>
      <c r="D1172">
        <v>763</v>
      </c>
      <c r="E1172">
        <v>8</v>
      </c>
      <c r="F1172">
        <v>863</v>
      </c>
      <c r="G1172">
        <v>8074</v>
      </c>
      <c r="H1172">
        <v>1</v>
      </c>
      <c r="J1172">
        <v>6159</v>
      </c>
      <c r="K1172">
        <v>4</v>
      </c>
      <c r="L1172">
        <v>84</v>
      </c>
      <c r="M1172">
        <v>2</v>
      </c>
    </row>
    <row r="1173" spans="1:13" hidden="1" x14ac:dyDescent="0.3">
      <c r="A1173" s="1" t="s">
        <v>1186</v>
      </c>
      <c r="B1173" s="1" t="s">
        <v>35</v>
      </c>
      <c r="C1173">
        <v>136</v>
      </c>
      <c r="D1173">
        <v>619</v>
      </c>
      <c r="E1173">
        <v>11</v>
      </c>
      <c r="F1173">
        <v>865</v>
      </c>
      <c r="G1173">
        <v>8253</v>
      </c>
      <c r="H1173">
        <v>3</v>
      </c>
      <c r="J1173">
        <v>5179</v>
      </c>
      <c r="K1173">
        <v>97</v>
      </c>
      <c r="L1173">
        <v>87</v>
      </c>
      <c r="M1173">
        <v>58</v>
      </c>
    </row>
    <row r="1174" spans="1:13" hidden="1" x14ac:dyDescent="0.3">
      <c r="A1174" s="1" t="s">
        <v>1187</v>
      </c>
      <c r="B1174" s="1" t="s">
        <v>35</v>
      </c>
      <c r="C1174">
        <v>136</v>
      </c>
      <c r="D1174">
        <v>469</v>
      </c>
      <c r="E1174">
        <v>7</v>
      </c>
      <c r="F1174">
        <v>685</v>
      </c>
      <c r="G1174">
        <v>6419</v>
      </c>
      <c r="H1174">
        <v>2</v>
      </c>
      <c r="J1174">
        <v>4455</v>
      </c>
      <c r="K1174">
        <v>5</v>
      </c>
      <c r="L1174">
        <v>25</v>
      </c>
      <c r="M1174">
        <v>3</v>
      </c>
    </row>
    <row r="1175" spans="1:13" hidden="1" x14ac:dyDescent="0.3">
      <c r="A1175" s="1" t="s">
        <v>1188</v>
      </c>
      <c r="B1175" s="1" t="s">
        <v>35</v>
      </c>
      <c r="C1175">
        <v>136</v>
      </c>
      <c r="D1175">
        <v>608</v>
      </c>
      <c r="E1175">
        <v>5</v>
      </c>
      <c r="F1175">
        <v>768</v>
      </c>
      <c r="G1175">
        <v>11784</v>
      </c>
      <c r="H1175">
        <v>3</v>
      </c>
      <c r="J1175">
        <v>5577</v>
      </c>
      <c r="K1175">
        <v>5</v>
      </c>
      <c r="L1175">
        <v>16</v>
      </c>
      <c r="M1175">
        <v>1</v>
      </c>
    </row>
    <row r="1176" spans="1:13" hidden="1" x14ac:dyDescent="0.3">
      <c r="A1176" s="1" t="s">
        <v>1189</v>
      </c>
      <c r="B1176" s="1" t="s">
        <v>35</v>
      </c>
      <c r="C1176">
        <v>136</v>
      </c>
      <c r="D1176">
        <v>772</v>
      </c>
      <c r="E1176">
        <v>24</v>
      </c>
      <c r="F1176">
        <v>788</v>
      </c>
      <c r="G1176">
        <v>9325</v>
      </c>
      <c r="H1176">
        <v>3</v>
      </c>
      <c r="J1176">
        <v>5949</v>
      </c>
      <c r="K1176">
        <v>6</v>
      </c>
      <c r="L1176">
        <v>105</v>
      </c>
      <c r="M1176">
        <v>1</v>
      </c>
    </row>
    <row r="1177" spans="1:13" hidden="1" x14ac:dyDescent="0.3">
      <c r="A1177" s="1" t="s">
        <v>1190</v>
      </c>
      <c r="B1177" s="1" t="s">
        <v>35</v>
      </c>
      <c r="C1177">
        <v>135</v>
      </c>
      <c r="D1177">
        <v>32</v>
      </c>
      <c r="E1177">
        <v>74</v>
      </c>
      <c r="F1177">
        <v>862</v>
      </c>
      <c r="G1177">
        <v>90</v>
      </c>
      <c r="H1177">
        <v>1</v>
      </c>
      <c r="I1177">
        <v>164</v>
      </c>
      <c r="J1177">
        <v>207</v>
      </c>
      <c r="K1177">
        <v>3</v>
      </c>
      <c r="L1177">
        <v>145</v>
      </c>
      <c r="M1177">
        <v>2</v>
      </c>
    </row>
    <row r="1178" spans="1:13" hidden="1" x14ac:dyDescent="0.3">
      <c r="A1178" s="1" t="s">
        <v>1191</v>
      </c>
      <c r="B1178" s="1" t="s">
        <v>35</v>
      </c>
      <c r="C1178">
        <v>135</v>
      </c>
      <c r="D1178">
        <v>644</v>
      </c>
      <c r="E1178">
        <v>96</v>
      </c>
      <c r="F1178">
        <v>720</v>
      </c>
      <c r="G1178">
        <v>7420</v>
      </c>
      <c r="H1178">
        <v>3</v>
      </c>
      <c r="J1178">
        <v>5708</v>
      </c>
      <c r="K1178">
        <v>4</v>
      </c>
      <c r="L1178">
        <v>90</v>
      </c>
    </row>
    <row r="1179" spans="1:13" hidden="1" x14ac:dyDescent="0.3">
      <c r="A1179" s="1" t="s">
        <v>1192</v>
      </c>
      <c r="B1179" s="1" t="s">
        <v>35</v>
      </c>
      <c r="C1179">
        <v>135</v>
      </c>
      <c r="D1179">
        <v>575</v>
      </c>
      <c r="E1179">
        <v>13</v>
      </c>
      <c r="F1179">
        <v>730</v>
      </c>
      <c r="G1179">
        <v>7062</v>
      </c>
      <c r="H1179">
        <v>1</v>
      </c>
      <c r="J1179">
        <v>4967</v>
      </c>
      <c r="K1179">
        <v>7</v>
      </c>
      <c r="L1179">
        <v>73</v>
      </c>
      <c r="M1179">
        <v>2</v>
      </c>
    </row>
    <row r="1180" spans="1:13" hidden="1" x14ac:dyDescent="0.3">
      <c r="A1180" s="1" t="s">
        <v>1193</v>
      </c>
      <c r="B1180" s="1" t="s">
        <v>35</v>
      </c>
      <c r="C1180">
        <v>135</v>
      </c>
      <c r="D1180">
        <v>582</v>
      </c>
      <c r="E1180">
        <v>9</v>
      </c>
      <c r="F1180">
        <v>709</v>
      </c>
      <c r="G1180">
        <v>6475</v>
      </c>
      <c r="H1180">
        <v>1</v>
      </c>
      <c r="J1180">
        <v>4715</v>
      </c>
      <c r="K1180">
        <v>7</v>
      </c>
      <c r="L1180">
        <v>55</v>
      </c>
      <c r="M1180">
        <v>1</v>
      </c>
    </row>
    <row r="1181" spans="1:13" hidden="1" x14ac:dyDescent="0.3">
      <c r="A1181" s="1" t="s">
        <v>1194</v>
      </c>
      <c r="B1181" s="1" t="s">
        <v>35</v>
      </c>
      <c r="C1181">
        <v>135</v>
      </c>
      <c r="D1181">
        <v>552</v>
      </c>
      <c r="E1181">
        <v>8</v>
      </c>
      <c r="F1181">
        <v>800</v>
      </c>
      <c r="G1181">
        <v>6726</v>
      </c>
      <c r="H1181">
        <v>3</v>
      </c>
      <c r="J1181">
        <v>4398</v>
      </c>
      <c r="K1181">
        <v>62</v>
      </c>
      <c r="L1181">
        <v>66</v>
      </c>
      <c r="M1181">
        <v>31</v>
      </c>
    </row>
    <row r="1182" spans="1:13" hidden="1" x14ac:dyDescent="0.3">
      <c r="A1182" s="1" t="s">
        <v>1195</v>
      </c>
      <c r="B1182" s="1" t="s">
        <v>35</v>
      </c>
      <c r="C1182">
        <v>135</v>
      </c>
      <c r="D1182">
        <v>541</v>
      </c>
      <c r="E1182">
        <v>6</v>
      </c>
      <c r="F1182">
        <v>756</v>
      </c>
      <c r="G1182">
        <v>6675</v>
      </c>
      <c r="J1182">
        <v>4343</v>
      </c>
      <c r="K1182">
        <v>65</v>
      </c>
      <c r="L1182">
        <v>55</v>
      </c>
      <c r="M1182">
        <v>25</v>
      </c>
    </row>
    <row r="1183" spans="1:13" hidden="1" x14ac:dyDescent="0.3">
      <c r="A1183" s="1" t="s">
        <v>1196</v>
      </c>
      <c r="B1183" s="1" t="s">
        <v>35</v>
      </c>
      <c r="C1183">
        <v>135</v>
      </c>
      <c r="D1183">
        <v>661</v>
      </c>
      <c r="E1183">
        <v>4</v>
      </c>
      <c r="F1183">
        <v>758</v>
      </c>
      <c r="G1183">
        <v>7993</v>
      </c>
      <c r="H1183">
        <v>5</v>
      </c>
      <c r="I1183">
        <v>1</v>
      </c>
      <c r="J1183">
        <v>5771</v>
      </c>
      <c r="K1183">
        <v>6</v>
      </c>
      <c r="L1183">
        <v>26</v>
      </c>
      <c r="M1183">
        <v>1</v>
      </c>
    </row>
    <row r="1184" spans="1:13" hidden="1" x14ac:dyDescent="0.3">
      <c r="A1184" s="1" t="s">
        <v>1197</v>
      </c>
      <c r="B1184" s="1" t="s">
        <v>35</v>
      </c>
      <c r="C1184">
        <v>135</v>
      </c>
      <c r="D1184">
        <v>489</v>
      </c>
      <c r="E1184">
        <v>17</v>
      </c>
      <c r="F1184">
        <v>624</v>
      </c>
      <c r="G1184">
        <v>7175</v>
      </c>
      <c r="H1184">
        <v>8</v>
      </c>
      <c r="I1184">
        <v>1</v>
      </c>
      <c r="J1184">
        <v>4253</v>
      </c>
      <c r="K1184">
        <v>13</v>
      </c>
      <c r="L1184">
        <v>23</v>
      </c>
      <c r="M1184">
        <v>3</v>
      </c>
    </row>
    <row r="1185" spans="1:13" hidden="1" x14ac:dyDescent="0.3">
      <c r="A1185" s="1" t="s">
        <v>1198</v>
      </c>
      <c r="B1185" s="1" t="s">
        <v>35</v>
      </c>
      <c r="C1185">
        <v>134</v>
      </c>
      <c r="D1185">
        <v>25</v>
      </c>
      <c r="E1185">
        <v>44</v>
      </c>
      <c r="F1185">
        <v>668</v>
      </c>
      <c r="G1185">
        <v>136</v>
      </c>
      <c r="H1185">
        <v>2</v>
      </c>
      <c r="I1185">
        <v>54</v>
      </c>
      <c r="J1185">
        <v>107</v>
      </c>
      <c r="K1185">
        <v>7</v>
      </c>
      <c r="L1185">
        <v>83</v>
      </c>
      <c r="M1185">
        <v>1</v>
      </c>
    </row>
    <row r="1186" spans="1:13" hidden="1" x14ac:dyDescent="0.3">
      <c r="A1186" s="1" t="s">
        <v>1199</v>
      </c>
      <c r="B1186" s="1" t="s">
        <v>35</v>
      </c>
      <c r="C1186">
        <v>134</v>
      </c>
      <c r="D1186">
        <v>23</v>
      </c>
      <c r="E1186">
        <v>71</v>
      </c>
      <c r="F1186">
        <v>774</v>
      </c>
      <c r="G1186">
        <v>63</v>
      </c>
      <c r="H1186">
        <v>2</v>
      </c>
      <c r="I1186">
        <v>170</v>
      </c>
      <c r="J1186">
        <v>221</v>
      </c>
      <c r="K1186">
        <v>3</v>
      </c>
      <c r="L1186">
        <v>98</v>
      </c>
      <c r="M1186">
        <v>1</v>
      </c>
    </row>
    <row r="1187" spans="1:13" hidden="1" x14ac:dyDescent="0.3">
      <c r="A1187" s="1" t="s">
        <v>1200</v>
      </c>
      <c r="B1187" s="1" t="s">
        <v>35</v>
      </c>
      <c r="C1187">
        <v>134</v>
      </c>
      <c r="D1187">
        <v>493</v>
      </c>
      <c r="E1187">
        <v>16</v>
      </c>
      <c r="F1187">
        <v>746</v>
      </c>
      <c r="G1187">
        <v>8237</v>
      </c>
      <c r="H1187">
        <v>17</v>
      </c>
      <c r="I1187">
        <v>1</v>
      </c>
      <c r="J1187">
        <v>4312</v>
      </c>
      <c r="K1187">
        <v>4</v>
      </c>
      <c r="L1187">
        <v>22</v>
      </c>
      <c r="M1187">
        <v>1</v>
      </c>
    </row>
    <row r="1188" spans="1:13" hidden="1" x14ac:dyDescent="0.3">
      <c r="A1188" s="1" t="s">
        <v>1201</v>
      </c>
      <c r="B1188" s="1" t="s">
        <v>35</v>
      </c>
      <c r="C1188">
        <v>134</v>
      </c>
      <c r="D1188">
        <v>606</v>
      </c>
      <c r="E1188">
        <v>26</v>
      </c>
      <c r="F1188">
        <v>928</v>
      </c>
      <c r="G1188">
        <v>4946</v>
      </c>
      <c r="H1188">
        <v>159</v>
      </c>
      <c r="I1188">
        <v>5</v>
      </c>
      <c r="J1188">
        <v>4851</v>
      </c>
      <c r="K1188">
        <v>24</v>
      </c>
      <c r="L1188">
        <v>39</v>
      </c>
      <c r="M1188">
        <v>8</v>
      </c>
    </row>
    <row r="1189" spans="1:13" hidden="1" x14ac:dyDescent="0.3">
      <c r="A1189" s="1" t="s">
        <v>1202</v>
      </c>
      <c r="B1189" s="1" t="s">
        <v>35</v>
      </c>
      <c r="C1189">
        <v>134</v>
      </c>
      <c r="D1189">
        <v>647</v>
      </c>
      <c r="E1189">
        <v>86</v>
      </c>
      <c r="F1189">
        <v>861</v>
      </c>
      <c r="G1189">
        <v>11737</v>
      </c>
      <c r="H1189">
        <v>11</v>
      </c>
      <c r="J1189">
        <v>5566</v>
      </c>
      <c r="K1189">
        <v>6</v>
      </c>
      <c r="L1189">
        <v>34</v>
      </c>
      <c r="M1189">
        <v>2</v>
      </c>
    </row>
    <row r="1190" spans="1:13" hidden="1" x14ac:dyDescent="0.3">
      <c r="A1190" s="1" t="s">
        <v>1203</v>
      </c>
      <c r="B1190" s="1" t="s">
        <v>35</v>
      </c>
      <c r="C1190">
        <v>134</v>
      </c>
      <c r="D1190">
        <v>708</v>
      </c>
      <c r="E1190">
        <v>205</v>
      </c>
      <c r="F1190">
        <v>791</v>
      </c>
      <c r="G1190">
        <v>6865</v>
      </c>
      <c r="H1190">
        <v>5</v>
      </c>
      <c r="J1190">
        <v>6417</v>
      </c>
      <c r="K1190">
        <v>4</v>
      </c>
      <c r="L1190">
        <v>94</v>
      </c>
      <c r="M1190">
        <v>3</v>
      </c>
    </row>
    <row r="1191" spans="1:13" hidden="1" x14ac:dyDescent="0.3">
      <c r="A1191" s="1" t="s">
        <v>1204</v>
      </c>
      <c r="B1191" s="1" t="s">
        <v>35</v>
      </c>
      <c r="C1191">
        <v>134</v>
      </c>
      <c r="D1191">
        <v>501</v>
      </c>
      <c r="E1191">
        <v>10</v>
      </c>
      <c r="F1191">
        <v>736</v>
      </c>
      <c r="G1191">
        <v>6288</v>
      </c>
      <c r="J1191">
        <v>4237</v>
      </c>
      <c r="K1191">
        <v>21</v>
      </c>
      <c r="L1191">
        <v>88</v>
      </c>
      <c r="M1191">
        <v>8</v>
      </c>
    </row>
    <row r="1192" spans="1:13" hidden="1" x14ac:dyDescent="0.3">
      <c r="A1192" s="1" t="s">
        <v>1205</v>
      </c>
      <c r="B1192" s="1" t="s">
        <v>35</v>
      </c>
      <c r="C1192">
        <v>134</v>
      </c>
      <c r="D1192">
        <v>662</v>
      </c>
      <c r="E1192">
        <v>6</v>
      </c>
      <c r="F1192">
        <v>808</v>
      </c>
      <c r="G1192">
        <v>7794</v>
      </c>
      <c r="H1192">
        <v>1</v>
      </c>
      <c r="J1192">
        <v>5542</v>
      </c>
      <c r="K1192">
        <v>4</v>
      </c>
      <c r="L1192">
        <v>96</v>
      </c>
      <c r="M1192">
        <v>3</v>
      </c>
    </row>
    <row r="1193" spans="1:13" hidden="1" x14ac:dyDescent="0.3">
      <c r="A1193" s="1" t="s">
        <v>1206</v>
      </c>
      <c r="B1193" s="1" t="s">
        <v>35</v>
      </c>
      <c r="C1193">
        <v>134</v>
      </c>
      <c r="D1193">
        <v>732</v>
      </c>
      <c r="E1193">
        <v>7</v>
      </c>
      <c r="F1193">
        <v>704</v>
      </c>
      <c r="G1193">
        <v>7783</v>
      </c>
      <c r="H1193">
        <v>4</v>
      </c>
      <c r="J1193">
        <v>6006</v>
      </c>
      <c r="K1193">
        <v>7</v>
      </c>
      <c r="L1193">
        <v>31</v>
      </c>
      <c r="M1193">
        <v>2</v>
      </c>
    </row>
    <row r="1194" spans="1:13" hidden="1" x14ac:dyDescent="0.3">
      <c r="A1194" s="1" t="s">
        <v>1207</v>
      </c>
      <c r="B1194" s="1" t="s">
        <v>35</v>
      </c>
      <c r="C1194">
        <v>134</v>
      </c>
      <c r="D1194">
        <v>684</v>
      </c>
      <c r="E1194">
        <v>12</v>
      </c>
      <c r="F1194">
        <v>877</v>
      </c>
      <c r="G1194">
        <v>9679</v>
      </c>
      <c r="H1194">
        <v>2</v>
      </c>
      <c r="J1194">
        <v>5674</v>
      </c>
      <c r="K1194">
        <v>5</v>
      </c>
      <c r="L1194">
        <v>118</v>
      </c>
    </row>
    <row r="1195" spans="1:13" hidden="1" x14ac:dyDescent="0.3">
      <c r="A1195" s="1" t="s">
        <v>1208</v>
      </c>
      <c r="B1195" s="1" t="s">
        <v>35</v>
      </c>
      <c r="C1195">
        <v>134</v>
      </c>
      <c r="D1195">
        <v>593</v>
      </c>
      <c r="E1195">
        <v>12</v>
      </c>
      <c r="F1195">
        <v>777</v>
      </c>
      <c r="G1195">
        <v>5376</v>
      </c>
      <c r="H1195">
        <v>8</v>
      </c>
      <c r="J1195">
        <v>4499</v>
      </c>
      <c r="K1195">
        <v>3</v>
      </c>
      <c r="L1195">
        <v>26</v>
      </c>
      <c r="M1195">
        <v>1</v>
      </c>
    </row>
    <row r="1196" spans="1:13" hidden="1" x14ac:dyDescent="0.3">
      <c r="A1196" s="1" t="s">
        <v>1209</v>
      </c>
      <c r="B1196" s="1" t="s">
        <v>35</v>
      </c>
      <c r="C1196">
        <v>134</v>
      </c>
      <c r="D1196">
        <v>594</v>
      </c>
      <c r="E1196">
        <v>67</v>
      </c>
      <c r="F1196">
        <v>737</v>
      </c>
      <c r="G1196">
        <v>9291</v>
      </c>
      <c r="H1196">
        <v>18</v>
      </c>
      <c r="J1196">
        <v>5126</v>
      </c>
      <c r="K1196">
        <v>5</v>
      </c>
      <c r="L1196">
        <v>73</v>
      </c>
    </row>
    <row r="1197" spans="1:13" hidden="1" x14ac:dyDescent="0.3">
      <c r="A1197" s="1" t="s">
        <v>1210</v>
      </c>
      <c r="B1197" s="1" t="s">
        <v>35</v>
      </c>
      <c r="C1197">
        <v>133</v>
      </c>
      <c r="D1197">
        <v>558</v>
      </c>
      <c r="E1197">
        <v>34</v>
      </c>
      <c r="F1197">
        <v>721</v>
      </c>
      <c r="G1197">
        <v>7554</v>
      </c>
      <c r="J1197">
        <v>4782</v>
      </c>
      <c r="K1197">
        <v>7</v>
      </c>
      <c r="L1197">
        <v>93</v>
      </c>
      <c r="M1197">
        <v>3</v>
      </c>
    </row>
    <row r="1198" spans="1:13" hidden="1" x14ac:dyDescent="0.3">
      <c r="A1198" s="1" t="s">
        <v>1211</v>
      </c>
      <c r="B1198" s="1" t="s">
        <v>35</v>
      </c>
      <c r="C1198">
        <v>133</v>
      </c>
      <c r="D1198">
        <v>643</v>
      </c>
      <c r="E1198">
        <v>8</v>
      </c>
      <c r="F1198">
        <v>819</v>
      </c>
      <c r="G1198">
        <v>7443</v>
      </c>
      <c r="H1198">
        <v>11</v>
      </c>
      <c r="J1198">
        <v>4677</v>
      </c>
      <c r="K1198">
        <v>7</v>
      </c>
      <c r="L1198">
        <v>23</v>
      </c>
      <c r="M1198">
        <v>3</v>
      </c>
    </row>
    <row r="1199" spans="1:13" hidden="1" x14ac:dyDescent="0.3">
      <c r="A1199" s="1" t="s">
        <v>1212</v>
      </c>
      <c r="B1199" s="1" t="s">
        <v>35</v>
      </c>
      <c r="C1199">
        <v>133</v>
      </c>
      <c r="D1199">
        <v>646</v>
      </c>
      <c r="E1199">
        <v>3</v>
      </c>
      <c r="F1199">
        <v>619</v>
      </c>
      <c r="G1199">
        <v>6299</v>
      </c>
      <c r="H1199">
        <v>4</v>
      </c>
      <c r="J1199">
        <v>5568</v>
      </c>
      <c r="K1199">
        <v>4</v>
      </c>
      <c r="L1199">
        <v>15</v>
      </c>
      <c r="M1199">
        <v>4</v>
      </c>
    </row>
    <row r="1200" spans="1:13" hidden="1" x14ac:dyDescent="0.3">
      <c r="A1200" s="1" t="s">
        <v>1213</v>
      </c>
      <c r="B1200" s="1" t="s">
        <v>35</v>
      </c>
      <c r="C1200">
        <v>133</v>
      </c>
      <c r="D1200">
        <v>788</v>
      </c>
      <c r="E1200">
        <v>11</v>
      </c>
      <c r="F1200">
        <v>827</v>
      </c>
      <c r="G1200">
        <v>10030</v>
      </c>
      <c r="H1200">
        <v>7</v>
      </c>
      <c r="J1200">
        <v>7490</v>
      </c>
      <c r="K1200">
        <v>3</v>
      </c>
      <c r="L1200">
        <v>34</v>
      </c>
      <c r="M1200">
        <v>2</v>
      </c>
    </row>
    <row r="1201" spans="1:13" hidden="1" x14ac:dyDescent="0.3">
      <c r="A1201" s="1" t="s">
        <v>1214</v>
      </c>
      <c r="B1201" s="1" t="s">
        <v>35</v>
      </c>
      <c r="C1201">
        <v>132</v>
      </c>
      <c r="D1201">
        <v>258</v>
      </c>
      <c r="E1201">
        <v>22</v>
      </c>
      <c r="F1201">
        <v>718</v>
      </c>
      <c r="G1201">
        <v>3332</v>
      </c>
      <c r="H1201">
        <v>1</v>
      </c>
      <c r="I1201">
        <v>2</v>
      </c>
      <c r="J1201">
        <v>2785</v>
      </c>
      <c r="K1201">
        <v>48</v>
      </c>
      <c r="L1201">
        <v>57</v>
      </c>
      <c r="M1201">
        <v>23</v>
      </c>
    </row>
    <row r="1202" spans="1:13" hidden="1" x14ac:dyDescent="0.3">
      <c r="A1202" s="1" t="s">
        <v>1215</v>
      </c>
      <c r="B1202" s="1" t="s">
        <v>35</v>
      </c>
      <c r="C1202">
        <v>132</v>
      </c>
      <c r="D1202">
        <v>454</v>
      </c>
      <c r="E1202">
        <v>8</v>
      </c>
      <c r="F1202">
        <v>507</v>
      </c>
      <c r="G1202">
        <v>5156</v>
      </c>
      <c r="J1202">
        <v>3413</v>
      </c>
      <c r="K1202">
        <v>7</v>
      </c>
      <c r="L1202">
        <v>56</v>
      </c>
      <c r="M1202">
        <v>4</v>
      </c>
    </row>
    <row r="1203" spans="1:13" hidden="1" x14ac:dyDescent="0.3">
      <c r="A1203" s="1" t="s">
        <v>1216</v>
      </c>
      <c r="B1203" s="1" t="s">
        <v>35</v>
      </c>
      <c r="C1203">
        <v>132</v>
      </c>
      <c r="D1203">
        <v>569</v>
      </c>
      <c r="E1203">
        <v>19</v>
      </c>
      <c r="F1203">
        <v>714</v>
      </c>
      <c r="G1203">
        <v>6927</v>
      </c>
      <c r="H1203">
        <v>8</v>
      </c>
      <c r="I1203">
        <v>1</v>
      </c>
      <c r="J1203">
        <v>4583</v>
      </c>
      <c r="K1203">
        <v>13</v>
      </c>
      <c r="L1203">
        <v>37</v>
      </c>
      <c r="M1203">
        <v>5</v>
      </c>
    </row>
    <row r="1204" spans="1:13" hidden="1" x14ac:dyDescent="0.3">
      <c r="A1204" s="1" t="s">
        <v>1217</v>
      </c>
      <c r="B1204" s="1" t="s">
        <v>35</v>
      </c>
      <c r="C1204">
        <v>132</v>
      </c>
      <c r="D1204">
        <v>559</v>
      </c>
      <c r="E1204">
        <v>9</v>
      </c>
      <c r="F1204">
        <v>659</v>
      </c>
      <c r="G1204">
        <v>8941</v>
      </c>
      <c r="H1204">
        <v>5</v>
      </c>
      <c r="J1204">
        <v>5131</v>
      </c>
      <c r="K1204">
        <v>8</v>
      </c>
      <c r="L1204">
        <v>27</v>
      </c>
      <c r="M1204">
        <v>1</v>
      </c>
    </row>
    <row r="1205" spans="1:13" hidden="1" x14ac:dyDescent="0.3">
      <c r="A1205" s="1" t="s">
        <v>1218</v>
      </c>
      <c r="B1205" s="1" t="s">
        <v>35</v>
      </c>
      <c r="C1205">
        <v>132</v>
      </c>
      <c r="D1205">
        <v>596</v>
      </c>
      <c r="E1205">
        <v>9</v>
      </c>
      <c r="F1205">
        <v>759</v>
      </c>
      <c r="G1205">
        <v>7130</v>
      </c>
      <c r="H1205">
        <v>1</v>
      </c>
      <c r="J1205">
        <v>4476</v>
      </c>
      <c r="K1205">
        <v>15</v>
      </c>
      <c r="L1205">
        <v>75</v>
      </c>
      <c r="M1205">
        <v>10</v>
      </c>
    </row>
    <row r="1206" spans="1:13" hidden="1" x14ac:dyDescent="0.3">
      <c r="A1206" s="1" t="s">
        <v>1219</v>
      </c>
      <c r="B1206" s="1" t="s">
        <v>35</v>
      </c>
      <c r="C1206">
        <v>132</v>
      </c>
      <c r="D1206">
        <v>635</v>
      </c>
      <c r="E1206">
        <v>13</v>
      </c>
      <c r="F1206">
        <v>794</v>
      </c>
      <c r="G1206">
        <v>8253</v>
      </c>
      <c r="H1206">
        <v>2</v>
      </c>
      <c r="J1206">
        <v>5098</v>
      </c>
      <c r="K1206">
        <v>22</v>
      </c>
      <c r="L1206">
        <v>73</v>
      </c>
      <c r="M1206">
        <v>11</v>
      </c>
    </row>
    <row r="1207" spans="1:13" hidden="1" x14ac:dyDescent="0.3">
      <c r="A1207" s="1" t="s">
        <v>1220</v>
      </c>
      <c r="B1207" s="1" t="s">
        <v>35</v>
      </c>
      <c r="C1207">
        <v>132</v>
      </c>
      <c r="D1207">
        <v>594</v>
      </c>
      <c r="E1207">
        <v>23</v>
      </c>
      <c r="F1207">
        <v>795</v>
      </c>
      <c r="G1207">
        <v>8413</v>
      </c>
      <c r="H1207">
        <v>13</v>
      </c>
      <c r="J1207">
        <v>5356</v>
      </c>
      <c r="K1207">
        <v>13</v>
      </c>
      <c r="L1207">
        <v>26</v>
      </c>
      <c r="M1207">
        <v>5</v>
      </c>
    </row>
    <row r="1208" spans="1:13" hidden="1" x14ac:dyDescent="0.3">
      <c r="A1208" s="1" t="s">
        <v>1221</v>
      </c>
      <c r="B1208" s="1" t="s">
        <v>35</v>
      </c>
      <c r="C1208">
        <v>132</v>
      </c>
      <c r="D1208">
        <v>546</v>
      </c>
      <c r="E1208">
        <v>15</v>
      </c>
      <c r="F1208">
        <v>749</v>
      </c>
      <c r="G1208">
        <v>6566</v>
      </c>
      <c r="H1208">
        <v>2</v>
      </c>
      <c r="J1208">
        <v>4582</v>
      </c>
      <c r="K1208">
        <v>6</v>
      </c>
      <c r="L1208">
        <v>62</v>
      </c>
      <c r="M1208">
        <v>4</v>
      </c>
    </row>
    <row r="1209" spans="1:13" hidden="1" x14ac:dyDescent="0.3">
      <c r="A1209" s="1" t="s">
        <v>1222</v>
      </c>
      <c r="B1209" s="1" t="s">
        <v>35</v>
      </c>
      <c r="C1209">
        <v>132</v>
      </c>
      <c r="D1209">
        <v>399</v>
      </c>
      <c r="E1209">
        <v>40</v>
      </c>
      <c r="F1209">
        <v>648</v>
      </c>
      <c r="G1209">
        <v>5950</v>
      </c>
      <c r="H1209">
        <v>6</v>
      </c>
      <c r="I1209">
        <v>7</v>
      </c>
      <c r="J1209">
        <v>3478</v>
      </c>
      <c r="K1209">
        <v>39</v>
      </c>
      <c r="L1209">
        <v>26</v>
      </c>
      <c r="M1209">
        <v>11</v>
      </c>
    </row>
    <row r="1210" spans="1:13" hidden="1" x14ac:dyDescent="0.3">
      <c r="A1210" s="1" t="s">
        <v>1223</v>
      </c>
      <c r="B1210" s="1" t="s">
        <v>35</v>
      </c>
      <c r="C1210">
        <v>132</v>
      </c>
      <c r="D1210">
        <v>702</v>
      </c>
      <c r="E1210">
        <v>12</v>
      </c>
      <c r="F1210">
        <v>759</v>
      </c>
      <c r="G1210">
        <v>7302</v>
      </c>
      <c r="H1210">
        <v>4</v>
      </c>
      <c r="J1210">
        <v>5400</v>
      </c>
      <c r="K1210">
        <v>3</v>
      </c>
      <c r="L1210">
        <v>71</v>
      </c>
      <c r="M1210">
        <v>3</v>
      </c>
    </row>
    <row r="1211" spans="1:13" hidden="1" x14ac:dyDescent="0.3">
      <c r="A1211" s="1" t="s">
        <v>1224</v>
      </c>
      <c r="B1211" s="1" t="s">
        <v>35</v>
      </c>
      <c r="C1211">
        <v>132</v>
      </c>
      <c r="D1211">
        <v>782</v>
      </c>
      <c r="E1211">
        <v>8</v>
      </c>
      <c r="F1211">
        <v>863</v>
      </c>
      <c r="G1211">
        <v>6942</v>
      </c>
      <c r="H1211">
        <v>19</v>
      </c>
      <c r="J1211">
        <v>6458</v>
      </c>
      <c r="K1211">
        <v>5</v>
      </c>
      <c r="L1211">
        <v>18</v>
      </c>
      <c r="M1211">
        <v>2</v>
      </c>
    </row>
    <row r="1212" spans="1:13" hidden="1" x14ac:dyDescent="0.3">
      <c r="A1212" s="1" t="s">
        <v>1225</v>
      </c>
      <c r="B1212" s="1" t="s">
        <v>35</v>
      </c>
      <c r="C1212">
        <v>132</v>
      </c>
      <c r="D1212">
        <v>644</v>
      </c>
      <c r="E1212">
        <v>8</v>
      </c>
      <c r="F1212">
        <v>735</v>
      </c>
      <c r="G1212">
        <v>7446</v>
      </c>
      <c r="H1212">
        <v>1</v>
      </c>
      <c r="J1212">
        <v>6263</v>
      </c>
      <c r="L1212">
        <v>26</v>
      </c>
    </row>
    <row r="1213" spans="1:13" hidden="1" x14ac:dyDescent="0.3">
      <c r="A1213" s="1" t="s">
        <v>1226</v>
      </c>
      <c r="B1213" s="1" t="s">
        <v>35</v>
      </c>
      <c r="C1213">
        <v>132</v>
      </c>
      <c r="D1213">
        <v>716</v>
      </c>
      <c r="E1213">
        <v>12</v>
      </c>
      <c r="F1213">
        <v>832</v>
      </c>
      <c r="G1213">
        <v>9499</v>
      </c>
      <c r="H1213">
        <v>2</v>
      </c>
      <c r="J1213">
        <v>6234</v>
      </c>
      <c r="K1213">
        <v>2</v>
      </c>
      <c r="L1213">
        <v>155</v>
      </c>
      <c r="M1213">
        <v>2</v>
      </c>
    </row>
    <row r="1214" spans="1:13" hidden="1" x14ac:dyDescent="0.3">
      <c r="A1214" s="1" t="s">
        <v>1227</v>
      </c>
      <c r="B1214" s="1" t="s">
        <v>35</v>
      </c>
      <c r="C1214">
        <v>132</v>
      </c>
      <c r="D1214">
        <v>763</v>
      </c>
      <c r="E1214">
        <v>24</v>
      </c>
      <c r="F1214">
        <v>822</v>
      </c>
      <c r="G1214">
        <v>5445</v>
      </c>
      <c r="H1214">
        <v>4</v>
      </c>
      <c r="J1214">
        <v>6928</v>
      </c>
      <c r="K1214">
        <v>4</v>
      </c>
      <c r="L1214">
        <v>65</v>
      </c>
    </row>
    <row r="1215" spans="1:13" hidden="1" x14ac:dyDescent="0.3">
      <c r="A1215" s="1" t="s">
        <v>1228</v>
      </c>
      <c r="B1215" s="1" t="s">
        <v>35</v>
      </c>
      <c r="C1215">
        <v>132</v>
      </c>
      <c r="D1215">
        <v>478</v>
      </c>
      <c r="E1215">
        <v>9</v>
      </c>
      <c r="F1215">
        <v>598</v>
      </c>
      <c r="G1215">
        <v>6869</v>
      </c>
      <c r="H1215">
        <v>18</v>
      </c>
      <c r="J1215">
        <v>4440</v>
      </c>
      <c r="K1215">
        <v>2</v>
      </c>
      <c r="L1215">
        <v>106</v>
      </c>
      <c r="M1215">
        <v>2</v>
      </c>
    </row>
    <row r="1216" spans="1:13" hidden="1" x14ac:dyDescent="0.3">
      <c r="A1216" s="1" t="s">
        <v>1229</v>
      </c>
      <c r="B1216" s="1" t="s">
        <v>35</v>
      </c>
      <c r="C1216">
        <v>132</v>
      </c>
      <c r="D1216">
        <v>484</v>
      </c>
      <c r="E1216">
        <v>23</v>
      </c>
      <c r="F1216">
        <v>614</v>
      </c>
      <c r="G1216">
        <v>6619</v>
      </c>
      <c r="H1216">
        <v>6</v>
      </c>
      <c r="J1216">
        <v>4364</v>
      </c>
      <c r="K1216">
        <v>2</v>
      </c>
      <c r="L1216">
        <v>27</v>
      </c>
    </row>
    <row r="1217" spans="1:13" hidden="1" x14ac:dyDescent="0.3">
      <c r="A1217" s="1" t="s">
        <v>1230</v>
      </c>
      <c r="B1217" s="1" t="s">
        <v>35</v>
      </c>
      <c r="C1217">
        <v>131</v>
      </c>
      <c r="D1217">
        <v>15</v>
      </c>
      <c r="E1217">
        <v>62</v>
      </c>
      <c r="F1217">
        <v>778</v>
      </c>
      <c r="G1217">
        <v>104</v>
      </c>
      <c r="H1217">
        <v>4</v>
      </c>
      <c r="I1217">
        <v>166</v>
      </c>
      <c r="J1217">
        <v>107</v>
      </c>
      <c r="K1217">
        <v>4</v>
      </c>
      <c r="L1217">
        <v>128</v>
      </c>
      <c r="M1217">
        <v>2</v>
      </c>
    </row>
    <row r="1218" spans="1:13" hidden="1" x14ac:dyDescent="0.3">
      <c r="A1218" s="1" t="s">
        <v>1231</v>
      </c>
      <c r="B1218" s="1" t="s">
        <v>35</v>
      </c>
      <c r="C1218">
        <v>131</v>
      </c>
      <c r="D1218">
        <v>476</v>
      </c>
      <c r="E1218">
        <v>8</v>
      </c>
      <c r="F1218">
        <v>728</v>
      </c>
      <c r="G1218">
        <v>5536</v>
      </c>
      <c r="H1218">
        <v>2</v>
      </c>
      <c r="J1218">
        <v>4447</v>
      </c>
      <c r="K1218">
        <v>74</v>
      </c>
      <c r="L1218">
        <v>59</v>
      </c>
      <c r="M1218">
        <v>34</v>
      </c>
    </row>
    <row r="1219" spans="1:13" hidden="1" x14ac:dyDescent="0.3">
      <c r="A1219" s="1" t="s">
        <v>1232</v>
      </c>
      <c r="B1219" s="1" t="s">
        <v>35</v>
      </c>
      <c r="C1219">
        <v>131</v>
      </c>
      <c r="D1219">
        <v>678</v>
      </c>
      <c r="E1219">
        <v>10</v>
      </c>
      <c r="F1219">
        <v>694</v>
      </c>
      <c r="G1219">
        <v>6250</v>
      </c>
      <c r="H1219">
        <v>6</v>
      </c>
      <c r="J1219">
        <v>6317</v>
      </c>
      <c r="K1219">
        <v>3</v>
      </c>
      <c r="L1219">
        <v>29</v>
      </c>
      <c r="M1219">
        <v>1</v>
      </c>
    </row>
    <row r="1220" spans="1:13" hidden="1" x14ac:dyDescent="0.3">
      <c r="A1220" s="1" t="s">
        <v>1233</v>
      </c>
      <c r="B1220" s="1" t="s">
        <v>35</v>
      </c>
      <c r="C1220">
        <v>131</v>
      </c>
      <c r="D1220">
        <v>474</v>
      </c>
      <c r="E1220">
        <v>7</v>
      </c>
      <c r="F1220">
        <v>714</v>
      </c>
      <c r="G1220">
        <v>5882</v>
      </c>
      <c r="H1220">
        <v>6</v>
      </c>
      <c r="I1220">
        <v>1</v>
      </c>
      <c r="J1220">
        <v>4628</v>
      </c>
      <c r="K1220">
        <v>7</v>
      </c>
      <c r="L1220">
        <v>25</v>
      </c>
      <c r="M1220">
        <v>1</v>
      </c>
    </row>
    <row r="1221" spans="1:13" hidden="1" x14ac:dyDescent="0.3">
      <c r="A1221" s="1" t="s">
        <v>1234</v>
      </c>
      <c r="B1221" s="1" t="s">
        <v>35</v>
      </c>
      <c r="C1221">
        <v>131</v>
      </c>
      <c r="D1221">
        <v>631</v>
      </c>
      <c r="E1221">
        <v>12</v>
      </c>
      <c r="F1221">
        <v>701</v>
      </c>
      <c r="G1221">
        <v>5845</v>
      </c>
      <c r="H1221">
        <v>2</v>
      </c>
      <c r="J1221">
        <v>5640</v>
      </c>
      <c r="K1221">
        <v>8</v>
      </c>
      <c r="L1221">
        <v>30</v>
      </c>
      <c r="M1221">
        <v>2</v>
      </c>
    </row>
    <row r="1222" spans="1:13" hidden="1" x14ac:dyDescent="0.3">
      <c r="A1222" s="1" t="s">
        <v>1235</v>
      </c>
      <c r="B1222" s="1" t="s">
        <v>35</v>
      </c>
      <c r="C1222">
        <v>131</v>
      </c>
      <c r="D1222">
        <v>661</v>
      </c>
      <c r="E1222">
        <v>84</v>
      </c>
      <c r="F1222">
        <v>805</v>
      </c>
      <c r="G1222">
        <v>7835</v>
      </c>
      <c r="H1222">
        <v>2</v>
      </c>
      <c r="J1222">
        <v>5632</v>
      </c>
      <c r="K1222">
        <v>6</v>
      </c>
      <c r="L1222">
        <v>102</v>
      </c>
    </row>
    <row r="1223" spans="1:13" hidden="1" x14ac:dyDescent="0.3">
      <c r="A1223" s="1" t="s">
        <v>1236</v>
      </c>
      <c r="B1223" s="1" t="s">
        <v>35</v>
      </c>
      <c r="C1223">
        <v>131</v>
      </c>
      <c r="D1223">
        <v>579</v>
      </c>
      <c r="E1223">
        <v>5</v>
      </c>
      <c r="F1223">
        <v>760</v>
      </c>
      <c r="G1223">
        <v>6824</v>
      </c>
      <c r="H1223">
        <v>1</v>
      </c>
      <c r="J1223">
        <v>4201</v>
      </c>
      <c r="K1223">
        <v>59</v>
      </c>
      <c r="L1223">
        <v>58</v>
      </c>
      <c r="M1223">
        <v>30</v>
      </c>
    </row>
    <row r="1224" spans="1:13" hidden="1" x14ac:dyDescent="0.3">
      <c r="A1224" s="1" t="s">
        <v>1237</v>
      </c>
      <c r="B1224" s="1" t="s">
        <v>35</v>
      </c>
      <c r="C1224">
        <v>131</v>
      </c>
      <c r="D1224">
        <v>665</v>
      </c>
      <c r="E1224">
        <v>152</v>
      </c>
      <c r="F1224">
        <v>817</v>
      </c>
      <c r="G1224">
        <v>8261</v>
      </c>
      <c r="H1224">
        <v>1</v>
      </c>
      <c r="I1224">
        <v>2</v>
      </c>
      <c r="J1224">
        <v>5762</v>
      </c>
      <c r="K1224">
        <v>3</v>
      </c>
      <c r="L1224">
        <v>113</v>
      </c>
      <c r="M1224">
        <v>1</v>
      </c>
    </row>
    <row r="1225" spans="1:13" hidden="1" x14ac:dyDescent="0.3">
      <c r="A1225" s="1" t="s">
        <v>1238</v>
      </c>
      <c r="B1225" s="1" t="s">
        <v>35</v>
      </c>
      <c r="C1225">
        <v>131</v>
      </c>
      <c r="D1225">
        <v>639</v>
      </c>
      <c r="E1225">
        <v>13</v>
      </c>
      <c r="F1225">
        <v>817</v>
      </c>
      <c r="G1225">
        <v>7944</v>
      </c>
      <c r="H1225">
        <v>4</v>
      </c>
      <c r="J1225">
        <v>5215</v>
      </c>
      <c r="K1225">
        <v>4</v>
      </c>
      <c r="L1225">
        <v>100</v>
      </c>
      <c r="M1225">
        <v>1</v>
      </c>
    </row>
    <row r="1226" spans="1:13" x14ac:dyDescent="0.3">
      <c r="A1226" s="1" t="s">
        <v>188</v>
      </c>
      <c r="B1226" s="1" t="s">
        <v>14</v>
      </c>
      <c r="C1226">
        <v>1122</v>
      </c>
      <c r="D1226">
        <v>4762</v>
      </c>
      <c r="E1226">
        <v>138</v>
      </c>
      <c r="F1226">
        <v>6351</v>
      </c>
      <c r="G1226">
        <v>60903</v>
      </c>
      <c r="H1226">
        <v>12</v>
      </c>
      <c r="I1226">
        <v>13</v>
      </c>
      <c r="J1226">
        <v>42937</v>
      </c>
      <c r="K1226">
        <v>36</v>
      </c>
      <c r="L1226">
        <v>678</v>
      </c>
      <c r="M1226">
        <v>9</v>
      </c>
    </row>
    <row r="1227" spans="1:13" hidden="1" x14ac:dyDescent="0.3">
      <c r="A1227" s="1" t="s">
        <v>1240</v>
      </c>
      <c r="B1227" s="1" t="s">
        <v>35</v>
      </c>
      <c r="C1227">
        <v>130</v>
      </c>
      <c r="D1227">
        <v>490</v>
      </c>
      <c r="E1227">
        <v>8</v>
      </c>
      <c r="F1227">
        <v>679</v>
      </c>
      <c r="G1227">
        <v>5832</v>
      </c>
      <c r="H1227">
        <v>2</v>
      </c>
      <c r="J1227">
        <v>4184</v>
      </c>
      <c r="K1227">
        <v>95</v>
      </c>
      <c r="L1227">
        <v>63</v>
      </c>
      <c r="M1227">
        <v>52</v>
      </c>
    </row>
    <row r="1228" spans="1:13" hidden="1" x14ac:dyDescent="0.3">
      <c r="A1228" s="1" t="s">
        <v>1241</v>
      </c>
      <c r="B1228" s="1" t="s">
        <v>35</v>
      </c>
      <c r="C1228">
        <v>130</v>
      </c>
      <c r="D1228">
        <v>620</v>
      </c>
      <c r="E1228">
        <v>70</v>
      </c>
      <c r="F1228">
        <v>734</v>
      </c>
      <c r="G1228">
        <v>5803</v>
      </c>
      <c r="H1228">
        <v>5</v>
      </c>
      <c r="I1228">
        <v>1</v>
      </c>
      <c r="J1228">
        <v>5478</v>
      </c>
      <c r="K1228">
        <v>2</v>
      </c>
      <c r="L1228">
        <v>29</v>
      </c>
    </row>
    <row r="1229" spans="1:13" hidden="1" x14ac:dyDescent="0.3">
      <c r="A1229" s="1" t="s">
        <v>1242</v>
      </c>
      <c r="B1229" s="1" t="s">
        <v>35</v>
      </c>
      <c r="C1229">
        <v>130</v>
      </c>
      <c r="D1229">
        <v>697</v>
      </c>
      <c r="E1229">
        <v>58</v>
      </c>
      <c r="F1229">
        <v>718</v>
      </c>
      <c r="G1229">
        <v>7374</v>
      </c>
      <c r="H1229">
        <v>5</v>
      </c>
      <c r="J1229">
        <v>5335</v>
      </c>
      <c r="K1229">
        <v>7</v>
      </c>
      <c r="L1229">
        <v>130</v>
      </c>
      <c r="M1229">
        <v>4</v>
      </c>
    </row>
    <row r="1230" spans="1:13" hidden="1" x14ac:dyDescent="0.3">
      <c r="A1230" s="1" t="s">
        <v>1243</v>
      </c>
      <c r="B1230" s="1" t="s">
        <v>35</v>
      </c>
      <c r="C1230">
        <v>130</v>
      </c>
      <c r="D1230">
        <v>634</v>
      </c>
      <c r="E1230">
        <v>51</v>
      </c>
      <c r="F1230">
        <v>734</v>
      </c>
      <c r="G1230">
        <v>7624</v>
      </c>
      <c r="H1230">
        <v>7</v>
      </c>
      <c r="J1230">
        <v>5613</v>
      </c>
      <c r="K1230">
        <v>3</v>
      </c>
      <c r="L1230">
        <v>44</v>
      </c>
      <c r="M1230">
        <v>1</v>
      </c>
    </row>
    <row r="1231" spans="1:13" hidden="1" x14ac:dyDescent="0.3">
      <c r="A1231" s="1" t="s">
        <v>1244</v>
      </c>
      <c r="B1231" s="1" t="s">
        <v>35</v>
      </c>
      <c r="C1231">
        <v>130</v>
      </c>
      <c r="D1231">
        <v>635</v>
      </c>
      <c r="E1231">
        <v>9</v>
      </c>
      <c r="F1231">
        <v>845</v>
      </c>
      <c r="G1231">
        <v>7678</v>
      </c>
      <c r="H1231">
        <v>2</v>
      </c>
      <c r="J1231">
        <v>5752</v>
      </c>
      <c r="K1231">
        <v>1</v>
      </c>
      <c r="L1231">
        <v>114</v>
      </c>
      <c r="M1231">
        <v>1</v>
      </c>
    </row>
    <row r="1232" spans="1:13" hidden="1" x14ac:dyDescent="0.3">
      <c r="A1232" s="1" t="s">
        <v>1245</v>
      </c>
      <c r="B1232" s="1" t="s">
        <v>35</v>
      </c>
      <c r="C1232">
        <v>130</v>
      </c>
      <c r="D1232">
        <v>663</v>
      </c>
      <c r="E1232">
        <v>22</v>
      </c>
      <c r="F1232">
        <v>716</v>
      </c>
      <c r="G1232">
        <v>7396</v>
      </c>
      <c r="H1232">
        <v>2</v>
      </c>
      <c r="J1232">
        <v>5808</v>
      </c>
      <c r="K1232">
        <v>4</v>
      </c>
      <c r="L1232">
        <v>111</v>
      </c>
      <c r="M1232">
        <v>2</v>
      </c>
    </row>
    <row r="1233" spans="1:13" hidden="1" x14ac:dyDescent="0.3">
      <c r="A1233" s="1" t="s">
        <v>1246</v>
      </c>
      <c r="B1233" s="1" t="s">
        <v>35</v>
      </c>
      <c r="C1233">
        <v>130</v>
      </c>
      <c r="D1233">
        <v>657</v>
      </c>
      <c r="E1233">
        <v>9</v>
      </c>
      <c r="F1233">
        <v>769</v>
      </c>
      <c r="G1233">
        <v>8631</v>
      </c>
      <c r="H1233">
        <v>3</v>
      </c>
      <c r="J1233">
        <v>5206</v>
      </c>
      <c r="K1233">
        <v>6</v>
      </c>
      <c r="L1233">
        <v>87</v>
      </c>
    </row>
    <row r="1234" spans="1:13" x14ac:dyDescent="0.3">
      <c r="A1234" s="1" t="s">
        <v>238</v>
      </c>
      <c r="B1234" s="1" t="s">
        <v>14</v>
      </c>
      <c r="C1234">
        <v>651</v>
      </c>
      <c r="D1234">
        <v>2955</v>
      </c>
      <c r="E1234">
        <v>173</v>
      </c>
      <c r="F1234">
        <v>3798</v>
      </c>
      <c r="G1234">
        <v>38004</v>
      </c>
      <c r="H1234">
        <v>68</v>
      </c>
      <c r="I1234">
        <v>2</v>
      </c>
      <c r="J1234">
        <v>26328</v>
      </c>
      <c r="K1234">
        <v>27</v>
      </c>
      <c r="L1234">
        <v>299</v>
      </c>
      <c r="M1234">
        <v>5</v>
      </c>
    </row>
    <row r="1235" spans="1:13" hidden="1" x14ac:dyDescent="0.3">
      <c r="A1235" s="1" t="s">
        <v>1248</v>
      </c>
      <c r="B1235" s="1" t="s">
        <v>35</v>
      </c>
      <c r="C1235">
        <v>129</v>
      </c>
      <c r="D1235">
        <v>423</v>
      </c>
      <c r="E1235">
        <v>3</v>
      </c>
      <c r="F1235">
        <v>631</v>
      </c>
      <c r="G1235">
        <v>5904</v>
      </c>
      <c r="H1235">
        <v>4</v>
      </c>
      <c r="J1235">
        <v>3657</v>
      </c>
      <c r="K1235">
        <v>34</v>
      </c>
      <c r="L1235">
        <v>62</v>
      </c>
      <c r="M1235">
        <v>19</v>
      </c>
    </row>
    <row r="1236" spans="1:13" hidden="1" x14ac:dyDescent="0.3">
      <c r="A1236" s="1" t="s">
        <v>1249</v>
      </c>
      <c r="B1236" s="1" t="s">
        <v>35</v>
      </c>
      <c r="C1236">
        <v>129</v>
      </c>
      <c r="D1236">
        <v>14</v>
      </c>
      <c r="E1236">
        <v>40</v>
      </c>
      <c r="F1236">
        <v>840</v>
      </c>
      <c r="G1236">
        <v>105</v>
      </c>
      <c r="H1236">
        <v>3</v>
      </c>
      <c r="I1236">
        <v>130</v>
      </c>
      <c r="J1236">
        <v>113</v>
      </c>
      <c r="K1236">
        <v>6</v>
      </c>
      <c r="L1236">
        <v>55</v>
      </c>
      <c r="M1236">
        <v>1</v>
      </c>
    </row>
    <row r="1237" spans="1:13" hidden="1" x14ac:dyDescent="0.3">
      <c r="A1237" s="1" t="s">
        <v>1250</v>
      </c>
      <c r="B1237" s="1" t="s">
        <v>35</v>
      </c>
      <c r="C1237">
        <v>129</v>
      </c>
      <c r="D1237">
        <v>15</v>
      </c>
      <c r="E1237">
        <v>63</v>
      </c>
      <c r="F1237">
        <v>779</v>
      </c>
      <c r="G1237">
        <v>78</v>
      </c>
      <c r="H1237">
        <v>2</v>
      </c>
      <c r="I1237">
        <v>154</v>
      </c>
      <c r="J1237">
        <v>106</v>
      </c>
      <c r="K1237">
        <v>3</v>
      </c>
      <c r="L1237">
        <v>76</v>
      </c>
      <c r="M1237">
        <v>1</v>
      </c>
    </row>
    <row r="1238" spans="1:13" hidden="1" x14ac:dyDescent="0.3">
      <c r="A1238" s="1" t="s">
        <v>1251</v>
      </c>
      <c r="B1238" s="1" t="s">
        <v>35</v>
      </c>
      <c r="C1238">
        <v>129</v>
      </c>
      <c r="D1238">
        <v>502</v>
      </c>
      <c r="E1238">
        <v>5</v>
      </c>
      <c r="F1238">
        <v>745</v>
      </c>
      <c r="G1238">
        <v>5192</v>
      </c>
      <c r="H1238">
        <v>13</v>
      </c>
      <c r="J1238">
        <v>4951</v>
      </c>
      <c r="K1238">
        <v>6</v>
      </c>
      <c r="L1238">
        <v>20</v>
      </c>
      <c r="M1238">
        <v>1</v>
      </c>
    </row>
    <row r="1239" spans="1:13" hidden="1" x14ac:dyDescent="0.3">
      <c r="A1239" s="1" t="s">
        <v>1252</v>
      </c>
      <c r="B1239" s="1" t="s">
        <v>35</v>
      </c>
      <c r="C1239">
        <v>129</v>
      </c>
      <c r="D1239">
        <v>602</v>
      </c>
      <c r="E1239">
        <v>63</v>
      </c>
      <c r="F1239">
        <v>818</v>
      </c>
      <c r="G1239">
        <v>8210</v>
      </c>
      <c r="H1239">
        <v>4</v>
      </c>
      <c r="J1239">
        <v>5114</v>
      </c>
      <c r="K1239">
        <v>5</v>
      </c>
      <c r="L1239">
        <v>36</v>
      </c>
      <c r="M1239">
        <v>2</v>
      </c>
    </row>
    <row r="1240" spans="1:13" hidden="1" x14ac:dyDescent="0.3">
      <c r="A1240" s="1" t="s">
        <v>1253</v>
      </c>
      <c r="B1240" s="1" t="s">
        <v>35</v>
      </c>
      <c r="C1240">
        <v>129</v>
      </c>
      <c r="D1240">
        <v>695</v>
      </c>
      <c r="E1240">
        <v>64</v>
      </c>
      <c r="F1240">
        <v>837</v>
      </c>
      <c r="G1240">
        <v>7011</v>
      </c>
      <c r="H1240">
        <v>49</v>
      </c>
      <c r="I1240">
        <v>1</v>
      </c>
      <c r="J1240">
        <v>5983</v>
      </c>
      <c r="K1240">
        <v>9</v>
      </c>
      <c r="L1240">
        <v>57</v>
      </c>
      <c r="M1240">
        <v>2</v>
      </c>
    </row>
    <row r="1241" spans="1:13" hidden="1" x14ac:dyDescent="0.3">
      <c r="A1241" s="1" t="s">
        <v>1254</v>
      </c>
      <c r="B1241" s="1" t="s">
        <v>35</v>
      </c>
      <c r="C1241">
        <v>129</v>
      </c>
      <c r="D1241">
        <v>535</v>
      </c>
      <c r="E1241">
        <v>4</v>
      </c>
      <c r="F1241">
        <v>591</v>
      </c>
      <c r="G1241">
        <v>6966</v>
      </c>
      <c r="H1241">
        <v>4</v>
      </c>
      <c r="J1241">
        <v>5133</v>
      </c>
      <c r="K1241">
        <v>7</v>
      </c>
      <c r="L1241">
        <v>24</v>
      </c>
    </row>
    <row r="1242" spans="1:13" hidden="1" x14ac:dyDescent="0.3">
      <c r="A1242" s="1" t="s">
        <v>1255</v>
      </c>
      <c r="B1242" s="1" t="s">
        <v>35</v>
      </c>
      <c r="C1242">
        <v>129</v>
      </c>
      <c r="D1242">
        <v>647</v>
      </c>
      <c r="E1242">
        <v>21</v>
      </c>
      <c r="F1242">
        <v>668</v>
      </c>
      <c r="G1242">
        <v>8031</v>
      </c>
      <c r="H1242">
        <v>5</v>
      </c>
      <c r="I1242">
        <v>1</v>
      </c>
      <c r="J1242">
        <v>5575</v>
      </c>
      <c r="K1242">
        <v>5</v>
      </c>
      <c r="L1242">
        <v>66</v>
      </c>
    </row>
    <row r="1243" spans="1:13" hidden="1" x14ac:dyDescent="0.3">
      <c r="A1243" s="1" t="s">
        <v>1256</v>
      </c>
      <c r="B1243" s="1" t="s">
        <v>35</v>
      </c>
      <c r="C1243">
        <v>129</v>
      </c>
      <c r="D1243">
        <v>510</v>
      </c>
      <c r="E1243">
        <v>7</v>
      </c>
      <c r="F1243">
        <v>684</v>
      </c>
      <c r="G1243">
        <v>6733</v>
      </c>
      <c r="H1243">
        <v>1</v>
      </c>
      <c r="J1243">
        <v>4429</v>
      </c>
      <c r="K1243">
        <v>5</v>
      </c>
      <c r="L1243">
        <v>85</v>
      </c>
      <c r="M1243">
        <v>1</v>
      </c>
    </row>
    <row r="1244" spans="1:13" hidden="1" x14ac:dyDescent="0.3">
      <c r="A1244" s="1" t="s">
        <v>1257</v>
      </c>
      <c r="B1244" s="1" t="s">
        <v>35</v>
      </c>
      <c r="C1244">
        <v>129</v>
      </c>
      <c r="D1244">
        <v>545</v>
      </c>
      <c r="E1244">
        <v>6</v>
      </c>
      <c r="F1244">
        <v>730</v>
      </c>
      <c r="G1244">
        <v>6691</v>
      </c>
      <c r="H1244">
        <v>1</v>
      </c>
      <c r="J1244">
        <v>4311</v>
      </c>
      <c r="K1244">
        <v>3</v>
      </c>
      <c r="L1244">
        <v>59</v>
      </c>
      <c r="M1244">
        <v>3</v>
      </c>
    </row>
    <row r="1245" spans="1:13" hidden="1" x14ac:dyDescent="0.3">
      <c r="A1245" s="1" t="s">
        <v>1258</v>
      </c>
      <c r="B1245" s="1" t="s">
        <v>35</v>
      </c>
      <c r="C1245">
        <v>129</v>
      </c>
      <c r="D1245">
        <v>619</v>
      </c>
      <c r="E1245">
        <v>9</v>
      </c>
      <c r="F1245">
        <v>764</v>
      </c>
      <c r="G1245">
        <v>7524</v>
      </c>
      <c r="H1245">
        <v>2</v>
      </c>
      <c r="J1245">
        <v>5188</v>
      </c>
      <c r="L1245">
        <v>82</v>
      </c>
      <c r="M1245">
        <v>3</v>
      </c>
    </row>
    <row r="1246" spans="1:13" hidden="1" x14ac:dyDescent="0.3">
      <c r="A1246" s="1" t="s">
        <v>1259</v>
      </c>
      <c r="B1246" s="1" t="s">
        <v>35</v>
      </c>
      <c r="C1246">
        <v>129</v>
      </c>
      <c r="D1246">
        <v>689</v>
      </c>
      <c r="E1246">
        <v>23</v>
      </c>
      <c r="F1246">
        <v>800</v>
      </c>
      <c r="G1246">
        <v>9634</v>
      </c>
      <c r="H1246">
        <v>10</v>
      </c>
      <c r="J1246">
        <v>5833</v>
      </c>
      <c r="K1246">
        <v>6</v>
      </c>
      <c r="L1246">
        <v>26</v>
      </c>
      <c r="M1246">
        <v>2</v>
      </c>
    </row>
    <row r="1247" spans="1:13" hidden="1" x14ac:dyDescent="0.3">
      <c r="A1247" s="1" t="s">
        <v>1260</v>
      </c>
      <c r="B1247" s="1" t="s">
        <v>35</v>
      </c>
      <c r="C1247">
        <v>129</v>
      </c>
      <c r="D1247">
        <v>532</v>
      </c>
      <c r="E1247">
        <v>5</v>
      </c>
      <c r="F1247">
        <v>804</v>
      </c>
      <c r="G1247">
        <v>10191</v>
      </c>
      <c r="H1247">
        <v>223</v>
      </c>
      <c r="J1247">
        <v>4833</v>
      </c>
      <c r="K1247">
        <v>8</v>
      </c>
      <c r="L1247">
        <v>19</v>
      </c>
      <c r="M1247">
        <v>1</v>
      </c>
    </row>
    <row r="1248" spans="1:13" hidden="1" x14ac:dyDescent="0.3">
      <c r="A1248" s="1" t="s">
        <v>1261</v>
      </c>
      <c r="B1248" s="1" t="s">
        <v>35</v>
      </c>
      <c r="C1248">
        <v>129</v>
      </c>
      <c r="D1248">
        <v>627</v>
      </c>
      <c r="E1248">
        <v>1</v>
      </c>
      <c r="F1248">
        <v>596</v>
      </c>
      <c r="G1248">
        <v>7750</v>
      </c>
      <c r="H1248">
        <v>6</v>
      </c>
      <c r="J1248">
        <v>5005</v>
      </c>
      <c r="K1248">
        <v>3</v>
      </c>
      <c r="L1248">
        <v>22</v>
      </c>
      <c r="M1248">
        <v>3</v>
      </c>
    </row>
    <row r="1249" spans="1:13" hidden="1" x14ac:dyDescent="0.3">
      <c r="A1249" s="1" t="s">
        <v>1262</v>
      </c>
      <c r="B1249" s="1" t="s">
        <v>35</v>
      </c>
      <c r="C1249">
        <v>129</v>
      </c>
      <c r="D1249">
        <v>722</v>
      </c>
      <c r="E1249">
        <v>41</v>
      </c>
      <c r="F1249">
        <v>773</v>
      </c>
      <c r="G1249">
        <v>7417</v>
      </c>
      <c r="H1249">
        <v>58</v>
      </c>
      <c r="J1249">
        <v>6000</v>
      </c>
      <c r="K1249">
        <v>10</v>
      </c>
      <c r="L1249">
        <v>102</v>
      </c>
      <c r="M1249">
        <v>3</v>
      </c>
    </row>
    <row r="1250" spans="1:13" hidden="1" x14ac:dyDescent="0.3">
      <c r="A1250" s="1" t="s">
        <v>1263</v>
      </c>
      <c r="B1250" s="1" t="s">
        <v>35</v>
      </c>
      <c r="C1250">
        <v>129</v>
      </c>
      <c r="D1250">
        <v>744</v>
      </c>
      <c r="E1250">
        <v>10</v>
      </c>
      <c r="F1250">
        <v>727</v>
      </c>
      <c r="G1250">
        <v>3835</v>
      </c>
      <c r="I1250">
        <v>1</v>
      </c>
      <c r="J1250">
        <v>7856</v>
      </c>
      <c r="K1250">
        <v>6</v>
      </c>
      <c r="L1250">
        <v>27</v>
      </c>
    </row>
    <row r="1251" spans="1:13" hidden="1" x14ac:dyDescent="0.3">
      <c r="A1251" s="1" t="s">
        <v>1264</v>
      </c>
      <c r="B1251" s="1" t="s">
        <v>35</v>
      </c>
      <c r="C1251">
        <v>129</v>
      </c>
      <c r="D1251">
        <v>477</v>
      </c>
      <c r="E1251">
        <v>10</v>
      </c>
      <c r="F1251">
        <v>745</v>
      </c>
      <c r="G1251">
        <v>6440</v>
      </c>
      <c r="H1251">
        <v>2</v>
      </c>
      <c r="J1251">
        <v>4211</v>
      </c>
      <c r="K1251">
        <v>100</v>
      </c>
      <c r="L1251">
        <v>71</v>
      </c>
      <c r="M1251">
        <v>47</v>
      </c>
    </row>
    <row r="1252" spans="1:13" hidden="1" x14ac:dyDescent="0.3">
      <c r="A1252" s="1" t="s">
        <v>1265</v>
      </c>
      <c r="B1252" s="1" t="s">
        <v>35</v>
      </c>
      <c r="C1252">
        <v>128</v>
      </c>
      <c r="D1252">
        <v>619</v>
      </c>
      <c r="E1252">
        <v>11</v>
      </c>
      <c r="F1252">
        <v>814</v>
      </c>
      <c r="G1252">
        <v>6830</v>
      </c>
      <c r="J1252">
        <v>4698</v>
      </c>
      <c r="K1252">
        <v>81</v>
      </c>
      <c r="L1252">
        <v>85</v>
      </c>
      <c r="M1252">
        <v>37</v>
      </c>
    </row>
    <row r="1253" spans="1:13" hidden="1" x14ac:dyDescent="0.3">
      <c r="A1253" s="1" t="s">
        <v>1266</v>
      </c>
      <c r="B1253" s="1" t="s">
        <v>35</v>
      </c>
      <c r="C1253">
        <v>128</v>
      </c>
      <c r="D1253">
        <v>25</v>
      </c>
      <c r="E1253">
        <v>63</v>
      </c>
      <c r="F1253">
        <v>684</v>
      </c>
      <c r="G1253">
        <v>82</v>
      </c>
      <c r="H1253">
        <v>5</v>
      </c>
      <c r="I1253">
        <v>98</v>
      </c>
      <c r="J1253">
        <v>156</v>
      </c>
      <c r="K1253">
        <v>5</v>
      </c>
      <c r="L1253">
        <v>58</v>
      </c>
      <c r="M1253">
        <v>2</v>
      </c>
    </row>
    <row r="1254" spans="1:13" hidden="1" x14ac:dyDescent="0.3">
      <c r="A1254" s="1" t="s">
        <v>1267</v>
      </c>
      <c r="B1254" s="1" t="s">
        <v>35</v>
      </c>
      <c r="C1254">
        <v>128</v>
      </c>
      <c r="D1254">
        <v>17</v>
      </c>
      <c r="E1254">
        <v>53</v>
      </c>
      <c r="F1254">
        <v>765</v>
      </c>
      <c r="G1254">
        <v>118</v>
      </c>
      <c r="H1254">
        <v>4</v>
      </c>
      <c r="I1254">
        <v>128</v>
      </c>
      <c r="J1254">
        <v>145</v>
      </c>
      <c r="L1254">
        <v>78</v>
      </c>
      <c r="M1254">
        <v>3</v>
      </c>
    </row>
    <row r="1255" spans="1:13" hidden="1" x14ac:dyDescent="0.3">
      <c r="A1255" s="1" t="s">
        <v>1268</v>
      </c>
      <c r="B1255" s="1" t="s">
        <v>35</v>
      </c>
      <c r="C1255">
        <v>128</v>
      </c>
      <c r="D1255">
        <v>733</v>
      </c>
      <c r="E1255">
        <v>18</v>
      </c>
      <c r="F1255">
        <v>833</v>
      </c>
      <c r="G1255">
        <v>8316</v>
      </c>
      <c r="H1255">
        <v>4</v>
      </c>
      <c r="J1255">
        <v>6734</v>
      </c>
      <c r="K1255">
        <v>3</v>
      </c>
      <c r="L1255">
        <v>123</v>
      </c>
      <c r="M1255">
        <v>2</v>
      </c>
    </row>
    <row r="1256" spans="1:13" hidden="1" x14ac:dyDescent="0.3">
      <c r="A1256" s="1" t="s">
        <v>1269</v>
      </c>
      <c r="B1256" s="1" t="s">
        <v>35</v>
      </c>
      <c r="C1256">
        <v>128</v>
      </c>
      <c r="D1256">
        <v>620</v>
      </c>
      <c r="E1256">
        <v>6</v>
      </c>
      <c r="F1256">
        <v>731</v>
      </c>
      <c r="G1256">
        <v>6927</v>
      </c>
      <c r="H1256">
        <v>30</v>
      </c>
      <c r="J1256">
        <v>4926</v>
      </c>
      <c r="K1256">
        <v>6</v>
      </c>
      <c r="L1256">
        <v>23</v>
      </c>
      <c r="M1256">
        <v>2</v>
      </c>
    </row>
    <row r="1257" spans="1:13" hidden="1" x14ac:dyDescent="0.3">
      <c r="A1257" s="1" t="s">
        <v>1270</v>
      </c>
      <c r="B1257" s="1" t="s">
        <v>35</v>
      </c>
      <c r="C1257">
        <v>128</v>
      </c>
      <c r="D1257">
        <v>541</v>
      </c>
      <c r="E1257">
        <v>10</v>
      </c>
      <c r="F1257">
        <v>799</v>
      </c>
      <c r="G1257">
        <v>6861</v>
      </c>
      <c r="H1257">
        <v>12</v>
      </c>
      <c r="I1257">
        <v>1</v>
      </c>
      <c r="J1257">
        <v>5215</v>
      </c>
      <c r="K1257">
        <v>8</v>
      </c>
      <c r="L1257">
        <v>95</v>
      </c>
    </row>
    <row r="1258" spans="1:13" hidden="1" x14ac:dyDescent="0.3">
      <c r="A1258" s="1" t="s">
        <v>1271</v>
      </c>
      <c r="B1258" s="1" t="s">
        <v>35</v>
      </c>
      <c r="C1258">
        <v>128</v>
      </c>
      <c r="D1258">
        <v>708</v>
      </c>
      <c r="E1258">
        <v>13</v>
      </c>
      <c r="F1258">
        <v>841</v>
      </c>
      <c r="G1258">
        <v>8267</v>
      </c>
      <c r="H1258">
        <v>1</v>
      </c>
      <c r="J1258">
        <v>5951</v>
      </c>
      <c r="K1258">
        <v>2</v>
      </c>
      <c r="L1258">
        <v>119</v>
      </c>
      <c r="M1258">
        <v>2</v>
      </c>
    </row>
    <row r="1259" spans="1:13" hidden="1" x14ac:dyDescent="0.3">
      <c r="A1259" s="1" t="s">
        <v>1272</v>
      </c>
      <c r="B1259" s="1" t="s">
        <v>35</v>
      </c>
      <c r="C1259">
        <v>128</v>
      </c>
      <c r="D1259">
        <v>599</v>
      </c>
      <c r="E1259">
        <v>2</v>
      </c>
      <c r="F1259">
        <v>737</v>
      </c>
      <c r="G1259">
        <v>6749</v>
      </c>
      <c r="H1259">
        <v>1</v>
      </c>
      <c r="J1259">
        <v>4759</v>
      </c>
      <c r="K1259">
        <v>4</v>
      </c>
      <c r="L1259">
        <v>57</v>
      </c>
      <c r="M1259">
        <v>1</v>
      </c>
    </row>
    <row r="1260" spans="1:13" hidden="1" x14ac:dyDescent="0.3">
      <c r="A1260" s="1" t="s">
        <v>1273</v>
      </c>
      <c r="B1260" s="1" t="s">
        <v>35</v>
      </c>
      <c r="C1260">
        <v>128</v>
      </c>
      <c r="D1260">
        <v>592</v>
      </c>
      <c r="E1260">
        <v>33</v>
      </c>
      <c r="F1260">
        <v>771</v>
      </c>
      <c r="G1260">
        <v>6993</v>
      </c>
      <c r="H1260">
        <v>1</v>
      </c>
      <c r="J1260">
        <v>5233</v>
      </c>
      <c r="K1260">
        <v>2</v>
      </c>
      <c r="L1260">
        <v>75</v>
      </c>
      <c r="M1260">
        <v>2</v>
      </c>
    </row>
    <row r="1261" spans="1:13" hidden="1" x14ac:dyDescent="0.3">
      <c r="A1261" s="1" t="s">
        <v>1274</v>
      </c>
      <c r="B1261" s="1" t="s">
        <v>35</v>
      </c>
      <c r="C1261">
        <v>128</v>
      </c>
      <c r="D1261">
        <v>629</v>
      </c>
      <c r="E1261">
        <v>10</v>
      </c>
      <c r="F1261">
        <v>767</v>
      </c>
      <c r="G1261">
        <v>7626</v>
      </c>
      <c r="I1261">
        <v>1</v>
      </c>
      <c r="J1261">
        <v>5292</v>
      </c>
      <c r="K1261">
        <v>4</v>
      </c>
      <c r="L1261">
        <v>86</v>
      </c>
      <c r="M1261">
        <v>1</v>
      </c>
    </row>
    <row r="1262" spans="1:13" hidden="1" x14ac:dyDescent="0.3">
      <c r="A1262" s="1" t="s">
        <v>1275</v>
      </c>
      <c r="B1262" s="1" t="s">
        <v>35</v>
      </c>
      <c r="C1262">
        <v>128</v>
      </c>
      <c r="D1262">
        <v>611</v>
      </c>
      <c r="E1262">
        <v>23</v>
      </c>
      <c r="F1262">
        <v>756</v>
      </c>
      <c r="G1262">
        <v>9043</v>
      </c>
      <c r="H1262">
        <v>37</v>
      </c>
      <c r="J1262">
        <v>5446</v>
      </c>
      <c r="K1262">
        <v>6</v>
      </c>
      <c r="L1262">
        <v>95</v>
      </c>
    </row>
    <row r="1263" spans="1:13" hidden="1" x14ac:dyDescent="0.3">
      <c r="A1263" s="1" t="s">
        <v>1276</v>
      </c>
      <c r="B1263" s="1" t="s">
        <v>35</v>
      </c>
      <c r="C1263">
        <v>127</v>
      </c>
      <c r="D1263">
        <v>574</v>
      </c>
      <c r="E1263">
        <v>7</v>
      </c>
      <c r="F1263">
        <v>825</v>
      </c>
      <c r="G1263">
        <v>7248</v>
      </c>
      <c r="H1263">
        <v>3</v>
      </c>
      <c r="J1263">
        <v>4917</v>
      </c>
      <c r="K1263">
        <v>113</v>
      </c>
      <c r="L1263">
        <v>75</v>
      </c>
      <c r="M1263">
        <v>50</v>
      </c>
    </row>
    <row r="1264" spans="1:13" hidden="1" x14ac:dyDescent="0.3">
      <c r="A1264" s="1" t="s">
        <v>1277</v>
      </c>
      <c r="B1264" s="1" t="s">
        <v>35</v>
      </c>
      <c r="C1264">
        <v>127</v>
      </c>
      <c r="D1264">
        <v>365</v>
      </c>
      <c r="E1264">
        <v>5</v>
      </c>
      <c r="F1264">
        <v>573</v>
      </c>
      <c r="G1264">
        <v>6990</v>
      </c>
      <c r="H1264">
        <v>172</v>
      </c>
      <c r="J1264">
        <v>3414</v>
      </c>
      <c r="K1264">
        <v>4</v>
      </c>
      <c r="L1264">
        <v>25</v>
      </c>
      <c r="M1264">
        <v>1</v>
      </c>
    </row>
    <row r="1265" spans="1:13" hidden="1" x14ac:dyDescent="0.3">
      <c r="A1265" s="1" t="s">
        <v>1278</v>
      </c>
      <c r="B1265" s="1" t="s">
        <v>35</v>
      </c>
      <c r="C1265">
        <v>127</v>
      </c>
      <c r="D1265">
        <v>644</v>
      </c>
      <c r="E1265">
        <v>140</v>
      </c>
      <c r="F1265">
        <v>609</v>
      </c>
      <c r="G1265">
        <v>4369</v>
      </c>
      <c r="H1265">
        <v>6</v>
      </c>
      <c r="J1265">
        <v>5050</v>
      </c>
      <c r="K1265">
        <v>1</v>
      </c>
      <c r="L1265">
        <v>49</v>
      </c>
      <c r="M1265">
        <v>3</v>
      </c>
    </row>
    <row r="1266" spans="1:13" hidden="1" x14ac:dyDescent="0.3">
      <c r="A1266" s="1" t="s">
        <v>1279</v>
      </c>
      <c r="B1266" s="1" t="s">
        <v>35</v>
      </c>
      <c r="C1266">
        <v>127</v>
      </c>
      <c r="D1266">
        <v>598</v>
      </c>
      <c r="E1266">
        <v>18</v>
      </c>
      <c r="F1266">
        <v>654</v>
      </c>
      <c r="G1266">
        <v>10758</v>
      </c>
      <c r="H1266">
        <v>36</v>
      </c>
      <c r="J1266">
        <v>5076</v>
      </c>
      <c r="K1266">
        <v>2</v>
      </c>
      <c r="L1266">
        <v>44</v>
      </c>
    </row>
    <row r="1267" spans="1:13" hidden="1" x14ac:dyDescent="0.3">
      <c r="A1267" s="1" t="s">
        <v>1280</v>
      </c>
      <c r="B1267" s="1" t="s">
        <v>35</v>
      </c>
      <c r="C1267">
        <v>127</v>
      </c>
      <c r="D1267">
        <v>607</v>
      </c>
      <c r="E1267">
        <v>10</v>
      </c>
      <c r="F1267">
        <v>758</v>
      </c>
      <c r="G1267">
        <v>7483</v>
      </c>
      <c r="H1267">
        <v>4</v>
      </c>
      <c r="J1267">
        <v>5519</v>
      </c>
      <c r="K1267">
        <v>4</v>
      </c>
      <c r="L1267">
        <v>107</v>
      </c>
      <c r="M1267">
        <v>5</v>
      </c>
    </row>
    <row r="1268" spans="1:13" hidden="1" x14ac:dyDescent="0.3">
      <c r="A1268" s="1" t="s">
        <v>1281</v>
      </c>
      <c r="B1268" s="1" t="s">
        <v>35</v>
      </c>
      <c r="C1268">
        <v>127</v>
      </c>
      <c r="D1268">
        <v>639</v>
      </c>
      <c r="E1268">
        <v>83</v>
      </c>
      <c r="F1268">
        <v>824</v>
      </c>
      <c r="G1268">
        <v>11469</v>
      </c>
      <c r="H1268">
        <v>4</v>
      </c>
      <c r="J1268">
        <v>4968</v>
      </c>
      <c r="K1268">
        <v>3</v>
      </c>
      <c r="L1268">
        <v>34</v>
      </c>
      <c r="M1268">
        <v>1</v>
      </c>
    </row>
    <row r="1269" spans="1:13" hidden="1" x14ac:dyDescent="0.3">
      <c r="A1269" s="1" t="s">
        <v>1282</v>
      </c>
      <c r="B1269" s="1" t="s">
        <v>35</v>
      </c>
      <c r="C1269">
        <v>127</v>
      </c>
      <c r="D1269">
        <v>498</v>
      </c>
      <c r="E1269">
        <v>26</v>
      </c>
      <c r="F1269">
        <v>672</v>
      </c>
      <c r="G1269">
        <v>5212</v>
      </c>
      <c r="H1269">
        <v>4</v>
      </c>
      <c r="J1269">
        <v>4053</v>
      </c>
      <c r="K1269">
        <v>6</v>
      </c>
      <c r="L1269">
        <v>28</v>
      </c>
      <c r="M1269">
        <v>1</v>
      </c>
    </row>
    <row r="1270" spans="1:13" x14ac:dyDescent="0.3">
      <c r="A1270" s="1" t="s">
        <v>229</v>
      </c>
      <c r="B1270" s="1" t="s">
        <v>14</v>
      </c>
      <c r="C1270">
        <v>668</v>
      </c>
      <c r="D1270">
        <v>2844</v>
      </c>
      <c r="E1270">
        <v>197</v>
      </c>
      <c r="F1270">
        <v>3791</v>
      </c>
      <c r="G1270">
        <v>37242</v>
      </c>
      <c r="H1270">
        <v>46</v>
      </c>
      <c r="J1270">
        <v>26873</v>
      </c>
      <c r="K1270">
        <v>22</v>
      </c>
      <c r="L1270">
        <v>521</v>
      </c>
      <c r="M1270">
        <v>10</v>
      </c>
    </row>
    <row r="1271" spans="1:13" hidden="1" x14ac:dyDescent="0.3">
      <c r="A1271" s="1" t="s">
        <v>1284</v>
      </c>
      <c r="B1271" s="1" t="s">
        <v>35</v>
      </c>
      <c r="C1271">
        <v>126</v>
      </c>
      <c r="D1271">
        <v>13</v>
      </c>
      <c r="E1271">
        <v>47</v>
      </c>
      <c r="F1271">
        <v>636</v>
      </c>
      <c r="G1271">
        <v>85</v>
      </c>
      <c r="H1271">
        <v>6</v>
      </c>
      <c r="I1271">
        <v>111</v>
      </c>
      <c r="J1271">
        <v>106</v>
      </c>
      <c r="K1271">
        <v>2</v>
      </c>
      <c r="L1271">
        <v>61</v>
      </c>
      <c r="M1271">
        <v>1</v>
      </c>
    </row>
    <row r="1272" spans="1:13" hidden="1" x14ac:dyDescent="0.3">
      <c r="A1272" s="1" t="s">
        <v>1285</v>
      </c>
      <c r="B1272" s="1" t="s">
        <v>35</v>
      </c>
      <c r="C1272">
        <v>126</v>
      </c>
      <c r="D1272">
        <v>539</v>
      </c>
      <c r="E1272">
        <v>9</v>
      </c>
      <c r="F1272">
        <v>608</v>
      </c>
      <c r="G1272">
        <v>6685</v>
      </c>
      <c r="H1272">
        <v>1</v>
      </c>
      <c r="J1272">
        <v>4256</v>
      </c>
      <c r="K1272">
        <v>4</v>
      </c>
      <c r="L1272">
        <v>51</v>
      </c>
      <c r="M1272">
        <v>4</v>
      </c>
    </row>
    <row r="1273" spans="1:13" hidden="1" x14ac:dyDescent="0.3">
      <c r="A1273" s="1" t="s">
        <v>1286</v>
      </c>
      <c r="B1273" s="1" t="s">
        <v>35</v>
      </c>
      <c r="C1273">
        <v>126</v>
      </c>
      <c r="D1273">
        <v>496</v>
      </c>
      <c r="E1273">
        <v>7</v>
      </c>
      <c r="F1273">
        <v>689</v>
      </c>
      <c r="G1273">
        <v>6407</v>
      </c>
      <c r="H1273">
        <v>2</v>
      </c>
      <c r="J1273">
        <v>4034</v>
      </c>
      <c r="K1273">
        <v>11</v>
      </c>
      <c r="L1273">
        <v>51</v>
      </c>
      <c r="M1273">
        <v>3</v>
      </c>
    </row>
    <row r="1274" spans="1:13" hidden="1" x14ac:dyDescent="0.3">
      <c r="A1274" s="1" t="s">
        <v>1287</v>
      </c>
      <c r="B1274" s="1" t="s">
        <v>35</v>
      </c>
      <c r="C1274">
        <v>126</v>
      </c>
      <c r="D1274">
        <v>502</v>
      </c>
      <c r="E1274">
        <v>6</v>
      </c>
      <c r="F1274">
        <v>546</v>
      </c>
      <c r="G1274">
        <v>6398</v>
      </c>
      <c r="H1274">
        <v>6</v>
      </c>
      <c r="J1274">
        <v>4036</v>
      </c>
      <c r="K1274">
        <v>1</v>
      </c>
      <c r="L1274">
        <v>21</v>
      </c>
      <c r="M1274">
        <v>2</v>
      </c>
    </row>
    <row r="1275" spans="1:13" hidden="1" x14ac:dyDescent="0.3">
      <c r="A1275" s="1" t="s">
        <v>1288</v>
      </c>
      <c r="B1275" s="1" t="s">
        <v>35</v>
      </c>
      <c r="C1275">
        <v>126</v>
      </c>
      <c r="D1275">
        <v>659</v>
      </c>
      <c r="E1275">
        <v>22</v>
      </c>
      <c r="F1275">
        <v>831</v>
      </c>
      <c r="G1275">
        <v>6763</v>
      </c>
      <c r="H1275">
        <v>11</v>
      </c>
      <c r="J1275">
        <v>4648</v>
      </c>
      <c r="K1275">
        <v>9</v>
      </c>
      <c r="L1275">
        <v>45</v>
      </c>
    </row>
    <row r="1276" spans="1:13" hidden="1" x14ac:dyDescent="0.3">
      <c r="A1276" s="1" t="s">
        <v>1289</v>
      </c>
      <c r="B1276" s="1" t="s">
        <v>35</v>
      </c>
      <c r="C1276">
        <v>126</v>
      </c>
      <c r="D1276">
        <v>617</v>
      </c>
      <c r="E1276">
        <v>17</v>
      </c>
      <c r="F1276">
        <v>772</v>
      </c>
      <c r="G1276">
        <v>7691</v>
      </c>
      <c r="H1276">
        <v>2</v>
      </c>
      <c r="J1276">
        <v>5502</v>
      </c>
      <c r="K1276">
        <v>1</v>
      </c>
      <c r="L1276">
        <v>90</v>
      </c>
      <c r="M1276">
        <v>1</v>
      </c>
    </row>
    <row r="1277" spans="1:13" hidden="1" x14ac:dyDescent="0.3">
      <c r="A1277" s="1" t="s">
        <v>1290</v>
      </c>
      <c r="B1277" s="1" t="s">
        <v>35</v>
      </c>
      <c r="C1277">
        <v>126</v>
      </c>
      <c r="D1277">
        <v>496</v>
      </c>
      <c r="E1277">
        <v>80</v>
      </c>
      <c r="F1277">
        <v>547</v>
      </c>
      <c r="G1277">
        <v>6287</v>
      </c>
      <c r="H1277">
        <v>2</v>
      </c>
      <c r="J1277">
        <v>4551</v>
      </c>
      <c r="K1277">
        <v>4</v>
      </c>
      <c r="L1277">
        <v>79</v>
      </c>
      <c r="M1277">
        <v>3</v>
      </c>
    </row>
    <row r="1278" spans="1:13" hidden="1" x14ac:dyDescent="0.3">
      <c r="A1278" s="1" t="s">
        <v>1291</v>
      </c>
      <c r="B1278" s="1" t="s">
        <v>35</v>
      </c>
      <c r="C1278">
        <v>125</v>
      </c>
      <c r="D1278">
        <v>677</v>
      </c>
      <c r="E1278">
        <v>55</v>
      </c>
      <c r="F1278">
        <v>854</v>
      </c>
      <c r="G1278">
        <v>8591</v>
      </c>
      <c r="H1278">
        <v>1</v>
      </c>
      <c r="J1278">
        <v>5345</v>
      </c>
      <c r="K1278">
        <v>4</v>
      </c>
      <c r="L1278">
        <v>93</v>
      </c>
    </row>
    <row r="1279" spans="1:13" hidden="1" x14ac:dyDescent="0.3">
      <c r="A1279" s="1" t="s">
        <v>1292</v>
      </c>
      <c r="B1279" s="1" t="s">
        <v>35</v>
      </c>
      <c r="C1279">
        <v>125</v>
      </c>
      <c r="D1279">
        <v>530</v>
      </c>
      <c r="E1279">
        <v>13</v>
      </c>
      <c r="F1279">
        <v>702</v>
      </c>
      <c r="G1279">
        <v>6612</v>
      </c>
      <c r="H1279">
        <v>1</v>
      </c>
      <c r="J1279">
        <v>4741</v>
      </c>
      <c r="K1279">
        <v>3</v>
      </c>
      <c r="L1279">
        <v>100</v>
      </c>
      <c r="M1279">
        <v>2</v>
      </c>
    </row>
    <row r="1280" spans="1:13" hidden="1" x14ac:dyDescent="0.3">
      <c r="A1280" s="1" t="s">
        <v>1293</v>
      </c>
      <c r="B1280" s="1" t="s">
        <v>35</v>
      </c>
      <c r="C1280">
        <v>125</v>
      </c>
      <c r="D1280">
        <v>530</v>
      </c>
      <c r="E1280">
        <v>5</v>
      </c>
      <c r="F1280">
        <v>705</v>
      </c>
      <c r="G1280">
        <v>7021</v>
      </c>
      <c r="H1280">
        <v>1</v>
      </c>
      <c r="J1280">
        <v>4462</v>
      </c>
      <c r="K1280">
        <v>3</v>
      </c>
      <c r="L1280">
        <v>95</v>
      </c>
      <c r="M1280">
        <v>2</v>
      </c>
    </row>
    <row r="1281" spans="1:13" hidden="1" x14ac:dyDescent="0.3">
      <c r="A1281" s="1" t="s">
        <v>1294</v>
      </c>
      <c r="B1281" s="1" t="s">
        <v>35</v>
      </c>
      <c r="C1281">
        <v>125</v>
      </c>
      <c r="D1281">
        <v>590</v>
      </c>
      <c r="E1281">
        <v>6</v>
      </c>
      <c r="F1281">
        <v>590</v>
      </c>
      <c r="G1281">
        <v>6554</v>
      </c>
      <c r="H1281">
        <v>2</v>
      </c>
      <c r="J1281">
        <v>4922</v>
      </c>
      <c r="K1281">
        <v>4</v>
      </c>
      <c r="L1281">
        <v>61</v>
      </c>
    </row>
    <row r="1282" spans="1:13" hidden="1" x14ac:dyDescent="0.3">
      <c r="A1282" s="1" t="s">
        <v>1295</v>
      </c>
      <c r="B1282" s="1" t="s">
        <v>35</v>
      </c>
      <c r="C1282">
        <v>125</v>
      </c>
      <c r="D1282">
        <v>663</v>
      </c>
      <c r="E1282">
        <v>17</v>
      </c>
      <c r="F1282">
        <v>730</v>
      </c>
      <c r="G1282">
        <v>7430</v>
      </c>
      <c r="H1282">
        <v>1</v>
      </c>
      <c r="J1282">
        <v>4890</v>
      </c>
      <c r="K1282">
        <v>5</v>
      </c>
      <c r="L1282">
        <v>84</v>
      </c>
      <c r="M1282">
        <v>1</v>
      </c>
    </row>
    <row r="1283" spans="1:13" hidden="1" x14ac:dyDescent="0.3">
      <c r="A1283" s="1" t="s">
        <v>1296</v>
      </c>
      <c r="B1283" s="1" t="s">
        <v>35</v>
      </c>
      <c r="C1283">
        <v>125</v>
      </c>
      <c r="D1283">
        <v>600</v>
      </c>
      <c r="E1283">
        <v>8</v>
      </c>
      <c r="F1283">
        <v>775</v>
      </c>
      <c r="G1283">
        <v>7032</v>
      </c>
      <c r="H1283">
        <v>2</v>
      </c>
      <c r="J1283">
        <v>5527</v>
      </c>
      <c r="K1283">
        <v>3</v>
      </c>
      <c r="L1283">
        <v>77</v>
      </c>
    </row>
    <row r="1284" spans="1:13" hidden="1" x14ac:dyDescent="0.3">
      <c r="A1284" s="1" t="s">
        <v>1297</v>
      </c>
      <c r="B1284" s="1" t="s">
        <v>35</v>
      </c>
      <c r="C1284">
        <v>125</v>
      </c>
      <c r="D1284">
        <v>654</v>
      </c>
      <c r="E1284">
        <v>8</v>
      </c>
      <c r="F1284">
        <v>700</v>
      </c>
      <c r="G1284">
        <v>7640</v>
      </c>
      <c r="J1284">
        <v>5057</v>
      </c>
      <c r="K1284">
        <v>3</v>
      </c>
      <c r="L1284">
        <v>57</v>
      </c>
    </row>
    <row r="1285" spans="1:13" hidden="1" x14ac:dyDescent="0.3">
      <c r="A1285" s="1" t="s">
        <v>1298</v>
      </c>
      <c r="B1285" s="1" t="s">
        <v>35</v>
      </c>
      <c r="C1285">
        <v>125</v>
      </c>
      <c r="D1285">
        <v>670</v>
      </c>
      <c r="E1285">
        <v>2</v>
      </c>
      <c r="F1285">
        <v>684</v>
      </c>
      <c r="G1285">
        <v>8218</v>
      </c>
      <c r="H1285">
        <v>4</v>
      </c>
      <c r="J1285">
        <v>5736</v>
      </c>
      <c r="K1285">
        <v>7</v>
      </c>
      <c r="L1285">
        <v>16</v>
      </c>
      <c r="M1285">
        <v>3</v>
      </c>
    </row>
    <row r="1286" spans="1:13" hidden="1" x14ac:dyDescent="0.3">
      <c r="A1286" s="1" t="s">
        <v>1299</v>
      </c>
      <c r="B1286" s="1" t="s">
        <v>35</v>
      </c>
      <c r="C1286">
        <v>125</v>
      </c>
      <c r="D1286">
        <v>585</v>
      </c>
      <c r="E1286">
        <v>6</v>
      </c>
      <c r="F1286">
        <v>793</v>
      </c>
      <c r="G1286">
        <v>7372</v>
      </c>
      <c r="H1286">
        <v>3</v>
      </c>
      <c r="J1286">
        <v>4446</v>
      </c>
      <c r="K1286">
        <v>95</v>
      </c>
      <c r="L1286">
        <v>64</v>
      </c>
      <c r="M1286">
        <v>58</v>
      </c>
    </row>
    <row r="1287" spans="1:13" hidden="1" x14ac:dyDescent="0.3">
      <c r="A1287" s="1" t="s">
        <v>1300</v>
      </c>
      <c r="B1287" s="1" t="s">
        <v>35</v>
      </c>
      <c r="C1287">
        <v>124</v>
      </c>
      <c r="D1287">
        <v>18</v>
      </c>
      <c r="E1287">
        <v>49</v>
      </c>
      <c r="F1287">
        <v>667</v>
      </c>
      <c r="G1287">
        <v>93</v>
      </c>
      <c r="H1287">
        <v>6</v>
      </c>
      <c r="I1287">
        <v>152</v>
      </c>
      <c r="J1287">
        <v>111</v>
      </c>
      <c r="K1287">
        <v>5</v>
      </c>
      <c r="L1287">
        <v>101</v>
      </c>
      <c r="M1287">
        <v>2</v>
      </c>
    </row>
    <row r="1288" spans="1:13" hidden="1" x14ac:dyDescent="0.3">
      <c r="A1288" s="1" t="s">
        <v>1301</v>
      </c>
      <c r="B1288" s="1" t="s">
        <v>35</v>
      </c>
      <c r="C1288">
        <v>124</v>
      </c>
      <c r="D1288">
        <v>555</v>
      </c>
      <c r="E1288">
        <v>19</v>
      </c>
      <c r="F1288">
        <v>587</v>
      </c>
      <c r="G1288">
        <v>6038</v>
      </c>
      <c r="H1288">
        <v>3</v>
      </c>
      <c r="J1288">
        <v>5525</v>
      </c>
      <c r="K1288">
        <v>5</v>
      </c>
      <c r="L1288">
        <v>24</v>
      </c>
      <c r="M1288">
        <v>2</v>
      </c>
    </row>
    <row r="1289" spans="1:13" hidden="1" x14ac:dyDescent="0.3">
      <c r="A1289" s="1" t="s">
        <v>1302</v>
      </c>
      <c r="B1289" s="1" t="s">
        <v>35</v>
      </c>
      <c r="C1289">
        <v>124</v>
      </c>
      <c r="D1289">
        <v>587</v>
      </c>
      <c r="E1289">
        <v>19</v>
      </c>
      <c r="F1289">
        <v>853</v>
      </c>
      <c r="G1289">
        <v>7151</v>
      </c>
      <c r="H1289">
        <v>12</v>
      </c>
      <c r="J1289">
        <v>5169</v>
      </c>
      <c r="K1289">
        <v>4</v>
      </c>
      <c r="L1289">
        <v>111</v>
      </c>
      <c r="M1289">
        <v>2</v>
      </c>
    </row>
    <row r="1290" spans="1:13" hidden="1" x14ac:dyDescent="0.3">
      <c r="A1290" s="1" t="s">
        <v>1303</v>
      </c>
      <c r="B1290" s="1" t="s">
        <v>35</v>
      </c>
      <c r="C1290">
        <v>124</v>
      </c>
      <c r="D1290">
        <v>575</v>
      </c>
      <c r="E1290">
        <v>53</v>
      </c>
      <c r="F1290">
        <v>665</v>
      </c>
      <c r="G1290">
        <v>5086</v>
      </c>
      <c r="H1290">
        <v>110</v>
      </c>
      <c r="I1290">
        <v>2</v>
      </c>
      <c r="J1290">
        <v>4871</v>
      </c>
      <c r="K1290">
        <v>13</v>
      </c>
      <c r="L1290">
        <v>83</v>
      </c>
    </row>
    <row r="1291" spans="1:13" hidden="1" x14ac:dyDescent="0.3">
      <c r="A1291" s="1" t="s">
        <v>1304</v>
      </c>
      <c r="B1291" s="1" t="s">
        <v>35</v>
      </c>
      <c r="C1291">
        <v>124</v>
      </c>
      <c r="D1291">
        <v>643</v>
      </c>
      <c r="E1291">
        <v>34</v>
      </c>
      <c r="F1291">
        <v>686</v>
      </c>
      <c r="G1291">
        <v>6644</v>
      </c>
      <c r="H1291">
        <v>6</v>
      </c>
      <c r="J1291">
        <v>5309</v>
      </c>
      <c r="K1291">
        <v>6</v>
      </c>
      <c r="L1291">
        <v>56</v>
      </c>
      <c r="M1291">
        <v>1</v>
      </c>
    </row>
    <row r="1292" spans="1:13" hidden="1" x14ac:dyDescent="0.3">
      <c r="A1292" s="1" t="s">
        <v>1305</v>
      </c>
      <c r="B1292" s="1" t="s">
        <v>35</v>
      </c>
      <c r="C1292">
        <v>124</v>
      </c>
      <c r="D1292">
        <v>570</v>
      </c>
      <c r="E1292">
        <v>13</v>
      </c>
      <c r="F1292">
        <v>672</v>
      </c>
      <c r="G1292">
        <v>6263</v>
      </c>
      <c r="H1292">
        <v>1</v>
      </c>
      <c r="J1292">
        <v>4621</v>
      </c>
      <c r="K1292">
        <v>14</v>
      </c>
      <c r="L1292">
        <v>44</v>
      </c>
      <c r="M1292">
        <v>6</v>
      </c>
    </row>
    <row r="1293" spans="1:13" hidden="1" x14ac:dyDescent="0.3">
      <c r="A1293" s="1" t="s">
        <v>1306</v>
      </c>
      <c r="B1293" s="1" t="s">
        <v>35</v>
      </c>
      <c r="C1293">
        <v>124</v>
      </c>
      <c r="D1293">
        <v>694</v>
      </c>
      <c r="E1293">
        <v>9</v>
      </c>
      <c r="F1293">
        <v>841</v>
      </c>
      <c r="G1293">
        <v>9178</v>
      </c>
      <c r="H1293">
        <v>7</v>
      </c>
      <c r="J1293">
        <v>6193</v>
      </c>
      <c r="K1293">
        <v>4</v>
      </c>
      <c r="L1293">
        <v>31</v>
      </c>
      <c r="M1293">
        <v>1</v>
      </c>
    </row>
    <row r="1294" spans="1:13" hidden="1" x14ac:dyDescent="0.3">
      <c r="A1294" s="1" t="s">
        <v>1307</v>
      </c>
      <c r="B1294" s="1" t="s">
        <v>35</v>
      </c>
      <c r="C1294">
        <v>124</v>
      </c>
      <c r="D1294">
        <v>668</v>
      </c>
      <c r="E1294">
        <v>13</v>
      </c>
      <c r="F1294">
        <v>694</v>
      </c>
      <c r="G1294">
        <v>7976</v>
      </c>
      <c r="H1294">
        <v>5</v>
      </c>
      <c r="J1294">
        <v>5283</v>
      </c>
      <c r="K1294">
        <v>8</v>
      </c>
      <c r="L1294">
        <v>100</v>
      </c>
      <c r="M1294">
        <v>1</v>
      </c>
    </row>
    <row r="1295" spans="1:13" hidden="1" x14ac:dyDescent="0.3">
      <c r="A1295" s="1" t="s">
        <v>1308</v>
      </c>
      <c r="B1295" s="1" t="s">
        <v>35</v>
      </c>
      <c r="C1295">
        <v>124</v>
      </c>
      <c r="D1295">
        <v>632</v>
      </c>
      <c r="E1295">
        <v>29</v>
      </c>
      <c r="F1295">
        <v>880</v>
      </c>
      <c r="G1295">
        <v>6460</v>
      </c>
      <c r="H1295">
        <v>2</v>
      </c>
      <c r="I1295">
        <v>2</v>
      </c>
      <c r="J1295">
        <v>5651</v>
      </c>
      <c r="K1295">
        <v>14</v>
      </c>
      <c r="L1295">
        <v>101</v>
      </c>
      <c r="M1295">
        <v>5</v>
      </c>
    </row>
    <row r="1296" spans="1:13" hidden="1" x14ac:dyDescent="0.3">
      <c r="A1296" s="1" t="s">
        <v>1309</v>
      </c>
      <c r="B1296" s="1" t="s">
        <v>35</v>
      </c>
      <c r="C1296">
        <v>124</v>
      </c>
      <c r="D1296">
        <v>658</v>
      </c>
      <c r="E1296">
        <v>66</v>
      </c>
      <c r="F1296">
        <v>793</v>
      </c>
      <c r="G1296">
        <v>7612</v>
      </c>
      <c r="H1296">
        <v>2</v>
      </c>
      <c r="J1296">
        <v>5477</v>
      </c>
      <c r="K1296">
        <v>1</v>
      </c>
      <c r="L1296">
        <v>80</v>
      </c>
      <c r="M1296">
        <v>1</v>
      </c>
    </row>
    <row r="1297" spans="1:13" hidden="1" x14ac:dyDescent="0.3">
      <c r="A1297" s="1" t="s">
        <v>1310</v>
      </c>
      <c r="B1297" s="1" t="s">
        <v>35</v>
      </c>
      <c r="C1297">
        <v>124</v>
      </c>
      <c r="D1297">
        <v>600</v>
      </c>
      <c r="E1297">
        <v>43</v>
      </c>
      <c r="F1297">
        <v>693</v>
      </c>
      <c r="G1297">
        <v>7192</v>
      </c>
      <c r="H1297">
        <v>1</v>
      </c>
      <c r="I1297">
        <v>1</v>
      </c>
      <c r="J1297">
        <v>5223</v>
      </c>
      <c r="K1297">
        <v>8</v>
      </c>
      <c r="L1297">
        <v>82</v>
      </c>
    </row>
    <row r="1298" spans="1:13" hidden="1" x14ac:dyDescent="0.3">
      <c r="A1298" s="1" t="s">
        <v>1311</v>
      </c>
      <c r="B1298" s="1" t="s">
        <v>35</v>
      </c>
      <c r="C1298">
        <v>124</v>
      </c>
      <c r="D1298">
        <v>665</v>
      </c>
      <c r="E1298">
        <v>12</v>
      </c>
      <c r="F1298">
        <v>931</v>
      </c>
      <c r="G1298">
        <v>8765</v>
      </c>
      <c r="H1298">
        <v>4</v>
      </c>
      <c r="I1298">
        <v>1</v>
      </c>
      <c r="J1298">
        <v>5957</v>
      </c>
      <c r="K1298">
        <v>5</v>
      </c>
      <c r="L1298">
        <v>115</v>
      </c>
      <c r="M1298">
        <v>1</v>
      </c>
    </row>
    <row r="1299" spans="1:13" hidden="1" x14ac:dyDescent="0.3">
      <c r="A1299" s="1" t="s">
        <v>1312</v>
      </c>
      <c r="B1299" s="1" t="s">
        <v>35</v>
      </c>
      <c r="C1299">
        <v>123</v>
      </c>
      <c r="D1299">
        <v>455</v>
      </c>
      <c r="E1299">
        <v>21</v>
      </c>
      <c r="F1299">
        <v>695</v>
      </c>
      <c r="G1299">
        <v>5179</v>
      </c>
      <c r="I1299">
        <v>1</v>
      </c>
      <c r="J1299">
        <v>4077</v>
      </c>
      <c r="K1299">
        <v>4</v>
      </c>
      <c r="L1299">
        <v>83</v>
      </c>
    </row>
    <row r="1300" spans="1:13" hidden="1" x14ac:dyDescent="0.3">
      <c r="A1300" s="1" t="s">
        <v>1313</v>
      </c>
      <c r="B1300" s="1" t="s">
        <v>35</v>
      </c>
      <c r="C1300">
        <v>123</v>
      </c>
      <c r="D1300">
        <v>478</v>
      </c>
      <c r="E1300">
        <v>3</v>
      </c>
      <c r="F1300">
        <v>704</v>
      </c>
      <c r="G1300">
        <v>5493</v>
      </c>
      <c r="J1300">
        <v>3767</v>
      </c>
      <c r="K1300">
        <v>60</v>
      </c>
      <c r="L1300">
        <v>51</v>
      </c>
      <c r="M1300">
        <v>45</v>
      </c>
    </row>
    <row r="1301" spans="1:13" hidden="1" x14ac:dyDescent="0.3">
      <c r="A1301" s="1" t="s">
        <v>1314</v>
      </c>
      <c r="B1301" s="1" t="s">
        <v>35</v>
      </c>
      <c r="C1301">
        <v>123</v>
      </c>
      <c r="D1301">
        <v>23</v>
      </c>
      <c r="E1301">
        <v>65</v>
      </c>
      <c r="F1301">
        <v>730</v>
      </c>
      <c r="G1301">
        <v>75</v>
      </c>
      <c r="H1301">
        <v>3</v>
      </c>
      <c r="I1301">
        <v>155</v>
      </c>
      <c r="J1301">
        <v>119</v>
      </c>
      <c r="K1301">
        <v>2</v>
      </c>
      <c r="L1301">
        <v>54</v>
      </c>
      <c r="M1301">
        <v>2</v>
      </c>
    </row>
    <row r="1302" spans="1:13" hidden="1" x14ac:dyDescent="0.3">
      <c r="A1302" s="1" t="s">
        <v>1315</v>
      </c>
      <c r="B1302" s="1" t="s">
        <v>35</v>
      </c>
      <c r="C1302">
        <v>123</v>
      </c>
      <c r="D1302">
        <v>701</v>
      </c>
      <c r="E1302">
        <v>95</v>
      </c>
      <c r="F1302">
        <v>839</v>
      </c>
      <c r="G1302">
        <v>8609</v>
      </c>
      <c r="J1302">
        <v>5720</v>
      </c>
      <c r="K1302">
        <v>3</v>
      </c>
      <c r="L1302">
        <v>103</v>
      </c>
    </row>
    <row r="1303" spans="1:13" hidden="1" x14ac:dyDescent="0.3">
      <c r="A1303" s="1" t="s">
        <v>1316</v>
      </c>
      <c r="B1303" s="1" t="s">
        <v>35</v>
      </c>
      <c r="C1303">
        <v>123</v>
      </c>
      <c r="D1303">
        <v>629</v>
      </c>
      <c r="E1303">
        <v>58</v>
      </c>
      <c r="F1303">
        <v>751</v>
      </c>
      <c r="G1303">
        <v>6993</v>
      </c>
      <c r="H1303">
        <v>7</v>
      </c>
      <c r="J1303">
        <v>5798</v>
      </c>
      <c r="K1303">
        <v>3</v>
      </c>
      <c r="L1303">
        <v>59</v>
      </c>
    </row>
    <row r="1304" spans="1:13" hidden="1" x14ac:dyDescent="0.3">
      <c r="A1304" s="1" t="s">
        <v>1317</v>
      </c>
      <c r="B1304" s="1" t="s">
        <v>35</v>
      </c>
      <c r="C1304">
        <v>123</v>
      </c>
      <c r="D1304">
        <v>527</v>
      </c>
      <c r="E1304">
        <v>49</v>
      </c>
      <c r="F1304">
        <v>817</v>
      </c>
      <c r="G1304">
        <v>8879</v>
      </c>
      <c r="H1304">
        <v>37</v>
      </c>
      <c r="I1304">
        <v>3</v>
      </c>
      <c r="J1304">
        <v>5202</v>
      </c>
      <c r="K1304">
        <v>10</v>
      </c>
      <c r="L1304">
        <v>34</v>
      </c>
      <c r="M1304">
        <v>2</v>
      </c>
    </row>
    <row r="1305" spans="1:13" hidden="1" x14ac:dyDescent="0.3">
      <c r="A1305" s="1" t="s">
        <v>1318</v>
      </c>
      <c r="B1305" s="1" t="s">
        <v>35</v>
      </c>
      <c r="C1305">
        <v>123</v>
      </c>
      <c r="D1305">
        <v>601</v>
      </c>
      <c r="E1305">
        <v>5</v>
      </c>
      <c r="F1305">
        <v>573</v>
      </c>
      <c r="G1305">
        <v>6708</v>
      </c>
      <c r="H1305">
        <v>3</v>
      </c>
      <c r="J1305">
        <v>4674</v>
      </c>
      <c r="K1305">
        <v>6</v>
      </c>
      <c r="L1305">
        <v>85</v>
      </c>
      <c r="M1305">
        <v>1</v>
      </c>
    </row>
    <row r="1306" spans="1:13" hidden="1" x14ac:dyDescent="0.3">
      <c r="A1306" s="1" t="s">
        <v>1319</v>
      </c>
      <c r="B1306" s="1" t="s">
        <v>35</v>
      </c>
      <c r="C1306">
        <v>123</v>
      </c>
      <c r="D1306">
        <v>631</v>
      </c>
      <c r="E1306">
        <v>22</v>
      </c>
      <c r="F1306">
        <v>695</v>
      </c>
      <c r="G1306">
        <v>7683</v>
      </c>
      <c r="H1306">
        <v>1</v>
      </c>
      <c r="J1306">
        <v>4988</v>
      </c>
      <c r="K1306">
        <v>8</v>
      </c>
      <c r="L1306">
        <v>92</v>
      </c>
    </row>
    <row r="1307" spans="1:13" hidden="1" x14ac:dyDescent="0.3">
      <c r="A1307" s="1" t="s">
        <v>1320</v>
      </c>
      <c r="B1307" s="1" t="s">
        <v>35</v>
      </c>
      <c r="C1307">
        <v>123</v>
      </c>
      <c r="D1307">
        <v>586</v>
      </c>
      <c r="E1307">
        <v>4</v>
      </c>
      <c r="F1307">
        <v>778</v>
      </c>
      <c r="G1307">
        <v>7725</v>
      </c>
      <c r="H1307">
        <v>4</v>
      </c>
      <c r="J1307">
        <v>5101</v>
      </c>
      <c r="K1307">
        <v>3</v>
      </c>
      <c r="L1307">
        <v>98</v>
      </c>
      <c r="M1307">
        <v>2</v>
      </c>
    </row>
    <row r="1308" spans="1:13" hidden="1" x14ac:dyDescent="0.3">
      <c r="A1308" s="1" t="s">
        <v>1321</v>
      </c>
      <c r="B1308" s="1" t="s">
        <v>35</v>
      </c>
      <c r="C1308">
        <v>123</v>
      </c>
      <c r="D1308">
        <v>564</v>
      </c>
      <c r="E1308">
        <v>15</v>
      </c>
      <c r="F1308">
        <v>743</v>
      </c>
      <c r="G1308">
        <v>7079</v>
      </c>
      <c r="H1308">
        <v>1</v>
      </c>
      <c r="J1308">
        <v>4683</v>
      </c>
      <c r="K1308">
        <v>7</v>
      </c>
      <c r="L1308">
        <v>89</v>
      </c>
      <c r="M1308">
        <v>3</v>
      </c>
    </row>
    <row r="1309" spans="1:13" hidden="1" x14ac:dyDescent="0.3">
      <c r="A1309" s="1" t="s">
        <v>1322</v>
      </c>
      <c r="B1309" s="1" t="s">
        <v>35</v>
      </c>
      <c r="C1309">
        <v>123</v>
      </c>
      <c r="D1309">
        <v>562</v>
      </c>
      <c r="E1309">
        <v>13</v>
      </c>
      <c r="F1309">
        <v>715</v>
      </c>
      <c r="G1309">
        <v>6739</v>
      </c>
      <c r="J1309">
        <v>4811</v>
      </c>
      <c r="K1309">
        <v>3</v>
      </c>
      <c r="L1309">
        <v>83</v>
      </c>
      <c r="M1309">
        <v>2</v>
      </c>
    </row>
    <row r="1310" spans="1:13" hidden="1" x14ac:dyDescent="0.3">
      <c r="A1310" s="1" t="s">
        <v>1323</v>
      </c>
      <c r="B1310" s="1" t="s">
        <v>35</v>
      </c>
      <c r="C1310">
        <v>123</v>
      </c>
      <c r="D1310">
        <v>618</v>
      </c>
      <c r="E1310">
        <v>7</v>
      </c>
      <c r="F1310">
        <v>763</v>
      </c>
      <c r="G1310">
        <v>7203</v>
      </c>
      <c r="H1310">
        <v>4</v>
      </c>
      <c r="J1310">
        <v>4528</v>
      </c>
      <c r="K1310">
        <v>1</v>
      </c>
      <c r="L1310">
        <v>93</v>
      </c>
      <c r="M1310">
        <v>1</v>
      </c>
    </row>
    <row r="1311" spans="1:13" hidden="1" x14ac:dyDescent="0.3">
      <c r="A1311" s="1" t="s">
        <v>1324</v>
      </c>
      <c r="B1311" s="1" t="s">
        <v>35</v>
      </c>
      <c r="C1311">
        <v>122</v>
      </c>
      <c r="D1311">
        <v>578</v>
      </c>
      <c r="E1311">
        <v>7</v>
      </c>
      <c r="F1311">
        <v>886</v>
      </c>
      <c r="G1311">
        <v>5826</v>
      </c>
      <c r="H1311">
        <v>5</v>
      </c>
      <c r="J1311">
        <v>4555</v>
      </c>
      <c r="K1311">
        <v>79</v>
      </c>
      <c r="L1311">
        <v>70</v>
      </c>
      <c r="M1311">
        <v>56</v>
      </c>
    </row>
    <row r="1312" spans="1:13" hidden="1" x14ac:dyDescent="0.3">
      <c r="A1312" s="1" t="s">
        <v>1325</v>
      </c>
      <c r="B1312" s="1" t="s">
        <v>35</v>
      </c>
      <c r="C1312">
        <v>122</v>
      </c>
      <c r="D1312">
        <v>27</v>
      </c>
      <c r="E1312">
        <v>42</v>
      </c>
      <c r="F1312">
        <v>760</v>
      </c>
      <c r="G1312">
        <v>95</v>
      </c>
      <c r="H1312">
        <v>1</v>
      </c>
      <c r="I1312">
        <v>55</v>
      </c>
      <c r="J1312">
        <v>139</v>
      </c>
      <c r="K1312">
        <v>1</v>
      </c>
      <c r="L1312">
        <v>82</v>
      </c>
      <c r="M1312">
        <v>4</v>
      </c>
    </row>
    <row r="1313" spans="1:13" hidden="1" x14ac:dyDescent="0.3">
      <c r="A1313" s="1" t="s">
        <v>1326</v>
      </c>
      <c r="B1313" s="1" t="s">
        <v>35</v>
      </c>
      <c r="C1313">
        <v>122</v>
      </c>
      <c r="D1313">
        <v>537</v>
      </c>
      <c r="E1313">
        <v>8</v>
      </c>
      <c r="F1313">
        <v>560</v>
      </c>
      <c r="G1313">
        <v>6412</v>
      </c>
      <c r="J1313">
        <v>5167</v>
      </c>
      <c r="K1313">
        <v>4</v>
      </c>
      <c r="L1313">
        <v>87</v>
      </c>
    </row>
    <row r="1314" spans="1:13" hidden="1" x14ac:dyDescent="0.3">
      <c r="A1314" s="1" t="s">
        <v>1327</v>
      </c>
      <c r="B1314" s="1" t="s">
        <v>35</v>
      </c>
      <c r="C1314">
        <v>122</v>
      </c>
      <c r="D1314">
        <v>476</v>
      </c>
      <c r="E1314">
        <v>7</v>
      </c>
      <c r="F1314">
        <v>646</v>
      </c>
      <c r="G1314">
        <v>5856</v>
      </c>
      <c r="H1314">
        <v>1</v>
      </c>
      <c r="J1314">
        <v>3953</v>
      </c>
      <c r="K1314">
        <v>3</v>
      </c>
      <c r="L1314">
        <v>58</v>
      </c>
      <c r="M1314">
        <v>3</v>
      </c>
    </row>
    <row r="1315" spans="1:13" hidden="1" x14ac:dyDescent="0.3">
      <c r="A1315" s="1" t="s">
        <v>1328</v>
      </c>
      <c r="B1315" s="1" t="s">
        <v>35</v>
      </c>
      <c r="C1315">
        <v>122</v>
      </c>
      <c r="D1315">
        <v>589</v>
      </c>
      <c r="E1315">
        <v>14</v>
      </c>
      <c r="F1315">
        <v>727</v>
      </c>
      <c r="G1315">
        <v>7387</v>
      </c>
      <c r="I1315">
        <v>1</v>
      </c>
      <c r="J1315">
        <v>4808</v>
      </c>
      <c r="K1315">
        <v>2</v>
      </c>
      <c r="L1315">
        <v>79</v>
      </c>
      <c r="M1315">
        <v>1</v>
      </c>
    </row>
    <row r="1316" spans="1:13" hidden="1" x14ac:dyDescent="0.3">
      <c r="A1316" s="1" t="s">
        <v>1329</v>
      </c>
      <c r="B1316" s="1" t="s">
        <v>35</v>
      </c>
      <c r="C1316">
        <v>122</v>
      </c>
      <c r="D1316">
        <v>456</v>
      </c>
      <c r="E1316">
        <v>39</v>
      </c>
      <c r="F1316">
        <v>724</v>
      </c>
      <c r="G1316">
        <v>7719</v>
      </c>
      <c r="H1316">
        <v>31</v>
      </c>
      <c r="I1316">
        <v>3</v>
      </c>
      <c r="J1316">
        <v>4622</v>
      </c>
      <c r="K1316">
        <v>9</v>
      </c>
      <c r="L1316">
        <v>35</v>
      </c>
      <c r="M1316">
        <v>4</v>
      </c>
    </row>
    <row r="1317" spans="1:13" hidden="1" x14ac:dyDescent="0.3">
      <c r="A1317" s="1" t="s">
        <v>1330</v>
      </c>
      <c r="B1317" s="1" t="s">
        <v>35</v>
      </c>
      <c r="C1317">
        <v>122</v>
      </c>
      <c r="D1317">
        <v>465</v>
      </c>
      <c r="E1317">
        <v>5</v>
      </c>
      <c r="F1317">
        <v>752</v>
      </c>
      <c r="G1317">
        <v>6612</v>
      </c>
      <c r="H1317">
        <v>3</v>
      </c>
      <c r="J1317">
        <v>4720</v>
      </c>
      <c r="K1317">
        <v>5</v>
      </c>
      <c r="L1317">
        <v>34</v>
      </c>
      <c r="M1317">
        <v>1</v>
      </c>
    </row>
    <row r="1318" spans="1:13" hidden="1" x14ac:dyDescent="0.3">
      <c r="A1318" s="1" t="s">
        <v>1331</v>
      </c>
      <c r="B1318" s="1" t="s">
        <v>35</v>
      </c>
      <c r="C1318">
        <v>122</v>
      </c>
      <c r="D1318">
        <v>596</v>
      </c>
      <c r="E1318">
        <v>66</v>
      </c>
      <c r="F1318">
        <v>741</v>
      </c>
      <c r="G1318">
        <v>6597</v>
      </c>
      <c r="H1318">
        <v>5</v>
      </c>
      <c r="J1318">
        <v>5012</v>
      </c>
      <c r="K1318">
        <v>6</v>
      </c>
      <c r="L1318">
        <v>26</v>
      </c>
    </row>
    <row r="1319" spans="1:13" hidden="1" x14ac:dyDescent="0.3">
      <c r="A1319" s="1" t="s">
        <v>1332</v>
      </c>
      <c r="B1319" s="1" t="s">
        <v>35</v>
      </c>
      <c r="C1319">
        <v>122</v>
      </c>
      <c r="D1319">
        <v>636</v>
      </c>
      <c r="E1319">
        <v>97</v>
      </c>
      <c r="F1319">
        <v>668</v>
      </c>
      <c r="G1319">
        <v>6031</v>
      </c>
      <c r="H1319">
        <v>5</v>
      </c>
      <c r="I1319">
        <v>1</v>
      </c>
      <c r="J1319">
        <v>5118</v>
      </c>
      <c r="K1319">
        <v>2</v>
      </c>
      <c r="L1319">
        <v>55</v>
      </c>
      <c r="M1319">
        <v>2</v>
      </c>
    </row>
    <row r="1320" spans="1:13" hidden="1" x14ac:dyDescent="0.3">
      <c r="A1320" s="1" t="s">
        <v>1333</v>
      </c>
      <c r="B1320" s="1" t="s">
        <v>35</v>
      </c>
      <c r="C1320">
        <v>122</v>
      </c>
      <c r="D1320">
        <v>680</v>
      </c>
      <c r="E1320">
        <v>65</v>
      </c>
      <c r="F1320">
        <v>769</v>
      </c>
      <c r="G1320">
        <v>7117</v>
      </c>
      <c r="H1320">
        <v>50</v>
      </c>
      <c r="J1320">
        <v>5796</v>
      </c>
      <c r="K1320">
        <v>4</v>
      </c>
      <c r="L1320">
        <v>70</v>
      </c>
      <c r="M1320">
        <v>3</v>
      </c>
    </row>
    <row r="1321" spans="1:13" hidden="1" x14ac:dyDescent="0.3">
      <c r="A1321" s="1" t="s">
        <v>1334</v>
      </c>
      <c r="B1321" s="1" t="s">
        <v>35</v>
      </c>
      <c r="C1321">
        <v>122</v>
      </c>
      <c r="D1321">
        <v>615</v>
      </c>
      <c r="E1321">
        <v>38</v>
      </c>
      <c r="F1321">
        <v>775</v>
      </c>
      <c r="G1321">
        <v>9519</v>
      </c>
      <c r="H1321">
        <v>4</v>
      </c>
      <c r="J1321">
        <v>5744</v>
      </c>
      <c r="K1321">
        <v>5</v>
      </c>
      <c r="L1321">
        <v>28</v>
      </c>
      <c r="M1321">
        <v>2</v>
      </c>
    </row>
    <row r="1322" spans="1:13" hidden="1" x14ac:dyDescent="0.3">
      <c r="A1322" s="1" t="s">
        <v>1335</v>
      </c>
      <c r="B1322" s="1" t="s">
        <v>35</v>
      </c>
      <c r="C1322">
        <v>122</v>
      </c>
      <c r="D1322">
        <v>751</v>
      </c>
      <c r="E1322">
        <v>26</v>
      </c>
      <c r="F1322">
        <v>692</v>
      </c>
      <c r="G1322">
        <v>7283</v>
      </c>
      <c r="H1322">
        <v>2</v>
      </c>
      <c r="J1322">
        <v>6009</v>
      </c>
      <c r="K1322">
        <v>2</v>
      </c>
      <c r="L1322">
        <v>66</v>
      </c>
      <c r="M1322">
        <v>2</v>
      </c>
    </row>
    <row r="1323" spans="1:13" hidden="1" x14ac:dyDescent="0.3">
      <c r="A1323" s="1" t="s">
        <v>1336</v>
      </c>
      <c r="B1323" s="1" t="s">
        <v>35</v>
      </c>
      <c r="C1323">
        <v>122</v>
      </c>
      <c r="D1323">
        <v>525</v>
      </c>
      <c r="E1323">
        <v>3</v>
      </c>
      <c r="F1323">
        <v>712</v>
      </c>
      <c r="G1323">
        <v>6916</v>
      </c>
      <c r="J1323">
        <v>4273</v>
      </c>
      <c r="K1323">
        <v>45</v>
      </c>
      <c r="L1323">
        <v>61</v>
      </c>
      <c r="M1323">
        <v>29</v>
      </c>
    </row>
    <row r="1324" spans="1:13" hidden="1" x14ac:dyDescent="0.3">
      <c r="A1324" s="1" t="s">
        <v>1337</v>
      </c>
      <c r="B1324" s="1" t="s">
        <v>35</v>
      </c>
      <c r="C1324">
        <v>122</v>
      </c>
      <c r="D1324">
        <v>601</v>
      </c>
      <c r="E1324">
        <v>15</v>
      </c>
      <c r="F1324">
        <v>800</v>
      </c>
      <c r="G1324">
        <v>8110</v>
      </c>
      <c r="H1324">
        <v>4</v>
      </c>
      <c r="J1324">
        <v>5018</v>
      </c>
      <c r="K1324">
        <v>1</v>
      </c>
      <c r="L1324">
        <v>26</v>
      </c>
      <c r="M1324">
        <v>2</v>
      </c>
    </row>
    <row r="1325" spans="1:13" hidden="1" x14ac:dyDescent="0.3">
      <c r="A1325" s="1" t="s">
        <v>1338</v>
      </c>
      <c r="B1325" s="1" t="s">
        <v>35</v>
      </c>
      <c r="C1325">
        <v>122</v>
      </c>
      <c r="D1325">
        <v>628</v>
      </c>
      <c r="E1325">
        <v>18</v>
      </c>
      <c r="F1325">
        <v>872</v>
      </c>
      <c r="G1325">
        <v>8608</v>
      </c>
      <c r="H1325">
        <v>3</v>
      </c>
      <c r="J1325">
        <v>6186</v>
      </c>
      <c r="K1325">
        <v>7</v>
      </c>
      <c r="L1325">
        <v>121</v>
      </c>
      <c r="M1325">
        <v>2</v>
      </c>
    </row>
    <row r="1326" spans="1:13" hidden="1" x14ac:dyDescent="0.3">
      <c r="A1326" s="1" t="s">
        <v>1339</v>
      </c>
      <c r="B1326" s="1" t="s">
        <v>35</v>
      </c>
      <c r="C1326">
        <v>122</v>
      </c>
      <c r="D1326">
        <v>489</v>
      </c>
      <c r="E1326">
        <v>61</v>
      </c>
      <c r="F1326">
        <v>516</v>
      </c>
      <c r="G1326">
        <v>5762</v>
      </c>
      <c r="H1326">
        <v>14</v>
      </c>
      <c r="J1326">
        <v>4633</v>
      </c>
      <c r="K1326">
        <v>4</v>
      </c>
      <c r="L1326">
        <v>64</v>
      </c>
      <c r="M1326">
        <v>1</v>
      </c>
    </row>
    <row r="1327" spans="1:13" hidden="1" x14ac:dyDescent="0.3">
      <c r="A1327" s="1" t="s">
        <v>1340</v>
      </c>
      <c r="B1327" s="1" t="s">
        <v>35</v>
      </c>
      <c r="C1327">
        <v>122</v>
      </c>
      <c r="D1327">
        <v>591</v>
      </c>
      <c r="E1327">
        <v>13</v>
      </c>
      <c r="F1327">
        <v>785</v>
      </c>
      <c r="G1327">
        <v>8019</v>
      </c>
      <c r="H1327">
        <v>21</v>
      </c>
      <c r="J1327">
        <v>5235</v>
      </c>
      <c r="K1327">
        <v>3</v>
      </c>
      <c r="L1327">
        <v>67</v>
      </c>
      <c r="M1327">
        <v>1</v>
      </c>
    </row>
    <row r="1328" spans="1:13" hidden="1" x14ac:dyDescent="0.3">
      <c r="A1328" s="1" t="s">
        <v>1341</v>
      </c>
      <c r="B1328" s="1" t="s">
        <v>35</v>
      </c>
      <c r="C1328">
        <v>122</v>
      </c>
      <c r="D1328">
        <v>592</v>
      </c>
      <c r="E1328">
        <v>3</v>
      </c>
      <c r="F1328">
        <v>587</v>
      </c>
      <c r="G1328">
        <v>7702</v>
      </c>
      <c r="H1328">
        <v>5</v>
      </c>
      <c r="J1328">
        <v>4347</v>
      </c>
      <c r="K1328">
        <v>5</v>
      </c>
      <c r="L1328">
        <v>15</v>
      </c>
      <c r="M1328">
        <v>2</v>
      </c>
    </row>
    <row r="1329" spans="1:13" hidden="1" x14ac:dyDescent="0.3">
      <c r="A1329" s="1" t="s">
        <v>1342</v>
      </c>
      <c r="B1329" s="1" t="s">
        <v>35</v>
      </c>
      <c r="C1329">
        <v>121</v>
      </c>
      <c r="D1329">
        <v>589</v>
      </c>
      <c r="E1329">
        <v>6</v>
      </c>
      <c r="F1329">
        <v>762</v>
      </c>
      <c r="G1329">
        <v>6399</v>
      </c>
      <c r="J1329">
        <v>4382</v>
      </c>
      <c r="K1329">
        <v>84</v>
      </c>
      <c r="L1329">
        <v>70</v>
      </c>
      <c r="M1329">
        <v>44</v>
      </c>
    </row>
    <row r="1330" spans="1:13" hidden="1" x14ac:dyDescent="0.3">
      <c r="A1330" s="1" t="s">
        <v>1343</v>
      </c>
      <c r="B1330" s="1" t="s">
        <v>35</v>
      </c>
      <c r="C1330">
        <v>121</v>
      </c>
      <c r="D1330">
        <v>12</v>
      </c>
      <c r="E1330">
        <v>41</v>
      </c>
      <c r="F1330">
        <v>774</v>
      </c>
      <c r="G1330">
        <v>91</v>
      </c>
      <c r="I1330">
        <v>113</v>
      </c>
      <c r="J1330">
        <v>81</v>
      </c>
      <c r="K1330">
        <v>5</v>
      </c>
      <c r="L1330">
        <v>56</v>
      </c>
      <c r="M1330">
        <v>5</v>
      </c>
    </row>
    <row r="1331" spans="1:13" hidden="1" x14ac:dyDescent="0.3">
      <c r="A1331" s="1" t="s">
        <v>1344</v>
      </c>
      <c r="B1331" s="1" t="s">
        <v>35</v>
      </c>
      <c r="C1331">
        <v>121</v>
      </c>
      <c r="D1331">
        <v>484</v>
      </c>
      <c r="E1331">
        <v>118</v>
      </c>
      <c r="F1331">
        <v>668</v>
      </c>
      <c r="G1331">
        <v>6131</v>
      </c>
      <c r="H1331">
        <v>24</v>
      </c>
      <c r="J1331">
        <v>4709</v>
      </c>
      <c r="K1331">
        <v>4</v>
      </c>
      <c r="L1331">
        <v>103</v>
      </c>
    </row>
    <row r="1332" spans="1:13" hidden="1" x14ac:dyDescent="0.3">
      <c r="A1332" s="1" t="s">
        <v>1345</v>
      </c>
      <c r="B1332" s="1" t="s">
        <v>35</v>
      </c>
      <c r="C1332">
        <v>121</v>
      </c>
      <c r="D1332">
        <v>539</v>
      </c>
      <c r="E1332">
        <v>58</v>
      </c>
      <c r="F1332">
        <v>713</v>
      </c>
      <c r="G1332">
        <v>6837</v>
      </c>
      <c r="H1332">
        <v>4</v>
      </c>
      <c r="J1332">
        <v>4992</v>
      </c>
      <c r="K1332">
        <v>7</v>
      </c>
      <c r="L1332">
        <v>87</v>
      </c>
      <c r="M1332">
        <v>2</v>
      </c>
    </row>
    <row r="1333" spans="1:13" hidden="1" x14ac:dyDescent="0.3">
      <c r="A1333" s="1" t="s">
        <v>1346</v>
      </c>
      <c r="B1333" s="1" t="s">
        <v>35</v>
      </c>
      <c r="C1333">
        <v>121</v>
      </c>
      <c r="D1333">
        <v>680</v>
      </c>
      <c r="E1333">
        <v>25</v>
      </c>
      <c r="F1333">
        <v>690</v>
      </c>
      <c r="G1333">
        <v>6977</v>
      </c>
      <c r="H1333">
        <v>5</v>
      </c>
      <c r="I1333">
        <v>1</v>
      </c>
      <c r="J1333">
        <v>6262</v>
      </c>
      <c r="K1333">
        <v>5</v>
      </c>
      <c r="L1333">
        <v>36</v>
      </c>
      <c r="M1333">
        <v>3</v>
      </c>
    </row>
    <row r="1334" spans="1:13" hidden="1" x14ac:dyDescent="0.3">
      <c r="A1334" s="1" t="s">
        <v>1347</v>
      </c>
      <c r="B1334" s="1" t="s">
        <v>35</v>
      </c>
      <c r="C1334">
        <v>121</v>
      </c>
      <c r="D1334">
        <v>580</v>
      </c>
      <c r="E1334">
        <v>100</v>
      </c>
      <c r="F1334">
        <v>589</v>
      </c>
      <c r="G1334">
        <v>4099</v>
      </c>
      <c r="H1334">
        <v>6</v>
      </c>
      <c r="J1334">
        <v>4655</v>
      </c>
      <c r="K1334">
        <v>3</v>
      </c>
      <c r="L1334">
        <v>40</v>
      </c>
      <c r="M1334">
        <v>1</v>
      </c>
    </row>
    <row r="1335" spans="1:13" hidden="1" x14ac:dyDescent="0.3">
      <c r="A1335" s="1" t="s">
        <v>1348</v>
      </c>
      <c r="B1335" s="1" t="s">
        <v>35</v>
      </c>
      <c r="C1335">
        <v>121</v>
      </c>
      <c r="D1335">
        <v>646</v>
      </c>
      <c r="E1335">
        <v>71</v>
      </c>
      <c r="F1335">
        <v>803</v>
      </c>
      <c r="G1335">
        <v>7944</v>
      </c>
      <c r="H1335">
        <v>12</v>
      </c>
      <c r="J1335">
        <v>6015</v>
      </c>
      <c r="K1335">
        <v>2</v>
      </c>
      <c r="L1335">
        <v>46</v>
      </c>
      <c r="M1335">
        <v>1</v>
      </c>
    </row>
    <row r="1336" spans="1:13" hidden="1" x14ac:dyDescent="0.3">
      <c r="A1336" s="1" t="s">
        <v>1349</v>
      </c>
      <c r="B1336" s="1" t="s">
        <v>35</v>
      </c>
      <c r="C1336">
        <v>121</v>
      </c>
      <c r="D1336">
        <v>348</v>
      </c>
      <c r="E1336">
        <v>28</v>
      </c>
      <c r="F1336">
        <v>612</v>
      </c>
      <c r="G1336">
        <v>2988</v>
      </c>
      <c r="H1336">
        <v>2</v>
      </c>
      <c r="I1336">
        <v>5</v>
      </c>
      <c r="J1336">
        <v>3147</v>
      </c>
      <c r="K1336">
        <v>16</v>
      </c>
      <c r="L1336">
        <v>17</v>
      </c>
      <c r="M1336">
        <v>5</v>
      </c>
    </row>
    <row r="1337" spans="1:13" hidden="1" x14ac:dyDescent="0.3">
      <c r="A1337" s="1" t="s">
        <v>1350</v>
      </c>
      <c r="B1337" s="1" t="s">
        <v>35</v>
      </c>
      <c r="C1337">
        <v>121</v>
      </c>
      <c r="D1337">
        <v>608</v>
      </c>
      <c r="E1337">
        <v>11</v>
      </c>
      <c r="F1337">
        <v>634</v>
      </c>
      <c r="G1337">
        <v>7654</v>
      </c>
      <c r="H1337">
        <v>1</v>
      </c>
      <c r="J1337">
        <v>4515</v>
      </c>
      <c r="K1337">
        <v>3</v>
      </c>
      <c r="L1337">
        <v>72</v>
      </c>
      <c r="M1337">
        <v>3</v>
      </c>
    </row>
    <row r="1338" spans="1:13" hidden="1" x14ac:dyDescent="0.3">
      <c r="A1338" s="1" t="s">
        <v>1351</v>
      </c>
      <c r="B1338" s="1" t="s">
        <v>35</v>
      </c>
      <c r="C1338">
        <v>121</v>
      </c>
      <c r="D1338">
        <v>545</v>
      </c>
      <c r="E1338">
        <v>6</v>
      </c>
      <c r="F1338">
        <v>803</v>
      </c>
      <c r="G1338">
        <v>20193</v>
      </c>
      <c r="H1338">
        <v>5</v>
      </c>
      <c r="J1338">
        <v>4607</v>
      </c>
      <c r="K1338">
        <v>12</v>
      </c>
      <c r="L1338">
        <v>24</v>
      </c>
      <c r="M1338">
        <v>1</v>
      </c>
    </row>
    <row r="1339" spans="1:13" x14ac:dyDescent="0.3">
      <c r="A1339" s="1" t="s">
        <v>235</v>
      </c>
      <c r="B1339" s="1" t="s">
        <v>14</v>
      </c>
      <c r="C1339">
        <v>655</v>
      </c>
      <c r="D1339">
        <v>2973</v>
      </c>
      <c r="E1339">
        <v>180</v>
      </c>
      <c r="F1339">
        <v>3872</v>
      </c>
      <c r="G1339">
        <v>36652</v>
      </c>
      <c r="H1339">
        <v>43</v>
      </c>
      <c r="I1339">
        <v>3</v>
      </c>
      <c r="J1339">
        <v>26214</v>
      </c>
      <c r="K1339">
        <v>28</v>
      </c>
      <c r="L1339">
        <v>497</v>
      </c>
      <c r="M1339">
        <v>10</v>
      </c>
    </row>
    <row r="1340" spans="1:13" hidden="1" x14ac:dyDescent="0.3">
      <c r="A1340" s="1" t="s">
        <v>1353</v>
      </c>
      <c r="B1340" s="1" t="s">
        <v>35</v>
      </c>
      <c r="C1340">
        <v>120</v>
      </c>
      <c r="D1340">
        <v>499</v>
      </c>
      <c r="E1340">
        <v>7</v>
      </c>
      <c r="F1340">
        <v>697</v>
      </c>
      <c r="G1340">
        <v>5715</v>
      </c>
      <c r="H1340">
        <v>2</v>
      </c>
      <c r="J1340">
        <v>3912</v>
      </c>
      <c r="K1340">
        <v>62</v>
      </c>
      <c r="L1340">
        <v>56</v>
      </c>
      <c r="M1340">
        <v>30</v>
      </c>
    </row>
    <row r="1341" spans="1:13" hidden="1" x14ac:dyDescent="0.3">
      <c r="A1341" s="1" t="s">
        <v>1354</v>
      </c>
      <c r="B1341" s="1" t="s">
        <v>35</v>
      </c>
      <c r="C1341">
        <v>120</v>
      </c>
      <c r="D1341">
        <v>544</v>
      </c>
      <c r="E1341">
        <v>10</v>
      </c>
      <c r="F1341">
        <v>734</v>
      </c>
      <c r="G1341">
        <v>5548</v>
      </c>
      <c r="H1341">
        <v>2</v>
      </c>
      <c r="J1341">
        <v>4316</v>
      </c>
      <c r="K1341">
        <v>106</v>
      </c>
      <c r="L1341">
        <v>60</v>
      </c>
      <c r="M1341">
        <v>38</v>
      </c>
    </row>
    <row r="1342" spans="1:13" hidden="1" x14ac:dyDescent="0.3">
      <c r="A1342" s="1" t="s">
        <v>1355</v>
      </c>
      <c r="B1342" s="1" t="s">
        <v>35</v>
      </c>
      <c r="C1342">
        <v>120</v>
      </c>
      <c r="D1342">
        <v>555</v>
      </c>
      <c r="E1342">
        <v>6</v>
      </c>
      <c r="F1342">
        <v>628</v>
      </c>
      <c r="G1342">
        <v>6580</v>
      </c>
      <c r="H1342">
        <v>5</v>
      </c>
      <c r="J1342">
        <v>5225</v>
      </c>
      <c r="L1342">
        <v>101</v>
      </c>
      <c r="M1342">
        <v>3</v>
      </c>
    </row>
    <row r="1343" spans="1:13" hidden="1" x14ac:dyDescent="0.3">
      <c r="A1343" s="1" t="s">
        <v>1356</v>
      </c>
      <c r="B1343" s="1" t="s">
        <v>35</v>
      </c>
      <c r="C1343">
        <v>120</v>
      </c>
      <c r="D1343">
        <v>598</v>
      </c>
      <c r="E1343">
        <v>19</v>
      </c>
      <c r="F1343">
        <v>694</v>
      </c>
      <c r="G1343">
        <v>7638</v>
      </c>
      <c r="H1343">
        <v>8</v>
      </c>
      <c r="J1343">
        <v>5607</v>
      </c>
      <c r="K1343">
        <v>3</v>
      </c>
      <c r="L1343">
        <v>114</v>
      </c>
    </row>
    <row r="1344" spans="1:13" hidden="1" x14ac:dyDescent="0.3">
      <c r="A1344" s="1" t="s">
        <v>1357</v>
      </c>
      <c r="B1344" s="1" t="s">
        <v>35</v>
      </c>
      <c r="C1344">
        <v>120</v>
      </c>
      <c r="D1344">
        <v>720</v>
      </c>
      <c r="E1344">
        <v>26</v>
      </c>
      <c r="F1344">
        <v>783</v>
      </c>
      <c r="G1344">
        <v>7173</v>
      </c>
      <c r="H1344">
        <v>13</v>
      </c>
      <c r="J1344">
        <v>6624</v>
      </c>
      <c r="K1344">
        <v>5</v>
      </c>
      <c r="L1344">
        <v>109</v>
      </c>
      <c r="M1344">
        <v>1</v>
      </c>
    </row>
    <row r="1345" spans="1:13" hidden="1" x14ac:dyDescent="0.3">
      <c r="A1345" s="1" t="s">
        <v>1358</v>
      </c>
      <c r="B1345" s="1" t="s">
        <v>35</v>
      </c>
      <c r="C1345">
        <v>120</v>
      </c>
      <c r="D1345">
        <v>553</v>
      </c>
      <c r="E1345">
        <v>15</v>
      </c>
      <c r="F1345">
        <v>612</v>
      </c>
      <c r="G1345">
        <v>5866</v>
      </c>
      <c r="J1345">
        <v>4186</v>
      </c>
      <c r="K1345">
        <v>5</v>
      </c>
      <c r="L1345">
        <v>89</v>
      </c>
      <c r="M1345">
        <v>3</v>
      </c>
    </row>
    <row r="1346" spans="1:13" hidden="1" x14ac:dyDescent="0.3">
      <c r="A1346" s="1" t="s">
        <v>1359</v>
      </c>
      <c r="B1346" s="1" t="s">
        <v>35</v>
      </c>
      <c r="C1346">
        <v>120</v>
      </c>
      <c r="D1346">
        <v>646</v>
      </c>
      <c r="E1346">
        <v>40</v>
      </c>
      <c r="F1346">
        <v>670</v>
      </c>
      <c r="G1346">
        <v>7717</v>
      </c>
      <c r="H1346">
        <v>2</v>
      </c>
      <c r="J1346">
        <v>4932</v>
      </c>
      <c r="K1346">
        <v>6</v>
      </c>
      <c r="L1346">
        <v>72</v>
      </c>
      <c r="M1346">
        <v>1</v>
      </c>
    </row>
    <row r="1347" spans="1:13" hidden="1" x14ac:dyDescent="0.3">
      <c r="A1347" s="1" t="s">
        <v>1360</v>
      </c>
      <c r="B1347" s="1" t="s">
        <v>35</v>
      </c>
      <c r="C1347">
        <v>120</v>
      </c>
      <c r="D1347">
        <v>450</v>
      </c>
      <c r="E1347">
        <v>9</v>
      </c>
      <c r="F1347">
        <v>671</v>
      </c>
      <c r="G1347">
        <v>5556</v>
      </c>
      <c r="J1347">
        <v>4317</v>
      </c>
      <c r="K1347">
        <v>3</v>
      </c>
      <c r="L1347">
        <v>97</v>
      </c>
      <c r="M1347">
        <v>1</v>
      </c>
    </row>
    <row r="1348" spans="1:13" hidden="1" x14ac:dyDescent="0.3">
      <c r="A1348" s="1" t="s">
        <v>1361</v>
      </c>
      <c r="B1348" s="1" t="s">
        <v>35</v>
      </c>
      <c r="C1348">
        <v>120</v>
      </c>
      <c r="D1348">
        <v>618</v>
      </c>
      <c r="E1348">
        <v>10</v>
      </c>
      <c r="F1348">
        <v>797</v>
      </c>
      <c r="G1348">
        <v>6939</v>
      </c>
      <c r="H1348">
        <v>5</v>
      </c>
      <c r="J1348">
        <v>5385</v>
      </c>
      <c r="K1348">
        <v>1</v>
      </c>
      <c r="L1348">
        <v>92</v>
      </c>
    </row>
    <row r="1349" spans="1:13" hidden="1" x14ac:dyDescent="0.3">
      <c r="A1349" s="1" t="s">
        <v>1362</v>
      </c>
      <c r="B1349" s="1" t="s">
        <v>35</v>
      </c>
      <c r="C1349">
        <v>120</v>
      </c>
      <c r="D1349">
        <v>614</v>
      </c>
      <c r="E1349">
        <v>9</v>
      </c>
      <c r="F1349">
        <v>729</v>
      </c>
      <c r="G1349">
        <v>8861</v>
      </c>
      <c r="H1349">
        <v>2</v>
      </c>
      <c r="J1349">
        <v>5257</v>
      </c>
      <c r="K1349">
        <v>8</v>
      </c>
      <c r="L1349">
        <v>84</v>
      </c>
      <c r="M1349">
        <v>1</v>
      </c>
    </row>
    <row r="1350" spans="1:13" hidden="1" x14ac:dyDescent="0.3">
      <c r="A1350" s="1" t="s">
        <v>1363</v>
      </c>
      <c r="B1350" s="1" t="s">
        <v>35</v>
      </c>
      <c r="C1350">
        <v>120</v>
      </c>
      <c r="D1350">
        <v>589</v>
      </c>
      <c r="E1350">
        <v>33</v>
      </c>
      <c r="F1350">
        <v>754</v>
      </c>
      <c r="G1350">
        <v>7869</v>
      </c>
      <c r="H1350">
        <v>2</v>
      </c>
      <c r="J1350">
        <v>5215</v>
      </c>
      <c r="K1350">
        <v>2</v>
      </c>
      <c r="L1350">
        <v>78</v>
      </c>
      <c r="M1350">
        <v>1</v>
      </c>
    </row>
    <row r="1351" spans="1:13" hidden="1" x14ac:dyDescent="0.3">
      <c r="A1351" s="1" t="s">
        <v>1364</v>
      </c>
      <c r="B1351" s="1" t="s">
        <v>35</v>
      </c>
      <c r="C1351">
        <v>120</v>
      </c>
      <c r="D1351">
        <v>518</v>
      </c>
      <c r="E1351">
        <v>52</v>
      </c>
      <c r="F1351">
        <v>485</v>
      </c>
      <c r="G1351">
        <v>6518</v>
      </c>
      <c r="H1351">
        <v>45</v>
      </c>
      <c r="J1351">
        <v>4700</v>
      </c>
      <c r="K1351">
        <v>2</v>
      </c>
      <c r="L1351">
        <v>74</v>
      </c>
      <c r="M1351">
        <v>1</v>
      </c>
    </row>
    <row r="1352" spans="1:13" hidden="1" x14ac:dyDescent="0.3">
      <c r="A1352" s="1" t="s">
        <v>1365</v>
      </c>
      <c r="B1352" s="1" t="s">
        <v>35</v>
      </c>
      <c r="C1352">
        <v>120</v>
      </c>
      <c r="D1352">
        <v>630</v>
      </c>
      <c r="E1352">
        <v>107</v>
      </c>
      <c r="F1352">
        <v>830</v>
      </c>
      <c r="G1352">
        <v>8351</v>
      </c>
      <c r="H1352">
        <v>1</v>
      </c>
      <c r="J1352">
        <v>5589</v>
      </c>
      <c r="K1352">
        <v>4</v>
      </c>
      <c r="L1352">
        <v>116</v>
      </c>
      <c r="M1352">
        <v>2</v>
      </c>
    </row>
    <row r="1353" spans="1:13" hidden="1" x14ac:dyDescent="0.3">
      <c r="A1353" s="1" t="s">
        <v>1366</v>
      </c>
      <c r="B1353" s="1" t="s">
        <v>35</v>
      </c>
      <c r="C1353">
        <v>120</v>
      </c>
      <c r="D1353">
        <v>592</v>
      </c>
      <c r="E1353">
        <v>40</v>
      </c>
      <c r="F1353">
        <v>639</v>
      </c>
      <c r="G1353">
        <v>6062</v>
      </c>
      <c r="H1353">
        <v>2</v>
      </c>
      <c r="J1353">
        <v>4671</v>
      </c>
      <c r="K1353">
        <v>7</v>
      </c>
      <c r="L1353">
        <v>113</v>
      </c>
      <c r="M1353">
        <v>1</v>
      </c>
    </row>
    <row r="1354" spans="1:13" hidden="1" x14ac:dyDescent="0.3">
      <c r="A1354" s="1" t="s">
        <v>1367</v>
      </c>
      <c r="B1354" s="1" t="s">
        <v>35</v>
      </c>
      <c r="C1354">
        <v>120</v>
      </c>
      <c r="D1354">
        <v>592</v>
      </c>
      <c r="E1354">
        <v>7</v>
      </c>
      <c r="F1354">
        <v>620</v>
      </c>
      <c r="G1354">
        <v>6290</v>
      </c>
      <c r="J1354">
        <v>5489</v>
      </c>
      <c r="K1354">
        <v>1</v>
      </c>
      <c r="L1354">
        <v>46</v>
      </c>
    </row>
    <row r="1355" spans="1:13" hidden="1" x14ac:dyDescent="0.3">
      <c r="A1355" s="1" t="s">
        <v>1368</v>
      </c>
      <c r="B1355" s="1" t="s">
        <v>35</v>
      </c>
      <c r="C1355">
        <v>120</v>
      </c>
      <c r="D1355">
        <v>639</v>
      </c>
      <c r="E1355">
        <v>7</v>
      </c>
      <c r="F1355">
        <v>702</v>
      </c>
      <c r="G1355">
        <v>6644</v>
      </c>
      <c r="H1355">
        <v>1</v>
      </c>
      <c r="I1355">
        <v>1</v>
      </c>
      <c r="J1355">
        <v>4684</v>
      </c>
      <c r="L1355">
        <v>60</v>
      </c>
    </row>
    <row r="1356" spans="1:13" hidden="1" x14ac:dyDescent="0.3">
      <c r="A1356" s="1" t="s">
        <v>1369</v>
      </c>
      <c r="B1356" s="1" t="s">
        <v>35</v>
      </c>
      <c r="C1356">
        <v>119</v>
      </c>
      <c r="D1356">
        <v>569</v>
      </c>
      <c r="E1356">
        <v>7</v>
      </c>
      <c r="F1356">
        <v>773</v>
      </c>
      <c r="G1356">
        <v>5979</v>
      </c>
      <c r="J1356">
        <v>4338</v>
      </c>
      <c r="K1356">
        <v>81</v>
      </c>
      <c r="L1356">
        <v>64</v>
      </c>
      <c r="M1356">
        <v>45</v>
      </c>
    </row>
    <row r="1357" spans="1:13" hidden="1" x14ac:dyDescent="0.3">
      <c r="A1357" s="1" t="s">
        <v>1370</v>
      </c>
      <c r="B1357" s="1" t="s">
        <v>35</v>
      </c>
      <c r="C1357">
        <v>119</v>
      </c>
      <c r="D1357">
        <v>526</v>
      </c>
      <c r="E1357">
        <v>6</v>
      </c>
      <c r="F1357">
        <v>727</v>
      </c>
      <c r="G1357">
        <v>5559</v>
      </c>
      <c r="J1357">
        <v>4415</v>
      </c>
      <c r="K1357">
        <v>91</v>
      </c>
      <c r="L1357">
        <v>66</v>
      </c>
      <c r="M1357">
        <v>44</v>
      </c>
    </row>
    <row r="1358" spans="1:13" hidden="1" x14ac:dyDescent="0.3">
      <c r="A1358" s="1" t="s">
        <v>1371</v>
      </c>
      <c r="B1358" s="1" t="s">
        <v>35</v>
      </c>
      <c r="C1358">
        <v>119</v>
      </c>
      <c r="D1358">
        <v>507</v>
      </c>
      <c r="E1358">
        <v>2</v>
      </c>
      <c r="F1358">
        <v>596</v>
      </c>
      <c r="G1358">
        <v>6354</v>
      </c>
      <c r="H1358">
        <v>1</v>
      </c>
      <c r="J1358">
        <v>4520</v>
      </c>
      <c r="K1358">
        <v>4</v>
      </c>
      <c r="L1358">
        <v>96</v>
      </c>
      <c r="M1358">
        <v>1</v>
      </c>
    </row>
    <row r="1359" spans="1:13" hidden="1" x14ac:dyDescent="0.3">
      <c r="A1359" s="1" t="s">
        <v>1372</v>
      </c>
      <c r="B1359" s="1" t="s">
        <v>35</v>
      </c>
      <c r="C1359">
        <v>119</v>
      </c>
      <c r="D1359">
        <v>489</v>
      </c>
      <c r="E1359">
        <v>7</v>
      </c>
      <c r="F1359">
        <v>619</v>
      </c>
      <c r="G1359">
        <v>5893</v>
      </c>
      <c r="J1359">
        <v>4130</v>
      </c>
      <c r="K1359">
        <v>3</v>
      </c>
      <c r="L1359">
        <v>52</v>
      </c>
      <c r="M1359">
        <v>1</v>
      </c>
    </row>
    <row r="1360" spans="1:13" hidden="1" x14ac:dyDescent="0.3">
      <c r="A1360" s="1" t="s">
        <v>1373</v>
      </c>
      <c r="B1360" s="1" t="s">
        <v>35</v>
      </c>
      <c r="C1360">
        <v>119</v>
      </c>
      <c r="D1360">
        <v>589</v>
      </c>
      <c r="E1360">
        <v>10</v>
      </c>
      <c r="F1360">
        <v>753</v>
      </c>
      <c r="G1360">
        <v>7920</v>
      </c>
      <c r="H1360">
        <v>1</v>
      </c>
      <c r="J1360">
        <v>4635</v>
      </c>
      <c r="K1360">
        <v>12</v>
      </c>
      <c r="L1360">
        <v>72</v>
      </c>
      <c r="M1360">
        <v>6</v>
      </c>
    </row>
    <row r="1361" spans="1:13" hidden="1" x14ac:dyDescent="0.3">
      <c r="A1361" s="1" t="s">
        <v>1374</v>
      </c>
      <c r="B1361" s="1" t="s">
        <v>35</v>
      </c>
      <c r="C1361">
        <v>119</v>
      </c>
      <c r="D1361">
        <v>458</v>
      </c>
      <c r="E1361">
        <v>15</v>
      </c>
      <c r="F1361">
        <v>638</v>
      </c>
      <c r="G1361">
        <v>6530</v>
      </c>
      <c r="H1361">
        <v>1</v>
      </c>
      <c r="J1361">
        <v>4434</v>
      </c>
      <c r="K1361">
        <v>1</v>
      </c>
      <c r="L1361">
        <v>21</v>
      </c>
    </row>
    <row r="1362" spans="1:13" hidden="1" x14ac:dyDescent="0.3">
      <c r="A1362" s="1" t="s">
        <v>1375</v>
      </c>
      <c r="B1362" s="1" t="s">
        <v>35</v>
      </c>
      <c r="C1362">
        <v>119</v>
      </c>
      <c r="D1362">
        <v>522</v>
      </c>
      <c r="E1362">
        <v>10</v>
      </c>
      <c r="F1362">
        <v>674</v>
      </c>
      <c r="G1362">
        <v>6567</v>
      </c>
      <c r="H1362">
        <v>2</v>
      </c>
      <c r="J1362">
        <v>4758</v>
      </c>
      <c r="L1362">
        <v>76</v>
      </c>
    </row>
    <row r="1363" spans="1:13" hidden="1" x14ac:dyDescent="0.3">
      <c r="A1363" s="1" t="s">
        <v>1376</v>
      </c>
      <c r="B1363" s="1" t="s">
        <v>35</v>
      </c>
      <c r="C1363">
        <v>119</v>
      </c>
      <c r="D1363">
        <v>471</v>
      </c>
      <c r="E1363">
        <v>8</v>
      </c>
      <c r="F1363">
        <v>601</v>
      </c>
      <c r="G1363">
        <v>6471</v>
      </c>
      <c r="H1363">
        <v>3</v>
      </c>
      <c r="J1363">
        <v>4282</v>
      </c>
      <c r="K1363">
        <v>3</v>
      </c>
      <c r="L1363">
        <v>71</v>
      </c>
      <c r="M1363">
        <v>1</v>
      </c>
    </row>
    <row r="1364" spans="1:13" hidden="1" x14ac:dyDescent="0.3">
      <c r="A1364" s="1" t="s">
        <v>1377</v>
      </c>
      <c r="B1364" s="1" t="s">
        <v>35</v>
      </c>
      <c r="C1364">
        <v>119</v>
      </c>
      <c r="D1364">
        <v>680</v>
      </c>
      <c r="E1364">
        <v>11</v>
      </c>
      <c r="F1364">
        <v>786</v>
      </c>
      <c r="G1364">
        <v>7731</v>
      </c>
      <c r="I1364">
        <v>1</v>
      </c>
      <c r="J1364">
        <v>4880</v>
      </c>
      <c r="K1364">
        <v>4</v>
      </c>
      <c r="L1364">
        <v>61</v>
      </c>
      <c r="M1364">
        <v>3</v>
      </c>
    </row>
    <row r="1365" spans="1:13" hidden="1" x14ac:dyDescent="0.3">
      <c r="A1365" s="1" t="s">
        <v>1378</v>
      </c>
      <c r="B1365" s="1" t="s">
        <v>35</v>
      </c>
      <c r="C1365">
        <v>119</v>
      </c>
      <c r="D1365">
        <v>652</v>
      </c>
      <c r="E1365">
        <v>5</v>
      </c>
      <c r="F1365">
        <v>673</v>
      </c>
      <c r="G1365">
        <v>7156</v>
      </c>
      <c r="H1365">
        <v>4</v>
      </c>
      <c r="J1365">
        <v>5556</v>
      </c>
      <c r="K1365">
        <v>4</v>
      </c>
      <c r="L1365">
        <v>21</v>
      </c>
      <c r="M1365">
        <v>2</v>
      </c>
    </row>
    <row r="1366" spans="1:13" hidden="1" x14ac:dyDescent="0.3">
      <c r="A1366" s="1" t="s">
        <v>1379</v>
      </c>
      <c r="B1366" s="1" t="s">
        <v>35</v>
      </c>
      <c r="C1366">
        <v>119</v>
      </c>
      <c r="D1366">
        <v>621</v>
      </c>
      <c r="E1366">
        <v>17</v>
      </c>
      <c r="F1366">
        <v>721</v>
      </c>
      <c r="G1366">
        <v>7142</v>
      </c>
      <c r="H1366">
        <v>2</v>
      </c>
      <c r="J1366">
        <v>5259</v>
      </c>
      <c r="K1366">
        <v>6</v>
      </c>
      <c r="L1366">
        <v>103</v>
      </c>
      <c r="M1366">
        <v>1</v>
      </c>
    </row>
    <row r="1367" spans="1:13" hidden="1" x14ac:dyDescent="0.3">
      <c r="A1367" s="1" t="s">
        <v>1380</v>
      </c>
      <c r="B1367" s="1" t="s">
        <v>35</v>
      </c>
      <c r="C1367">
        <v>119</v>
      </c>
      <c r="D1367">
        <v>479</v>
      </c>
      <c r="E1367">
        <v>9</v>
      </c>
      <c r="F1367">
        <v>638</v>
      </c>
      <c r="G1367">
        <v>6242</v>
      </c>
      <c r="H1367">
        <v>2</v>
      </c>
      <c r="J1367">
        <v>3878</v>
      </c>
      <c r="K1367">
        <v>69</v>
      </c>
      <c r="L1367">
        <v>60</v>
      </c>
      <c r="M1367">
        <v>43</v>
      </c>
    </row>
    <row r="1368" spans="1:13" hidden="1" x14ac:dyDescent="0.3">
      <c r="A1368" s="1" t="s">
        <v>1381</v>
      </c>
      <c r="B1368" s="1" t="s">
        <v>35</v>
      </c>
      <c r="C1368">
        <v>119</v>
      </c>
      <c r="D1368">
        <v>581</v>
      </c>
      <c r="E1368">
        <v>22</v>
      </c>
      <c r="F1368">
        <v>607</v>
      </c>
      <c r="G1368">
        <v>6046</v>
      </c>
      <c r="H1368">
        <v>4</v>
      </c>
      <c r="J1368">
        <v>5537</v>
      </c>
      <c r="K1368">
        <v>3</v>
      </c>
      <c r="L1368">
        <v>25</v>
      </c>
      <c r="M1368">
        <v>3</v>
      </c>
    </row>
    <row r="1369" spans="1:13" hidden="1" x14ac:dyDescent="0.3">
      <c r="A1369" s="1" t="s">
        <v>1382</v>
      </c>
      <c r="B1369" s="1" t="s">
        <v>35</v>
      </c>
      <c r="C1369">
        <v>119</v>
      </c>
      <c r="D1369">
        <v>452</v>
      </c>
      <c r="E1369">
        <v>6</v>
      </c>
      <c r="F1369">
        <v>549</v>
      </c>
      <c r="G1369">
        <v>5814</v>
      </c>
      <c r="H1369">
        <v>118</v>
      </c>
      <c r="I1369">
        <v>1</v>
      </c>
      <c r="J1369">
        <v>4597</v>
      </c>
      <c r="K1369">
        <v>5</v>
      </c>
      <c r="L1369">
        <v>21</v>
      </c>
      <c r="M1369">
        <v>3</v>
      </c>
    </row>
    <row r="1370" spans="1:13" hidden="1" x14ac:dyDescent="0.3">
      <c r="A1370" s="1" t="s">
        <v>1383</v>
      </c>
      <c r="B1370" s="1" t="s">
        <v>35</v>
      </c>
      <c r="C1370">
        <v>118</v>
      </c>
      <c r="D1370">
        <v>36</v>
      </c>
      <c r="E1370">
        <v>114</v>
      </c>
      <c r="F1370">
        <v>783</v>
      </c>
      <c r="G1370">
        <v>156</v>
      </c>
      <c r="H1370">
        <v>11</v>
      </c>
      <c r="I1370">
        <v>219</v>
      </c>
      <c r="J1370">
        <v>244</v>
      </c>
      <c r="K1370">
        <v>1</v>
      </c>
      <c r="L1370">
        <v>128</v>
      </c>
      <c r="M1370">
        <v>2</v>
      </c>
    </row>
    <row r="1371" spans="1:13" hidden="1" x14ac:dyDescent="0.3">
      <c r="A1371" s="1" t="s">
        <v>1384</v>
      </c>
      <c r="B1371" s="1" t="s">
        <v>35</v>
      </c>
      <c r="C1371">
        <v>118</v>
      </c>
      <c r="D1371">
        <v>538</v>
      </c>
      <c r="E1371">
        <v>5</v>
      </c>
      <c r="F1371">
        <v>763</v>
      </c>
      <c r="G1371">
        <v>5321</v>
      </c>
      <c r="H1371">
        <v>1</v>
      </c>
      <c r="J1371">
        <v>4625</v>
      </c>
      <c r="K1371">
        <v>75</v>
      </c>
      <c r="L1371">
        <v>56</v>
      </c>
      <c r="M1371">
        <v>27</v>
      </c>
    </row>
    <row r="1372" spans="1:13" hidden="1" x14ac:dyDescent="0.3">
      <c r="A1372" s="1" t="s">
        <v>1385</v>
      </c>
      <c r="B1372" s="1" t="s">
        <v>35</v>
      </c>
      <c r="C1372">
        <v>118</v>
      </c>
      <c r="D1372">
        <v>34</v>
      </c>
      <c r="E1372">
        <v>67</v>
      </c>
      <c r="F1372">
        <v>779</v>
      </c>
      <c r="G1372">
        <v>95</v>
      </c>
      <c r="H1372">
        <v>1</v>
      </c>
      <c r="I1372">
        <v>168</v>
      </c>
      <c r="J1372">
        <v>210</v>
      </c>
      <c r="K1372">
        <v>2</v>
      </c>
      <c r="L1372">
        <v>108</v>
      </c>
      <c r="M1372">
        <v>1</v>
      </c>
    </row>
    <row r="1373" spans="1:13" hidden="1" x14ac:dyDescent="0.3">
      <c r="A1373" s="1" t="s">
        <v>1386</v>
      </c>
      <c r="B1373" s="1" t="s">
        <v>35</v>
      </c>
      <c r="C1373">
        <v>118</v>
      </c>
      <c r="D1373">
        <v>470</v>
      </c>
      <c r="E1373">
        <v>41</v>
      </c>
      <c r="F1373">
        <v>679</v>
      </c>
      <c r="G1373">
        <v>6762</v>
      </c>
      <c r="H1373">
        <v>4</v>
      </c>
      <c r="J1373">
        <v>4359</v>
      </c>
      <c r="K1373">
        <v>7</v>
      </c>
      <c r="L1373">
        <v>24</v>
      </c>
    </row>
    <row r="1374" spans="1:13" hidden="1" x14ac:dyDescent="0.3">
      <c r="A1374" s="1" t="s">
        <v>1387</v>
      </c>
      <c r="B1374" s="1" t="s">
        <v>35</v>
      </c>
      <c r="C1374">
        <v>118</v>
      </c>
      <c r="D1374">
        <v>596</v>
      </c>
      <c r="E1374">
        <v>10</v>
      </c>
      <c r="F1374">
        <v>666</v>
      </c>
      <c r="G1374">
        <v>7204</v>
      </c>
      <c r="H1374">
        <v>1</v>
      </c>
      <c r="J1374">
        <v>4830</v>
      </c>
      <c r="K1374">
        <v>3</v>
      </c>
      <c r="L1374">
        <v>61</v>
      </c>
    </row>
    <row r="1375" spans="1:13" hidden="1" x14ac:dyDescent="0.3">
      <c r="A1375" s="1" t="s">
        <v>1388</v>
      </c>
      <c r="B1375" s="1" t="s">
        <v>35</v>
      </c>
      <c r="C1375">
        <v>118</v>
      </c>
      <c r="D1375">
        <v>520</v>
      </c>
      <c r="E1375">
        <v>6</v>
      </c>
      <c r="F1375">
        <v>717</v>
      </c>
      <c r="G1375">
        <v>6448</v>
      </c>
      <c r="J1375">
        <v>4379</v>
      </c>
      <c r="K1375">
        <v>20</v>
      </c>
      <c r="L1375">
        <v>53</v>
      </c>
      <c r="M1375">
        <v>16</v>
      </c>
    </row>
    <row r="1376" spans="1:13" hidden="1" x14ac:dyDescent="0.3">
      <c r="A1376" s="1" t="s">
        <v>1389</v>
      </c>
      <c r="B1376" s="1" t="s">
        <v>35</v>
      </c>
      <c r="C1376">
        <v>118</v>
      </c>
      <c r="D1376">
        <v>559</v>
      </c>
      <c r="E1376">
        <v>8</v>
      </c>
      <c r="F1376">
        <v>735</v>
      </c>
      <c r="G1376">
        <v>6475</v>
      </c>
      <c r="H1376">
        <v>1</v>
      </c>
      <c r="J1376">
        <v>4323</v>
      </c>
      <c r="K1376">
        <v>40</v>
      </c>
      <c r="L1376">
        <v>53</v>
      </c>
      <c r="M1376">
        <v>15</v>
      </c>
    </row>
    <row r="1377" spans="1:13" hidden="1" x14ac:dyDescent="0.3">
      <c r="A1377" s="1" t="s">
        <v>1390</v>
      </c>
      <c r="B1377" s="1" t="s">
        <v>35</v>
      </c>
      <c r="C1377">
        <v>118</v>
      </c>
      <c r="D1377">
        <v>606</v>
      </c>
      <c r="E1377">
        <v>6</v>
      </c>
      <c r="F1377">
        <v>729</v>
      </c>
      <c r="G1377">
        <v>8662</v>
      </c>
      <c r="H1377">
        <v>117</v>
      </c>
      <c r="J1377">
        <v>4648</v>
      </c>
      <c r="K1377">
        <v>2</v>
      </c>
      <c r="L1377">
        <v>32</v>
      </c>
      <c r="M1377">
        <v>1</v>
      </c>
    </row>
    <row r="1378" spans="1:13" hidden="1" x14ac:dyDescent="0.3">
      <c r="A1378" s="1" t="s">
        <v>1391</v>
      </c>
      <c r="B1378" s="1" t="s">
        <v>35</v>
      </c>
      <c r="C1378">
        <v>118</v>
      </c>
      <c r="D1378">
        <v>558</v>
      </c>
      <c r="E1378">
        <v>37</v>
      </c>
      <c r="F1378">
        <v>661</v>
      </c>
      <c r="G1378">
        <v>4213</v>
      </c>
      <c r="H1378">
        <v>1</v>
      </c>
      <c r="J1378">
        <v>4651</v>
      </c>
      <c r="K1378">
        <v>3</v>
      </c>
      <c r="L1378">
        <v>24</v>
      </c>
    </row>
    <row r="1379" spans="1:13" hidden="1" x14ac:dyDescent="0.3">
      <c r="A1379" s="1" t="s">
        <v>1392</v>
      </c>
      <c r="B1379" s="1" t="s">
        <v>35</v>
      </c>
      <c r="C1379">
        <v>118</v>
      </c>
      <c r="D1379">
        <v>455</v>
      </c>
      <c r="E1379">
        <v>30</v>
      </c>
      <c r="F1379">
        <v>571</v>
      </c>
      <c r="G1379">
        <v>5025</v>
      </c>
      <c r="H1379">
        <v>2</v>
      </c>
      <c r="J1379">
        <v>3971</v>
      </c>
      <c r="K1379">
        <v>5</v>
      </c>
      <c r="L1379">
        <v>79</v>
      </c>
      <c r="M1379">
        <v>3</v>
      </c>
    </row>
    <row r="1380" spans="1:13" hidden="1" x14ac:dyDescent="0.3">
      <c r="A1380" s="1" t="s">
        <v>1393</v>
      </c>
      <c r="B1380" s="1" t="s">
        <v>35</v>
      </c>
      <c r="C1380">
        <v>118</v>
      </c>
      <c r="D1380">
        <v>494</v>
      </c>
      <c r="E1380">
        <v>12</v>
      </c>
      <c r="F1380">
        <v>615</v>
      </c>
      <c r="G1380">
        <v>5368</v>
      </c>
      <c r="J1380">
        <v>3792</v>
      </c>
      <c r="K1380">
        <v>4</v>
      </c>
      <c r="L1380">
        <v>48</v>
      </c>
    </row>
    <row r="1381" spans="1:13" hidden="1" x14ac:dyDescent="0.3">
      <c r="A1381" s="1" t="s">
        <v>1394</v>
      </c>
      <c r="B1381" s="1" t="s">
        <v>35</v>
      </c>
      <c r="C1381">
        <v>118</v>
      </c>
      <c r="D1381">
        <v>459</v>
      </c>
      <c r="E1381">
        <v>11</v>
      </c>
      <c r="F1381">
        <v>612</v>
      </c>
      <c r="G1381">
        <v>5727</v>
      </c>
      <c r="H1381">
        <v>3</v>
      </c>
      <c r="J1381">
        <v>3793</v>
      </c>
      <c r="K1381">
        <v>3</v>
      </c>
      <c r="L1381">
        <v>69</v>
      </c>
      <c r="M1381">
        <v>2</v>
      </c>
    </row>
    <row r="1382" spans="1:13" hidden="1" x14ac:dyDescent="0.3">
      <c r="A1382" s="1" t="s">
        <v>1395</v>
      </c>
      <c r="B1382" s="1" t="s">
        <v>35</v>
      </c>
      <c r="C1382">
        <v>117</v>
      </c>
      <c r="D1382">
        <v>18</v>
      </c>
      <c r="E1382">
        <v>41</v>
      </c>
      <c r="F1382">
        <v>694</v>
      </c>
      <c r="G1382">
        <v>100</v>
      </c>
      <c r="H1382">
        <v>3</v>
      </c>
      <c r="I1382">
        <v>115</v>
      </c>
      <c r="J1382">
        <v>111</v>
      </c>
      <c r="K1382">
        <v>4</v>
      </c>
      <c r="L1382">
        <v>49</v>
      </c>
      <c r="M1382">
        <v>2</v>
      </c>
    </row>
    <row r="1383" spans="1:13" hidden="1" x14ac:dyDescent="0.3">
      <c r="A1383" s="1" t="s">
        <v>1396</v>
      </c>
      <c r="B1383" s="1" t="s">
        <v>35</v>
      </c>
      <c r="C1383">
        <v>117</v>
      </c>
      <c r="D1383">
        <v>570</v>
      </c>
      <c r="E1383">
        <v>69</v>
      </c>
      <c r="F1383">
        <v>666</v>
      </c>
      <c r="G1383">
        <v>7273</v>
      </c>
      <c r="H1383">
        <v>7</v>
      </c>
      <c r="J1383">
        <v>4891</v>
      </c>
      <c r="K1383">
        <v>3</v>
      </c>
      <c r="L1383">
        <v>70</v>
      </c>
      <c r="M1383">
        <v>2</v>
      </c>
    </row>
    <row r="1384" spans="1:13" hidden="1" x14ac:dyDescent="0.3">
      <c r="A1384" s="1" t="s">
        <v>1397</v>
      </c>
      <c r="B1384" s="1" t="s">
        <v>35</v>
      </c>
      <c r="C1384">
        <v>117</v>
      </c>
      <c r="D1384">
        <v>527</v>
      </c>
      <c r="E1384">
        <v>27</v>
      </c>
      <c r="F1384">
        <v>635</v>
      </c>
      <c r="G1384">
        <v>4366</v>
      </c>
      <c r="H1384">
        <v>9</v>
      </c>
      <c r="J1384">
        <v>4513</v>
      </c>
      <c r="K1384">
        <v>4</v>
      </c>
      <c r="L1384">
        <v>16</v>
      </c>
      <c r="M1384">
        <v>2</v>
      </c>
    </row>
    <row r="1385" spans="1:13" hidden="1" x14ac:dyDescent="0.3">
      <c r="A1385" s="1" t="s">
        <v>1398</v>
      </c>
      <c r="B1385" s="1" t="s">
        <v>35</v>
      </c>
      <c r="C1385">
        <v>117</v>
      </c>
      <c r="D1385">
        <v>616</v>
      </c>
      <c r="E1385">
        <v>47</v>
      </c>
      <c r="F1385">
        <v>755</v>
      </c>
      <c r="G1385">
        <v>6212</v>
      </c>
      <c r="H1385">
        <v>1</v>
      </c>
      <c r="J1385">
        <v>5448</v>
      </c>
      <c r="K1385">
        <v>5</v>
      </c>
      <c r="L1385">
        <v>104</v>
      </c>
      <c r="M1385">
        <v>3</v>
      </c>
    </row>
    <row r="1386" spans="1:13" hidden="1" x14ac:dyDescent="0.3">
      <c r="A1386" s="1" t="s">
        <v>1399</v>
      </c>
      <c r="B1386" s="1" t="s">
        <v>35</v>
      </c>
      <c r="C1386">
        <v>117</v>
      </c>
      <c r="D1386">
        <v>406</v>
      </c>
      <c r="E1386">
        <v>6</v>
      </c>
      <c r="F1386">
        <v>631</v>
      </c>
      <c r="G1386">
        <v>7103</v>
      </c>
      <c r="H1386">
        <v>179</v>
      </c>
      <c r="J1386">
        <v>3956</v>
      </c>
      <c r="K1386">
        <v>4</v>
      </c>
      <c r="L1386">
        <v>19</v>
      </c>
      <c r="M1386">
        <v>6</v>
      </c>
    </row>
    <row r="1387" spans="1:13" hidden="1" x14ac:dyDescent="0.3">
      <c r="A1387" s="1" t="s">
        <v>1400</v>
      </c>
      <c r="B1387" s="1" t="s">
        <v>35</v>
      </c>
      <c r="C1387">
        <v>117</v>
      </c>
      <c r="D1387">
        <v>566</v>
      </c>
      <c r="E1387">
        <v>4</v>
      </c>
      <c r="F1387">
        <v>589</v>
      </c>
      <c r="G1387">
        <v>8037</v>
      </c>
      <c r="H1387">
        <v>2</v>
      </c>
      <c r="J1387">
        <v>6130</v>
      </c>
      <c r="K1387">
        <v>3</v>
      </c>
      <c r="L1387">
        <v>18</v>
      </c>
      <c r="M1387">
        <v>1</v>
      </c>
    </row>
    <row r="1388" spans="1:13" hidden="1" x14ac:dyDescent="0.3">
      <c r="A1388" s="1" t="s">
        <v>1401</v>
      </c>
      <c r="B1388" s="1" t="s">
        <v>35</v>
      </c>
      <c r="C1388">
        <v>117</v>
      </c>
      <c r="D1388">
        <v>601</v>
      </c>
      <c r="E1388">
        <v>11</v>
      </c>
      <c r="F1388">
        <v>618</v>
      </c>
      <c r="G1388">
        <v>7125</v>
      </c>
      <c r="H1388">
        <v>3</v>
      </c>
      <c r="J1388">
        <v>4856</v>
      </c>
      <c r="K1388">
        <v>5</v>
      </c>
      <c r="L1388">
        <v>74</v>
      </c>
    </row>
    <row r="1389" spans="1:13" hidden="1" x14ac:dyDescent="0.3">
      <c r="A1389" s="1" t="s">
        <v>1402</v>
      </c>
      <c r="B1389" s="1" t="s">
        <v>35</v>
      </c>
      <c r="C1389">
        <v>117</v>
      </c>
      <c r="D1389">
        <v>549</v>
      </c>
      <c r="E1389">
        <v>10</v>
      </c>
      <c r="F1389">
        <v>713</v>
      </c>
      <c r="G1389">
        <v>8019</v>
      </c>
      <c r="H1389">
        <v>2</v>
      </c>
      <c r="J1389">
        <v>4728</v>
      </c>
      <c r="K1389">
        <v>6</v>
      </c>
      <c r="L1389">
        <v>98</v>
      </c>
      <c r="M1389">
        <v>4</v>
      </c>
    </row>
    <row r="1390" spans="1:13" hidden="1" x14ac:dyDescent="0.3">
      <c r="A1390" s="1" t="s">
        <v>1403</v>
      </c>
      <c r="B1390" s="1" t="s">
        <v>35</v>
      </c>
      <c r="C1390">
        <v>117</v>
      </c>
      <c r="D1390">
        <v>575</v>
      </c>
      <c r="E1390">
        <v>16</v>
      </c>
      <c r="F1390">
        <v>786</v>
      </c>
      <c r="G1390">
        <v>7311</v>
      </c>
      <c r="H1390">
        <v>1</v>
      </c>
      <c r="J1390">
        <v>5078</v>
      </c>
      <c r="K1390">
        <v>1</v>
      </c>
      <c r="L1390">
        <v>89</v>
      </c>
    </row>
    <row r="1391" spans="1:13" hidden="1" x14ac:dyDescent="0.3">
      <c r="A1391" s="1" t="s">
        <v>1404</v>
      </c>
      <c r="B1391" s="1" t="s">
        <v>35</v>
      </c>
      <c r="C1391">
        <v>117</v>
      </c>
      <c r="D1391">
        <v>481</v>
      </c>
      <c r="E1391">
        <v>6</v>
      </c>
      <c r="F1391">
        <v>779</v>
      </c>
      <c r="G1391">
        <v>3439</v>
      </c>
      <c r="H1391">
        <v>4</v>
      </c>
      <c r="J1391">
        <v>3371</v>
      </c>
      <c r="K1391">
        <v>6</v>
      </c>
      <c r="L1391">
        <v>24</v>
      </c>
      <c r="M1391">
        <v>2</v>
      </c>
    </row>
    <row r="1392" spans="1:13" hidden="1" x14ac:dyDescent="0.3">
      <c r="A1392" s="1" t="s">
        <v>1405</v>
      </c>
      <c r="B1392" s="1" t="s">
        <v>35</v>
      </c>
      <c r="C1392">
        <v>117</v>
      </c>
      <c r="D1392">
        <v>431</v>
      </c>
      <c r="E1392">
        <v>20</v>
      </c>
      <c r="F1392">
        <v>578</v>
      </c>
      <c r="G1392">
        <v>4913</v>
      </c>
      <c r="H1392">
        <v>1</v>
      </c>
      <c r="J1392">
        <v>3517</v>
      </c>
      <c r="K1392">
        <v>6</v>
      </c>
      <c r="L1392">
        <v>16</v>
      </c>
      <c r="M1392">
        <v>2</v>
      </c>
    </row>
    <row r="1393" spans="1:13" hidden="1" x14ac:dyDescent="0.3">
      <c r="A1393" s="1" t="s">
        <v>1406</v>
      </c>
      <c r="B1393" s="1" t="s">
        <v>35</v>
      </c>
      <c r="C1393">
        <v>117</v>
      </c>
      <c r="D1393">
        <v>366</v>
      </c>
      <c r="E1393">
        <v>9</v>
      </c>
      <c r="F1393">
        <v>556</v>
      </c>
      <c r="G1393">
        <v>4300</v>
      </c>
      <c r="H1393">
        <v>40</v>
      </c>
      <c r="J1393">
        <v>3205</v>
      </c>
      <c r="K1393">
        <v>2</v>
      </c>
      <c r="L1393">
        <v>45</v>
      </c>
      <c r="M1393">
        <v>1</v>
      </c>
    </row>
    <row r="1394" spans="1:13" hidden="1" x14ac:dyDescent="0.3">
      <c r="A1394" s="1" t="s">
        <v>1407</v>
      </c>
      <c r="B1394" s="1" t="s">
        <v>35</v>
      </c>
      <c r="C1394">
        <v>116</v>
      </c>
      <c r="D1394">
        <v>464</v>
      </c>
      <c r="E1394">
        <v>11</v>
      </c>
      <c r="F1394">
        <v>716</v>
      </c>
      <c r="G1394">
        <v>6359</v>
      </c>
      <c r="J1394">
        <v>4114</v>
      </c>
      <c r="K1394">
        <v>63</v>
      </c>
      <c r="L1394">
        <v>61</v>
      </c>
      <c r="M1394">
        <v>32</v>
      </c>
    </row>
    <row r="1395" spans="1:13" hidden="1" x14ac:dyDescent="0.3">
      <c r="A1395" s="1" t="s">
        <v>1408</v>
      </c>
      <c r="B1395" s="1" t="s">
        <v>35</v>
      </c>
      <c r="C1395">
        <v>116</v>
      </c>
      <c r="D1395">
        <v>479</v>
      </c>
      <c r="E1395">
        <v>7</v>
      </c>
      <c r="F1395">
        <v>662</v>
      </c>
      <c r="G1395">
        <v>5390</v>
      </c>
      <c r="J1395">
        <v>3736</v>
      </c>
      <c r="K1395">
        <v>73</v>
      </c>
      <c r="L1395">
        <v>55</v>
      </c>
      <c r="M1395">
        <v>41</v>
      </c>
    </row>
    <row r="1396" spans="1:13" hidden="1" x14ac:dyDescent="0.3">
      <c r="A1396" s="1" t="s">
        <v>1409</v>
      </c>
      <c r="B1396" s="1" t="s">
        <v>35</v>
      </c>
      <c r="C1396">
        <v>116</v>
      </c>
      <c r="D1396">
        <v>546</v>
      </c>
      <c r="E1396">
        <v>7</v>
      </c>
      <c r="F1396">
        <v>730</v>
      </c>
      <c r="G1396">
        <v>5308</v>
      </c>
      <c r="H1396">
        <v>2</v>
      </c>
      <c r="J1396">
        <v>4417</v>
      </c>
      <c r="K1396">
        <v>82</v>
      </c>
      <c r="L1396">
        <v>61</v>
      </c>
      <c r="M1396">
        <v>50</v>
      </c>
    </row>
    <row r="1397" spans="1:13" hidden="1" x14ac:dyDescent="0.3">
      <c r="A1397" s="1" t="s">
        <v>1410</v>
      </c>
      <c r="B1397" s="1" t="s">
        <v>35</v>
      </c>
      <c r="C1397">
        <v>116</v>
      </c>
      <c r="D1397">
        <v>574</v>
      </c>
      <c r="E1397">
        <v>3</v>
      </c>
      <c r="F1397">
        <v>641</v>
      </c>
      <c r="G1397">
        <v>6630</v>
      </c>
      <c r="J1397">
        <v>4897</v>
      </c>
      <c r="K1397">
        <v>5</v>
      </c>
      <c r="L1397">
        <v>60</v>
      </c>
      <c r="M1397">
        <v>2</v>
      </c>
    </row>
    <row r="1398" spans="1:13" hidden="1" x14ac:dyDescent="0.3">
      <c r="A1398" s="1" t="s">
        <v>1411</v>
      </c>
      <c r="B1398" s="1" t="s">
        <v>35</v>
      </c>
      <c r="C1398">
        <v>116</v>
      </c>
      <c r="D1398">
        <v>528</v>
      </c>
      <c r="E1398">
        <v>39</v>
      </c>
      <c r="F1398">
        <v>660</v>
      </c>
      <c r="G1398">
        <v>5722</v>
      </c>
      <c r="H1398">
        <v>11</v>
      </c>
      <c r="I1398">
        <v>2</v>
      </c>
      <c r="J1398">
        <v>4689</v>
      </c>
      <c r="K1398">
        <v>7</v>
      </c>
      <c r="L1398">
        <v>63</v>
      </c>
      <c r="M1398">
        <v>1</v>
      </c>
    </row>
    <row r="1399" spans="1:13" hidden="1" x14ac:dyDescent="0.3">
      <c r="A1399" s="1" t="s">
        <v>1412</v>
      </c>
      <c r="B1399" s="1" t="s">
        <v>35</v>
      </c>
      <c r="C1399">
        <v>116</v>
      </c>
      <c r="D1399">
        <v>591</v>
      </c>
      <c r="E1399">
        <v>33</v>
      </c>
      <c r="F1399">
        <v>709</v>
      </c>
      <c r="G1399">
        <v>6541</v>
      </c>
      <c r="H1399">
        <v>50</v>
      </c>
      <c r="J1399">
        <v>4812</v>
      </c>
      <c r="K1399">
        <v>4</v>
      </c>
      <c r="L1399">
        <v>72</v>
      </c>
      <c r="M1399">
        <v>1</v>
      </c>
    </row>
    <row r="1400" spans="1:13" hidden="1" x14ac:dyDescent="0.3">
      <c r="A1400" s="1" t="s">
        <v>1413</v>
      </c>
      <c r="B1400" s="1" t="s">
        <v>35</v>
      </c>
      <c r="C1400">
        <v>116</v>
      </c>
      <c r="D1400">
        <v>631</v>
      </c>
      <c r="E1400">
        <v>89</v>
      </c>
      <c r="F1400">
        <v>677</v>
      </c>
      <c r="G1400">
        <v>6762</v>
      </c>
      <c r="H1400">
        <v>9</v>
      </c>
      <c r="J1400">
        <v>5528</v>
      </c>
      <c r="K1400">
        <v>2</v>
      </c>
      <c r="L1400">
        <v>67</v>
      </c>
      <c r="M1400">
        <v>2</v>
      </c>
    </row>
    <row r="1401" spans="1:13" hidden="1" x14ac:dyDescent="0.3">
      <c r="A1401" s="1" t="s">
        <v>1414</v>
      </c>
      <c r="B1401" s="1" t="s">
        <v>35</v>
      </c>
      <c r="C1401">
        <v>116</v>
      </c>
      <c r="D1401">
        <v>489</v>
      </c>
      <c r="E1401">
        <v>11</v>
      </c>
      <c r="F1401">
        <v>604</v>
      </c>
      <c r="G1401">
        <v>5297</v>
      </c>
      <c r="J1401">
        <v>3910</v>
      </c>
      <c r="K1401">
        <v>2</v>
      </c>
      <c r="L1401">
        <v>56</v>
      </c>
      <c r="M1401">
        <v>2</v>
      </c>
    </row>
    <row r="1402" spans="1:13" hidden="1" x14ac:dyDescent="0.3">
      <c r="A1402" s="1" t="s">
        <v>1415</v>
      </c>
      <c r="B1402" s="1" t="s">
        <v>35</v>
      </c>
      <c r="C1402">
        <v>116</v>
      </c>
      <c r="D1402">
        <v>536</v>
      </c>
      <c r="E1402">
        <v>16</v>
      </c>
      <c r="F1402">
        <v>744</v>
      </c>
      <c r="G1402">
        <v>7111</v>
      </c>
      <c r="H1402">
        <v>1</v>
      </c>
      <c r="J1402">
        <v>4259</v>
      </c>
      <c r="K1402">
        <v>6</v>
      </c>
      <c r="L1402">
        <v>73</v>
      </c>
    </row>
    <row r="1403" spans="1:13" hidden="1" x14ac:dyDescent="0.3">
      <c r="A1403" s="1" t="s">
        <v>1416</v>
      </c>
      <c r="B1403" s="1" t="s">
        <v>35</v>
      </c>
      <c r="C1403">
        <v>116</v>
      </c>
      <c r="D1403">
        <v>427</v>
      </c>
      <c r="E1403">
        <v>9</v>
      </c>
      <c r="F1403">
        <v>633</v>
      </c>
      <c r="G1403">
        <v>5622</v>
      </c>
      <c r="J1403">
        <v>3880</v>
      </c>
      <c r="K1403">
        <v>81</v>
      </c>
      <c r="L1403">
        <v>66</v>
      </c>
      <c r="M1403">
        <v>38</v>
      </c>
    </row>
    <row r="1404" spans="1:13" hidden="1" x14ac:dyDescent="0.3">
      <c r="A1404" s="1" t="s">
        <v>1417</v>
      </c>
      <c r="B1404" s="1" t="s">
        <v>35</v>
      </c>
      <c r="C1404">
        <v>115</v>
      </c>
      <c r="D1404">
        <v>21</v>
      </c>
      <c r="E1404">
        <v>91</v>
      </c>
      <c r="F1404">
        <v>688</v>
      </c>
      <c r="G1404">
        <v>148</v>
      </c>
      <c r="H1404">
        <v>10</v>
      </c>
      <c r="I1404">
        <v>225</v>
      </c>
      <c r="J1404">
        <v>229</v>
      </c>
      <c r="K1404">
        <v>2</v>
      </c>
      <c r="L1404">
        <v>131</v>
      </c>
      <c r="M1404">
        <v>1</v>
      </c>
    </row>
    <row r="1405" spans="1:13" hidden="1" x14ac:dyDescent="0.3">
      <c r="A1405" s="1" t="s">
        <v>1418</v>
      </c>
      <c r="B1405" s="1" t="s">
        <v>35</v>
      </c>
      <c r="C1405">
        <v>115</v>
      </c>
      <c r="D1405">
        <v>38</v>
      </c>
      <c r="E1405">
        <v>46</v>
      </c>
      <c r="F1405">
        <v>641</v>
      </c>
      <c r="G1405">
        <v>73</v>
      </c>
      <c r="H1405">
        <v>6</v>
      </c>
      <c r="I1405">
        <v>129</v>
      </c>
      <c r="J1405">
        <v>185</v>
      </c>
      <c r="K1405">
        <v>4</v>
      </c>
      <c r="L1405">
        <v>88</v>
      </c>
    </row>
    <row r="1406" spans="1:13" hidden="1" x14ac:dyDescent="0.3">
      <c r="A1406" s="1" t="s">
        <v>1419</v>
      </c>
      <c r="B1406" s="1" t="s">
        <v>35</v>
      </c>
      <c r="C1406">
        <v>115</v>
      </c>
      <c r="D1406">
        <v>617</v>
      </c>
      <c r="E1406">
        <v>7</v>
      </c>
      <c r="F1406">
        <v>816</v>
      </c>
      <c r="G1406">
        <v>6119</v>
      </c>
      <c r="H1406">
        <v>2</v>
      </c>
      <c r="J1406">
        <v>4707</v>
      </c>
      <c r="K1406">
        <v>86</v>
      </c>
      <c r="L1406">
        <v>84</v>
      </c>
      <c r="M1406">
        <v>42</v>
      </c>
    </row>
    <row r="1407" spans="1:13" hidden="1" x14ac:dyDescent="0.3">
      <c r="A1407" s="1" t="s">
        <v>1420</v>
      </c>
      <c r="B1407" s="1" t="s">
        <v>35</v>
      </c>
      <c r="C1407">
        <v>115</v>
      </c>
      <c r="D1407">
        <v>538</v>
      </c>
      <c r="E1407">
        <v>21</v>
      </c>
      <c r="F1407">
        <v>626</v>
      </c>
      <c r="G1407">
        <v>5995</v>
      </c>
      <c r="H1407">
        <v>2</v>
      </c>
      <c r="J1407">
        <v>4024</v>
      </c>
      <c r="K1407">
        <v>4</v>
      </c>
      <c r="L1407">
        <v>69</v>
      </c>
      <c r="M1407">
        <v>1</v>
      </c>
    </row>
    <row r="1408" spans="1:13" hidden="1" x14ac:dyDescent="0.3">
      <c r="A1408" s="1" t="s">
        <v>1421</v>
      </c>
      <c r="B1408" s="1" t="s">
        <v>35</v>
      </c>
      <c r="C1408">
        <v>115</v>
      </c>
      <c r="D1408">
        <v>491</v>
      </c>
      <c r="E1408">
        <v>20</v>
      </c>
      <c r="F1408">
        <v>706</v>
      </c>
      <c r="G1408">
        <v>6136</v>
      </c>
      <c r="H1408">
        <v>2</v>
      </c>
      <c r="J1408">
        <v>4112</v>
      </c>
      <c r="K1408">
        <v>1</v>
      </c>
      <c r="L1408">
        <v>93</v>
      </c>
      <c r="M1408">
        <v>3</v>
      </c>
    </row>
    <row r="1409" spans="1:13" hidden="1" x14ac:dyDescent="0.3">
      <c r="A1409" s="1" t="s">
        <v>1422</v>
      </c>
      <c r="B1409" s="1" t="s">
        <v>35</v>
      </c>
      <c r="C1409">
        <v>115</v>
      </c>
      <c r="D1409">
        <v>518</v>
      </c>
      <c r="E1409">
        <v>14</v>
      </c>
      <c r="F1409">
        <v>667</v>
      </c>
      <c r="G1409">
        <v>6106</v>
      </c>
      <c r="J1409">
        <v>4377</v>
      </c>
      <c r="K1409">
        <v>4</v>
      </c>
      <c r="L1409">
        <v>88</v>
      </c>
      <c r="M1409">
        <v>3</v>
      </c>
    </row>
    <row r="1410" spans="1:13" hidden="1" x14ac:dyDescent="0.3">
      <c r="A1410" s="1" t="s">
        <v>1423</v>
      </c>
      <c r="B1410" s="1" t="s">
        <v>35</v>
      </c>
      <c r="C1410">
        <v>115</v>
      </c>
      <c r="D1410">
        <v>451</v>
      </c>
      <c r="E1410">
        <v>6</v>
      </c>
      <c r="F1410">
        <v>659</v>
      </c>
      <c r="G1410">
        <v>5726</v>
      </c>
      <c r="H1410">
        <v>1</v>
      </c>
      <c r="J1410">
        <v>3774</v>
      </c>
      <c r="K1410">
        <v>21</v>
      </c>
      <c r="L1410">
        <v>45</v>
      </c>
      <c r="M1410">
        <v>4</v>
      </c>
    </row>
    <row r="1411" spans="1:13" hidden="1" x14ac:dyDescent="0.3">
      <c r="A1411" s="1" t="s">
        <v>1424</v>
      </c>
      <c r="B1411" s="1" t="s">
        <v>35</v>
      </c>
      <c r="C1411">
        <v>115</v>
      </c>
      <c r="D1411">
        <v>610</v>
      </c>
      <c r="E1411">
        <v>11</v>
      </c>
      <c r="F1411">
        <v>768</v>
      </c>
      <c r="G1411">
        <v>7700</v>
      </c>
      <c r="H1411">
        <v>2</v>
      </c>
      <c r="J1411">
        <v>5320</v>
      </c>
      <c r="K1411">
        <v>2</v>
      </c>
      <c r="L1411">
        <v>113</v>
      </c>
      <c r="M1411">
        <v>2</v>
      </c>
    </row>
    <row r="1412" spans="1:13" hidden="1" x14ac:dyDescent="0.3">
      <c r="A1412" s="1" t="s">
        <v>1425</v>
      </c>
      <c r="B1412" s="1" t="s">
        <v>35</v>
      </c>
      <c r="C1412">
        <v>115</v>
      </c>
      <c r="D1412">
        <v>465</v>
      </c>
      <c r="E1412">
        <v>11</v>
      </c>
      <c r="F1412">
        <v>551</v>
      </c>
      <c r="G1412">
        <v>6007</v>
      </c>
      <c r="H1412">
        <v>1</v>
      </c>
      <c r="I1412">
        <v>1</v>
      </c>
      <c r="J1412">
        <v>4013</v>
      </c>
      <c r="K1412">
        <v>1</v>
      </c>
      <c r="L1412">
        <v>63</v>
      </c>
    </row>
    <row r="1413" spans="1:13" hidden="1" x14ac:dyDescent="0.3">
      <c r="A1413" s="1" t="s">
        <v>1426</v>
      </c>
      <c r="B1413" s="1" t="s">
        <v>35</v>
      </c>
      <c r="C1413">
        <v>115</v>
      </c>
      <c r="D1413">
        <v>466</v>
      </c>
      <c r="E1413">
        <v>2</v>
      </c>
      <c r="F1413">
        <v>575</v>
      </c>
      <c r="G1413">
        <v>6462</v>
      </c>
      <c r="H1413">
        <v>1</v>
      </c>
      <c r="J1413">
        <v>4106</v>
      </c>
      <c r="K1413">
        <v>3</v>
      </c>
      <c r="L1413">
        <v>76</v>
      </c>
    </row>
    <row r="1414" spans="1:13" x14ac:dyDescent="0.3">
      <c r="A1414" s="1" t="s">
        <v>246</v>
      </c>
      <c r="B1414" s="1" t="s">
        <v>14</v>
      </c>
      <c r="C1414">
        <v>626</v>
      </c>
      <c r="D1414">
        <v>2998</v>
      </c>
      <c r="E1414">
        <v>151</v>
      </c>
      <c r="F1414">
        <v>3762</v>
      </c>
      <c r="G1414">
        <v>36819</v>
      </c>
      <c r="H1414">
        <v>31</v>
      </c>
      <c r="I1414">
        <v>1</v>
      </c>
      <c r="J1414">
        <v>25999</v>
      </c>
      <c r="K1414">
        <v>23</v>
      </c>
      <c r="L1414">
        <v>462</v>
      </c>
      <c r="M1414">
        <v>11</v>
      </c>
    </row>
    <row r="1415" spans="1:13" x14ac:dyDescent="0.3">
      <c r="A1415" s="1" t="s">
        <v>243</v>
      </c>
      <c r="B1415" s="1" t="s">
        <v>14</v>
      </c>
      <c r="C1415">
        <v>628</v>
      </c>
      <c r="D1415">
        <v>2917</v>
      </c>
      <c r="E1415">
        <v>133</v>
      </c>
      <c r="F1415">
        <v>3807</v>
      </c>
      <c r="G1415">
        <v>37031</v>
      </c>
      <c r="H1415">
        <v>28</v>
      </c>
      <c r="I1415">
        <v>3</v>
      </c>
      <c r="J1415">
        <v>25416</v>
      </c>
      <c r="K1415">
        <v>23</v>
      </c>
      <c r="L1415">
        <v>450</v>
      </c>
      <c r="M1415">
        <v>1</v>
      </c>
    </row>
    <row r="1416" spans="1:13" hidden="1" x14ac:dyDescent="0.3">
      <c r="A1416" s="1" t="s">
        <v>1429</v>
      </c>
      <c r="B1416" s="1" t="s">
        <v>35</v>
      </c>
      <c r="C1416">
        <v>114</v>
      </c>
      <c r="D1416">
        <v>33</v>
      </c>
      <c r="E1416">
        <v>65</v>
      </c>
      <c r="F1416">
        <v>720</v>
      </c>
      <c r="G1416">
        <v>60</v>
      </c>
      <c r="I1416">
        <v>153</v>
      </c>
      <c r="J1416">
        <v>196</v>
      </c>
      <c r="K1416">
        <v>7</v>
      </c>
      <c r="L1416">
        <v>100</v>
      </c>
    </row>
    <row r="1417" spans="1:13" hidden="1" x14ac:dyDescent="0.3">
      <c r="A1417" s="1" t="s">
        <v>1430</v>
      </c>
      <c r="B1417" s="1" t="s">
        <v>35</v>
      </c>
      <c r="C1417">
        <v>114</v>
      </c>
      <c r="D1417">
        <v>440</v>
      </c>
      <c r="E1417">
        <v>19</v>
      </c>
      <c r="F1417">
        <v>592</v>
      </c>
      <c r="G1417">
        <v>6382</v>
      </c>
      <c r="H1417">
        <v>8</v>
      </c>
      <c r="I1417">
        <v>1</v>
      </c>
      <c r="J1417">
        <v>4148</v>
      </c>
      <c r="K1417">
        <v>9</v>
      </c>
      <c r="L1417">
        <v>25</v>
      </c>
      <c r="M1417">
        <v>1</v>
      </c>
    </row>
    <row r="1418" spans="1:13" hidden="1" x14ac:dyDescent="0.3">
      <c r="A1418" s="1" t="s">
        <v>1431</v>
      </c>
      <c r="B1418" s="1" t="s">
        <v>35</v>
      </c>
      <c r="C1418">
        <v>114</v>
      </c>
      <c r="D1418">
        <v>522</v>
      </c>
      <c r="E1418">
        <v>7</v>
      </c>
      <c r="F1418">
        <v>570</v>
      </c>
      <c r="G1418">
        <v>5618</v>
      </c>
      <c r="H1418">
        <v>1</v>
      </c>
      <c r="J1418">
        <v>4428</v>
      </c>
      <c r="K1418">
        <v>6</v>
      </c>
      <c r="L1418">
        <v>69</v>
      </c>
    </row>
    <row r="1419" spans="1:13" hidden="1" x14ac:dyDescent="0.3">
      <c r="A1419" s="1" t="s">
        <v>1432</v>
      </c>
      <c r="B1419" s="1" t="s">
        <v>35</v>
      </c>
      <c r="C1419">
        <v>114</v>
      </c>
      <c r="D1419">
        <v>478</v>
      </c>
      <c r="E1419">
        <v>7</v>
      </c>
      <c r="F1419">
        <v>683</v>
      </c>
      <c r="G1419">
        <v>6475</v>
      </c>
      <c r="H1419">
        <v>1</v>
      </c>
      <c r="J1419">
        <v>4259</v>
      </c>
      <c r="K1419">
        <v>2</v>
      </c>
      <c r="L1419">
        <v>81</v>
      </c>
      <c r="M1419">
        <v>2</v>
      </c>
    </row>
    <row r="1420" spans="1:13" hidden="1" x14ac:dyDescent="0.3">
      <c r="A1420" s="1" t="s">
        <v>1433</v>
      </c>
      <c r="B1420" s="1" t="s">
        <v>35</v>
      </c>
      <c r="C1420">
        <v>114</v>
      </c>
      <c r="D1420">
        <v>566</v>
      </c>
      <c r="E1420">
        <v>10</v>
      </c>
      <c r="F1420">
        <v>589</v>
      </c>
      <c r="G1420">
        <v>4471</v>
      </c>
      <c r="H1420">
        <v>4</v>
      </c>
      <c r="J1420">
        <v>4704</v>
      </c>
      <c r="K1420">
        <v>3</v>
      </c>
      <c r="L1420">
        <v>24</v>
      </c>
      <c r="M1420">
        <v>1</v>
      </c>
    </row>
    <row r="1421" spans="1:13" hidden="1" x14ac:dyDescent="0.3">
      <c r="A1421" s="1" t="s">
        <v>1434</v>
      </c>
      <c r="B1421" s="1" t="s">
        <v>35</v>
      </c>
      <c r="C1421">
        <v>114</v>
      </c>
      <c r="D1421">
        <v>514</v>
      </c>
      <c r="E1421">
        <v>18</v>
      </c>
      <c r="F1421">
        <v>598</v>
      </c>
      <c r="G1421">
        <v>9693</v>
      </c>
      <c r="H1421">
        <v>7</v>
      </c>
      <c r="I1421">
        <v>1</v>
      </c>
      <c r="J1421">
        <v>4421</v>
      </c>
      <c r="K1421">
        <v>2</v>
      </c>
      <c r="L1421">
        <v>33</v>
      </c>
    </row>
    <row r="1422" spans="1:13" hidden="1" x14ac:dyDescent="0.3">
      <c r="A1422" s="1" t="s">
        <v>1435</v>
      </c>
      <c r="B1422" s="1" t="s">
        <v>35</v>
      </c>
      <c r="C1422">
        <v>114</v>
      </c>
      <c r="D1422">
        <v>429</v>
      </c>
      <c r="E1422">
        <v>3</v>
      </c>
      <c r="F1422">
        <v>566</v>
      </c>
      <c r="G1422">
        <v>5340</v>
      </c>
      <c r="H1422">
        <v>1</v>
      </c>
      <c r="J1422">
        <v>3887</v>
      </c>
      <c r="K1422">
        <v>13</v>
      </c>
      <c r="L1422">
        <v>48</v>
      </c>
      <c r="M1422">
        <v>10</v>
      </c>
    </row>
    <row r="1423" spans="1:13" hidden="1" x14ac:dyDescent="0.3">
      <c r="A1423" s="1" t="s">
        <v>1436</v>
      </c>
      <c r="B1423" s="1" t="s">
        <v>35</v>
      </c>
      <c r="C1423">
        <v>114</v>
      </c>
      <c r="D1423">
        <v>492</v>
      </c>
      <c r="E1423">
        <v>6</v>
      </c>
      <c r="F1423">
        <v>486</v>
      </c>
      <c r="G1423">
        <v>7314</v>
      </c>
      <c r="H1423">
        <v>1</v>
      </c>
      <c r="I1423">
        <v>1</v>
      </c>
      <c r="J1423">
        <v>4203</v>
      </c>
      <c r="K1423">
        <v>3</v>
      </c>
      <c r="L1423">
        <v>9</v>
      </c>
      <c r="M1423">
        <v>1</v>
      </c>
    </row>
    <row r="1424" spans="1:13" hidden="1" x14ac:dyDescent="0.3">
      <c r="A1424" s="1" t="s">
        <v>1437</v>
      </c>
      <c r="B1424" s="1" t="s">
        <v>35</v>
      </c>
      <c r="C1424">
        <v>114</v>
      </c>
      <c r="D1424">
        <v>530</v>
      </c>
      <c r="E1424">
        <v>41</v>
      </c>
      <c r="F1424">
        <v>738</v>
      </c>
      <c r="G1424">
        <v>6305</v>
      </c>
      <c r="H1424">
        <v>12</v>
      </c>
      <c r="J1424">
        <v>4655</v>
      </c>
      <c r="K1424">
        <v>6</v>
      </c>
      <c r="L1424">
        <v>119</v>
      </c>
    </row>
    <row r="1425" spans="1:13" hidden="1" x14ac:dyDescent="0.3">
      <c r="A1425" s="1" t="s">
        <v>1438</v>
      </c>
      <c r="B1425" s="1" t="s">
        <v>35</v>
      </c>
      <c r="C1425">
        <v>114</v>
      </c>
      <c r="D1425">
        <v>522</v>
      </c>
      <c r="E1425">
        <v>11</v>
      </c>
      <c r="F1425">
        <v>591</v>
      </c>
      <c r="G1425">
        <v>6623</v>
      </c>
      <c r="H1425">
        <v>7</v>
      </c>
      <c r="J1425">
        <v>4793</v>
      </c>
      <c r="K1425">
        <v>2</v>
      </c>
      <c r="L1425">
        <v>67</v>
      </c>
      <c r="M1425">
        <v>4</v>
      </c>
    </row>
    <row r="1426" spans="1:13" hidden="1" x14ac:dyDescent="0.3">
      <c r="A1426" s="1" t="s">
        <v>1439</v>
      </c>
      <c r="B1426" s="1" t="s">
        <v>35</v>
      </c>
      <c r="C1426">
        <v>113</v>
      </c>
      <c r="D1426">
        <v>23</v>
      </c>
      <c r="E1426">
        <v>50</v>
      </c>
      <c r="F1426">
        <v>500</v>
      </c>
      <c r="G1426">
        <v>70</v>
      </c>
      <c r="H1426">
        <v>3</v>
      </c>
      <c r="I1426">
        <v>119</v>
      </c>
      <c r="J1426">
        <v>155</v>
      </c>
      <c r="K1426">
        <v>4</v>
      </c>
      <c r="L1426">
        <v>73</v>
      </c>
      <c r="M1426">
        <v>1</v>
      </c>
    </row>
    <row r="1427" spans="1:13" hidden="1" x14ac:dyDescent="0.3">
      <c r="A1427" s="1" t="s">
        <v>1440</v>
      </c>
      <c r="B1427" s="1" t="s">
        <v>35</v>
      </c>
      <c r="C1427">
        <v>113</v>
      </c>
      <c r="D1427">
        <v>443</v>
      </c>
      <c r="E1427">
        <v>8</v>
      </c>
      <c r="F1427">
        <v>712</v>
      </c>
      <c r="G1427">
        <v>5412</v>
      </c>
      <c r="H1427">
        <v>1</v>
      </c>
      <c r="J1427">
        <v>4166</v>
      </c>
      <c r="K1427">
        <v>83</v>
      </c>
      <c r="L1427">
        <v>77</v>
      </c>
      <c r="M1427">
        <v>35</v>
      </c>
    </row>
    <row r="1428" spans="1:13" hidden="1" x14ac:dyDescent="0.3">
      <c r="A1428" s="1" t="s">
        <v>1441</v>
      </c>
      <c r="B1428" s="1" t="s">
        <v>35</v>
      </c>
      <c r="C1428">
        <v>113</v>
      </c>
      <c r="D1428">
        <v>447</v>
      </c>
      <c r="E1428">
        <v>8</v>
      </c>
      <c r="F1428">
        <v>669</v>
      </c>
      <c r="G1428">
        <v>5490</v>
      </c>
      <c r="H1428">
        <v>3</v>
      </c>
      <c r="J1428">
        <v>3708</v>
      </c>
      <c r="K1428">
        <v>82</v>
      </c>
      <c r="L1428">
        <v>60</v>
      </c>
      <c r="M1428">
        <v>44</v>
      </c>
    </row>
    <row r="1429" spans="1:13" hidden="1" x14ac:dyDescent="0.3">
      <c r="A1429" s="1" t="s">
        <v>1442</v>
      </c>
      <c r="B1429" s="1" t="s">
        <v>35</v>
      </c>
      <c r="C1429">
        <v>113</v>
      </c>
      <c r="D1429">
        <v>496</v>
      </c>
      <c r="E1429">
        <v>21</v>
      </c>
      <c r="F1429">
        <v>656</v>
      </c>
      <c r="G1429">
        <v>6824</v>
      </c>
      <c r="H1429">
        <v>5</v>
      </c>
      <c r="J1429">
        <v>4287</v>
      </c>
      <c r="K1429">
        <v>3</v>
      </c>
      <c r="L1429">
        <v>49</v>
      </c>
      <c r="M1429">
        <v>4</v>
      </c>
    </row>
    <row r="1430" spans="1:13" hidden="1" x14ac:dyDescent="0.3">
      <c r="A1430" s="1" t="s">
        <v>1443</v>
      </c>
      <c r="B1430" s="1" t="s">
        <v>35</v>
      </c>
      <c r="C1430">
        <v>113</v>
      </c>
      <c r="D1430">
        <v>420</v>
      </c>
      <c r="E1430">
        <v>22</v>
      </c>
      <c r="F1430">
        <v>589</v>
      </c>
      <c r="G1430">
        <v>6195</v>
      </c>
      <c r="I1430">
        <v>1</v>
      </c>
      <c r="J1430">
        <v>3562</v>
      </c>
      <c r="K1430">
        <v>5</v>
      </c>
      <c r="L1430">
        <v>19</v>
      </c>
      <c r="M1430">
        <v>4</v>
      </c>
    </row>
    <row r="1431" spans="1:13" hidden="1" x14ac:dyDescent="0.3">
      <c r="A1431" s="1" t="s">
        <v>1444</v>
      </c>
      <c r="B1431" s="1" t="s">
        <v>35</v>
      </c>
      <c r="C1431">
        <v>113</v>
      </c>
      <c r="D1431">
        <v>540</v>
      </c>
      <c r="E1431">
        <v>54</v>
      </c>
      <c r="F1431">
        <v>668</v>
      </c>
      <c r="G1431">
        <v>6427</v>
      </c>
      <c r="H1431">
        <v>2</v>
      </c>
      <c r="J1431">
        <v>4900</v>
      </c>
      <c r="K1431">
        <v>3</v>
      </c>
      <c r="L1431">
        <v>17</v>
      </c>
      <c r="M1431">
        <v>1</v>
      </c>
    </row>
    <row r="1432" spans="1:13" hidden="1" x14ac:dyDescent="0.3">
      <c r="A1432" s="1" t="s">
        <v>1445</v>
      </c>
      <c r="B1432" s="1" t="s">
        <v>35</v>
      </c>
      <c r="C1432">
        <v>113</v>
      </c>
      <c r="D1432">
        <v>602</v>
      </c>
      <c r="E1432">
        <v>9</v>
      </c>
      <c r="F1432">
        <v>640</v>
      </c>
      <c r="G1432">
        <v>8831</v>
      </c>
      <c r="H1432">
        <v>5</v>
      </c>
      <c r="J1432">
        <v>4599</v>
      </c>
      <c r="K1432">
        <v>5</v>
      </c>
      <c r="L1432">
        <v>22</v>
      </c>
      <c r="M1432">
        <v>1</v>
      </c>
    </row>
    <row r="1433" spans="1:13" hidden="1" x14ac:dyDescent="0.3">
      <c r="A1433" s="1" t="s">
        <v>1446</v>
      </c>
      <c r="B1433" s="1" t="s">
        <v>35</v>
      </c>
      <c r="C1433">
        <v>113</v>
      </c>
      <c r="D1433">
        <v>517</v>
      </c>
      <c r="E1433">
        <v>17</v>
      </c>
      <c r="F1433">
        <v>566</v>
      </c>
      <c r="G1433">
        <v>7005</v>
      </c>
      <c r="H1433">
        <v>6</v>
      </c>
      <c r="J1433">
        <v>3877</v>
      </c>
      <c r="K1433">
        <v>2</v>
      </c>
      <c r="L1433">
        <v>56</v>
      </c>
    </row>
    <row r="1434" spans="1:13" hidden="1" x14ac:dyDescent="0.3">
      <c r="A1434" s="1" t="s">
        <v>1447</v>
      </c>
      <c r="B1434" s="1" t="s">
        <v>35</v>
      </c>
      <c r="C1434">
        <v>113</v>
      </c>
      <c r="D1434">
        <v>588</v>
      </c>
      <c r="E1434">
        <v>17</v>
      </c>
      <c r="F1434">
        <v>694</v>
      </c>
      <c r="G1434">
        <v>6912</v>
      </c>
      <c r="H1434">
        <v>2</v>
      </c>
      <c r="J1434">
        <v>4971</v>
      </c>
      <c r="K1434">
        <v>1</v>
      </c>
      <c r="L1434">
        <v>73</v>
      </c>
      <c r="M1434">
        <v>1</v>
      </c>
    </row>
    <row r="1435" spans="1:13" hidden="1" x14ac:dyDescent="0.3">
      <c r="A1435" s="1" t="s">
        <v>1448</v>
      </c>
      <c r="B1435" s="1" t="s">
        <v>35</v>
      </c>
      <c r="C1435">
        <v>113</v>
      </c>
      <c r="D1435">
        <v>569</v>
      </c>
      <c r="E1435">
        <v>5</v>
      </c>
      <c r="F1435">
        <v>599</v>
      </c>
      <c r="G1435">
        <v>5136</v>
      </c>
      <c r="H1435">
        <v>4</v>
      </c>
      <c r="J1435">
        <v>4477</v>
      </c>
      <c r="K1435">
        <v>2</v>
      </c>
      <c r="L1435">
        <v>85</v>
      </c>
    </row>
    <row r="1436" spans="1:13" hidden="1" x14ac:dyDescent="0.3">
      <c r="A1436" s="1" t="s">
        <v>1449</v>
      </c>
      <c r="B1436" s="1" t="s">
        <v>35</v>
      </c>
      <c r="C1436">
        <v>113</v>
      </c>
      <c r="D1436">
        <v>615</v>
      </c>
      <c r="E1436">
        <v>32</v>
      </c>
      <c r="F1436">
        <v>685</v>
      </c>
      <c r="G1436">
        <v>7714</v>
      </c>
      <c r="H1436">
        <v>2</v>
      </c>
      <c r="J1436">
        <v>4785</v>
      </c>
      <c r="K1436">
        <v>4</v>
      </c>
      <c r="L1436">
        <v>69</v>
      </c>
      <c r="M1436">
        <v>2</v>
      </c>
    </row>
    <row r="1437" spans="1:13" hidden="1" x14ac:dyDescent="0.3">
      <c r="A1437" s="1" t="s">
        <v>1450</v>
      </c>
      <c r="B1437" s="1" t="s">
        <v>35</v>
      </c>
      <c r="C1437">
        <v>113</v>
      </c>
      <c r="D1437">
        <v>563</v>
      </c>
      <c r="E1437">
        <v>11</v>
      </c>
      <c r="F1437">
        <v>629</v>
      </c>
      <c r="G1437">
        <v>7300</v>
      </c>
      <c r="H1437">
        <v>6</v>
      </c>
      <c r="I1437">
        <v>1</v>
      </c>
      <c r="J1437">
        <v>4533</v>
      </c>
      <c r="K1437">
        <v>3</v>
      </c>
      <c r="L1437">
        <v>19</v>
      </c>
      <c r="M1437">
        <v>1</v>
      </c>
    </row>
    <row r="1438" spans="1:13" hidden="1" x14ac:dyDescent="0.3">
      <c r="A1438" s="1" t="s">
        <v>1451</v>
      </c>
      <c r="B1438" s="1" t="s">
        <v>35</v>
      </c>
      <c r="C1438">
        <v>113</v>
      </c>
      <c r="D1438">
        <v>484</v>
      </c>
      <c r="E1438">
        <v>7</v>
      </c>
      <c r="F1438">
        <v>585</v>
      </c>
      <c r="G1438">
        <v>6046</v>
      </c>
      <c r="H1438">
        <v>2</v>
      </c>
      <c r="J1438">
        <v>4142</v>
      </c>
      <c r="K1438">
        <v>7</v>
      </c>
      <c r="L1438">
        <v>22</v>
      </c>
      <c r="M1438">
        <v>4</v>
      </c>
    </row>
    <row r="1439" spans="1:13" hidden="1" x14ac:dyDescent="0.3">
      <c r="A1439" s="1" t="s">
        <v>1452</v>
      </c>
      <c r="B1439" s="1" t="s">
        <v>35</v>
      </c>
      <c r="C1439">
        <v>112</v>
      </c>
      <c r="D1439">
        <v>35</v>
      </c>
      <c r="E1439">
        <v>152</v>
      </c>
      <c r="F1439">
        <v>679</v>
      </c>
      <c r="G1439">
        <v>693</v>
      </c>
      <c r="H1439">
        <v>85</v>
      </c>
      <c r="I1439">
        <v>38</v>
      </c>
      <c r="J1439">
        <v>447</v>
      </c>
      <c r="K1439">
        <v>1</v>
      </c>
      <c r="L1439">
        <v>60</v>
      </c>
      <c r="M1439">
        <v>1</v>
      </c>
    </row>
    <row r="1440" spans="1:13" hidden="1" x14ac:dyDescent="0.3">
      <c r="A1440" s="1" t="s">
        <v>1453</v>
      </c>
      <c r="B1440" s="1" t="s">
        <v>35</v>
      </c>
      <c r="C1440">
        <v>112</v>
      </c>
      <c r="D1440">
        <v>30</v>
      </c>
      <c r="E1440">
        <v>174</v>
      </c>
      <c r="F1440">
        <v>867</v>
      </c>
      <c r="G1440">
        <v>302</v>
      </c>
      <c r="H1440">
        <v>16</v>
      </c>
      <c r="I1440">
        <v>215</v>
      </c>
      <c r="J1440">
        <v>327</v>
      </c>
      <c r="K1440">
        <v>2</v>
      </c>
      <c r="L1440">
        <v>145</v>
      </c>
    </row>
    <row r="1441" spans="1:13" hidden="1" x14ac:dyDescent="0.3">
      <c r="A1441" s="1" t="s">
        <v>1454</v>
      </c>
      <c r="B1441" s="1" t="s">
        <v>35</v>
      </c>
      <c r="C1441">
        <v>112</v>
      </c>
      <c r="D1441">
        <v>431</v>
      </c>
      <c r="E1441">
        <v>8</v>
      </c>
      <c r="F1441">
        <v>566</v>
      </c>
      <c r="G1441">
        <v>4491</v>
      </c>
      <c r="J1441">
        <v>3474</v>
      </c>
      <c r="K1441">
        <v>70</v>
      </c>
      <c r="L1441">
        <v>48</v>
      </c>
      <c r="M1441">
        <v>22</v>
      </c>
    </row>
    <row r="1442" spans="1:13" hidden="1" x14ac:dyDescent="0.3">
      <c r="A1442" s="1" t="s">
        <v>1455</v>
      </c>
      <c r="B1442" s="1" t="s">
        <v>35</v>
      </c>
      <c r="C1442">
        <v>112</v>
      </c>
      <c r="D1442">
        <v>480</v>
      </c>
      <c r="E1442">
        <v>9</v>
      </c>
      <c r="F1442">
        <v>664</v>
      </c>
      <c r="G1442">
        <v>5508</v>
      </c>
      <c r="H1442">
        <v>2</v>
      </c>
      <c r="J1442">
        <v>3936</v>
      </c>
      <c r="K1442">
        <v>76</v>
      </c>
      <c r="L1442">
        <v>47</v>
      </c>
      <c r="M1442">
        <v>40</v>
      </c>
    </row>
    <row r="1443" spans="1:13" hidden="1" x14ac:dyDescent="0.3">
      <c r="A1443" s="1" t="s">
        <v>1456</v>
      </c>
      <c r="B1443" s="1" t="s">
        <v>35</v>
      </c>
      <c r="C1443">
        <v>112</v>
      </c>
      <c r="D1443">
        <v>573</v>
      </c>
      <c r="E1443">
        <v>11</v>
      </c>
      <c r="F1443">
        <v>808</v>
      </c>
      <c r="G1443">
        <v>5861</v>
      </c>
      <c r="J1443">
        <v>4612</v>
      </c>
      <c r="K1443">
        <v>88</v>
      </c>
      <c r="L1443">
        <v>74</v>
      </c>
      <c r="M1443">
        <v>49</v>
      </c>
    </row>
    <row r="1444" spans="1:13" hidden="1" x14ac:dyDescent="0.3">
      <c r="A1444" s="1" t="s">
        <v>1457</v>
      </c>
      <c r="B1444" s="1" t="s">
        <v>35</v>
      </c>
      <c r="C1444">
        <v>112</v>
      </c>
      <c r="D1444">
        <v>37</v>
      </c>
      <c r="E1444">
        <v>39</v>
      </c>
      <c r="F1444">
        <v>797</v>
      </c>
      <c r="G1444">
        <v>83</v>
      </c>
      <c r="H1444">
        <v>2</v>
      </c>
      <c r="I1444">
        <v>160</v>
      </c>
      <c r="J1444">
        <v>177</v>
      </c>
      <c r="L1444">
        <v>110</v>
      </c>
      <c r="M1444">
        <v>4</v>
      </c>
    </row>
    <row r="1445" spans="1:13" hidden="1" x14ac:dyDescent="0.3">
      <c r="A1445" s="1" t="s">
        <v>1458</v>
      </c>
      <c r="B1445" s="1" t="s">
        <v>35</v>
      </c>
      <c r="C1445">
        <v>112</v>
      </c>
      <c r="D1445">
        <v>564</v>
      </c>
      <c r="E1445">
        <v>15</v>
      </c>
      <c r="F1445">
        <v>710</v>
      </c>
      <c r="G1445">
        <v>9659</v>
      </c>
      <c r="H1445">
        <v>20</v>
      </c>
      <c r="I1445">
        <v>1</v>
      </c>
      <c r="J1445">
        <v>4981</v>
      </c>
      <c r="K1445">
        <v>9</v>
      </c>
      <c r="L1445">
        <v>26</v>
      </c>
      <c r="M1445">
        <v>1</v>
      </c>
    </row>
    <row r="1446" spans="1:13" hidden="1" x14ac:dyDescent="0.3">
      <c r="A1446" s="1" t="s">
        <v>1459</v>
      </c>
      <c r="B1446" s="1" t="s">
        <v>35</v>
      </c>
      <c r="C1446">
        <v>112</v>
      </c>
      <c r="D1446">
        <v>552</v>
      </c>
      <c r="E1446">
        <v>13</v>
      </c>
      <c r="F1446">
        <v>655</v>
      </c>
      <c r="G1446">
        <v>6795</v>
      </c>
      <c r="H1446">
        <v>4</v>
      </c>
      <c r="I1446">
        <v>1</v>
      </c>
      <c r="J1446">
        <v>4678</v>
      </c>
      <c r="K1446">
        <v>13</v>
      </c>
      <c r="L1446">
        <v>26</v>
      </c>
      <c r="M1446">
        <v>1</v>
      </c>
    </row>
    <row r="1447" spans="1:13" hidden="1" x14ac:dyDescent="0.3">
      <c r="A1447" s="1" t="s">
        <v>1460</v>
      </c>
      <c r="B1447" s="1" t="s">
        <v>35</v>
      </c>
      <c r="C1447">
        <v>112</v>
      </c>
      <c r="D1447">
        <v>461</v>
      </c>
      <c r="E1447">
        <v>11</v>
      </c>
      <c r="F1447">
        <v>490</v>
      </c>
      <c r="G1447">
        <v>4364</v>
      </c>
      <c r="H1447">
        <v>34</v>
      </c>
      <c r="J1447">
        <v>4036</v>
      </c>
      <c r="K1447">
        <v>4</v>
      </c>
      <c r="L1447">
        <v>33</v>
      </c>
      <c r="M1447">
        <v>1</v>
      </c>
    </row>
    <row r="1448" spans="1:13" hidden="1" x14ac:dyDescent="0.3">
      <c r="A1448" s="1" t="s">
        <v>1461</v>
      </c>
      <c r="B1448" s="1" t="s">
        <v>35</v>
      </c>
      <c r="C1448">
        <v>112</v>
      </c>
      <c r="D1448">
        <v>443</v>
      </c>
      <c r="E1448">
        <v>7</v>
      </c>
      <c r="F1448">
        <v>581</v>
      </c>
      <c r="G1448">
        <v>5719</v>
      </c>
      <c r="J1448">
        <v>3649</v>
      </c>
      <c r="K1448">
        <v>11</v>
      </c>
      <c r="L1448">
        <v>84</v>
      </c>
      <c r="M1448">
        <v>15</v>
      </c>
    </row>
    <row r="1449" spans="1:13" hidden="1" x14ac:dyDescent="0.3">
      <c r="A1449" s="1" t="s">
        <v>1462</v>
      </c>
      <c r="B1449" s="1" t="s">
        <v>35</v>
      </c>
      <c r="C1449">
        <v>112</v>
      </c>
      <c r="D1449">
        <v>546</v>
      </c>
      <c r="E1449">
        <v>8</v>
      </c>
      <c r="F1449">
        <v>804</v>
      </c>
      <c r="G1449">
        <v>6663</v>
      </c>
      <c r="H1449">
        <v>1</v>
      </c>
      <c r="J1449">
        <v>4254</v>
      </c>
      <c r="K1449">
        <v>45</v>
      </c>
      <c r="L1449">
        <v>63</v>
      </c>
      <c r="M1449">
        <v>29</v>
      </c>
    </row>
    <row r="1450" spans="1:13" hidden="1" x14ac:dyDescent="0.3">
      <c r="A1450" s="1" t="s">
        <v>1463</v>
      </c>
      <c r="B1450" s="1" t="s">
        <v>35</v>
      </c>
      <c r="C1450">
        <v>112</v>
      </c>
      <c r="D1450">
        <v>456</v>
      </c>
      <c r="E1450">
        <v>7</v>
      </c>
      <c r="F1450">
        <v>597</v>
      </c>
      <c r="G1450">
        <v>5459</v>
      </c>
      <c r="J1450">
        <v>3818</v>
      </c>
      <c r="K1450">
        <v>4</v>
      </c>
      <c r="L1450">
        <v>56</v>
      </c>
      <c r="M1450">
        <v>1</v>
      </c>
    </row>
    <row r="1451" spans="1:13" hidden="1" x14ac:dyDescent="0.3">
      <c r="A1451" s="1" t="s">
        <v>1464</v>
      </c>
      <c r="B1451" s="1" t="s">
        <v>35</v>
      </c>
      <c r="C1451">
        <v>111</v>
      </c>
      <c r="D1451">
        <v>350</v>
      </c>
      <c r="E1451">
        <v>5</v>
      </c>
      <c r="F1451">
        <v>472</v>
      </c>
      <c r="G1451">
        <v>4133</v>
      </c>
      <c r="H1451">
        <v>1</v>
      </c>
      <c r="J1451">
        <v>2914</v>
      </c>
      <c r="K1451">
        <v>17</v>
      </c>
      <c r="L1451">
        <v>59</v>
      </c>
      <c r="M1451">
        <v>15</v>
      </c>
    </row>
    <row r="1452" spans="1:13" hidden="1" x14ac:dyDescent="0.3">
      <c r="A1452" s="1" t="s">
        <v>1465</v>
      </c>
      <c r="B1452" s="1" t="s">
        <v>35</v>
      </c>
      <c r="C1452">
        <v>111</v>
      </c>
      <c r="D1452">
        <v>17</v>
      </c>
      <c r="E1452">
        <v>44</v>
      </c>
      <c r="F1452">
        <v>640</v>
      </c>
      <c r="G1452">
        <v>126</v>
      </c>
      <c r="H1452">
        <v>4</v>
      </c>
      <c r="I1452">
        <v>136</v>
      </c>
      <c r="J1452">
        <v>119</v>
      </c>
      <c r="K1452">
        <v>5</v>
      </c>
      <c r="L1452">
        <v>76</v>
      </c>
      <c r="M1452">
        <v>1</v>
      </c>
    </row>
    <row r="1453" spans="1:13" hidden="1" x14ac:dyDescent="0.3">
      <c r="A1453" s="1" t="s">
        <v>1466</v>
      </c>
      <c r="B1453" s="1" t="s">
        <v>35</v>
      </c>
      <c r="C1453">
        <v>111</v>
      </c>
      <c r="D1453">
        <v>443</v>
      </c>
      <c r="E1453">
        <v>9</v>
      </c>
      <c r="F1453">
        <v>667</v>
      </c>
      <c r="G1453">
        <v>5248</v>
      </c>
      <c r="H1453">
        <v>1</v>
      </c>
      <c r="J1453">
        <v>3820</v>
      </c>
      <c r="K1453">
        <v>63</v>
      </c>
      <c r="L1453">
        <v>50</v>
      </c>
      <c r="M1453">
        <v>42</v>
      </c>
    </row>
    <row r="1454" spans="1:13" hidden="1" x14ac:dyDescent="0.3">
      <c r="A1454" s="1" t="s">
        <v>1467</v>
      </c>
      <c r="B1454" s="1" t="s">
        <v>35</v>
      </c>
      <c r="C1454">
        <v>111</v>
      </c>
      <c r="D1454">
        <v>397</v>
      </c>
      <c r="E1454">
        <v>9</v>
      </c>
      <c r="F1454">
        <v>600</v>
      </c>
      <c r="G1454">
        <v>4375</v>
      </c>
      <c r="H1454">
        <v>3</v>
      </c>
      <c r="J1454">
        <v>3592</v>
      </c>
      <c r="K1454">
        <v>4</v>
      </c>
      <c r="L1454">
        <v>89</v>
      </c>
      <c r="M1454">
        <v>1</v>
      </c>
    </row>
    <row r="1455" spans="1:13" hidden="1" x14ac:dyDescent="0.3">
      <c r="A1455" s="1" t="s">
        <v>1468</v>
      </c>
      <c r="B1455" s="1" t="s">
        <v>35</v>
      </c>
      <c r="C1455">
        <v>111</v>
      </c>
      <c r="D1455">
        <v>464</v>
      </c>
      <c r="E1455">
        <v>3</v>
      </c>
      <c r="F1455">
        <v>534</v>
      </c>
      <c r="G1455">
        <v>7376</v>
      </c>
      <c r="J1455">
        <v>5256</v>
      </c>
      <c r="K1455">
        <v>9</v>
      </c>
      <c r="L1455">
        <v>20</v>
      </c>
      <c r="M1455">
        <v>2</v>
      </c>
    </row>
    <row r="1456" spans="1:13" hidden="1" x14ac:dyDescent="0.3">
      <c r="A1456" s="1" t="s">
        <v>1469</v>
      </c>
      <c r="B1456" s="1" t="s">
        <v>35</v>
      </c>
      <c r="C1456">
        <v>111</v>
      </c>
      <c r="D1456">
        <v>451</v>
      </c>
      <c r="E1456">
        <v>5</v>
      </c>
      <c r="F1456">
        <v>555</v>
      </c>
      <c r="G1456">
        <v>6786</v>
      </c>
      <c r="H1456">
        <v>92</v>
      </c>
      <c r="I1456">
        <v>2</v>
      </c>
      <c r="J1456">
        <v>4712</v>
      </c>
      <c r="K1456">
        <v>1</v>
      </c>
      <c r="L1456">
        <v>11</v>
      </c>
      <c r="M1456">
        <v>1</v>
      </c>
    </row>
    <row r="1457" spans="1:13" hidden="1" x14ac:dyDescent="0.3">
      <c r="A1457" s="1" t="s">
        <v>1470</v>
      </c>
      <c r="B1457" s="1" t="s">
        <v>35</v>
      </c>
      <c r="C1457">
        <v>111</v>
      </c>
      <c r="D1457">
        <v>582</v>
      </c>
      <c r="E1457">
        <v>48</v>
      </c>
      <c r="F1457">
        <v>614</v>
      </c>
      <c r="G1457">
        <v>6188</v>
      </c>
      <c r="H1457">
        <v>1</v>
      </c>
      <c r="J1457">
        <v>4961</v>
      </c>
      <c r="K1457">
        <v>4</v>
      </c>
      <c r="L1457">
        <v>78</v>
      </c>
    </row>
    <row r="1458" spans="1:13" hidden="1" x14ac:dyDescent="0.3">
      <c r="A1458" s="1" t="s">
        <v>1471</v>
      </c>
      <c r="B1458" s="1" t="s">
        <v>35</v>
      </c>
      <c r="C1458">
        <v>111</v>
      </c>
      <c r="D1458">
        <v>474</v>
      </c>
      <c r="E1458">
        <v>6</v>
      </c>
      <c r="F1458">
        <v>596</v>
      </c>
      <c r="G1458">
        <v>5576</v>
      </c>
      <c r="J1458">
        <v>3929</v>
      </c>
      <c r="K1458">
        <v>11</v>
      </c>
      <c r="L1458">
        <v>41</v>
      </c>
      <c r="M1458">
        <v>11</v>
      </c>
    </row>
    <row r="1459" spans="1:13" hidden="1" x14ac:dyDescent="0.3">
      <c r="A1459" s="1" t="s">
        <v>1472</v>
      </c>
      <c r="B1459" s="1" t="s">
        <v>35</v>
      </c>
      <c r="C1459">
        <v>111</v>
      </c>
      <c r="D1459">
        <v>612</v>
      </c>
      <c r="E1459">
        <v>4</v>
      </c>
      <c r="F1459">
        <v>621</v>
      </c>
      <c r="G1459">
        <v>7065</v>
      </c>
      <c r="H1459">
        <v>7</v>
      </c>
      <c r="J1459">
        <v>4504</v>
      </c>
      <c r="K1459">
        <v>2</v>
      </c>
      <c r="L1459">
        <v>23</v>
      </c>
      <c r="M1459">
        <v>1</v>
      </c>
    </row>
    <row r="1460" spans="1:13" hidden="1" x14ac:dyDescent="0.3">
      <c r="A1460" s="1" t="s">
        <v>1473</v>
      </c>
      <c r="B1460" s="1" t="s">
        <v>35</v>
      </c>
      <c r="C1460">
        <v>111</v>
      </c>
      <c r="D1460">
        <v>458</v>
      </c>
      <c r="E1460">
        <v>8</v>
      </c>
      <c r="F1460">
        <v>519</v>
      </c>
      <c r="G1460">
        <v>5043</v>
      </c>
      <c r="H1460">
        <v>1</v>
      </c>
      <c r="J1460">
        <v>3750</v>
      </c>
      <c r="L1460">
        <v>58</v>
      </c>
      <c r="M1460">
        <v>1</v>
      </c>
    </row>
    <row r="1461" spans="1:13" hidden="1" x14ac:dyDescent="0.3">
      <c r="A1461" s="1" t="s">
        <v>1474</v>
      </c>
      <c r="B1461" s="1" t="s">
        <v>35</v>
      </c>
      <c r="C1461">
        <v>110</v>
      </c>
      <c r="D1461">
        <v>376</v>
      </c>
      <c r="E1461">
        <v>1</v>
      </c>
      <c r="F1461">
        <v>532</v>
      </c>
      <c r="G1461">
        <v>4560</v>
      </c>
      <c r="H1461">
        <v>2</v>
      </c>
      <c r="J1461">
        <v>3062</v>
      </c>
      <c r="K1461">
        <v>26</v>
      </c>
      <c r="L1461">
        <v>59</v>
      </c>
      <c r="M1461">
        <v>18</v>
      </c>
    </row>
    <row r="1462" spans="1:13" hidden="1" x14ac:dyDescent="0.3">
      <c r="A1462" s="1" t="s">
        <v>1475</v>
      </c>
      <c r="B1462" s="1" t="s">
        <v>35</v>
      </c>
      <c r="C1462">
        <v>110</v>
      </c>
      <c r="D1462">
        <v>577</v>
      </c>
      <c r="E1462">
        <v>4</v>
      </c>
      <c r="F1462">
        <v>670</v>
      </c>
      <c r="G1462">
        <v>7535</v>
      </c>
      <c r="H1462">
        <v>4</v>
      </c>
      <c r="J1462">
        <v>5777</v>
      </c>
      <c r="K1462">
        <v>4</v>
      </c>
      <c r="L1462">
        <v>17</v>
      </c>
    </row>
    <row r="1463" spans="1:13" hidden="1" x14ac:dyDescent="0.3">
      <c r="A1463" s="1" t="s">
        <v>1476</v>
      </c>
      <c r="B1463" s="1" t="s">
        <v>35</v>
      </c>
      <c r="C1463">
        <v>110</v>
      </c>
      <c r="D1463">
        <v>388</v>
      </c>
      <c r="E1463">
        <v>32</v>
      </c>
      <c r="F1463">
        <v>649</v>
      </c>
      <c r="G1463">
        <v>7564</v>
      </c>
      <c r="H1463">
        <v>26</v>
      </c>
      <c r="I1463">
        <v>2</v>
      </c>
      <c r="J1463">
        <v>4002</v>
      </c>
      <c r="K1463">
        <v>5</v>
      </c>
      <c r="L1463">
        <v>26</v>
      </c>
      <c r="M1463">
        <v>2</v>
      </c>
    </row>
    <row r="1464" spans="1:13" hidden="1" x14ac:dyDescent="0.3">
      <c r="A1464" s="1" t="s">
        <v>1477</v>
      </c>
      <c r="B1464" s="1" t="s">
        <v>35</v>
      </c>
      <c r="C1464">
        <v>110</v>
      </c>
      <c r="D1464">
        <v>411</v>
      </c>
      <c r="E1464">
        <v>21</v>
      </c>
      <c r="F1464">
        <v>523</v>
      </c>
      <c r="G1464">
        <v>5009</v>
      </c>
      <c r="H1464">
        <v>1</v>
      </c>
      <c r="I1464">
        <v>1</v>
      </c>
      <c r="J1464">
        <v>3620</v>
      </c>
      <c r="L1464">
        <v>53</v>
      </c>
      <c r="M1464">
        <v>1</v>
      </c>
    </row>
    <row r="1465" spans="1:13" hidden="1" x14ac:dyDescent="0.3">
      <c r="A1465" s="1" t="s">
        <v>1478</v>
      </c>
      <c r="B1465" s="1" t="s">
        <v>35</v>
      </c>
      <c r="C1465">
        <v>110</v>
      </c>
      <c r="D1465">
        <v>412</v>
      </c>
      <c r="E1465">
        <v>5</v>
      </c>
      <c r="F1465">
        <v>527</v>
      </c>
      <c r="G1465">
        <v>4702</v>
      </c>
      <c r="H1465">
        <v>2</v>
      </c>
      <c r="J1465">
        <v>3587</v>
      </c>
      <c r="K1465">
        <v>10</v>
      </c>
      <c r="L1465">
        <v>40</v>
      </c>
      <c r="M1465">
        <v>6</v>
      </c>
    </row>
    <row r="1466" spans="1:13" hidden="1" x14ac:dyDescent="0.3">
      <c r="A1466" s="1" t="s">
        <v>1479</v>
      </c>
      <c r="B1466" s="1" t="s">
        <v>35</v>
      </c>
      <c r="C1466">
        <v>110</v>
      </c>
      <c r="D1466">
        <v>543</v>
      </c>
      <c r="E1466">
        <v>16</v>
      </c>
      <c r="F1466">
        <v>688</v>
      </c>
      <c r="G1466">
        <v>4829</v>
      </c>
      <c r="H1466">
        <v>4</v>
      </c>
      <c r="J1466">
        <v>4749</v>
      </c>
      <c r="K1466">
        <v>12</v>
      </c>
      <c r="L1466">
        <v>19</v>
      </c>
      <c r="M1466">
        <v>1</v>
      </c>
    </row>
    <row r="1467" spans="1:13" hidden="1" x14ac:dyDescent="0.3">
      <c r="A1467" s="1" t="s">
        <v>1480</v>
      </c>
      <c r="B1467" s="1" t="s">
        <v>35</v>
      </c>
      <c r="C1467">
        <v>110</v>
      </c>
      <c r="D1467">
        <v>475</v>
      </c>
      <c r="E1467">
        <v>6</v>
      </c>
      <c r="F1467">
        <v>638</v>
      </c>
      <c r="G1467">
        <v>5937</v>
      </c>
      <c r="H1467">
        <v>2</v>
      </c>
      <c r="J1467">
        <v>4252</v>
      </c>
      <c r="K1467">
        <v>5</v>
      </c>
      <c r="L1467">
        <v>74</v>
      </c>
      <c r="M1467">
        <v>1</v>
      </c>
    </row>
    <row r="1468" spans="1:13" hidden="1" x14ac:dyDescent="0.3">
      <c r="A1468" s="1" t="s">
        <v>1481</v>
      </c>
      <c r="B1468" s="1" t="s">
        <v>35</v>
      </c>
      <c r="C1468">
        <v>110</v>
      </c>
      <c r="D1468">
        <v>506</v>
      </c>
      <c r="E1468">
        <v>42</v>
      </c>
      <c r="F1468">
        <v>563</v>
      </c>
      <c r="G1468">
        <v>5997</v>
      </c>
      <c r="H1468">
        <v>1</v>
      </c>
      <c r="I1468">
        <v>1</v>
      </c>
      <c r="J1468">
        <v>4147</v>
      </c>
      <c r="K1468">
        <v>2</v>
      </c>
      <c r="L1468">
        <v>62</v>
      </c>
      <c r="M1468">
        <v>1</v>
      </c>
    </row>
    <row r="1469" spans="1:13" hidden="1" x14ac:dyDescent="0.3">
      <c r="A1469" s="1" t="s">
        <v>1482</v>
      </c>
      <c r="B1469" s="1" t="s">
        <v>35</v>
      </c>
      <c r="C1469">
        <v>109</v>
      </c>
      <c r="D1469">
        <v>450</v>
      </c>
      <c r="E1469">
        <v>4</v>
      </c>
      <c r="F1469">
        <v>655</v>
      </c>
      <c r="G1469">
        <v>4861</v>
      </c>
      <c r="H1469">
        <v>1</v>
      </c>
      <c r="J1469">
        <v>3558</v>
      </c>
      <c r="K1469">
        <v>49</v>
      </c>
      <c r="L1469">
        <v>59</v>
      </c>
      <c r="M1469">
        <v>28</v>
      </c>
    </row>
    <row r="1470" spans="1:13" hidden="1" x14ac:dyDescent="0.3">
      <c r="A1470" s="1" t="s">
        <v>1483</v>
      </c>
      <c r="B1470" s="1" t="s">
        <v>35</v>
      </c>
      <c r="C1470">
        <v>109</v>
      </c>
      <c r="D1470">
        <v>493</v>
      </c>
      <c r="E1470">
        <v>7</v>
      </c>
      <c r="F1470">
        <v>728</v>
      </c>
      <c r="G1470">
        <v>5611</v>
      </c>
      <c r="H1470">
        <v>1</v>
      </c>
      <c r="J1470">
        <v>4297</v>
      </c>
      <c r="K1470">
        <v>76</v>
      </c>
      <c r="L1470">
        <v>55</v>
      </c>
      <c r="M1470">
        <v>50</v>
      </c>
    </row>
    <row r="1471" spans="1:13" hidden="1" x14ac:dyDescent="0.3">
      <c r="A1471" s="1" t="s">
        <v>1484</v>
      </c>
      <c r="B1471" s="1" t="s">
        <v>35</v>
      </c>
      <c r="C1471">
        <v>109</v>
      </c>
      <c r="D1471">
        <v>575</v>
      </c>
      <c r="E1471">
        <v>12</v>
      </c>
      <c r="F1471">
        <v>610</v>
      </c>
      <c r="G1471">
        <v>6311</v>
      </c>
      <c r="H1471">
        <v>2</v>
      </c>
      <c r="J1471">
        <v>5059</v>
      </c>
      <c r="K1471">
        <v>2</v>
      </c>
      <c r="L1471">
        <v>89</v>
      </c>
      <c r="M1471">
        <v>2</v>
      </c>
    </row>
    <row r="1472" spans="1:13" hidden="1" x14ac:dyDescent="0.3">
      <c r="A1472" s="1" t="s">
        <v>1485</v>
      </c>
      <c r="B1472" s="1" t="s">
        <v>35</v>
      </c>
      <c r="C1472">
        <v>109</v>
      </c>
      <c r="D1472">
        <v>580</v>
      </c>
      <c r="E1472">
        <v>60</v>
      </c>
      <c r="F1472">
        <v>722</v>
      </c>
      <c r="G1472">
        <v>7538</v>
      </c>
      <c r="H1472">
        <v>28</v>
      </c>
      <c r="J1472">
        <v>5141</v>
      </c>
      <c r="K1472">
        <v>7</v>
      </c>
      <c r="L1472">
        <v>58</v>
      </c>
      <c r="M1472">
        <v>2</v>
      </c>
    </row>
    <row r="1473" spans="1:13" hidden="1" x14ac:dyDescent="0.3">
      <c r="A1473" s="1" t="s">
        <v>1486</v>
      </c>
      <c r="B1473" s="1" t="s">
        <v>35</v>
      </c>
      <c r="C1473">
        <v>109</v>
      </c>
      <c r="D1473">
        <v>519</v>
      </c>
      <c r="E1473">
        <v>34</v>
      </c>
      <c r="F1473">
        <v>600</v>
      </c>
      <c r="G1473">
        <v>4423</v>
      </c>
      <c r="H1473">
        <v>8</v>
      </c>
      <c r="J1473">
        <v>4625</v>
      </c>
      <c r="K1473">
        <v>2</v>
      </c>
      <c r="L1473">
        <v>23</v>
      </c>
    </row>
    <row r="1474" spans="1:13" hidden="1" x14ac:dyDescent="0.3">
      <c r="A1474" s="1" t="s">
        <v>1487</v>
      </c>
      <c r="B1474" s="1" t="s">
        <v>35</v>
      </c>
      <c r="C1474">
        <v>109</v>
      </c>
      <c r="D1474">
        <v>430</v>
      </c>
      <c r="E1474">
        <v>5</v>
      </c>
      <c r="F1474">
        <v>635</v>
      </c>
      <c r="G1474">
        <v>5762</v>
      </c>
      <c r="H1474">
        <v>1</v>
      </c>
      <c r="J1474">
        <v>3875</v>
      </c>
      <c r="K1474">
        <v>4</v>
      </c>
      <c r="L1474">
        <v>64</v>
      </c>
      <c r="M1474">
        <v>1</v>
      </c>
    </row>
    <row r="1475" spans="1:13" hidden="1" x14ac:dyDescent="0.3">
      <c r="A1475" s="1" t="s">
        <v>1488</v>
      </c>
      <c r="B1475" s="1" t="s">
        <v>35</v>
      </c>
      <c r="C1475">
        <v>109</v>
      </c>
      <c r="D1475">
        <v>488</v>
      </c>
      <c r="E1475">
        <v>9</v>
      </c>
      <c r="F1475">
        <v>567</v>
      </c>
      <c r="G1475">
        <v>5637</v>
      </c>
      <c r="J1475">
        <v>4197</v>
      </c>
      <c r="K1475">
        <v>3</v>
      </c>
      <c r="L1475">
        <v>67</v>
      </c>
    </row>
    <row r="1476" spans="1:13" hidden="1" x14ac:dyDescent="0.3">
      <c r="A1476" s="1" t="s">
        <v>1489</v>
      </c>
      <c r="B1476" s="1" t="s">
        <v>35</v>
      </c>
      <c r="C1476">
        <v>108</v>
      </c>
      <c r="D1476">
        <v>489</v>
      </c>
      <c r="E1476">
        <v>3</v>
      </c>
      <c r="F1476">
        <v>580</v>
      </c>
      <c r="G1476">
        <v>6351</v>
      </c>
      <c r="H1476">
        <v>2</v>
      </c>
      <c r="J1476">
        <v>4065</v>
      </c>
      <c r="K1476">
        <v>4</v>
      </c>
      <c r="L1476">
        <v>57</v>
      </c>
      <c r="M1476">
        <v>1</v>
      </c>
    </row>
    <row r="1477" spans="1:13" hidden="1" x14ac:dyDescent="0.3">
      <c r="A1477" s="1" t="s">
        <v>1490</v>
      </c>
      <c r="B1477" s="1" t="s">
        <v>35</v>
      </c>
      <c r="C1477">
        <v>108</v>
      </c>
      <c r="D1477">
        <v>518</v>
      </c>
      <c r="E1477">
        <v>14</v>
      </c>
      <c r="F1477">
        <v>751</v>
      </c>
      <c r="G1477">
        <v>6300</v>
      </c>
      <c r="H1477">
        <v>4</v>
      </c>
      <c r="J1477">
        <v>4515</v>
      </c>
      <c r="K1477">
        <v>66</v>
      </c>
      <c r="L1477">
        <v>67</v>
      </c>
      <c r="M1477">
        <v>29</v>
      </c>
    </row>
    <row r="1478" spans="1:13" hidden="1" x14ac:dyDescent="0.3">
      <c r="A1478" s="1" t="s">
        <v>1491</v>
      </c>
      <c r="B1478" s="1" t="s">
        <v>35</v>
      </c>
      <c r="C1478">
        <v>108</v>
      </c>
      <c r="D1478">
        <v>309</v>
      </c>
      <c r="E1478">
        <v>72</v>
      </c>
      <c r="F1478">
        <v>579</v>
      </c>
      <c r="G1478">
        <v>3833</v>
      </c>
      <c r="I1478">
        <v>5</v>
      </c>
      <c r="J1478">
        <v>3121</v>
      </c>
      <c r="K1478">
        <v>2</v>
      </c>
      <c r="L1478">
        <v>36</v>
      </c>
      <c r="M1478">
        <v>2</v>
      </c>
    </row>
    <row r="1479" spans="1:13" hidden="1" x14ac:dyDescent="0.3">
      <c r="A1479" s="1" t="s">
        <v>1492</v>
      </c>
      <c r="B1479" s="1" t="s">
        <v>35</v>
      </c>
      <c r="C1479">
        <v>108</v>
      </c>
      <c r="D1479">
        <v>459</v>
      </c>
      <c r="E1479">
        <v>4</v>
      </c>
      <c r="F1479">
        <v>540</v>
      </c>
      <c r="G1479">
        <v>5815</v>
      </c>
      <c r="J1479">
        <v>4338</v>
      </c>
      <c r="K1479">
        <v>6</v>
      </c>
      <c r="L1479">
        <v>48</v>
      </c>
      <c r="M1479">
        <v>2</v>
      </c>
    </row>
    <row r="1480" spans="1:13" hidden="1" x14ac:dyDescent="0.3">
      <c r="A1480" s="1" t="s">
        <v>1493</v>
      </c>
      <c r="B1480" s="1" t="s">
        <v>35</v>
      </c>
      <c r="C1480">
        <v>108</v>
      </c>
      <c r="D1480">
        <v>397</v>
      </c>
      <c r="E1480">
        <v>14</v>
      </c>
      <c r="F1480">
        <v>467</v>
      </c>
      <c r="G1480">
        <v>4876</v>
      </c>
      <c r="H1480">
        <v>1</v>
      </c>
      <c r="J1480">
        <v>3374</v>
      </c>
      <c r="K1480">
        <v>2</v>
      </c>
      <c r="L1480">
        <v>37</v>
      </c>
    </row>
    <row r="1481" spans="1:13" hidden="1" x14ac:dyDescent="0.3">
      <c r="A1481" s="1" t="s">
        <v>1494</v>
      </c>
      <c r="B1481" s="1" t="s">
        <v>35</v>
      </c>
      <c r="C1481">
        <v>108</v>
      </c>
      <c r="D1481">
        <v>521</v>
      </c>
      <c r="E1481">
        <v>25</v>
      </c>
      <c r="F1481">
        <v>738</v>
      </c>
      <c r="G1481">
        <v>5068</v>
      </c>
      <c r="H1481">
        <v>3</v>
      </c>
      <c r="I1481">
        <v>1</v>
      </c>
      <c r="J1481">
        <v>4583</v>
      </c>
      <c r="K1481">
        <v>7</v>
      </c>
      <c r="L1481">
        <v>101</v>
      </c>
      <c r="M1481">
        <v>1</v>
      </c>
    </row>
    <row r="1482" spans="1:13" hidden="1" x14ac:dyDescent="0.3">
      <c r="A1482" s="1" t="s">
        <v>1495</v>
      </c>
      <c r="B1482" s="1" t="s">
        <v>35</v>
      </c>
      <c r="C1482">
        <v>108</v>
      </c>
      <c r="D1482">
        <v>599</v>
      </c>
      <c r="E1482">
        <v>1</v>
      </c>
      <c r="F1482">
        <v>552</v>
      </c>
      <c r="G1482">
        <v>5645</v>
      </c>
      <c r="H1482">
        <v>2</v>
      </c>
      <c r="J1482">
        <v>5037</v>
      </c>
      <c r="K1482">
        <v>4</v>
      </c>
      <c r="L1482">
        <v>22</v>
      </c>
    </row>
    <row r="1483" spans="1:13" hidden="1" x14ac:dyDescent="0.3">
      <c r="A1483" s="1" t="s">
        <v>1496</v>
      </c>
      <c r="B1483" s="1" t="s">
        <v>35</v>
      </c>
      <c r="C1483">
        <v>108</v>
      </c>
      <c r="D1483">
        <v>503</v>
      </c>
      <c r="E1483">
        <v>40</v>
      </c>
      <c r="F1483">
        <v>594</v>
      </c>
      <c r="G1483">
        <v>5891</v>
      </c>
      <c r="H1483">
        <v>4</v>
      </c>
      <c r="J1483">
        <v>4198</v>
      </c>
      <c r="K1483">
        <v>2</v>
      </c>
      <c r="L1483">
        <v>30</v>
      </c>
      <c r="M1483">
        <v>2</v>
      </c>
    </row>
    <row r="1484" spans="1:13" hidden="1" x14ac:dyDescent="0.3">
      <c r="A1484" s="1" t="s">
        <v>1497</v>
      </c>
      <c r="B1484" s="1" t="s">
        <v>35</v>
      </c>
      <c r="C1484">
        <v>108</v>
      </c>
      <c r="D1484">
        <v>486</v>
      </c>
      <c r="E1484">
        <v>1</v>
      </c>
      <c r="F1484">
        <v>484</v>
      </c>
      <c r="G1484">
        <v>4095</v>
      </c>
      <c r="H1484">
        <v>1</v>
      </c>
      <c r="J1484">
        <v>4545</v>
      </c>
      <c r="K1484">
        <v>3</v>
      </c>
      <c r="L1484">
        <v>16</v>
      </c>
      <c r="M1484">
        <v>2</v>
      </c>
    </row>
    <row r="1485" spans="1:13" hidden="1" x14ac:dyDescent="0.3">
      <c r="A1485" s="1" t="s">
        <v>1498</v>
      </c>
      <c r="B1485" s="1" t="s">
        <v>35</v>
      </c>
      <c r="C1485">
        <v>108</v>
      </c>
      <c r="D1485">
        <v>442</v>
      </c>
      <c r="E1485">
        <v>9</v>
      </c>
      <c r="F1485">
        <v>632</v>
      </c>
      <c r="G1485">
        <v>5227</v>
      </c>
      <c r="H1485">
        <v>1</v>
      </c>
      <c r="J1485">
        <v>4268</v>
      </c>
      <c r="K1485">
        <v>2</v>
      </c>
      <c r="L1485">
        <v>102</v>
      </c>
      <c r="M1485">
        <v>1</v>
      </c>
    </row>
    <row r="1486" spans="1:13" hidden="1" x14ac:dyDescent="0.3">
      <c r="A1486" s="1" t="s">
        <v>1499</v>
      </c>
      <c r="B1486" s="1" t="s">
        <v>35</v>
      </c>
      <c r="C1486">
        <v>108</v>
      </c>
      <c r="D1486">
        <v>622</v>
      </c>
      <c r="E1486">
        <v>39</v>
      </c>
      <c r="F1486">
        <v>772</v>
      </c>
      <c r="G1486">
        <v>7503</v>
      </c>
      <c r="H1486">
        <v>27</v>
      </c>
      <c r="J1486">
        <v>5412</v>
      </c>
      <c r="K1486">
        <v>3</v>
      </c>
      <c r="L1486">
        <v>79</v>
      </c>
    </row>
    <row r="1487" spans="1:13" hidden="1" x14ac:dyDescent="0.3">
      <c r="A1487" s="1" t="s">
        <v>1500</v>
      </c>
      <c r="B1487" s="1" t="s">
        <v>35</v>
      </c>
      <c r="C1487">
        <v>108</v>
      </c>
      <c r="D1487">
        <v>463</v>
      </c>
      <c r="E1487">
        <v>8</v>
      </c>
      <c r="F1487">
        <v>638</v>
      </c>
      <c r="G1487">
        <v>6124</v>
      </c>
      <c r="H1487">
        <v>1</v>
      </c>
      <c r="J1487">
        <v>3603</v>
      </c>
      <c r="K1487">
        <v>11</v>
      </c>
      <c r="L1487">
        <v>76</v>
      </c>
      <c r="M1487">
        <v>8</v>
      </c>
    </row>
    <row r="1488" spans="1:13" hidden="1" x14ac:dyDescent="0.3">
      <c r="A1488" s="1" t="s">
        <v>1501</v>
      </c>
      <c r="B1488" s="1" t="s">
        <v>35</v>
      </c>
      <c r="C1488">
        <v>108</v>
      </c>
      <c r="D1488">
        <v>616</v>
      </c>
      <c r="E1488">
        <v>8</v>
      </c>
      <c r="F1488">
        <v>696</v>
      </c>
      <c r="G1488">
        <v>7054</v>
      </c>
      <c r="H1488">
        <v>2</v>
      </c>
      <c r="J1488">
        <v>4800</v>
      </c>
      <c r="K1488">
        <v>1</v>
      </c>
      <c r="L1488">
        <v>95</v>
      </c>
    </row>
    <row r="1489" spans="1:13" hidden="1" x14ac:dyDescent="0.3">
      <c r="A1489" s="1" t="s">
        <v>1502</v>
      </c>
      <c r="B1489" s="1" t="s">
        <v>35</v>
      </c>
      <c r="C1489">
        <v>108</v>
      </c>
      <c r="D1489">
        <v>526</v>
      </c>
      <c r="E1489">
        <v>5</v>
      </c>
      <c r="F1489">
        <v>807</v>
      </c>
      <c r="G1489">
        <v>7573</v>
      </c>
      <c r="H1489">
        <v>1</v>
      </c>
      <c r="J1489">
        <v>4429</v>
      </c>
      <c r="K1489">
        <v>3</v>
      </c>
      <c r="L1489">
        <v>70</v>
      </c>
    </row>
    <row r="1490" spans="1:13" hidden="1" x14ac:dyDescent="0.3">
      <c r="A1490" s="1" t="s">
        <v>1503</v>
      </c>
      <c r="B1490" s="1" t="s">
        <v>35</v>
      </c>
      <c r="C1490">
        <v>108</v>
      </c>
      <c r="D1490">
        <v>675</v>
      </c>
      <c r="E1490">
        <v>55</v>
      </c>
      <c r="F1490">
        <v>643</v>
      </c>
      <c r="G1490">
        <v>5850</v>
      </c>
      <c r="H1490">
        <v>2</v>
      </c>
      <c r="J1490">
        <v>6432</v>
      </c>
      <c r="K1490">
        <v>3</v>
      </c>
      <c r="L1490">
        <v>66</v>
      </c>
    </row>
    <row r="1491" spans="1:13" hidden="1" x14ac:dyDescent="0.3">
      <c r="A1491" s="1" t="s">
        <v>1504</v>
      </c>
      <c r="B1491" s="1" t="s">
        <v>35</v>
      </c>
      <c r="C1491">
        <v>108</v>
      </c>
      <c r="D1491">
        <v>446</v>
      </c>
      <c r="E1491">
        <v>6</v>
      </c>
      <c r="F1491">
        <v>573</v>
      </c>
      <c r="G1491">
        <v>4933</v>
      </c>
      <c r="J1491">
        <v>3517</v>
      </c>
      <c r="K1491">
        <v>65</v>
      </c>
      <c r="L1491">
        <v>55</v>
      </c>
      <c r="M1491">
        <v>31</v>
      </c>
    </row>
    <row r="1492" spans="1:13" hidden="1" x14ac:dyDescent="0.3">
      <c r="A1492" s="1" t="s">
        <v>1505</v>
      </c>
      <c r="B1492" s="1" t="s">
        <v>35</v>
      </c>
      <c r="C1492">
        <v>108</v>
      </c>
      <c r="D1492">
        <v>428</v>
      </c>
      <c r="E1492">
        <v>18</v>
      </c>
      <c r="F1492">
        <v>607</v>
      </c>
      <c r="G1492">
        <v>4162</v>
      </c>
      <c r="H1492">
        <v>89</v>
      </c>
      <c r="I1492">
        <v>3</v>
      </c>
      <c r="J1492">
        <v>3255</v>
      </c>
      <c r="K1492">
        <v>12</v>
      </c>
      <c r="L1492">
        <v>25</v>
      </c>
      <c r="M1492">
        <v>8</v>
      </c>
    </row>
    <row r="1493" spans="1:13" hidden="1" x14ac:dyDescent="0.3">
      <c r="A1493" s="1" t="s">
        <v>1506</v>
      </c>
      <c r="B1493" s="1" t="s">
        <v>35</v>
      </c>
      <c r="C1493">
        <v>107</v>
      </c>
      <c r="D1493">
        <v>56</v>
      </c>
      <c r="E1493">
        <v>5</v>
      </c>
      <c r="F1493">
        <v>667</v>
      </c>
      <c r="G1493">
        <v>2146</v>
      </c>
      <c r="J1493">
        <v>907</v>
      </c>
      <c r="K1493">
        <v>69</v>
      </c>
      <c r="L1493">
        <v>43</v>
      </c>
      <c r="M1493">
        <v>16</v>
      </c>
    </row>
    <row r="1494" spans="1:13" hidden="1" x14ac:dyDescent="0.3">
      <c r="A1494" s="1" t="s">
        <v>1507</v>
      </c>
      <c r="B1494" s="1" t="s">
        <v>35</v>
      </c>
      <c r="C1494">
        <v>107</v>
      </c>
      <c r="D1494">
        <v>412</v>
      </c>
      <c r="E1494">
        <v>2</v>
      </c>
      <c r="F1494">
        <v>524</v>
      </c>
      <c r="G1494">
        <v>3892</v>
      </c>
      <c r="J1494">
        <v>2969</v>
      </c>
      <c r="K1494">
        <v>30</v>
      </c>
      <c r="L1494">
        <v>57</v>
      </c>
      <c r="M1494">
        <v>12</v>
      </c>
    </row>
    <row r="1495" spans="1:13" hidden="1" x14ac:dyDescent="0.3">
      <c r="A1495" s="1" t="s">
        <v>1508</v>
      </c>
      <c r="B1495" s="1" t="s">
        <v>35</v>
      </c>
      <c r="C1495">
        <v>107</v>
      </c>
      <c r="D1495">
        <v>464</v>
      </c>
      <c r="E1495">
        <v>9</v>
      </c>
      <c r="F1495">
        <v>638</v>
      </c>
      <c r="G1495">
        <v>5082</v>
      </c>
      <c r="H1495">
        <v>3</v>
      </c>
      <c r="J1495">
        <v>3599</v>
      </c>
      <c r="K1495">
        <v>69</v>
      </c>
      <c r="L1495">
        <v>63</v>
      </c>
      <c r="M1495">
        <v>35</v>
      </c>
    </row>
    <row r="1496" spans="1:13" hidden="1" x14ac:dyDescent="0.3">
      <c r="A1496" s="1" t="s">
        <v>1509</v>
      </c>
      <c r="B1496" s="1" t="s">
        <v>35</v>
      </c>
      <c r="C1496">
        <v>107</v>
      </c>
      <c r="D1496">
        <v>448</v>
      </c>
      <c r="E1496">
        <v>7</v>
      </c>
      <c r="F1496">
        <v>636</v>
      </c>
      <c r="G1496">
        <v>5276</v>
      </c>
      <c r="H1496">
        <v>1</v>
      </c>
      <c r="J1496">
        <v>3831</v>
      </c>
      <c r="K1496">
        <v>79</v>
      </c>
      <c r="L1496">
        <v>41</v>
      </c>
      <c r="M1496">
        <v>34</v>
      </c>
    </row>
    <row r="1497" spans="1:13" hidden="1" x14ac:dyDescent="0.3">
      <c r="A1497" s="1" t="s">
        <v>1510</v>
      </c>
      <c r="B1497" s="1" t="s">
        <v>35</v>
      </c>
      <c r="C1497">
        <v>107</v>
      </c>
      <c r="D1497">
        <v>493</v>
      </c>
      <c r="E1497">
        <v>4</v>
      </c>
      <c r="F1497">
        <v>664</v>
      </c>
      <c r="G1497">
        <v>5349</v>
      </c>
      <c r="H1497">
        <v>1</v>
      </c>
      <c r="J1497">
        <v>3828</v>
      </c>
      <c r="K1497">
        <v>92</v>
      </c>
      <c r="L1497">
        <v>49</v>
      </c>
      <c r="M1497">
        <v>39</v>
      </c>
    </row>
    <row r="1498" spans="1:13" hidden="1" x14ac:dyDescent="0.3">
      <c r="A1498" s="1" t="s">
        <v>1511</v>
      </c>
      <c r="B1498" s="1" t="s">
        <v>35</v>
      </c>
      <c r="C1498">
        <v>107</v>
      </c>
      <c r="D1498">
        <v>647</v>
      </c>
      <c r="E1498">
        <v>16</v>
      </c>
      <c r="F1498">
        <v>668</v>
      </c>
      <c r="G1498">
        <v>6725</v>
      </c>
      <c r="H1498">
        <v>16</v>
      </c>
      <c r="J1498">
        <v>6621</v>
      </c>
      <c r="K1498">
        <v>4</v>
      </c>
      <c r="L1498">
        <v>55</v>
      </c>
      <c r="M1498">
        <v>3</v>
      </c>
    </row>
    <row r="1499" spans="1:13" hidden="1" x14ac:dyDescent="0.3">
      <c r="A1499" s="1" t="s">
        <v>1512</v>
      </c>
      <c r="B1499" s="1" t="s">
        <v>35</v>
      </c>
      <c r="C1499">
        <v>107</v>
      </c>
      <c r="D1499">
        <v>403</v>
      </c>
      <c r="E1499">
        <v>6</v>
      </c>
      <c r="F1499">
        <v>516</v>
      </c>
      <c r="G1499">
        <v>5064</v>
      </c>
      <c r="J1499">
        <v>3598</v>
      </c>
      <c r="K1499">
        <v>3</v>
      </c>
      <c r="L1499">
        <v>72</v>
      </c>
      <c r="M1499">
        <v>1</v>
      </c>
    </row>
    <row r="1500" spans="1:13" hidden="1" x14ac:dyDescent="0.3">
      <c r="A1500" s="1" t="s">
        <v>1513</v>
      </c>
      <c r="B1500" s="1" t="s">
        <v>35</v>
      </c>
      <c r="C1500">
        <v>107</v>
      </c>
      <c r="D1500">
        <v>431</v>
      </c>
      <c r="E1500">
        <v>5</v>
      </c>
      <c r="F1500">
        <v>535</v>
      </c>
      <c r="G1500">
        <v>5150</v>
      </c>
      <c r="H1500">
        <v>1</v>
      </c>
      <c r="J1500">
        <v>3549</v>
      </c>
      <c r="K1500">
        <v>8</v>
      </c>
      <c r="L1500">
        <v>53</v>
      </c>
      <c r="M1500">
        <v>3</v>
      </c>
    </row>
    <row r="1501" spans="1:13" hidden="1" x14ac:dyDescent="0.3">
      <c r="A1501" s="1" t="s">
        <v>1514</v>
      </c>
      <c r="B1501" s="1" t="s">
        <v>35</v>
      </c>
      <c r="C1501">
        <v>107</v>
      </c>
      <c r="D1501">
        <v>467</v>
      </c>
      <c r="E1501">
        <v>10</v>
      </c>
      <c r="F1501">
        <v>629</v>
      </c>
      <c r="G1501">
        <v>6865</v>
      </c>
      <c r="J1501">
        <v>3914</v>
      </c>
      <c r="K1501">
        <v>2</v>
      </c>
      <c r="L1501">
        <v>64</v>
      </c>
    </row>
    <row r="1502" spans="1:13" hidden="1" x14ac:dyDescent="0.3">
      <c r="A1502" s="1" t="s">
        <v>1515</v>
      </c>
      <c r="B1502" s="1" t="s">
        <v>35</v>
      </c>
      <c r="C1502">
        <v>107</v>
      </c>
      <c r="D1502">
        <v>450</v>
      </c>
      <c r="E1502">
        <v>7</v>
      </c>
      <c r="F1502">
        <v>623</v>
      </c>
      <c r="G1502">
        <v>6042</v>
      </c>
      <c r="H1502">
        <v>3</v>
      </c>
      <c r="J1502">
        <v>4037</v>
      </c>
      <c r="K1502">
        <v>4</v>
      </c>
      <c r="L1502">
        <v>45</v>
      </c>
      <c r="M1502">
        <v>1</v>
      </c>
    </row>
    <row r="1503" spans="1:13" hidden="1" x14ac:dyDescent="0.3">
      <c r="A1503" s="1" t="s">
        <v>1516</v>
      </c>
      <c r="B1503" s="1" t="s">
        <v>35</v>
      </c>
      <c r="C1503">
        <v>107</v>
      </c>
      <c r="D1503">
        <v>473</v>
      </c>
      <c r="E1503">
        <v>4</v>
      </c>
      <c r="F1503">
        <v>613</v>
      </c>
      <c r="G1503">
        <v>5870</v>
      </c>
      <c r="H1503">
        <v>1</v>
      </c>
      <c r="J1503">
        <v>4084</v>
      </c>
      <c r="K1503">
        <v>6</v>
      </c>
      <c r="L1503">
        <v>63</v>
      </c>
    </row>
    <row r="1504" spans="1:13" hidden="1" x14ac:dyDescent="0.3">
      <c r="A1504" s="1" t="s">
        <v>1517</v>
      </c>
      <c r="B1504" s="1" t="s">
        <v>35</v>
      </c>
      <c r="C1504">
        <v>107</v>
      </c>
      <c r="D1504">
        <v>479</v>
      </c>
      <c r="E1504">
        <v>75</v>
      </c>
      <c r="F1504">
        <v>720</v>
      </c>
      <c r="G1504">
        <v>5710</v>
      </c>
      <c r="H1504">
        <v>14</v>
      </c>
      <c r="I1504">
        <v>2</v>
      </c>
      <c r="J1504">
        <v>4482</v>
      </c>
      <c r="K1504">
        <v>1</v>
      </c>
      <c r="L1504">
        <v>108</v>
      </c>
      <c r="M1504">
        <v>2</v>
      </c>
    </row>
    <row r="1505" spans="1:13" hidden="1" x14ac:dyDescent="0.3">
      <c r="A1505" s="1" t="s">
        <v>1518</v>
      </c>
      <c r="B1505" s="1" t="s">
        <v>35</v>
      </c>
      <c r="C1505">
        <v>107</v>
      </c>
      <c r="D1505">
        <v>416</v>
      </c>
      <c r="E1505">
        <v>51</v>
      </c>
      <c r="F1505">
        <v>524</v>
      </c>
      <c r="G1505">
        <v>4143</v>
      </c>
      <c r="H1505">
        <v>8</v>
      </c>
      <c r="J1505">
        <v>3678</v>
      </c>
      <c r="K1505">
        <v>2</v>
      </c>
      <c r="L1505">
        <v>19</v>
      </c>
    </row>
    <row r="1506" spans="1:13" hidden="1" x14ac:dyDescent="0.3">
      <c r="A1506" s="1" t="s">
        <v>1519</v>
      </c>
      <c r="B1506" s="1" t="s">
        <v>35</v>
      </c>
      <c r="C1506">
        <v>106</v>
      </c>
      <c r="D1506">
        <v>414</v>
      </c>
      <c r="E1506">
        <v>6</v>
      </c>
      <c r="F1506">
        <v>532</v>
      </c>
      <c r="G1506">
        <v>5375</v>
      </c>
      <c r="J1506">
        <v>3510</v>
      </c>
      <c r="K1506">
        <v>1</v>
      </c>
      <c r="L1506">
        <v>81</v>
      </c>
    </row>
    <row r="1507" spans="1:13" hidden="1" x14ac:dyDescent="0.3">
      <c r="A1507" s="1" t="s">
        <v>1520</v>
      </c>
      <c r="B1507" s="1" t="s">
        <v>35</v>
      </c>
      <c r="C1507">
        <v>106</v>
      </c>
      <c r="D1507">
        <v>329</v>
      </c>
      <c r="E1507">
        <v>5</v>
      </c>
      <c r="F1507">
        <v>570</v>
      </c>
      <c r="G1507">
        <v>3545</v>
      </c>
      <c r="J1507">
        <v>3053</v>
      </c>
      <c r="K1507">
        <v>38</v>
      </c>
      <c r="L1507">
        <v>41</v>
      </c>
      <c r="M1507">
        <v>17</v>
      </c>
    </row>
    <row r="1508" spans="1:13" hidden="1" x14ac:dyDescent="0.3">
      <c r="A1508" s="1" t="s">
        <v>1521</v>
      </c>
      <c r="B1508" s="1" t="s">
        <v>35</v>
      </c>
      <c r="C1508">
        <v>106</v>
      </c>
      <c r="D1508">
        <v>16</v>
      </c>
      <c r="E1508">
        <v>70</v>
      </c>
      <c r="F1508">
        <v>573</v>
      </c>
      <c r="G1508">
        <v>84</v>
      </c>
      <c r="H1508">
        <v>5</v>
      </c>
      <c r="I1508">
        <v>122</v>
      </c>
      <c r="J1508">
        <v>163</v>
      </c>
      <c r="K1508">
        <v>7</v>
      </c>
      <c r="L1508">
        <v>63</v>
      </c>
      <c r="M1508">
        <v>2</v>
      </c>
    </row>
    <row r="1509" spans="1:13" hidden="1" x14ac:dyDescent="0.3">
      <c r="A1509" s="1" t="s">
        <v>1522</v>
      </c>
      <c r="B1509" s="1" t="s">
        <v>35</v>
      </c>
      <c r="C1509">
        <v>106</v>
      </c>
      <c r="D1509">
        <v>504</v>
      </c>
      <c r="E1509">
        <v>2</v>
      </c>
      <c r="F1509">
        <v>619</v>
      </c>
      <c r="G1509">
        <v>5322</v>
      </c>
      <c r="J1509">
        <v>3922</v>
      </c>
      <c r="K1509">
        <v>65</v>
      </c>
      <c r="L1509">
        <v>48</v>
      </c>
      <c r="M1509">
        <v>30</v>
      </c>
    </row>
    <row r="1510" spans="1:13" hidden="1" x14ac:dyDescent="0.3">
      <c r="A1510" s="1" t="s">
        <v>1523</v>
      </c>
      <c r="B1510" s="1" t="s">
        <v>35</v>
      </c>
      <c r="C1510">
        <v>106</v>
      </c>
      <c r="D1510">
        <v>509</v>
      </c>
      <c r="E1510">
        <v>5</v>
      </c>
      <c r="F1510">
        <v>559</v>
      </c>
      <c r="G1510">
        <v>6411</v>
      </c>
      <c r="H1510">
        <v>4</v>
      </c>
      <c r="J1510">
        <v>4809</v>
      </c>
      <c r="K1510">
        <v>5</v>
      </c>
      <c r="L1510">
        <v>10</v>
      </c>
    </row>
    <row r="1511" spans="1:13" hidden="1" x14ac:dyDescent="0.3">
      <c r="A1511" s="1" t="s">
        <v>1524</v>
      </c>
      <c r="B1511" s="1" t="s">
        <v>35</v>
      </c>
      <c r="C1511">
        <v>106</v>
      </c>
      <c r="D1511">
        <v>567</v>
      </c>
      <c r="E1511">
        <v>3</v>
      </c>
      <c r="F1511">
        <v>529</v>
      </c>
      <c r="G1511">
        <v>6716</v>
      </c>
      <c r="H1511">
        <v>3</v>
      </c>
      <c r="J1511">
        <v>4384</v>
      </c>
      <c r="K1511">
        <v>2</v>
      </c>
      <c r="L1511">
        <v>13</v>
      </c>
    </row>
    <row r="1512" spans="1:13" hidden="1" x14ac:dyDescent="0.3">
      <c r="A1512" s="1" t="s">
        <v>1525</v>
      </c>
      <c r="B1512" s="1" t="s">
        <v>35</v>
      </c>
      <c r="C1512">
        <v>106</v>
      </c>
      <c r="D1512">
        <v>532</v>
      </c>
      <c r="E1512">
        <v>28</v>
      </c>
      <c r="F1512">
        <v>605</v>
      </c>
      <c r="G1512">
        <v>7687</v>
      </c>
      <c r="H1512">
        <v>5</v>
      </c>
      <c r="J1512">
        <v>5184</v>
      </c>
      <c r="K1512">
        <v>5</v>
      </c>
      <c r="L1512">
        <v>23</v>
      </c>
      <c r="M1512">
        <v>2</v>
      </c>
    </row>
    <row r="1513" spans="1:13" hidden="1" x14ac:dyDescent="0.3">
      <c r="A1513" s="1" t="s">
        <v>1526</v>
      </c>
      <c r="B1513" s="1" t="s">
        <v>35</v>
      </c>
      <c r="C1513">
        <v>106</v>
      </c>
      <c r="D1513">
        <v>468</v>
      </c>
      <c r="E1513">
        <v>14</v>
      </c>
      <c r="F1513">
        <v>658</v>
      </c>
      <c r="G1513">
        <v>7860</v>
      </c>
      <c r="H1513">
        <v>1</v>
      </c>
      <c r="J1513">
        <v>4662</v>
      </c>
      <c r="K1513">
        <v>4</v>
      </c>
      <c r="L1513">
        <v>19</v>
      </c>
      <c r="M1513">
        <v>5</v>
      </c>
    </row>
    <row r="1514" spans="1:13" hidden="1" x14ac:dyDescent="0.3">
      <c r="A1514" s="1" t="s">
        <v>1527</v>
      </c>
      <c r="B1514" s="1" t="s">
        <v>35</v>
      </c>
      <c r="C1514">
        <v>106</v>
      </c>
      <c r="D1514">
        <v>415</v>
      </c>
      <c r="E1514">
        <v>6</v>
      </c>
      <c r="F1514">
        <v>567</v>
      </c>
      <c r="G1514">
        <v>4989</v>
      </c>
      <c r="H1514">
        <v>3</v>
      </c>
      <c r="J1514">
        <v>3631</v>
      </c>
      <c r="K1514">
        <v>2</v>
      </c>
      <c r="L1514">
        <v>22</v>
      </c>
      <c r="M1514">
        <v>3</v>
      </c>
    </row>
    <row r="1515" spans="1:13" hidden="1" x14ac:dyDescent="0.3">
      <c r="A1515" s="1" t="s">
        <v>1528</v>
      </c>
      <c r="B1515" s="1" t="s">
        <v>35</v>
      </c>
      <c r="C1515">
        <v>106</v>
      </c>
      <c r="D1515">
        <v>461</v>
      </c>
      <c r="E1515">
        <v>6</v>
      </c>
      <c r="F1515">
        <v>575</v>
      </c>
      <c r="G1515">
        <v>7519</v>
      </c>
      <c r="H1515">
        <v>5</v>
      </c>
      <c r="J1515">
        <v>4395</v>
      </c>
      <c r="K1515">
        <v>6</v>
      </c>
      <c r="L1515">
        <v>24</v>
      </c>
    </row>
    <row r="1516" spans="1:13" hidden="1" x14ac:dyDescent="0.3">
      <c r="A1516" s="1" t="s">
        <v>1529</v>
      </c>
      <c r="B1516" s="1" t="s">
        <v>35</v>
      </c>
      <c r="C1516">
        <v>106</v>
      </c>
      <c r="D1516">
        <v>532</v>
      </c>
      <c r="E1516">
        <v>150</v>
      </c>
      <c r="F1516">
        <v>556</v>
      </c>
      <c r="G1516">
        <v>4981</v>
      </c>
      <c r="H1516">
        <v>3</v>
      </c>
      <c r="J1516">
        <v>4436</v>
      </c>
      <c r="K1516">
        <v>4</v>
      </c>
      <c r="L1516">
        <v>63</v>
      </c>
    </row>
    <row r="1517" spans="1:13" hidden="1" x14ac:dyDescent="0.3">
      <c r="A1517" s="1" t="s">
        <v>1530</v>
      </c>
      <c r="B1517" s="1" t="s">
        <v>35</v>
      </c>
      <c r="C1517">
        <v>106</v>
      </c>
      <c r="D1517">
        <v>436</v>
      </c>
      <c r="E1517">
        <v>6</v>
      </c>
      <c r="F1517">
        <v>581</v>
      </c>
      <c r="G1517">
        <v>5533</v>
      </c>
      <c r="J1517">
        <v>4234</v>
      </c>
      <c r="K1517">
        <v>6</v>
      </c>
      <c r="L1517">
        <v>102</v>
      </c>
      <c r="M1517">
        <v>1</v>
      </c>
    </row>
    <row r="1518" spans="1:13" hidden="1" x14ac:dyDescent="0.3">
      <c r="A1518" s="1" t="s">
        <v>1531</v>
      </c>
      <c r="B1518" s="1" t="s">
        <v>35</v>
      </c>
      <c r="C1518">
        <v>106</v>
      </c>
      <c r="D1518">
        <v>568</v>
      </c>
      <c r="E1518">
        <v>9</v>
      </c>
      <c r="F1518">
        <v>672</v>
      </c>
      <c r="G1518">
        <v>6639</v>
      </c>
      <c r="H1518">
        <v>1</v>
      </c>
      <c r="J1518">
        <v>4441</v>
      </c>
      <c r="L1518">
        <v>71</v>
      </c>
      <c r="M1518">
        <v>1</v>
      </c>
    </row>
    <row r="1519" spans="1:13" hidden="1" x14ac:dyDescent="0.3">
      <c r="A1519" s="1" t="s">
        <v>1532</v>
      </c>
      <c r="B1519" s="1" t="s">
        <v>35</v>
      </c>
      <c r="C1519">
        <v>106</v>
      </c>
      <c r="D1519">
        <v>544</v>
      </c>
      <c r="E1519">
        <v>7</v>
      </c>
      <c r="F1519">
        <v>671</v>
      </c>
      <c r="G1519">
        <v>6577</v>
      </c>
      <c r="J1519">
        <v>4593</v>
      </c>
      <c r="K1519">
        <v>6</v>
      </c>
      <c r="L1519">
        <v>77</v>
      </c>
    </row>
    <row r="1520" spans="1:13" hidden="1" x14ac:dyDescent="0.3">
      <c r="A1520" s="1" t="s">
        <v>1533</v>
      </c>
      <c r="B1520" s="1" t="s">
        <v>35</v>
      </c>
      <c r="C1520">
        <v>106</v>
      </c>
      <c r="D1520">
        <v>483</v>
      </c>
      <c r="E1520">
        <v>12</v>
      </c>
      <c r="F1520">
        <v>621</v>
      </c>
      <c r="G1520">
        <v>5985</v>
      </c>
      <c r="H1520">
        <v>1</v>
      </c>
      <c r="J1520">
        <v>4113</v>
      </c>
      <c r="K1520">
        <v>5</v>
      </c>
      <c r="L1520">
        <v>80</v>
      </c>
      <c r="M1520">
        <v>1</v>
      </c>
    </row>
    <row r="1521" spans="1:13" hidden="1" x14ac:dyDescent="0.3">
      <c r="A1521" s="1" t="s">
        <v>1534</v>
      </c>
      <c r="B1521" s="1" t="s">
        <v>35</v>
      </c>
      <c r="C1521">
        <v>106</v>
      </c>
      <c r="D1521">
        <v>556</v>
      </c>
      <c r="E1521">
        <v>6</v>
      </c>
      <c r="F1521">
        <v>557</v>
      </c>
      <c r="G1521">
        <v>6246</v>
      </c>
      <c r="H1521">
        <v>1</v>
      </c>
      <c r="J1521">
        <v>4337</v>
      </c>
      <c r="K1521">
        <v>2</v>
      </c>
      <c r="L1521">
        <v>68</v>
      </c>
      <c r="M1521">
        <v>1</v>
      </c>
    </row>
    <row r="1522" spans="1:13" hidden="1" x14ac:dyDescent="0.3">
      <c r="A1522" s="1" t="s">
        <v>1535</v>
      </c>
      <c r="B1522" s="1" t="s">
        <v>35</v>
      </c>
      <c r="C1522">
        <v>106</v>
      </c>
      <c r="D1522">
        <v>597</v>
      </c>
      <c r="E1522">
        <v>89</v>
      </c>
      <c r="F1522">
        <v>596</v>
      </c>
      <c r="G1522">
        <v>5978</v>
      </c>
      <c r="J1522">
        <v>4779</v>
      </c>
      <c r="K1522">
        <v>5</v>
      </c>
      <c r="L1522">
        <v>78</v>
      </c>
    </row>
    <row r="1523" spans="1:13" hidden="1" x14ac:dyDescent="0.3">
      <c r="A1523" s="1" t="s">
        <v>1536</v>
      </c>
      <c r="B1523" s="1" t="s">
        <v>35</v>
      </c>
      <c r="C1523">
        <v>106</v>
      </c>
      <c r="D1523">
        <v>490</v>
      </c>
      <c r="E1523">
        <v>10</v>
      </c>
      <c r="F1523">
        <v>632</v>
      </c>
      <c r="G1523">
        <v>5797</v>
      </c>
      <c r="H1523">
        <v>8</v>
      </c>
      <c r="J1523">
        <v>4100</v>
      </c>
      <c r="K1523">
        <v>3</v>
      </c>
      <c r="L1523">
        <v>21</v>
      </c>
      <c r="M1523">
        <v>1</v>
      </c>
    </row>
    <row r="1524" spans="1:13" hidden="1" x14ac:dyDescent="0.3">
      <c r="A1524" s="1" t="s">
        <v>1537</v>
      </c>
      <c r="B1524" s="1" t="s">
        <v>35</v>
      </c>
      <c r="C1524">
        <v>106</v>
      </c>
      <c r="D1524">
        <v>477</v>
      </c>
      <c r="E1524">
        <v>9</v>
      </c>
      <c r="F1524">
        <v>461</v>
      </c>
      <c r="G1524">
        <v>5638</v>
      </c>
      <c r="H1524">
        <v>2</v>
      </c>
      <c r="J1524">
        <v>4104</v>
      </c>
      <c r="K1524">
        <v>1</v>
      </c>
      <c r="L1524">
        <v>69</v>
      </c>
      <c r="M1524">
        <v>1</v>
      </c>
    </row>
    <row r="1525" spans="1:13" hidden="1" x14ac:dyDescent="0.3">
      <c r="A1525" s="1" t="s">
        <v>1538</v>
      </c>
      <c r="B1525" s="1" t="s">
        <v>35</v>
      </c>
      <c r="C1525">
        <v>106</v>
      </c>
      <c r="D1525">
        <v>539</v>
      </c>
      <c r="E1525">
        <v>5</v>
      </c>
      <c r="F1525">
        <v>559</v>
      </c>
      <c r="G1525">
        <v>6603</v>
      </c>
      <c r="H1525">
        <v>2</v>
      </c>
      <c r="J1525">
        <v>5599</v>
      </c>
      <c r="K1525">
        <v>2</v>
      </c>
      <c r="L1525">
        <v>19</v>
      </c>
    </row>
    <row r="1526" spans="1:13" hidden="1" x14ac:dyDescent="0.3">
      <c r="A1526" s="1" t="s">
        <v>1539</v>
      </c>
      <c r="B1526" s="1" t="s">
        <v>35</v>
      </c>
      <c r="C1526">
        <v>105</v>
      </c>
      <c r="D1526">
        <v>335</v>
      </c>
      <c r="E1526">
        <v>4</v>
      </c>
      <c r="F1526">
        <v>468</v>
      </c>
      <c r="G1526">
        <v>4372</v>
      </c>
      <c r="J1526">
        <v>2988</v>
      </c>
      <c r="K1526">
        <v>3</v>
      </c>
      <c r="L1526">
        <v>82</v>
      </c>
    </row>
    <row r="1527" spans="1:13" hidden="1" x14ac:dyDescent="0.3">
      <c r="A1527" s="1" t="s">
        <v>1540</v>
      </c>
      <c r="B1527" s="1" t="s">
        <v>35</v>
      </c>
      <c r="C1527">
        <v>105</v>
      </c>
      <c r="D1527">
        <v>19</v>
      </c>
      <c r="E1527">
        <v>51</v>
      </c>
      <c r="F1527">
        <v>715</v>
      </c>
      <c r="G1527">
        <v>112</v>
      </c>
      <c r="H1527">
        <v>4</v>
      </c>
      <c r="I1527">
        <v>120</v>
      </c>
      <c r="J1527">
        <v>138</v>
      </c>
      <c r="K1527">
        <v>7</v>
      </c>
      <c r="L1527">
        <v>90</v>
      </c>
      <c r="M1527">
        <v>5</v>
      </c>
    </row>
    <row r="1528" spans="1:13" hidden="1" x14ac:dyDescent="0.3">
      <c r="A1528" s="1" t="s">
        <v>1541</v>
      </c>
      <c r="B1528" s="1" t="s">
        <v>35</v>
      </c>
      <c r="C1528">
        <v>105</v>
      </c>
      <c r="D1528">
        <v>543</v>
      </c>
      <c r="E1528">
        <v>6</v>
      </c>
      <c r="F1528">
        <v>738</v>
      </c>
      <c r="G1528">
        <v>6588</v>
      </c>
      <c r="H1528">
        <v>1</v>
      </c>
      <c r="J1528">
        <v>5773</v>
      </c>
      <c r="K1528">
        <v>1</v>
      </c>
      <c r="L1528">
        <v>97</v>
      </c>
      <c r="M1528">
        <v>1</v>
      </c>
    </row>
    <row r="1529" spans="1:13" hidden="1" x14ac:dyDescent="0.3">
      <c r="A1529" s="1" t="s">
        <v>1542</v>
      </c>
      <c r="B1529" s="1" t="s">
        <v>35</v>
      </c>
      <c r="C1529">
        <v>105</v>
      </c>
      <c r="D1529">
        <v>514</v>
      </c>
      <c r="E1529">
        <v>5</v>
      </c>
      <c r="F1529">
        <v>610</v>
      </c>
      <c r="G1529">
        <v>6669</v>
      </c>
      <c r="J1529">
        <v>4895</v>
      </c>
      <c r="K1529">
        <v>4</v>
      </c>
      <c r="L1529">
        <v>67</v>
      </c>
    </row>
    <row r="1530" spans="1:13" hidden="1" x14ac:dyDescent="0.3">
      <c r="A1530" s="1" t="s">
        <v>1543</v>
      </c>
      <c r="B1530" s="1" t="s">
        <v>35</v>
      </c>
      <c r="C1530">
        <v>105</v>
      </c>
      <c r="D1530">
        <v>540</v>
      </c>
      <c r="E1530">
        <v>2</v>
      </c>
      <c r="F1530">
        <v>601</v>
      </c>
      <c r="G1530">
        <v>6780</v>
      </c>
      <c r="H1530">
        <v>2</v>
      </c>
      <c r="J1530">
        <v>4042</v>
      </c>
      <c r="K1530">
        <v>1</v>
      </c>
      <c r="L1530">
        <v>19</v>
      </c>
      <c r="M1530">
        <v>2</v>
      </c>
    </row>
    <row r="1531" spans="1:13" hidden="1" x14ac:dyDescent="0.3">
      <c r="A1531" s="1" t="s">
        <v>1544</v>
      </c>
      <c r="B1531" s="1" t="s">
        <v>35</v>
      </c>
      <c r="C1531">
        <v>105</v>
      </c>
      <c r="D1531">
        <v>425</v>
      </c>
      <c r="E1531">
        <v>14</v>
      </c>
      <c r="F1531">
        <v>558</v>
      </c>
      <c r="G1531">
        <v>5532</v>
      </c>
      <c r="H1531">
        <v>2</v>
      </c>
      <c r="J1531">
        <v>4005</v>
      </c>
      <c r="K1531">
        <v>8</v>
      </c>
      <c r="L1531">
        <v>77</v>
      </c>
    </row>
    <row r="1532" spans="1:13" hidden="1" x14ac:dyDescent="0.3">
      <c r="A1532" s="1" t="s">
        <v>1545</v>
      </c>
      <c r="B1532" s="1" t="s">
        <v>35</v>
      </c>
      <c r="C1532">
        <v>105</v>
      </c>
      <c r="D1532">
        <v>455</v>
      </c>
      <c r="E1532">
        <v>15</v>
      </c>
      <c r="F1532">
        <v>645</v>
      </c>
      <c r="G1532">
        <v>6407</v>
      </c>
      <c r="H1532">
        <v>2</v>
      </c>
      <c r="J1532">
        <v>4175</v>
      </c>
      <c r="K1532">
        <v>5</v>
      </c>
      <c r="L1532">
        <v>79</v>
      </c>
    </row>
    <row r="1533" spans="1:13" hidden="1" x14ac:dyDescent="0.3">
      <c r="A1533" s="1" t="s">
        <v>1546</v>
      </c>
      <c r="B1533" s="1" t="s">
        <v>35</v>
      </c>
      <c r="C1533">
        <v>105</v>
      </c>
      <c r="D1533">
        <v>446</v>
      </c>
      <c r="E1533">
        <v>8</v>
      </c>
      <c r="F1533">
        <v>544</v>
      </c>
      <c r="G1533">
        <v>6062</v>
      </c>
      <c r="H1533">
        <v>3</v>
      </c>
      <c r="J1533">
        <v>4020</v>
      </c>
      <c r="K1533">
        <v>2</v>
      </c>
      <c r="L1533">
        <v>68</v>
      </c>
    </row>
    <row r="1534" spans="1:13" hidden="1" x14ac:dyDescent="0.3">
      <c r="A1534" s="1" t="s">
        <v>1547</v>
      </c>
      <c r="B1534" s="1" t="s">
        <v>35</v>
      </c>
      <c r="C1534">
        <v>105</v>
      </c>
      <c r="D1534">
        <v>522</v>
      </c>
      <c r="E1534">
        <v>10</v>
      </c>
      <c r="F1534">
        <v>695</v>
      </c>
      <c r="G1534">
        <v>6201</v>
      </c>
      <c r="H1534">
        <v>4</v>
      </c>
      <c r="J1534">
        <v>4595</v>
      </c>
      <c r="K1534">
        <v>2</v>
      </c>
      <c r="L1534">
        <v>97</v>
      </c>
      <c r="M1534">
        <v>2</v>
      </c>
    </row>
    <row r="1535" spans="1:13" hidden="1" x14ac:dyDescent="0.3">
      <c r="A1535" s="1" t="s">
        <v>1548</v>
      </c>
      <c r="B1535" s="1" t="s">
        <v>35</v>
      </c>
      <c r="C1535">
        <v>105</v>
      </c>
      <c r="D1535">
        <v>496</v>
      </c>
      <c r="E1535">
        <v>10</v>
      </c>
      <c r="F1535">
        <v>626</v>
      </c>
      <c r="G1535">
        <v>5586</v>
      </c>
      <c r="J1535">
        <v>3575</v>
      </c>
      <c r="K1535">
        <v>11</v>
      </c>
      <c r="L1535">
        <v>33</v>
      </c>
      <c r="M1535">
        <v>3</v>
      </c>
    </row>
    <row r="1536" spans="1:13" hidden="1" x14ac:dyDescent="0.3">
      <c r="A1536" s="1" t="s">
        <v>1549</v>
      </c>
      <c r="B1536" s="1" t="s">
        <v>35</v>
      </c>
      <c r="C1536">
        <v>105</v>
      </c>
      <c r="D1536">
        <v>562</v>
      </c>
      <c r="E1536">
        <v>11</v>
      </c>
      <c r="F1536">
        <v>641</v>
      </c>
      <c r="G1536">
        <v>7628</v>
      </c>
      <c r="H1536">
        <v>3</v>
      </c>
      <c r="J1536">
        <v>4681</v>
      </c>
      <c r="K1536">
        <v>3</v>
      </c>
      <c r="L1536">
        <v>13</v>
      </c>
      <c r="M1536">
        <v>1</v>
      </c>
    </row>
    <row r="1537" spans="1:13" hidden="1" x14ac:dyDescent="0.3">
      <c r="A1537" s="1" t="s">
        <v>1550</v>
      </c>
      <c r="B1537" s="1" t="s">
        <v>35</v>
      </c>
      <c r="C1537">
        <v>105</v>
      </c>
      <c r="D1537">
        <v>523</v>
      </c>
      <c r="E1537">
        <v>9</v>
      </c>
      <c r="F1537">
        <v>683</v>
      </c>
      <c r="G1537">
        <v>6184</v>
      </c>
      <c r="H1537">
        <v>1</v>
      </c>
      <c r="I1537">
        <v>1</v>
      </c>
      <c r="J1537">
        <v>4553</v>
      </c>
      <c r="K1537">
        <v>6</v>
      </c>
      <c r="L1537">
        <v>77</v>
      </c>
    </row>
    <row r="1538" spans="1:13" hidden="1" x14ac:dyDescent="0.3">
      <c r="A1538" s="1" t="s">
        <v>1551</v>
      </c>
      <c r="B1538" s="1" t="s">
        <v>35</v>
      </c>
      <c r="C1538">
        <v>105</v>
      </c>
      <c r="D1538">
        <v>677</v>
      </c>
      <c r="E1538">
        <v>8</v>
      </c>
      <c r="F1538">
        <v>803</v>
      </c>
      <c r="G1538">
        <v>7834</v>
      </c>
      <c r="H1538">
        <v>2</v>
      </c>
      <c r="J1538">
        <v>5413</v>
      </c>
      <c r="K1538">
        <v>8</v>
      </c>
      <c r="L1538">
        <v>77</v>
      </c>
    </row>
    <row r="1539" spans="1:13" hidden="1" x14ac:dyDescent="0.3">
      <c r="A1539" s="1" t="s">
        <v>1552</v>
      </c>
      <c r="B1539" s="1" t="s">
        <v>35</v>
      </c>
      <c r="C1539">
        <v>105</v>
      </c>
      <c r="D1539">
        <v>405</v>
      </c>
      <c r="E1539">
        <v>3</v>
      </c>
      <c r="F1539">
        <v>561</v>
      </c>
      <c r="G1539">
        <v>5290</v>
      </c>
      <c r="H1539">
        <v>1</v>
      </c>
      <c r="J1539">
        <v>3191</v>
      </c>
      <c r="K1539">
        <v>15</v>
      </c>
      <c r="L1539">
        <v>38</v>
      </c>
      <c r="M1539">
        <v>13</v>
      </c>
    </row>
    <row r="1540" spans="1:13" hidden="1" x14ac:dyDescent="0.3">
      <c r="A1540" s="1" t="s">
        <v>1553</v>
      </c>
      <c r="B1540" s="1" t="s">
        <v>35</v>
      </c>
      <c r="C1540">
        <v>105</v>
      </c>
      <c r="D1540">
        <v>591</v>
      </c>
      <c r="E1540">
        <v>4</v>
      </c>
      <c r="F1540">
        <v>780</v>
      </c>
      <c r="G1540">
        <v>7244</v>
      </c>
      <c r="J1540">
        <v>5064</v>
      </c>
      <c r="L1540">
        <v>62</v>
      </c>
      <c r="M1540">
        <v>1</v>
      </c>
    </row>
    <row r="1541" spans="1:13" hidden="1" x14ac:dyDescent="0.3">
      <c r="A1541" s="1" t="s">
        <v>1554</v>
      </c>
      <c r="B1541" s="1" t="s">
        <v>35</v>
      </c>
      <c r="C1541">
        <v>104</v>
      </c>
      <c r="D1541">
        <v>386</v>
      </c>
      <c r="E1541">
        <v>76</v>
      </c>
      <c r="F1541">
        <v>757</v>
      </c>
      <c r="G1541">
        <v>4992</v>
      </c>
      <c r="H1541">
        <v>2</v>
      </c>
      <c r="I1541">
        <v>9</v>
      </c>
      <c r="J1541">
        <v>3706</v>
      </c>
      <c r="K1541">
        <v>10</v>
      </c>
      <c r="L1541">
        <v>53</v>
      </c>
      <c r="M1541">
        <v>1</v>
      </c>
    </row>
    <row r="1542" spans="1:13" hidden="1" x14ac:dyDescent="0.3">
      <c r="A1542" s="1" t="s">
        <v>1555</v>
      </c>
      <c r="B1542" s="1" t="s">
        <v>35</v>
      </c>
      <c r="C1542">
        <v>104</v>
      </c>
      <c r="D1542">
        <v>391</v>
      </c>
      <c r="E1542">
        <v>11</v>
      </c>
      <c r="F1542">
        <v>525</v>
      </c>
      <c r="G1542">
        <v>4753</v>
      </c>
      <c r="H1542">
        <v>3</v>
      </c>
      <c r="J1542">
        <v>3447</v>
      </c>
      <c r="K1542">
        <v>6</v>
      </c>
      <c r="L1542">
        <v>68</v>
      </c>
      <c r="M1542">
        <v>2</v>
      </c>
    </row>
    <row r="1543" spans="1:13" hidden="1" x14ac:dyDescent="0.3">
      <c r="A1543" s="1" t="s">
        <v>1556</v>
      </c>
      <c r="B1543" s="1" t="s">
        <v>35</v>
      </c>
      <c r="C1543">
        <v>104</v>
      </c>
      <c r="D1543">
        <v>434</v>
      </c>
      <c r="E1543">
        <v>5</v>
      </c>
      <c r="F1543">
        <v>571</v>
      </c>
      <c r="G1543">
        <v>6644</v>
      </c>
      <c r="H1543">
        <v>108</v>
      </c>
      <c r="J1543">
        <v>3354</v>
      </c>
      <c r="K1543">
        <v>2</v>
      </c>
      <c r="L1543">
        <v>18</v>
      </c>
      <c r="M1543">
        <v>2</v>
      </c>
    </row>
    <row r="1544" spans="1:13" hidden="1" x14ac:dyDescent="0.3">
      <c r="A1544" s="1" t="s">
        <v>1557</v>
      </c>
      <c r="B1544" s="1" t="s">
        <v>35</v>
      </c>
      <c r="C1544">
        <v>104</v>
      </c>
      <c r="D1544">
        <v>456</v>
      </c>
      <c r="E1544">
        <v>11</v>
      </c>
      <c r="F1544">
        <v>541</v>
      </c>
      <c r="G1544">
        <v>6167</v>
      </c>
      <c r="H1544">
        <v>1</v>
      </c>
      <c r="J1544">
        <v>3593</v>
      </c>
      <c r="K1544">
        <v>3</v>
      </c>
      <c r="L1544">
        <v>53</v>
      </c>
      <c r="M1544">
        <v>2</v>
      </c>
    </row>
    <row r="1545" spans="1:13" hidden="1" x14ac:dyDescent="0.3">
      <c r="A1545" s="1" t="s">
        <v>1558</v>
      </c>
      <c r="B1545" s="1" t="s">
        <v>35</v>
      </c>
      <c r="C1545">
        <v>104</v>
      </c>
      <c r="D1545">
        <v>579</v>
      </c>
      <c r="E1545">
        <v>30</v>
      </c>
      <c r="F1545">
        <v>575</v>
      </c>
      <c r="G1545">
        <v>6499</v>
      </c>
      <c r="H1545">
        <v>2</v>
      </c>
      <c r="J1545">
        <v>4604</v>
      </c>
      <c r="K1545">
        <v>3</v>
      </c>
      <c r="L1545">
        <v>74</v>
      </c>
      <c r="M1545">
        <v>2</v>
      </c>
    </row>
    <row r="1546" spans="1:13" hidden="1" x14ac:dyDescent="0.3">
      <c r="A1546" s="1" t="s">
        <v>1559</v>
      </c>
      <c r="B1546" s="1" t="s">
        <v>35</v>
      </c>
      <c r="C1546">
        <v>104</v>
      </c>
      <c r="D1546">
        <v>494</v>
      </c>
      <c r="E1546">
        <v>4</v>
      </c>
      <c r="F1546">
        <v>608</v>
      </c>
      <c r="G1546">
        <v>5662</v>
      </c>
      <c r="H1546">
        <v>1</v>
      </c>
      <c r="J1546">
        <v>3720</v>
      </c>
      <c r="K1546">
        <v>3</v>
      </c>
      <c r="L1546">
        <v>41</v>
      </c>
      <c r="M1546">
        <v>3</v>
      </c>
    </row>
    <row r="1547" spans="1:13" hidden="1" x14ac:dyDescent="0.3">
      <c r="A1547" s="1" t="s">
        <v>1560</v>
      </c>
      <c r="B1547" s="1" t="s">
        <v>35</v>
      </c>
      <c r="C1547">
        <v>104</v>
      </c>
      <c r="D1547">
        <v>514</v>
      </c>
      <c r="E1547">
        <v>6</v>
      </c>
      <c r="F1547">
        <v>457</v>
      </c>
      <c r="G1547">
        <v>5394</v>
      </c>
      <c r="H1547">
        <v>2</v>
      </c>
      <c r="J1547">
        <v>4496</v>
      </c>
      <c r="K1547">
        <v>1</v>
      </c>
      <c r="L1547">
        <v>44</v>
      </c>
    </row>
    <row r="1548" spans="1:13" hidden="1" x14ac:dyDescent="0.3">
      <c r="A1548" s="1" t="s">
        <v>1561</v>
      </c>
      <c r="B1548" s="1" t="s">
        <v>35</v>
      </c>
      <c r="C1548">
        <v>104</v>
      </c>
      <c r="D1548">
        <v>591</v>
      </c>
      <c r="E1548">
        <v>21</v>
      </c>
      <c r="F1548">
        <v>770</v>
      </c>
      <c r="G1548">
        <v>6974</v>
      </c>
      <c r="H1548">
        <v>3</v>
      </c>
      <c r="J1548">
        <v>5257</v>
      </c>
      <c r="K1548">
        <v>6</v>
      </c>
      <c r="L1548">
        <v>112</v>
      </c>
    </row>
    <row r="1549" spans="1:13" hidden="1" x14ac:dyDescent="0.3">
      <c r="A1549" s="1" t="s">
        <v>1562</v>
      </c>
      <c r="B1549" s="1" t="s">
        <v>35</v>
      </c>
      <c r="C1549">
        <v>104</v>
      </c>
      <c r="D1549">
        <v>513</v>
      </c>
      <c r="E1549">
        <v>36</v>
      </c>
      <c r="F1549">
        <v>603</v>
      </c>
      <c r="G1549">
        <v>5332</v>
      </c>
      <c r="H1549">
        <v>2</v>
      </c>
      <c r="J1549">
        <v>4201</v>
      </c>
      <c r="K1549">
        <v>10</v>
      </c>
      <c r="L1549">
        <v>58</v>
      </c>
      <c r="M1549">
        <v>2</v>
      </c>
    </row>
    <row r="1550" spans="1:13" hidden="1" x14ac:dyDescent="0.3">
      <c r="A1550" s="1" t="s">
        <v>1563</v>
      </c>
      <c r="B1550" s="1" t="s">
        <v>35</v>
      </c>
      <c r="C1550">
        <v>104</v>
      </c>
      <c r="D1550">
        <v>538</v>
      </c>
      <c r="E1550">
        <v>44</v>
      </c>
      <c r="F1550">
        <v>618</v>
      </c>
      <c r="G1550">
        <v>6261</v>
      </c>
      <c r="H1550">
        <v>22</v>
      </c>
      <c r="I1550">
        <v>1</v>
      </c>
      <c r="J1550">
        <v>4488</v>
      </c>
      <c r="K1550">
        <v>2</v>
      </c>
      <c r="L1550">
        <v>74</v>
      </c>
    </row>
    <row r="1551" spans="1:13" hidden="1" x14ac:dyDescent="0.3">
      <c r="A1551" s="1" t="s">
        <v>1564</v>
      </c>
      <c r="B1551" s="1" t="s">
        <v>35</v>
      </c>
      <c r="C1551">
        <v>104</v>
      </c>
      <c r="D1551">
        <v>440</v>
      </c>
      <c r="E1551">
        <v>8</v>
      </c>
      <c r="F1551">
        <v>502</v>
      </c>
      <c r="G1551">
        <v>8214</v>
      </c>
      <c r="H1551">
        <v>6</v>
      </c>
      <c r="J1551">
        <v>4310</v>
      </c>
      <c r="K1551">
        <v>8</v>
      </c>
      <c r="L1551">
        <v>18</v>
      </c>
      <c r="M1551">
        <v>1</v>
      </c>
    </row>
    <row r="1552" spans="1:13" hidden="1" x14ac:dyDescent="0.3">
      <c r="A1552" s="1" t="s">
        <v>1565</v>
      </c>
      <c r="B1552" s="1" t="s">
        <v>35</v>
      </c>
      <c r="C1552">
        <v>104</v>
      </c>
      <c r="D1552">
        <v>387</v>
      </c>
      <c r="E1552">
        <v>23</v>
      </c>
      <c r="F1552">
        <v>541</v>
      </c>
      <c r="G1552">
        <v>3596</v>
      </c>
      <c r="H1552">
        <v>44</v>
      </c>
      <c r="J1552">
        <v>3566</v>
      </c>
      <c r="K1552">
        <v>4</v>
      </c>
      <c r="L1552">
        <v>41</v>
      </c>
      <c r="M1552">
        <v>1</v>
      </c>
    </row>
    <row r="1553" spans="1:13" hidden="1" x14ac:dyDescent="0.3">
      <c r="A1553" s="1" t="s">
        <v>1566</v>
      </c>
      <c r="B1553" s="1" t="s">
        <v>35</v>
      </c>
      <c r="C1553">
        <v>103</v>
      </c>
      <c r="D1553">
        <v>493</v>
      </c>
      <c r="E1553">
        <v>7</v>
      </c>
      <c r="F1553">
        <v>719</v>
      </c>
      <c r="G1553">
        <v>5701</v>
      </c>
      <c r="H1553">
        <v>4</v>
      </c>
      <c r="J1553">
        <v>4279</v>
      </c>
      <c r="K1553">
        <v>81</v>
      </c>
      <c r="L1553">
        <v>50</v>
      </c>
      <c r="M1553">
        <v>51</v>
      </c>
    </row>
    <row r="1554" spans="1:13" hidden="1" x14ac:dyDescent="0.3">
      <c r="A1554" s="1" t="s">
        <v>1567</v>
      </c>
      <c r="B1554" s="1" t="s">
        <v>35</v>
      </c>
      <c r="C1554">
        <v>103</v>
      </c>
      <c r="D1554">
        <v>455</v>
      </c>
      <c r="E1554">
        <v>27</v>
      </c>
      <c r="F1554">
        <v>562</v>
      </c>
      <c r="G1554">
        <v>6504</v>
      </c>
      <c r="H1554">
        <v>1</v>
      </c>
      <c r="J1554">
        <v>4461</v>
      </c>
      <c r="K1554">
        <v>2</v>
      </c>
      <c r="L1554">
        <v>90</v>
      </c>
    </row>
    <row r="1555" spans="1:13" hidden="1" x14ac:dyDescent="0.3">
      <c r="A1555" s="1" t="s">
        <v>1568</v>
      </c>
      <c r="B1555" s="1" t="s">
        <v>35</v>
      </c>
      <c r="C1555">
        <v>103</v>
      </c>
      <c r="D1555">
        <v>353</v>
      </c>
      <c r="E1555">
        <v>38</v>
      </c>
      <c r="F1555">
        <v>487</v>
      </c>
      <c r="G1555">
        <v>4572</v>
      </c>
      <c r="H1555">
        <v>1</v>
      </c>
      <c r="J1555">
        <v>3332</v>
      </c>
      <c r="K1555">
        <v>2</v>
      </c>
      <c r="L1555">
        <v>52</v>
      </c>
      <c r="M1555">
        <v>2</v>
      </c>
    </row>
    <row r="1556" spans="1:13" hidden="1" x14ac:dyDescent="0.3">
      <c r="A1556" s="1" t="s">
        <v>1569</v>
      </c>
      <c r="B1556" s="1" t="s">
        <v>35</v>
      </c>
      <c r="C1556">
        <v>103</v>
      </c>
      <c r="D1556">
        <v>435</v>
      </c>
      <c r="E1556">
        <v>3</v>
      </c>
      <c r="F1556">
        <v>547</v>
      </c>
      <c r="G1556">
        <v>5424</v>
      </c>
      <c r="J1556">
        <v>3875</v>
      </c>
      <c r="L1556">
        <v>55</v>
      </c>
      <c r="M1556">
        <v>1</v>
      </c>
    </row>
    <row r="1557" spans="1:13" hidden="1" x14ac:dyDescent="0.3">
      <c r="A1557" s="1" t="s">
        <v>1570</v>
      </c>
      <c r="B1557" s="1" t="s">
        <v>35</v>
      </c>
      <c r="C1557">
        <v>103</v>
      </c>
      <c r="D1557">
        <v>454</v>
      </c>
      <c r="E1557">
        <v>7</v>
      </c>
      <c r="F1557">
        <v>588</v>
      </c>
      <c r="G1557">
        <v>5979</v>
      </c>
      <c r="H1557">
        <v>2</v>
      </c>
      <c r="J1557">
        <v>3767</v>
      </c>
      <c r="K1557">
        <v>3</v>
      </c>
      <c r="L1557">
        <v>51</v>
      </c>
      <c r="M1557">
        <v>1</v>
      </c>
    </row>
    <row r="1558" spans="1:13" hidden="1" x14ac:dyDescent="0.3">
      <c r="A1558" s="1" t="s">
        <v>1571</v>
      </c>
      <c r="B1558" s="1" t="s">
        <v>35</v>
      </c>
      <c r="C1558">
        <v>103</v>
      </c>
      <c r="D1558">
        <v>490</v>
      </c>
      <c r="E1558">
        <v>5</v>
      </c>
      <c r="F1558">
        <v>686</v>
      </c>
      <c r="G1558">
        <v>6588</v>
      </c>
      <c r="H1558">
        <v>3</v>
      </c>
      <c r="J1558">
        <v>4229</v>
      </c>
      <c r="K1558">
        <v>7</v>
      </c>
      <c r="L1558">
        <v>76</v>
      </c>
    </row>
    <row r="1559" spans="1:13" hidden="1" x14ac:dyDescent="0.3">
      <c r="A1559" s="1" t="s">
        <v>1572</v>
      </c>
      <c r="B1559" s="1" t="s">
        <v>35</v>
      </c>
      <c r="C1559">
        <v>103</v>
      </c>
      <c r="D1559">
        <v>567</v>
      </c>
      <c r="E1559">
        <v>10</v>
      </c>
      <c r="F1559">
        <v>722</v>
      </c>
      <c r="G1559">
        <v>7345</v>
      </c>
      <c r="H1559">
        <v>3</v>
      </c>
      <c r="J1559">
        <v>4320</v>
      </c>
      <c r="K1559">
        <v>4</v>
      </c>
      <c r="L1559">
        <v>67</v>
      </c>
      <c r="M1559">
        <v>2</v>
      </c>
    </row>
    <row r="1560" spans="1:13" hidden="1" x14ac:dyDescent="0.3">
      <c r="A1560" s="1" t="s">
        <v>1573</v>
      </c>
      <c r="B1560" s="1" t="s">
        <v>35</v>
      </c>
      <c r="C1560">
        <v>103</v>
      </c>
      <c r="D1560">
        <v>374</v>
      </c>
      <c r="E1560">
        <v>9</v>
      </c>
      <c r="F1560">
        <v>512</v>
      </c>
      <c r="G1560">
        <v>4473</v>
      </c>
      <c r="J1560">
        <v>3405</v>
      </c>
      <c r="K1560">
        <v>4</v>
      </c>
      <c r="L1560">
        <v>59</v>
      </c>
      <c r="M1560">
        <v>2</v>
      </c>
    </row>
    <row r="1561" spans="1:13" hidden="1" x14ac:dyDescent="0.3">
      <c r="A1561" s="1" t="s">
        <v>1574</v>
      </c>
      <c r="B1561" s="1" t="s">
        <v>35</v>
      </c>
      <c r="C1561">
        <v>103</v>
      </c>
      <c r="D1561">
        <v>496</v>
      </c>
      <c r="E1561">
        <v>56</v>
      </c>
      <c r="F1561">
        <v>541</v>
      </c>
      <c r="G1561">
        <v>6131</v>
      </c>
      <c r="H1561">
        <v>8</v>
      </c>
      <c r="J1561">
        <v>4417</v>
      </c>
      <c r="K1561">
        <v>2</v>
      </c>
      <c r="L1561">
        <v>45</v>
      </c>
      <c r="M1561">
        <v>1</v>
      </c>
    </row>
    <row r="1562" spans="1:13" hidden="1" x14ac:dyDescent="0.3">
      <c r="A1562" s="1" t="s">
        <v>1575</v>
      </c>
      <c r="B1562" s="1" t="s">
        <v>35</v>
      </c>
      <c r="C1562">
        <v>103</v>
      </c>
      <c r="D1562">
        <v>532</v>
      </c>
      <c r="E1562">
        <v>14</v>
      </c>
      <c r="F1562">
        <v>632</v>
      </c>
      <c r="G1562">
        <v>6546</v>
      </c>
      <c r="J1562">
        <v>4305</v>
      </c>
      <c r="K1562">
        <v>1</v>
      </c>
      <c r="L1562">
        <v>82</v>
      </c>
      <c r="M1562">
        <v>1</v>
      </c>
    </row>
    <row r="1563" spans="1:13" hidden="1" x14ac:dyDescent="0.3">
      <c r="A1563" s="1" t="s">
        <v>1576</v>
      </c>
      <c r="B1563" s="1" t="s">
        <v>35</v>
      </c>
      <c r="C1563">
        <v>103</v>
      </c>
      <c r="D1563">
        <v>424</v>
      </c>
      <c r="E1563">
        <v>3</v>
      </c>
      <c r="F1563">
        <v>603</v>
      </c>
      <c r="G1563">
        <v>5475</v>
      </c>
      <c r="J1563">
        <v>3365</v>
      </c>
      <c r="K1563">
        <v>73</v>
      </c>
      <c r="L1563">
        <v>60</v>
      </c>
      <c r="M1563">
        <v>39</v>
      </c>
    </row>
    <row r="1564" spans="1:13" hidden="1" x14ac:dyDescent="0.3">
      <c r="A1564" s="1" t="s">
        <v>1577</v>
      </c>
      <c r="B1564" s="1" t="s">
        <v>35</v>
      </c>
      <c r="C1564">
        <v>103</v>
      </c>
      <c r="D1564">
        <v>497</v>
      </c>
      <c r="E1564">
        <v>11</v>
      </c>
      <c r="F1564">
        <v>573</v>
      </c>
      <c r="G1564">
        <v>6753</v>
      </c>
      <c r="H1564">
        <v>5</v>
      </c>
      <c r="J1564">
        <v>4518</v>
      </c>
      <c r="K1564">
        <v>3</v>
      </c>
      <c r="L1564">
        <v>12</v>
      </c>
    </row>
    <row r="1565" spans="1:13" x14ac:dyDescent="0.3">
      <c r="A1565" s="1" t="s">
        <v>227</v>
      </c>
      <c r="B1565" s="1" t="s">
        <v>14</v>
      </c>
      <c r="C1565">
        <v>678</v>
      </c>
      <c r="D1565">
        <v>3019</v>
      </c>
      <c r="E1565">
        <v>118</v>
      </c>
      <c r="F1565">
        <v>3989</v>
      </c>
      <c r="G1565">
        <v>36779</v>
      </c>
      <c r="H1565">
        <v>11</v>
      </c>
      <c r="I1565">
        <v>8</v>
      </c>
      <c r="J1565">
        <v>25599</v>
      </c>
      <c r="K1565">
        <v>23</v>
      </c>
      <c r="L1565">
        <v>430</v>
      </c>
      <c r="M1565">
        <v>7</v>
      </c>
    </row>
    <row r="1566" spans="1:13" hidden="1" x14ac:dyDescent="0.3">
      <c r="A1566" s="1" t="s">
        <v>1579</v>
      </c>
      <c r="B1566" s="1" t="s">
        <v>35</v>
      </c>
      <c r="C1566">
        <v>102</v>
      </c>
      <c r="D1566">
        <v>8</v>
      </c>
      <c r="E1566">
        <v>40</v>
      </c>
      <c r="F1566">
        <v>550</v>
      </c>
      <c r="G1566">
        <v>66</v>
      </c>
      <c r="H1566">
        <v>3</v>
      </c>
      <c r="I1566">
        <v>120</v>
      </c>
      <c r="J1566">
        <v>91</v>
      </c>
      <c r="K1566">
        <v>3</v>
      </c>
      <c r="L1566">
        <v>88</v>
      </c>
      <c r="M1566">
        <v>1</v>
      </c>
    </row>
    <row r="1567" spans="1:13" hidden="1" x14ac:dyDescent="0.3">
      <c r="A1567" s="1" t="s">
        <v>1580</v>
      </c>
      <c r="B1567" s="1" t="s">
        <v>35</v>
      </c>
      <c r="C1567">
        <v>102</v>
      </c>
      <c r="D1567">
        <v>22</v>
      </c>
      <c r="E1567">
        <v>67</v>
      </c>
      <c r="F1567">
        <v>651</v>
      </c>
      <c r="G1567">
        <v>72</v>
      </c>
      <c r="H1567">
        <v>2</v>
      </c>
      <c r="I1567">
        <v>90</v>
      </c>
      <c r="J1567">
        <v>157</v>
      </c>
      <c r="K1567">
        <v>6</v>
      </c>
      <c r="L1567">
        <v>75</v>
      </c>
      <c r="M1567">
        <v>1</v>
      </c>
    </row>
    <row r="1568" spans="1:13" hidden="1" x14ac:dyDescent="0.3">
      <c r="A1568" s="1" t="s">
        <v>1581</v>
      </c>
      <c r="B1568" s="1" t="s">
        <v>35</v>
      </c>
      <c r="C1568">
        <v>102</v>
      </c>
      <c r="D1568">
        <v>511</v>
      </c>
      <c r="E1568">
        <v>8</v>
      </c>
      <c r="F1568">
        <v>590</v>
      </c>
      <c r="G1568">
        <v>7095</v>
      </c>
      <c r="H1568">
        <v>7</v>
      </c>
      <c r="J1568">
        <v>4533</v>
      </c>
      <c r="K1568">
        <v>5</v>
      </c>
      <c r="L1568">
        <v>16</v>
      </c>
      <c r="M1568">
        <v>2</v>
      </c>
    </row>
    <row r="1569" spans="1:13" hidden="1" x14ac:dyDescent="0.3">
      <c r="A1569" s="1" t="s">
        <v>1582</v>
      </c>
      <c r="B1569" s="1" t="s">
        <v>35</v>
      </c>
      <c r="C1569">
        <v>102</v>
      </c>
      <c r="D1569">
        <v>465</v>
      </c>
      <c r="E1569">
        <v>2</v>
      </c>
      <c r="F1569">
        <v>573</v>
      </c>
      <c r="G1569">
        <v>5985</v>
      </c>
      <c r="H1569">
        <v>1</v>
      </c>
      <c r="J1569">
        <v>4576</v>
      </c>
      <c r="K1569">
        <v>6</v>
      </c>
      <c r="L1569">
        <v>15</v>
      </c>
      <c r="M1569">
        <v>1</v>
      </c>
    </row>
    <row r="1570" spans="1:13" hidden="1" x14ac:dyDescent="0.3">
      <c r="A1570" s="1" t="s">
        <v>1583</v>
      </c>
      <c r="B1570" s="1" t="s">
        <v>35</v>
      </c>
      <c r="C1570">
        <v>102</v>
      </c>
      <c r="D1570">
        <v>559</v>
      </c>
      <c r="E1570">
        <v>38</v>
      </c>
      <c r="F1570">
        <v>560</v>
      </c>
      <c r="G1570">
        <v>4555</v>
      </c>
      <c r="H1570">
        <v>1</v>
      </c>
      <c r="J1570">
        <v>5106</v>
      </c>
      <c r="K1570">
        <v>6</v>
      </c>
      <c r="L1570">
        <v>51</v>
      </c>
      <c r="M1570">
        <v>2</v>
      </c>
    </row>
    <row r="1571" spans="1:13" hidden="1" x14ac:dyDescent="0.3">
      <c r="A1571" s="1" t="s">
        <v>1584</v>
      </c>
      <c r="B1571" s="1" t="s">
        <v>35</v>
      </c>
      <c r="C1571">
        <v>102</v>
      </c>
      <c r="D1571">
        <v>484</v>
      </c>
      <c r="E1571">
        <v>11</v>
      </c>
      <c r="F1571">
        <v>549</v>
      </c>
      <c r="G1571">
        <v>5726</v>
      </c>
      <c r="H1571">
        <v>2</v>
      </c>
      <c r="J1571">
        <v>4104</v>
      </c>
      <c r="K1571">
        <v>5</v>
      </c>
      <c r="L1571">
        <v>74</v>
      </c>
      <c r="M1571">
        <v>1</v>
      </c>
    </row>
    <row r="1572" spans="1:13" hidden="1" x14ac:dyDescent="0.3">
      <c r="A1572" s="1" t="s">
        <v>1585</v>
      </c>
      <c r="B1572" s="1" t="s">
        <v>35</v>
      </c>
      <c r="C1572">
        <v>102</v>
      </c>
      <c r="D1572">
        <v>461</v>
      </c>
      <c r="E1572">
        <v>4</v>
      </c>
      <c r="F1572">
        <v>677</v>
      </c>
      <c r="G1572">
        <v>5547</v>
      </c>
      <c r="H1572">
        <v>1</v>
      </c>
      <c r="J1572">
        <v>3855</v>
      </c>
      <c r="K1572">
        <v>22</v>
      </c>
      <c r="L1572">
        <v>44</v>
      </c>
      <c r="M1572">
        <v>10</v>
      </c>
    </row>
    <row r="1573" spans="1:13" hidden="1" x14ac:dyDescent="0.3">
      <c r="A1573" s="1" t="s">
        <v>1586</v>
      </c>
      <c r="B1573" s="1" t="s">
        <v>35</v>
      </c>
      <c r="C1573">
        <v>102</v>
      </c>
      <c r="D1573">
        <v>347</v>
      </c>
      <c r="E1573">
        <v>5</v>
      </c>
      <c r="F1573">
        <v>504</v>
      </c>
      <c r="G1573">
        <v>4625</v>
      </c>
      <c r="J1573">
        <v>3018</v>
      </c>
      <c r="K1573">
        <v>23</v>
      </c>
      <c r="L1573">
        <v>60</v>
      </c>
      <c r="M1573">
        <v>10</v>
      </c>
    </row>
    <row r="1574" spans="1:13" hidden="1" x14ac:dyDescent="0.3">
      <c r="A1574" s="1" t="s">
        <v>1587</v>
      </c>
      <c r="B1574" s="1" t="s">
        <v>35</v>
      </c>
      <c r="C1574">
        <v>102</v>
      </c>
      <c r="D1574">
        <v>467</v>
      </c>
      <c r="E1574">
        <v>31</v>
      </c>
      <c r="F1574">
        <v>511</v>
      </c>
      <c r="G1574">
        <v>6197</v>
      </c>
      <c r="H1574">
        <v>1</v>
      </c>
      <c r="J1574">
        <v>4269</v>
      </c>
      <c r="K1574">
        <v>4</v>
      </c>
      <c r="L1574">
        <v>18</v>
      </c>
    </row>
    <row r="1575" spans="1:13" hidden="1" x14ac:dyDescent="0.3">
      <c r="A1575" s="1" t="s">
        <v>1588</v>
      </c>
      <c r="B1575" s="1" t="s">
        <v>35</v>
      </c>
      <c r="C1575">
        <v>102</v>
      </c>
      <c r="D1575">
        <v>377</v>
      </c>
      <c r="E1575">
        <v>17</v>
      </c>
      <c r="F1575">
        <v>425</v>
      </c>
      <c r="G1575">
        <v>4971</v>
      </c>
      <c r="H1575">
        <v>2</v>
      </c>
      <c r="J1575">
        <v>3748</v>
      </c>
      <c r="K1575">
        <v>3</v>
      </c>
      <c r="L1575">
        <v>68</v>
      </c>
      <c r="M1575">
        <v>1</v>
      </c>
    </row>
    <row r="1576" spans="1:13" hidden="1" x14ac:dyDescent="0.3">
      <c r="A1576" s="1" t="s">
        <v>1589</v>
      </c>
      <c r="B1576" s="1" t="s">
        <v>35</v>
      </c>
      <c r="C1576">
        <v>102</v>
      </c>
      <c r="D1576">
        <v>468</v>
      </c>
      <c r="E1576">
        <v>29</v>
      </c>
      <c r="F1576">
        <v>624</v>
      </c>
      <c r="G1576">
        <v>4563</v>
      </c>
      <c r="J1576">
        <v>4255</v>
      </c>
      <c r="K1576">
        <v>18</v>
      </c>
      <c r="L1576">
        <v>122</v>
      </c>
    </row>
    <row r="1577" spans="1:13" hidden="1" x14ac:dyDescent="0.3">
      <c r="A1577" s="1" t="s">
        <v>1590</v>
      </c>
      <c r="B1577" s="1" t="s">
        <v>35</v>
      </c>
      <c r="C1577">
        <v>102</v>
      </c>
      <c r="D1577">
        <v>440</v>
      </c>
      <c r="E1577">
        <v>6</v>
      </c>
      <c r="F1577">
        <v>613</v>
      </c>
      <c r="G1577">
        <v>5623</v>
      </c>
      <c r="H1577">
        <v>2</v>
      </c>
      <c r="J1577">
        <v>3986</v>
      </c>
      <c r="K1577">
        <v>4</v>
      </c>
      <c r="L1577">
        <v>32</v>
      </c>
    </row>
    <row r="1578" spans="1:13" hidden="1" x14ac:dyDescent="0.3">
      <c r="A1578" s="1" t="s">
        <v>1591</v>
      </c>
      <c r="B1578" s="1" t="s">
        <v>35</v>
      </c>
      <c r="C1578">
        <v>101</v>
      </c>
      <c r="D1578">
        <v>61</v>
      </c>
      <c r="E1578">
        <v>247</v>
      </c>
      <c r="F1578">
        <v>577</v>
      </c>
      <c r="G1578">
        <v>883</v>
      </c>
      <c r="H1578">
        <v>145</v>
      </c>
      <c r="I1578">
        <v>33</v>
      </c>
      <c r="J1578">
        <v>565</v>
      </c>
      <c r="K1578">
        <v>1</v>
      </c>
      <c r="L1578">
        <v>169</v>
      </c>
    </row>
    <row r="1579" spans="1:13" hidden="1" x14ac:dyDescent="0.3">
      <c r="A1579" s="1" t="s">
        <v>1592</v>
      </c>
      <c r="B1579" s="1" t="s">
        <v>35</v>
      </c>
      <c r="C1579">
        <v>101</v>
      </c>
      <c r="D1579">
        <v>20</v>
      </c>
      <c r="E1579">
        <v>64</v>
      </c>
      <c r="F1579">
        <v>528</v>
      </c>
      <c r="G1579">
        <v>73</v>
      </c>
      <c r="H1579">
        <v>3</v>
      </c>
      <c r="I1579">
        <v>91</v>
      </c>
      <c r="J1579">
        <v>170</v>
      </c>
      <c r="K1579">
        <v>2</v>
      </c>
      <c r="L1579">
        <v>66</v>
      </c>
      <c r="M1579">
        <v>2</v>
      </c>
    </row>
    <row r="1580" spans="1:13" hidden="1" x14ac:dyDescent="0.3">
      <c r="A1580" s="1" t="s">
        <v>1593</v>
      </c>
      <c r="B1580" s="1" t="s">
        <v>35</v>
      </c>
      <c r="C1580">
        <v>101</v>
      </c>
      <c r="D1580">
        <v>492</v>
      </c>
      <c r="E1580">
        <v>9</v>
      </c>
      <c r="F1580">
        <v>467</v>
      </c>
      <c r="G1580">
        <v>2897</v>
      </c>
      <c r="H1580">
        <v>2</v>
      </c>
      <c r="J1580">
        <v>4899</v>
      </c>
      <c r="K1580">
        <v>1</v>
      </c>
      <c r="L1580">
        <v>33</v>
      </c>
      <c r="M1580">
        <v>1</v>
      </c>
    </row>
    <row r="1581" spans="1:13" hidden="1" x14ac:dyDescent="0.3">
      <c r="A1581" s="1" t="s">
        <v>1594</v>
      </c>
      <c r="B1581" s="1" t="s">
        <v>35</v>
      </c>
      <c r="C1581">
        <v>101</v>
      </c>
      <c r="D1581">
        <v>417</v>
      </c>
      <c r="E1581">
        <v>9</v>
      </c>
      <c r="F1581">
        <v>512</v>
      </c>
      <c r="G1581">
        <v>4882</v>
      </c>
      <c r="H1581">
        <v>1</v>
      </c>
      <c r="J1581">
        <v>3470</v>
      </c>
      <c r="K1581">
        <v>5</v>
      </c>
      <c r="L1581">
        <v>61</v>
      </c>
      <c r="M1581">
        <v>4</v>
      </c>
    </row>
    <row r="1582" spans="1:13" hidden="1" x14ac:dyDescent="0.3">
      <c r="A1582" s="1" t="s">
        <v>1595</v>
      </c>
      <c r="B1582" s="1" t="s">
        <v>35</v>
      </c>
      <c r="C1582">
        <v>101</v>
      </c>
      <c r="D1582">
        <v>474</v>
      </c>
      <c r="E1582">
        <v>1</v>
      </c>
      <c r="F1582">
        <v>495</v>
      </c>
      <c r="G1582">
        <v>4927</v>
      </c>
      <c r="H1582">
        <v>1</v>
      </c>
      <c r="J1582">
        <v>4616</v>
      </c>
      <c r="K1582">
        <v>1</v>
      </c>
      <c r="L1582">
        <v>21</v>
      </c>
    </row>
    <row r="1583" spans="1:13" hidden="1" x14ac:dyDescent="0.3">
      <c r="A1583" s="1" t="s">
        <v>1596</v>
      </c>
      <c r="B1583" s="1" t="s">
        <v>35</v>
      </c>
      <c r="C1583">
        <v>101</v>
      </c>
      <c r="D1583">
        <v>394</v>
      </c>
      <c r="E1583">
        <v>8</v>
      </c>
      <c r="F1583">
        <v>518</v>
      </c>
      <c r="G1583">
        <v>5813</v>
      </c>
      <c r="H1583">
        <v>4</v>
      </c>
      <c r="J1583">
        <v>3560</v>
      </c>
      <c r="K1583">
        <v>5</v>
      </c>
      <c r="L1583">
        <v>17</v>
      </c>
      <c r="M1583">
        <v>3</v>
      </c>
    </row>
    <row r="1584" spans="1:13" hidden="1" x14ac:dyDescent="0.3">
      <c r="A1584" s="1" t="s">
        <v>1597</v>
      </c>
      <c r="B1584" s="1" t="s">
        <v>35</v>
      </c>
      <c r="C1584">
        <v>101</v>
      </c>
      <c r="D1584">
        <v>578</v>
      </c>
      <c r="E1584">
        <v>30</v>
      </c>
      <c r="F1584">
        <v>551</v>
      </c>
      <c r="G1584">
        <v>6903</v>
      </c>
      <c r="H1584">
        <v>4</v>
      </c>
      <c r="J1584">
        <v>4442</v>
      </c>
      <c r="K1584">
        <v>10</v>
      </c>
      <c r="L1584">
        <v>61</v>
      </c>
      <c r="M1584">
        <v>4</v>
      </c>
    </row>
    <row r="1585" spans="1:13" hidden="1" x14ac:dyDescent="0.3">
      <c r="A1585" s="1" t="s">
        <v>1598</v>
      </c>
      <c r="B1585" s="1" t="s">
        <v>35</v>
      </c>
      <c r="C1585">
        <v>101</v>
      </c>
      <c r="D1585">
        <v>449</v>
      </c>
      <c r="E1585">
        <v>5</v>
      </c>
      <c r="F1585">
        <v>545</v>
      </c>
      <c r="G1585">
        <v>4331</v>
      </c>
      <c r="H1585">
        <v>61</v>
      </c>
      <c r="I1585">
        <v>1</v>
      </c>
      <c r="J1585">
        <v>3878</v>
      </c>
      <c r="K1585">
        <v>2</v>
      </c>
      <c r="L1585">
        <v>19</v>
      </c>
      <c r="M1585">
        <v>1</v>
      </c>
    </row>
    <row r="1586" spans="1:13" hidden="1" x14ac:dyDescent="0.3">
      <c r="A1586" s="1" t="s">
        <v>1599</v>
      </c>
      <c r="B1586" s="1" t="s">
        <v>35</v>
      </c>
      <c r="C1586">
        <v>101</v>
      </c>
      <c r="D1586">
        <v>521</v>
      </c>
      <c r="E1586">
        <v>5</v>
      </c>
      <c r="F1586">
        <v>562</v>
      </c>
      <c r="G1586">
        <v>5747</v>
      </c>
      <c r="H1586">
        <v>1</v>
      </c>
      <c r="J1586">
        <v>4931</v>
      </c>
      <c r="K1586">
        <v>2</v>
      </c>
      <c r="L1586">
        <v>13</v>
      </c>
      <c r="M1586">
        <v>1</v>
      </c>
    </row>
    <row r="1587" spans="1:13" hidden="1" x14ac:dyDescent="0.3">
      <c r="A1587" s="1" t="s">
        <v>1600</v>
      </c>
      <c r="B1587" s="1" t="s">
        <v>35</v>
      </c>
      <c r="C1587">
        <v>101</v>
      </c>
      <c r="D1587">
        <v>557</v>
      </c>
      <c r="E1587">
        <v>10</v>
      </c>
      <c r="F1587">
        <v>561</v>
      </c>
      <c r="G1587">
        <v>4306</v>
      </c>
      <c r="H1587">
        <v>1</v>
      </c>
      <c r="J1587">
        <v>3824</v>
      </c>
      <c r="K1587">
        <v>4</v>
      </c>
      <c r="L1587">
        <v>48</v>
      </c>
      <c r="M1587">
        <v>2</v>
      </c>
    </row>
    <row r="1588" spans="1:13" hidden="1" x14ac:dyDescent="0.3">
      <c r="A1588" s="1" t="s">
        <v>1601</v>
      </c>
      <c r="B1588" s="1" t="s">
        <v>35</v>
      </c>
      <c r="C1588">
        <v>101</v>
      </c>
      <c r="D1588">
        <v>561</v>
      </c>
      <c r="E1588">
        <v>31</v>
      </c>
      <c r="F1588">
        <v>653</v>
      </c>
      <c r="G1588">
        <v>6825</v>
      </c>
      <c r="H1588">
        <v>5</v>
      </c>
      <c r="J1588">
        <v>4683</v>
      </c>
      <c r="K1588">
        <v>5</v>
      </c>
      <c r="L1588">
        <v>79</v>
      </c>
    </row>
    <row r="1589" spans="1:13" hidden="1" x14ac:dyDescent="0.3">
      <c r="A1589" s="1" t="s">
        <v>1602</v>
      </c>
      <c r="B1589" s="1" t="s">
        <v>35</v>
      </c>
      <c r="C1589">
        <v>101</v>
      </c>
      <c r="D1589">
        <v>478</v>
      </c>
      <c r="E1589">
        <v>4</v>
      </c>
      <c r="F1589">
        <v>588</v>
      </c>
      <c r="G1589">
        <v>6074</v>
      </c>
      <c r="H1589">
        <v>2</v>
      </c>
      <c r="J1589">
        <v>3901</v>
      </c>
      <c r="K1589">
        <v>4</v>
      </c>
      <c r="L1589">
        <v>50</v>
      </c>
    </row>
    <row r="1590" spans="1:13" hidden="1" x14ac:dyDescent="0.3">
      <c r="A1590" s="1" t="s">
        <v>1603</v>
      </c>
      <c r="B1590" s="1" t="s">
        <v>35</v>
      </c>
      <c r="C1590">
        <v>101</v>
      </c>
      <c r="D1590">
        <v>429</v>
      </c>
      <c r="E1590">
        <v>6</v>
      </c>
      <c r="F1590">
        <v>560</v>
      </c>
      <c r="G1590">
        <v>5480</v>
      </c>
      <c r="H1590">
        <v>2</v>
      </c>
      <c r="J1590">
        <v>3759</v>
      </c>
      <c r="K1590">
        <v>9</v>
      </c>
      <c r="L1590">
        <v>61</v>
      </c>
      <c r="M1590">
        <v>8</v>
      </c>
    </row>
    <row r="1591" spans="1:13" hidden="1" x14ac:dyDescent="0.3">
      <c r="A1591" s="1" t="s">
        <v>1604</v>
      </c>
      <c r="B1591" s="1" t="s">
        <v>35</v>
      </c>
      <c r="C1591">
        <v>101</v>
      </c>
      <c r="D1591">
        <v>580</v>
      </c>
      <c r="E1591">
        <v>27</v>
      </c>
      <c r="F1591">
        <v>591</v>
      </c>
      <c r="G1591">
        <v>5853</v>
      </c>
      <c r="H1591">
        <v>2</v>
      </c>
      <c r="J1591">
        <v>4433</v>
      </c>
      <c r="K1591">
        <v>3</v>
      </c>
      <c r="L1591">
        <v>78</v>
      </c>
      <c r="M1591">
        <v>2</v>
      </c>
    </row>
    <row r="1592" spans="1:13" hidden="1" x14ac:dyDescent="0.3">
      <c r="A1592" s="1" t="s">
        <v>1605</v>
      </c>
      <c r="B1592" s="1" t="s">
        <v>35</v>
      </c>
      <c r="C1592">
        <v>101</v>
      </c>
      <c r="D1592">
        <v>600</v>
      </c>
      <c r="E1592">
        <v>8</v>
      </c>
      <c r="F1592">
        <v>663</v>
      </c>
      <c r="G1592">
        <v>7454</v>
      </c>
      <c r="H1592">
        <v>30</v>
      </c>
      <c r="J1592">
        <v>5154</v>
      </c>
      <c r="K1592">
        <v>3</v>
      </c>
      <c r="L1592">
        <v>16</v>
      </c>
      <c r="M1592">
        <v>1</v>
      </c>
    </row>
    <row r="1593" spans="1:13" hidden="1" x14ac:dyDescent="0.3">
      <c r="A1593" s="1" t="s">
        <v>1606</v>
      </c>
      <c r="B1593" s="1" t="s">
        <v>35</v>
      </c>
      <c r="C1593">
        <v>101</v>
      </c>
      <c r="D1593">
        <v>595</v>
      </c>
      <c r="E1593">
        <v>9</v>
      </c>
      <c r="F1593">
        <v>611</v>
      </c>
      <c r="G1593">
        <v>7972</v>
      </c>
      <c r="H1593">
        <v>1</v>
      </c>
      <c r="J1593">
        <v>4665</v>
      </c>
      <c r="K1593">
        <v>2</v>
      </c>
      <c r="L1593">
        <v>21</v>
      </c>
      <c r="M1593">
        <v>1</v>
      </c>
    </row>
    <row r="1594" spans="1:13" hidden="1" x14ac:dyDescent="0.3">
      <c r="A1594" s="1" t="s">
        <v>1607</v>
      </c>
      <c r="B1594" s="1" t="s">
        <v>35</v>
      </c>
      <c r="C1594">
        <v>101</v>
      </c>
      <c r="D1594">
        <v>443</v>
      </c>
      <c r="E1594">
        <v>28</v>
      </c>
      <c r="F1594">
        <v>683</v>
      </c>
      <c r="G1594">
        <v>5176</v>
      </c>
      <c r="H1594">
        <v>10</v>
      </c>
      <c r="J1594">
        <v>4225</v>
      </c>
      <c r="K1594">
        <v>7</v>
      </c>
      <c r="L1594">
        <v>78</v>
      </c>
      <c r="M1594">
        <v>2</v>
      </c>
    </row>
    <row r="1595" spans="1:13" hidden="1" x14ac:dyDescent="0.3">
      <c r="A1595" s="1" t="s">
        <v>1608</v>
      </c>
      <c r="B1595" s="1" t="s">
        <v>35</v>
      </c>
      <c r="C1595">
        <v>101</v>
      </c>
      <c r="D1595">
        <v>478</v>
      </c>
      <c r="E1595">
        <v>17</v>
      </c>
      <c r="F1595">
        <v>561</v>
      </c>
      <c r="G1595">
        <v>4591</v>
      </c>
      <c r="H1595">
        <v>1</v>
      </c>
      <c r="I1595">
        <v>2</v>
      </c>
      <c r="J1595">
        <v>3994</v>
      </c>
      <c r="K1595">
        <v>2</v>
      </c>
      <c r="L1595">
        <v>89</v>
      </c>
      <c r="M1595">
        <v>1</v>
      </c>
    </row>
    <row r="1596" spans="1:13" hidden="1" x14ac:dyDescent="0.3">
      <c r="A1596" s="1" t="s">
        <v>1609</v>
      </c>
      <c r="B1596" s="1" t="s">
        <v>35</v>
      </c>
      <c r="C1596">
        <v>101</v>
      </c>
      <c r="D1596">
        <v>454</v>
      </c>
      <c r="E1596">
        <v>2</v>
      </c>
      <c r="F1596">
        <v>555</v>
      </c>
      <c r="G1596">
        <v>5079</v>
      </c>
      <c r="H1596">
        <v>2</v>
      </c>
      <c r="J1596">
        <v>3293</v>
      </c>
      <c r="K1596">
        <v>5</v>
      </c>
      <c r="L1596">
        <v>19</v>
      </c>
      <c r="M1596">
        <v>2</v>
      </c>
    </row>
    <row r="1597" spans="1:13" hidden="1" x14ac:dyDescent="0.3">
      <c r="A1597" s="1" t="s">
        <v>1610</v>
      </c>
      <c r="B1597" s="1" t="s">
        <v>35</v>
      </c>
      <c r="C1597">
        <v>100</v>
      </c>
      <c r="D1597">
        <v>8</v>
      </c>
      <c r="E1597">
        <v>36</v>
      </c>
      <c r="F1597">
        <v>503</v>
      </c>
      <c r="G1597">
        <v>101</v>
      </c>
      <c r="H1597">
        <v>6</v>
      </c>
      <c r="I1597">
        <v>89</v>
      </c>
      <c r="J1597">
        <v>88</v>
      </c>
      <c r="K1597">
        <v>3</v>
      </c>
      <c r="L1597">
        <v>45</v>
      </c>
      <c r="M1597">
        <v>2</v>
      </c>
    </row>
    <row r="1598" spans="1:13" hidden="1" x14ac:dyDescent="0.3">
      <c r="A1598" s="1" t="s">
        <v>1611</v>
      </c>
      <c r="B1598" s="1" t="s">
        <v>35</v>
      </c>
      <c r="C1598">
        <v>100</v>
      </c>
      <c r="D1598">
        <v>269</v>
      </c>
      <c r="E1598">
        <v>62</v>
      </c>
      <c r="F1598">
        <v>521</v>
      </c>
      <c r="G1598">
        <v>3536</v>
      </c>
      <c r="H1598">
        <v>1</v>
      </c>
      <c r="I1598">
        <v>7</v>
      </c>
      <c r="J1598">
        <v>2725</v>
      </c>
      <c r="K1598">
        <v>8</v>
      </c>
      <c r="L1598">
        <v>29</v>
      </c>
      <c r="M1598">
        <v>1</v>
      </c>
    </row>
    <row r="1599" spans="1:13" hidden="1" x14ac:dyDescent="0.3">
      <c r="A1599" s="1" t="s">
        <v>1612</v>
      </c>
      <c r="B1599" s="1" t="s">
        <v>35</v>
      </c>
      <c r="C1599">
        <v>100</v>
      </c>
      <c r="D1599">
        <v>450</v>
      </c>
      <c r="E1599">
        <v>5</v>
      </c>
      <c r="F1599">
        <v>515</v>
      </c>
      <c r="G1599">
        <v>5245</v>
      </c>
      <c r="J1599">
        <v>3421</v>
      </c>
      <c r="K1599">
        <v>2</v>
      </c>
      <c r="L1599">
        <v>20</v>
      </c>
    </row>
    <row r="1600" spans="1:13" hidden="1" x14ac:dyDescent="0.3">
      <c r="A1600" s="1" t="s">
        <v>1613</v>
      </c>
      <c r="B1600" s="1" t="s">
        <v>35</v>
      </c>
      <c r="C1600">
        <v>100</v>
      </c>
      <c r="D1600">
        <v>414</v>
      </c>
      <c r="E1600">
        <v>8</v>
      </c>
      <c r="F1600">
        <v>582</v>
      </c>
      <c r="G1600">
        <v>4834</v>
      </c>
      <c r="H1600">
        <v>1</v>
      </c>
      <c r="J1600">
        <v>3755</v>
      </c>
      <c r="K1600">
        <v>2</v>
      </c>
      <c r="L1600">
        <v>79</v>
      </c>
      <c r="M1600">
        <v>1</v>
      </c>
    </row>
    <row r="1601" spans="1:13" hidden="1" x14ac:dyDescent="0.3">
      <c r="A1601" s="1" t="s">
        <v>1614</v>
      </c>
      <c r="B1601" s="1" t="s">
        <v>35</v>
      </c>
      <c r="C1601">
        <v>100</v>
      </c>
      <c r="D1601">
        <v>411</v>
      </c>
      <c r="E1601">
        <v>7</v>
      </c>
      <c r="F1601">
        <v>508</v>
      </c>
      <c r="G1601">
        <v>5385</v>
      </c>
      <c r="J1601">
        <v>3627</v>
      </c>
      <c r="K1601">
        <v>2</v>
      </c>
      <c r="L1601">
        <v>50</v>
      </c>
    </row>
    <row r="1602" spans="1:13" hidden="1" x14ac:dyDescent="0.3">
      <c r="A1602" s="1" t="s">
        <v>1615</v>
      </c>
      <c r="B1602" s="1" t="s">
        <v>35</v>
      </c>
      <c r="C1602">
        <v>100</v>
      </c>
      <c r="D1602">
        <v>426</v>
      </c>
      <c r="E1602">
        <v>4</v>
      </c>
      <c r="F1602">
        <v>560</v>
      </c>
      <c r="G1602">
        <v>4933</v>
      </c>
      <c r="H1602">
        <v>1</v>
      </c>
      <c r="J1602">
        <v>3441</v>
      </c>
      <c r="K1602">
        <v>9</v>
      </c>
      <c r="L1602">
        <v>35</v>
      </c>
      <c r="M1602">
        <v>5</v>
      </c>
    </row>
    <row r="1603" spans="1:13" hidden="1" x14ac:dyDescent="0.3">
      <c r="A1603" s="1" t="s">
        <v>1616</v>
      </c>
      <c r="B1603" s="1" t="s">
        <v>35</v>
      </c>
      <c r="C1603">
        <v>100</v>
      </c>
      <c r="D1603">
        <v>472</v>
      </c>
      <c r="E1603">
        <v>7</v>
      </c>
      <c r="F1603">
        <v>657</v>
      </c>
      <c r="G1603">
        <v>5511</v>
      </c>
      <c r="H1603">
        <v>1</v>
      </c>
      <c r="J1603">
        <v>3791</v>
      </c>
      <c r="K1603">
        <v>13</v>
      </c>
      <c r="L1603">
        <v>92</v>
      </c>
      <c r="M1603">
        <v>2</v>
      </c>
    </row>
    <row r="1604" spans="1:13" hidden="1" x14ac:dyDescent="0.3">
      <c r="A1604" s="1" t="s">
        <v>1617</v>
      </c>
      <c r="B1604" s="1" t="s">
        <v>35</v>
      </c>
      <c r="C1604">
        <v>100</v>
      </c>
      <c r="D1604">
        <v>456</v>
      </c>
      <c r="E1604">
        <v>9</v>
      </c>
      <c r="F1604">
        <v>619</v>
      </c>
      <c r="G1604">
        <v>6593</v>
      </c>
      <c r="H1604">
        <v>6</v>
      </c>
      <c r="J1604">
        <v>4101</v>
      </c>
      <c r="K1604">
        <v>4</v>
      </c>
      <c r="L1604">
        <v>22</v>
      </c>
      <c r="M1604">
        <v>3</v>
      </c>
    </row>
    <row r="1605" spans="1:13" hidden="1" x14ac:dyDescent="0.3">
      <c r="A1605" s="1" t="s">
        <v>1618</v>
      </c>
      <c r="B1605" s="1" t="s">
        <v>35</v>
      </c>
      <c r="C1605">
        <v>100</v>
      </c>
      <c r="D1605">
        <v>500</v>
      </c>
      <c r="E1605">
        <v>8</v>
      </c>
      <c r="F1605">
        <v>565</v>
      </c>
      <c r="G1605">
        <v>6586</v>
      </c>
      <c r="H1605">
        <v>6</v>
      </c>
      <c r="J1605">
        <v>4403</v>
      </c>
      <c r="K1605">
        <v>3</v>
      </c>
      <c r="L1605">
        <v>14</v>
      </c>
      <c r="M1605">
        <v>4</v>
      </c>
    </row>
    <row r="1606" spans="1:13" hidden="1" x14ac:dyDescent="0.3">
      <c r="A1606" s="1" t="s">
        <v>1619</v>
      </c>
      <c r="B1606" s="1" t="s">
        <v>35</v>
      </c>
      <c r="C1606">
        <v>100</v>
      </c>
      <c r="D1606">
        <v>546</v>
      </c>
      <c r="E1606">
        <v>27</v>
      </c>
      <c r="F1606">
        <v>600</v>
      </c>
      <c r="G1606">
        <v>4365</v>
      </c>
      <c r="J1606">
        <v>4733</v>
      </c>
      <c r="L1606">
        <v>56</v>
      </c>
      <c r="M1606">
        <v>2</v>
      </c>
    </row>
    <row r="1607" spans="1:13" hidden="1" x14ac:dyDescent="0.3">
      <c r="A1607" s="1" t="s">
        <v>1620</v>
      </c>
      <c r="B1607" s="1" t="s">
        <v>35</v>
      </c>
      <c r="C1607">
        <v>100</v>
      </c>
      <c r="D1607">
        <v>516</v>
      </c>
      <c r="E1607">
        <v>8</v>
      </c>
      <c r="F1607">
        <v>546</v>
      </c>
      <c r="G1607">
        <v>6980</v>
      </c>
      <c r="H1607">
        <v>4</v>
      </c>
      <c r="J1607">
        <v>4440</v>
      </c>
      <c r="K1607">
        <v>1</v>
      </c>
      <c r="L1607">
        <v>70</v>
      </c>
    </row>
    <row r="1608" spans="1:13" hidden="1" x14ac:dyDescent="0.3">
      <c r="A1608" s="1" t="s">
        <v>1621</v>
      </c>
      <c r="B1608" s="1" t="s">
        <v>35</v>
      </c>
      <c r="C1608">
        <v>100</v>
      </c>
      <c r="D1608">
        <v>460</v>
      </c>
      <c r="E1608">
        <v>8</v>
      </c>
      <c r="F1608">
        <v>578</v>
      </c>
      <c r="G1608">
        <v>6005</v>
      </c>
      <c r="H1608">
        <v>3</v>
      </c>
      <c r="J1608">
        <v>3905</v>
      </c>
      <c r="K1608">
        <v>4</v>
      </c>
      <c r="L1608">
        <v>78</v>
      </c>
      <c r="M1608">
        <v>1</v>
      </c>
    </row>
    <row r="1609" spans="1:13" hidden="1" x14ac:dyDescent="0.3">
      <c r="A1609" s="1" t="s">
        <v>1622</v>
      </c>
      <c r="B1609" s="1" t="s">
        <v>35</v>
      </c>
      <c r="C1609">
        <v>99</v>
      </c>
      <c r="D1609">
        <v>436</v>
      </c>
      <c r="E1609">
        <v>5</v>
      </c>
      <c r="F1609">
        <v>504</v>
      </c>
      <c r="G1609">
        <v>4807</v>
      </c>
      <c r="J1609">
        <v>3498</v>
      </c>
      <c r="K1609">
        <v>1</v>
      </c>
      <c r="L1609">
        <v>95</v>
      </c>
    </row>
    <row r="1610" spans="1:13" hidden="1" x14ac:dyDescent="0.3">
      <c r="A1610" s="1" t="s">
        <v>1623</v>
      </c>
      <c r="B1610" s="1" t="s">
        <v>35</v>
      </c>
      <c r="C1610">
        <v>99</v>
      </c>
      <c r="D1610">
        <v>345</v>
      </c>
      <c r="E1610">
        <v>6</v>
      </c>
      <c r="F1610">
        <v>471</v>
      </c>
      <c r="G1610">
        <v>4268</v>
      </c>
      <c r="J1610">
        <v>2885</v>
      </c>
      <c r="K1610">
        <v>13</v>
      </c>
      <c r="L1610">
        <v>50</v>
      </c>
      <c r="M1610">
        <v>11</v>
      </c>
    </row>
    <row r="1611" spans="1:13" hidden="1" x14ac:dyDescent="0.3">
      <c r="A1611" s="1" t="s">
        <v>1624</v>
      </c>
      <c r="B1611" s="1" t="s">
        <v>35</v>
      </c>
      <c r="C1611">
        <v>99</v>
      </c>
      <c r="D1611">
        <v>16</v>
      </c>
      <c r="E1611">
        <v>58</v>
      </c>
      <c r="F1611">
        <v>638</v>
      </c>
      <c r="G1611">
        <v>91</v>
      </c>
      <c r="H1611">
        <v>3</v>
      </c>
      <c r="I1611">
        <v>97</v>
      </c>
      <c r="J1611">
        <v>115</v>
      </c>
      <c r="K1611">
        <v>5</v>
      </c>
      <c r="L1611">
        <v>49</v>
      </c>
      <c r="M1611">
        <v>2</v>
      </c>
    </row>
    <row r="1612" spans="1:13" hidden="1" x14ac:dyDescent="0.3">
      <c r="A1612" s="1" t="s">
        <v>1625</v>
      </c>
      <c r="B1612" s="1" t="s">
        <v>35</v>
      </c>
      <c r="C1612">
        <v>99</v>
      </c>
      <c r="D1612">
        <v>406</v>
      </c>
      <c r="E1612">
        <v>2</v>
      </c>
      <c r="F1612">
        <v>604</v>
      </c>
      <c r="G1612">
        <v>4839</v>
      </c>
      <c r="H1612">
        <v>1</v>
      </c>
      <c r="J1612">
        <v>3367</v>
      </c>
      <c r="K1612">
        <v>62</v>
      </c>
      <c r="L1612">
        <v>50</v>
      </c>
      <c r="M1612">
        <v>32</v>
      </c>
    </row>
    <row r="1613" spans="1:13" hidden="1" x14ac:dyDescent="0.3">
      <c r="A1613" s="1" t="s">
        <v>1626</v>
      </c>
      <c r="B1613" s="1" t="s">
        <v>35</v>
      </c>
      <c r="C1613">
        <v>99</v>
      </c>
      <c r="D1613">
        <v>413</v>
      </c>
      <c r="E1613">
        <v>9</v>
      </c>
      <c r="F1613">
        <v>579</v>
      </c>
      <c r="G1613">
        <v>4700</v>
      </c>
      <c r="J1613">
        <v>3529</v>
      </c>
      <c r="K1613">
        <v>62</v>
      </c>
      <c r="L1613">
        <v>58</v>
      </c>
      <c r="M1613">
        <v>27</v>
      </c>
    </row>
    <row r="1614" spans="1:13" hidden="1" x14ac:dyDescent="0.3">
      <c r="A1614" s="1" t="s">
        <v>1627</v>
      </c>
      <c r="B1614" s="1" t="s">
        <v>35</v>
      </c>
      <c r="C1614">
        <v>99</v>
      </c>
      <c r="D1614">
        <v>315</v>
      </c>
      <c r="E1614">
        <v>57</v>
      </c>
      <c r="F1614">
        <v>603</v>
      </c>
      <c r="G1614">
        <v>4330</v>
      </c>
      <c r="H1614">
        <v>6</v>
      </c>
      <c r="I1614">
        <v>7</v>
      </c>
      <c r="J1614">
        <v>2884</v>
      </c>
      <c r="K1614">
        <v>3</v>
      </c>
      <c r="L1614">
        <v>42</v>
      </c>
      <c r="M1614">
        <v>1</v>
      </c>
    </row>
    <row r="1615" spans="1:13" hidden="1" x14ac:dyDescent="0.3">
      <c r="A1615" s="1" t="s">
        <v>1628</v>
      </c>
      <c r="B1615" s="1" t="s">
        <v>35</v>
      </c>
      <c r="C1615">
        <v>99</v>
      </c>
      <c r="D1615">
        <v>454</v>
      </c>
      <c r="E1615">
        <v>5</v>
      </c>
      <c r="F1615">
        <v>564</v>
      </c>
      <c r="G1615">
        <v>5237</v>
      </c>
      <c r="J1615">
        <v>3740</v>
      </c>
      <c r="K1615">
        <v>7</v>
      </c>
      <c r="L1615">
        <v>65</v>
      </c>
      <c r="M1615">
        <v>3</v>
      </c>
    </row>
    <row r="1616" spans="1:13" hidden="1" x14ac:dyDescent="0.3">
      <c r="A1616" s="1" t="s">
        <v>1629</v>
      </c>
      <c r="B1616" s="1" t="s">
        <v>35</v>
      </c>
      <c r="C1616">
        <v>99</v>
      </c>
      <c r="D1616">
        <v>445</v>
      </c>
      <c r="E1616">
        <v>30</v>
      </c>
      <c r="F1616">
        <v>572</v>
      </c>
      <c r="G1616">
        <v>5497</v>
      </c>
      <c r="H1616">
        <v>3</v>
      </c>
      <c r="J1616">
        <v>3716</v>
      </c>
      <c r="K1616">
        <v>2</v>
      </c>
      <c r="L1616">
        <v>54</v>
      </c>
    </row>
    <row r="1617" spans="1:13" hidden="1" x14ac:dyDescent="0.3">
      <c r="A1617" s="1" t="s">
        <v>1630</v>
      </c>
      <c r="B1617" s="1" t="s">
        <v>35</v>
      </c>
      <c r="C1617">
        <v>99</v>
      </c>
      <c r="D1617">
        <v>468</v>
      </c>
      <c r="E1617">
        <v>2</v>
      </c>
      <c r="F1617">
        <v>561</v>
      </c>
      <c r="G1617">
        <v>5203</v>
      </c>
      <c r="H1617">
        <v>1</v>
      </c>
      <c r="J1617">
        <v>3287</v>
      </c>
      <c r="K1617">
        <v>7</v>
      </c>
      <c r="L1617">
        <v>26</v>
      </c>
      <c r="M1617">
        <v>1</v>
      </c>
    </row>
    <row r="1618" spans="1:13" hidden="1" x14ac:dyDescent="0.3">
      <c r="A1618" s="1" t="s">
        <v>1631</v>
      </c>
      <c r="B1618" s="1" t="s">
        <v>35</v>
      </c>
      <c r="C1618">
        <v>99</v>
      </c>
      <c r="D1618">
        <v>498</v>
      </c>
      <c r="E1618">
        <v>15</v>
      </c>
      <c r="F1618">
        <v>539</v>
      </c>
      <c r="G1618">
        <v>5071</v>
      </c>
      <c r="H1618">
        <v>2</v>
      </c>
      <c r="J1618">
        <v>4188</v>
      </c>
      <c r="K1618">
        <v>2</v>
      </c>
      <c r="L1618">
        <v>42</v>
      </c>
      <c r="M1618">
        <v>3</v>
      </c>
    </row>
    <row r="1619" spans="1:13" hidden="1" x14ac:dyDescent="0.3">
      <c r="A1619" s="1" t="s">
        <v>1632</v>
      </c>
      <c r="B1619" s="1" t="s">
        <v>35</v>
      </c>
      <c r="C1619">
        <v>99</v>
      </c>
      <c r="D1619">
        <v>644</v>
      </c>
      <c r="E1619">
        <v>62</v>
      </c>
      <c r="F1619">
        <v>598</v>
      </c>
      <c r="G1619">
        <v>5064</v>
      </c>
      <c r="H1619">
        <v>10</v>
      </c>
      <c r="J1619">
        <v>4988</v>
      </c>
      <c r="K1619">
        <v>3</v>
      </c>
      <c r="L1619">
        <v>43</v>
      </c>
    </row>
    <row r="1620" spans="1:13" hidden="1" x14ac:dyDescent="0.3">
      <c r="A1620" s="1" t="s">
        <v>1633</v>
      </c>
      <c r="B1620" s="1" t="s">
        <v>35</v>
      </c>
      <c r="C1620">
        <v>99</v>
      </c>
      <c r="D1620">
        <v>580</v>
      </c>
      <c r="E1620">
        <v>10</v>
      </c>
      <c r="F1620">
        <v>681</v>
      </c>
      <c r="G1620">
        <v>7672</v>
      </c>
      <c r="H1620">
        <v>1</v>
      </c>
      <c r="J1620">
        <v>4476</v>
      </c>
      <c r="K1620">
        <v>6</v>
      </c>
      <c r="L1620">
        <v>74</v>
      </c>
      <c r="M1620">
        <v>3</v>
      </c>
    </row>
    <row r="1621" spans="1:13" hidden="1" x14ac:dyDescent="0.3">
      <c r="A1621" s="1" t="s">
        <v>1634</v>
      </c>
      <c r="B1621" s="1" t="s">
        <v>35</v>
      </c>
      <c r="C1621">
        <v>99</v>
      </c>
      <c r="D1621">
        <v>488</v>
      </c>
      <c r="E1621">
        <v>8</v>
      </c>
      <c r="F1621">
        <v>602</v>
      </c>
      <c r="G1621">
        <v>6625</v>
      </c>
      <c r="H1621">
        <v>3</v>
      </c>
      <c r="J1621">
        <v>3970</v>
      </c>
      <c r="K1621">
        <v>4</v>
      </c>
      <c r="L1621">
        <v>61</v>
      </c>
    </row>
    <row r="1622" spans="1:13" hidden="1" x14ac:dyDescent="0.3">
      <c r="A1622" s="1" t="s">
        <v>1635</v>
      </c>
      <c r="B1622" s="1" t="s">
        <v>35</v>
      </c>
      <c r="C1622">
        <v>99</v>
      </c>
      <c r="D1622">
        <v>487</v>
      </c>
      <c r="E1622">
        <v>7</v>
      </c>
      <c r="F1622">
        <v>630</v>
      </c>
      <c r="G1622">
        <v>6298</v>
      </c>
      <c r="H1622">
        <v>3</v>
      </c>
      <c r="J1622">
        <v>4193</v>
      </c>
      <c r="L1622">
        <v>94</v>
      </c>
    </row>
    <row r="1623" spans="1:13" hidden="1" x14ac:dyDescent="0.3">
      <c r="A1623" s="1" t="s">
        <v>1636</v>
      </c>
      <c r="B1623" s="1" t="s">
        <v>35</v>
      </c>
      <c r="C1623">
        <v>99</v>
      </c>
      <c r="D1623">
        <v>459</v>
      </c>
      <c r="E1623">
        <v>5</v>
      </c>
      <c r="F1623">
        <v>699</v>
      </c>
      <c r="G1623">
        <v>5347</v>
      </c>
      <c r="H1623">
        <v>13</v>
      </c>
      <c r="I1623">
        <v>1</v>
      </c>
      <c r="J1623">
        <v>4245</v>
      </c>
      <c r="K1623">
        <v>3</v>
      </c>
      <c r="L1623">
        <v>73</v>
      </c>
    </row>
    <row r="1624" spans="1:13" hidden="1" x14ac:dyDescent="0.3">
      <c r="A1624" s="1" t="s">
        <v>1637</v>
      </c>
      <c r="B1624" s="1" t="s">
        <v>35</v>
      </c>
      <c r="C1624">
        <v>99</v>
      </c>
      <c r="D1624">
        <v>483</v>
      </c>
      <c r="E1624">
        <v>90</v>
      </c>
      <c r="F1624">
        <v>521</v>
      </c>
      <c r="G1624">
        <v>6716</v>
      </c>
      <c r="H1624">
        <v>1</v>
      </c>
      <c r="J1624">
        <v>4114</v>
      </c>
      <c r="K1624">
        <v>2</v>
      </c>
      <c r="L1624">
        <v>67</v>
      </c>
    </row>
    <row r="1625" spans="1:13" hidden="1" x14ac:dyDescent="0.3">
      <c r="A1625" s="1" t="s">
        <v>1638</v>
      </c>
      <c r="B1625" s="1" t="s">
        <v>35</v>
      </c>
      <c r="C1625">
        <v>99</v>
      </c>
      <c r="D1625">
        <v>519</v>
      </c>
      <c r="E1625">
        <v>5</v>
      </c>
      <c r="F1625">
        <v>542</v>
      </c>
      <c r="G1625">
        <v>5760</v>
      </c>
      <c r="J1625">
        <v>3998</v>
      </c>
      <c r="K1625">
        <v>5</v>
      </c>
      <c r="L1625">
        <v>75</v>
      </c>
    </row>
    <row r="1626" spans="1:13" hidden="1" x14ac:dyDescent="0.3">
      <c r="A1626" s="1" t="s">
        <v>1639</v>
      </c>
      <c r="B1626" s="1" t="s">
        <v>35</v>
      </c>
      <c r="C1626">
        <v>98</v>
      </c>
      <c r="D1626">
        <v>26</v>
      </c>
      <c r="E1626">
        <v>176</v>
      </c>
      <c r="F1626">
        <v>760</v>
      </c>
      <c r="G1626">
        <v>266</v>
      </c>
      <c r="H1626">
        <v>25</v>
      </c>
      <c r="I1626">
        <v>159</v>
      </c>
      <c r="J1626">
        <v>266</v>
      </c>
      <c r="K1626">
        <v>1</v>
      </c>
      <c r="L1626">
        <v>118</v>
      </c>
      <c r="M1626">
        <v>1</v>
      </c>
    </row>
    <row r="1627" spans="1:13" hidden="1" x14ac:dyDescent="0.3">
      <c r="A1627" s="1" t="s">
        <v>1640</v>
      </c>
      <c r="B1627" s="1" t="s">
        <v>35</v>
      </c>
      <c r="C1627">
        <v>98</v>
      </c>
      <c r="D1627">
        <v>502</v>
      </c>
      <c r="E1627">
        <v>5</v>
      </c>
      <c r="F1627">
        <v>666</v>
      </c>
      <c r="G1627">
        <v>5679</v>
      </c>
      <c r="H1627">
        <v>1</v>
      </c>
      <c r="J1627">
        <v>4319</v>
      </c>
      <c r="K1627">
        <v>2</v>
      </c>
      <c r="L1627">
        <v>52</v>
      </c>
      <c r="M1627">
        <v>3</v>
      </c>
    </row>
    <row r="1628" spans="1:13" hidden="1" x14ac:dyDescent="0.3">
      <c r="A1628" s="1" t="s">
        <v>1641</v>
      </c>
      <c r="B1628" s="1" t="s">
        <v>35</v>
      </c>
      <c r="C1628">
        <v>98</v>
      </c>
      <c r="D1628">
        <v>372</v>
      </c>
      <c r="E1628">
        <v>4</v>
      </c>
      <c r="F1628">
        <v>532</v>
      </c>
      <c r="G1628">
        <v>4845</v>
      </c>
      <c r="J1628">
        <v>3129</v>
      </c>
      <c r="K1628">
        <v>35</v>
      </c>
      <c r="L1628">
        <v>49</v>
      </c>
      <c r="M1628">
        <v>18</v>
      </c>
    </row>
    <row r="1629" spans="1:13" hidden="1" x14ac:dyDescent="0.3">
      <c r="A1629" s="1" t="s">
        <v>1642</v>
      </c>
      <c r="B1629" s="1" t="s">
        <v>35</v>
      </c>
      <c r="C1629">
        <v>98</v>
      </c>
      <c r="D1629">
        <v>457</v>
      </c>
      <c r="E1629">
        <v>10</v>
      </c>
      <c r="F1629">
        <v>585</v>
      </c>
      <c r="G1629">
        <v>6664</v>
      </c>
      <c r="H1629">
        <v>4</v>
      </c>
      <c r="I1629">
        <v>1</v>
      </c>
      <c r="J1629">
        <v>4115</v>
      </c>
      <c r="K1629">
        <v>5</v>
      </c>
      <c r="L1629">
        <v>83</v>
      </c>
    </row>
    <row r="1630" spans="1:13" hidden="1" x14ac:dyDescent="0.3">
      <c r="A1630" s="1" t="s">
        <v>1643</v>
      </c>
      <c r="B1630" s="1" t="s">
        <v>35</v>
      </c>
      <c r="C1630">
        <v>98</v>
      </c>
      <c r="D1630">
        <v>506</v>
      </c>
      <c r="E1630">
        <v>29</v>
      </c>
      <c r="F1630">
        <v>482</v>
      </c>
      <c r="G1630">
        <v>5878</v>
      </c>
      <c r="H1630">
        <v>29</v>
      </c>
      <c r="J1630">
        <v>4044</v>
      </c>
      <c r="K1630">
        <v>3</v>
      </c>
      <c r="L1630">
        <v>50</v>
      </c>
    </row>
    <row r="1631" spans="1:13" hidden="1" x14ac:dyDescent="0.3">
      <c r="A1631" s="1" t="s">
        <v>1644</v>
      </c>
      <c r="B1631" s="1" t="s">
        <v>35</v>
      </c>
      <c r="C1631">
        <v>98</v>
      </c>
      <c r="D1631">
        <v>455</v>
      </c>
      <c r="E1631">
        <v>58</v>
      </c>
      <c r="F1631">
        <v>549</v>
      </c>
      <c r="G1631">
        <v>6852</v>
      </c>
      <c r="J1631">
        <v>4153</v>
      </c>
      <c r="K1631">
        <v>5</v>
      </c>
      <c r="L1631">
        <v>49</v>
      </c>
      <c r="M1631">
        <v>1</v>
      </c>
    </row>
    <row r="1632" spans="1:13" hidden="1" x14ac:dyDescent="0.3">
      <c r="A1632" s="1" t="s">
        <v>1645</v>
      </c>
      <c r="B1632" s="1" t="s">
        <v>35</v>
      </c>
      <c r="C1632">
        <v>98</v>
      </c>
      <c r="D1632">
        <v>481</v>
      </c>
      <c r="E1632">
        <v>17</v>
      </c>
      <c r="F1632">
        <v>526</v>
      </c>
      <c r="G1632">
        <v>5690</v>
      </c>
      <c r="H1632">
        <v>2</v>
      </c>
      <c r="J1632">
        <v>4211</v>
      </c>
      <c r="K1632">
        <v>5</v>
      </c>
      <c r="L1632">
        <v>70</v>
      </c>
      <c r="M1632">
        <v>1</v>
      </c>
    </row>
    <row r="1633" spans="1:13" hidden="1" x14ac:dyDescent="0.3">
      <c r="A1633" s="1" t="s">
        <v>1646</v>
      </c>
      <c r="B1633" s="1" t="s">
        <v>35</v>
      </c>
      <c r="C1633">
        <v>98</v>
      </c>
      <c r="D1633">
        <v>506</v>
      </c>
      <c r="E1633">
        <v>7</v>
      </c>
      <c r="F1633">
        <v>571</v>
      </c>
      <c r="G1633">
        <v>6812</v>
      </c>
      <c r="H1633">
        <v>8</v>
      </c>
      <c r="J1633">
        <v>4201</v>
      </c>
      <c r="K1633">
        <v>3</v>
      </c>
      <c r="L1633">
        <v>12</v>
      </c>
      <c r="M1633">
        <v>1</v>
      </c>
    </row>
    <row r="1634" spans="1:13" hidden="1" x14ac:dyDescent="0.3">
      <c r="A1634" s="1" t="s">
        <v>1647</v>
      </c>
      <c r="B1634" s="1" t="s">
        <v>35</v>
      </c>
      <c r="C1634">
        <v>98</v>
      </c>
      <c r="D1634">
        <v>492</v>
      </c>
      <c r="E1634">
        <v>10</v>
      </c>
      <c r="F1634">
        <v>539</v>
      </c>
      <c r="G1634">
        <v>6608</v>
      </c>
      <c r="H1634">
        <v>9</v>
      </c>
      <c r="I1634">
        <v>1</v>
      </c>
      <c r="J1634">
        <v>4105</v>
      </c>
      <c r="K1634">
        <v>6</v>
      </c>
      <c r="L1634">
        <v>15</v>
      </c>
      <c r="M1634">
        <v>2</v>
      </c>
    </row>
    <row r="1635" spans="1:13" hidden="1" x14ac:dyDescent="0.3">
      <c r="A1635" s="1" t="s">
        <v>1648</v>
      </c>
      <c r="B1635" s="1" t="s">
        <v>35</v>
      </c>
      <c r="C1635">
        <v>98</v>
      </c>
      <c r="D1635">
        <v>507</v>
      </c>
      <c r="E1635">
        <v>6</v>
      </c>
      <c r="F1635">
        <v>657</v>
      </c>
      <c r="G1635">
        <v>5979</v>
      </c>
      <c r="H1635">
        <v>1</v>
      </c>
      <c r="J1635">
        <v>4084</v>
      </c>
      <c r="K1635">
        <v>5</v>
      </c>
      <c r="L1635">
        <v>51</v>
      </c>
      <c r="M1635">
        <v>1</v>
      </c>
    </row>
    <row r="1636" spans="1:13" hidden="1" x14ac:dyDescent="0.3">
      <c r="A1636" s="1" t="s">
        <v>1649</v>
      </c>
      <c r="B1636" s="1" t="s">
        <v>35</v>
      </c>
      <c r="C1636">
        <v>98</v>
      </c>
      <c r="D1636">
        <v>674</v>
      </c>
      <c r="E1636">
        <v>6</v>
      </c>
      <c r="F1636">
        <v>654</v>
      </c>
      <c r="G1636">
        <v>6636</v>
      </c>
      <c r="H1636">
        <v>4</v>
      </c>
      <c r="J1636">
        <v>4938</v>
      </c>
      <c r="K1636">
        <v>5</v>
      </c>
      <c r="L1636">
        <v>47</v>
      </c>
      <c r="M1636">
        <v>2</v>
      </c>
    </row>
    <row r="1637" spans="1:13" hidden="1" x14ac:dyDescent="0.3">
      <c r="A1637" s="1" t="s">
        <v>1650</v>
      </c>
      <c r="B1637" s="1" t="s">
        <v>35</v>
      </c>
      <c r="C1637">
        <v>98</v>
      </c>
      <c r="D1637">
        <v>518</v>
      </c>
      <c r="E1637">
        <v>33</v>
      </c>
      <c r="F1637">
        <v>589</v>
      </c>
      <c r="G1637">
        <v>5854</v>
      </c>
      <c r="H1637">
        <v>37</v>
      </c>
      <c r="J1637">
        <v>4485</v>
      </c>
      <c r="K1637">
        <v>1</v>
      </c>
      <c r="L1637">
        <v>64</v>
      </c>
      <c r="M1637">
        <v>1</v>
      </c>
    </row>
    <row r="1638" spans="1:13" hidden="1" x14ac:dyDescent="0.3">
      <c r="A1638" s="1" t="s">
        <v>1651</v>
      </c>
      <c r="B1638" s="1" t="s">
        <v>35</v>
      </c>
      <c r="C1638">
        <v>98</v>
      </c>
      <c r="D1638">
        <v>412</v>
      </c>
      <c r="E1638">
        <v>7</v>
      </c>
      <c r="F1638">
        <v>597</v>
      </c>
      <c r="G1638">
        <v>4819</v>
      </c>
      <c r="H1638">
        <v>4</v>
      </c>
      <c r="J1638">
        <v>3537</v>
      </c>
      <c r="K1638">
        <v>1</v>
      </c>
      <c r="L1638">
        <v>14</v>
      </c>
      <c r="M1638">
        <v>1</v>
      </c>
    </row>
    <row r="1639" spans="1:13" hidden="1" x14ac:dyDescent="0.3">
      <c r="A1639" s="1" t="s">
        <v>1652</v>
      </c>
      <c r="B1639" s="1" t="s">
        <v>35</v>
      </c>
      <c r="C1639">
        <v>98</v>
      </c>
      <c r="D1639">
        <v>497</v>
      </c>
      <c r="E1639">
        <v>7</v>
      </c>
      <c r="F1639">
        <v>623</v>
      </c>
      <c r="G1639">
        <v>5689</v>
      </c>
      <c r="H1639">
        <v>4</v>
      </c>
      <c r="J1639">
        <v>4065</v>
      </c>
      <c r="K1639">
        <v>1</v>
      </c>
      <c r="L1639">
        <v>54</v>
      </c>
    </row>
    <row r="1640" spans="1:13" hidden="1" x14ac:dyDescent="0.3">
      <c r="A1640" s="1" t="s">
        <v>1653</v>
      </c>
      <c r="B1640" s="1" t="s">
        <v>35</v>
      </c>
      <c r="C1640">
        <v>97</v>
      </c>
      <c r="D1640">
        <v>25</v>
      </c>
      <c r="E1640">
        <v>61</v>
      </c>
      <c r="F1640">
        <v>672</v>
      </c>
      <c r="G1640">
        <v>69</v>
      </c>
      <c r="H1640">
        <v>1</v>
      </c>
      <c r="I1640">
        <v>129</v>
      </c>
      <c r="J1640">
        <v>179</v>
      </c>
      <c r="K1640">
        <v>1</v>
      </c>
      <c r="L1640">
        <v>102</v>
      </c>
      <c r="M1640">
        <v>1</v>
      </c>
    </row>
    <row r="1641" spans="1:13" hidden="1" x14ac:dyDescent="0.3">
      <c r="A1641" s="1" t="s">
        <v>1654</v>
      </c>
      <c r="B1641" s="1" t="s">
        <v>35</v>
      </c>
      <c r="C1641">
        <v>97</v>
      </c>
      <c r="D1641">
        <v>507</v>
      </c>
      <c r="E1641">
        <v>10</v>
      </c>
      <c r="F1641">
        <v>555</v>
      </c>
      <c r="G1641">
        <v>5593</v>
      </c>
      <c r="H1641">
        <v>19</v>
      </c>
      <c r="J1641">
        <v>4579</v>
      </c>
      <c r="K1641">
        <v>2</v>
      </c>
      <c r="L1641">
        <v>80</v>
      </c>
    </row>
    <row r="1642" spans="1:13" hidden="1" x14ac:dyDescent="0.3">
      <c r="A1642" s="1" t="s">
        <v>1655</v>
      </c>
      <c r="B1642" s="1" t="s">
        <v>35</v>
      </c>
      <c r="C1642">
        <v>97</v>
      </c>
      <c r="D1642">
        <v>283</v>
      </c>
      <c r="E1642">
        <v>12</v>
      </c>
      <c r="F1642">
        <v>536</v>
      </c>
      <c r="G1642">
        <v>4748</v>
      </c>
      <c r="H1642">
        <v>2</v>
      </c>
      <c r="J1642">
        <v>2317</v>
      </c>
      <c r="K1642">
        <v>7</v>
      </c>
      <c r="L1642">
        <v>62</v>
      </c>
      <c r="M1642">
        <v>3</v>
      </c>
    </row>
    <row r="1643" spans="1:13" hidden="1" x14ac:dyDescent="0.3">
      <c r="A1643" s="1" t="s">
        <v>1656</v>
      </c>
      <c r="B1643" s="1" t="s">
        <v>35</v>
      </c>
      <c r="C1643">
        <v>97</v>
      </c>
      <c r="D1643">
        <v>518</v>
      </c>
      <c r="E1643">
        <v>19</v>
      </c>
      <c r="F1643">
        <v>610</v>
      </c>
      <c r="G1643">
        <v>7275</v>
      </c>
      <c r="H1643">
        <v>69</v>
      </c>
      <c r="J1643">
        <v>4886</v>
      </c>
      <c r="K1643">
        <v>6</v>
      </c>
      <c r="L1643">
        <v>71</v>
      </c>
      <c r="M1643">
        <v>1</v>
      </c>
    </row>
    <row r="1644" spans="1:13" hidden="1" x14ac:dyDescent="0.3">
      <c r="A1644" s="1" t="s">
        <v>1657</v>
      </c>
      <c r="B1644" s="1" t="s">
        <v>35</v>
      </c>
      <c r="C1644">
        <v>97</v>
      </c>
      <c r="D1644">
        <v>504</v>
      </c>
      <c r="E1644">
        <v>6</v>
      </c>
      <c r="F1644">
        <v>655</v>
      </c>
      <c r="G1644">
        <v>6023</v>
      </c>
      <c r="H1644">
        <v>1</v>
      </c>
      <c r="J1644">
        <v>3902</v>
      </c>
      <c r="L1644">
        <v>63</v>
      </c>
      <c r="M1644">
        <v>2</v>
      </c>
    </row>
    <row r="1645" spans="1:13" hidden="1" x14ac:dyDescent="0.3">
      <c r="A1645" s="1" t="s">
        <v>1658</v>
      </c>
      <c r="B1645" s="1" t="s">
        <v>35</v>
      </c>
      <c r="C1645">
        <v>97</v>
      </c>
      <c r="D1645">
        <v>530</v>
      </c>
      <c r="E1645">
        <v>10</v>
      </c>
      <c r="F1645">
        <v>533</v>
      </c>
      <c r="G1645">
        <v>6186</v>
      </c>
      <c r="H1645">
        <v>3</v>
      </c>
      <c r="J1645">
        <v>4534</v>
      </c>
      <c r="K1645">
        <v>5</v>
      </c>
      <c r="L1645">
        <v>63</v>
      </c>
      <c r="M1645">
        <v>3</v>
      </c>
    </row>
    <row r="1646" spans="1:13" hidden="1" x14ac:dyDescent="0.3">
      <c r="A1646" s="1" t="s">
        <v>1659</v>
      </c>
      <c r="B1646" s="1" t="s">
        <v>35</v>
      </c>
      <c r="C1646">
        <v>97</v>
      </c>
      <c r="D1646">
        <v>438</v>
      </c>
      <c r="E1646">
        <v>7</v>
      </c>
      <c r="F1646">
        <v>721</v>
      </c>
      <c r="G1646">
        <v>5327</v>
      </c>
      <c r="H1646">
        <v>2</v>
      </c>
      <c r="J1646">
        <v>3959</v>
      </c>
      <c r="K1646">
        <v>37</v>
      </c>
      <c r="L1646">
        <v>55</v>
      </c>
      <c r="M1646">
        <v>13</v>
      </c>
    </row>
    <row r="1647" spans="1:13" hidden="1" x14ac:dyDescent="0.3">
      <c r="A1647" s="1" t="s">
        <v>1660</v>
      </c>
      <c r="B1647" s="1" t="s">
        <v>35</v>
      </c>
      <c r="C1647">
        <v>97</v>
      </c>
      <c r="D1647">
        <v>369</v>
      </c>
      <c r="E1647">
        <v>6</v>
      </c>
      <c r="F1647">
        <v>456</v>
      </c>
      <c r="G1647">
        <v>4965</v>
      </c>
      <c r="J1647">
        <v>3246</v>
      </c>
      <c r="K1647">
        <v>3</v>
      </c>
      <c r="L1647">
        <v>53</v>
      </c>
      <c r="M1647">
        <v>1</v>
      </c>
    </row>
    <row r="1648" spans="1:13" hidden="1" x14ac:dyDescent="0.3">
      <c r="A1648" s="1" t="s">
        <v>1661</v>
      </c>
      <c r="B1648" s="1" t="s">
        <v>35</v>
      </c>
      <c r="C1648">
        <v>97</v>
      </c>
      <c r="D1648">
        <v>377</v>
      </c>
      <c r="E1648">
        <v>8</v>
      </c>
      <c r="F1648">
        <v>507</v>
      </c>
      <c r="G1648">
        <v>4120</v>
      </c>
      <c r="H1648">
        <v>1</v>
      </c>
      <c r="J1648">
        <v>2900</v>
      </c>
      <c r="K1648">
        <v>60</v>
      </c>
      <c r="L1648">
        <v>52</v>
      </c>
      <c r="M1648">
        <v>24</v>
      </c>
    </row>
    <row r="1649" spans="1:13" hidden="1" x14ac:dyDescent="0.3">
      <c r="A1649" s="1" t="s">
        <v>1662</v>
      </c>
      <c r="B1649" s="1" t="s">
        <v>35</v>
      </c>
      <c r="C1649">
        <v>97</v>
      </c>
      <c r="D1649">
        <v>447</v>
      </c>
      <c r="E1649">
        <v>38</v>
      </c>
      <c r="F1649">
        <v>616</v>
      </c>
      <c r="G1649">
        <v>5322</v>
      </c>
      <c r="H1649">
        <v>27</v>
      </c>
      <c r="I1649">
        <v>1</v>
      </c>
      <c r="J1649">
        <v>4072</v>
      </c>
      <c r="K1649">
        <v>7</v>
      </c>
      <c r="L1649">
        <v>27</v>
      </c>
      <c r="M1649">
        <v>2</v>
      </c>
    </row>
    <row r="1650" spans="1:13" hidden="1" x14ac:dyDescent="0.3">
      <c r="A1650" s="1" t="s">
        <v>1663</v>
      </c>
      <c r="B1650" s="1" t="s">
        <v>35</v>
      </c>
      <c r="C1650">
        <v>97</v>
      </c>
      <c r="D1650">
        <v>410</v>
      </c>
      <c r="E1650">
        <v>55</v>
      </c>
      <c r="F1650">
        <v>553</v>
      </c>
      <c r="G1650">
        <v>4452</v>
      </c>
      <c r="H1650">
        <v>6</v>
      </c>
      <c r="J1650">
        <v>3420</v>
      </c>
      <c r="K1650">
        <v>6</v>
      </c>
      <c r="L1650">
        <v>18</v>
      </c>
      <c r="M1650">
        <v>3</v>
      </c>
    </row>
    <row r="1651" spans="1:13" hidden="1" x14ac:dyDescent="0.3">
      <c r="A1651" s="1" t="s">
        <v>1664</v>
      </c>
      <c r="B1651" s="1" t="s">
        <v>35</v>
      </c>
      <c r="C1651">
        <v>97</v>
      </c>
      <c r="D1651">
        <v>569</v>
      </c>
      <c r="E1651">
        <v>10</v>
      </c>
      <c r="F1651">
        <v>630</v>
      </c>
      <c r="G1651">
        <v>5987</v>
      </c>
      <c r="H1651">
        <v>3</v>
      </c>
      <c r="J1651">
        <v>4837</v>
      </c>
      <c r="K1651">
        <v>3</v>
      </c>
      <c r="L1651">
        <v>34</v>
      </c>
      <c r="M1651">
        <v>1</v>
      </c>
    </row>
    <row r="1652" spans="1:13" hidden="1" x14ac:dyDescent="0.3">
      <c r="A1652" s="1" t="s">
        <v>1665</v>
      </c>
      <c r="B1652" s="1" t="s">
        <v>35</v>
      </c>
      <c r="C1652">
        <v>96</v>
      </c>
      <c r="D1652">
        <v>396</v>
      </c>
      <c r="E1652">
        <v>6</v>
      </c>
      <c r="F1652">
        <v>574</v>
      </c>
      <c r="G1652">
        <v>5031</v>
      </c>
      <c r="H1652">
        <v>2</v>
      </c>
      <c r="J1652">
        <v>3401</v>
      </c>
      <c r="K1652">
        <v>18</v>
      </c>
      <c r="L1652">
        <v>47</v>
      </c>
      <c r="M1652">
        <v>13</v>
      </c>
    </row>
    <row r="1653" spans="1:13" hidden="1" x14ac:dyDescent="0.3">
      <c r="A1653" s="1" t="s">
        <v>1666</v>
      </c>
      <c r="B1653" s="1" t="s">
        <v>35</v>
      </c>
      <c r="C1653">
        <v>96</v>
      </c>
      <c r="D1653">
        <v>310</v>
      </c>
      <c r="E1653">
        <v>3</v>
      </c>
      <c r="F1653">
        <v>454</v>
      </c>
      <c r="G1653">
        <v>3599</v>
      </c>
      <c r="H1653">
        <v>2</v>
      </c>
      <c r="J1653">
        <v>2585</v>
      </c>
      <c r="K1653">
        <v>23</v>
      </c>
      <c r="L1653">
        <v>35</v>
      </c>
      <c r="M1653">
        <v>8</v>
      </c>
    </row>
    <row r="1654" spans="1:13" hidden="1" x14ac:dyDescent="0.3">
      <c r="A1654" s="1" t="s">
        <v>1667</v>
      </c>
      <c r="B1654" s="1" t="s">
        <v>35</v>
      </c>
      <c r="C1654">
        <v>96</v>
      </c>
      <c r="D1654">
        <v>306</v>
      </c>
      <c r="E1654">
        <v>4</v>
      </c>
      <c r="F1654">
        <v>445</v>
      </c>
      <c r="G1654">
        <v>3153</v>
      </c>
      <c r="I1654">
        <v>1</v>
      </c>
      <c r="J1654">
        <v>2670</v>
      </c>
      <c r="K1654">
        <v>38</v>
      </c>
      <c r="L1654">
        <v>33</v>
      </c>
      <c r="M1654">
        <v>13</v>
      </c>
    </row>
    <row r="1655" spans="1:13" hidden="1" x14ac:dyDescent="0.3">
      <c r="A1655" s="1" t="s">
        <v>1668</v>
      </c>
      <c r="B1655" s="1" t="s">
        <v>35</v>
      </c>
      <c r="C1655">
        <v>96</v>
      </c>
      <c r="D1655">
        <v>350</v>
      </c>
      <c r="E1655">
        <v>64</v>
      </c>
      <c r="F1655">
        <v>607</v>
      </c>
      <c r="G1655">
        <v>4606</v>
      </c>
      <c r="H1655">
        <v>14</v>
      </c>
      <c r="I1655">
        <v>5</v>
      </c>
      <c r="J1655">
        <v>3524</v>
      </c>
      <c r="K1655">
        <v>11</v>
      </c>
      <c r="L1655">
        <v>56</v>
      </c>
      <c r="M1655">
        <v>1</v>
      </c>
    </row>
    <row r="1656" spans="1:13" hidden="1" x14ac:dyDescent="0.3">
      <c r="A1656" s="1" t="s">
        <v>1669</v>
      </c>
      <c r="B1656" s="1" t="s">
        <v>35</v>
      </c>
      <c r="C1656">
        <v>96</v>
      </c>
      <c r="D1656">
        <v>342</v>
      </c>
      <c r="E1656">
        <v>58</v>
      </c>
      <c r="F1656">
        <v>553</v>
      </c>
      <c r="G1656">
        <v>5172</v>
      </c>
      <c r="H1656">
        <v>3</v>
      </c>
      <c r="I1656">
        <v>2</v>
      </c>
      <c r="J1656">
        <v>3515</v>
      </c>
      <c r="K1656">
        <v>3</v>
      </c>
      <c r="L1656">
        <v>40</v>
      </c>
    </row>
    <row r="1657" spans="1:13" hidden="1" x14ac:dyDescent="0.3">
      <c r="A1657" s="1" t="s">
        <v>1670</v>
      </c>
      <c r="B1657" s="1" t="s">
        <v>35</v>
      </c>
      <c r="C1657">
        <v>96</v>
      </c>
      <c r="D1657">
        <v>417</v>
      </c>
      <c r="E1657">
        <v>13</v>
      </c>
      <c r="F1657">
        <v>543</v>
      </c>
      <c r="G1657">
        <v>6147</v>
      </c>
      <c r="H1657">
        <v>3</v>
      </c>
      <c r="I1657">
        <v>1</v>
      </c>
      <c r="J1657">
        <v>3543</v>
      </c>
      <c r="K1657">
        <v>7</v>
      </c>
      <c r="L1657">
        <v>13</v>
      </c>
    </row>
    <row r="1658" spans="1:13" hidden="1" x14ac:dyDescent="0.3">
      <c r="A1658" s="1" t="s">
        <v>1671</v>
      </c>
      <c r="B1658" s="1" t="s">
        <v>35</v>
      </c>
      <c r="C1658">
        <v>96</v>
      </c>
      <c r="D1658">
        <v>397</v>
      </c>
      <c r="E1658">
        <v>10</v>
      </c>
      <c r="F1658">
        <v>549</v>
      </c>
      <c r="G1658">
        <v>5806</v>
      </c>
      <c r="H1658">
        <v>3</v>
      </c>
      <c r="J1658">
        <v>3710</v>
      </c>
      <c r="K1658">
        <v>5</v>
      </c>
      <c r="L1658">
        <v>51</v>
      </c>
      <c r="M1658">
        <v>2</v>
      </c>
    </row>
    <row r="1659" spans="1:13" hidden="1" x14ac:dyDescent="0.3">
      <c r="A1659" s="1" t="s">
        <v>1672</v>
      </c>
      <c r="B1659" s="1" t="s">
        <v>35</v>
      </c>
      <c r="C1659">
        <v>96</v>
      </c>
      <c r="D1659">
        <v>485</v>
      </c>
      <c r="E1659">
        <v>11</v>
      </c>
      <c r="F1659">
        <v>556</v>
      </c>
      <c r="G1659">
        <v>4840</v>
      </c>
      <c r="H1659">
        <v>4</v>
      </c>
      <c r="J1659">
        <v>4472</v>
      </c>
      <c r="K1659">
        <v>3</v>
      </c>
      <c r="L1659">
        <v>36</v>
      </c>
      <c r="M1659">
        <v>1</v>
      </c>
    </row>
    <row r="1660" spans="1:13" hidden="1" x14ac:dyDescent="0.3">
      <c r="A1660" s="1" t="s">
        <v>1673</v>
      </c>
      <c r="B1660" s="1" t="s">
        <v>35</v>
      </c>
      <c r="C1660">
        <v>96</v>
      </c>
      <c r="D1660">
        <v>569</v>
      </c>
      <c r="E1660">
        <v>5</v>
      </c>
      <c r="F1660">
        <v>582</v>
      </c>
      <c r="G1660">
        <v>6329</v>
      </c>
      <c r="H1660">
        <v>3</v>
      </c>
      <c r="J1660">
        <v>4037</v>
      </c>
      <c r="K1660">
        <v>3</v>
      </c>
      <c r="L1660">
        <v>84</v>
      </c>
      <c r="M1660">
        <v>3</v>
      </c>
    </row>
    <row r="1661" spans="1:13" hidden="1" x14ac:dyDescent="0.3">
      <c r="A1661" s="1" t="s">
        <v>1674</v>
      </c>
      <c r="B1661" s="1" t="s">
        <v>35</v>
      </c>
      <c r="C1661">
        <v>96</v>
      </c>
      <c r="D1661">
        <v>480</v>
      </c>
      <c r="E1661">
        <v>6</v>
      </c>
      <c r="F1661">
        <v>609</v>
      </c>
      <c r="G1661">
        <v>6021</v>
      </c>
      <c r="H1661">
        <v>1</v>
      </c>
      <c r="J1661">
        <v>4285</v>
      </c>
      <c r="L1661">
        <v>70</v>
      </c>
    </row>
    <row r="1662" spans="1:13" hidden="1" x14ac:dyDescent="0.3">
      <c r="A1662" s="1" t="s">
        <v>1675</v>
      </c>
      <c r="B1662" s="1" t="s">
        <v>35</v>
      </c>
      <c r="C1662">
        <v>96</v>
      </c>
      <c r="D1662">
        <v>487</v>
      </c>
      <c r="E1662">
        <v>7</v>
      </c>
      <c r="F1662">
        <v>597</v>
      </c>
      <c r="G1662">
        <v>6567</v>
      </c>
      <c r="J1662">
        <v>4123</v>
      </c>
      <c r="K1662">
        <v>2</v>
      </c>
      <c r="L1662">
        <v>65</v>
      </c>
      <c r="M1662">
        <v>1</v>
      </c>
    </row>
    <row r="1663" spans="1:13" hidden="1" x14ac:dyDescent="0.3">
      <c r="A1663" s="1" t="s">
        <v>1676</v>
      </c>
      <c r="B1663" s="1" t="s">
        <v>35</v>
      </c>
      <c r="C1663">
        <v>96</v>
      </c>
      <c r="D1663">
        <v>408</v>
      </c>
      <c r="E1663">
        <v>5</v>
      </c>
      <c r="F1663">
        <v>511</v>
      </c>
      <c r="G1663">
        <v>5024</v>
      </c>
      <c r="H1663">
        <v>3</v>
      </c>
      <c r="J1663">
        <v>3370</v>
      </c>
      <c r="K1663">
        <v>26</v>
      </c>
      <c r="L1663">
        <v>54</v>
      </c>
      <c r="M1663">
        <v>13</v>
      </c>
    </row>
    <row r="1664" spans="1:13" hidden="1" x14ac:dyDescent="0.3">
      <c r="A1664" s="1" t="s">
        <v>1677</v>
      </c>
      <c r="B1664" s="1" t="s">
        <v>35</v>
      </c>
      <c r="C1664">
        <v>96</v>
      </c>
      <c r="D1664">
        <v>486</v>
      </c>
      <c r="E1664">
        <v>23</v>
      </c>
      <c r="F1664">
        <v>534</v>
      </c>
      <c r="G1664">
        <v>5412</v>
      </c>
      <c r="H1664">
        <v>5</v>
      </c>
      <c r="J1664">
        <v>4186</v>
      </c>
      <c r="K1664">
        <v>5</v>
      </c>
      <c r="L1664">
        <v>61</v>
      </c>
      <c r="M1664">
        <v>2</v>
      </c>
    </row>
    <row r="1665" spans="1:13" hidden="1" x14ac:dyDescent="0.3">
      <c r="A1665" s="1" t="s">
        <v>1678</v>
      </c>
      <c r="B1665" s="1" t="s">
        <v>35</v>
      </c>
      <c r="C1665">
        <v>96</v>
      </c>
      <c r="D1665">
        <v>460</v>
      </c>
      <c r="E1665">
        <v>17</v>
      </c>
      <c r="F1665">
        <v>551</v>
      </c>
      <c r="G1665">
        <v>5807</v>
      </c>
      <c r="H1665">
        <v>6</v>
      </c>
      <c r="I1665">
        <v>3</v>
      </c>
      <c r="J1665">
        <v>4211</v>
      </c>
      <c r="K1665">
        <v>2</v>
      </c>
      <c r="L1665">
        <v>81</v>
      </c>
      <c r="M1665">
        <v>1</v>
      </c>
    </row>
    <row r="1666" spans="1:13" hidden="1" x14ac:dyDescent="0.3">
      <c r="A1666" s="1" t="s">
        <v>1679</v>
      </c>
      <c r="B1666" s="1" t="s">
        <v>35</v>
      </c>
      <c r="C1666">
        <v>96</v>
      </c>
      <c r="D1666">
        <v>470</v>
      </c>
      <c r="E1666">
        <v>11</v>
      </c>
      <c r="F1666">
        <v>608</v>
      </c>
      <c r="G1666">
        <v>6272</v>
      </c>
      <c r="H1666">
        <v>4</v>
      </c>
      <c r="J1666">
        <v>4446</v>
      </c>
      <c r="L1666">
        <v>20</v>
      </c>
      <c r="M1666">
        <v>1</v>
      </c>
    </row>
    <row r="1667" spans="1:13" hidden="1" x14ac:dyDescent="0.3">
      <c r="A1667" s="1" t="s">
        <v>1680</v>
      </c>
      <c r="B1667" s="1" t="s">
        <v>35</v>
      </c>
      <c r="C1667">
        <v>95</v>
      </c>
      <c r="D1667">
        <v>62</v>
      </c>
      <c r="E1667">
        <v>247</v>
      </c>
      <c r="F1667">
        <v>602</v>
      </c>
      <c r="G1667">
        <v>887</v>
      </c>
      <c r="H1667">
        <v>158</v>
      </c>
      <c r="I1667">
        <v>36</v>
      </c>
      <c r="J1667">
        <v>574</v>
      </c>
      <c r="K1667">
        <v>2</v>
      </c>
      <c r="L1667">
        <v>181</v>
      </c>
      <c r="M1667">
        <v>2</v>
      </c>
    </row>
    <row r="1668" spans="1:13" hidden="1" x14ac:dyDescent="0.3">
      <c r="A1668" s="1" t="s">
        <v>1681</v>
      </c>
      <c r="B1668" s="1" t="s">
        <v>35</v>
      </c>
      <c r="C1668">
        <v>95</v>
      </c>
      <c r="D1668">
        <v>326</v>
      </c>
      <c r="E1668">
        <v>7</v>
      </c>
      <c r="F1668">
        <v>454</v>
      </c>
      <c r="G1668">
        <v>3388</v>
      </c>
      <c r="J1668">
        <v>2764</v>
      </c>
      <c r="K1668">
        <v>30</v>
      </c>
      <c r="L1668">
        <v>29</v>
      </c>
      <c r="M1668">
        <v>12</v>
      </c>
    </row>
    <row r="1669" spans="1:13" hidden="1" x14ac:dyDescent="0.3">
      <c r="A1669" s="1" t="s">
        <v>1682</v>
      </c>
      <c r="B1669" s="1" t="s">
        <v>35</v>
      </c>
      <c r="C1669">
        <v>95</v>
      </c>
      <c r="D1669">
        <v>353</v>
      </c>
      <c r="E1669">
        <v>4</v>
      </c>
      <c r="F1669">
        <v>454</v>
      </c>
      <c r="G1669">
        <v>3752</v>
      </c>
      <c r="H1669">
        <v>3</v>
      </c>
      <c r="J1669">
        <v>3036</v>
      </c>
      <c r="K1669">
        <v>47</v>
      </c>
      <c r="L1669">
        <v>48</v>
      </c>
      <c r="M1669">
        <v>14</v>
      </c>
    </row>
    <row r="1670" spans="1:13" hidden="1" x14ac:dyDescent="0.3">
      <c r="A1670" s="1" t="s">
        <v>1683</v>
      </c>
      <c r="B1670" s="1" t="s">
        <v>35</v>
      </c>
      <c r="C1670">
        <v>95</v>
      </c>
      <c r="D1670">
        <v>223</v>
      </c>
      <c r="E1670">
        <v>12</v>
      </c>
      <c r="F1670">
        <v>630</v>
      </c>
      <c r="G1670">
        <v>10674</v>
      </c>
      <c r="H1670">
        <v>25</v>
      </c>
      <c r="J1670">
        <v>1511</v>
      </c>
      <c r="K1670">
        <v>16</v>
      </c>
      <c r="L1670">
        <v>37</v>
      </c>
      <c r="M1670">
        <v>5</v>
      </c>
    </row>
    <row r="1671" spans="1:13" hidden="1" x14ac:dyDescent="0.3">
      <c r="A1671" s="1" t="s">
        <v>1684</v>
      </c>
      <c r="B1671" s="1" t="s">
        <v>35</v>
      </c>
      <c r="C1671">
        <v>95</v>
      </c>
      <c r="D1671">
        <v>478</v>
      </c>
      <c r="E1671">
        <v>41</v>
      </c>
      <c r="F1671">
        <v>596</v>
      </c>
      <c r="G1671">
        <v>6903</v>
      </c>
      <c r="H1671">
        <v>8</v>
      </c>
      <c r="J1671">
        <v>4412</v>
      </c>
      <c r="K1671">
        <v>8</v>
      </c>
      <c r="L1671">
        <v>21</v>
      </c>
    </row>
    <row r="1672" spans="1:13" hidden="1" x14ac:dyDescent="0.3">
      <c r="A1672" s="1" t="s">
        <v>1685</v>
      </c>
      <c r="B1672" s="1" t="s">
        <v>35</v>
      </c>
      <c r="C1672">
        <v>95</v>
      </c>
      <c r="D1672">
        <v>407</v>
      </c>
      <c r="E1672">
        <v>5</v>
      </c>
      <c r="F1672">
        <v>572</v>
      </c>
      <c r="G1672">
        <v>5500</v>
      </c>
      <c r="H1672">
        <v>2</v>
      </c>
      <c r="J1672">
        <v>3283</v>
      </c>
      <c r="K1672">
        <v>2</v>
      </c>
      <c r="L1672">
        <v>20</v>
      </c>
      <c r="M1672">
        <v>3</v>
      </c>
    </row>
    <row r="1673" spans="1:13" hidden="1" x14ac:dyDescent="0.3">
      <c r="A1673" s="1" t="s">
        <v>1686</v>
      </c>
      <c r="B1673" s="1" t="s">
        <v>35</v>
      </c>
      <c r="C1673">
        <v>95</v>
      </c>
      <c r="D1673">
        <v>437</v>
      </c>
      <c r="E1673">
        <v>15</v>
      </c>
      <c r="F1673">
        <v>586</v>
      </c>
      <c r="G1673">
        <v>5452</v>
      </c>
      <c r="H1673">
        <v>3</v>
      </c>
      <c r="J1673">
        <v>3607</v>
      </c>
      <c r="K1673">
        <v>1</v>
      </c>
      <c r="L1673">
        <v>17</v>
      </c>
      <c r="M1673">
        <v>1</v>
      </c>
    </row>
    <row r="1674" spans="1:13" hidden="1" x14ac:dyDescent="0.3">
      <c r="A1674" s="1" t="s">
        <v>1687</v>
      </c>
      <c r="B1674" s="1" t="s">
        <v>35</v>
      </c>
      <c r="C1674">
        <v>95</v>
      </c>
      <c r="D1674">
        <v>429</v>
      </c>
      <c r="E1674">
        <v>16</v>
      </c>
      <c r="F1674">
        <v>448</v>
      </c>
      <c r="G1674">
        <v>4780</v>
      </c>
      <c r="H1674">
        <v>3</v>
      </c>
      <c r="J1674">
        <v>3893</v>
      </c>
      <c r="K1674">
        <v>5</v>
      </c>
      <c r="L1674">
        <v>11</v>
      </c>
      <c r="M1674">
        <v>1</v>
      </c>
    </row>
    <row r="1675" spans="1:13" hidden="1" x14ac:dyDescent="0.3">
      <c r="A1675" s="1" t="s">
        <v>1688</v>
      </c>
      <c r="B1675" s="1" t="s">
        <v>35</v>
      </c>
      <c r="C1675">
        <v>95</v>
      </c>
      <c r="D1675">
        <v>370</v>
      </c>
      <c r="E1675">
        <v>6</v>
      </c>
      <c r="F1675">
        <v>376</v>
      </c>
      <c r="G1675">
        <v>4373</v>
      </c>
      <c r="H1675">
        <v>1</v>
      </c>
      <c r="J1675">
        <v>3168</v>
      </c>
      <c r="K1675">
        <v>2</v>
      </c>
      <c r="L1675">
        <v>68</v>
      </c>
    </row>
    <row r="1676" spans="1:13" hidden="1" x14ac:dyDescent="0.3">
      <c r="A1676" s="1" t="s">
        <v>1689</v>
      </c>
      <c r="B1676" s="1" t="s">
        <v>35</v>
      </c>
      <c r="C1676">
        <v>95</v>
      </c>
      <c r="D1676">
        <v>404</v>
      </c>
      <c r="E1676">
        <v>11</v>
      </c>
      <c r="F1676">
        <v>560</v>
      </c>
      <c r="G1676">
        <v>4946</v>
      </c>
      <c r="J1676">
        <v>3288</v>
      </c>
      <c r="K1676">
        <v>2</v>
      </c>
      <c r="L1676">
        <v>54</v>
      </c>
    </row>
    <row r="1677" spans="1:13" hidden="1" x14ac:dyDescent="0.3">
      <c r="A1677" s="1" t="s">
        <v>1690</v>
      </c>
      <c r="B1677" s="1" t="s">
        <v>35</v>
      </c>
      <c r="C1677">
        <v>95</v>
      </c>
      <c r="D1677">
        <v>436</v>
      </c>
      <c r="E1677">
        <v>5</v>
      </c>
      <c r="F1677">
        <v>488</v>
      </c>
      <c r="G1677">
        <v>5752</v>
      </c>
      <c r="H1677">
        <v>2</v>
      </c>
      <c r="J1677">
        <v>4595</v>
      </c>
      <c r="K1677">
        <v>5</v>
      </c>
      <c r="L1677">
        <v>23</v>
      </c>
      <c r="M1677">
        <v>1</v>
      </c>
    </row>
    <row r="1678" spans="1:13" hidden="1" x14ac:dyDescent="0.3">
      <c r="A1678" s="1" t="s">
        <v>1691</v>
      </c>
      <c r="B1678" s="1" t="s">
        <v>35</v>
      </c>
      <c r="C1678">
        <v>95</v>
      </c>
      <c r="D1678">
        <v>378</v>
      </c>
      <c r="E1678">
        <v>88</v>
      </c>
      <c r="F1678">
        <v>503</v>
      </c>
      <c r="G1678">
        <v>4280</v>
      </c>
      <c r="H1678">
        <v>5</v>
      </c>
      <c r="J1678">
        <v>3417</v>
      </c>
      <c r="K1678">
        <v>2</v>
      </c>
      <c r="L1678">
        <v>39</v>
      </c>
    </row>
    <row r="1679" spans="1:13" hidden="1" x14ac:dyDescent="0.3">
      <c r="A1679" s="1" t="s">
        <v>1692</v>
      </c>
      <c r="B1679" s="1" t="s">
        <v>35</v>
      </c>
      <c r="C1679">
        <v>95</v>
      </c>
      <c r="D1679">
        <v>474</v>
      </c>
      <c r="E1679">
        <v>8</v>
      </c>
      <c r="F1679">
        <v>526</v>
      </c>
      <c r="G1679">
        <v>5761</v>
      </c>
      <c r="J1679">
        <v>3903</v>
      </c>
      <c r="K1679">
        <v>2</v>
      </c>
      <c r="L1679">
        <v>69</v>
      </c>
    </row>
    <row r="1680" spans="1:13" hidden="1" x14ac:dyDescent="0.3">
      <c r="A1680" s="1" t="s">
        <v>1693</v>
      </c>
      <c r="B1680" s="1" t="s">
        <v>35</v>
      </c>
      <c r="C1680">
        <v>94</v>
      </c>
      <c r="D1680">
        <v>402</v>
      </c>
      <c r="E1680">
        <v>9</v>
      </c>
      <c r="F1680">
        <v>579</v>
      </c>
      <c r="G1680">
        <v>5101</v>
      </c>
      <c r="H1680">
        <v>1</v>
      </c>
      <c r="J1680">
        <v>3477</v>
      </c>
      <c r="K1680">
        <v>5</v>
      </c>
      <c r="L1680">
        <v>56</v>
      </c>
    </row>
    <row r="1681" spans="1:13" hidden="1" x14ac:dyDescent="0.3">
      <c r="A1681" s="1" t="s">
        <v>1694</v>
      </c>
      <c r="B1681" s="1" t="s">
        <v>35</v>
      </c>
      <c r="C1681">
        <v>94</v>
      </c>
      <c r="D1681">
        <v>405</v>
      </c>
      <c r="E1681">
        <v>9</v>
      </c>
      <c r="F1681">
        <v>558</v>
      </c>
      <c r="G1681">
        <v>4901</v>
      </c>
      <c r="J1681">
        <v>3149</v>
      </c>
      <c r="K1681">
        <v>33</v>
      </c>
      <c r="L1681">
        <v>57</v>
      </c>
      <c r="M1681">
        <v>20</v>
      </c>
    </row>
    <row r="1682" spans="1:13" hidden="1" x14ac:dyDescent="0.3">
      <c r="A1682" s="1" t="s">
        <v>1695</v>
      </c>
      <c r="B1682" s="1" t="s">
        <v>35</v>
      </c>
      <c r="C1682">
        <v>94</v>
      </c>
      <c r="D1682">
        <v>455</v>
      </c>
      <c r="E1682">
        <v>2</v>
      </c>
      <c r="F1682">
        <v>562</v>
      </c>
      <c r="G1682">
        <v>4835</v>
      </c>
      <c r="J1682">
        <v>3514</v>
      </c>
      <c r="K1682">
        <v>62</v>
      </c>
      <c r="L1682">
        <v>52</v>
      </c>
      <c r="M1682">
        <v>23</v>
      </c>
    </row>
    <row r="1683" spans="1:13" hidden="1" x14ac:dyDescent="0.3">
      <c r="A1683" s="1" t="s">
        <v>1696</v>
      </c>
      <c r="B1683" s="1" t="s">
        <v>35</v>
      </c>
      <c r="C1683">
        <v>94</v>
      </c>
      <c r="D1683">
        <v>534</v>
      </c>
      <c r="E1683">
        <v>6</v>
      </c>
      <c r="F1683">
        <v>720</v>
      </c>
      <c r="G1683">
        <v>5459</v>
      </c>
      <c r="H1683">
        <v>3</v>
      </c>
      <c r="J1683">
        <v>4033</v>
      </c>
      <c r="K1683">
        <v>71</v>
      </c>
      <c r="L1683">
        <v>62</v>
      </c>
      <c r="M1683">
        <v>42</v>
      </c>
    </row>
    <row r="1684" spans="1:13" hidden="1" x14ac:dyDescent="0.3">
      <c r="A1684" s="1" t="s">
        <v>1697</v>
      </c>
      <c r="B1684" s="1" t="s">
        <v>35</v>
      </c>
      <c r="C1684">
        <v>94</v>
      </c>
      <c r="D1684">
        <v>457</v>
      </c>
      <c r="E1684">
        <v>17</v>
      </c>
      <c r="F1684">
        <v>554</v>
      </c>
      <c r="G1684">
        <v>4780</v>
      </c>
      <c r="H1684">
        <v>14</v>
      </c>
      <c r="I1684">
        <v>3</v>
      </c>
      <c r="J1684">
        <v>4768</v>
      </c>
      <c r="K1684">
        <v>2</v>
      </c>
      <c r="L1684">
        <v>96</v>
      </c>
      <c r="M1684">
        <v>1</v>
      </c>
    </row>
    <row r="1685" spans="1:13" hidden="1" x14ac:dyDescent="0.3">
      <c r="A1685" s="1" t="s">
        <v>1698</v>
      </c>
      <c r="B1685" s="1" t="s">
        <v>35</v>
      </c>
      <c r="C1685">
        <v>94</v>
      </c>
      <c r="D1685">
        <v>354</v>
      </c>
      <c r="E1685">
        <v>6</v>
      </c>
      <c r="F1685">
        <v>427</v>
      </c>
      <c r="G1685">
        <v>4577</v>
      </c>
      <c r="H1685">
        <v>1</v>
      </c>
      <c r="J1685">
        <v>3111</v>
      </c>
      <c r="K1685">
        <v>4</v>
      </c>
      <c r="L1685">
        <v>54</v>
      </c>
      <c r="M1685">
        <v>3</v>
      </c>
    </row>
    <row r="1686" spans="1:13" hidden="1" x14ac:dyDescent="0.3">
      <c r="A1686" s="1" t="s">
        <v>1699</v>
      </c>
      <c r="B1686" s="1" t="s">
        <v>35</v>
      </c>
      <c r="C1686">
        <v>94</v>
      </c>
      <c r="D1686">
        <v>370</v>
      </c>
      <c r="E1686">
        <v>3</v>
      </c>
      <c r="F1686">
        <v>505</v>
      </c>
      <c r="G1686">
        <v>4996</v>
      </c>
      <c r="H1686">
        <v>2</v>
      </c>
      <c r="J1686">
        <v>3597</v>
      </c>
      <c r="K1686">
        <v>2</v>
      </c>
      <c r="L1686">
        <v>41</v>
      </c>
    </row>
    <row r="1687" spans="1:13" hidden="1" x14ac:dyDescent="0.3">
      <c r="A1687" s="1" t="s">
        <v>1700</v>
      </c>
      <c r="B1687" s="1" t="s">
        <v>35</v>
      </c>
      <c r="C1687">
        <v>94</v>
      </c>
      <c r="D1687">
        <v>536</v>
      </c>
      <c r="E1687">
        <v>8</v>
      </c>
      <c r="F1687">
        <v>551</v>
      </c>
      <c r="G1687">
        <v>5452</v>
      </c>
      <c r="H1687">
        <v>3</v>
      </c>
      <c r="I1687">
        <v>1</v>
      </c>
      <c r="J1687">
        <v>4364</v>
      </c>
      <c r="K1687">
        <v>7</v>
      </c>
      <c r="L1687">
        <v>29</v>
      </c>
      <c r="M1687">
        <v>1</v>
      </c>
    </row>
    <row r="1688" spans="1:13" hidden="1" x14ac:dyDescent="0.3">
      <c r="A1688" s="1" t="s">
        <v>1701</v>
      </c>
      <c r="B1688" s="1" t="s">
        <v>35</v>
      </c>
      <c r="C1688">
        <v>94</v>
      </c>
      <c r="D1688">
        <v>549</v>
      </c>
      <c r="E1688">
        <v>6</v>
      </c>
      <c r="F1688">
        <v>610</v>
      </c>
      <c r="G1688">
        <v>6240</v>
      </c>
      <c r="H1688">
        <v>8</v>
      </c>
      <c r="J1688">
        <v>4886</v>
      </c>
      <c r="K1688">
        <v>3</v>
      </c>
      <c r="L1688">
        <v>66</v>
      </c>
      <c r="M1688">
        <v>3</v>
      </c>
    </row>
    <row r="1689" spans="1:13" hidden="1" x14ac:dyDescent="0.3">
      <c r="A1689" s="1" t="s">
        <v>1702</v>
      </c>
      <c r="B1689" s="1" t="s">
        <v>35</v>
      </c>
      <c r="C1689">
        <v>94</v>
      </c>
      <c r="D1689">
        <v>354</v>
      </c>
      <c r="E1689">
        <v>10</v>
      </c>
      <c r="F1689">
        <v>550</v>
      </c>
      <c r="G1689">
        <v>4632</v>
      </c>
      <c r="J1689">
        <v>3750</v>
      </c>
      <c r="K1689">
        <v>7</v>
      </c>
      <c r="L1689">
        <v>17</v>
      </c>
      <c r="M1689">
        <v>4</v>
      </c>
    </row>
    <row r="1690" spans="1:13" hidden="1" x14ac:dyDescent="0.3">
      <c r="A1690" s="1" t="s">
        <v>1703</v>
      </c>
      <c r="B1690" s="1" t="s">
        <v>35</v>
      </c>
      <c r="C1690">
        <v>94</v>
      </c>
      <c r="D1690">
        <v>397</v>
      </c>
      <c r="E1690">
        <v>6</v>
      </c>
      <c r="F1690">
        <v>460</v>
      </c>
      <c r="G1690">
        <v>4847</v>
      </c>
      <c r="H1690">
        <v>2</v>
      </c>
      <c r="J1690">
        <v>3968</v>
      </c>
      <c r="K1690">
        <v>2</v>
      </c>
      <c r="L1690">
        <v>9</v>
      </c>
      <c r="M1690">
        <v>2</v>
      </c>
    </row>
    <row r="1691" spans="1:13" hidden="1" x14ac:dyDescent="0.3">
      <c r="A1691" s="1" t="s">
        <v>1704</v>
      </c>
      <c r="B1691" s="1" t="s">
        <v>35</v>
      </c>
      <c r="C1691">
        <v>94</v>
      </c>
      <c r="D1691">
        <v>523</v>
      </c>
      <c r="E1691">
        <v>8</v>
      </c>
      <c r="F1691">
        <v>520</v>
      </c>
      <c r="G1691">
        <v>5989</v>
      </c>
      <c r="H1691">
        <v>1</v>
      </c>
      <c r="J1691">
        <v>4444</v>
      </c>
      <c r="K1691">
        <v>2</v>
      </c>
      <c r="L1691">
        <v>18</v>
      </c>
      <c r="M1691">
        <v>1</v>
      </c>
    </row>
    <row r="1692" spans="1:13" hidden="1" x14ac:dyDescent="0.3">
      <c r="A1692" s="1" t="s">
        <v>1705</v>
      </c>
      <c r="B1692" s="1" t="s">
        <v>35</v>
      </c>
      <c r="C1692">
        <v>94</v>
      </c>
      <c r="D1692">
        <v>508</v>
      </c>
      <c r="E1692">
        <v>7</v>
      </c>
      <c r="F1692">
        <v>615</v>
      </c>
      <c r="G1692">
        <v>6664</v>
      </c>
      <c r="H1692">
        <v>3</v>
      </c>
      <c r="J1692">
        <v>5018</v>
      </c>
      <c r="K1692">
        <v>4</v>
      </c>
      <c r="L1692">
        <v>88</v>
      </c>
    </row>
    <row r="1693" spans="1:13" hidden="1" x14ac:dyDescent="0.3">
      <c r="A1693" s="1" t="s">
        <v>1706</v>
      </c>
      <c r="B1693" s="1" t="s">
        <v>35</v>
      </c>
      <c r="C1693">
        <v>93</v>
      </c>
      <c r="D1693">
        <v>335</v>
      </c>
      <c r="E1693">
        <v>20</v>
      </c>
      <c r="F1693">
        <v>533</v>
      </c>
      <c r="G1693">
        <v>3817</v>
      </c>
      <c r="H1693">
        <v>1</v>
      </c>
      <c r="I1693">
        <v>2</v>
      </c>
      <c r="J1693">
        <v>2734</v>
      </c>
      <c r="K1693">
        <v>5</v>
      </c>
      <c r="L1693">
        <v>48</v>
      </c>
      <c r="M1693">
        <v>2</v>
      </c>
    </row>
    <row r="1694" spans="1:13" hidden="1" x14ac:dyDescent="0.3">
      <c r="A1694" s="1" t="s">
        <v>1707</v>
      </c>
      <c r="B1694" s="1" t="s">
        <v>35</v>
      </c>
      <c r="C1694">
        <v>93</v>
      </c>
      <c r="D1694">
        <v>361</v>
      </c>
      <c r="E1694">
        <v>6</v>
      </c>
      <c r="F1694">
        <v>455</v>
      </c>
      <c r="G1694">
        <v>4090</v>
      </c>
      <c r="H1694">
        <v>2</v>
      </c>
      <c r="J1694">
        <v>2983</v>
      </c>
      <c r="K1694">
        <v>49</v>
      </c>
      <c r="L1694">
        <v>39</v>
      </c>
      <c r="M1694">
        <v>32</v>
      </c>
    </row>
    <row r="1695" spans="1:13" hidden="1" x14ac:dyDescent="0.3">
      <c r="A1695" s="1" t="s">
        <v>1708</v>
      </c>
      <c r="B1695" s="1" t="s">
        <v>35</v>
      </c>
      <c r="C1695">
        <v>93</v>
      </c>
      <c r="D1695">
        <v>421</v>
      </c>
      <c r="E1695">
        <v>15</v>
      </c>
      <c r="F1695">
        <v>467</v>
      </c>
      <c r="G1695">
        <v>5287</v>
      </c>
      <c r="H1695">
        <v>4</v>
      </c>
      <c r="J1695">
        <v>3765</v>
      </c>
      <c r="K1695">
        <v>4</v>
      </c>
      <c r="L1695">
        <v>50</v>
      </c>
      <c r="M1695">
        <v>1</v>
      </c>
    </row>
    <row r="1696" spans="1:13" hidden="1" x14ac:dyDescent="0.3">
      <c r="A1696" s="1" t="s">
        <v>1709</v>
      </c>
      <c r="B1696" s="1" t="s">
        <v>35</v>
      </c>
      <c r="C1696">
        <v>93</v>
      </c>
      <c r="D1696">
        <v>340</v>
      </c>
      <c r="E1696">
        <v>8</v>
      </c>
      <c r="F1696">
        <v>500</v>
      </c>
      <c r="G1696">
        <v>5874</v>
      </c>
      <c r="H1696">
        <v>166</v>
      </c>
      <c r="I1696">
        <v>1</v>
      </c>
      <c r="J1696">
        <v>2962</v>
      </c>
      <c r="K1696">
        <v>5</v>
      </c>
      <c r="L1696">
        <v>15</v>
      </c>
      <c r="M1696">
        <v>3</v>
      </c>
    </row>
    <row r="1697" spans="1:13" hidden="1" x14ac:dyDescent="0.3">
      <c r="A1697" s="1" t="s">
        <v>1710</v>
      </c>
      <c r="B1697" s="1" t="s">
        <v>35</v>
      </c>
      <c r="C1697">
        <v>93</v>
      </c>
      <c r="D1697">
        <v>385</v>
      </c>
      <c r="E1697">
        <v>9</v>
      </c>
      <c r="F1697">
        <v>516</v>
      </c>
      <c r="G1697">
        <v>4971</v>
      </c>
      <c r="J1697">
        <v>3586</v>
      </c>
      <c r="K1697">
        <v>8</v>
      </c>
      <c r="L1697">
        <v>57</v>
      </c>
      <c r="M1697">
        <v>1</v>
      </c>
    </row>
    <row r="1698" spans="1:13" hidden="1" x14ac:dyDescent="0.3">
      <c r="A1698" s="1" t="s">
        <v>1711</v>
      </c>
      <c r="B1698" s="1" t="s">
        <v>35</v>
      </c>
      <c r="C1698">
        <v>93</v>
      </c>
      <c r="D1698">
        <v>420</v>
      </c>
      <c r="E1698">
        <v>7</v>
      </c>
      <c r="F1698">
        <v>537</v>
      </c>
      <c r="G1698">
        <v>5407</v>
      </c>
      <c r="H1698">
        <v>3</v>
      </c>
      <c r="J1698">
        <v>3775</v>
      </c>
      <c r="K1698">
        <v>10</v>
      </c>
      <c r="L1698">
        <v>32</v>
      </c>
      <c r="M1698">
        <v>3</v>
      </c>
    </row>
    <row r="1699" spans="1:13" hidden="1" x14ac:dyDescent="0.3">
      <c r="A1699" s="1" t="s">
        <v>1712</v>
      </c>
      <c r="B1699" s="1" t="s">
        <v>35</v>
      </c>
      <c r="C1699">
        <v>93</v>
      </c>
      <c r="D1699">
        <v>540</v>
      </c>
      <c r="E1699">
        <v>9</v>
      </c>
      <c r="F1699">
        <v>603</v>
      </c>
      <c r="G1699">
        <v>5862</v>
      </c>
      <c r="H1699">
        <v>17</v>
      </c>
      <c r="J1699">
        <v>4513</v>
      </c>
      <c r="K1699">
        <v>4</v>
      </c>
      <c r="L1699">
        <v>19</v>
      </c>
      <c r="M1699">
        <v>1</v>
      </c>
    </row>
    <row r="1700" spans="1:13" hidden="1" x14ac:dyDescent="0.3">
      <c r="A1700" s="1" t="s">
        <v>1713</v>
      </c>
      <c r="B1700" s="1" t="s">
        <v>35</v>
      </c>
      <c r="C1700">
        <v>93</v>
      </c>
      <c r="D1700">
        <v>431</v>
      </c>
      <c r="E1700">
        <v>9</v>
      </c>
      <c r="F1700">
        <v>504</v>
      </c>
      <c r="G1700">
        <v>5197</v>
      </c>
      <c r="H1700">
        <v>78</v>
      </c>
      <c r="J1700">
        <v>4242</v>
      </c>
      <c r="K1700">
        <v>6</v>
      </c>
      <c r="L1700">
        <v>24</v>
      </c>
      <c r="M1700">
        <v>1</v>
      </c>
    </row>
    <row r="1701" spans="1:13" hidden="1" x14ac:dyDescent="0.3">
      <c r="A1701" s="1" t="s">
        <v>1714</v>
      </c>
      <c r="B1701" s="1" t="s">
        <v>35</v>
      </c>
      <c r="C1701">
        <v>93</v>
      </c>
      <c r="D1701">
        <v>552</v>
      </c>
      <c r="E1701">
        <v>10</v>
      </c>
      <c r="F1701">
        <v>500</v>
      </c>
      <c r="G1701">
        <v>3584</v>
      </c>
      <c r="H1701">
        <v>1</v>
      </c>
      <c r="J1701">
        <v>3908</v>
      </c>
      <c r="K1701">
        <v>6</v>
      </c>
      <c r="L1701">
        <v>42</v>
      </c>
      <c r="M1701">
        <v>2</v>
      </c>
    </row>
    <row r="1702" spans="1:13" hidden="1" x14ac:dyDescent="0.3">
      <c r="A1702" s="1" t="s">
        <v>1715</v>
      </c>
      <c r="B1702" s="1" t="s">
        <v>35</v>
      </c>
      <c r="C1702">
        <v>93</v>
      </c>
      <c r="D1702">
        <v>472</v>
      </c>
      <c r="E1702">
        <v>10</v>
      </c>
      <c r="F1702">
        <v>577</v>
      </c>
      <c r="G1702">
        <v>6599</v>
      </c>
      <c r="H1702">
        <v>2</v>
      </c>
      <c r="J1702">
        <v>3793</v>
      </c>
      <c r="K1702">
        <v>2</v>
      </c>
      <c r="L1702">
        <v>56</v>
      </c>
      <c r="M1702">
        <v>1</v>
      </c>
    </row>
    <row r="1703" spans="1:13" hidden="1" x14ac:dyDescent="0.3">
      <c r="A1703" s="1" t="s">
        <v>1716</v>
      </c>
      <c r="B1703" s="1" t="s">
        <v>35</v>
      </c>
      <c r="C1703">
        <v>93</v>
      </c>
      <c r="D1703">
        <v>634</v>
      </c>
      <c r="E1703">
        <v>9</v>
      </c>
      <c r="F1703">
        <v>715</v>
      </c>
      <c r="G1703">
        <v>6750</v>
      </c>
      <c r="H1703">
        <v>1</v>
      </c>
      <c r="J1703">
        <v>5024</v>
      </c>
      <c r="K1703">
        <v>3</v>
      </c>
      <c r="L1703">
        <v>66</v>
      </c>
      <c r="M1703">
        <v>1</v>
      </c>
    </row>
    <row r="1704" spans="1:13" hidden="1" x14ac:dyDescent="0.3">
      <c r="A1704" s="1" t="s">
        <v>1717</v>
      </c>
      <c r="B1704" s="1" t="s">
        <v>35</v>
      </c>
      <c r="C1704">
        <v>93</v>
      </c>
      <c r="D1704">
        <v>440</v>
      </c>
      <c r="E1704">
        <v>9</v>
      </c>
      <c r="F1704">
        <v>621</v>
      </c>
      <c r="G1704">
        <v>6687</v>
      </c>
      <c r="H1704">
        <v>151</v>
      </c>
      <c r="J1704">
        <v>3767</v>
      </c>
      <c r="K1704">
        <v>2</v>
      </c>
      <c r="L1704">
        <v>25</v>
      </c>
    </row>
    <row r="1705" spans="1:13" hidden="1" x14ac:dyDescent="0.3">
      <c r="A1705" s="1" t="s">
        <v>1718</v>
      </c>
      <c r="B1705" s="1" t="s">
        <v>35</v>
      </c>
      <c r="C1705">
        <v>93</v>
      </c>
      <c r="D1705">
        <v>489</v>
      </c>
      <c r="E1705">
        <v>82</v>
      </c>
      <c r="F1705">
        <v>512</v>
      </c>
      <c r="G1705">
        <v>4563</v>
      </c>
      <c r="H1705">
        <v>4</v>
      </c>
      <c r="J1705">
        <v>3832</v>
      </c>
      <c r="K1705">
        <v>3</v>
      </c>
      <c r="L1705">
        <v>42</v>
      </c>
      <c r="M1705">
        <v>2</v>
      </c>
    </row>
    <row r="1706" spans="1:13" hidden="1" x14ac:dyDescent="0.3">
      <c r="A1706" s="1" t="s">
        <v>1719</v>
      </c>
      <c r="B1706" s="1" t="s">
        <v>35</v>
      </c>
      <c r="C1706">
        <v>93</v>
      </c>
      <c r="D1706">
        <v>433</v>
      </c>
      <c r="E1706">
        <v>11</v>
      </c>
      <c r="F1706">
        <v>476</v>
      </c>
      <c r="G1706">
        <v>3788</v>
      </c>
      <c r="J1706">
        <v>3757</v>
      </c>
      <c r="K1706">
        <v>4</v>
      </c>
      <c r="L1706">
        <v>54</v>
      </c>
      <c r="M1706">
        <v>1</v>
      </c>
    </row>
    <row r="1707" spans="1:13" hidden="1" x14ac:dyDescent="0.3">
      <c r="A1707" s="1" t="s">
        <v>1720</v>
      </c>
      <c r="B1707" s="1" t="s">
        <v>35</v>
      </c>
      <c r="C1707">
        <v>93</v>
      </c>
      <c r="D1707">
        <v>440</v>
      </c>
      <c r="E1707">
        <v>4</v>
      </c>
      <c r="F1707">
        <v>565</v>
      </c>
      <c r="G1707">
        <v>5196</v>
      </c>
      <c r="H1707">
        <v>2</v>
      </c>
      <c r="J1707">
        <v>4029</v>
      </c>
      <c r="K1707">
        <v>2</v>
      </c>
      <c r="L1707">
        <v>54</v>
      </c>
      <c r="M1707">
        <v>3</v>
      </c>
    </row>
    <row r="1708" spans="1:13" hidden="1" x14ac:dyDescent="0.3">
      <c r="A1708" s="1" t="s">
        <v>1721</v>
      </c>
      <c r="B1708" s="1" t="s">
        <v>35</v>
      </c>
      <c r="C1708">
        <v>92</v>
      </c>
      <c r="D1708">
        <v>55</v>
      </c>
      <c r="E1708">
        <v>250</v>
      </c>
      <c r="F1708">
        <v>592</v>
      </c>
      <c r="G1708">
        <v>930</v>
      </c>
      <c r="H1708">
        <v>156</v>
      </c>
      <c r="I1708">
        <v>33</v>
      </c>
      <c r="J1708">
        <v>580</v>
      </c>
      <c r="K1708">
        <v>2</v>
      </c>
      <c r="L1708">
        <v>205</v>
      </c>
      <c r="M1708">
        <v>1</v>
      </c>
    </row>
    <row r="1709" spans="1:13" hidden="1" x14ac:dyDescent="0.3">
      <c r="A1709" s="1" t="s">
        <v>1722</v>
      </c>
      <c r="B1709" s="1" t="s">
        <v>35</v>
      </c>
      <c r="C1709">
        <v>92</v>
      </c>
      <c r="D1709">
        <v>405</v>
      </c>
      <c r="E1709">
        <v>8</v>
      </c>
      <c r="F1709">
        <v>644</v>
      </c>
      <c r="G1709">
        <v>4719</v>
      </c>
      <c r="H1709">
        <v>2</v>
      </c>
      <c r="J1709">
        <v>3563</v>
      </c>
      <c r="K1709">
        <v>56</v>
      </c>
      <c r="L1709">
        <v>58</v>
      </c>
      <c r="M1709">
        <v>37</v>
      </c>
    </row>
    <row r="1710" spans="1:13" hidden="1" x14ac:dyDescent="0.3">
      <c r="A1710" s="1" t="s">
        <v>1723</v>
      </c>
      <c r="B1710" s="1" t="s">
        <v>35</v>
      </c>
      <c r="C1710">
        <v>92</v>
      </c>
      <c r="D1710">
        <v>408</v>
      </c>
      <c r="E1710">
        <v>7</v>
      </c>
      <c r="F1710">
        <v>578</v>
      </c>
      <c r="G1710">
        <v>4622</v>
      </c>
      <c r="J1710">
        <v>3348</v>
      </c>
      <c r="K1710">
        <v>44</v>
      </c>
      <c r="L1710">
        <v>52</v>
      </c>
      <c r="M1710">
        <v>31</v>
      </c>
    </row>
    <row r="1711" spans="1:13" hidden="1" x14ac:dyDescent="0.3">
      <c r="A1711" s="1" t="s">
        <v>1724</v>
      </c>
      <c r="B1711" s="1" t="s">
        <v>35</v>
      </c>
      <c r="C1711">
        <v>92</v>
      </c>
      <c r="D1711">
        <v>15</v>
      </c>
      <c r="E1711">
        <v>36</v>
      </c>
      <c r="F1711">
        <v>555</v>
      </c>
      <c r="G1711">
        <v>68</v>
      </c>
      <c r="H1711">
        <v>3</v>
      </c>
      <c r="I1711">
        <v>102</v>
      </c>
      <c r="J1711">
        <v>81</v>
      </c>
      <c r="K1711">
        <v>1</v>
      </c>
      <c r="L1711">
        <v>65</v>
      </c>
      <c r="M1711">
        <v>3</v>
      </c>
    </row>
    <row r="1712" spans="1:13" hidden="1" x14ac:dyDescent="0.3">
      <c r="A1712" s="1" t="s">
        <v>1725</v>
      </c>
      <c r="B1712" s="1" t="s">
        <v>35</v>
      </c>
      <c r="C1712">
        <v>92</v>
      </c>
      <c r="D1712">
        <v>458</v>
      </c>
      <c r="E1712">
        <v>6</v>
      </c>
      <c r="F1712">
        <v>536</v>
      </c>
      <c r="G1712">
        <v>5588</v>
      </c>
      <c r="J1712">
        <v>4041</v>
      </c>
      <c r="K1712">
        <v>3</v>
      </c>
      <c r="L1712">
        <v>35</v>
      </c>
    </row>
    <row r="1713" spans="1:13" hidden="1" x14ac:dyDescent="0.3">
      <c r="A1713" s="1" t="s">
        <v>1726</v>
      </c>
      <c r="B1713" s="1" t="s">
        <v>35</v>
      </c>
      <c r="C1713">
        <v>92</v>
      </c>
      <c r="D1713">
        <v>405</v>
      </c>
      <c r="E1713">
        <v>12</v>
      </c>
      <c r="F1713">
        <v>492</v>
      </c>
      <c r="G1713">
        <v>5222</v>
      </c>
      <c r="H1713">
        <v>3</v>
      </c>
      <c r="J1713">
        <v>3740</v>
      </c>
      <c r="K1713">
        <v>1</v>
      </c>
      <c r="L1713">
        <v>79</v>
      </c>
      <c r="M1713">
        <v>2</v>
      </c>
    </row>
    <row r="1714" spans="1:13" hidden="1" x14ac:dyDescent="0.3">
      <c r="A1714" s="1" t="s">
        <v>1727</v>
      </c>
      <c r="B1714" s="1" t="s">
        <v>35</v>
      </c>
      <c r="C1714">
        <v>92</v>
      </c>
      <c r="D1714">
        <v>448</v>
      </c>
      <c r="E1714">
        <v>6</v>
      </c>
      <c r="F1714">
        <v>581</v>
      </c>
      <c r="G1714">
        <v>5727</v>
      </c>
      <c r="J1714">
        <v>3711</v>
      </c>
      <c r="K1714">
        <v>4</v>
      </c>
      <c r="L1714">
        <v>73</v>
      </c>
      <c r="M1714">
        <v>1</v>
      </c>
    </row>
    <row r="1715" spans="1:13" hidden="1" x14ac:dyDescent="0.3">
      <c r="A1715" s="1" t="s">
        <v>1728</v>
      </c>
      <c r="B1715" s="1" t="s">
        <v>35</v>
      </c>
      <c r="C1715">
        <v>92</v>
      </c>
      <c r="D1715">
        <v>341</v>
      </c>
      <c r="E1715">
        <v>4</v>
      </c>
      <c r="F1715">
        <v>430</v>
      </c>
      <c r="G1715">
        <v>4048</v>
      </c>
      <c r="J1715">
        <v>3005</v>
      </c>
      <c r="K1715">
        <v>4</v>
      </c>
      <c r="L1715">
        <v>36</v>
      </c>
      <c r="M1715">
        <v>2</v>
      </c>
    </row>
    <row r="1716" spans="1:13" hidden="1" x14ac:dyDescent="0.3">
      <c r="A1716" s="1" t="s">
        <v>1729</v>
      </c>
      <c r="B1716" s="1" t="s">
        <v>35</v>
      </c>
      <c r="C1716">
        <v>92</v>
      </c>
      <c r="D1716">
        <v>473</v>
      </c>
      <c r="E1716">
        <v>13</v>
      </c>
      <c r="F1716">
        <v>500</v>
      </c>
      <c r="G1716">
        <v>5729</v>
      </c>
      <c r="H1716">
        <v>2</v>
      </c>
      <c r="J1716">
        <v>3688</v>
      </c>
      <c r="K1716">
        <v>1</v>
      </c>
      <c r="L1716">
        <v>58</v>
      </c>
    </row>
    <row r="1717" spans="1:13" hidden="1" x14ac:dyDescent="0.3">
      <c r="A1717" s="1" t="s">
        <v>1730</v>
      </c>
      <c r="B1717" s="1" t="s">
        <v>35</v>
      </c>
      <c r="C1717">
        <v>92</v>
      </c>
      <c r="D1717">
        <v>417</v>
      </c>
      <c r="E1717">
        <v>6</v>
      </c>
      <c r="F1717">
        <v>541</v>
      </c>
      <c r="G1717">
        <v>6593</v>
      </c>
      <c r="H1717">
        <v>9</v>
      </c>
      <c r="J1717">
        <v>3547</v>
      </c>
      <c r="K1717">
        <v>2</v>
      </c>
      <c r="L1717">
        <v>15</v>
      </c>
      <c r="M1717">
        <v>2</v>
      </c>
    </row>
    <row r="1718" spans="1:13" hidden="1" x14ac:dyDescent="0.3">
      <c r="A1718" s="1" t="s">
        <v>1731</v>
      </c>
      <c r="B1718" s="1" t="s">
        <v>35</v>
      </c>
      <c r="C1718">
        <v>92</v>
      </c>
      <c r="D1718">
        <v>83</v>
      </c>
      <c r="E1718">
        <v>1</v>
      </c>
      <c r="F1718">
        <v>547</v>
      </c>
      <c r="G1718">
        <v>1137</v>
      </c>
      <c r="J1718">
        <v>245</v>
      </c>
      <c r="K1718">
        <v>2</v>
      </c>
      <c r="L1718">
        <v>12</v>
      </c>
      <c r="M1718">
        <v>2</v>
      </c>
    </row>
    <row r="1719" spans="1:13" hidden="1" x14ac:dyDescent="0.3">
      <c r="A1719" s="1" t="s">
        <v>1732</v>
      </c>
      <c r="B1719" s="1" t="s">
        <v>35</v>
      </c>
      <c r="C1719">
        <v>92</v>
      </c>
      <c r="D1719">
        <v>421</v>
      </c>
      <c r="E1719">
        <v>9</v>
      </c>
      <c r="F1719">
        <v>463</v>
      </c>
      <c r="G1719">
        <v>5228</v>
      </c>
      <c r="J1719">
        <v>3485</v>
      </c>
      <c r="K1719">
        <v>1</v>
      </c>
      <c r="L1719">
        <v>67</v>
      </c>
    </row>
    <row r="1720" spans="1:13" hidden="1" x14ac:dyDescent="0.3">
      <c r="A1720" s="1" t="s">
        <v>1733</v>
      </c>
      <c r="B1720" s="1" t="s">
        <v>35</v>
      </c>
      <c r="C1720">
        <v>92</v>
      </c>
      <c r="D1720">
        <v>343</v>
      </c>
      <c r="E1720">
        <v>17</v>
      </c>
      <c r="F1720">
        <v>482</v>
      </c>
      <c r="G1720">
        <v>3514</v>
      </c>
      <c r="H1720">
        <v>6</v>
      </c>
      <c r="J1720">
        <v>3189</v>
      </c>
      <c r="K1720">
        <v>9</v>
      </c>
      <c r="L1720">
        <v>17</v>
      </c>
      <c r="M1720">
        <v>4</v>
      </c>
    </row>
    <row r="1721" spans="1:13" hidden="1" x14ac:dyDescent="0.3">
      <c r="A1721" s="1" t="s">
        <v>1734</v>
      </c>
      <c r="B1721" s="1" t="s">
        <v>35</v>
      </c>
      <c r="C1721">
        <v>92</v>
      </c>
      <c r="D1721">
        <v>481</v>
      </c>
      <c r="E1721">
        <v>9</v>
      </c>
      <c r="F1721">
        <v>593</v>
      </c>
      <c r="G1721">
        <v>5777</v>
      </c>
      <c r="H1721">
        <v>1</v>
      </c>
      <c r="J1721">
        <v>3641</v>
      </c>
      <c r="K1721">
        <v>2</v>
      </c>
      <c r="L1721">
        <v>49</v>
      </c>
    </row>
    <row r="1722" spans="1:13" hidden="1" x14ac:dyDescent="0.3">
      <c r="A1722" s="1" t="s">
        <v>1735</v>
      </c>
      <c r="B1722" s="1" t="s">
        <v>35</v>
      </c>
      <c r="C1722">
        <v>91</v>
      </c>
      <c r="D1722">
        <v>62</v>
      </c>
      <c r="E1722">
        <v>274</v>
      </c>
      <c r="F1722">
        <v>567</v>
      </c>
      <c r="G1722">
        <v>1008</v>
      </c>
      <c r="H1722">
        <v>144</v>
      </c>
      <c r="I1722">
        <v>27</v>
      </c>
      <c r="J1722">
        <v>588</v>
      </c>
      <c r="L1722">
        <v>171</v>
      </c>
    </row>
    <row r="1723" spans="1:13" hidden="1" x14ac:dyDescent="0.3">
      <c r="A1723" s="1" t="s">
        <v>1736</v>
      </c>
      <c r="B1723" s="1" t="s">
        <v>35</v>
      </c>
      <c r="C1723">
        <v>91</v>
      </c>
      <c r="D1723">
        <v>327</v>
      </c>
      <c r="E1723">
        <v>2</v>
      </c>
      <c r="F1723">
        <v>410</v>
      </c>
      <c r="G1723">
        <v>3611</v>
      </c>
      <c r="H1723">
        <v>2</v>
      </c>
      <c r="J1723">
        <v>2890</v>
      </c>
      <c r="K1723">
        <v>3</v>
      </c>
      <c r="L1723">
        <v>42</v>
      </c>
    </row>
    <row r="1724" spans="1:13" hidden="1" x14ac:dyDescent="0.3">
      <c r="A1724" s="1" t="s">
        <v>1737</v>
      </c>
      <c r="B1724" s="1" t="s">
        <v>35</v>
      </c>
      <c r="C1724">
        <v>91</v>
      </c>
      <c r="D1724">
        <v>17</v>
      </c>
      <c r="E1724">
        <v>47</v>
      </c>
      <c r="F1724">
        <v>488</v>
      </c>
      <c r="G1724">
        <v>72</v>
      </c>
      <c r="H1724">
        <v>3</v>
      </c>
      <c r="I1724">
        <v>104</v>
      </c>
      <c r="J1724">
        <v>155</v>
      </c>
      <c r="K1724">
        <v>4</v>
      </c>
      <c r="L1724">
        <v>57</v>
      </c>
      <c r="M1724">
        <v>2</v>
      </c>
    </row>
    <row r="1725" spans="1:13" hidden="1" x14ac:dyDescent="0.3">
      <c r="A1725" s="1" t="s">
        <v>1738</v>
      </c>
      <c r="B1725" s="1" t="s">
        <v>35</v>
      </c>
      <c r="C1725">
        <v>91</v>
      </c>
      <c r="D1725">
        <v>344</v>
      </c>
      <c r="E1725">
        <v>9</v>
      </c>
      <c r="F1725">
        <v>425</v>
      </c>
      <c r="G1725">
        <v>3953</v>
      </c>
      <c r="J1725">
        <v>2552</v>
      </c>
      <c r="K1725">
        <v>28</v>
      </c>
      <c r="L1725">
        <v>46</v>
      </c>
      <c r="M1725">
        <v>21</v>
      </c>
    </row>
    <row r="1726" spans="1:13" hidden="1" x14ac:dyDescent="0.3">
      <c r="A1726" s="1" t="s">
        <v>1739</v>
      </c>
      <c r="B1726" s="1" t="s">
        <v>35</v>
      </c>
      <c r="C1726">
        <v>91</v>
      </c>
      <c r="D1726">
        <v>372</v>
      </c>
      <c r="E1726">
        <v>5</v>
      </c>
      <c r="F1726">
        <v>535</v>
      </c>
      <c r="G1726">
        <v>4007</v>
      </c>
      <c r="J1726">
        <v>3021</v>
      </c>
      <c r="K1726">
        <v>51</v>
      </c>
      <c r="L1726">
        <v>36</v>
      </c>
      <c r="M1726">
        <v>20</v>
      </c>
    </row>
    <row r="1727" spans="1:13" hidden="1" x14ac:dyDescent="0.3">
      <c r="A1727" s="1" t="s">
        <v>1740</v>
      </c>
      <c r="B1727" s="1" t="s">
        <v>35</v>
      </c>
      <c r="C1727">
        <v>91</v>
      </c>
      <c r="D1727">
        <v>467</v>
      </c>
      <c r="E1727">
        <v>9</v>
      </c>
      <c r="F1727">
        <v>471</v>
      </c>
      <c r="G1727">
        <v>5040</v>
      </c>
      <c r="H1727">
        <v>7</v>
      </c>
      <c r="J1727">
        <v>4522</v>
      </c>
      <c r="K1727">
        <v>7</v>
      </c>
      <c r="L1727">
        <v>23</v>
      </c>
    </row>
    <row r="1728" spans="1:13" hidden="1" x14ac:dyDescent="0.3">
      <c r="A1728" s="1" t="s">
        <v>1741</v>
      </c>
      <c r="B1728" s="1" t="s">
        <v>35</v>
      </c>
      <c r="C1728">
        <v>91</v>
      </c>
      <c r="D1728">
        <v>516</v>
      </c>
      <c r="E1728">
        <v>20</v>
      </c>
      <c r="F1728">
        <v>544</v>
      </c>
      <c r="G1728">
        <v>5635</v>
      </c>
      <c r="I1728">
        <v>1</v>
      </c>
      <c r="J1728">
        <v>4979</v>
      </c>
      <c r="K1728">
        <v>5</v>
      </c>
      <c r="L1728">
        <v>21</v>
      </c>
      <c r="M1728">
        <v>1</v>
      </c>
    </row>
    <row r="1729" spans="1:13" hidden="1" x14ac:dyDescent="0.3">
      <c r="A1729" s="1" t="s">
        <v>1742</v>
      </c>
      <c r="B1729" s="1" t="s">
        <v>35</v>
      </c>
      <c r="C1729">
        <v>91</v>
      </c>
      <c r="D1729">
        <v>277</v>
      </c>
      <c r="E1729">
        <v>22</v>
      </c>
      <c r="F1729">
        <v>432</v>
      </c>
      <c r="G1729">
        <v>5205</v>
      </c>
      <c r="H1729">
        <v>20</v>
      </c>
      <c r="J1729">
        <v>2818</v>
      </c>
      <c r="K1729">
        <v>5</v>
      </c>
      <c r="L1729">
        <v>17</v>
      </c>
      <c r="M1729">
        <v>1</v>
      </c>
    </row>
    <row r="1730" spans="1:13" hidden="1" x14ac:dyDescent="0.3">
      <c r="A1730" s="1" t="s">
        <v>1743</v>
      </c>
      <c r="B1730" s="1" t="s">
        <v>35</v>
      </c>
      <c r="C1730">
        <v>91</v>
      </c>
      <c r="D1730">
        <v>325</v>
      </c>
      <c r="E1730">
        <v>14</v>
      </c>
      <c r="F1730">
        <v>560</v>
      </c>
      <c r="G1730">
        <v>5782</v>
      </c>
      <c r="H1730">
        <v>1</v>
      </c>
      <c r="J1730">
        <v>2421</v>
      </c>
      <c r="K1730">
        <v>4</v>
      </c>
      <c r="L1730">
        <v>35</v>
      </c>
      <c r="M1730">
        <v>3</v>
      </c>
    </row>
    <row r="1731" spans="1:13" hidden="1" x14ac:dyDescent="0.3">
      <c r="A1731" s="1" t="s">
        <v>1744</v>
      </c>
      <c r="B1731" s="1" t="s">
        <v>35</v>
      </c>
      <c r="C1731">
        <v>91</v>
      </c>
      <c r="D1731">
        <v>526</v>
      </c>
      <c r="E1731">
        <v>59</v>
      </c>
      <c r="F1731">
        <v>631</v>
      </c>
      <c r="G1731">
        <v>6643</v>
      </c>
      <c r="J1731">
        <v>4413</v>
      </c>
      <c r="K1731">
        <v>4</v>
      </c>
      <c r="L1731">
        <v>73</v>
      </c>
    </row>
    <row r="1732" spans="1:13" hidden="1" x14ac:dyDescent="0.3">
      <c r="A1732" s="1" t="s">
        <v>1745</v>
      </c>
      <c r="B1732" s="1" t="s">
        <v>35</v>
      </c>
      <c r="C1732">
        <v>91</v>
      </c>
      <c r="D1732">
        <v>301</v>
      </c>
      <c r="E1732">
        <v>8</v>
      </c>
      <c r="F1732">
        <v>488</v>
      </c>
      <c r="G1732">
        <v>4258</v>
      </c>
      <c r="H1732">
        <v>2</v>
      </c>
      <c r="J1732">
        <v>2764</v>
      </c>
      <c r="K1732">
        <v>48</v>
      </c>
      <c r="L1732">
        <v>45</v>
      </c>
      <c r="M1732">
        <v>23</v>
      </c>
    </row>
    <row r="1733" spans="1:13" hidden="1" x14ac:dyDescent="0.3">
      <c r="A1733" s="1" t="s">
        <v>1746</v>
      </c>
      <c r="B1733" s="1" t="s">
        <v>35</v>
      </c>
      <c r="C1733">
        <v>91</v>
      </c>
      <c r="D1733">
        <v>483</v>
      </c>
      <c r="E1733">
        <v>19</v>
      </c>
      <c r="F1733">
        <v>507</v>
      </c>
      <c r="G1733">
        <v>5272</v>
      </c>
      <c r="H1733">
        <v>1</v>
      </c>
      <c r="J1733">
        <v>3745</v>
      </c>
      <c r="K1733">
        <v>3</v>
      </c>
      <c r="L1733">
        <v>73</v>
      </c>
    </row>
    <row r="1734" spans="1:13" hidden="1" x14ac:dyDescent="0.3">
      <c r="A1734" s="1" t="s">
        <v>1747</v>
      </c>
      <c r="B1734" s="1" t="s">
        <v>35</v>
      </c>
      <c r="C1734">
        <v>91</v>
      </c>
      <c r="D1734">
        <v>457</v>
      </c>
      <c r="E1734">
        <v>6</v>
      </c>
      <c r="F1734">
        <v>515</v>
      </c>
      <c r="G1734">
        <v>5399</v>
      </c>
      <c r="H1734">
        <v>3</v>
      </c>
      <c r="J1734">
        <v>4199</v>
      </c>
      <c r="K1734">
        <v>5</v>
      </c>
      <c r="L1734">
        <v>57</v>
      </c>
      <c r="M1734">
        <v>2</v>
      </c>
    </row>
    <row r="1735" spans="1:13" hidden="1" x14ac:dyDescent="0.3">
      <c r="A1735" s="1" t="s">
        <v>1748</v>
      </c>
      <c r="B1735" s="1" t="s">
        <v>35</v>
      </c>
      <c r="C1735">
        <v>90</v>
      </c>
      <c r="D1735">
        <v>15</v>
      </c>
      <c r="E1735">
        <v>86</v>
      </c>
      <c r="F1735">
        <v>489</v>
      </c>
      <c r="G1735">
        <v>268</v>
      </c>
      <c r="H1735">
        <v>5</v>
      </c>
      <c r="I1735">
        <v>47</v>
      </c>
      <c r="J1735">
        <v>144</v>
      </c>
      <c r="K1735">
        <v>6</v>
      </c>
      <c r="L1735">
        <v>58</v>
      </c>
    </row>
    <row r="1736" spans="1:13" hidden="1" x14ac:dyDescent="0.3">
      <c r="A1736" s="1" t="s">
        <v>1749</v>
      </c>
      <c r="B1736" s="1" t="s">
        <v>35</v>
      </c>
      <c r="C1736">
        <v>90</v>
      </c>
      <c r="D1736">
        <v>330</v>
      </c>
      <c r="E1736">
        <v>2</v>
      </c>
      <c r="F1736">
        <v>470</v>
      </c>
      <c r="G1736">
        <v>3234</v>
      </c>
      <c r="H1736">
        <v>1</v>
      </c>
      <c r="J1736">
        <v>2644</v>
      </c>
      <c r="K1736">
        <v>35</v>
      </c>
      <c r="L1736">
        <v>35</v>
      </c>
      <c r="M1736">
        <v>14</v>
      </c>
    </row>
    <row r="1737" spans="1:13" hidden="1" x14ac:dyDescent="0.3">
      <c r="A1737" s="1" t="s">
        <v>1750</v>
      </c>
      <c r="B1737" s="1" t="s">
        <v>35</v>
      </c>
      <c r="C1737">
        <v>90</v>
      </c>
      <c r="D1737">
        <v>24</v>
      </c>
      <c r="E1737">
        <v>42</v>
      </c>
      <c r="F1737">
        <v>523</v>
      </c>
      <c r="G1737">
        <v>78</v>
      </c>
      <c r="H1737">
        <v>4</v>
      </c>
      <c r="I1737">
        <v>127</v>
      </c>
      <c r="J1737">
        <v>169</v>
      </c>
      <c r="K1737">
        <v>3</v>
      </c>
      <c r="L1737">
        <v>72</v>
      </c>
      <c r="M1737">
        <v>3</v>
      </c>
    </row>
    <row r="1738" spans="1:13" hidden="1" x14ac:dyDescent="0.3">
      <c r="A1738" s="1" t="s">
        <v>1751</v>
      </c>
      <c r="B1738" s="1" t="s">
        <v>35</v>
      </c>
      <c r="C1738">
        <v>90</v>
      </c>
      <c r="D1738">
        <v>389</v>
      </c>
      <c r="E1738">
        <v>5</v>
      </c>
      <c r="F1738">
        <v>489</v>
      </c>
      <c r="G1738">
        <v>4354</v>
      </c>
      <c r="J1738">
        <v>2998</v>
      </c>
      <c r="K1738">
        <v>50</v>
      </c>
      <c r="L1738">
        <v>36</v>
      </c>
      <c r="M1738">
        <v>27</v>
      </c>
    </row>
    <row r="1739" spans="1:13" hidden="1" x14ac:dyDescent="0.3">
      <c r="A1739" s="1" t="s">
        <v>1752</v>
      </c>
      <c r="B1739" s="1" t="s">
        <v>35</v>
      </c>
      <c r="C1739">
        <v>90</v>
      </c>
      <c r="D1739">
        <v>20</v>
      </c>
      <c r="E1739">
        <v>36</v>
      </c>
      <c r="F1739">
        <v>648</v>
      </c>
      <c r="G1739">
        <v>67</v>
      </c>
      <c r="H1739">
        <v>2</v>
      </c>
      <c r="I1739">
        <v>125</v>
      </c>
      <c r="J1739">
        <v>116</v>
      </c>
      <c r="K1739">
        <v>6</v>
      </c>
      <c r="L1739">
        <v>101</v>
      </c>
      <c r="M1739">
        <v>2</v>
      </c>
    </row>
    <row r="1740" spans="1:13" hidden="1" x14ac:dyDescent="0.3">
      <c r="A1740" s="1" t="s">
        <v>1753</v>
      </c>
      <c r="B1740" s="1" t="s">
        <v>35</v>
      </c>
      <c r="C1740">
        <v>90</v>
      </c>
      <c r="D1740">
        <v>14</v>
      </c>
      <c r="E1740">
        <v>46</v>
      </c>
      <c r="F1740">
        <v>640</v>
      </c>
      <c r="G1740">
        <v>73</v>
      </c>
      <c r="H1740">
        <v>2</v>
      </c>
      <c r="I1740">
        <v>115</v>
      </c>
      <c r="J1740">
        <v>92</v>
      </c>
      <c r="K1740">
        <v>2</v>
      </c>
      <c r="L1740">
        <v>73</v>
      </c>
      <c r="M1740">
        <v>1</v>
      </c>
    </row>
    <row r="1741" spans="1:13" hidden="1" x14ac:dyDescent="0.3">
      <c r="A1741" s="1" t="s">
        <v>1754</v>
      </c>
      <c r="B1741" s="1" t="s">
        <v>35</v>
      </c>
      <c r="C1741">
        <v>90</v>
      </c>
      <c r="D1741">
        <v>375</v>
      </c>
      <c r="E1741">
        <v>13</v>
      </c>
      <c r="F1741">
        <v>445</v>
      </c>
      <c r="G1741">
        <v>4771</v>
      </c>
      <c r="H1741">
        <v>11</v>
      </c>
      <c r="J1741">
        <v>3419</v>
      </c>
      <c r="K1741">
        <v>5</v>
      </c>
      <c r="L1741">
        <v>46</v>
      </c>
      <c r="M1741">
        <v>2</v>
      </c>
    </row>
    <row r="1742" spans="1:13" hidden="1" x14ac:dyDescent="0.3">
      <c r="A1742" s="1" t="s">
        <v>1755</v>
      </c>
      <c r="B1742" s="1" t="s">
        <v>35</v>
      </c>
      <c r="C1742">
        <v>90</v>
      </c>
      <c r="D1742">
        <v>392</v>
      </c>
      <c r="E1742">
        <v>9</v>
      </c>
      <c r="F1742">
        <v>532</v>
      </c>
      <c r="G1742">
        <v>5350</v>
      </c>
      <c r="J1742">
        <v>3477</v>
      </c>
      <c r="L1742">
        <v>57</v>
      </c>
      <c r="M1742">
        <v>2</v>
      </c>
    </row>
    <row r="1743" spans="1:13" hidden="1" x14ac:dyDescent="0.3">
      <c r="A1743" s="1" t="s">
        <v>1756</v>
      </c>
      <c r="B1743" s="1" t="s">
        <v>35</v>
      </c>
      <c r="C1743">
        <v>90</v>
      </c>
      <c r="D1743">
        <v>292</v>
      </c>
      <c r="E1743">
        <v>9</v>
      </c>
      <c r="F1743">
        <v>522</v>
      </c>
      <c r="G1743">
        <v>9817</v>
      </c>
      <c r="H1743">
        <v>3</v>
      </c>
      <c r="J1743">
        <v>2137</v>
      </c>
      <c r="K1743">
        <v>3</v>
      </c>
      <c r="L1743">
        <v>14</v>
      </c>
      <c r="M1743">
        <v>2</v>
      </c>
    </row>
    <row r="1744" spans="1:13" hidden="1" x14ac:dyDescent="0.3">
      <c r="A1744" s="1" t="s">
        <v>1757</v>
      </c>
      <c r="B1744" s="1" t="s">
        <v>35</v>
      </c>
      <c r="C1744">
        <v>90</v>
      </c>
      <c r="D1744">
        <v>499</v>
      </c>
      <c r="E1744">
        <v>6</v>
      </c>
      <c r="F1744">
        <v>698</v>
      </c>
      <c r="G1744">
        <v>5257</v>
      </c>
      <c r="H1744">
        <v>2</v>
      </c>
      <c r="J1744">
        <v>3609</v>
      </c>
      <c r="K1744">
        <v>7</v>
      </c>
      <c r="L1744">
        <v>31</v>
      </c>
      <c r="M1744">
        <v>2</v>
      </c>
    </row>
    <row r="1745" spans="1:13" hidden="1" x14ac:dyDescent="0.3">
      <c r="A1745" s="1" t="s">
        <v>1758</v>
      </c>
      <c r="B1745" s="1" t="s">
        <v>35</v>
      </c>
      <c r="C1745">
        <v>90</v>
      </c>
      <c r="D1745">
        <v>375</v>
      </c>
      <c r="E1745">
        <v>11</v>
      </c>
      <c r="F1745">
        <v>509</v>
      </c>
      <c r="G1745">
        <v>6372</v>
      </c>
      <c r="H1745">
        <v>9</v>
      </c>
      <c r="I1745">
        <v>1</v>
      </c>
      <c r="J1745">
        <v>3176</v>
      </c>
      <c r="K1745">
        <v>2</v>
      </c>
      <c r="L1745">
        <v>16</v>
      </c>
    </row>
    <row r="1746" spans="1:13" hidden="1" x14ac:dyDescent="0.3">
      <c r="A1746" s="1" t="s">
        <v>1759</v>
      </c>
      <c r="B1746" s="1" t="s">
        <v>35</v>
      </c>
      <c r="C1746">
        <v>90</v>
      </c>
      <c r="D1746">
        <v>469</v>
      </c>
      <c r="E1746">
        <v>8</v>
      </c>
      <c r="F1746">
        <v>541</v>
      </c>
      <c r="G1746">
        <v>4848</v>
      </c>
      <c r="H1746">
        <v>2</v>
      </c>
      <c r="J1746">
        <v>4364</v>
      </c>
      <c r="K1746">
        <v>6</v>
      </c>
      <c r="L1746">
        <v>9</v>
      </c>
    </row>
    <row r="1747" spans="1:13" hidden="1" x14ac:dyDescent="0.3">
      <c r="A1747" s="1" t="s">
        <v>1760</v>
      </c>
      <c r="B1747" s="1" t="s">
        <v>35</v>
      </c>
      <c r="C1747">
        <v>90</v>
      </c>
      <c r="D1747">
        <v>412</v>
      </c>
      <c r="E1747">
        <v>4</v>
      </c>
      <c r="F1747">
        <v>428</v>
      </c>
      <c r="G1747">
        <v>3241</v>
      </c>
      <c r="J1747">
        <v>3831</v>
      </c>
      <c r="K1747">
        <v>5</v>
      </c>
      <c r="L1747">
        <v>8</v>
      </c>
    </row>
    <row r="1748" spans="1:13" hidden="1" x14ac:dyDescent="0.3">
      <c r="A1748" s="1" t="s">
        <v>1761</v>
      </c>
      <c r="B1748" s="1" t="s">
        <v>35</v>
      </c>
      <c r="C1748">
        <v>90</v>
      </c>
      <c r="D1748">
        <v>427</v>
      </c>
      <c r="E1748">
        <v>8</v>
      </c>
      <c r="F1748">
        <v>547</v>
      </c>
      <c r="G1748">
        <v>5261</v>
      </c>
      <c r="H1748">
        <v>1</v>
      </c>
      <c r="J1748">
        <v>3879</v>
      </c>
      <c r="K1748">
        <v>1</v>
      </c>
      <c r="L1748">
        <v>64</v>
      </c>
    </row>
    <row r="1749" spans="1:13" hidden="1" x14ac:dyDescent="0.3">
      <c r="A1749" s="1" t="s">
        <v>1762</v>
      </c>
      <c r="B1749" s="1" t="s">
        <v>35</v>
      </c>
      <c r="C1749">
        <v>89</v>
      </c>
      <c r="D1749">
        <v>329</v>
      </c>
      <c r="E1749">
        <v>3</v>
      </c>
      <c r="F1749">
        <v>481</v>
      </c>
      <c r="G1749">
        <v>3898</v>
      </c>
      <c r="J1749">
        <v>2671</v>
      </c>
      <c r="K1749">
        <v>15</v>
      </c>
      <c r="L1749">
        <v>46</v>
      </c>
      <c r="M1749">
        <v>10</v>
      </c>
    </row>
    <row r="1750" spans="1:13" hidden="1" x14ac:dyDescent="0.3">
      <c r="A1750" s="1" t="s">
        <v>1763</v>
      </c>
      <c r="B1750" s="1" t="s">
        <v>35</v>
      </c>
      <c r="C1750">
        <v>89</v>
      </c>
      <c r="D1750">
        <v>427</v>
      </c>
      <c r="E1750">
        <v>5</v>
      </c>
      <c r="F1750">
        <v>637</v>
      </c>
      <c r="G1750">
        <v>4609</v>
      </c>
      <c r="H1750">
        <v>1</v>
      </c>
      <c r="J1750">
        <v>3369</v>
      </c>
      <c r="K1750">
        <v>77</v>
      </c>
      <c r="L1750">
        <v>55</v>
      </c>
      <c r="M1750">
        <v>26</v>
      </c>
    </row>
    <row r="1751" spans="1:13" hidden="1" x14ac:dyDescent="0.3">
      <c r="A1751" s="1" t="s">
        <v>1764</v>
      </c>
      <c r="B1751" s="1" t="s">
        <v>35</v>
      </c>
      <c r="C1751">
        <v>89</v>
      </c>
      <c r="D1751">
        <v>349</v>
      </c>
      <c r="E1751">
        <v>5</v>
      </c>
      <c r="F1751">
        <v>442</v>
      </c>
      <c r="G1751">
        <v>4093</v>
      </c>
      <c r="H1751">
        <v>2</v>
      </c>
      <c r="J1751">
        <v>2887</v>
      </c>
      <c r="K1751">
        <v>1</v>
      </c>
      <c r="L1751">
        <v>45</v>
      </c>
    </row>
    <row r="1752" spans="1:13" hidden="1" x14ac:dyDescent="0.3">
      <c r="A1752" s="1" t="s">
        <v>1765</v>
      </c>
      <c r="B1752" s="1" t="s">
        <v>35</v>
      </c>
      <c r="C1752">
        <v>89</v>
      </c>
      <c r="D1752">
        <v>415</v>
      </c>
      <c r="E1752">
        <v>18</v>
      </c>
      <c r="F1752">
        <v>566</v>
      </c>
      <c r="G1752">
        <v>5159</v>
      </c>
      <c r="H1752">
        <v>3</v>
      </c>
      <c r="J1752">
        <v>3905</v>
      </c>
      <c r="K1752">
        <v>5</v>
      </c>
      <c r="L1752">
        <v>29</v>
      </c>
    </row>
    <row r="1753" spans="1:13" hidden="1" x14ac:dyDescent="0.3">
      <c r="A1753" s="1" t="s">
        <v>1766</v>
      </c>
      <c r="B1753" s="1" t="s">
        <v>35</v>
      </c>
      <c r="C1753">
        <v>89</v>
      </c>
      <c r="D1753">
        <v>553</v>
      </c>
      <c r="E1753">
        <v>25</v>
      </c>
      <c r="F1753">
        <v>547</v>
      </c>
      <c r="G1753">
        <v>6316</v>
      </c>
      <c r="H1753">
        <v>3</v>
      </c>
      <c r="J1753">
        <v>4464</v>
      </c>
      <c r="K1753">
        <v>9</v>
      </c>
      <c r="L1753">
        <v>94</v>
      </c>
    </row>
    <row r="1754" spans="1:13" hidden="1" x14ac:dyDescent="0.3">
      <c r="A1754" s="1" t="s">
        <v>1767</v>
      </c>
      <c r="B1754" s="1" t="s">
        <v>35</v>
      </c>
      <c r="C1754">
        <v>89</v>
      </c>
      <c r="D1754">
        <v>468</v>
      </c>
      <c r="E1754">
        <v>7</v>
      </c>
      <c r="F1754">
        <v>615</v>
      </c>
      <c r="G1754">
        <v>6245</v>
      </c>
      <c r="H1754">
        <v>1</v>
      </c>
      <c r="J1754">
        <v>3997</v>
      </c>
      <c r="K1754">
        <v>3</v>
      </c>
      <c r="L1754">
        <v>53</v>
      </c>
    </row>
    <row r="1755" spans="1:13" hidden="1" x14ac:dyDescent="0.3">
      <c r="A1755" s="1" t="s">
        <v>1768</v>
      </c>
      <c r="B1755" s="1" t="s">
        <v>35</v>
      </c>
      <c r="C1755">
        <v>89</v>
      </c>
      <c r="D1755">
        <v>513</v>
      </c>
      <c r="E1755">
        <v>8</v>
      </c>
      <c r="F1755">
        <v>659</v>
      </c>
      <c r="G1755">
        <v>6215</v>
      </c>
      <c r="H1755">
        <v>2</v>
      </c>
      <c r="I1755">
        <v>1</v>
      </c>
      <c r="J1755">
        <v>4368</v>
      </c>
      <c r="K1755">
        <v>3</v>
      </c>
      <c r="L1755">
        <v>73</v>
      </c>
      <c r="M1755">
        <v>2</v>
      </c>
    </row>
    <row r="1756" spans="1:13" hidden="1" x14ac:dyDescent="0.3">
      <c r="A1756" s="1" t="s">
        <v>1769</v>
      </c>
      <c r="B1756" s="1" t="s">
        <v>35</v>
      </c>
      <c r="C1756">
        <v>89</v>
      </c>
      <c r="D1756">
        <v>455</v>
      </c>
      <c r="E1756">
        <v>5</v>
      </c>
      <c r="F1756">
        <v>483</v>
      </c>
      <c r="G1756">
        <v>4475</v>
      </c>
      <c r="H1756">
        <v>2</v>
      </c>
      <c r="J1756">
        <v>3737</v>
      </c>
      <c r="K1756">
        <v>1</v>
      </c>
      <c r="L1756">
        <v>46</v>
      </c>
    </row>
    <row r="1757" spans="1:13" hidden="1" x14ac:dyDescent="0.3">
      <c r="A1757" s="1" t="s">
        <v>1770</v>
      </c>
      <c r="B1757" s="1" t="s">
        <v>35</v>
      </c>
      <c r="C1757">
        <v>89</v>
      </c>
      <c r="D1757">
        <v>456</v>
      </c>
      <c r="E1757">
        <v>20</v>
      </c>
      <c r="F1757">
        <v>526</v>
      </c>
      <c r="G1757">
        <v>5746</v>
      </c>
      <c r="H1757">
        <v>5</v>
      </c>
      <c r="J1757">
        <v>3782</v>
      </c>
      <c r="K1757">
        <v>4</v>
      </c>
      <c r="L1757">
        <v>58</v>
      </c>
    </row>
    <row r="1758" spans="1:13" hidden="1" x14ac:dyDescent="0.3">
      <c r="A1758" s="1" t="s">
        <v>1771</v>
      </c>
      <c r="B1758" s="1" t="s">
        <v>35</v>
      </c>
      <c r="C1758">
        <v>88</v>
      </c>
      <c r="D1758">
        <v>57</v>
      </c>
      <c r="E1758">
        <v>250</v>
      </c>
      <c r="F1758">
        <v>586</v>
      </c>
      <c r="G1758">
        <v>890</v>
      </c>
      <c r="H1758">
        <v>155</v>
      </c>
      <c r="I1758">
        <v>24</v>
      </c>
      <c r="J1758">
        <v>539</v>
      </c>
      <c r="K1758">
        <v>1</v>
      </c>
      <c r="L1758">
        <v>162</v>
      </c>
    </row>
    <row r="1759" spans="1:13" hidden="1" x14ac:dyDescent="0.3">
      <c r="A1759" s="1" t="s">
        <v>1772</v>
      </c>
      <c r="B1759" s="1" t="s">
        <v>35</v>
      </c>
      <c r="C1759">
        <v>88</v>
      </c>
      <c r="D1759">
        <v>364</v>
      </c>
      <c r="E1759">
        <v>21</v>
      </c>
      <c r="F1759">
        <v>562</v>
      </c>
      <c r="G1759">
        <v>4412</v>
      </c>
      <c r="I1759">
        <v>5</v>
      </c>
      <c r="J1759">
        <v>3488</v>
      </c>
      <c r="K1759">
        <v>4</v>
      </c>
      <c r="L1759">
        <v>49</v>
      </c>
      <c r="M1759">
        <v>2</v>
      </c>
    </row>
    <row r="1760" spans="1:13" hidden="1" x14ac:dyDescent="0.3">
      <c r="A1760" s="1" t="s">
        <v>1773</v>
      </c>
      <c r="B1760" s="1" t="s">
        <v>35</v>
      </c>
      <c r="C1760">
        <v>88</v>
      </c>
      <c r="D1760">
        <v>372</v>
      </c>
      <c r="E1760">
        <v>2</v>
      </c>
      <c r="F1760">
        <v>558</v>
      </c>
      <c r="G1760">
        <v>5224</v>
      </c>
      <c r="J1760">
        <v>3496</v>
      </c>
      <c r="K1760">
        <v>7</v>
      </c>
      <c r="L1760">
        <v>60</v>
      </c>
      <c r="M1760">
        <v>2</v>
      </c>
    </row>
    <row r="1761" spans="1:13" hidden="1" x14ac:dyDescent="0.3">
      <c r="A1761" s="1" t="s">
        <v>1774</v>
      </c>
      <c r="B1761" s="1" t="s">
        <v>35</v>
      </c>
      <c r="C1761">
        <v>88</v>
      </c>
      <c r="D1761">
        <v>338</v>
      </c>
      <c r="E1761">
        <v>5</v>
      </c>
      <c r="F1761">
        <v>504</v>
      </c>
      <c r="G1761">
        <v>4049</v>
      </c>
      <c r="J1761">
        <v>2993</v>
      </c>
      <c r="K1761">
        <v>34</v>
      </c>
      <c r="L1761">
        <v>30</v>
      </c>
      <c r="M1761">
        <v>11</v>
      </c>
    </row>
    <row r="1762" spans="1:13" hidden="1" x14ac:dyDescent="0.3">
      <c r="A1762" s="1" t="s">
        <v>1775</v>
      </c>
      <c r="B1762" s="1" t="s">
        <v>35</v>
      </c>
      <c r="C1762">
        <v>88</v>
      </c>
      <c r="D1762">
        <v>12</v>
      </c>
      <c r="E1762">
        <v>42</v>
      </c>
      <c r="F1762">
        <v>488</v>
      </c>
      <c r="G1762">
        <v>136</v>
      </c>
      <c r="H1762">
        <v>5</v>
      </c>
      <c r="I1762">
        <v>37</v>
      </c>
      <c r="J1762">
        <v>121</v>
      </c>
      <c r="K1762">
        <v>7</v>
      </c>
      <c r="L1762">
        <v>51</v>
      </c>
      <c r="M1762">
        <v>1</v>
      </c>
    </row>
    <row r="1763" spans="1:13" hidden="1" x14ac:dyDescent="0.3">
      <c r="A1763" s="1" t="s">
        <v>1776</v>
      </c>
      <c r="B1763" s="1" t="s">
        <v>35</v>
      </c>
      <c r="C1763">
        <v>88</v>
      </c>
      <c r="D1763">
        <v>19</v>
      </c>
      <c r="E1763">
        <v>42</v>
      </c>
      <c r="F1763">
        <v>526</v>
      </c>
      <c r="G1763">
        <v>123</v>
      </c>
      <c r="H1763">
        <v>5</v>
      </c>
      <c r="I1763">
        <v>43</v>
      </c>
      <c r="J1763">
        <v>116</v>
      </c>
      <c r="K1763">
        <v>5</v>
      </c>
      <c r="L1763">
        <v>59</v>
      </c>
    </row>
    <row r="1764" spans="1:13" hidden="1" x14ac:dyDescent="0.3">
      <c r="A1764" s="1" t="s">
        <v>1777</v>
      </c>
      <c r="B1764" s="1" t="s">
        <v>35</v>
      </c>
      <c r="C1764">
        <v>88</v>
      </c>
      <c r="D1764">
        <v>410</v>
      </c>
      <c r="E1764">
        <v>19</v>
      </c>
      <c r="F1764">
        <v>490</v>
      </c>
      <c r="G1764">
        <v>4963</v>
      </c>
      <c r="J1764">
        <v>3629</v>
      </c>
      <c r="K1764">
        <v>3</v>
      </c>
      <c r="L1764">
        <v>59</v>
      </c>
      <c r="M1764">
        <v>1</v>
      </c>
    </row>
    <row r="1765" spans="1:13" hidden="1" x14ac:dyDescent="0.3">
      <c r="A1765" s="1" t="s">
        <v>1778</v>
      </c>
      <c r="B1765" s="1" t="s">
        <v>35</v>
      </c>
      <c r="C1765">
        <v>88</v>
      </c>
      <c r="D1765">
        <v>334</v>
      </c>
      <c r="E1765">
        <v>10</v>
      </c>
      <c r="F1765">
        <v>452</v>
      </c>
      <c r="G1765">
        <v>4302</v>
      </c>
      <c r="H1765">
        <v>2</v>
      </c>
      <c r="J1765">
        <v>2970</v>
      </c>
      <c r="K1765">
        <v>3</v>
      </c>
      <c r="L1765">
        <v>64</v>
      </c>
      <c r="M1765">
        <v>2</v>
      </c>
    </row>
    <row r="1766" spans="1:13" hidden="1" x14ac:dyDescent="0.3">
      <c r="A1766" s="1" t="s">
        <v>1779</v>
      </c>
      <c r="B1766" s="1" t="s">
        <v>35</v>
      </c>
      <c r="C1766">
        <v>88</v>
      </c>
      <c r="D1766">
        <v>450</v>
      </c>
      <c r="E1766">
        <v>9</v>
      </c>
      <c r="F1766">
        <v>518</v>
      </c>
      <c r="G1766">
        <v>5841</v>
      </c>
      <c r="H1766">
        <v>2</v>
      </c>
      <c r="J1766">
        <v>3896</v>
      </c>
      <c r="K1766">
        <v>3</v>
      </c>
      <c r="L1766">
        <v>56</v>
      </c>
    </row>
    <row r="1767" spans="1:13" hidden="1" x14ac:dyDescent="0.3">
      <c r="A1767" s="1" t="s">
        <v>1780</v>
      </c>
      <c r="B1767" s="1" t="s">
        <v>35</v>
      </c>
      <c r="C1767">
        <v>88</v>
      </c>
      <c r="D1767">
        <v>426</v>
      </c>
      <c r="E1767">
        <v>3</v>
      </c>
      <c r="F1767">
        <v>524</v>
      </c>
      <c r="G1767">
        <v>4821</v>
      </c>
      <c r="H1767">
        <v>1</v>
      </c>
      <c r="J1767">
        <v>3700</v>
      </c>
      <c r="K1767">
        <v>4</v>
      </c>
      <c r="L1767">
        <v>59</v>
      </c>
    </row>
    <row r="1768" spans="1:13" hidden="1" x14ac:dyDescent="0.3">
      <c r="A1768" s="1" t="s">
        <v>1781</v>
      </c>
      <c r="B1768" s="1" t="s">
        <v>35</v>
      </c>
      <c r="C1768">
        <v>88</v>
      </c>
      <c r="D1768">
        <v>504</v>
      </c>
      <c r="E1768">
        <v>7</v>
      </c>
      <c r="F1768">
        <v>644</v>
      </c>
      <c r="G1768">
        <v>7544</v>
      </c>
      <c r="H1768">
        <v>1</v>
      </c>
      <c r="J1768">
        <v>5644</v>
      </c>
      <c r="K1768">
        <v>5</v>
      </c>
      <c r="L1768">
        <v>15</v>
      </c>
      <c r="M1768">
        <v>1</v>
      </c>
    </row>
    <row r="1769" spans="1:13" hidden="1" x14ac:dyDescent="0.3">
      <c r="A1769" s="1" t="s">
        <v>1782</v>
      </c>
      <c r="B1769" s="1" t="s">
        <v>35</v>
      </c>
      <c r="C1769">
        <v>88</v>
      </c>
      <c r="D1769">
        <v>500</v>
      </c>
      <c r="E1769">
        <v>13</v>
      </c>
      <c r="F1769">
        <v>708</v>
      </c>
      <c r="G1769">
        <v>6308</v>
      </c>
      <c r="H1769">
        <v>3</v>
      </c>
      <c r="J1769">
        <v>4272</v>
      </c>
      <c r="K1769">
        <v>2</v>
      </c>
      <c r="L1769">
        <v>95</v>
      </c>
      <c r="M1769">
        <v>1</v>
      </c>
    </row>
    <row r="1770" spans="1:13" hidden="1" x14ac:dyDescent="0.3">
      <c r="A1770" s="1" t="s">
        <v>1783</v>
      </c>
      <c r="B1770" s="1" t="s">
        <v>35</v>
      </c>
      <c r="C1770">
        <v>88</v>
      </c>
      <c r="D1770">
        <v>328</v>
      </c>
      <c r="E1770">
        <v>5</v>
      </c>
      <c r="F1770">
        <v>373</v>
      </c>
      <c r="G1770">
        <v>3549</v>
      </c>
      <c r="J1770">
        <v>2403</v>
      </c>
      <c r="K1770">
        <v>22</v>
      </c>
      <c r="L1770">
        <v>29</v>
      </c>
      <c r="M1770">
        <v>3</v>
      </c>
    </row>
    <row r="1771" spans="1:13" hidden="1" x14ac:dyDescent="0.3">
      <c r="A1771" s="1" t="s">
        <v>1784</v>
      </c>
      <c r="B1771" s="1" t="s">
        <v>35</v>
      </c>
      <c r="C1771">
        <v>88</v>
      </c>
      <c r="D1771">
        <v>368</v>
      </c>
      <c r="E1771">
        <v>8</v>
      </c>
      <c r="F1771">
        <v>453</v>
      </c>
      <c r="G1771">
        <v>4129</v>
      </c>
      <c r="J1771">
        <v>2965</v>
      </c>
      <c r="K1771">
        <v>18</v>
      </c>
      <c r="L1771">
        <v>39</v>
      </c>
      <c r="M1771">
        <v>5</v>
      </c>
    </row>
    <row r="1772" spans="1:13" hidden="1" x14ac:dyDescent="0.3">
      <c r="A1772" s="1" t="s">
        <v>1785</v>
      </c>
      <c r="B1772" s="1" t="s">
        <v>35</v>
      </c>
      <c r="C1772">
        <v>88</v>
      </c>
      <c r="D1772">
        <v>417</v>
      </c>
      <c r="E1772">
        <v>5</v>
      </c>
      <c r="F1772">
        <v>516</v>
      </c>
      <c r="G1772">
        <v>4279</v>
      </c>
      <c r="H1772">
        <v>5</v>
      </c>
      <c r="J1772">
        <v>3241</v>
      </c>
      <c r="K1772">
        <v>4</v>
      </c>
      <c r="L1772">
        <v>16</v>
      </c>
      <c r="M1772">
        <v>1</v>
      </c>
    </row>
    <row r="1773" spans="1:13" hidden="1" x14ac:dyDescent="0.3">
      <c r="A1773" s="1" t="s">
        <v>1786</v>
      </c>
      <c r="B1773" s="1" t="s">
        <v>35</v>
      </c>
      <c r="C1773">
        <v>88</v>
      </c>
      <c r="D1773">
        <v>431</v>
      </c>
      <c r="E1773">
        <v>13</v>
      </c>
      <c r="F1773">
        <v>461</v>
      </c>
      <c r="G1773">
        <v>4683</v>
      </c>
      <c r="H1773">
        <v>24</v>
      </c>
      <c r="J1773">
        <v>3811</v>
      </c>
      <c r="K1773">
        <v>2</v>
      </c>
      <c r="L1773">
        <v>65</v>
      </c>
      <c r="M1773">
        <v>1</v>
      </c>
    </row>
    <row r="1774" spans="1:13" hidden="1" x14ac:dyDescent="0.3">
      <c r="A1774" s="1" t="s">
        <v>1787</v>
      </c>
      <c r="B1774" s="1" t="s">
        <v>35</v>
      </c>
      <c r="C1774">
        <v>88</v>
      </c>
      <c r="D1774">
        <v>400</v>
      </c>
      <c r="E1774">
        <v>10</v>
      </c>
      <c r="F1774">
        <v>447</v>
      </c>
      <c r="G1774">
        <v>4743</v>
      </c>
      <c r="H1774">
        <v>2</v>
      </c>
      <c r="J1774">
        <v>3679</v>
      </c>
      <c r="K1774">
        <v>3</v>
      </c>
      <c r="L1774">
        <v>48</v>
      </c>
      <c r="M1774">
        <v>2</v>
      </c>
    </row>
    <row r="1775" spans="1:13" hidden="1" x14ac:dyDescent="0.3">
      <c r="A1775" s="1" t="s">
        <v>1788</v>
      </c>
      <c r="B1775" s="1" t="s">
        <v>35</v>
      </c>
      <c r="C1775">
        <v>88</v>
      </c>
      <c r="D1775">
        <v>430</v>
      </c>
      <c r="E1775">
        <v>15</v>
      </c>
      <c r="F1775">
        <v>419</v>
      </c>
      <c r="G1775">
        <v>5333</v>
      </c>
      <c r="H1775">
        <v>5</v>
      </c>
      <c r="J1775">
        <v>3608</v>
      </c>
      <c r="K1775">
        <v>3</v>
      </c>
      <c r="L1775">
        <v>9</v>
      </c>
      <c r="M1775">
        <v>1</v>
      </c>
    </row>
    <row r="1776" spans="1:13" hidden="1" x14ac:dyDescent="0.3">
      <c r="A1776" s="1" t="s">
        <v>1789</v>
      </c>
      <c r="B1776" s="1" t="s">
        <v>35</v>
      </c>
      <c r="C1776">
        <v>87</v>
      </c>
      <c r="D1776">
        <v>21</v>
      </c>
      <c r="E1776">
        <v>6</v>
      </c>
      <c r="F1776">
        <v>467</v>
      </c>
      <c r="G1776">
        <v>421</v>
      </c>
      <c r="I1776">
        <v>1</v>
      </c>
      <c r="J1776">
        <v>298</v>
      </c>
      <c r="K1776">
        <v>75</v>
      </c>
      <c r="L1776">
        <v>58</v>
      </c>
      <c r="M1776">
        <v>26</v>
      </c>
    </row>
    <row r="1777" spans="1:13" hidden="1" x14ac:dyDescent="0.3">
      <c r="A1777" s="1" t="s">
        <v>1790</v>
      </c>
      <c r="B1777" s="1" t="s">
        <v>35</v>
      </c>
      <c r="C1777">
        <v>87</v>
      </c>
      <c r="D1777">
        <v>60</v>
      </c>
      <c r="E1777">
        <v>255</v>
      </c>
      <c r="F1777">
        <v>608</v>
      </c>
      <c r="G1777">
        <v>835</v>
      </c>
      <c r="H1777">
        <v>138</v>
      </c>
      <c r="I1777">
        <v>32</v>
      </c>
      <c r="J1777">
        <v>534</v>
      </c>
      <c r="K1777">
        <v>3</v>
      </c>
      <c r="L1777">
        <v>170</v>
      </c>
    </row>
    <row r="1778" spans="1:13" hidden="1" x14ac:dyDescent="0.3">
      <c r="A1778" s="1" t="s">
        <v>1791</v>
      </c>
      <c r="B1778" s="1" t="s">
        <v>35</v>
      </c>
      <c r="C1778">
        <v>87</v>
      </c>
      <c r="D1778">
        <v>49</v>
      </c>
      <c r="E1778">
        <v>222</v>
      </c>
      <c r="F1778">
        <v>596</v>
      </c>
      <c r="G1778">
        <v>855</v>
      </c>
      <c r="H1778">
        <v>130</v>
      </c>
      <c r="I1778">
        <v>31</v>
      </c>
      <c r="J1778">
        <v>418</v>
      </c>
      <c r="K1778">
        <v>4</v>
      </c>
      <c r="L1778">
        <v>139</v>
      </c>
    </row>
    <row r="1779" spans="1:13" hidden="1" x14ac:dyDescent="0.3">
      <c r="A1779" s="1" t="s">
        <v>1792</v>
      </c>
      <c r="B1779" s="1" t="s">
        <v>35</v>
      </c>
      <c r="C1779">
        <v>87</v>
      </c>
      <c r="D1779">
        <v>11</v>
      </c>
      <c r="E1779">
        <v>81</v>
      </c>
      <c r="F1779">
        <v>474</v>
      </c>
      <c r="G1779">
        <v>222</v>
      </c>
      <c r="H1779">
        <v>5</v>
      </c>
      <c r="I1779">
        <v>32</v>
      </c>
      <c r="J1779">
        <v>88</v>
      </c>
      <c r="K1779">
        <v>3</v>
      </c>
      <c r="L1779">
        <v>41</v>
      </c>
      <c r="M1779">
        <v>1</v>
      </c>
    </row>
    <row r="1780" spans="1:13" hidden="1" x14ac:dyDescent="0.3">
      <c r="A1780" s="1" t="s">
        <v>1793</v>
      </c>
      <c r="B1780" s="1" t="s">
        <v>35</v>
      </c>
      <c r="C1780">
        <v>87</v>
      </c>
      <c r="D1780">
        <v>453</v>
      </c>
      <c r="E1780">
        <v>8</v>
      </c>
      <c r="F1780">
        <v>629</v>
      </c>
      <c r="G1780">
        <v>5043</v>
      </c>
      <c r="H1780">
        <v>2</v>
      </c>
      <c r="J1780">
        <v>3548</v>
      </c>
      <c r="K1780">
        <v>24</v>
      </c>
      <c r="L1780">
        <v>49</v>
      </c>
      <c r="M1780">
        <v>11</v>
      </c>
    </row>
    <row r="1781" spans="1:13" hidden="1" x14ac:dyDescent="0.3">
      <c r="A1781" s="1" t="s">
        <v>1794</v>
      </c>
      <c r="B1781" s="1" t="s">
        <v>35</v>
      </c>
      <c r="C1781">
        <v>87</v>
      </c>
      <c r="D1781">
        <v>14</v>
      </c>
      <c r="E1781">
        <v>42</v>
      </c>
      <c r="F1781">
        <v>545</v>
      </c>
      <c r="G1781">
        <v>90</v>
      </c>
      <c r="H1781">
        <v>2</v>
      </c>
      <c r="I1781">
        <v>94</v>
      </c>
      <c r="J1781">
        <v>101</v>
      </c>
      <c r="K1781">
        <v>3</v>
      </c>
      <c r="L1781">
        <v>35</v>
      </c>
      <c r="M1781">
        <v>3</v>
      </c>
    </row>
    <row r="1782" spans="1:13" hidden="1" x14ac:dyDescent="0.3">
      <c r="A1782" s="1" t="s">
        <v>1795</v>
      </c>
      <c r="B1782" s="1" t="s">
        <v>35</v>
      </c>
      <c r="C1782">
        <v>87</v>
      </c>
      <c r="D1782">
        <v>314</v>
      </c>
      <c r="E1782">
        <v>11</v>
      </c>
      <c r="F1782">
        <v>436</v>
      </c>
      <c r="G1782">
        <v>3850</v>
      </c>
      <c r="J1782">
        <v>2596</v>
      </c>
      <c r="K1782">
        <v>36</v>
      </c>
      <c r="L1782">
        <v>30</v>
      </c>
      <c r="M1782">
        <v>21</v>
      </c>
    </row>
    <row r="1783" spans="1:13" hidden="1" x14ac:dyDescent="0.3">
      <c r="A1783" s="1" t="s">
        <v>1796</v>
      </c>
      <c r="B1783" s="1" t="s">
        <v>35</v>
      </c>
      <c r="C1783">
        <v>87</v>
      </c>
      <c r="D1783">
        <v>398</v>
      </c>
      <c r="E1783">
        <v>7</v>
      </c>
      <c r="F1783">
        <v>509</v>
      </c>
      <c r="G1783">
        <v>5039</v>
      </c>
      <c r="J1783">
        <v>3427</v>
      </c>
      <c r="K1783">
        <v>64</v>
      </c>
      <c r="L1783">
        <v>35</v>
      </c>
      <c r="M1783">
        <v>33</v>
      </c>
    </row>
    <row r="1784" spans="1:13" hidden="1" x14ac:dyDescent="0.3">
      <c r="A1784" s="1" t="s">
        <v>1797</v>
      </c>
      <c r="B1784" s="1" t="s">
        <v>35</v>
      </c>
      <c r="C1784">
        <v>87</v>
      </c>
      <c r="D1784">
        <v>457</v>
      </c>
      <c r="E1784">
        <v>5</v>
      </c>
      <c r="F1784">
        <v>404</v>
      </c>
      <c r="G1784">
        <v>2997</v>
      </c>
      <c r="H1784">
        <v>1</v>
      </c>
      <c r="J1784">
        <v>4136</v>
      </c>
      <c r="L1784">
        <v>26</v>
      </c>
      <c r="M1784">
        <v>1</v>
      </c>
    </row>
    <row r="1785" spans="1:13" hidden="1" x14ac:dyDescent="0.3">
      <c r="A1785" s="1" t="s">
        <v>1798</v>
      </c>
      <c r="B1785" s="1" t="s">
        <v>35</v>
      </c>
      <c r="C1785">
        <v>87</v>
      </c>
      <c r="D1785">
        <v>425</v>
      </c>
      <c r="E1785">
        <v>9</v>
      </c>
      <c r="F1785">
        <v>412</v>
      </c>
      <c r="G1785">
        <v>5688</v>
      </c>
      <c r="H1785">
        <v>5</v>
      </c>
      <c r="J1785">
        <v>3335</v>
      </c>
      <c r="K1785">
        <v>1</v>
      </c>
      <c r="L1785">
        <v>48</v>
      </c>
      <c r="M1785">
        <v>2</v>
      </c>
    </row>
    <row r="1786" spans="1:13" hidden="1" x14ac:dyDescent="0.3">
      <c r="A1786" s="1" t="s">
        <v>1799</v>
      </c>
      <c r="B1786" s="1" t="s">
        <v>35</v>
      </c>
      <c r="C1786">
        <v>87</v>
      </c>
      <c r="D1786">
        <v>404</v>
      </c>
      <c r="E1786">
        <v>18</v>
      </c>
      <c r="F1786">
        <v>476</v>
      </c>
      <c r="G1786">
        <v>4132</v>
      </c>
      <c r="J1786">
        <v>3168</v>
      </c>
      <c r="K1786">
        <v>1</v>
      </c>
      <c r="L1786">
        <v>49</v>
      </c>
      <c r="M1786">
        <v>4</v>
      </c>
    </row>
    <row r="1787" spans="1:13" hidden="1" x14ac:dyDescent="0.3">
      <c r="A1787" s="1" t="s">
        <v>1800</v>
      </c>
      <c r="B1787" s="1" t="s">
        <v>35</v>
      </c>
      <c r="C1787">
        <v>87</v>
      </c>
      <c r="D1787">
        <v>343</v>
      </c>
      <c r="E1787">
        <v>4</v>
      </c>
      <c r="F1787">
        <v>493</v>
      </c>
      <c r="G1787">
        <v>7226</v>
      </c>
      <c r="H1787">
        <v>1</v>
      </c>
      <c r="J1787">
        <v>3009</v>
      </c>
      <c r="K1787">
        <v>2</v>
      </c>
      <c r="L1787">
        <v>8</v>
      </c>
    </row>
    <row r="1788" spans="1:13" hidden="1" x14ac:dyDescent="0.3">
      <c r="A1788" s="1" t="s">
        <v>1801</v>
      </c>
      <c r="B1788" s="1" t="s">
        <v>35</v>
      </c>
      <c r="C1788">
        <v>87</v>
      </c>
      <c r="D1788">
        <v>406</v>
      </c>
      <c r="E1788">
        <v>6</v>
      </c>
      <c r="F1788">
        <v>436</v>
      </c>
      <c r="G1788">
        <v>4169</v>
      </c>
      <c r="J1788">
        <v>3241</v>
      </c>
      <c r="K1788">
        <v>2</v>
      </c>
      <c r="L1788">
        <v>64</v>
      </c>
    </row>
    <row r="1789" spans="1:13" hidden="1" x14ac:dyDescent="0.3">
      <c r="A1789" s="1" t="s">
        <v>1802</v>
      </c>
      <c r="B1789" s="1" t="s">
        <v>35</v>
      </c>
      <c r="C1789">
        <v>87</v>
      </c>
      <c r="D1789">
        <v>369</v>
      </c>
      <c r="E1789">
        <v>9</v>
      </c>
      <c r="F1789">
        <v>471</v>
      </c>
      <c r="G1789">
        <v>4012</v>
      </c>
      <c r="H1789">
        <v>1</v>
      </c>
      <c r="J1789">
        <v>2662</v>
      </c>
      <c r="K1789">
        <v>66</v>
      </c>
      <c r="L1789">
        <v>41</v>
      </c>
      <c r="M1789">
        <v>40</v>
      </c>
    </row>
    <row r="1790" spans="1:13" hidden="1" x14ac:dyDescent="0.3">
      <c r="A1790" s="1" t="s">
        <v>1803</v>
      </c>
      <c r="B1790" s="1" t="s">
        <v>35</v>
      </c>
      <c r="C1790">
        <v>87</v>
      </c>
      <c r="D1790">
        <v>482</v>
      </c>
      <c r="E1790">
        <v>20</v>
      </c>
      <c r="F1790">
        <v>478</v>
      </c>
      <c r="G1790">
        <v>6276</v>
      </c>
      <c r="H1790">
        <v>6</v>
      </c>
      <c r="J1790">
        <v>4435</v>
      </c>
      <c r="K1790">
        <v>4</v>
      </c>
      <c r="L1790">
        <v>25</v>
      </c>
      <c r="M1790">
        <v>3</v>
      </c>
    </row>
    <row r="1791" spans="1:13" hidden="1" x14ac:dyDescent="0.3">
      <c r="A1791" s="1" t="s">
        <v>1804</v>
      </c>
      <c r="B1791" s="1" t="s">
        <v>35</v>
      </c>
      <c r="C1791">
        <v>87</v>
      </c>
      <c r="D1791">
        <v>416</v>
      </c>
      <c r="E1791">
        <v>15</v>
      </c>
      <c r="F1791">
        <v>564</v>
      </c>
      <c r="G1791">
        <v>4203</v>
      </c>
      <c r="H1791">
        <v>2</v>
      </c>
      <c r="J1791">
        <v>3636</v>
      </c>
      <c r="K1791">
        <v>5</v>
      </c>
      <c r="L1791">
        <v>29</v>
      </c>
      <c r="M1791">
        <v>1</v>
      </c>
    </row>
    <row r="1792" spans="1:13" hidden="1" x14ac:dyDescent="0.3">
      <c r="A1792" s="1" t="s">
        <v>1805</v>
      </c>
      <c r="B1792" s="1" t="s">
        <v>35</v>
      </c>
      <c r="C1792">
        <v>87</v>
      </c>
      <c r="D1792">
        <v>373</v>
      </c>
      <c r="E1792">
        <v>63</v>
      </c>
      <c r="F1792">
        <v>410</v>
      </c>
      <c r="G1792">
        <v>4069</v>
      </c>
      <c r="H1792">
        <v>4</v>
      </c>
      <c r="J1792">
        <v>3129</v>
      </c>
      <c r="K1792">
        <v>1</v>
      </c>
      <c r="L1792">
        <v>33</v>
      </c>
      <c r="M1792">
        <v>1</v>
      </c>
    </row>
    <row r="1793" spans="1:13" hidden="1" x14ac:dyDescent="0.3">
      <c r="A1793" s="1" t="s">
        <v>1806</v>
      </c>
      <c r="B1793" s="1" t="s">
        <v>35</v>
      </c>
      <c r="C1793">
        <v>86</v>
      </c>
      <c r="D1793">
        <v>17</v>
      </c>
      <c r="E1793">
        <v>79</v>
      </c>
      <c r="F1793">
        <v>495</v>
      </c>
      <c r="G1793">
        <v>426</v>
      </c>
      <c r="H1793">
        <v>8</v>
      </c>
      <c r="I1793">
        <v>30</v>
      </c>
      <c r="J1793">
        <v>172</v>
      </c>
      <c r="K1793">
        <v>1</v>
      </c>
      <c r="L1793">
        <v>41</v>
      </c>
      <c r="M1793">
        <v>1</v>
      </c>
    </row>
    <row r="1794" spans="1:13" hidden="1" x14ac:dyDescent="0.3">
      <c r="A1794" s="1" t="s">
        <v>1807</v>
      </c>
      <c r="B1794" s="1" t="s">
        <v>35</v>
      </c>
      <c r="C1794">
        <v>86</v>
      </c>
      <c r="D1794">
        <v>320</v>
      </c>
      <c r="E1794">
        <v>10</v>
      </c>
      <c r="F1794">
        <v>446</v>
      </c>
      <c r="G1794">
        <v>3909</v>
      </c>
      <c r="J1794">
        <v>2561</v>
      </c>
      <c r="K1794">
        <v>31</v>
      </c>
      <c r="L1794">
        <v>40</v>
      </c>
      <c r="M1794">
        <v>14</v>
      </c>
    </row>
    <row r="1795" spans="1:13" hidden="1" x14ac:dyDescent="0.3">
      <c r="A1795" s="1" t="s">
        <v>1808</v>
      </c>
      <c r="B1795" s="1" t="s">
        <v>35</v>
      </c>
      <c r="C1795">
        <v>86</v>
      </c>
      <c r="D1795">
        <v>534</v>
      </c>
      <c r="E1795">
        <v>15</v>
      </c>
      <c r="F1795">
        <v>545</v>
      </c>
      <c r="G1795">
        <v>6244</v>
      </c>
      <c r="H1795">
        <v>9</v>
      </c>
      <c r="J1795">
        <v>4508</v>
      </c>
      <c r="K1795">
        <v>3</v>
      </c>
      <c r="L1795">
        <v>77</v>
      </c>
      <c r="M1795">
        <v>1</v>
      </c>
    </row>
    <row r="1796" spans="1:13" hidden="1" x14ac:dyDescent="0.3">
      <c r="A1796" s="1" t="s">
        <v>1809</v>
      </c>
      <c r="B1796" s="1" t="s">
        <v>35</v>
      </c>
      <c r="C1796">
        <v>86</v>
      </c>
      <c r="D1796">
        <v>356</v>
      </c>
      <c r="E1796">
        <v>14</v>
      </c>
      <c r="F1796">
        <v>538</v>
      </c>
      <c r="G1796">
        <v>3511</v>
      </c>
      <c r="H1796">
        <v>9</v>
      </c>
      <c r="J1796">
        <v>2921</v>
      </c>
      <c r="K1796">
        <v>6</v>
      </c>
      <c r="L1796">
        <v>12</v>
      </c>
    </row>
    <row r="1797" spans="1:13" hidden="1" x14ac:dyDescent="0.3">
      <c r="A1797" s="1" t="s">
        <v>1810</v>
      </c>
      <c r="B1797" s="1" t="s">
        <v>35</v>
      </c>
      <c r="C1797">
        <v>86</v>
      </c>
      <c r="D1797">
        <v>320</v>
      </c>
      <c r="E1797">
        <v>4</v>
      </c>
      <c r="F1797">
        <v>491</v>
      </c>
      <c r="G1797">
        <v>3910</v>
      </c>
      <c r="H1797">
        <v>2</v>
      </c>
      <c r="J1797">
        <v>2825</v>
      </c>
      <c r="K1797">
        <v>48</v>
      </c>
      <c r="L1797">
        <v>40</v>
      </c>
      <c r="M1797">
        <v>29</v>
      </c>
    </row>
    <row r="1798" spans="1:13" hidden="1" x14ac:dyDescent="0.3">
      <c r="A1798" s="1" t="s">
        <v>1811</v>
      </c>
      <c r="B1798" s="1" t="s">
        <v>35</v>
      </c>
      <c r="C1798">
        <v>86</v>
      </c>
      <c r="D1798">
        <v>472</v>
      </c>
      <c r="E1798">
        <v>4</v>
      </c>
      <c r="F1798">
        <v>583</v>
      </c>
      <c r="G1798">
        <v>5202</v>
      </c>
      <c r="J1798">
        <v>3785</v>
      </c>
      <c r="K1798">
        <v>71</v>
      </c>
      <c r="L1798">
        <v>62</v>
      </c>
      <c r="M1798">
        <v>35</v>
      </c>
    </row>
    <row r="1799" spans="1:13" hidden="1" x14ac:dyDescent="0.3">
      <c r="A1799" s="1" t="s">
        <v>1812</v>
      </c>
      <c r="B1799" s="1" t="s">
        <v>35</v>
      </c>
      <c r="C1799">
        <v>86</v>
      </c>
      <c r="D1799">
        <v>419</v>
      </c>
      <c r="E1799">
        <v>8</v>
      </c>
      <c r="F1799">
        <v>535</v>
      </c>
      <c r="G1799">
        <v>7494</v>
      </c>
      <c r="H1799">
        <v>3</v>
      </c>
      <c r="I1799">
        <v>2</v>
      </c>
      <c r="J1799">
        <v>3592</v>
      </c>
      <c r="K1799">
        <v>5</v>
      </c>
      <c r="L1799">
        <v>15</v>
      </c>
    </row>
    <row r="1800" spans="1:13" hidden="1" x14ac:dyDescent="0.3">
      <c r="A1800" s="1" t="s">
        <v>1813</v>
      </c>
      <c r="B1800" s="1" t="s">
        <v>35</v>
      </c>
      <c r="C1800">
        <v>86</v>
      </c>
      <c r="D1800">
        <v>367</v>
      </c>
      <c r="E1800">
        <v>5</v>
      </c>
      <c r="F1800">
        <v>455</v>
      </c>
      <c r="G1800">
        <v>5731</v>
      </c>
      <c r="H1800">
        <v>95</v>
      </c>
      <c r="J1800">
        <v>2846</v>
      </c>
      <c r="L1800">
        <v>14</v>
      </c>
      <c r="M1800">
        <v>2</v>
      </c>
    </row>
    <row r="1801" spans="1:13" hidden="1" x14ac:dyDescent="0.3">
      <c r="A1801" s="1" t="s">
        <v>1814</v>
      </c>
      <c r="B1801" s="1" t="s">
        <v>35</v>
      </c>
      <c r="C1801">
        <v>86</v>
      </c>
      <c r="D1801">
        <v>525</v>
      </c>
      <c r="E1801">
        <v>8</v>
      </c>
      <c r="F1801">
        <v>610</v>
      </c>
      <c r="G1801">
        <v>5335</v>
      </c>
      <c r="H1801">
        <v>5</v>
      </c>
      <c r="I1801">
        <v>1</v>
      </c>
      <c r="J1801">
        <v>4293</v>
      </c>
      <c r="K1801">
        <v>4</v>
      </c>
      <c r="L1801">
        <v>67</v>
      </c>
    </row>
    <row r="1802" spans="1:13" hidden="1" x14ac:dyDescent="0.3">
      <c r="A1802" s="1" t="s">
        <v>1815</v>
      </c>
      <c r="B1802" s="1" t="s">
        <v>35</v>
      </c>
      <c r="C1802">
        <v>85</v>
      </c>
      <c r="D1802">
        <v>20</v>
      </c>
      <c r="E1802">
        <v>85</v>
      </c>
      <c r="F1802">
        <v>522</v>
      </c>
      <c r="G1802">
        <v>325</v>
      </c>
      <c r="H1802">
        <v>13</v>
      </c>
      <c r="I1802">
        <v>36</v>
      </c>
      <c r="J1802">
        <v>168</v>
      </c>
      <c r="K1802">
        <v>1</v>
      </c>
      <c r="L1802">
        <v>49</v>
      </c>
      <c r="M1802">
        <v>2</v>
      </c>
    </row>
    <row r="1803" spans="1:13" hidden="1" x14ac:dyDescent="0.3">
      <c r="A1803" s="1" t="s">
        <v>1816</v>
      </c>
      <c r="B1803" s="1" t="s">
        <v>35</v>
      </c>
      <c r="C1803">
        <v>85</v>
      </c>
      <c r="D1803">
        <v>16</v>
      </c>
      <c r="E1803">
        <v>82</v>
      </c>
      <c r="F1803">
        <v>517</v>
      </c>
      <c r="G1803">
        <v>248</v>
      </c>
      <c r="H1803">
        <v>7</v>
      </c>
      <c r="I1803">
        <v>33</v>
      </c>
      <c r="J1803">
        <v>150</v>
      </c>
      <c r="K1803">
        <v>3</v>
      </c>
      <c r="L1803">
        <v>46</v>
      </c>
    </row>
    <row r="1804" spans="1:13" hidden="1" x14ac:dyDescent="0.3">
      <c r="A1804" s="1" t="s">
        <v>1817</v>
      </c>
      <c r="B1804" s="1" t="s">
        <v>35</v>
      </c>
      <c r="C1804">
        <v>85</v>
      </c>
      <c r="D1804">
        <v>345</v>
      </c>
      <c r="E1804">
        <v>3</v>
      </c>
      <c r="F1804">
        <v>461</v>
      </c>
      <c r="G1804">
        <v>3528</v>
      </c>
      <c r="J1804">
        <v>2692</v>
      </c>
      <c r="K1804">
        <v>15</v>
      </c>
      <c r="L1804">
        <v>43</v>
      </c>
      <c r="M1804">
        <v>13</v>
      </c>
    </row>
    <row r="1805" spans="1:13" hidden="1" x14ac:dyDescent="0.3">
      <c r="A1805" s="1" t="s">
        <v>1818</v>
      </c>
      <c r="B1805" s="1" t="s">
        <v>35</v>
      </c>
      <c r="C1805">
        <v>85</v>
      </c>
      <c r="D1805">
        <v>10</v>
      </c>
      <c r="E1805">
        <v>46</v>
      </c>
      <c r="F1805">
        <v>460</v>
      </c>
      <c r="G1805">
        <v>75</v>
      </c>
      <c r="H1805">
        <v>3</v>
      </c>
      <c r="I1805">
        <v>101</v>
      </c>
      <c r="J1805">
        <v>95</v>
      </c>
      <c r="K1805">
        <v>5</v>
      </c>
      <c r="L1805">
        <v>75</v>
      </c>
      <c r="M1805">
        <v>2</v>
      </c>
    </row>
    <row r="1806" spans="1:13" hidden="1" x14ac:dyDescent="0.3">
      <c r="A1806" s="1" t="s">
        <v>1819</v>
      </c>
      <c r="B1806" s="1" t="s">
        <v>35</v>
      </c>
      <c r="C1806">
        <v>85</v>
      </c>
      <c r="D1806">
        <v>394</v>
      </c>
      <c r="E1806">
        <v>4</v>
      </c>
      <c r="F1806">
        <v>526</v>
      </c>
      <c r="G1806">
        <v>4300</v>
      </c>
      <c r="H1806">
        <v>1</v>
      </c>
      <c r="J1806">
        <v>2864</v>
      </c>
      <c r="K1806">
        <v>55</v>
      </c>
      <c r="L1806">
        <v>58</v>
      </c>
      <c r="M1806">
        <v>18</v>
      </c>
    </row>
    <row r="1807" spans="1:13" hidden="1" x14ac:dyDescent="0.3">
      <c r="A1807" s="1" t="s">
        <v>1820</v>
      </c>
      <c r="B1807" s="1" t="s">
        <v>35</v>
      </c>
      <c r="C1807">
        <v>85</v>
      </c>
      <c r="D1807">
        <v>383</v>
      </c>
      <c r="E1807">
        <v>6</v>
      </c>
      <c r="F1807">
        <v>477</v>
      </c>
      <c r="G1807">
        <v>4078</v>
      </c>
      <c r="H1807">
        <v>2</v>
      </c>
      <c r="J1807">
        <v>3259</v>
      </c>
      <c r="K1807">
        <v>50</v>
      </c>
      <c r="L1807">
        <v>38</v>
      </c>
      <c r="M1807">
        <v>24</v>
      </c>
    </row>
    <row r="1808" spans="1:13" hidden="1" x14ac:dyDescent="0.3">
      <c r="A1808" s="1" t="s">
        <v>1821</v>
      </c>
      <c r="B1808" s="1" t="s">
        <v>35</v>
      </c>
      <c r="C1808">
        <v>85</v>
      </c>
      <c r="D1808">
        <v>409</v>
      </c>
      <c r="E1808">
        <v>6</v>
      </c>
      <c r="F1808">
        <v>537</v>
      </c>
      <c r="G1808">
        <v>4334</v>
      </c>
      <c r="H1808">
        <v>2</v>
      </c>
      <c r="J1808">
        <v>3428</v>
      </c>
      <c r="K1808">
        <v>53</v>
      </c>
      <c r="L1808">
        <v>38</v>
      </c>
      <c r="M1808">
        <v>29</v>
      </c>
    </row>
    <row r="1809" spans="1:13" hidden="1" x14ac:dyDescent="0.3">
      <c r="A1809" s="1" t="s">
        <v>1822</v>
      </c>
      <c r="B1809" s="1" t="s">
        <v>35</v>
      </c>
      <c r="C1809">
        <v>85</v>
      </c>
      <c r="D1809">
        <v>24</v>
      </c>
      <c r="E1809">
        <v>45</v>
      </c>
      <c r="F1809">
        <v>595</v>
      </c>
      <c r="G1809">
        <v>119</v>
      </c>
      <c r="H1809">
        <v>5</v>
      </c>
      <c r="I1809">
        <v>41</v>
      </c>
      <c r="J1809">
        <v>99</v>
      </c>
      <c r="K1809">
        <v>2</v>
      </c>
      <c r="L1809">
        <v>75</v>
      </c>
      <c r="M1809">
        <v>2</v>
      </c>
    </row>
    <row r="1810" spans="1:13" hidden="1" x14ac:dyDescent="0.3">
      <c r="A1810" s="1" t="s">
        <v>1823</v>
      </c>
      <c r="B1810" s="1" t="s">
        <v>35</v>
      </c>
      <c r="C1810">
        <v>85</v>
      </c>
      <c r="D1810">
        <v>17</v>
      </c>
      <c r="E1810">
        <v>41</v>
      </c>
      <c r="F1810">
        <v>497</v>
      </c>
      <c r="G1810">
        <v>64</v>
      </c>
      <c r="H1810">
        <v>3</v>
      </c>
      <c r="I1810">
        <v>66</v>
      </c>
      <c r="J1810">
        <v>73</v>
      </c>
      <c r="K1810">
        <v>2</v>
      </c>
      <c r="L1810">
        <v>63</v>
      </c>
      <c r="M1810">
        <v>1</v>
      </c>
    </row>
    <row r="1811" spans="1:13" hidden="1" x14ac:dyDescent="0.3">
      <c r="A1811" s="1" t="s">
        <v>1824</v>
      </c>
      <c r="B1811" s="1" t="s">
        <v>35</v>
      </c>
      <c r="C1811">
        <v>85</v>
      </c>
      <c r="D1811">
        <v>194</v>
      </c>
      <c r="E1811">
        <v>10</v>
      </c>
      <c r="F1811">
        <v>394</v>
      </c>
      <c r="G1811">
        <v>2825</v>
      </c>
      <c r="H1811">
        <v>45</v>
      </c>
      <c r="I1811">
        <v>2</v>
      </c>
      <c r="J1811">
        <v>1603</v>
      </c>
      <c r="K1811">
        <v>11</v>
      </c>
      <c r="L1811">
        <v>12</v>
      </c>
      <c r="M1811">
        <v>2</v>
      </c>
    </row>
    <row r="1812" spans="1:13" hidden="1" x14ac:dyDescent="0.3">
      <c r="A1812" s="1" t="s">
        <v>1825</v>
      </c>
      <c r="B1812" s="1" t="s">
        <v>35</v>
      </c>
      <c r="C1812">
        <v>85</v>
      </c>
      <c r="D1812">
        <v>422</v>
      </c>
      <c r="E1812">
        <v>4</v>
      </c>
      <c r="F1812">
        <v>498</v>
      </c>
      <c r="G1812">
        <v>4958</v>
      </c>
      <c r="H1812">
        <v>2</v>
      </c>
      <c r="J1812">
        <v>4209</v>
      </c>
      <c r="K1812">
        <v>1</v>
      </c>
      <c r="L1812">
        <v>72</v>
      </c>
      <c r="M1812">
        <v>2</v>
      </c>
    </row>
    <row r="1813" spans="1:13" hidden="1" x14ac:dyDescent="0.3">
      <c r="A1813" s="1" t="s">
        <v>1826</v>
      </c>
      <c r="B1813" s="1" t="s">
        <v>35</v>
      </c>
      <c r="C1813">
        <v>85</v>
      </c>
      <c r="D1813">
        <v>477</v>
      </c>
      <c r="E1813">
        <v>7</v>
      </c>
      <c r="F1813">
        <v>500</v>
      </c>
      <c r="G1813">
        <v>5293</v>
      </c>
      <c r="H1813">
        <v>2</v>
      </c>
      <c r="J1813">
        <v>3750</v>
      </c>
      <c r="K1813">
        <v>5</v>
      </c>
      <c r="L1813">
        <v>62</v>
      </c>
      <c r="M1813">
        <v>1</v>
      </c>
    </row>
    <row r="1814" spans="1:13" hidden="1" x14ac:dyDescent="0.3">
      <c r="A1814" s="1" t="s">
        <v>1827</v>
      </c>
      <c r="B1814" s="1" t="s">
        <v>35</v>
      </c>
      <c r="C1814">
        <v>85</v>
      </c>
      <c r="D1814">
        <v>369</v>
      </c>
      <c r="E1814">
        <v>5</v>
      </c>
      <c r="F1814">
        <v>434</v>
      </c>
      <c r="G1814">
        <v>8032</v>
      </c>
      <c r="H1814">
        <v>2</v>
      </c>
      <c r="J1814">
        <v>3128</v>
      </c>
      <c r="K1814">
        <v>4</v>
      </c>
      <c r="L1814">
        <v>69</v>
      </c>
      <c r="M1814">
        <v>1</v>
      </c>
    </row>
    <row r="1815" spans="1:13" hidden="1" x14ac:dyDescent="0.3">
      <c r="A1815" s="1" t="s">
        <v>1828</v>
      </c>
      <c r="B1815" s="1" t="s">
        <v>35</v>
      </c>
      <c r="C1815">
        <v>85</v>
      </c>
      <c r="D1815">
        <v>338</v>
      </c>
      <c r="E1815">
        <v>4</v>
      </c>
      <c r="F1815">
        <v>508</v>
      </c>
      <c r="G1815">
        <v>4220</v>
      </c>
      <c r="J1815">
        <v>2837</v>
      </c>
      <c r="K1815">
        <v>24</v>
      </c>
      <c r="L1815">
        <v>36</v>
      </c>
      <c r="M1815">
        <v>8</v>
      </c>
    </row>
    <row r="1816" spans="1:13" hidden="1" x14ac:dyDescent="0.3">
      <c r="A1816" s="1" t="s">
        <v>1829</v>
      </c>
      <c r="B1816" s="1" t="s">
        <v>35</v>
      </c>
      <c r="C1816">
        <v>85</v>
      </c>
      <c r="D1816">
        <v>311</v>
      </c>
      <c r="E1816">
        <v>44</v>
      </c>
      <c r="F1816">
        <v>536</v>
      </c>
      <c r="G1816">
        <v>3762</v>
      </c>
      <c r="H1816">
        <v>7</v>
      </c>
      <c r="J1816">
        <v>2760</v>
      </c>
      <c r="K1816">
        <v>4</v>
      </c>
      <c r="L1816">
        <v>17</v>
      </c>
      <c r="M1816">
        <v>1</v>
      </c>
    </row>
    <row r="1817" spans="1:13" hidden="1" x14ac:dyDescent="0.3">
      <c r="A1817" s="1" t="s">
        <v>1830</v>
      </c>
      <c r="B1817" s="1" t="s">
        <v>35</v>
      </c>
      <c r="C1817">
        <v>85</v>
      </c>
      <c r="D1817">
        <v>380</v>
      </c>
      <c r="E1817">
        <v>78</v>
      </c>
      <c r="F1817">
        <v>479</v>
      </c>
      <c r="G1817">
        <v>4659</v>
      </c>
      <c r="H1817">
        <v>2</v>
      </c>
      <c r="J1817">
        <v>3331</v>
      </c>
      <c r="K1817">
        <v>3</v>
      </c>
      <c r="L1817">
        <v>58</v>
      </c>
    </row>
    <row r="1818" spans="1:13" hidden="1" x14ac:dyDescent="0.3">
      <c r="A1818" s="1" t="s">
        <v>1831</v>
      </c>
      <c r="B1818" s="1" t="s">
        <v>35</v>
      </c>
      <c r="C1818">
        <v>85</v>
      </c>
      <c r="D1818">
        <v>451</v>
      </c>
      <c r="E1818">
        <v>9</v>
      </c>
      <c r="F1818">
        <v>505</v>
      </c>
      <c r="G1818">
        <v>5660</v>
      </c>
      <c r="J1818">
        <v>3395</v>
      </c>
      <c r="K1818">
        <v>3</v>
      </c>
      <c r="L1818">
        <v>55</v>
      </c>
      <c r="M1818">
        <v>2</v>
      </c>
    </row>
    <row r="1819" spans="1:13" hidden="1" x14ac:dyDescent="0.3">
      <c r="A1819" s="1" t="s">
        <v>1832</v>
      </c>
      <c r="B1819" s="1" t="s">
        <v>35</v>
      </c>
      <c r="C1819">
        <v>85</v>
      </c>
      <c r="D1819">
        <v>401</v>
      </c>
      <c r="E1819">
        <v>6</v>
      </c>
      <c r="F1819">
        <v>444</v>
      </c>
      <c r="G1819">
        <v>4463</v>
      </c>
      <c r="J1819">
        <v>3091</v>
      </c>
      <c r="K1819">
        <v>5</v>
      </c>
      <c r="L1819">
        <v>58</v>
      </c>
      <c r="M1819">
        <v>2</v>
      </c>
    </row>
    <row r="1820" spans="1:13" hidden="1" x14ac:dyDescent="0.3">
      <c r="A1820" s="1" t="s">
        <v>1833</v>
      </c>
      <c r="B1820" s="1" t="s">
        <v>35</v>
      </c>
      <c r="C1820">
        <v>85</v>
      </c>
      <c r="D1820">
        <v>365</v>
      </c>
      <c r="E1820">
        <v>12</v>
      </c>
      <c r="F1820">
        <v>462</v>
      </c>
      <c r="G1820">
        <v>4210</v>
      </c>
      <c r="J1820">
        <v>3151</v>
      </c>
      <c r="K1820">
        <v>11</v>
      </c>
      <c r="L1820">
        <v>16</v>
      </c>
      <c r="M1820">
        <v>4</v>
      </c>
    </row>
    <row r="1821" spans="1:13" hidden="1" x14ac:dyDescent="0.3">
      <c r="A1821" s="1" t="s">
        <v>1834</v>
      </c>
      <c r="B1821" s="1" t="s">
        <v>35</v>
      </c>
      <c r="C1821">
        <v>85</v>
      </c>
      <c r="D1821">
        <v>441</v>
      </c>
      <c r="E1821">
        <v>23</v>
      </c>
      <c r="F1821">
        <v>599</v>
      </c>
      <c r="G1821">
        <v>4760</v>
      </c>
      <c r="H1821">
        <v>5</v>
      </c>
      <c r="J1821">
        <v>3496</v>
      </c>
      <c r="K1821">
        <v>4</v>
      </c>
      <c r="L1821">
        <v>47</v>
      </c>
    </row>
    <row r="1822" spans="1:13" hidden="1" x14ac:dyDescent="0.3">
      <c r="A1822" s="1" t="s">
        <v>1835</v>
      </c>
      <c r="B1822" s="1" t="s">
        <v>35</v>
      </c>
      <c r="C1822">
        <v>85</v>
      </c>
      <c r="D1822">
        <v>529</v>
      </c>
      <c r="E1822">
        <v>9</v>
      </c>
      <c r="F1822">
        <v>513</v>
      </c>
      <c r="G1822">
        <v>6132</v>
      </c>
      <c r="H1822">
        <v>2</v>
      </c>
      <c r="J1822">
        <v>4327</v>
      </c>
      <c r="L1822">
        <v>55</v>
      </c>
    </row>
    <row r="1823" spans="1:13" hidden="1" x14ac:dyDescent="0.3">
      <c r="A1823" s="1" t="s">
        <v>1836</v>
      </c>
      <c r="B1823" s="1" t="s">
        <v>35</v>
      </c>
      <c r="C1823">
        <v>84</v>
      </c>
      <c r="D1823">
        <v>281</v>
      </c>
      <c r="E1823">
        <v>4</v>
      </c>
      <c r="F1823">
        <v>381</v>
      </c>
      <c r="G1823">
        <v>3565</v>
      </c>
      <c r="H1823">
        <v>2</v>
      </c>
      <c r="J1823">
        <v>2470</v>
      </c>
      <c r="K1823">
        <v>19</v>
      </c>
      <c r="L1823">
        <v>37</v>
      </c>
      <c r="M1823">
        <v>9</v>
      </c>
    </row>
    <row r="1824" spans="1:13" hidden="1" x14ac:dyDescent="0.3">
      <c r="A1824" s="1" t="s">
        <v>1837</v>
      </c>
      <c r="B1824" s="1" t="s">
        <v>35</v>
      </c>
      <c r="C1824">
        <v>84</v>
      </c>
      <c r="D1824">
        <v>254</v>
      </c>
      <c r="E1824">
        <v>55</v>
      </c>
      <c r="F1824">
        <v>526</v>
      </c>
      <c r="G1824">
        <v>3501</v>
      </c>
      <c r="H1824">
        <v>5</v>
      </c>
      <c r="I1824">
        <v>8</v>
      </c>
      <c r="J1824">
        <v>2432</v>
      </c>
      <c r="K1824">
        <v>5</v>
      </c>
      <c r="L1824">
        <v>46</v>
      </c>
      <c r="M1824">
        <v>1</v>
      </c>
    </row>
    <row r="1825" spans="1:13" hidden="1" x14ac:dyDescent="0.3">
      <c r="A1825" s="1" t="s">
        <v>1838</v>
      </c>
      <c r="B1825" s="1" t="s">
        <v>35</v>
      </c>
      <c r="C1825">
        <v>84</v>
      </c>
      <c r="D1825">
        <v>397</v>
      </c>
      <c r="E1825">
        <v>1</v>
      </c>
      <c r="F1825">
        <v>445</v>
      </c>
      <c r="G1825">
        <v>4753</v>
      </c>
      <c r="H1825">
        <v>2</v>
      </c>
      <c r="J1825">
        <v>3782</v>
      </c>
      <c r="K1825">
        <v>4</v>
      </c>
      <c r="L1825">
        <v>41</v>
      </c>
      <c r="M1825">
        <v>1</v>
      </c>
    </row>
    <row r="1826" spans="1:13" hidden="1" x14ac:dyDescent="0.3">
      <c r="A1826" s="1" t="s">
        <v>1839</v>
      </c>
      <c r="B1826" s="1" t="s">
        <v>35</v>
      </c>
      <c r="C1826">
        <v>84</v>
      </c>
      <c r="D1826">
        <v>366</v>
      </c>
      <c r="E1826">
        <v>18</v>
      </c>
      <c r="F1826">
        <v>516</v>
      </c>
      <c r="G1826">
        <v>5981</v>
      </c>
      <c r="H1826">
        <v>2</v>
      </c>
      <c r="J1826">
        <v>3556</v>
      </c>
      <c r="K1826">
        <v>1</v>
      </c>
      <c r="L1826">
        <v>74</v>
      </c>
      <c r="M1826">
        <v>2</v>
      </c>
    </row>
    <row r="1827" spans="1:13" hidden="1" x14ac:dyDescent="0.3">
      <c r="A1827" s="1" t="s">
        <v>1840</v>
      </c>
      <c r="B1827" s="1" t="s">
        <v>35</v>
      </c>
      <c r="C1827">
        <v>84</v>
      </c>
      <c r="D1827">
        <v>570</v>
      </c>
      <c r="E1827">
        <v>8</v>
      </c>
      <c r="F1827">
        <v>518</v>
      </c>
      <c r="G1827">
        <v>3447</v>
      </c>
      <c r="H1827">
        <v>1</v>
      </c>
      <c r="J1827">
        <v>4062</v>
      </c>
      <c r="K1827">
        <v>2</v>
      </c>
      <c r="L1827">
        <v>25</v>
      </c>
      <c r="M1827">
        <v>6</v>
      </c>
    </row>
    <row r="1828" spans="1:13" hidden="1" x14ac:dyDescent="0.3">
      <c r="A1828" s="1" t="s">
        <v>1841</v>
      </c>
      <c r="B1828" s="1" t="s">
        <v>35</v>
      </c>
      <c r="C1828">
        <v>84</v>
      </c>
      <c r="D1828">
        <v>460</v>
      </c>
      <c r="E1828">
        <v>32</v>
      </c>
      <c r="F1828">
        <v>433</v>
      </c>
      <c r="G1828">
        <v>4958</v>
      </c>
      <c r="J1828">
        <v>3752</v>
      </c>
      <c r="K1828">
        <v>3</v>
      </c>
      <c r="L1828">
        <v>48</v>
      </c>
      <c r="M1828">
        <v>1</v>
      </c>
    </row>
    <row r="1829" spans="1:13" hidden="1" x14ac:dyDescent="0.3">
      <c r="A1829" s="1" t="s">
        <v>1842</v>
      </c>
      <c r="B1829" s="1" t="s">
        <v>35</v>
      </c>
      <c r="C1829">
        <v>83</v>
      </c>
      <c r="D1829">
        <v>36</v>
      </c>
      <c r="E1829">
        <v>138</v>
      </c>
      <c r="F1829">
        <v>549</v>
      </c>
      <c r="G1829">
        <v>215</v>
      </c>
      <c r="H1829">
        <v>15</v>
      </c>
      <c r="I1829">
        <v>112</v>
      </c>
      <c r="J1829">
        <v>266</v>
      </c>
      <c r="K1829">
        <v>2</v>
      </c>
      <c r="L1829">
        <v>93</v>
      </c>
      <c r="M1829">
        <v>1</v>
      </c>
    </row>
    <row r="1830" spans="1:13" hidden="1" x14ac:dyDescent="0.3">
      <c r="A1830" s="1" t="s">
        <v>1843</v>
      </c>
      <c r="B1830" s="1" t="s">
        <v>35</v>
      </c>
      <c r="C1830">
        <v>83</v>
      </c>
      <c r="D1830">
        <v>402</v>
      </c>
      <c r="E1830">
        <v>5</v>
      </c>
      <c r="F1830">
        <v>512</v>
      </c>
      <c r="G1830">
        <v>3635</v>
      </c>
      <c r="J1830">
        <v>3446</v>
      </c>
      <c r="K1830">
        <v>1</v>
      </c>
      <c r="L1830">
        <v>44</v>
      </c>
    </row>
    <row r="1831" spans="1:13" hidden="1" x14ac:dyDescent="0.3">
      <c r="A1831" s="1" t="s">
        <v>1844</v>
      </c>
      <c r="B1831" s="1" t="s">
        <v>35</v>
      </c>
      <c r="C1831">
        <v>83</v>
      </c>
      <c r="D1831">
        <v>15</v>
      </c>
      <c r="E1831">
        <v>49</v>
      </c>
      <c r="F1831">
        <v>479</v>
      </c>
      <c r="G1831">
        <v>90</v>
      </c>
      <c r="H1831">
        <v>5</v>
      </c>
      <c r="I1831">
        <v>87</v>
      </c>
      <c r="J1831">
        <v>92</v>
      </c>
      <c r="K1831">
        <v>5</v>
      </c>
      <c r="L1831">
        <v>74</v>
      </c>
    </row>
    <row r="1832" spans="1:13" hidden="1" x14ac:dyDescent="0.3">
      <c r="A1832" s="1" t="s">
        <v>1845</v>
      </c>
      <c r="B1832" s="1" t="s">
        <v>35</v>
      </c>
      <c r="C1832">
        <v>83</v>
      </c>
      <c r="D1832">
        <v>19</v>
      </c>
      <c r="E1832">
        <v>44</v>
      </c>
      <c r="F1832">
        <v>520</v>
      </c>
      <c r="G1832">
        <v>80</v>
      </c>
      <c r="H1832">
        <v>1</v>
      </c>
      <c r="I1832">
        <v>80</v>
      </c>
      <c r="J1832">
        <v>97</v>
      </c>
      <c r="K1832">
        <v>3</v>
      </c>
      <c r="L1832">
        <v>58</v>
      </c>
      <c r="M1832">
        <v>4</v>
      </c>
    </row>
    <row r="1833" spans="1:13" hidden="1" x14ac:dyDescent="0.3">
      <c r="A1833" s="1" t="s">
        <v>1846</v>
      </c>
      <c r="B1833" s="1" t="s">
        <v>35</v>
      </c>
      <c r="C1833">
        <v>83</v>
      </c>
      <c r="D1833">
        <v>13</v>
      </c>
      <c r="E1833">
        <v>39</v>
      </c>
      <c r="F1833">
        <v>548</v>
      </c>
      <c r="G1833">
        <v>91</v>
      </c>
      <c r="H1833">
        <v>5</v>
      </c>
      <c r="I1833">
        <v>99</v>
      </c>
      <c r="J1833">
        <v>101</v>
      </c>
      <c r="K1833">
        <v>4</v>
      </c>
      <c r="L1833">
        <v>70</v>
      </c>
      <c r="M1833">
        <v>1</v>
      </c>
    </row>
    <row r="1834" spans="1:13" hidden="1" x14ac:dyDescent="0.3">
      <c r="A1834" s="1" t="s">
        <v>1847</v>
      </c>
      <c r="B1834" s="1" t="s">
        <v>35</v>
      </c>
      <c r="C1834">
        <v>83</v>
      </c>
      <c r="D1834">
        <v>435</v>
      </c>
      <c r="E1834">
        <v>7</v>
      </c>
      <c r="F1834">
        <v>613</v>
      </c>
      <c r="G1834">
        <v>4562</v>
      </c>
      <c r="H1834">
        <v>1</v>
      </c>
      <c r="J1834">
        <v>3317</v>
      </c>
      <c r="K1834">
        <v>68</v>
      </c>
      <c r="L1834">
        <v>54</v>
      </c>
      <c r="M1834">
        <v>27</v>
      </c>
    </row>
    <row r="1835" spans="1:13" hidden="1" x14ac:dyDescent="0.3">
      <c r="A1835" s="1" t="s">
        <v>1848</v>
      </c>
      <c r="B1835" s="1" t="s">
        <v>35</v>
      </c>
      <c r="C1835">
        <v>83</v>
      </c>
      <c r="D1835">
        <v>404</v>
      </c>
      <c r="E1835">
        <v>11</v>
      </c>
      <c r="F1835">
        <v>461</v>
      </c>
      <c r="G1835">
        <v>5227</v>
      </c>
      <c r="I1835">
        <v>1</v>
      </c>
      <c r="J1835">
        <v>3379</v>
      </c>
      <c r="K1835">
        <v>2</v>
      </c>
      <c r="L1835">
        <v>64</v>
      </c>
      <c r="M1835">
        <v>2</v>
      </c>
    </row>
    <row r="1836" spans="1:13" hidden="1" x14ac:dyDescent="0.3">
      <c r="A1836" s="1" t="s">
        <v>1849</v>
      </c>
      <c r="B1836" s="1" t="s">
        <v>35</v>
      </c>
      <c r="C1836">
        <v>83</v>
      </c>
      <c r="D1836">
        <v>323</v>
      </c>
      <c r="E1836">
        <v>10</v>
      </c>
      <c r="F1836">
        <v>397</v>
      </c>
      <c r="G1836">
        <v>4919</v>
      </c>
      <c r="H1836">
        <v>4</v>
      </c>
      <c r="J1836">
        <v>2686</v>
      </c>
      <c r="K1836">
        <v>2</v>
      </c>
      <c r="L1836">
        <v>39</v>
      </c>
    </row>
    <row r="1837" spans="1:13" hidden="1" x14ac:dyDescent="0.3">
      <c r="A1837" s="1" t="s">
        <v>1850</v>
      </c>
      <c r="B1837" s="1" t="s">
        <v>35</v>
      </c>
      <c r="C1837">
        <v>83</v>
      </c>
      <c r="D1837">
        <v>418</v>
      </c>
      <c r="E1837">
        <v>10</v>
      </c>
      <c r="F1837">
        <v>460</v>
      </c>
      <c r="G1837">
        <v>4950</v>
      </c>
      <c r="H1837">
        <v>4</v>
      </c>
      <c r="J1837">
        <v>3480</v>
      </c>
      <c r="K1837">
        <v>8</v>
      </c>
      <c r="L1837">
        <v>10</v>
      </c>
      <c r="M1837">
        <v>2</v>
      </c>
    </row>
    <row r="1838" spans="1:13" hidden="1" x14ac:dyDescent="0.3">
      <c r="A1838" s="1" t="s">
        <v>1851</v>
      </c>
      <c r="B1838" s="1" t="s">
        <v>35</v>
      </c>
      <c r="C1838">
        <v>83</v>
      </c>
      <c r="D1838">
        <v>434</v>
      </c>
      <c r="E1838">
        <v>3</v>
      </c>
      <c r="F1838">
        <v>490</v>
      </c>
      <c r="G1838">
        <v>5313</v>
      </c>
      <c r="H1838">
        <v>3</v>
      </c>
      <c r="J1838">
        <v>3842</v>
      </c>
      <c r="K1838">
        <v>8</v>
      </c>
      <c r="L1838">
        <v>17</v>
      </c>
    </row>
    <row r="1839" spans="1:13" hidden="1" x14ac:dyDescent="0.3">
      <c r="A1839" s="1" t="s">
        <v>1852</v>
      </c>
      <c r="B1839" s="1" t="s">
        <v>35</v>
      </c>
      <c r="C1839">
        <v>83</v>
      </c>
      <c r="D1839">
        <v>430</v>
      </c>
      <c r="E1839">
        <v>5</v>
      </c>
      <c r="F1839">
        <v>565</v>
      </c>
      <c r="G1839">
        <v>5133</v>
      </c>
      <c r="J1839">
        <v>3481</v>
      </c>
      <c r="K1839">
        <v>2</v>
      </c>
      <c r="L1839">
        <v>39</v>
      </c>
    </row>
    <row r="1840" spans="1:13" hidden="1" x14ac:dyDescent="0.3">
      <c r="A1840" s="1" t="s">
        <v>1853</v>
      </c>
      <c r="B1840" s="1" t="s">
        <v>35</v>
      </c>
      <c r="C1840">
        <v>83</v>
      </c>
      <c r="D1840">
        <v>335</v>
      </c>
      <c r="E1840">
        <v>10</v>
      </c>
      <c r="F1840">
        <v>483</v>
      </c>
      <c r="G1840">
        <v>4767</v>
      </c>
      <c r="H1840">
        <v>10</v>
      </c>
      <c r="I1840">
        <v>1</v>
      </c>
      <c r="J1840">
        <v>3057</v>
      </c>
      <c r="K1840">
        <v>8</v>
      </c>
      <c r="L1840">
        <v>16</v>
      </c>
    </row>
    <row r="1841" spans="1:13" hidden="1" x14ac:dyDescent="0.3">
      <c r="A1841" s="1" t="s">
        <v>1854</v>
      </c>
      <c r="B1841" s="1" t="s">
        <v>35</v>
      </c>
      <c r="C1841">
        <v>83</v>
      </c>
      <c r="D1841">
        <v>342</v>
      </c>
      <c r="E1841">
        <v>10</v>
      </c>
      <c r="F1841">
        <v>469</v>
      </c>
      <c r="G1841">
        <v>4324</v>
      </c>
      <c r="H1841">
        <v>10</v>
      </c>
      <c r="J1841">
        <v>3192</v>
      </c>
      <c r="K1841">
        <v>5</v>
      </c>
      <c r="L1841">
        <v>18</v>
      </c>
      <c r="M1841">
        <v>1</v>
      </c>
    </row>
    <row r="1842" spans="1:13" hidden="1" x14ac:dyDescent="0.3">
      <c r="A1842" s="1" t="s">
        <v>1855</v>
      </c>
      <c r="B1842" s="1" t="s">
        <v>35</v>
      </c>
      <c r="C1842">
        <v>83</v>
      </c>
      <c r="D1842">
        <v>297</v>
      </c>
      <c r="E1842">
        <v>16</v>
      </c>
      <c r="F1842">
        <v>427</v>
      </c>
      <c r="G1842">
        <v>5651</v>
      </c>
      <c r="H1842">
        <v>3</v>
      </c>
      <c r="J1842">
        <v>2686</v>
      </c>
      <c r="K1842">
        <v>1</v>
      </c>
      <c r="L1842">
        <v>10</v>
      </c>
    </row>
    <row r="1843" spans="1:13" hidden="1" x14ac:dyDescent="0.3">
      <c r="A1843" s="1" t="s">
        <v>1856</v>
      </c>
      <c r="B1843" s="1" t="s">
        <v>35</v>
      </c>
      <c r="C1843">
        <v>83</v>
      </c>
      <c r="D1843">
        <v>401</v>
      </c>
      <c r="E1843">
        <v>45</v>
      </c>
      <c r="F1843">
        <v>501</v>
      </c>
      <c r="G1843">
        <v>4976</v>
      </c>
      <c r="H1843">
        <v>2</v>
      </c>
      <c r="J1843">
        <v>4189</v>
      </c>
      <c r="K1843">
        <v>11</v>
      </c>
      <c r="L1843">
        <v>84</v>
      </c>
      <c r="M1843">
        <v>1</v>
      </c>
    </row>
    <row r="1844" spans="1:13" hidden="1" x14ac:dyDescent="0.3">
      <c r="A1844" s="1" t="s">
        <v>1857</v>
      </c>
      <c r="B1844" s="1" t="s">
        <v>35</v>
      </c>
      <c r="C1844">
        <v>83</v>
      </c>
      <c r="D1844">
        <v>348</v>
      </c>
      <c r="E1844">
        <v>9</v>
      </c>
      <c r="F1844">
        <v>376</v>
      </c>
      <c r="G1844">
        <v>3980</v>
      </c>
      <c r="H1844">
        <v>1</v>
      </c>
      <c r="J1844">
        <v>2987</v>
      </c>
      <c r="K1844">
        <v>4</v>
      </c>
      <c r="L1844">
        <v>41</v>
      </c>
    </row>
    <row r="1845" spans="1:13" hidden="1" x14ac:dyDescent="0.3">
      <c r="A1845" s="1" t="s">
        <v>1858</v>
      </c>
      <c r="B1845" s="1" t="s">
        <v>35</v>
      </c>
      <c r="C1845">
        <v>83</v>
      </c>
      <c r="D1845">
        <v>474</v>
      </c>
      <c r="E1845">
        <v>6</v>
      </c>
      <c r="F1845">
        <v>502</v>
      </c>
      <c r="G1845">
        <v>4440</v>
      </c>
      <c r="H1845">
        <v>1</v>
      </c>
      <c r="J1845">
        <v>3412</v>
      </c>
      <c r="K1845">
        <v>2</v>
      </c>
      <c r="L1845">
        <v>60</v>
      </c>
    </row>
    <row r="1846" spans="1:13" x14ac:dyDescent="0.3">
      <c r="A1846" s="1" t="s">
        <v>173</v>
      </c>
      <c r="B1846" s="1" t="s">
        <v>14</v>
      </c>
      <c r="C1846">
        <v>1226</v>
      </c>
      <c r="D1846">
        <v>5729</v>
      </c>
      <c r="E1846">
        <v>143</v>
      </c>
      <c r="F1846">
        <v>7158</v>
      </c>
      <c r="G1846">
        <v>80914</v>
      </c>
      <c r="H1846">
        <v>216</v>
      </c>
      <c r="I1846">
        <v>9</v>
      </c>
      <c r="J1846">
        <v>53760</v>
      </c>
      <c r="K1846">
        <v>68</v>
      </c>
      <c r="L1846">
        <v>224</v>
      </c>
      <c r="M1846">
        <v>21</v>
      </c>
    </row>
    <row r="1847" spans="1:13" hidden="1" x14ac:dyDescent="0.3">
      <c r="A1847" s="1" t="s">
        <v>1860</v>
      </c>
      <c r="B1847" s="1" t="s">
        <v>35</v>
      </c>
      <c r="C1847">
        <v>82</v>
      </c>
      <c r="D1847">
        <v>61</v>
      </c>
      <c r="E1847">
        <v>232</v>
      </c>
      <c r="F1847">
        <v>582</v>
      </c>
      <c r="G1847">
        <v>768</v>
      </c>
      <c r="H1847">
        <v>157</v>
      </c>
      <c r="I1847">
        <v>27</v>
      </c>
      <c r="J1847">
        <v>476</v>
      </c>
      <c r="K1847">
        <v>3</v>
      </c>
      <c r="L1847">
        <v>159</v>
      </c>
      <c r="M1847">
        <v>1</v>
      </c>
    </row>
    <row r="1848" spans="1:13" hidden="1" x14ac:dyDescent="0.3">
      <c r="A1848" s="1" t="s">
        <v>1861</v>
      </c>
      <c r="B1848" s="1" t="s">
        <v>35</v>
      </c>
      <c r="C1848">
        <v>82</v>
      </c>
      <c r="D1848">
        <v>140</v>
      </c>
      <c r="E1848">
        <v>69</v>
      </c>
      <c r="F1848">
        <v>477</v>
      </c>
      <c r="G1848">
        <v>1843</v>
      </c>
      <c r="H1848">
        <v>4</v>
      </c>
      <c r="I1848">
        <v>9</v>
      </c>
      <c r="J1848">
        <v>1643</v>
      </c>
      <c r="K1848">
        <v>4</v>
      </c>
      <c r="L1848">
        <v>29</v>
      </c>
      <c r="M1848">
        <v>1</v>
      </c>
    </row>
    <row r="1849" spans="1:13" hidden="1" x14ac:dyDescent="0.3">
      <c r="A1849" s="1" t="s">
        <v>1862</v>
      </c>
      <c r="B1849" s="1" t="s">
        <v>35</v>
      </c>
      <c r="C1849">
        <v>82</v>
      </c>
      <c r="D1849">
        <v>266</v>
      </c>
      <c r="E1849">
        <v>18</v>
      </c>
      <c r="F1849">
        <v>404</v>
      </c>
      <c r="G1849">
        <v>3212</v>
      </c>
      <c r="I1849">
        <v>1</v>
      </c>
      <c r="J1849">
        <v>2389</v>
      </c>
      <c r="K1849">
        <v>1</v>
      </c>
      <c r="L1849">
        <v>41</v>
      </c>
      <c r="M1849">
        <v>1</v>
      </c>
    </row>
    <row r="1850" spans="1:13" hidden="1" x14ac:dyDescent="0.3">
      <c r="A1850" s="1" t="s">
        <v>1863</v>
      </c>
      <c r="B1850" s="1" t="s">
        <v>35</v>
      </c>
      <c r="C1850">
        <v>82</v>
      </c>
      <c r="D1850">
        <v>13</v>
      </c>
      <c r="E1850">
        <v>40</v>
      </c>
      <c r="F1850">
        <v>515</v>
      </c>
      <c r="G1850">
        <v>60</v>
      </c>
      <c r="H1850">
        <v>3</v>
      </c>
      <c r="I1850">
        <v>97</v>
      </c>
      <c r="J1850">
        <v>84</v>
      </c>
      <c r="K1850">
        <v>2</v>
      </c>
      <c r="L1850">
        <v>70</v>
      </c>
      <c r="M1850">
        <v>2</v>
      </c>
    </row>
    <row r="1851" spans="1:13" hidden="1" x14ac:dyDescent="0.3">
      <c r="A1851" s="1" t="s">
        <v>1864</v>
      </c>
      <c r="B1851" s="1" t="s">
        <v>35</v>
      </c>
      <c r="C1851">
        <v>82</v>
      </c>
      <c r="D1851">
        <v>14</v>
      </c>
      <c r="E1851">
        <v>36</v>
      </c>
      <c r="F1851">
        <v>576</v>
      </c>
      <c r="G1851">
        <v>154</v>
      </c>
      <c r="H1851">
        <v>1</v>
      </c>
      <c r="I1851">
        <v>107</v>
      </c>
      <c r="J1851">
        <v>95</v>
      </c>
      <c r="K1851">
        <v>3</v>
      </c>
      <c r="L1851">
        <v>38</v>
      </c>
      <c r="M1851">
        <v>3</v>
      </c>
    </row>
    <row r="1852" spans="1:13" hidden="1" x14ac:dyDescent="0.3">
      <c r="A1852" s="1" t="s">
        <v>1865</v>
      </c>
      <c r="B1852" s="1" t="s">
        <v>35</v>
      </c>
      <c r="C1852">
        <v>82</v>
      </c>
      <c r="D1852">
        <v>8</v>
      </c>
      <c r="E1852">
        <v>30</v>
      </c>
      <c r="F1852">
        <v>388</v>
      </c>
      <c r="G1852">
        <v>220</v>
      </c>
      <c r="H1852">
        <v>3</v>
      </c>
      <c r="I1852">
        <v>9</v>
      </c>
      <c r="J1852">
        <v>116</v>
      </c>
      <c r="K1852">
        <v>3</v>
      </c>
      <c r="L1852">
        <v>13</v>
      </c>
      <c r="M1852">
        <v>2</v>
      </c>
    </row>
    <row r="1853" spans="1:13" hidden="1" x14ac:dyDescent="0.3">
      <c r="A1853" s="1" t="s">
        <v>1866</v>
      </c>
      <c r="B1853" s="1" t="s">
        <v>35</v>
      </c>
      <c r="C1853">
        <v>82</v>
      </c>
      <c r="D1853">
        <v>419</v>
      </c>
      <c r="E1853">
        <v>7</v>
      </c>
      <c r="F1853">
        <v>454</v>
      </c>
      <c r="G1853">
        <v>4012</v>
      </c>
      <c r="H1853">
        <v>17</v>
      </c>
      <c r="J1853">
        <v>4526</v>
      </c>
      <c r="K1853">
        <v>2</v>
      </c>
      <c r="L1853">
        <v>15</v>
      </c>
    </row>
    <row r="1854" spans="1:13" hidden="1" x14ac:dyDescent="0.3">
      <c r="A1854" s="1" t="s">
        <v>1867</v>
      </c>
      <c r="B1854" s="1" t="s">
        <v>35</v>
      </c>
      <c r="C1854">
        <v>82</v>
      </c>
      <c r="D1854">
        <v>414</v>
      </c>
      <c r="E1854">
        <v>21</v>
      </c>
      <c r="F1854">
        <v>511</v>
      </c>
      <c r="G1854">
        <v>5272</v>
      </c>
      <c r="H1854">
        <v>2</v>
      </c>
      <c r="J1854">
        <v>3611</v>
      </c>
      <c r="K1854">
        <v>4</v>
      </c>
      <c r="L1854">
        <v>72</v>
      </c>
    </row>
    <row r="1855" spans="1:13" hidden="1" x14ac:dyDescent="0.3">
      <c r="A1855" s="1" t="s">
        <v>1868</v>
      </c>
      <c r="B1855" s="1" t="s">
        <v>35</v>
      </c>
      <c r="C1855">
        <v>82</v>
      </c>
      <c r="D1855">
        <v>357</v>
      </c>
      <c r="E1855">
        <v>11</v>
      </c>
      <c r="F1855">
        <v>384</v>
      </c>
      <c r="G1855">
        <v>5495</v>
      </c>
      <c r="H1855">
        <v>1</v>
      </c>
      <c r="J1855">
        <v>3511</v>
      </c>
      <c r="K1855">
        <v>2</v>
      </c>
      <c r="L1855">
        <v>31</v>
      </c>
    </row>
    <row r="1856" spans="1:13" hidden="1" x14ac:dyDescent="0.3">
      <c r="A1856" s="1" t="s">
        <v>1869</v>
      </c>
      <c r="B1856" s="1" t="s">
        <v>35</v>
      </c>
      <c r="C1856">
        <v>82</v>
      </c>
      <c r="D1856">
        <v>355</v>
      </c>
      <c r="E1856">
        <v>2</v>
      </c>
      <c r="F1856">
        <v>437</v>
      </c>
      <c r="G1856">
        <v>4029</v>
      </c>
      <c r="J1856">
        <v>2901</v>
      </c>
      <c r="K1856">
        <v>52</v>
      </c>
      <c r="L1856">
        <v>60</v>
      </c>
      <c r="M1856">
        <v>25</v>
      </c>
    </row>
    <row r="1857" spans="1:13" hidden="1" x14ac:dyDescent="0.3">
      <c r="A1857" s="1" t="s">
        <v>1870</v>
      </c>
      <c r="B1857" s="1" t="s">
        <v>35</v>
      </c>
      <c r="C1857">
        <v>82</v>
      </c>
      <c r="D1857">
        <v>243</v>
      </c>
      <c r="E1857">
        <v>12</v>
      </c>
      <c r="F1857">
        <v>389</v>
      </c>
      <c r="G1857">
        <v>3421</v>
      </c>
      <c r="H1857">
        <v>3</v>
      </c>
      <c r="J1857">
        <v>2708</v>
      </c>
      <c r="K1857">
        <v>1</v>
      </c>
      <c r="L1857">
        <v>15</v>
      </c>
    </row>
    <row r="1858" spans="1:13" hidden="1" x14ac:dyDescent="0.3">
      <c r="A1858" s="1" t="s">
        <v>1871</v>
      </c>
      <c r="B1858" s="1" t="s">
        <v>35</v>
      </c>
      <c r="C1858">
        <v>82</v>
      </c>
      <c r="D1858">
        <v>406</v>
      </c>
      <c r="E1858">
        <v>6</v>
      </c>
      <c r="F1858">
        <v>522</v>
      </c>
      <c r="G1858">
        <v>4100</v>
      </c>
      <c r="H1858">
        <v>9</v>
      </c>
      <c r="J1858">
        <v>3351</v>
      </c>
      <c r="K1858">
        <v>3</v>
      </c>
      <c r="L1858">
        <v>19</v>
      </c>
      <c r="M1858">
        <v>1</v>
      </c>
    </row>
    <row r="1859" spans="1:13" hidden="1" x14ac:dyDescent="0.3">
      <c r="A1859" s="1" t="s">
        <v>1872</v>
      </c>
      <c r="B1859" s="1" t="s">
        <v>35</v>
      </c>
      <c r="C1859">
        <v>81</v>
      </c>
      <c r="D1859">
        <v>49</v>
      </c>
      <c r="E1859">
        <v>237</v>
      </c>
      <c r="F1859">
        <v>585</v>
      </c>
      <c r="G1859">
        <v>899</v>
      </c>
      <c r="H1859">
        <v>141</v>
      </c>
      <c r="I1859">
        <v>24</v>
      </c>
      <c r="J1859">
        <v>440</v>
      </c>
      <c r="K1859">
        <v>2</v>
      </c>
      <c r="L1859">
        <v>153</v>
      </c>
    </row>
    <row r="1860" spans="1:13" hidden="1" x14ac:dyDescent="0.3">
      <c r="A1860" s="1" t="s">
        <v>1873</v>
      </c>
      <c r="B1860" s="1" t="s">
        <v>35</v>
      </c>
      <c r="C1860">
        <v>81</v>
      </c>
      <c r="D1860">
        <v>368</v>
      </c>
      <c r="E1860">
        <v>3</v>
      </c>
      <c r="F1860">
        <v>487</v>
      </c>
      <c r="G1860">
        <v>4633</v>
      </c>
      <c r="H1860">
        <v>1</v>
      </c>
      <c r="J1860">
        <v>2970</v>
      </c>
      <c r="K1860">
        <v>2</v>
      </c>
      <c r="L1860">
        <v>61</v>
      </c>
      <c r="M1860">
        <v>2</v>
      </c>
    </row>
    <row r="1861" spans="1:13" hidden="1" x14ac:dyDescent="0.3">
      <c r="A1861" s="1" t="s">
        <v>1874</v>
      </c>
      <c r="B1861" s="1" t="s">
        <v>35</v>
      </c>
      <c r="C1861">
        <v>81</v>
      </c>
      <c r="D1861">
        <v>378</v>
      </c>
      <c r="E1861">
        <v>3</v>
      </c>
      <c r="F1861">
        <v>447</v>
      </c>
      <c r="G1861">
        <v>3449</v>
      </c>
      <c r="H1861">
        <v>1</v>
      </c>
      <c r="J1861">
        <v>2850</v>
      </c>
      <c r="K1861">
        <v>3</v>
      </c>
      <c r="L1861">
        <v>35</v>
      </c>
    </row>
    <row r="1862" spans="1:13" hidden="1" x14ac:dyDescent="0.3">
      <c r="A1862" s="1" t="s">
        <v>1875</v>
      </c>
      <c r="B1862" s="1" t="s">
        <v>35</v>
      </c>
      <c r="C1862">
        <v>81</v>
      </c>
      <c r="D1862">
        <v>402</v>
      </c>
      <c r="E1862">
        <v>5</v>
      </c>
      <c r="F1862">
        <v>482</v>
      </c>
      <c r="G1862">
        <v>4290</v>
      </c>
      <c r="H1862">
        <v>1</v>
      </c>
      <c r="J1862">
        <v>3070</v>
      </c>
      <c r="K1862">
        <v>42</v>
      </c>
      <c r="L1862">
        <v>47</v>
      </c>
      <c r="M1862">
        <v>19</v>
      </c>
    </row>
    <row r="1863" spans="1:13" hidden="1" x14ac:dyDescent="0.3">
      <c r="A1863" s="1" t="s">
        <v>1876</v>
      </c>
      <c r="B1863" s="1" t="s">
        <v>35</v>
      </c>
      <c r="C1863">
        <v>81</v>
      </c>
      <c r="D1863">
        <v>6</v>
      </c>
      <c r="E1863">
        <v>23</v>
      </c>
      <c r="F1863">
        <v>652</v>
      </c>
      <c r="G1863">
        <v>150</v>
      </c>
      <c r="H1863">
        <v>2</v>
      </c>
      <c r="I1863">
        <v>91</v>
      </c>
      <c r="J1863">
        <v>114</v>
      </c>
      <c r="L1863">
        <v>52</v>
      </c>
    </row>
    <row r="1864" spans="1:13" hidden="1" x14ac:dyDescent="0.3">
      <c r="A1864" s="1" t="s">
        <v>1877</v>
      </c>
      <c r="B1864" s="1" t="s">
        <v>35</v>
      </c>
      <c r="C1864">
        <v>81</v>
      </c>
      <c r="D1864">
        <v>210</v>
      </c>
      <c r="E1864">
        <v>51</v>
      </c>
      <c r="F1864">
        <v>465</v>
      </c>
      <c r="G1864">
        <v>3094</v>
      </c>
      <c r="H1864">
        <v>9</v>
      </c>
      <c r="I1864">
        <v>4</v>
      </c>
      <c r="J1864">
        <v>2181</v>
      </c>
      <c r="K1864">
        <v>2</v>
      </c>
      <c r="L1864">
        <v>35</v>
      </c>
      <c r="M1864">
        <v>1</v>
      </c>
    </row>
    <row r="1865" spans="1:13" hidden="1" x14ac:dyDescent="0.3">
      <c r="A1865" s="1" t="s">
        <v>1878</v>
      </c>
      <c r="B1865" s="1" t="s">
        <v>35</v>
      </c>
      <c r="C1865">
        <v>81</v>
      </c>
      <c r="D1865">
        <v>320</v>
      </c>
      <c r="E1865">
        <v>4</v>
      </c>
      <c r="F1865">
        <v>376</v>
      </c>
      <c r="G1865">
        <v>4642</v>
      </c>
      <c r="H1865">
        <v>17</v>
      </c>
      <c r="J1865">
        <v>3033</v>
      </c>
      <c r="K1865">
        <v>3</v>
      </c>
      <c r="L1865">
        <v>13</v>
      </c>
    </row>
    <row r="1866" spans="1:13" hidden="1" x14ac:dyDescent="0.3">
      <c r="A1866" s="1" t="s">
        <v>1879</v>
      </c>
      <c r="B1866" s="1" t="s">
        <v>35</v>
      </c>
      <c r="C1866">
        <v>81</v>
      </c>
      <c r="D1866">
        <v>197</v>
      </c>
      <c r="E1866">
        <v>15</v>
      </c>
      <c r="F1866">
        <v>558</v>
      </c>
      <c r="G1866">
        <v>9272</v>
      </c>
      <c r="H1866">
        <v>26</v>
      </c>
      <c r="J1866">
        <v>1361</v>
      </c>
      <c r="K1866">
        <v>8</v>
      </c>
      <c r="L1866">
        <v>30</v>
      </c>
      <c r="M1866">
        <v>7</v>
      </c>
    </row>
    <row r="1867" spans="1:13" hidden="1" x14ac:dyDescent="0.3">
      <c r="A1867" s="1" t="s">
        <v>1880</v>
      </c>
      <c r="B1867" s="1" t="s">
        <v>35</v>
      </c>
      <c r="C1867">
        <v>81</v>
      </c>
      <c r="D1867">
        <v>354</v>
      </c>
      <c r="E1867">
        <v>5</v>
      </c>
      <c r="F1867">
        <v>423</v>
      </c>
      <c r="G1867">
        <v>4160</v>
      </c>
      <c r="J1867">
        <v>3152</v>
      </c>
      <c r="K1867">
        <v>2</v>
      </c>
      <c r="L1867">
        <v>38</v>
      </c>
      <c r="M1867">
        <v>1</v>
      </c>
    </row>
    <row r="1868" spans="1:13" hidden="1" x14ac:dyDescent="0.3">
      <c r="A1868" s="1" t="s">
        <v>1881</v>
      </c>
      <c r="B1868" s="1" t="s">
        <v>35</v>
      </c>
      <c r="C1868">
        <v>81</v>
      </c>
      <c r="D1868">
        <v>416</v>
      </c>
      <c r="E1868">
        <v>5</v>
      </c>
      <c r="F1868">
        <v>504</v>
      </c>
      <c r="G1868">
        <v>5167</v>
      </c>
      <c r="H1868">
        <v>1</v>
      </c>
      <c r="J1868">
        <v>3516</v>
      </c>
      <c r="K1868">
        <v>2</v>
      </c>
      <c r="L1868">
        <v>75</v>
      </c>
      <c r="M1868">
        <v>2</v>
      </c>
    </row>
    <row r="1869" spans="1:13" hidden="1" x14ac:dyDescent="0.3">
      <c r="A1869" s="1" t="s">
        <v>1882</v>
      </c>
      <c r="B1869" s="1" t="s">
        <v>35</v>
      </c>
      <c r="C1869">
        <v>81</v>
      </c>
      <c r="D1869">
        <v>383</v>
      </c>
      <c r="E1869">
        <v>6</v>
      </c>
      <c r="F1869">
        <v>482</v>
      </c>
      <c r="G1869">
        <v>4120</v>
      </c>
      <c r="H1869">
        <v>1</v>
      </c>
      <c r="J1869">
        <v>2830</v>
      </c>
      <c r="K1869">
        <v>17</v>
      </c>
      <c r="L1869">
        <v>30</v>
      </c>
      <c r="M1869">
        <v>10</v>
      </c>
    </row>
    <row r="1870" spans="1:13" hidden="1" x14ac:dyDescent="0.3">
      <c r="A1870" s="1" t="s">
        <v>1883</v>
      </c>
      <c r="B1870" s="1" t="s">
        <v>35</v>
      </c>
      <c r="C1870">
        <v>81</v>
      </c>
      <c r="D1870">
        <v>367</v>
      </c>
      <c r="E1870">
        <v>12</v>
      </c>
      <c r="F1870">
        <v>515</v>
      </c>
      <c r="G1870">
        <v>5229</v>
      </c>
      <c r="J1870">
        <v>3125</v>
      </c>
      <c r="K1870">
        <v>5</v>
      </c>
      <c r="L1870">
        <v>57</v>
      </c>
      <c r="M1870">
        <v>2</v>
      </c>
    </row>
    <row r="1871" spans="1:13" hidden="1" x14ac:dyDescent="0.3">
      <c r="A1871" s="1" t="s">
        <v>1884</v>
      </c>
      <c r="B1871" s="1" t="s">
        <v>35</v>
      </c>
      <c r="C1871">
        <v>81</v>
      </c>
      <c r="D1871">
        <v>470</v>
      </c>
      <c r="E1871">
        <v>17</v>
      </c>
      <c r="F1871">
        <v>543</v>
      </c>
      <c r="G1871">
        <v>5831</v>
      </c>
      <c r="I1871">
        <v>1</v>
      </c>
      <c r="J1871">
        <v>3798</v>
      </c>
      <c r="K1871">
        <v>4</v>
      </c>
      <c r="L1871">
        <v>39</v>
      </c>
      <c r="M1871">
        <v>1</v>
      </c>
    </row>
    <row r="1872" spans="1:13" hidden="1" x14ac:dyDescent="0.3">
      <c r="A1872" s="1" t="s">
        <v>1885</v>
      </c>
      <c r="B1872" s="1" t="s">
        <v>35</v>
      </c>
      <c r="C1872">
        <v>81</v>
      </c>
      <c r="D1872">
        <v>338</v>
      </c>
      <c r="E1872">
        <v>2</v>
      </c>
      <c r="F1872">
        <v>496</v>
      </c>
      <c r="G1872">
        <v>4221</v>
      </c>
      <c r="H1872">
        <v>1</v>
      </c>
      <c r="J1872">
        <v>2790</v>
      </c>
      <c r="K1872">
        <v>52</v>
      </c>
      <c r="L1872">
        <v>46</v>
      </c>
      <c r="M1872">
        <v>34</v>
      </c>
    </row>
    <row r="1873" spans="1:13" x14ac:dyDescent="0.3">
      <c r="A1873" s="1" t="s">
        <v>154</v>
      </c>
      <c r="B1873" s="1" t="s">
        <v>14</v>
      </c>
      <c r="C1873">
        <v>1408</v>
      </c>
      <c r="D1873">
        <v>6186</v>
      </c>
      <c r="E1873">
        <v>153</v>
      </c>
      <c r="F1873">
        <v>8115</v>
      </c>
      <c r="G1873">
        <v>79206</v>
      </c>
      <c r="H1873">
        <v>195</v>
      </c>
      <c r="I1873">
        <v>6</v>
      </c>
      <c r="J1873">
        <v>53687</v>
      </c>
      <c r="K1873">
        <v>70</v>
      </c>
      <c r="L1873">
        <v>229</v>
      </c>
      <c r="M1873">
        <v>18</v>
      </c>
    </row>
    <row r="1874" spans="1:13" x14ac:dyDescent="0.3">
      <c r="A1874" s="1" t="s">
        <v>189</v>
      </c>
      <c r="B1874" s="1" t="s">
        <v>14</v>
      </c>
      <c r="C1874">
        <v>1118</v>
      </c>
      <c r="D1874">
        <v>4968</v>
      </c>
      <c r="E1874">
        <v>147</v>
      </c>
      <c r="F1874">
        <v>6511</v>
      </c>
      <c r="G1874">
        <v>62225</v>
      </c>
      <c r="H1874">
        <v>136</v>
      </c>
      <c r="I1874">
        <v>4</v>
      </c>
      <c r="J1874">
        <v>42713</v>
      </c>
      <c r="K1874">
        <v>53</v>
      </c>
      <c r="L1874">
        <v>242</v>
      </c>
      <c r="M1874">
        <v>20</v>
      </c>
    </row>
    <row r="1875" spans="1:13" hidden="1" x14ac:dyDescent="0.3">
      <c r="A1875" s="1" t="s">
        <v>1888</v>
      </c>
      <c r="B1875" s="1" t="s">
        <v>35</v>
      </c>
      <c r="C1875">
        <v>80</v>
      </c>
      <c r="D1875">
        <v>18</v>
      </c>
      <c r="E1875">
        <v>42</v>
      </c>
      <c r="F1875">
        <v>601</v>
      </c>
      <c r="G1875">
        <v>113</v>
      </c>
      <c r="H1875">
        <v>6</v>
      </c>
      <c r="I1875">
        <v>111</v>
      </c>
      <c r="J1875">
        <v>109</v>
      </c>
      <c r="K1875">
        <v>1</v>
      </c>
      <c r="L1875">
        <v>69</v>
      </c>
      <c r="M1875">
        <v>1</v>
      </c>
    </row>
    <row r="1876" spans="1:13" hidden="1" x14ac:dyDescent="0.3">
      <c r="A1876" s="1" t="s">
        <v>1889</v>
      </c>
      <c r="B1876" s="1" t="s">
        <v>35</v>
      </c>
      <c r="C1876">
        <v>80</v>
      </c>
      <c r="D1876">
        <v>12</v>
      </c>
      <c r="E1876">
        <v>23</v>
      </c>
      <c r="F1876">
        <v>406</v>
      </c>
      <c r="G1876">
        <v>138</v>
      </c>
      <c r="H1876">
        <v>2</v>
      </c>
      <c r="I1876">
        <v>64</v>
      </c>
      <c r="J1876">
        <v>76</v>
      </c>
      <c r="K1876">
        <v>3</v>
      </c>
      <c r="L1876">
        <v>74</v>
      </c>
      <c r="M1876">
        <v>2</v>
      </c>
    </row>
    <row r="1877" spans="1:13" hidden="1" x14ac:dyDescent="0.3">
      <c r="A1877" s="1" t="s">
        <v>1890</v>
      </c>
      <c r="B1877" s="1" t="s">
        <v>35</v>
      </c>
      <c r="C1877">
        <v>80</v>
      </c>
      <c r="D1877">
        <v>348</v>
      </c>
      <c r="E1877">
        <v>1</v>
      </c>
      <c r="F1877">
        <v>401</v>
      </c>
      <c r="G1877">
        <v>4140</v>
      </c>
      <c r="H1877">
        <v>1</v>
      </c>
      <c r="J1877">
        <v>3294</v>
      </c>
      <c r="L1877">
        <v>14</v>
      </c>
      <c r="M1877">
        <v>3</v>
      </c>
    </row>
    <row r="1878" spans="1:13" hidden="1" x14ac:dyDescent="0.3">
      <c r="A1878" s="1" t="s">
        <v>1891</v>
      </c>
      <c r="B1878" s="1" t="s">
        <v>35</v>
      </c>
      <c r="C1878">
        <v>80</v>
      </c>
      <c r="D1878">
        <v>371</v>
      </c>
      <c r="E1878">
        <v>10</v>
      </c>
      <c r="F1878">
        <v>441</v>
      </c>
      <c r="G1878">
        <v>3937</v>
      </c>
      <c r="H1878">
        <v>5</v>
      </c>
      <c r="J1878">
        <v>3781</v>
      </c>
      <c r="K1878">
        <v>3</v>
      </c>
      <c r="L1878">
        <v>49</v>
      </c>
      <c r="M1878">
        <v>1</v>
      </c>
    </row>
    <row r="1879" spans="1:13" hidden="1" x14ac:dyDescent="0.3">
      <c r="A1879" s="1" t="s">
        <v>1892</v>
      </c>
      <c r="B1879" s="1" t="s">
        <v>35</v>
      </c>
      <c r="C1879">
        <v>80</v>
      </c>
      <c r="D1879">
        <v>411</v>
      </c>
      <c r="E1879">
        <v>11</v>
      </c>
      <c r="F1879">
        <v>470</v>
      </c>
      <c r="G1879">
        <v>5288</v>
      </c>
      <c r="H1879">
        <v>3</v>
      </c>
      <c r="J1879">
        <v>3407</v>
      </c>
      <c r="K1879">
        <v>3</v>
      </c>
      <c r="L1879">
        <v>56</v>
      </c>
      <c r="M1879">
        <v>1</v>
      </c>
    </row>
    <row r="1880" spans="1:13" hidden="1" x14ac:dyDescent="0.3">
      <c r="A1880" s="1" t="s">
        <v>1893</v>
      </c>
      <c r="B1880" s="1" t="s">
        <v>35</v>
      </c>
      <c r="C1880">
        <v>80</v>
      </c>
      <c r="D1880">
        <v>416</v>
      </c>
      <c r="E1880">
        <v>10</v>
      </c>
      <c r="F1880">
        <v>500</v>
      </c>
      <c r="G1880">
        <v>5057</v>
      </c>
      <c r="H1880">
        <v>1</v>
      </c>
      <c r="J1880">
        <v>3461</v>
      </c>
      <c r="K1880">
        <v>9</v>
      </c>
      <c r="L1880">
        <v>68</v>
      </c>
      <c r="M1880">
        <v>4</v>
      </c>
    </row>
    <row r="1881" spans="1:13" hidden="1" x14ac:dyDescent="0.3">
      <c r="A1881" s="1" t="s">
        <v>1894</v>
      </c>
      <c r="B1881" s="1" t="s">
        <v>35</v>
      </c>
      <c r="C1881">
        <v>80</v>
      </c>
      <c r="D1881">
        <v>322</v>
      </c>
      <c r="E1881">
        <v>3</v>
      </c>
      <c r="F1881">
        <v>432</v>
      </c>
      <c r="G1881">
        <v>3650</v>
      </c>
      <c r="H1881">
        <v>1</v>
      </c>
      <c r="J1881">
        <v>2374</v>
      </c>
      <c r="K1881">
        <v>14</v>
      </c>
      <c r="L1881">
        <v>20</v>
      </c>
      <c r="M1881">
        <v>8</v>
      </c>
    </row>
    <row r="1882" spans="1:13" hidden="1" x14ac:dyDescent="0.3">
      <c r="A1882" s="1" t="s">
        <v>1895</v>
      </c>
      <c r="B1882" s="1" t="s">
        <v>35</v>
      </c>
      <c r="C1882">
        <v>80</v>
      </c>
      <c r="D1882">
        <v>354</v>
      </c>
      <c r="E1882">
        <v>7</v>
      </c>
      <c r="F1882">
        <v>459</v>
      </c>
      <c r="G1882">
        <v>5534</v>
      </c>
      <c r="H1882">
        <v>2</v>
      </c>
      <c r="J1882">
        <v>3140</v>
      </c>
      <c r="K1882">
        <v>5</v>
      </c>
      <c r="L1882">
        <v>47</v>
      </c>
    </row>
    <row r="1883" spans="1:13" hidden="1" x14ac:dyDescent="0.3">
      <c r="A1883" s="1" t="s">
        <v>1896</v>
      </c>
      <c r="B1883" s="1" t="s">
        <v>35</v>
      </c>
      <c r="C1883">
        <v>80</v>
      </c>
      <c r="D1883">
        <v>405</v>
      </c>
      <c r="E1883">
        <v>9</v>
      </c>
      <c r="F1883">
        <v>536</v>
      </c>
      <c r="G1883">
        <v>6043</v>
      </c>
      <c r="H1883">
        <v>2</v>
      </c>
      <c r="J1883">
        <v>3603</v>
      </c>
      <c r="K1883">
        <v>5</v>
      </c>
      <c r="L1883">
        <v>54</v>
      </c>
    </row>
    <row r="1884" spans="1:13" hidden="1" x14ac:dyDescent="0.3">
      <c r="A1884" s="1" t="s">
        <v>1897</v>
      </c>
      <c r="B1884" s="1" t="s">
        <v>35</v>
      </c>
      <c r="C1884">
        <v>80</v>
      </c>
      <c r="D1884">
        <v>479</v>
      </c>
      <c r="E1884">
        <v>29</v>
      </c>
      <c r="F1884">
        <v>520</v>
      </c>
      <c r="G1884">
        <v>6321</v>
      </c>
      <c r="J1884">
        <v>3794</v>
      </c>
      <c r="K1884">
        <v>1</v>
      </c>
      <c r="L1884">
        <v>57</v>
      </c>
    </row>
    <row r="1885" spans="1:13" hidden="1" x14ac:dyDescent="0.3">
      <c r="A1885" s="1" t="s">
        <v>1898</v>
      </c>
      <c r="B1885" s="1" t="s">
        <v>35</v>
      </c>
      <c r="C1885">
        <v>80</v>
      </c>
      <c r="D1885">
        <v>470</v>
      </c>
      <c r="E1885">
        <v>8</v>
      </c>
      <c r="F1885">
        <v>534</v>
      </c>
      <c r="G1885">
        <v>6054</v>
      </c>
      <c r="H1885">
        <v>8</v>
      </c>
      <c r="I1885">
        <v>1</v>
      </c>
      <c r="J1885">
        <v>3415</v>
      </c>
      <c r="K1885">
        <v>4</v>
      </c>
      <c r="L1885">
        <v>17</v>
      </c>
      <c r="M1885">
        <v>1</v>
      </c>
    </row>
    <row r="1886" spans="1:13" hidden="1" x14ac:dyDescent="0.3">
      <c r="A1886" s="1" t="s">
        <v>1899</v>
      </c>
      <c r="B1886" s="1" t="s">
        <v>35</v>
      </c>
      <c r="C1886">
        <v>80</v>
      </c>
      <c r="D1886">
        <v>360</v>
      </c>
      <c r="E1886">
        <v>7</v>
      </c>
      <c r="F1886">
        <v>392</v>
      </c>
      <c r="G1886">
        <v>5010</v>
      </c>
      <c r="H1886">
        <v>1</v>
      </c>
      <c r="J1886">
        <v>2987</v>
      </c>
      <c r="K1886">
        <v>2</v>
      </c>
      <c r="L1886">
        <v>32</v>
      </c>
      <c r="M1886">
        <v>2</v>
      </c>
    </row>
    <row r="1887" spans="1:13" hidden="1" x14ac:dyDescent="0.3">
      <c r="A1887" s="1" t="s">
        <v>1900</v>
      </c>
      <c r="B1887" s="1" t="s">
        <v>35</v>
      </c>
      <c r="C1887">
        <v>79</v>
      </c>
      <c r="D1887">
        <v>307</v>
      </c>
      <c r="E1887">
        <v>5</v>
      </c>
      <c r="F1887">
        <v>440</v>
      </c>
      <c r="G1887">
        <v>3502</v>
      </c>
      <c r="H1887">
        <v>1</v>
      </c>
      <c r="J1887">
        <v>3158</v>
      </c>
      <c r="K1887">
        <v>2</v>
      </c>
      <c r="L1887">
        <v>30</v>
      </c>
    </row>
    <row r="1888" spans="1:13" hidden="1" x14ac:dyDescent="0.3">
      <c r="A1888" s="1" t="s">
        <v>1901</v>
      </c>
      <c r="B1888" s="1" t="s">
        <v>35</v>
      </c>
      <c r="C1888">
        <v>79</v>
      </c>
      <c r="D1888">
        <v>282</v>
      </c>
      <c r="E1888">
        <v>3</v>
      </c>
      <c r="F1888">
        <v>358</v>
      </c>
      <c r="G1888">
        <v>3339</v>
      </c>
      <c r="J1888">
        <v>2348</v>
      </c>
      <c r="K1888">
        <v>32</v>
      </c>
      <c r="L1888">
        <v>41</v>
      </c>
      <c r="M1888">
        <v>19</v>
      </c>
    </row>
    <row r="1889" spans="1:13" hidden="1" x14ac:dyDescent="0.3">
      <c r="A1889" s="1" t="s">
        <v>1902</v>
      </c>
      <c r="B1889" s="1" t="s">
        <v>35</v>
      </c>
      <c r="C1889">
        <v>79</v>
      </c>
      <c r="D1889">
        <v>402</v>
      </c>
      <c r="E1889">
        <v>9</v>
      </c>
      <c r="F1889">
        <v>629</v>
      </c>
      <c r="G1889">
        <v>4599</v>
      </c>
      <c r="J1889">
        <v>3434</v>
      </c>
      <c r="K1889">
        <v>48</v>
      </c>
      <c r="L1889">
        <v>38</v>
      </c>
      <c r="M1889">
        <v>26</v>
      </c>
    </row>
    <row r="1890" spans="1:13" hidden="1" x14ac:dyDescent="0.3">
      <c r="A1890" s="1" t="s">
        <v>1903</v>
      </c>
      <c r="B1890" s="1" t="s">
        <v>35</v>
      </c>
      <c r="C1890">
        <v>79</v>
      </c>
      <c r="D1890">
        <v>257</v>
      </c>
      <c r="E1890">
        <v>11</v>
      </c>
      <c r="F1890">
        <v>309</v>
      </c>
      <c r="G1890">
        <v>3144</v>
      </c>
      <c r="H1890">
        <v>2</v>
      </c>
      <c r="J1890">
        <v>2232</v>
      </c>
      <c r="K1890">
        <v>1</v>
      </c>
      <c r="L1890">
        <v>47</v>
      </c>
      <c r="M1890">
        <v>1</v>
      </c>
    </row>
    <row r="1891" spans="1:13" hidden="1" x14ac:dyDescent="0.3">
      <c r="A1891" s="1" t="s">
        <v>1904</v>
      </c>
      <c r="B1891" s="1" t="s">
        <v>35</v>
      </c>
      <c r="C1891">
        <v>79</v>
      </c>
      <c r="D1891">
        <v>272</v>
      </c>
      <c r="E1891">
        <v>70</v>
      </c>
      <c r="F1891">
        <v>471</v>
      </c>
      <c r="G1891">
        <v>3555</v>
      </c>
      <c r="H1891">
        <v>1</v>
      </c>
      <c r="I1891">
        <v>2</v>
      </c>
      <c r="J1891">
        <v>2608</v>
      </c>
      <c r="K1891">
        <v>8</v>
      </c>
      <c r="L1891">
        <v>42</v>
      </c>
      <c r="M1891">
        <v>3</v>
      </c>
    </row>
    <row r="1892" spans="1:13" hidden="1" x14ac:dyDescent="0.3">
      <c r="A1892" s="1" t="s">
        <v>1905</v>
      </c>
      <c r="B1892" s="1" t="s">
        <v>35</v>
      </c>
      <c r="C1892">
        <v>79</v>
      </c>
      <c r="D1892">
        <v>369</v>
      </c>
      <c r="E1892">
        <v>5</v>
      </c>
      <c r="F1892">
        <v>447</v>
      </c>
      <c r="G1892">
        <v>3810</v>
      </c>
      <c r="H1892">
        <v>1</v>
      </c>
      <c r="J1892">
        <v>3330</v>
      </c>
      <c r="K1892">
        <v>1</v>
      </c>
      <c r="L1892">
        <v>49</v>
      </c>
    </row>
    <row r="1893" spans="1:13" hidden="1" x14ac:dyDescent="0.3">
      <c r="A1893" s="1" t="s">
        <v>1906</v>
      </c>
      <c r="B1893" s="1" t="s">
        <v>35</v>
      </c>
      <c r="C1893">
        <v>79</v>
      </c>
      <c r="D1893">
        <v>474</v>
      </c>
      <c r="E1893">
        <v>7</v>
      </c>
      <c r="F1893">
        <v>499</v>
      </c>
      <c r="G1893">
        <v>6964</v>
      </c>
      <c r="H1893">
        <v>5</v>
      </c>
      <c r="I1893">
        <v>1</v>
      </c>
      <c r="J1893">
        <v>3565</v>
      </c>
      <c r="K1893">
        <v>4</v>
      </c>
      <c r="L1893">
        <v>23</v>
      </c>
      <c r="M1893">
        <v>4</v>
      </c>
    </row>
    <row r="1894" spans="1:13" hidden="1" x14ac:dyDescent="0.3">
      <c r="A1894" s="1" t="s">
        <v>1907</v>
      </c>
      <c r="B1894" s="1" t="s">
        <v>35</v>
      </c>
      <c r="C1894">
        <v>78</v>
      </c>
      <c r="D1894">
        <v>16</v>
      </c>
      <c r="E1894">
        <v>46</v>
      </c>
      <c r="F1894">
        <v>446</v>
      </c>
      <c r="G1894">
        <v>119</v>
      </c>
      <c r="H1894">
        <v>6</v>
      </c>
      <c r="I1894">
        <v>43</v>
      </c>
      <c r="J1894">
        <v>85</v>
      </c>
      <c r="K1894">
        <v>6</v>
      </c>
      <c r="L1894">
        <v>55</v>
      </c>
      <c r="M1894">
        <v>1</v>
      </c>
    </row>
    <row r="1895" spans="1:13" hidden="1" x14ac:dyDescent="0.3">
      <c r="A1895" s="1" t="s">
        <v>1908</v>
      </c>
      <c r="B1895" s="1" t="s">
        <v>35</v>
      </c>
      <c r="C1895">
        <v>78</v>
      </c>
      <c r="D1895">
        <v>18</v>
      </c>
      <c r="E1895">
        <v>62</v>
      </c>
      <c r="F1895">
        <v>480</v>
      </c>
      <c r="G1895">
        <v>77</v>
      </c>
      <c r="H1895">
        <v>3</v>
      </c>
      <c r="I1895">
        <v>86</v>
      </c>
      <c r="J1895">
        <v>147</v>
      </c>
      <c r="K1895">
        <v>7</v>
      </c>
      <c r="L1895">
        <v>57</v>
      </c>
      <c r="M1895">
        <v>2</v>
      </c>
    </row>
    <row r="1896" spans="1:13" hidden="1" x14ac:dyDescent="0.3">
      <c r="A1896" s="1" t="s">
        <v>1909</v>
      </c>
      <c r="B1896" s="1" t="s">
        <v>35</v>
      </c>
      <c r="C1896">
        <v>78</v>
      </c>
      <c r="D1896">
        <v>15</v>
      </c>
      <c r="E1896">
        <v>49</v>
      </c>
      <c r="F1896">
        <v>525</v>
      </c>
      <c r="G1896">
        <v>93</v>
      </c>
      <c r="H1896">
        <v>6</v>
      </c>
      <c r="I1896">
        <v>101</v>
      </c>
      <c r="J1896">
        <v>155</v>
      </c>
      <c r="K1896">
        <v>5</v>
      </c>
      <c r="L1896">
        <v>59</v>
      </c>
      <c r="M1896">
        <v>2</v>
      </c>
    </row>
    <row r="1897" spans="1:13" hidden="1" x14ac:dyDescent="0.3">
      <c r="A1897" s="1" t="s">
        <v>1910</v>
      </c>
      <c r="B1897" s="1" t="s">
        <v>35</v>
      </c>
      <c r="C1897">
        <v>78</v>
      </c>
      <c r="D1897">
        <v>357</v>
      </c>
      <c r="E1897">
        <v>3</v>
      </c>
      <c r="F1897">
        <v>386</v>
      </c>
      <c r="G1897">
        <v>4162</v>
      </c>
      <c r="H1897">
        <v>3</v>
      </c>
      <c r="J1897">
        <v>3387</v>
      </c>
      <c r="K1897">
        <v>1</v>
      </c>
      <c r="L1897">
        <v>56</v>
      </c>
    </row>
    <row r="1898" spans="1:13" hidden="1" x14ac:dyDescent="0.3">
      <c r="A1898" s="1" t="s">
        <v>1911</v>
      </c>
      <c r="B1898" s="1" t="s">
        <v>35</v>
      </c>
      <c r="C1898">
        <v>78</v>
      </c>
      <c r="D1898">
        <v>415</v>
      </c>
      <c r="E1898">
        <v>11</v>
      </c>
      <c r="F1898">
        <v>454</v>
      </c>
      <c r="G1898">
        <v>4788</v>
      </c>
      <c r="J1898">
        <v>3686</v>
      </c>
      <c r="K1898">
        <v>6</v>
      </c>
      <c r="L1898">
        <v>54</v>
      </c>
      <c r="M1898">
        <v>1</v>
      </c>
    </row>
    <row r="1899" spans="1:13" hidden="1" x14ac:dyDescent="0.3">
      <c r="A1899" s="1" t="s">
        <v>1912</v>
      </c>
      <c r="B1899" s="1" t="s">
        <v>35</v>
      </c>
      <c r="C1899">
        <v>78</v>
      </c>
      <c r="D1899">
        <v>337</v>
      </c>
      <c r="E1899">
        <v>66</v>
      </c>
      <c r="F1899">
        <v>386</v>
      </c>
      <c r="G1899">
        <v>3598</v>
      </c>
      <c r="H1899">
        <v>1</v>
      </c>
      <c r="J1899">
        <v>2882</v>
      </c>
      <c r="K1899">
        <v>1</v>
      </c>
      <c r="L1899">
        <v>52</v>
      </c>
      <c r="M1899">
        <v>1</v>
      </c>
    </row>
    <row r="1900" spans="1:13" hidden="1" x14ac:dyDescent="0.3">
      <c r="A1900" s="1" t="s">
        <v>1913</v>
      </c>
      <c r="B1900" s="1" t="s">
        <v>35</v>
      </c>
      <c r="C1900">
        <v>78</v>
      </c>
      <c r="D1900">
        <v>345</v>
      </c>
      <c r="E1900">
        <v>5</v>
      </c>
      <c r="F1900">
        <v>507</v>
      </c>
      <c r="G1900">
        <v>7018</v>
      </c>
      <c r="H1900">
        <v>87</v>
      </c>
      <c r="J1900">
        <v>2895</v>
      </c>
      <c r="K1900">
        <v>1</v>
      </c>
      <c r="L1900">
        <v>14</v>
      </c>
    </row>
    <row r="1901" spans="1:13" hidden="1" x14ac:dyDescent="0.3">
      <c r="A1901" s="1" t="s">
        <v>1914</v>
      </c>
      <c r="B1901" s="1" t="s">
        <v>35</v>
      </c>
      <c r="C1901">
        <v>78</v>
      </c>
      <c r="D1901">
        <v>317</v>
      </c>
      <c r="E1901">
        <v>3</v>
      </c>
      <c r="F1901">
        <v>397</v>
      </c>
      <c r="G1901">
        <v>3550</v>
      </c>
      <c r="J1901">
        <v>2307</v>
      </c>
      <c r="K1901">
        <v>13</v>
      </c>
      <c r="L1901">
        <v>41</v>
      </c>
      <c r="M1901">
        <v>9</v>
      </c>
    </row>
    <row r="1902" spans="1:13" hidden="1" x14ac:dyDescent="0.3">
      <c r="A1902" s="1" t="s">
        <v>1915</v>
      </c>
      <c r="B1902" s="1" t="s">
        <v>35</v>
      </c>
      <c r="C1902">
        <v>77</v>
      </c>
      <c r="D1902">
        <v>361</v>
      </c>
      <c r="E1902">
        <v>2</v>
      </c>
      <c r="F1902">
        <v>418</v>
      </c>
      <c r="G1902">
        <v>4092</v>
      </c>
      <c r="J1902">
        <v>2760</v>
      </c>
      <c r="K1902">
        <v>4</v>
      </c>
      <c r="L1902">
        <v>57</v>
      </c>
      <c r="M1902">
        <v>1</v>
      </c>
    </row>
    <row r="1903" spans="1:13" hidden="1" x14ac:dyDescent="0.3">
      <c r="A1903" s="1" t="s">
        <v>1916</v>
      </c>
      <c r="B1903" s="1" t="s">
        <v>35</v>
      </c>
      <c r="C1903">
        <v>77</v>
      </c>
      <c r="D1903">
        <v>283</v>
      </c>
      <c r="E1903">
        <v>1</v>
      </c>
      <c r="F1903">
        <v>439</v>
      </c>
      <c r="G1903">
        <v>3878</v>
      </c>
      <c r="J1903">
        <v>2827</v>
      </c>
      <c r="L1903">
        <v>54</v>
      </c>
      <c r="M1903">
        <v>1</v>
      </c>
    </row>
    <row r="1904" spans="1:13" hidden="1" x14ac:dyDescent="0.3">
      <c r="A1904" s="1" t="s">
        <v>1917</v>
      </c>
      <c r="B1904" s="1" t="s">
        <v>35</v>
      </c>
      <c r="C1904">
        <v>77</v>
      </c>
      <c r="D1904">
        <v>23</v>
      </c>
      <c r="E1904">
        <v>93</v>
      </c>
      <c r="F1904">
        <v>522</v>
      </c>
      <c r="G1904">
        <v>328</v>
      </c>
      <c r="H1904">
        <v>9</v>
      </c>
      <c r="I1904">
        <v>36</v>
      </c>
      <c r="J1904">
        <v>152</v>
      </c>
      <c r="K1904">
        <v>2</v>
      </c>
      <c r="L1904">
        <v>36</v>
      </c>
      <c r="M1904">
        <v>1</v>
      </c>
    </row>
    <row r="1905" spans="1:13" hidden="1" x14ac:dyDescent="0.3">
      <c r="A1905" s="1" t="s">
        <v>1918</v>
      </c>
      <c r="B1905" s="1" t="s">
        <v>35</v>
      </c>
      <c r="C1905">
        <v>77</v>
      </c>
      <c r="D1905">
        <v>18</v>
      </c>
      <c r="E1905">
        <v>92</v>
      </c>
      <c r="F1905">
        <v>484</v>
      </c>
      <c r="G1905">
        <v>270</v>
      </c>
      <c r="H1905">
        <v>6</v>
      </c>
      <c r="I1905">
        <v>36</v>
      </c>
      <c r="J1905">
        <v>137</v>
      </c>
      <c r="K1905">
        <v>2</v>
      </c>
      <c r="L1905">
        <v>50</v>
      </c>
      <c r="M1905">
        <v>4</v>
      </c>
    </row>
    <row r="1906" spans="1:13" hidden="1" x14ac:dyDescent="0.3">
      <c r="A1906" s="1" t="s">
        <v>1919</v>
      </c>
      <c r="B1906" s="1" t="s">
        <v>35</v>
      </c>
      <c r="C1906">
        <v>77</v>
      </c>
      <c r="D1906">
        <v>31</v>
      </c>
      <c r="E1906">
        <v>54</v>
      </c>
      <c r="F1906">
        <v>560</v>
      </c>
      <c r="G1906">
        <v>71</v>
      </c>
      <c r="H1906">
        <v>1</v>
      </c>
      <c r="I1906">
        <v>119</v>
      </c>
      <c r="J1906">
        <v>157</v>
      </c>
      <c r="K1906">
        <v>4</v>
      </c>
      <c r="L1906">
        <v>83</v>
      </c>
      <c r="M1906">
        <v>3</v>
      </c>
    </row>
    <row r="1907" spans="1:13" hidden="1" x14ac:dyDescent="0.3">
      <c r="A1907" s="1" t="s">
        <v>1920</v>
      </c>
      <c r="B1907" s="1" t="s">
        <v>35</v>
      </c>
      <c r="C1907">
        <v>77</v>
      </c>
      <c r="D1907">
        <v>8</v>
      </c>
      <c r="E1907">
        <v>39</v>
      </c>
      <c r="F1907">
        <v>438</v>
      </c>
      <c r="G1907">
        <v>145</v>
      </c>
      <c r="H1907">
        <v>3</v>
      </c>
      <c r="I1907">
        <v>53</v>
      </c>
      <c r="J1907">
        <v>83</v>
      </c>
      <c r="K1907">
        <v>2</v>
      </c>
      <c r="L1907">
        <v>80</v>
      </c>
      <c r="M1907">
        <v>2</v>
      </c>
    </row>
    <row r="1908" spans="1:13" hidden="1" x14ac:dyDescent="0.3">
      <c r="A1908" s="1" t="s">
        <v>1921</v>
      </c>
      <c r="B1908" s="1" t="s">
        <v>35</v>
      </c>
      <c r="C1908">
        <v>77</v>
      </c>
      <c r="D1908">
        <v>423</v>
      </c>
      <c r="E1908">
        <v>3</v>
      </c>
      <c r="F1908">
        <v>511</v>
      </c>
      <c r="G1908">
        <v>5672</v>
      </c>
      <c r="H1908">
        <v>5</v>
      </c>
      <c r="J1908">
        <v>4174</v>
      </c>
      <c r="K1908">
        <v>5</v>
      </c>
      <c r="L1908">
        <v>14</v>
      </c>
    </row>
    <row r="1909" spans="1:13" hidden="1" x14ac:dyDescent="0.3">
      <c r="A1909" s="1" t="s">
        <v>1922</v>
      </c>
      <c r="B1909" s="1" t="s">
        <v>35</v>
      </c>
      <c r="C1909">
        <v>77</v>
      </c>
      <c r="D1909">
        <v>372</v>
      </c>
      <c r="E1909">
        <v>3</v>
      </c>
      <c r="F1909">
        <v>496</v>
      </c>
      <c r="G1909">
        <v>4759</v>
      </c>
      <c r="H1909">
        <v>1</v>
      </c>
      <c r="J1909">
        <v>3509</v>
      </c>
      <c r="K1909">
        <v>1</v>
      </c>
      <c r="L1909">
        <v>52</v>
      </c>
    </row>
    <row r="1910" spans="1:13" hidden="1" x14ac:dyDescent="0.3">
      <c r="A1910" s="1" t="s">
        <v>1923</v>
      </c>
      <c r="B1910" s="1" t="s">
        <v>35</v>
      </c>
      <c r="C1910">
        <v>77</v>
      </c>
      <c r="D1910">
        <v>303</v>
      </c>
      <c r="E1910">
        <v>8</v>
      </c>
      <c r="F1910">
        <v>443</v>
      </c>
      <c r="G1910">
        <v>4270</v>
      </c>
      <c r="H1910">
        <v>1</v>
      </c>
      <c r="J1910">
        <v>2770</v>
      </c>
      <c r="K1910">
        <v>3</v>
      </c>
      <c r="L1910">
        <v>58</v>
      </c>
    </row>
    <row r="1911" spans="1:13" hidden="1" x14ac:dyDescent="0.3">
      <c r="A1911" s="1" t="s">
        <v>1924</v>
      </c>
      <c r="B1911" s="1" t="s">
        <v>35</v>
      </c>
      <c r="C1911">
        <v>77</v>
      </c>
      <c r="D1911">
        <v>275</v>
      </c>
      <c r="F1911">
        <v>387</v>
      </c>
      <c r="G1911">
        <v>3906</v>
      </c>
      <c r="H1911">
        <v>4</v>
      </c>
      <c r="J1911">
        <v>2215</v>
      </c>
      <c r="K1911">
        <v>2</v>
      </c>
      <c r="L1911">
        <v>13</v>
      </c>
    </row>
    <row r="1912" spans="1:13" hidden="1" x14ac:dyDescent="0.3">
      <c r="A1912" s="1" t="s">
        <v>1925</v>
      </c>
      <c r="B1912" s="1" t="s">
        <v>35</v>
      </c>
      <c r="C1912">
        <v>77</v>
      </c>
      <c r="D1912">
        <v>354</v>
      </c>
      <c r="E1912">
        <v>4</v>
      </c>
      <c r="F1912">
        <v>438</v>
      </c>
      <c r="G1912">
        <v>4884</v>
      </c>
      <c r="H1912">
        <v>1</v>
      </c>
      <c r="J1912">
        <v>3185</v>
      </c>
      <c r="K1912">
        <v>2</v>
      </c>
      <c r="L1912">
        <v>58</v>
      </c>
    </row>
    <row r="1913" spans="1:13" hidden="1" x14ac:dyDescent="0.3">
      <c r="A1913" s="1" t="s">
        <v>1926</v>
      </c>
      <c r="B1913" s="1" t="s">
        <v>35</v>
      </c>
      <c r="C1913">
        <v>77</v>
      </c>
      <c r="D1913">
        <v>348</v>
      </c>
      <c r="E1913">
        <v>10</v>
      </c>
      <c r="F1913">
        <v>488</v>
      </c>
      <c r="G1913">
        <v>4975</v>
      </c>
      <c r="H1913">
        <v>161</v>
      </c>
      <c r="J1913">
        <v>3128</v>
      </c>
      <c r="K1913">
        <v>2</v>
      </c>
      <c r="L1913">
        <v>8</v>
      </c>
      <c r="M1913">
        <v>2</v>
      </c>
    </row>
    <row r="1914" spans="1:13" hidden="1" x14ac:dyDescent="0.3">
      <c r="A1914" s="1" t="s">
        <v>1927</v>
      </c>
      <c r="B1914" s="1" t="s">
        <v>35</v>
      </c>
      <c r="C1914">
        <v>77</v>
      </c>
      <c r="D1914">
        <v>421</v>
      </c>
      <c r="E1914">
        <v>33</v>
      </c>
      <c r="F1914">
        <v>408</v>
      </c>
      <c r="G1914">
        <v>4013</v>
      </c>
      <c r="H1914">
        <v>3</v>
      </c>
      <c r="J1914">
        <v>3288</v>
      </c>
      <c r="L1914">
        <v>20</v>
      </c>
    </row>
    <row r="1915" spans="1:13" hidden="1" x14ac:dyDescent="0.3">
      <c r="A1915" s="1" t="s">
        <v>1928</v>
      </c>
      <c r="B1915" s="1" t="s">
        <v>35</v>
      </c>
      <c r="C1915">
        <v>76</v>
      </c>
      <c r="D1915">
        <v>195</v>
      </c>
      <c r="E1915">
        <v>43</v>
      </c>
      <c r="F1915">
        <v>418</v>
      </c>
      <c r="G1915">
        <v>2865</v>
      </c>
      <c r="H1915">
        <v>6</v>
      </c>
      <c r="I1915">
        <v>9</v>
      </c>
      <c r="J1915">
        <v>2147</v>
      </c>
      <c r="K1915">
        <v>1</v>
      </c>
      <c r="L1915">
        <v>22</v>
      </c>
    </row>
    <row r="1916" spans="1:13" hidden="1" x14ac:dyDescent="0.3">
      <c r="A1916" s="1" t="s">
        <v>1929</v>
      </c>
      <c r="B1916" s="1" t="s">
        <v>35</v>
      </c>
      <c r="C1916">
        <v>76</v>
      </c>
      <c r="D1916">
        <v>342</v>
      </c>
      <c r="E1916">
        <v>4</v>
      </c>
      <c r="F1916">
        <v>383</v>
      </c>
      <c r="G1916">
        <v>4365</v>
      </c>
      <c r="H1916">
        <v>1</v>
      </c>
      <c r="J1916">
        <v>2983</v>
      </c>
      <c r="L1916">
        <v>63</v>
      </c>
      <c r="M1916">
        <v>1</v>
      </c>
    </row>
    <row r="1917" spans="1:13" hidden="1" x14ac:dyDescent="0.3">
      <c r="A1917" s="1" t="s">
        <v>1930</v>
      </c>
      <c r="B1917" s="1" t="s">
        <v>35</v>
      </c>
      <c r="C1917">
        <v>76</v>
      </c>
      <c r="D1917">
        <v>327</v>
      </c>
      <c r="E1917">
        <v>38</v>
      </c>
      <c r="F1917">
        <v>474</v>
      </c>
      <c r="G1917">
        <v>4079</v>
      </c>
      <c r="H1917">
        <v>1</v>
      </c>
      <c r="I1917">
        <v>2</v>
      </c>
      <c r="J1917">
        <v>2895</v>
      </c>
      <c r="K1917">
        <v>1</v>
      </c>
      <c r="L1917">
        <v>23</v>
      </c>
    </row>
    <row r="1918" spans="1:13" hidden="1" x14ac:dyDescent="0.3">
      <c r="A1918" s="1" t="s">
        <v>1931</v>
      </c>
      <c r="B1918" s="1" t="s">
        <v>35</v>
      </c>
      <c r="C1918">
        <v>76</v>
      </c>
      <c r="D1918">
        <v>190</v>
      </c>
      <c r="E1918">
        <v>2</v>
      </c>
      <c r="F1918">
        <v>371</v>
      </c>
      <c r="G1918">
        <v>3653</v>
      </c>
      <c r="H1918">
        <v>5</v>
      </c>
      <c r="J1918">
        <v>1402</v>
      </c>
      <c r="K1918">
        <v>2</v>
      </c>
      <c r="L1918">
        <v>29</v>
      </c>
      <c r="M1918">
        <v>3</v>
      </c>
    </row>
    <row r="1919" spans="1:13" hidden="1" x14ac:dyDescent="0.3">
      <c r="A1919" s="1" t="s">
        <v>1932</v>
      </c>
      <c r="B1919" s="1" t="s">
        <v>35</v>
      </c>
      <c r="C1919">
        <v>76</v>
      </c>
      <c r="D1919">
        <v>349</v>
      </c>
      <c r="E1919">
        <v>7</v>
      </c>
      <c r="F1919">
        <v>408</v>
      </c>
      <c r="G1919">
        <v>3450</v>
      </c>
      <c r="H1919">
        <v>10</v>
      </c>
      <c r="J1919">
        <v>3055</v>
      </c>
      <c r="K1919">
        <v>2</v>
      </c>
      <c r="L1919">
        <v>15</v>
      </c>
    </row>
    <row r="1920" spans="1:13" hidden="1" x14ac:dyDescent="0.3">
      <c r="A1920" s="1" t="s">
        <v>1933</v>
      </c>
      <c r="B1920" s="1" t="s">
        <v>35</v>
      </c>
      <c r="C1920">
        <v>75</v>
      </c>
      <c r="D1920">
        <v>17</v>
      </c>
      <c r="E1920">
        <v>75</v>
      </c>
      <c r="F1920">
        <v>473</v>
      </c>
      <c r="G1920">
        <v>111</v>
      </c>
      <c r="H1920">
        <v>9</v>
      </c>
      <c r="I1920">
        <v>104</v>
      </c>
      <c r="J1920">
        <v>173</v>
      </c>
      <c r="K1920">
        <v>3</v>
      </c>
      <c r="L1920">
        <v>77</v>
      </c>
    </row>
    <row r="1921" spans="1:13" hidden="1" x14ac:dyDescent="0.3">
      <c r="A1921" s="1" t="s">
        <v>1934</v>
      </c>
      <c r="B1921" s="1" t="s">
        <v>35</v>
      </c>
      <c r="C1921">
        <v>75</v>
      </c>
      <c r="D1921">
        <v>325</v>
      </c>
      <c r="E1921">
        <v>7</v>
      </c>
      <c r="F1921">
        <v>488</v>
      </c>
      <c r="G1921">
        <v>3843</v>
      </c>
      <c r="H1921">
        <v>1</v>
      </c>
      <c r="J1921">
        <v>2717</v>
      </c>
      <c r="K1921">
        <v>4</v>
      </c>
      <c r="L1921">
        <v>33</v>
      </c>
      <c r="M1921">
        <v>1</v>
      </c>
    </row>
    <row r="1922" spans="1:13" hidden="1" x14ac:dyDescent="0.3">
      <c r="A1922" s="1" t="s">
        <v>1935</v>
      </c>
      <c r="B1922" s="1" t="s">
        <v>35</v>
      </c>
      <c r="C1922">
        <v>75</v>
      </c>
      <c r="D1922">
        <v>19</v>
      </c>
      <c r="E1922">
        <v>78</v>
      </c>
      <c r="F1922">
        <v>482</v>
      </c>
      <c r="G1922">
        <v>204</v>
      </c>
      <c r="H1922">
        <v>4</v>
      </c>
      <c r="I1922">
        <v>28</v>
      </c>
      <c r="J1922">
        <v>145</v>
      </c>
      <c r="K1922">
        <v>3</v>
      </c>
      <c r="L1922">
        <v>59</v>
      </c>
      <c r="M1922">
        <v>1</v>
      </c>
    </row>
    <row r="1923" spans="1:13" hidden="1" x14ac:dyDescent="0.3">
      <c r="A1923" s="1" t="s">
        <v>1936</v>
      </c>
      <c r="B1923" s="1" t="s">
        <v>35</v>
      </c>
      <c r="C1923">
        <v>75</v>
      </c>
      <c r="D1923">
        <v>25</v>
      </c>
      <c r="E1923">
        <v>43</v>
      </c>
      <c r="F1923">
        <v>382</v>
      </c>
      <c r="G1923">
        <v>79</v>
      </c>
      <c r="H1923">
        <v>2</v>
      </c>
      <c r="I1923">
        <v>62</v>
      </c>
      <c r="J1923">
        <v>145</v>
      </c>
      <c r="L1923">
        <v>48</v>
      </c>
      <c r="M1923">
        <v>1</v>
      </c>
    </row>
    <row r="1924" spans="1:13" hidden="1" x14ac:dyDescent="0.3">
      <c r="A1924" s="1" t="s">
        <v>1937</v>
      </c>
      <c r="B1924" s="1" t="s">
        <v>35</v>
      </c>
      <c r="C1924">
        <v>75</v>
      </c>
      <c r="D1924">
        <v>323</v>
      </c>
      <c r="E1924">
        <v>5</v>
      </c>
      <c r="F1924">
        <v>468</v>
      </c>
      <c r="G1924">
        <v>3356</v>
      </c>
      <c r="J1924">
        <v>2832</v>
      </c>
      <c r="K1924">
        <v>24</v>
      </c>
      <c r="L1924">
        <v>35</v>
      </c>
      <c r="M1924">
        <v>12</v>
      </c>
    </row>
    <row r="1925" spans="1:13" hidden="1" x14ac:dyDescent="0.3">
      <c r="A1925" s="1" t="s">
        <v>1938</v>
      </c>
      <c r="B1925" s="1" t="s">
        <v>35</v>
      </c>
      <c r="C1925">
        <v>75</v>
      </c>
      <c r="D1925">
        <v>11</v>
      </c>
      <c r="E1925">
        <v>45</v>
      </c>
      <c r="F1925">
        <v>511</v>
      </c>
      <c r="G1925">
        <v>89</v>
      </c>
      <c r="H1925">
        <v>4</v>
      </c>
      <c r="I1925">
        <v>96</v>
      </c>
      <c r="J1925">
        <v>103</v>
      </c>
      <c r="K1925">
        <v>2</v>
      </c>
      <c r="L1925">
        <v>51</v>
      </c>
      <c r="M1925">
        <v>2</v>
      </c>
    </row>
    <row r="1926" spans="1:13" hidden="1" x14ac:dyDescent="0.3">
      <c r="A1926" s="1" t="s">
        <v>1939</v>
      </c>
      <c r="B1926" s="1" t="s">
        <v>35</v>
      </c>
      <c r="C1926">
        <v>75</v>
      </c>
      <c r="D1926">
        <v>9</v>
      </c>
      <c r="E1926">
        <v>26</v>
      </c>
      <c r="F1926">
        <v>399</v>
      </c>
      <c r="G1926">
        <v>59</v>
      </c>
      <c r="H1926">
        <v>2</v>
      </c>
      <c r="I1926">
        <v>92</v>
      </c>
      <c r="J1926">
        <v>85</v>
      </c>
      <c r="K1926">
        <v>1</v>
      </c>
      <c r="L1926">
        <v>62</v>
      </c>
      <c r="M1926">
        <v>1</v>
      </c>
    </row>
    <row r="1927" spans="1:13" hidden="1" x14ac:dyDescent="0.3">
      <c r="A1927" s="1" t="s">
        <v>1940</v>
      </c>
      <c r="B1927" s="1" t="s">
        <v>35</v>
      </c>
      <c r="C1927">
        <v>75</v>
      </c>
      <c r="D1927">
        <v>317</v>
      </c>
      <c r="E1927">
        <v>46</v>
      </c>
      <c r="F1927">
        <v>321</v>
      </c>
      <c r="G1927">
        <v>3501</v>
      </c>
      <c r="H1927">
        <v>1</v>
      </c>
      <c r="J1927">
        <v>2721</v>
      </c>
      <c r="K1927">
        <v>1</v>
      </c>
      <c r="L1927">
        <v>35</v>
      </c>
    </row>
    <row r="1928" spans="1:13" hidden="1" x14ac:dyDescent="0.3">
      <c r="A1928" s="1" t="s">
        <v>1941</v>
      </c>
      <c r="B1928" s="1" t="s">
        <v>35</v>
      </c>
      <c r="C1928">
        <v>75</v>
      </c>
      <c r="D1928">
        <v>437</v>
      </c>
      <c r="E1928">
        <v>2</v>
      </c>
      <c r="F1928">
        <v>409</v>
      </c>
      <c r="G1928">
        <v>5304</v>
      </c>
      <c r="H1928">
        <v>4</v>
      </c>
      <c r="J1928">
        <v>3594</v>
      </c>
      <c r="K1928">
        <v>3</v>
      </c>
      <c r="L1928">
        <v>17</v>
      </c>
    </row>
    <row r="1929" spans="1:13" hidden="1" x14ac:dyDescent="0.3">
      <c r="A1929" s="1" t="s">
        <v>1942</v>
      </c>
      <c r="B1929" s="1" t="s">
        <v>35</v>
      </c>
      <c r="C1929">
        <v>75</v>
      </c>
      <c r="D1929">
        <v>432</v>
      </c>
      <c r="E1929">
        <v>7</v>
      </c>
      <c r="F1929">
        <v>441</v>
      </c>
      <c r="G1929">
        <v>3898</v>
      </c>
      <c r="J1929">
        <v>3704</v>
      </c>
      <c r="K1929">
        <v>2</v>
      </c>
      <c r="L1929">
        <v>38</v>
      </c>
      <c r="M1929">
        <v>3</v>
      </c>
    </row>
    <row r="1930" spans="1:13" hidden="1" x14ac:dyDescent="0.3">
      <c r="A1930" s="1" t="s">
        <v>1943</v>
      </c>
      <c r="B1930" s="1" t="s">
        <v>35</v>
      </c>
      <c r="C1930">
        <v>75</v>
      </c>
      <c r="D1930">
        <v>229</v>
      </c>
      <c r="E1930">
        <v>34</v>
      </c>
      <c r="F1930">
        <v>432</v>
      </c>
      <c r="G1930">
        <v>2263</v>
      </c>
      <c r="H1930">
        <v>29</v>
      </c>
      <c r="J1930">
        <v>2533</v>
      </c>
      <c r="K1930">
        <v>10</v>
      </c>
      <c r="L1930">
        <v>9</v>
      </c>
    </row>
    <row r="1931" spans="1:13" hidden="1" x14ac:dyDescent="0.3">
      <c r="A1931" s="1" t="s">
        <v>1944</v>
      </c>
      <c r="B1931" s="1" t="s">
        <v>35</v>
      </c>
      <c r="C1931">
        <v>75</v>
      </c>
      <c r="D1931">
        <v>411</v>
      </c>
      <c r="E1931">
        <v>4</v>
      </c>
      <c r="F1931">
        <v>440</v>
      </c>
      <c r="G1931">
        <v>4683</v>
      </c>
      <c r="H1931">
        <v>1</v>
      </c>
      <c r="J1931">
        <v>3297</v>
      </c>
      <c r="K1931">
        <v>5</v>
      </c>
      <c r="L1931">
        <v>35</v>
      </c>
      <c r="M1931">
        <v>2</v>
      </c>
    </row>
    <row r="1932" spans="1:13" hidden="1" x14ac:dyDescent="0.3">
      <c r="A1932" s="1" t="s">
        <v>1945</v>
      </c>
      <c r="B1932" s="1" t="s">
        <v>35</v>
      </c>
      <c r="C1932">
        <v>75</v>
      </c>
      <c r="D1932">
        <v>437</v>
      </c>
      <c r="E1932">
        <v>5</v>
      </c>
      <c r="F1932">
        <v>608</v>
      </c>
      <c r="G1932">
        <v>5252</v>
      </c>
      <c r="J1932">
        <v>3741</v>
      </c>
      <c r="K1932">
        <v>1</v>
      </c>
      <c r="L1932">
        <v>53</v>
      </c>
    </row>
    <row r="1933" spans="1:13" hidden="1" x14ac:dyDescent="0.3">
      <c r="A1933" s="1" t="s">
        <v>1946</v>
      </c>
      <c r="B1933" s="1" t="s">
        <v>35</v>
      </c>
      <c r="C1933">
        <v>74</v>
      </c>
      <c r="D1933">
        <v>52</v>
      </c>
      <c r="E1933">
        <v>199</v>
      </c>
      <c r="F1933">
        <v>494</v>
      </c>
      <c r="G1933">
        <v>812</v>
      </c>
      <c r="H1933">
        <v>109</v>
      </c>
      <c r="I1933">
        <v>20</v>
      </c>
      <c r="J1933">
        <v>445</v>
      </c>
      <c r="K1933">
        <v>1</v>
      </c>
      <c r="L1933">
        <v>128</v>
      </c>
      <c r="M1933">
        <v>1</v>
      </c>
    </row>
    <row r="1934" spans="1:13" hidden="1" x14ac:dyDescent="0.3">
      <c r="A1934" s="1" t="s">
        <v>1947</v>
      </c>
      <c r="B1934" s="1" t="s">
        <v>35</v>
      </c>
      <c r="C1934">
        <v>74</v>
      </c>
      <c r="D1934">
        <v>367</v>
      </c>
      <c r="E1934">
        <v>6</v>
      </c>
      <c r="F1934">
        <v>434</v>
      </c>
      <c r="G1934">
        <v>3430</v>
      </c>
      <c r="J1934">
        <v>2751</v>
      </c>
      <c r="K1934">
        <v>3</v>
      </c>
      <c r="L1934">
        <v>44</v>
      </c>
    </row>
    <row r="1935" spans="1:13" hidden="1" x14ac:dyDescent="0.3">
      <c r="A1935" s="1" t="s">
        <v>1948</v>
      </c>
      <c r="B1935" s="1" t="s">
        <v>35</v>
      </c>
      <c r="C1935">
        <v>74</v>
      </c>
      <c r="D1935">
        <v>24</v>
      </c>
      <c r="E1935">
        <v>73</v>
      </c>
      <c r="F1935">
        <v>459</v>
      </c>
      <c r="G1935">
        <v>112</v>
      </c>
      <c r="H1935">
        <v>14</v>
      </c>
      <c r="I1935">
        <v>114</v>
      </c>
      <c r="J1935">
        <v>174</v>
      </c>
      <c r="K1935">
        <v>1</v>
      </c>
      <c r="L1935">
        <v>68</v>
      </c>
      <c r="M1935">
        <v>1</v>
      </c>
    </row>
    <row r="1936" spans="1:13" hidden="1" x14ac:dyDescent="0.3">
      <c r="A1936" s="1" t="s">
        <v>1949</v>
      </c>
      <c r="B1936" s="1" t="s">
        <v>35</v>
      </c>
      <c r="C1936">
        <v>74</v>
      </c>
      <c r="D1936">
        <v>11</v>
      </c>
      <c r="E1936">
        <v>66</v>
      </c>
      <c r="F1936">
        <v>471</v>
      </c>
      <c r="G1936">
        <v>106</v>
      </c>
      <c r="H1936">
        <v>9</v>
      </c>
      <c r="I1936">
        <v>112</v>
      </c>
      <c r="J1936">
        <v>128</v>
      </c>
      <c r="K1936">
        <v>3</v>
      </c>
      <c r="L1936">
        <v>47</v>
      </c>
    </row>
    <row r="1937" spans="1:13" hidden="1" x14ac:dyDescent="0.3">
      <c r="A1937" s="1" t="s">
        <v>1950</v>
      </c>
      <c r="B1937" s="1" t="s">
        <v>35</v>
      </c>
      <c r="C1937">
        <v>74</v>
      </c>
      <c r="D1937">
        <v>377</v>
      </c>
      <c r="E1937">
        <v>4</v>
      </c>
      <c r="F1937">
        <v>495</v>
      </c>
      <c r="G1937">
        <v>4158</v>
      </c>
      <c r="H1937">
        <v>1</v>
      </c>
      <c r="J1937">
        <v>3442</v>
      </c>
      <c r="K1937">
        <v>2</v>
      </c>
      <c r="L1937">
        <v>51</v>
      </c>
      <c r="M1937">
        <v>1</v>
      </c>
    </row>
    <row r="1938" spans="1:13" hidden="1" x14ac:dyDescent="0.3">
      <c r="A1938" s="1" t="s">
        <v>1951</v>
      </c>
      <c r="B1938" s="1" t="s">
        <v>35</v>
      </c>
      <c r="C1938">
        <v>74</v>
      </c>
      <c r="D1938">
        <v>299</v>
      </c>
      <c r="E1938">
        <v>4</v>
      </c>
      <c r="F1938">
        <v>422</v>
      </c>
      <c r="G1938">
        <v>3602</v>
      </c>
      <c r="H1938">
        <v>1</v>
      </c>
      <c r="J1938">
        <v>2273</v>
      </c>
      <c r="K1938">
        <v>16</v>
      </c>
      <c r="L1938">
        <v>35</v>
      </c>
      <c r="M1938">
        <v>4</v>
      </c>
    </row>
    <row r="1939" spans="1:13" hidden="1" x14ac:dyDescent="0.3">
      <c r="A1939" s="1" t="s">
        <v>1952</v>
      </c>
      <c r="B1939" s="1" t="s">
        <v>35</v>
      </c>
      <c r="C1939">
        <v>74</v>
      </c>
      <c r="D1939">
        <v>317</v>
      </c>
      <c r="E1939">
        <v>5</v>
      </c>
      <c r="F1939">
        <v>399</v>
      </c>
      <c r="G1939">
        <v>3959</v>
      </c>
      <c r="H1939">
        <v>6</v>
      </c>
      <c r="J1939">
        <v>2815</v>
      </c>
      <c r="K1939">
        <v>1</v>
      </c>
      <c r="L1939">
        <v>19</v>
      </c>
      <c r="M1939">
        <v>1</v>
      </c>
    </row>
    <row r="1940" spans="1:13" hidden="1" x14ac:dyDescent="0.3">
      <c r="A1940" s="1" t="s">
        <v>1953</v>
      </c>
      <c r="B1940" s="1" t="s">
        <v>35</v>
      </c>
      <c r="C1940">
        <v>74</v>
      </c>
      <c r="D1940">
        <v>377</v>
      </c>
      <c r="E1940">
        <v>9</v>
      </c>
      <c r="F1940">
        <v>515</v>
      </c>
      <c r="G1940">
        <v>4907</v>
      </c>
      <c r="J1940">
        <v>3537</v>
      </c>
      <c r="K1940">
        <v>2</v>
      </c>
      <c r="L1940">
        <v>65</v>
      </c>
      <c r="M1940">
        <v>1</v>
      </c>
    </row>
    <row r="1941" spans="1:13" hidden="1" x14ac:dyDescent="0.3">
      <c r="A1941" s="1" t="s">
        <v>1954</v>
      </c>
      <c r="B1941" s="1" t="s">
        <v>35</v>
      </c>
      <c r="C1941">
        <v>74</v>
      </c>
      <c r="D1941">
        <v>242</v>
      </c>
      <c r="E1941">
        <v>26</v>
      </c>
      <c r="F1941">
        <v>390</v>
      </c>
      <c r="G1941">
        <v>3083</v>
      </c>
      <c r="H1941">
        <v>3</v>
      </c>
      <c r="I1941">
        <v>6</v>
      </c>
      <c r="J1941">
        <v>2065</v>
      </c>
      <c r="K1941">
        <v>20</v>
      </c>
      <c r="L1941">
        <v>16</v>
      </c>
      <c r="M1941">
        <v>5</v>
      </c>
    </row>
    <row r="1942" spans="1:13" hidden="1" x14ac:dyDescent="0.3">
      <c r="A1942" s="1" t="s">
        <v>1955</v>
      </c>
      <c r="B1942" s="1" t="s">
        <v>35</v>
      </c>
      <c r="C1942">
        <v>74</v>
      </c>
      <c r="D1942">
        <v>310</v>
      </c>
      <c r="E1942">
        <v>4</v>
      </c>
      <c r="F1942">
        <v>407</v>
      </c>
      <c r="G1942">
        <v>3930</v>
      </c>
      <c r="H1942">
        <v>3</v>
      </c>
      <c r="J1942">
        <v>2787</v>
      </c>
      <c r="K1942">
        <v>5</v>
      </c>
      <c r="L1942">
        <v>46</v>
      </c>
      <c r="M1942">
        <v>1</v>
      </c>
    </row>
    <row r="1943" spans="1:13" hidden="1" x14ac:dyDescent="0.3">
      <c r="A1943" s="1" t="s">
        <v>1956</v>
      </c>
      <c r="B1943" s="1" t="s">
        <v>35</v>
      </c>
      <c r="C1943">
        <v>74</v>
      </c>
      <c r="D1943">
        <v>357</v>
      </c>
      <c r="E1943">
        <v>4</v>
      </c>
      <c r="F1943">
        <v>414</v>
      </c>
      <c r="G1943">
        <v>4824</v>
      </c>
      <c r="H1943">
        <v>2</v>
      </c>
      <c r="J1943">
        <v>3034</v>
      </c>
      <c r="K1943">
        <v>3</v>
      </c>
      <c r="L1943">
        <v>15</v>
      </c>
      <c r="M1943">
        <v>1</v>
      </c>
    </row>
    <row r="1944" spans="1:13" hidden="1" x14ac:dyDescent="0.3">
      <c r="A1944" s="1" t="s">
        <v>1957</v>
      </c>
      <c r="B1944" s="1" t="s">
        <v>35</v>
      </c>
      <c r="C1944">
        <v>74</v>
      </c>
      <c r="D1944">
        <v>306</v>
      </c>
      <c r="E1944">
        <v>27</v>
      </c>
      <c r="F1944">
        <v>396</v>
      </c>
      <c r="G1944">
        <v>3962</v>
      </c>
      <c r="H1944">
        <v>5</v>
      </c>
      <c r="J1944">
        <v>2724</v>
      </c>
      <c r="K1944">
        <v>4</v>
      </c>
      <c r="L1944">
        <v>13</v>
      </c>
      <c r="M1944">
        <v>2</v>
      </c>
    </row>
    <row r="1945" spans="1:13" hidden="1" x14ac:dyDescent="0.3">
      <c r="A1945" s="1" t="s">
        <v>1958</v>
      </c>
      <c r="B1945" s="1" t="s">
        <v>35</v>
      </c>
      <c r="C1945">
        <v>74</v>
      </c>
      <c r="D1945">
        <v>411</v>
      </c>
      <c r="E1945">
        <v>4</v>
      </c>
      <c r="F1945">
        <v>389</v>
      </c>
      <c r="G1945">
        <v>4613</v>
      </c>
      <c r="H1945">
        <v>1</v>
      </c>
      <c r="J1945">
        <v>3359</v>
      </c>
      <c r="L1945">
        <v>60</v>
      </c>
      <c r="M1945">
        <v>2</v>
      </c>
    </row>
    <row r="1946" spans="1:13" hidden="1" x14ac:dyDescent="0.3">
      <c r="A1946" s="1" t="s">
        <v>1959</v>
      </c>
      <c r="B1946" s="1" t="s">
        <v>35</v>
      </c>
      <c r="C1946">
        <v>74</v>
      </c>
      <c r="D1946">
        <v>355</v>
      </c>
      <c r="E1946">
        <v>13</v>
      </c>
      <c r="F1946">
        <v>386</v>
      </c>
      <c r="G1946">
        <v>3590</v>
      </c>
      <c r="H1946">
        <v>2</v>
      </c>
      <c r="J1946">
        <v>2482</v>
      </c>
      <c r="K1946">
        <v>2</v>
      </c>
      <c r="L1946">
        <v>29</v>
      </c>
    </row>
    <row r="1947" spans="1:13" x14ac:dyDescent="0.3">
      <c r="A1947" s="1" t="s">
        <v>239</v>
      </c>
      <c r="B1947" s="1" t="s">
        <v>14</v>
      </c>
      <c r="C1947">
        <v>651</v>
      </c>
      <c r="D1947">
        <v>2887</v>
      </c>
      <c r="E1947">
        <v>153</v>
      </c>
      <c r="F1947">
        <v>4035</v>
      </c>
      <c r="G1947">
        <v>38576</v>
      </c>
      <c r="H1947">
        <v>71</v>
      </c>
      <c r="I1947">
        <v>1</v>
      </c>
      <c r="J1947">
        <v>27065</v>
      </c>
      <c r="K1947">
        <v>33</v>
      </c>
      <c r="L1947">
        <v>225</v>
      </c>
      <c r="M1947">
        <v>10</v>
      </c>
    </row>
    <row r="1948" spans="1:13" hidden="1" x14ac:dyDescent="0.3">
      <c r="A1948" s="1" t="s">
        <v>1961</v>
      </c>
      <c r="B1948" s="1" t="s">
        <v>35</v>
      </c>
      <c r="C1948">
        <v>73</v>
      </c>
      <c r="D1948">
        <v>344</v>
      </c>
      <c r="E1948">
        <v>2</v>
      </c>
      <c r="F1948">
        <v>470</v>
      </c>
      <c r="G1948">
        <v>4004</v>
      </c>
      <c r="J1948">
        <v>3309</v>
      </c>
      <c r="K1948">
        <v>3</v>
      </c>
      <c r="L1948">
        <v>56</v>
      </c>
    </row>
    <row r="1949" spans="1:13" hidden="1" x14ac:dyDescent="0.3">
      <c r="A1949" s="1" t="s">
        <v>1962</v>
      </c>
      <c r="B1949" s="1" t="s">
        <v>35</v>
      </c>
      <c r="C1949">
        <v>73</v>
      </c>
      <c r="D1949">
        <v>295</v>
      </c>
      <c r="E1949">
        <v>4</v>
      </c>
      <c r="F1949">
        <v>444</v>
      </c>
      <c r="G1949">
        <v>3325</v>
      </c>
      <c r="J1949">
        <v>2517</v>
      </c>
      <c r="K1949">
        <v>16</v>
      </c>
      <c r="L1949">
        <v>36</v>
      </c>
      <c r="M1949">
        <v>6</v>
      </c>
    </row>
    <row r="1950" spans="1:13" hidden="1" x14ac:dyDescent="0.3">
      <c r="A1950" s="1" t="s">
        <v>1963</v>
      </c>
      <c r="B1950" s="1" t="s">
        <v>35</v>
      </c>
      <c r="C1950">
        <v>73</v>
      </c>
      <c r="D1950">
        <v>305</v>
      </c>
      <c r="E1950">
        <v>7</v>
      </c>
      <c r="F1950">
        <v>396</v>
      </c>
      <c r="G1950">
        <v>3295</v>
      </c>
      <c r="H1950">
        <v>2</v>
      </c>
      <c r="J1950">
        <v>2399</v>
      </c>
      <c r="K1950">
        <v>11</v>
      </c>
      <c r="L1950">
        <v>33</v>
      </c>
      <c r="M1950">
        <v>5</v>
      </c>
    </row>
    <row r="1951" spans="1:13" hidden="1" x14ac:dyDescent="0.3">
      <c r="A1951" s="1" t="s">
        <v>1964</v>
      </c>
      <c r="B1951" s="1" t="s">
        <v>35</v>
      </c>
      <c r="C1951">
        <v>73</v>
      </c>
      <c r="D1951">
        <v>172</v>
      </c>
      <c r="E1951">
        <v>16</v>
      </c>
      <c r="F1951">
        <v>417</v>
      </c>
      <c r="G1951">
        <v>7739</v>
      </c>
      <c r="H1951">
        <v>18</v>
      </c>
      <c r="J1951">
        <v>1236</v>
      </c>
      <c r="K1951">
        <v>10</v>
      </c>
      <c r="L1951">
        <v>33</v>
      </c>
      <c r="M1951">
        <v>3</v>
      </c>
    </row>
    <row r="1952" spans="1:13" hidden="1" x14ac:dyDescent="0.3">
      <c r="A1952" s="1" t="s">
        <v>1965</v>
      </c>
      <c r="B1952" s="1" t="s">
        <v>35</v>
      </c>
      <c r="C1952">
        <v>73</v>
      </c>
      <c r="D1952">
        <v>350</v>
      </c>
      <c r="E1952">
        <v>11</v>
      </c>
      <c r="F1952">
        <v>385</v>
      </c>
      <c r="G1952">
        <v>4369</v>
      </c>
      <c r="H1952">
        <v>11</v>
      </c>
      <c r="J1952">
        <v>3474</v>
      </c>
      <c r="K1952">
        <v>2</v>
      </c>
      <c r="L1952">
        <v>71</v>
      </c>
      <c r="M1952">
        <v>1</v>
      </c>
    </row>
    <row r="1953" spans="1:13" hidden="1" x14ac:dyDescent="0.3">
      <c r="A1953" s="1" t="s">
        <v>1966</v>
      </c>
      <c r="B1953" s="1" t="s">
        <v>35</v>
      </c>
      <c r="C1953">
        <v>73</v>
      </c>
      <c r="D1953">
        <v>249</v>
      </c>
      <c r="E1953">
        <v>3</v>
      </c>
      <c r="F1953">
        <v>288</v>
      </c>
      <c r="G1953">
        <v>3032</v>
      </c>
      <c r="H1953">
        <v>2</v>
      </c>
      <c r="J1953">
        <v>2478</v>
      </c>
      <c r="K1953">
        <v>2</v>
      </c>
      <c r="L1953">
        <v>13</v>
      </c>
    </row>
    <row r="1954" spans="1:13" hidden="1" x14ac:dyDescent="0.3">
      <c r="A1954" s="1" t="s">
        <v>1967</v>
      </c>
      <c r="B1954" s="1" t="s">
        <v>35</v>
      </c>
      <c r="C1954">
        <v>73</v>
      </c>
      <c r="D1954">
        <v>247</v>
      </c>
      <c r="E1954">
        <v>46</v>
      </c>
      <c r="F1954">
        <v>327</v>
      </c>
      <c r="G1954">
        <v>3210</v>
      </c>
      <c r="H1954">
        <v>1</v>
      </c>
      <c r="J1954">
        <v>1904</v>
      </c>
      <c r="K1954">
        <v>7</v>
      </c>
      <c r="L1954">
        <v>39</v>
      </c>
      <c r="M1954">
        <v>3</v>
      </c>
    </row>
    <row r="1955" spans="1:13" hidden="1" x14ac:dyDescent="0.3">
      <c r="A1955" s="1" t="s">
        <v>1968</v>
      </c>
      <c r="B1955" s="1" t="s">
        <v>35</v>
      </c>
      <c r="C1955">
        <v>73</v>
      </c>
      <c r="D1955">
        <v>294</v>
      </c>
      <c r="E1955">
        <v>2</v>
      </c>
      <c r="F1955">
        <v>374</v>
      </c>
      <c r="G1955">
        <v>3428</v>
      </c>
      <c r="J1955">
        <v>2577</v>
      </c>
      <c r="K1955">
        <v>3</v>
      </c>
      <c r="L1955">
        <v>53</v>
      </c>
      <c r="M1955">
        <v>4</v>
      </c>
    </row>
    <row r="1956" spans="1:13" hidden="1" x14ac:dyDescent="0.3">
      <c r="A1956" s="1" t="s">
        <v>1969</v>
      </c>
      <c r="B1956" s="1" t="s">
        <v>35</v>
      </c>
      <c r="C1956">
        <v>73</v>
      </c>
      <c r="D1956">
        <v>376</v>
      </c>
      <c r="E1956">
        <v>1</v>
      </c>
      <c r="F1956">
        <v>367</v>
      </c>
      <c r="G1956">
        <v>4249</v>
      </c>
      <c r="H1956">
        <v>1</v>
      </c>
      <c r="J1956">
        <v>3200</v>
      </c>
      <c r="K1956">
        <v>2</v>
      </c>
      <c r="L1956">
        <v>19</v>
      </c>
      <c r="M1956">
        <v>2</v>
      </c>
    </row>
    <row r="1957" spans="1:13" hidden="1" x14ac:dyDescent="0.3">
      <c r="A1957" s="1" t="s">
        <v>1970</v>
      </c>
      <c r="B1957" s="1" t="s">
        <v>35</v>
      </c>
      <c r="C1957">
        <v>73</v>
      </c>
      <c r="D1957">
        <v>351</v>
      </c>
      <c r="E1957">
        <v>4</v>
      </c>
      <c r="F1957">
        <v>402</v>
      </c>
      <c r="G1957">
        <v>3508</v>
      </c>
      <c r="H1957">
        <v>1</v>
      </c>
      <c r="J1957">
        <v>3694</v>
      </c>
      <c r="K1957">
        <v>2</v>
      </c>
      <c r="L1957">
        <v>55</v>
      </c>
      <c r="M1957">
        <v>2</v>
      </c>
    </row>
    <row r="1958" spans="1:13" hidden="1" x14ac:dyDescent="0.3">
      <c r="A1958" s="1" t="s">
        <v>1971</v>
      </c>
      <c r="B1958" s="1" t="s">
        <v>35</v>
      </c>
      <c r="C1958">
        <v>73</v>
      </c>
      <c r="D1958">
        <v>382</v>
      </c>
      <c r="E1958">
        <v>7</v>
      </c>
      <c r="F1958">
        <v>381</v>
      </c>
      <c r="G1958">
        <v>4024</v>
      </c>
      <c r="J1958">
        <v>3410</v>
      </c>
      <c r="L1958">
        <v>49</v>
      </c>
      <c r="M1958">
        <v>1</v>
      </c>
    </row>
    <row r="1959" spans="1:13" hidden="1" x14ac:dyDescent="0.3">
      <c r="A1959" s="1" t="s">
        <v>1972</v>
      </c>
      <c r="B1959" s="1" t="s">
        <v>35</v>
      </c>
      <c r="C1959">
        <v>73</v>
      </c>
      <c r="D1959">
        <v>365</v>
      </c>
      <c r="E1959">
        <v>12</v>
      </c>
      <c r="F1959">
        <v>526</v>
      </c>
      <c r="G1959">
        <v>4950</v>
      </c>
      <c r="H1959">
        <v>4</v>
      </c>
      <c r="J1959">
        <v>3388</v>
      </c>
      <c r="K1959">
        <v>6</v>
      </c>
      <c r="L1959">
        <v>58</v>
      </c>
      <c r="M1959">
        <v>2</v>
      </c>
    </row>
    <row r="1960" spans="1:13" hidden="1" x14ac:dyDescent="0.3">
      <c r="A1960" s="1" t="s">
        <v>1973</v>
      </c>
      <c r="B1960" s="1" t="s">
        <v>35</v>
      </c>
      <c r="C1960">
        <v>73</v>
      </c>
      <c r="D1960">
        <v>420</v>
      </c>
      <c r="E1960">
        <v>88</v>
      </c>
      <c r="F1960">
        <v>447</v>
      </c>
      <c r="G1960">
        <v>4047</v>
      </c>
      <c r="H1960">
        <v>5</v>
      </c>
      <c r="J1960">
        <v>3508</v>
      </c>
      <c r="K1960">
        <v>5</v>
      </c>
      <c r="L1960">
        <v>41</v>
      </c>
    </row>
    <row r="1961" spans="1:13" hidden="1" x14ac:dyDescent="0.3">
      <c r="A1961" s="1" t="s">
        <v>1974</v>
      </c>
      <c r="B1961" s="1" t="s">
        <v>35</v>
      </c>
      <c r="C1961">
        <v>72</v>
      </c>
      <c r="D1961">
        <v>68</v>
      </c>
      <c r="E1961">
        <v>9</v>
      </c>
      <c r="F1961">
        <v>644</v>
      </c>
      <c r="G1961">
        <v>1175</v>
      </c>
      <c r="I1961">
        <v>1</v>
      </c>
      <c r="J1961">
        <v>933</v>
      </c>
      <c r="K1961">
        <v>104</v>
      </c>
      <c r="L1961">
        <v>39</v>
      </c>
      <c r="M1961">
        <v>20</v>
      </c>
    </row>
    <row r="1962" spans="1:13" hidden="1" x14ac:dyDescent="0.3">
      <c r="A1962" s="1" t="s">
        <v>1975</v>
      </c>
      <c r="B1962" s="1" t="s">
        <v>35</v>
      </c>
      <c r="C1962">
        <v>72</v>
      </c>
      <c r="D1962">
        <v>278</v>
      </c>
      <c r="E1962">
        <v>2</v>
      </c>
      <c r="F1962">
        <v>399</v>
      </c>
      <c r="G1962">
        <v>2786</v>
      </c>
      <c r="I1962">
        <v>1</v>
      </c>
      <c r="J1962">
        <v>2495</v>
      </c>
      <c r="K1962">
        <v>3</v>
      </c>
      <c r="L1962">
        <v>38</v>
      </c>
    </row>
    <row r="1963" spans="1:13" hidden="1" x14ac:dyDescent="0.3">
      <c r="A1963" s="1" t="s">
        <v>1976</v>
      </c>
      <c r="B1963" s="1" t="s">
        <v>35</v>
      </c>
      <c r="C1963">
        <v>72</v>
      </c>
      <c r="D1963">
        <v>347</v>
      </c>
      <c r="E1963">
        <v>25</v>
      </c>
      <c r="F1963">
        <v>482</v>
      </c>
      <c r="G1963">
        <v>4047</v>
      </c>
      <c r="H1963">
        <v>1</v>
      </c>
      <c r="I1963">
        <v>1</v>
      </c>
      <c r="J1963">
        <v>2999</v>
      </c>
      <c r="K1963">
        <v>4</v>
      </c>
      <c r="L1963">
        <v>54</v>
      </c>
    </row>
    <row r="1964" spans="1:13" hidden="1" x14ac:dyDescent="0.3">
      <c r="A1964" s="1" t="s">
        <v>1977</v>
      </c>
      <c r="B1964" s="1" t="s">
        <v>35</v>
      </c>
      <c r="C1964">
        <v>72</v>
      </c>
      <c r="D1964">
        <v>405</v>
      </c>
      <c r="E1964">
        <v>6</v>
      </c>
      <c r="F1964">
        <v>502</v>
      </c>
      <c r="G1964">
        <v>4873</v>
      </c>
      <c r="H1964">
        <v>1</v>
      </c>
      <c r="J1964">
        <v>3360</v>
      </c>
      <c r="K1964">
        <v>2</v>
      </c>
      <c r="L1964">
        <v>62</v>
      </c>
      <c r="M1964">
        <v>3</v>
      </c>
    </row>
    <row r="1965" spans="1:13" hidden="1" x14ac:dyDescent="0.3">
      <c r="A1965" s="1" t="s">
        <v>1978</v>
      </c>
      <c r="B1965" s="1" t="s">
        <v>35</v>
      </c>
      <c r="C1965">
        <v>72</v>
      </c>
      <c r="D1965">
        <v>269</v>
      </c>
      <c r="E1965">
        <v>2</v>
      </c>
      <c r="F1965">
        <v>443</v>
      </c>
      <c r="G1965">
        <v>3404</v>
      </c>
      <c r="J1965">
        <v>2556</v>
      </c>
      <c r="K1965">
        <v>13</v>
      </c>
      <c r="L1965">
        <v>24</v>
      </c>
      <c r="M1965">
        <v>10</v>
      </c>
    </row>
    <row r="1966" spans="1:13" hidden="1" x14ac:dyDescent="0.3">
      <c r="A1966" s="1" t="s">
        <v>1979</v>
      </c>
      <c r="B1966" s="1" t="s">
        <v>35</v>
      </c>
      <c r="C1966">
        <v>72</v>
      </c>
      <c r="D1966">
        <v>13</v>
      </c>
      <c r="E1966">
        <v>59</v>
      </c>
      <c r="F1966">
        <v>609</v>
      </c>
      <c r="G1966">
        <v>83</v>
      </c>
      <c r="H1966">
        <v>3</v>
      </c>
      <c r="I1966">
        <v>102</v>
      </c>
      <c r="J1966">
        <v>96</v>
      </c>
      <c r="K1966">
        <v>1</v>
      </c>
      <c r="L1966">
        <v>72</v>
      </c>
      <c r="M1966">
        <v>2</v>
      </c>
    </row>
    <row r="1967" spans="1:13" hidden="1" x14ac:dyDescent="0.3">
      <c r="A1967" s="1" t="s">
        <v>1980</v>
      </c>
      <c r="B1967" s="1" t="s">
        <v>35</v>
      </c>
      <c r="C1967">
        <v>72</v>
      </c>
      <c r="D1967">
        <v>25</v>
      </c>
      <c r="E1967">
        <v>53</v>
      </c>
      <c r="F1967">
        <v>607</v>
      </c>
      <c r="G1967">
        <v>126</v>
      </c>
      <c r="H1967">
        <v>4</v>
      </c>
      <c r="I1967">
        <v>97</v>
      </c>
      <c r="J1967">
        <v>106</v>
      </c>
      <c r="K1967">
        <v>5</v>
      </c>
      <c r="L1967">
        <v>48</v>
      </c>
      <c r="M1967">
        <v>2</v>
      </c>
    </row>
    <row r="1968" spans="1:13" hidden="1" x14ac:dyDescent="0.3">
      <c r="A1968" s="1" t="s">
        <v>1981</v>
      </c>
      <c r="B1968" s="1" t="s">
        <v>35</v>
      </c>
      <c r="C1968">
        <v>72</v>
      </c>
      <c r="D1968">
        <v>242</v>
      </c>
      <c r="E1968">
        <v>51</v>
      </c>
      <c r="F1968">
        <v>493</v>
      </c>
      <c r="G1968">
        <v>3167</v>
      </c>
      <c r="I1968">
        <v>4</v>
      </c>
      <c r="J1968">
        <v>2224</v>
      </c>
      <c r="K1968">
        <v>2</v>
      </c>
      <c r="L1968">
        <v>35</v>
      </c>
      <c r="M1968">
        <v>1</v>
      </c>
    </row>
    <row r="1969" spans="1:13" hidden="1" x14ac:dyDescent="0.3">
      <c r="A1969" s="1" t="s">
        <v>1982</v>
      </c>
      <c r="B1969" s="1" t="s">
        <v>35</v>
      </c>
      <c r="C1969">
        <v>72</v>
      </c>
      <c r="D1969">
        <v>287</v>
      </c>
      <c r="E1969">
        <v>1</v>
      </c>
      <c r="F1969">
        <v>415</v>
      </c>
      <c r="G1969">
        <v>3993</v>
      </c>
      <c r="H1969">
        <v>1</v>
      </c>
      <c r="J1969">
        <v>2744</v>
      </c>
      <c r="K1969">
        <v>2</v>
      </c>
      <c r="L1969">
        <v>71</v>
      </c>
      <c r="M1969">
        <v>3</v>
      </c>
    </row>
    <row r="1970" spans="1:13" hidden="1" x14ac:dyDescent="0.3">
      <c r="A1970" s="1" t="s">
        <v>1983</v>
      </c>
      <c r="B1970" s="1" t="s">
        <v>35</v>
      </c>
      <c r="C1970">
        <v>72</v>
      </c>
      <c r="D1970">
        <v>267</v>
      </c>
      <c r="E1970">
        <v>3</v>
      </c>
      <c r="F1970">
        <v>398</v>
      </c>
      <c r="G1970">
        <v>3560</v>
      </c>
      <c r="H1970">
        <v>1</v>
      </c>
      <c r="J1970">
        <v>2361</v>
      </c>
      <c r="K1970">
        <v>12</v>
      </c>
      <c r="L1970">
        <v>37</v>
      </c>
      <c r="M1970">
        <v>14</v>
      </c>
    </row>
    <row r="1971" spans="1:13" hidden="1" x14ac:dyDescent="0.3">
      <c r="A1971" s="1" t="s">
        <v>1984</v>
      </c>
      <c r="B1971" s="1" t="s">
        <v>35</v>
      </c>
      <c r="C1971">
        <v>72</v>
      </c>
      <c r="D1971">
        <v>364</v>
      </c>
      <c r="E1971">
        <v>52</v>
      </c>
      <c r="F1971">
        <v>493</v>
      </c>
      <c r="G1971">
        <v>5014</v>
      </c>
      <c r="J1971">
        <v>3391</v>
      </c>
      <c r="K1971">
        <v>2</v>
      </c>
      <c r="L1971">
        <v>47</v>
      </c>
    </row>
    <row r="1972" spans="1:13" hidden="1" x14ac:dyDescent="0.3">
      <c r="A1972" s="1" t="s">
        <v>1985</v>
      </c>
      <c r="B1972" s="1" t="s">
        <v>35</v>
      </c>
      <c r="C1972">
        <v>72</v>
      </c>
      <c r="D1972">
        <v>381</v>
      </c>
      <c r="E1972">
        <v>9</v>
      </c>
      <c r="F1972">
        <v>454</v>
      </c>
      <c r="G1972">
        <v>4321</v>
      </c>
      <c r="H1972">
        <v>2</v>
      </c>
      <c r="J1972">
        <v>3214</v>
      </c>
      <c r="K1972">
        <v>1</v>
      </c>
      <c r="L1972">
        <v>59</v>
      </c>
    </row>
    <row r="1973" spans="1:13" hidden="1" x14ac:dyDescent="0.3">
      <c r="A1973" s="1" t="s">
        <v>1986</v>
      </c>
      <c r="B1973" s="1" t="s">
        <v>35</v>
      </c>
      <c r="C1973">
        <v>72</v>
      </c>
      <c r="D1973">
        <v>205</v>
      </c>
      <c r="E1973">
        <v>1</v>
      </c>
      <c r="F1973">
        <v>343</v>
      </c>
      <c r="G1973">
        <v>1679</v>
      </c>
      <c r="H1973">
        <v>1</v>
      </c>
      <c r="J1973">
        <v>1349</v>
      </c>
      <c r="L1973">
        <v>11</v>
      </c>
    </row>
    <row r="1974" spans="1:13" hidden="1" x14ac:dyDescent="0.3">
      <c r="A1974" s="1" t="s">
        <v>1987</v>
      </c>
      <c r="B1974" s="1" t="s">
        <v>35</v>
      </c>
      <c r="C1974">
        <v>72</v>
      </c>
      <c r="D1974">
        <v>88</v>
      </c>
      <c r="E1974">
        <v>80</v>
      </c>
      <c r="F1974">
        <v>407</v>
      </c>
      <c r="G1974">
        <v>1112</v>
      </c>
      <c r="H1974">
        <v>16</v>
      </c>
      <c r="I1974">
        <v>4</v>
      </c>
      <c r="J1974">
        <v>935</v>
      </c>
      <c r="K1974">
        <v>10</v>
      </c>
      <c r="L1974">
        <v>47</v>
      </c>
      <c r="M1974">
        <v>6</v>
      </c>
    </row>
    <row r="1975" spans="1:13" hidden="1" x14ac:dyDescent="0.3">
      <c r="A1975" s="1" t="s">
        <v>1988</v>
      </c>
      <c r="B1975" s="1" t="s">
        <v>35</v>
      </c>
      <c r="C1975">
        <v>71</v>
      </c>
      <c r="D1975">
        <v>88</v>
      </c>
      <c r="E1975">
        <v>2</v>
      </c>
      <c r="F1975">
        <v>482</v>
      </c>
      <c r="G1975">
        <v>4902</v>
      </c>
      <c r="J1975">
        <v>282</v>
      </c>
      <c r="K1975">
        <v>47</v>
      </c>
      <c r="L1975">
        <v>28</v>
      </c>
      <c r="M1975">
        <v>13</v>
      </c>
    </row>
    <row r="1976" spans="1:13" hidden="1" x14ac:dyDescent="0.3">
      <c r="A1976" s="1" t="s">
        <v>1989</v>
      </c>
      <c r="B1976" s="1" t="s">
        <v>35</v>
      </c>
      <c r="C1976">
        <v>71</v>
      </c>
      <c r="D1976">
        <v>17</v>
      </c>
      <c r="E1976">
        <v>75</v>
      </c>
      <c r="F1976">
        <v>346</v>
      </c>
      <c r="G1976">
        <v>115</v>
      </c>
      <c r="H1976">
        <v>12</v>
      </c>
      <c r="I1976">
        <v>91</v>
      </c>
      <c r="J1976">
        <v>138</v>
      </c>
      <c r="L1976">
        <v>78</v>
      </c>
      <c r="M1976">
        <v>1</v>
      </c>
    </row>
    <row r="1977" spans="1:13" hidden="1" x14ac:dyDescent="0.3">
      <c r="A1977" s="1" t="s">
        <v>1990</v>
      </c>
      <c r="B1977" s="1" t="s">
        <v>35</v>
      </c>
      <c r="C1977">
        <v>71</v>
      </c>
      <c r="D1977">
        <v>286</v>
      </c>
      <c r="E1977">
        <v>4</v>
      </c>
      <c r="F1977">
        <v>346</v>
      </c>
      <c r="G1977">
        <v>3581</v>
      </c>
      <c r="J1977">
        <v>2513</v>
      </c>
      <c r="K1977">
        <v>7</v>
      </c>
      <c r="L1977">
        <v>39</v>
      </c>
    </row>
    <row r="1978" spans="1:13" hidden="1" x14ac:dyDescent="0.3">
      <c r="A1978" s="1" t="s">
        <v>1991</v>
      </c>
      <c r="B1978" s="1" t="s">
        <v>35</v>
      </c>
      <c r="C1978">
        <v>71</v>
      </c>
      <c r="D1978">
        <v>401</v>
      </c>
      <c r="E1978">
        <v>5</v>
      </c>
      <c r="F1978">
        <v>423</v>
      </c>
      <c r="G1978">
        <v>2180</v>
      </c>
      <c r="H1978">
        <v>5</v>
      </c>
      <c r="J1978">
        <v>3039</v>
      </c>
      <c r="K1978">
        <v>2</v>
      </c>
      <c r="L1978">
        <v>19</v>
      </c>
    </row>
    <row r="1979" spans="1:13" hidden="1" x14ac:dyDescent="0.3">
      <c r="A1979" s="1" t="s">
        <v>1992</v>
      </c>
      <c r="B1979" s="1" t="s">
        <v>35</v>
      </c>
      <c r="C1979">
        <v>71</v>
      </c>
      <c r="D1979">
        <v>333</v>
      </c>
      <c r="E1979">
        <v>10</v>
      </c>
      <c r="F1979">
        <v>461</v>
      </c>
      <c r="G1979">
        <v>3250</v>
      </c>
      <c r="H1979">
        <v>6</v>
      </c>
      <c r="J1979">
        <v>3147</v>
      </c>
      <c r="K1979">
        <v>13</v>
      </c>
      <c r="L1979">
        <v>15</v>
      </c>
      <c r="M1979">
        <v>5</v>
      </c>
    </row>
    <row r="1980" spans="1:13" hidden="1" x14ac:dyDescent="0.3">
      <c r="A1980" s="1" t="s">
        <v>1993</v>
      </c>
      <c r="B1980" s="1" t="s">
        <v>35</v>
      </c>
      <c r="C1980">
        <v>71</v>
      </c>
      <c r="D1980">
        <v>43</v>
      </c>
      <c r="E1980">
        <v>2</v>
      </c>
      <c r="F1980">
        <v>321</v>
      </c>
      <c r="G1980">
        <v>3102</v>
      </c>
      <c r="H1980">
        <v>1</v>
      </c>
      <c r="J1980">
        <v>105</v>
      </c>
      <c r="K1980">
        <v>3</v>
      </c>
      <c r="L1980">
        <v>29</v>
      </c>
    </row>
    <row r="1981" spans="1:13" hidden="1" x14ac:dyDescent="0.3">
      <c r="A1981" s="1" t="s">
        <v>1994</v>
      </c>
      <c r="B1981" s="1" t="s">
        <v>35</v>
      </c>
      <c r="C1981">
        <v>71</v>
      </c>
      <c r="D1981">
        <v>366</v>
      </c>
      <c r="E1981">
        <v>18</v>
      </c>
      <c r="F1981">
        <v>385</v>
      </c>
      <c r="G1981">
        <v>4032</v>
      </c>
      <c r="H1981">
        <v>1</v>
      </c>
      <c r="J1981">
        <v>3277</v>
      </c>
      <c r="K1981">
        <v>1</v>
      </c>
      <c r="L1981">
        <v>44</v>
      </c>
    </row>
    <row r="1982" spans="1:13" hidden="1" x14ac:dyDescent="0.3">
      <c r="A1982" s="1" t="s">
        <v>1995</v>
      </c>
      <c r="B1982" s="1" t="s">
        <v>35</v>
      </c>
      <c r="C1982">
        <v>71</v>
      </c>
      <c r="D1982">
        <v>247</v>
      </c>
      <c r="E1982">
        <v>8</v>
      </c>
      <c r="F1982">
        <v>352</v>
      </c>
      <c r="G1982">
        <v>3394</v>
      </c>
      <c r="H1982">
        <v>2</v>
      </c>
      <c r="J1982">
        <v>2175</v>
      </c>
      <c r="K1982">
        <v>3</v>
      </c>
      <c r="L1982">
        <v>43</v>
      </c>
    </row>
    <row r="1983" spans="1:13" hidden="1" x14ac:dyDescent="0.3">
      <c r="A1983" s="1" t="s">
        <v>1996</v>
      </c>
      <c r="B1983" s="1" t="s">
        <v>35</v>
      </c>
      <c r="C1983">
        <v>71</v>
      </c>
      <c r="D1983">
        <v>248</v>
      </c>
      <c r="E1983">
        <v>8</v>
      </c>
      <c r="F1983">
        <v>480</v>
      </c>
      <c r="G1983">
        <v>5042</v>
      </c>
      <c r="H1983">
        <v>1</v>
      </c>
      <c r="J1983">
        <v>1552</v>
      </c>
      <c r="K1983">
        <v>1</v>
      </c>
      <c r="L1983">
        <v>28</v>
      </c>
    </row>
    <row r="1984" spans="1:13" x14ac:dyDescent="0.3">
      <c r="A1984" s="1" t="s">
        <v>231</v>
      </c>
      <c r="B1984" s="1" t="s">
        <v>14</v>
      </c>
      <c r="C1984">
        <v>662</v>
      </c>
      <c r="D1984">
        <v>2878</v>
      </c>
      <c r="E1984">
        <v>90</v>
      </c>
      <c r="F1984">
        <v>3798</v>
      </c>
      <c r="G1984">
        <v>36107</v>
      </c>
      <c r="H1984">
        <v>12</v>
      </c>
      <c r="I1984">
        <v>8</v>
      </c>
      <c r="J1984">
        <v>25374</v>
      </c>
      <c r="K1984">
        <v>24</v>
      </c>
      <c r="L1984">
        <v>405</v>
      </c>
      <c r="M1984">
        <v>2</v>
      </c>
    </row>
    <row r="1985" spans="1:13" hidden="1" x14ac:dyDescent="0.3">
      <c r="A1985" s="1" t="s">
        <v>1998</v>
      </c>
      <c r="B1985" s="1" t="s">
        <v>35</v>
      </c>
      <c r="C1985">
        <v>70</v>
      </c>
      <c r="D1985">
        <v>279</v>
      </c>
      <c r="E1985">
        <v>3</v>
      </c>
      <c r="F1985">
        <v>330</v>
      </c>
      <c r="G1985">
        <v>3503</v>
      </c>
      <c r="H1985">
        <v>1</v>
      </c>
      <c r="J1985">
        <v>2333</v>
      </c>
      <c r="K1985">
        <v>3</v>
      </c>
      <c r="L1985">
        <v>34</v>
      </c>
      <c r="M1985">
        <v>1</v>
      </c>
    </row>
    <row r="1986" spans="1:13" hidden="1" x14ac:dyDescent="0.3">
      <c r="A1986" s="1" t="s">
        <v>1999</v>
      </c>
      <c r="B1986" s="1" t="s">
        <v>35</v>
      </c>
      <c r="C1986">
        <v>70</v>
      </c>
      <c r="D1986">
        <v>365</v>
      </c>
      <c r="E1986">
        <v>9</v>
      </c>
      <c r="F1986">
        <v>349</v>
      </c>
      <c r="G1986">
        <v>1822</v>
      </c>
      <c r="H1986">
        <v>3</v>
      </c>
      <c r="J1986">
        <v>3633</v>
      </c>
      <c r="K1986">
        <v>2</v>
      </c>
      <c r="L1986">
        <v>17</v>
      </c>
    </row>
    <row r="1987" spans="1:13" hidden="1" x14ac:dyDescent="0.3">
      <c r="A1987" s="1" t="s">
        <v>2000</v>
      </c>
      <c r="B1987" s="1" t="s">
        <v>35</v>
      </c>
      <c r="C1987">
        <v>70</v>
      </c>
      <c r="D1987">
        <v>287</v>
      </c>
      <c r="E1987">
        <v>10</v>
      </c>
      <c r="F1987">
        <v>377</v>
      </c>
      <c r="G1987">
        <v>3748</v>
      </c>
      <c r="H1987">
        <v>2</v>
      </c>
      <c r="J1987">
        <v>2350</v>
      </c>
      <c r="K1987">
        <v>1</v>
      </c>
      <c r="L1987">
        <v>18</v>
      </c>
      <c r="M1987">
        <v>1</v>
      </c>
    </row>
    <row r="1988" spans="1:13" hidden="1" x14ac:dyDescent="0.3">
      <c r="A1988" s="1" t="s">
        <v>2001</v>
      </c>
      <c r="B1988" s="1" t="s">
        <v>35</v>
      </c>
      <c r="C1988">
        <v>70</v>
      </c>
      <c r="D1988">
        <v>285</v>
      </c>
      <c r="E1988">
        <v>13</v>
      </c>
      <c r="F1988">
        <v>375</v>
      </c>
      <c r="G1988">
        <v>2841</v>
      </c>
      <c r="J1988">
        <v>2416</v>
      </c>
      <c r="K1988">
        <v>4</v>
      </c>
      <c r="L1988">
        <v>40</v>
      </c>
      <c r="M1988">
        <v>1</v>
      </c>
    </row>
    <row r="1989" spans="1:13" hidden="1" x14ac:dyDescent="0.3">
      <c r="A1989" s="1" t="s">
        <v>2002</v>
      </c>
      <c r="B1989" s="1" t="s">
        <v>35</v>
      </c>
      <c r="C1989">
        <v>70</v>
      </c>
      <c r="D1989">
        <v>272</v>
      </c>
      <c r="F1989">
        <v>401</v>
      </c>
      <c r="G1989">
        <v>3614</v>
      </c>
      <c r="H1989">
        <v>1</v>
      </c>
      <c r="J1989">
        <v>2334</v>
      </c>
      <c r="K1989">
        <v>15</v>
      </c>
      <c r="L1989">
        <v>40</v>
      </c>
      <c r="M1989">
        <v>10</v>
      </c>
    </row>
    <row r="1990" spans="1:13" hidden="1" x14ac:dyDescent="0.3">
      <c r="A1990" s="1" t="s">
        <v>2003</v>
      </c>
      <c r="B1990" s="1" t="s">
        <v>35</v>
      </c>
      <c r="C1990">
        <v>70</v>
      </c>
      <c r="D1990">
        <v>327</v>
      </c>
      <c r="E1990">
        <v>9</v>
      </c>
      <c r="F1990">
        <v>402</v>
      </c>
      <c r="G1990">
        <v>4436</v>
      </c>
      <c r="H1990">
        <v>4</v>
      </c>
      <c r="J1990">
        <v>2599</v>
      </c>
      <c r="K1990">
        <v>2</v>
      </c>
      <c r="L1990">
        <v>8</v>
      </c>
    </row>
    <row r="1991" spans="1:13" hidden="1" x14ac:dyDescent="0.3">
      <c r="A1991" s="1" t="s">
        <v>2004</v>
      </c>
      <c r="B1991" s="1" t="s">
        <v>35</v>
      </c>
      <c r="C1991">
        <v>70</v>
      </c>
      <c r="D1991">
        <v>366</v>
      </c>
      <c r="E1991">
        <v>8</v>
      </c>
      <c r="F1991">
        <v>396</v>
      </c>
      <c r="G1991">
        <v>3183</v>
      </c>
      <c r="H1991">
        <v>2</v>
      </c>
      <c r="J1991">
        <v>3151</v>
      </c>
      <c r="K1991">
        <v>1</v>
      </c>
      <c r="L1991">
        <v>42</v>
      </c>
      <c r="M1991">
        <v>1</v>
      </c>
    </row>
    <row r="1992" spans="1:13" hidden="1" x14ac:dyDescent="0.3">
      <c r="A1992" s="1" t="s">
        <v>2005</v>
      </c>
      <c r="B1992" s="1" t="s">
        <v>35</v>
      </c>
      <c r="C1992">
        <v>70</v>
      </c>
      <c r="D1992">
        <v>198</v>
      </c>
      <c r="E1992">
        <v>2</v>
      </c>
      <c r="F1992">
        <v>497</v>
      </c>
      <c r="G1992">
        <v>4066</v>
      </c>
      <c r="H1992">
        <v>3</v>
      </c>
      <c r="J1992">
        <v>984</v>
      </c>
      <c r="K1992">
        <v>3</v>
      </c>
      <c r="L1992">
        <v>12</v>
      </c>
      <c r="M1992">
        <v>1</v>
      </c>
    </row>
    <row r="1993" spans="1:13" hidden="1" x14ac:dyDescent="0.3">
      <c r="A1993" s="1" t="s">
        <v>2006</v>
      </c>
      <c r="B1993" s="1" t="s">
        <v>35</v>
      </c>
      <c r="C1993">
        <v>70</v>
      </c>
      <c r="D1993">
        <v>370</v>
      </c>
      <c r="E1993">
        <v>17</v>
      </c>
      <c r="F1993">
        <v>507</v>
      </c>
      <c r="G1993">
        <v>4127</v>
      </c>
      <c r="H1993">
        <v>2</v>
      </c>
      <c r="J1993">
        <v>3760</v>
      </c>
      <c r="K1993">
        <v>10</v>
      </c>
      <c r="L1993">
        <v>22</v>
      </c>
      <c r="M1993">
        <v>3</v>
      </c>
    </row>
    <row r="1994" spans="1:13" x14ac:dyDescent="0.3">
      <c r="A1994" s="1" t="s">
        <v>176</v>
      </c>
      <c r="B1994" s="1" t="s">
        <v>14</v>
      </c>
      <c r="C1994">
        <v>1222</v>
      </c>
      <c r="D1994">
        <v>5562</v>
      </c>
      <c r="E1994">
        <v>323</v>
      </c>
      <c r="F1994">
        <v>7543</v>
      </c>
      <c r="G1994">
        <v>72095</v>
      </c>
      <c r="H1994">
        <v>83</v>
      </c>
      <c r="I1994">
        <v>1</v>
      </c>
      <c r="J1994">
        <v>48521</v>
      </c>
      <c r="K1994">
        <v>49</v>
      </c>
      <c r="L1994">
        <v>942</v>
      </c>
      <c r="M1994">
        <v>20</v>
      </c>
    </row>
    <row r="1995" spans="1:13" hidden="1" x14ac:dyDescent="0.3">
      <c r="A1995" s="1" t="s">
        <v>2008</v>
      </c>
      <c r="B1995" s="1" t="s">
        <v>35</v>
      </c>
      <c r="C1995">
        <v>69</v>
      </c>
      <c r="D1995">
        <v>273</v>
      </c>
      <c r="E1995">
        <v>5</v>
      </c>
      <c r="F1995">
        <v>341</v>
      </c>
      <c r="G1995">
        <v>3030</v>
      </c>
      <c r="J1995">
        <v>2388</v>
      </c>
      <c r="L1995">
        <v>38</v>
      </c>
    </row>
    <row r="1996" spans="1:13" hidden="1" x14ac:dyDescent="0.3">
      <c r="A1996" s="1" t="s">
        <v>2009</v>
      </c>
      <c r="B1996" s="1" t="s">
        <v>35</v>
      </c>
      <c r="C1996">
        <v>69</v>
      </c>
      <c r="D1996">
        <v>17</v>
      </c>
      <c r="E1996">
        <v>75</v>
      </c>
      <c r="F1996">
        <v>386</v>
      </c>
      <c r="G1996">
        <v>248</v>
      </c>
      <c r="H1996">
        <v>10</v>
      </c>
      <c r="I1996">
        <v>75</v>
      </c>
      <c r="J1996">
        <v>110</v>
      </c>
      <c r="L1996">
        <v>49</v>
      </c>
    </row>
    <row r="1997" spans="1:13" hidden="1" x14ac:dyDescent="0.3">
      <c r="A1997" s="1" t="s">
        <v>2010</v>
      </c>
      <c r="B1997" s="1" t="s">
        <v>35</v>
      </c>
      <c r="C1997">
        <v>69</v>
      </c>
      <c r="D1997">
        <v>13</v>
      </c>
      <c r="E1997">
        <v>92</v>
      </c>
      <c r="F1997">
        <v>385</v>
      </c>
      <c r="G1997">
        <v>87</v>
      </c>
      <c r="H1997">
        <v>15</v>
      </c>
      <c r="I1997">
        <v>87</v>
      </c>
      <c r="J1997">
        <v>131</v>
      </c>
      <c r="K1997">
        <v>3</v>
      </c>
      <c r="L1997">
        <v>66</v>
      </c>
    </row>
    <row r="1998" spans="1:13" hidden="1" x14ac:dyDescent="0.3">
      <c r="A1998" s="1" t="s">
        <v>2011</v>
      </c>
      <c r="B1998" s="1" t="s">
        <v>35</v>
      </c>
      <c r="C1998">
        <v>69</v>
      </c>
      <c r="D1998">
        <v>326</v>
      </c>
      <c r="E1998">
        <v>3</v>
      </c>
      <c r="F1998">
        <v>413</v>
      </c>
      <c r="G1998">
        <v>3502</v>
      </c>
      <c r="H1998">
        <v>2</v>
      </c>
      <c r="J1998">
        <v>2818</v>
      </c>
      <c r="K1998">
        <v>4</v>
      </c>
      <c r="L1998">
        <v>38</v>
      </c>
      <c r="M1998">
        <v>1</v>
      </c>
    </row>
    <row r="1999" spans="1:13" hidden="1" x14ac:dyDescent="0.3">
      <c r="A1999" s="1" t="s">
        <v>2012</v>
      </c>
      <c r="B1999" s="1" t="s">
        <v>35</v>
      </c>
      <c r="C1999">
        <v>69</v>
      </c>
      <c r="D1999">
        <v>169</v>
      </c>
      <c r="E1999">
        <v>42</v>
      </c>
      <c r="F1999">
        <v>393</v>
      </c>
      <c r="G1999">
        <v>2620</v>
      </c>
      <c r="H1999">
        <v>1</v>
      </c>
      <c r="I1999">
        <v>4</v>
      </c>
      <c r="J1999">
        <v>1922</v>
      </c>
      <c r="K1999">
        <v>4</v>
      </c>
      <c r="L1999">
        <v>24</v>
      </c>
    </row>
    <row r="2000" spans="1:13" hidden="1" x14ac:dyDescent="0.3">
      <c r="A2000" s="1" t="s">
        <v>2013</v>
      </c>
      <c r="B2000" s="1" t="s">
        <v>35</v>
      </c>
      <c r="C2000">
        <v>69</v>
      </c>
      <c r="D2000">
        <v>189</v>
      </c>
      <c r="E2000">
        <v>27</v>
      </c>
      <c r="F2000">
        <v>359</v>
      </c>
      <c r="G2000">
        <v>2986</v>
      </c>
      <c r="H2000">
        <v>4</v>
      </c>
      <c r="I2000">
        <v>2</v>
      </c>
      <c r="J2000">
        <v>1809</v>
      </c>
      <c r="K2000">
        <v>10</v>
      </c>
      <c r="L2000">
        <v>15</v>
      </c>
      <c r="M2000">
        <v>4</v>
      </c>
    </row>
    <row r="2001" spans="1:13" hidden="1" x14ac:dyDescent="0.3">
      <c r="A2001" s="1" t="s">
        <v>2014</v>
      </c>
      <c r="B2001" s="1" t="s">
        <v>35</v>
      </c>
      <c r="C2001">
        <v>69</v>
      </c>
      <c r="D2001">
        <v>264</v>
      </c>
      <c r="E2001">
        <v>2</v>
      </c>
      <c r="F2001">
        <v>353</v>
      </c>
      <c r="G2001">
        <v>3235</v>
      </c>
      <c r="H2001">
        <v>1</v>
      </c>
      <c r="J2001">
        <v>2237</v>
      </c>
      <c r="K2001">
        <v>4</v>
      </c>
      <c r="L2001">
        <v>39</v>
      </c>
      <c r="M2001">
        <v>3</v>
      </c>
    </row>
    <row r="2002" spans="1:13" hidden="1" x14ac:dyDescent="0.3">
      <c r="A2002" s="1" t="s">
        <v>2015</v>
      </c>
      <c r="B2002" s="1" t="s">
        <v>35</v>
      </c>
      <c r="C2002">
        <v>69</v>
      </c>
      <c r="D2002">
        <v>351</v>
      </c>
      <c r="E2002">
        <v>6</v>
      </c>
      <c r="F2002">
        <v>286</v>
      </c>
      <c r="G2002">
        <v>3060</v>
      </c>
      <c r="H2002">
        <v>3</v>
      </c>
      <c r="J2002">
        <v>2901</v>
      </c>
      <c r="K2002">
        <v>3</v>
      </c>
      <c r="L2002">
        <v>22</v>
      </c>
    </row>
    <row r="2003" spans="1:13" hidden="1" x14ac:dyDescent="0.3">
      <c r="A2003" s="1" t="s">
        <v>2016</v>
      </c>
      <c r="B2003" s="1" t="s">
        <v>35</v>
      </c>
      <c r="C2003">
        <v>69</v>
      </c>
      <c r="D2003">
        <v>507</v>
      </c>
      <c r="E2003">
        <v>12</v>
      </c>
      <c r="F2003">
        <v>453</v>
      </c>
      <c r="G2003">
        <v>3124</v>
      </c>
      <c r="H2003">
        <v>5</v>
      </c>
      <c r="J2003">
        <v>3372</v>
      </c>
      <c r="K2003">
        <v>3</v>
      </c>
      <c r="L2003">
        <v>15</v>
      </c>
      <c r="M2003">
        <v>1</v>
      </c>
    </row>
    <row r="2004" spans="1:13" hidden="1" x14ac:dyDescent="0.3">
      <c r="A2004" s="1" t="s">
        <v>2017</v>
      </c>
      <c r="B2004" s="1" t="s">
        <v>35</v>
      </c>
      <c r="C2004">
        <v>69</v>
      </c>
      <c r="D2004">
        <v>124</v>
      </c>
      <c r="E2004">
        <v>5</v>
      </c>
      <c r="F2004">
        <v>445</v>
      </c>
      <c r="G2004">
        <v>870</v>
      </c>
      <c r="H2004">
        <v>2</v>
      </c>
      <c r="J2004">
        <v>651</v>
      </c>
      <c r="K2004">
        <v>2</v>
      </c>
      <c r="L2004">
        <v>12</v>
      </c>
      <c r="M2004">
        <v>1</v>
      </c>
    </row>
    <row r="2005" spans="1:13" hidden="1" x14ac:dyDescent="0.3">
      <c r="A2005" s="1" t="s">
        <v>2018</v>
      </c>
      <c r="B2005" s="1" t="s">
        <v>35</v>
      </c>
      <c r="C2005">
        <v>69</v>
      </c>
      <c r="D2005">
        <v>302</v>
      </c>
      <c r="E2005">
        <v>13</v>
      </c>
      <c r="F2005">
        <v>431</v>
      </c>
      <c r="G2005">
        <v>6040</v>
      </c>
      <c r="H2005">
        <v>1</v>
      </c>
      <c r="J2005">
        <v>2655</v>
      </c>
      <c r="K2005">
        <v>2</v>
      </c>
      <c r="L2005">
        <v>31</v>
      </c>
    </row>
    <row r="2006" spans="1:13" hidden="1" x14ac:dyDescent="0.3">
      <c r="A2006" s="1" t="s">
        <v>2019</v>
      </c>
      <c r="B2006" s="1" t="s">
        <v>35</v>
      </c>
      <c r="C2006">
        <v>68</v>
      </c>
      <c r="D2006">
        <v>27</v>
      </c>
      <c r="E2006">
        <v>162</v>
      </c>
      <c r="F2006">
        <v>446</v>
      </c>
      <c r="G2006">
        <v>228</v>
      </c>
      <c r="H2006">
        <v>34</v>
      </c>
      <c r="I2006">
        <v>58</v>
      </c>
      <c r="J2006">
        <v>235</v>
      </c>
      <c r="L2006">
        <v>86</v>
      </c>
    </row>
    <row r="2007" spans="1:13" hidden="1" x14ac:dyDescent="0.3">
      <c r="A2007" s="1" t="s">
        <v>2020</v>
      </c>
      <c r="B2007" s="1" t="s">
        <v>35</v>
      </c>
      <c r="C2007">
        <v>68</v>
      </c>
      <c r="D2007">
        <v>318</v>
      </c>
      <c r="E2007">
        <v>5</v>
      </c>
      <c r="F2007">
        <v>375</v>
      </c>
      <c r="G2007">
        <v>3830</v>
      </c>
      <c r="H2007">
        <v>2</v>
      </c>
      <c r="J2007">
        <v>2656</v>
      </c>
      <c r="K2007">
        <v>1</v>
      </c>
      <c r="L2007">
        <v>64</v>
      </c>
      <c r="M2007">
        <v>1</v>
      </c>
    </row>
    <row r="2008" spans="1:13" hidden="1" x14ac:dyDescent="0.3">
      <c r="A2008" s="1" t="s">
        <v>2021</v>
      </c>
      <c r="B2008" s="1" t="s">
        <v>35</v>
      </c>
      <c r="C2008">
        <v>68</v>
      </c>
      <c r="D2008">
        <v>292</v>
      </c>
      <c r="E2008">
        <v>3</v>
      </c>
      <c r="F2008">
        <v>399</v>
      </c>
      <c r="G2008">
        <v>3964</v>
      </c>
      <c r="H2008">
        <v>1</v>
      </c>
      <c r="J2008">
        <v>2536</v>
      </c>
      <c r="K2008">
        <v>4</v>
      </c>
      <c r="L2008">
        <v>60</v>
      </c>
    </row>
    <row r="2009" spans="1:13" hidden="1" x14ac:dyDescent="0.3">
      <c r="A2009" s="1" t="s">
        <v>2022</v>
      </c>
      <c r="B2009" s="1" t="s">
        <v>35</v>
      </c>
      <c r="C2009">
        <v>68</v>
      </c>
      <c r="D2009">
        <v>20</v>
      </c>
      <c r="E2009">
        <v>102</v>
      </c>
      <c r="F2009">
        <v>461</v>
      </c>
      <c r="G2009">
        <v>132</v>
      </c>
      <c r="H2009">
        <v>10</v>
      </c>
      <c r="I2009">
        <v>85</v>
      </c>
      <c r="J2009">
        <v>134</v>
      </c>
      <c r="K2009">
        <v>6</v>
      </c>
      <c r="L2009">
        <v>56</v>
      </c>
    </row>
    <row r="2010" spans="1:13" hidden="1" x14ac:dyDescent="0.3">
      <c r="A2010" s="1" t="s">
        <v>2023</v>
      </c>
      <c r="B2010" s="1" t="s">
        <v>35</v>
      </c>
      <c r="C2010">
        <v>68</v>
      </c>
      <c r="D2010">
        <v>309</v>
      </c>
      <c r="E2010">
        <v>2</v>
      </c>
      <c r="F2010">
        <v>467</v>
      </c>
      <c r="G2010">
        <v>4378</v>
      </c>
      <c r="J2010">
        <v>2824</v>
      </c>
      <c r="K2010">
        <v>2</v>
      </c>
      <c r="L2010">
        <v>47</v>
      </c>
    </row>
    <row r="2011" spans="1:13" hidden="1" x14ac:dyDescent="0.3">
      <c r="A2011" s="1" t="s">
        <v>2024</v>
      </c>
      <c r="B2011" s="1" t="s">
        <v>35</v>
      </c>
      <c r="C2011">
        <v>68</v>
      </c>
      <c r="D2011">
        <v>10</v>
      </c>
      <c r="E2011">
        <v>35</v>
      </c>
      <c r="F2011">
        <v>420</v>
      </c>
      <c r="G2011">
        <v>143</v>
      </c>
      <c r="H2011">
        <v>1</v>
      </c>
      <c r="I2011">
        <v>73</v>
      </c>
      <c r="J2011">
        <v>96</v>
      </c>
      <c r="K2011">
        <v>4</v>
      </c>
      <c r="L2011">
        <v>46</v>
      </c>
      <c r="M2011">
        <v>3</v>
      </c>
    </row>
    <row r="2012" spans="1:13" hidden="1" x14ac:dyDescent="0.3">
      <c r="A2012" s="1" t="s">
        <v>2025</v>
      </c>
      <c r="B2012" s="1" t="s">
        <v>35</v>
      </c>
      <c r="C2012">
        <v>68</v>
      </c>
      <c r="D2012">
        <v>283</v>
      </c>
      <c r="E2012">
        <v>6</v>
      </c>
      <c r="F2012">
        <v>365</v>
      </c>
      <c r="G2012">
        <v>3734</v>
      </c>
      <c r="H2012">
        <v>1</v>
      </c>
      <c r="J2012">
        <v>2424</v>
      </c>
      <c r="K2012">
        <v>1</v>
      </c>
      <c r="L2012">
        <v>44</v>
      </c>
      <c r="M2012">
        <v>1</v>
      </c>
    </row>
    <row r="2013" spans="1:13" hidden="1" x14ac:dyDescent="0.3">
      <c r="A2013" s="1" t="s">
        <v>2026</v>
      </c>
      <c r="B2013" s="1" t="s">
        <v>35</v>
      </c>
      <c r="C2013">
        <v>68</v>
      </c>
      <c r="D2013">
        <v>276</v>
      </c>
      <c r="E2013">
        <v>6</v>
      </c>
      <c r="F2013">
        <v>374</v>
      </c>
      <c r="G2013">
        <v>3572</v>
      </c>
      <c r="H2013">
        <v>1</v>
      </c>
      <c r="J2013">
        <v>2586</v>
      </c>
      <c r="K2013">
        <v>2</v>
      </c>
      <c r="L2013">
        <v>46</v>
      </c>
    </row>
    <row r="2014" spans="1:13" hidden="1" x14ac:dyDescent="0.3">
      <c r="A2014" s="1" t="s">
        <v>2027</v>
      </c>
      <c r="B2014" s="1" t="s">
        <v>35</v>
      </c>
      <c r="C2014">
        <v>68</v>
      </c>
      <c r="D2014">
        <v>369</v>
      </c>
      <c r="E2014">
        <v>6</v>
      </c>
      <c r="F2014">
        <v>438</v>
      </c>
      <c r="G2014">
        <v>5295</v>
      </c>
      <c r="H2014">
        <v>7</v>
      </c>
      <c r="J2014">
        <v>3315</v>
      </c>
      <c r="K2014">
        <v>5</v>
      </c>
      <c r="L2014">
        <v>8</v>
      </c>
      <c r="M2014">
        <v>1</v>
      </c>
    </row>
    <row r="2015" spans="1:13" hidden="1" x14ac:dyDescent="0.3">
      <c r="A2015" s="1" t="s">
        <v>2028</v>
      </c>
      <c r="B2015" s="1" t="s">
        <v>35</v>
      </c>
      <c r="C2015">
        <v>68</v>
      </c>
      <c r="D2015">
        <v>347</v>
      </c>
      <c r="E2015">
        <v>6</v>
      </c>
      <c r="F2015">
        <v>427</v>
      </c>
      <c r="G2015">
        <v>4361</v>
      </c>
      <c r="H2015">
        <v>2</v>
      </c>
      <c r="I2015">
        <v>1</v>
      </c>
      <c r="J2015">
        <v>3029</v>
      </c>
      <c r="K2015">
        <v>2</v>
      </c>
      <c r="L2015">
        <v>68</v>
      </c>
    </row>
    <row r="2016" spans="1:13" hidden="1" x14ac:dyDescent="0.3">
      <c r="A2016" s="1" t="s">
        <v>2029</v>
      </c>
      <c r="B2016" s="1" t="s">
        <v>35</v>
      </c>
      <c r="C2016">
        <v>68</v>
      </c>
      <c r="D2016">
        <v>286</v>
      </c>
      <c r="E2016">
        <v>3</v>
      </c>
      <c r="F2016">
        <v>380</v>
      </c>
      <c r="G2016">
        <v>3377</v>
      </c>
      <c r="J2016">
        <v>2222</v>
      </c>
      <c r="K2016">
        <v>1</v>
      </c>
      <c r="L2016">
        <v>12</v>
      </c>
    </row>
    <row r="2017" spans="1:13" hidden="1" x14ac:dyDescent="0.3">
      <c r="A2017" s="1" t="s">
        <v>2030</v>
      </c>
      <c r="B2017" s="1" t="s">
        <v>35</v>
      </c>
      <c r="C2017">
        <v>68</v>
      </c>
      <c r="D2017">
        <v>325</v>
      </c>
      <c r="E2017">
        <v>8</v>
      </c>
      <c r="F2017">
        <v>356</v>
      </c>
      <c r="G2017">
        <v>2905</v>
      </c>
      <c r="H2017">
        <v>16</v>
      </c>
      <c r="J2017">
        <v>2655</v>
      </c>
      <c r="K2017">
        <v>2</v>
      </c>
      <c r="L2017">
        <v>25</v>
      </c>
    </row>
    <row r="2018" spans="1:13" hidden="1" x14ac:dyDescent="0.3">
      <c r="A2018" s="1" t="s">
        <v>2031</v>
      </c>
      <c r="B2018" s="1" t="s">
        <v>35</v>
      </c>
      <c r="C2018">
        <v>68</v>
      </c>
      <c r="D2018">
        <v>327</v>
      </c>
      <c r="E2018">
        <v>15</v>
      </c>
      <c r="F2018">
        <v>400</v>
      </c>
      <c r="G2018">
        <v>3683</v>
      </c>
      <c r="H2018">
        <v>2</v>
      </c>
      <c r="J2018">
        <v>3091</v>
      </c>
      <c r="K2018">
        <v>2</v>
      </c>
      <c r="L2018">
        <v>36</v>
      </c>
      <c r="M2018">
        <v>1</v>
      </c>
    </row>
    <row r="2019" spans="1:13" hidden="1" x14ac:dyDescent="0.3">
      <c r="A2019" s="1" t="s">
        <v>2032</v>
      </c>
      <c r="B2019" s="1" t="s">
        <v>35</v>
      </c>
      <c r="C2019">
        <v>67</v>
      </c>
      <c r="D2019">
        <v>16</v>
      </c>
      <c r="E2019">
        <v>78</v>
      </c>
      <c r="F2019">
        <v>384</v>
      </c>
      <c r="G2019">
        <v>126</v>
      </c>
      <c r="H2019">
        <v>11</v>
      </c>
      <c r="I2019">
        <v>89</v>
      </c>
      <c r="J2019">
        <v>162</v>
      </c>
      <c r="K2019">
        <v>1</v>
      </c>
      <c r="L2019">
        <v>50</v>
      </c>
      <c r="M2019">
        <v>2</v>
      </c>
    </row>
    <row r="2020" spans="1:13" hidden="1" x14ac:dyDescent="0.3">
      <c r="A2020" s="1" t="s">
        <v>2033</v>
      </c>
      <c r="B2020" s="1" t="s">
        <v>35</v>
      </c>
      <c r="C2020">
        <v>67</v>
      </c>
      <c r="D2020">
        <v>262</v>
      </c>
      <c r="F2020">
        <v>388</v>
      </c>
      <c r="G2020">
        <v>3701</v>
      </c>
      <c r="H2020">
        <v>1</v>
      </c>
      <c r="J2020">
        <v>2352</v>
      </c>
      <c r="K2020">
        <v>1</v>
      </c>
      <c r="L2020">
        <v>32</v>
      </c>
    </row>
    <row r="2021" spans="1:13" hidden="1" x14ac:dyDescent="0.3">
      <c r="A2021" s="1" t="s">
        <v>2034</v>
      </c>
      <c r="B2021" s="1" t="s">
        <v>35</v>
      </c>
      <c r="C2021">
        <v>67</v>
      </c>
      <c r="D2021">
        <v>21</v>
      </c>
      <c r="E2021">
        <v>85</v>
      </c>
      <c r="F2021">
        <v>529</v>
      </c>
      <c r="G2021">
        <v>215</v>
      </c>
      <c r="H2021">
        <v>6</v>
      </c>
      <c r="I2021">
        <v>36</v>
      </c>
      <c r="J2021">
        <v>130</v>
      </c>
      <c r="K2021">
        <v>4</v>
      </c>
      <c r="L2021">
        <v>42</v>
      </c>
    </row>
    <row r="2022" spans="1:13" hidden="1" x14ac:dyDescent="0.3">
      <c r="A2022" s="1" t="s">
        <v>2035</v>
      </c>
      <c r="B2022" s="1" t="s">
        <v>35</v>
      </c>
      <c r="C2022">
        <v>67</v>
      </c>
      <c r="D2022">
        <v>337</v>
      </c>
      <c r="E2022">
        <v>6</v>
      </c>
      <c r="F2022">
        <v>491</v>
      </c>
      <c r="G2022">
        <v>3726</v>
      </c>
      <c r="H2022">
        <v>1</v>
      </c>
      <c r="J2022">
        <v>2811</v>
      </c>
      <c r="K2022">
        <v>20</v>
      </c>
      <c r="L2022">
        <v>42</v>
      </c>
      <c r="M2022">
        <v>8</v>
      </c>
    </row>
    <row r="2023" spans="1:13" hidden="1" x14ac:dyDescent="0.3">
      <c r="A2023" s="1" t="s">
        <v>2036</v>
      </c>
      <c r="B2023" s="1" t="s">
        <v>35</v>
      </c>
      <c r="C2023">
        <v>67</v>
      </c>
      <c r="D2023">
        <v>13</v>
      </c>
      <c r="E2023">
        <v>40</v>
      </c>
      <c r="F2023">
        <v>457</v>
      </c>
      <c r="G2023">
        <v>146</v>
      </c>
      <c r="H2023">
        <v>2</v>
      </c>
      <c r="I2023">
        <v>92</v>
      </c>
      <c r="J2023">
        <v>95</v>
      </c>
      <c r="K2023">
        <v>1</v>
      </c>
      <c r="L2023">
        <v>30</v>
      </c>
      <c r="M2023">
        <v>1</v>
      </c>
    </row>
    <row r="2024" spans="1:13" hidden="1" x14ac:dyDescent="0.3">
      <c r="A2024" s="1" t="s">
        <v>2037</v>
      </c>
      <c r="B2024" s="1" t="s">
        <v>35</v>
      </c>
      <c r="C2024">
        <v>67</v>
      </c>
      <c r="D2024">
        <v>355</v>
      </c>
      <c r="E2024">
        <v>5</v>
      </c>
      <c r="F2024">
        <v>376</v>
      </c>
      <c r="G2024">
        <v>4438</v>
      </c>
      <c r="H2024">
        <v>3</v>
      </c>
      <c r="J2024">
        <v>3716</v>
      </c>
      <c r="K2024">
        <v>2</v>
      </c>
      <c r="L2024">
        <v>11</v>
      </c>
      <c r="M2024">
        <v>1</v>
      </c>
    </row>
    <row r="2025" spans="1:13" hidden="1" x14ac:dyDescent="0.3">
      <c r="A2025" s="1" t="s">
        <v>2038</v>
      </c>
      <c r="B2025" s="1" t="s">
        <v>35</v>
      </c>
      <c r="C2025">
        <v>67</v>
      </c>
      <c r="D2025">
        <v>222</v>
      </c>
      <c r="E2025">
        <v>14</v>
      </c>
      <c r="F2025">
        <v>347</v>
      </c>
      <c r="G2025">
        <v>2449</v>
      </c>
      <c r="H2025">
        <v>5</v>
      </c>
      <c r="I2025">
        <v>1</v>
      </c>
      <c r="J2025">
        <v>2138</v>
      </c>
      <c r="K2025">
        <v>1</v>
      </c>
      <c r="L2025">
        <v>33</v>
      </c>
      <c r="M2025">
        <v>1</v>
      </c>
    </row>
    <row r="2026" spans="1:13" hidden="1" x14ac:dyDescent="0.3">
      <c r="A2026" s="1" t="s">
        <v>2039</v>
      </c>
      <c r="B2026" s="1" t="s">
        <v>35</v>
      </c>
      <c r="C2026">
        <v>67</v>
      </c>
      <c r="D2026">
        <v>262</v>
      </c>
      <c r="E2026">
        <v>6</v>
      </c>
      <c r="F2026">
        <v>358</v>
      </c>
      <c r="G2026">
        <v>3315</v>
      </c>
      <c r="H2026">
        <v>1</v>
      </c>
      <c r="J2026">
        <v>2423</v>
      </c>
      <c r="K2026">
        <v>2</v>
      </c>
      <c r="L2026">
        <v>46</v>
      </c>
    </row>
    <row r="2027" spans="1:13" hidden="1" x14ac:dyDescent="0.3">
      <c r="A2027" s="1" t="s">
        <v>2040</v>
      </c>
      <c r="B2027" s="1" t="s">
        <v>35</v>
      </c>
      <c r="C2027">
        <v>67</v>
      </c>
      <c r="D2027">
        <v>346</v>
      </c>
      <c r="E2027">
        <v>1</v>
      </c>
      <c r="F2027">
        <v>375</v>
      </c>
      <c r="G2027">
        <v>4057</v>
      </c>
      <c r="J2027">
        <v>2664</v>
      </c>
      <c r="K2027">
        <v>1</v>
      </c>
      <c r="L2027">
        <v>6</v>
      </c>
      <c r="M2027">
        <v>2</v>
      </c>
    </row>
    <row r="2028" spans="1:13" hidden="1" x14ac:dyDescent="0.3">
      <c r="A2028" s="1" t="s">
        <v>2041</v>
      </c>
      <c r="B2028" s="1" t="s">
        <v>35</v>
      </c>
      <c r="C2028">
        <v>67</v>
      </c>
      <c r="D2028">
        <v>306</v>
      </c>
      <c r="E2028">
        <v>11</v>
      </c>
      <c r="F2028">
        <v>383</v>
      </c>
      <c r="G2028">
        <v>3428</v>
      </c>
      <c r="H2028">
        <v>5</v>
      </c>
      <c r="J2028">
        <v>2587</v>
      </c>
      <c r="K2028">
        <v>1</v>
      </c>
      <c r="L2028">
        <v>14</v>
      </c>
      <c r="M2028">
        <v>1</v>
      </c>
    </row>
    <row r="2029" spans="1:13" hidden="1" x14ac:dyDescent="0.3">
      <c r="A2029" s="1" t="s">
        <v>2042</v>
      </c>
      <c r="B2029" s="1" t="s">
        <v>35</v>
      </c>
      <c r="C2029">
        <v>67</v>
      </c>
      <c r="D2029">
        <v>369</v>
      </c>
      <c r="E2029">
        <v>9</v>
      </c>
      <c r="F2029">
        <v>460</v>
      </c>
      <c r="G2029">
        <v>6635</v>
      </c>
      <c r="H2029">
        <v>1</v>
      </c>
      <c r="J2029">
        <v>3692</v>
      </c>
      <c r="K2029">
        <v>4</v>
      </c>
      <c r="L2029">
        <v>5</v>
      </c>
      <c r="M2029">
        <v>3</v>
      </c>
    </row>
    <row r="2030" spans="1:13" hidden="1" x14ac:dyDescent="0.3">
      <c r="A2030" s="1" t="s">
        <v>2043</v>
      </c>
      <c r="B2030" s="1" t="s">
        <v>35</v>
      </c>
      <c r="C2030">
        <v>67</v>
      </c>
      <c r="D2030">
        <v>370</v>
      </c>
      <c r="E2030">
        <v>8</v>
      </c>
      <c r="F2030">
        <v>370</v>
      </c>
      <c r="G2030">
        <v>4387</v>
      </c>
      <c r="H2030">
        <v>2</v>
      </c>
      <c r="J2030">
        <v>3444</v>
      </c>
      <c r="L2030">
        <v>85</v>
      </c>
    </row>
    <row r="2031" spans="1:13" hidden="1" x14ac:dyDescent="0.3">
      <c r="A2031" s="1" t="s">
        <v>2044</v>
      </c>
      <c r="B2031" s="1" t="s">
        <v>35</v>
      </c>
      <c r="C2031">
        <v>67</v>
      </c>
      <c r="D2031">
        <v>396</v>
      </c>
      <c r="E2031">
        <v>4</v>
      </c>
      <c r="F2031">
        <v>385</v>
      </c>
      <c r="G2031">
        <v>4119</v>
      </c>
      <c r="H2031">
        <v>1</v>
      </c>
      <c r="J2031">
        <v>2905</v>
      </c>
      <c r="K2031">
        <v>2</v>
      </c>
      <c r="L2031">
        <v>16</v>
      </c>
    </row>
    <row r="2032" spans="1:13" hidden="1" x14ac:dyDescent="0.3">
      <c r="A2032" s="1" t="s">
        <v>2045</v>
      </c>
      <c r="B2032" s="1" t="s">
        <v>35</v>
      </c>
      <c r="C2032">
        <v>66</v>
      </c>
      <c r="D2032">
        <v>241</v>
      </c>
      <c r="E2032">
        <v>14</v>
      </c>
      <c r="F2032">
        <v>343</v>
      </c>
      <c r="G2032">
        <v>2721</v>
      </c>
      <c r="H2032">
        <v>1</v>
      </c>
      <c r="I2032">
        <v>3</v>
      </c>
      <c r="J2032">
        <v>2049</v>
      </c>
      <c r="L2032">
        <v>38</v>
      </c>
      <c r="M2032">
        <v>1</v>
      </c>
    </row>
    <row r="2033" spans="1:13" hidden="1" x14ac:dyDescent="0.3">
      <c r="A2033" s="1" t="s">
        <v>2046</v>
      </c>
      <c r="B2033" s="1" t="s">
        <v>35</v>
      </c>
      <c r="C2033">
        <v>66</v>
      </c>
      <c r="D2033">
        <v>273</v>
      </c>
      <c r="E2033">
        <v>4</v>
      </c>
      <c r="F2033">
        <v>350</v>
      </c>
      <c r="G2033">
        <v>3357</v>
      </c>
      <c r="H2033">
        <v>1</v>
      </c>
      <c r="J2033">
        <v>2472</v>
      </c>
      <c r="L2033">
        <v>52</v>
      </c>
      <c r="M2033">
        <v>1</v>
      </c>
    </row>
    <row r="2034" spans="1:13" hidden="1" x14ac:dyDescent="0.3">
      <c r="A2034" s="1" t="s">
        <v>2047</v>
      </c>
      <c r="B2034" s="1" t="s">
        <v>35</v>
      </c>
      <c r="C2034">
        <v>66</v>
      </c>
      <c r="D2034">
        <v>20</v>
      </c>
      <c r="E2034">
        <v>91</v>
      </c>
      <c r="F2034">
        <v>448</v>
      </c>
      <c r="G2034">
        <v>95</v>
      </c>
      <c r="H2034">
        <v>10</v>
      </c>
      <c r="I2034">
        <v>96</v>
      </c>
      <c r="J2034">
        <v>126</v>
      </c>
      <c r="K2034">
        <v>1</v>
      </c>
      <c r="L2034">
        <v>70</v>
      </c>
    </row>
    <row r="2035" spans="1:13" hidden="1" x14ac:dyDescent="0.3">
      <c r="A2035" s="1" t="s">
        <v>2048</v>
      </c>
      <c r="B2035" s="1" t="s">
        <v>35</v>
      </c>
      <c r="C2035">
        <v>66</v>
      </c>
      <c r="D2035">
        <v>12</v>
      </c>
      <c r="E2035">
        <v>74</v>
      </c>
      <c r="F2035">
        <v>456</v>
      </c>
      <c r="G2035">
        <v>83</v>
      </c>
      <c r="H2035">
        <v>8</v>
      </c>
      <c r="I2035">
        <v>115</v>
      </c>
      <c r="J2035">
        <v>141</v>
      </c>
      <c r="K2035">
        <v>2</v>
      </c>
      <c r="L2035">
        <v>63</v>
      </c>
      <c r="M2035">
        <v>1</v>
      </c>
    </row>
    <row r="2036" spans="1:13" hidden="1" x14ac:dyDescent="0.3">
      <c r="A2036" s="1" t="s">
        <v>2049</v>
      </c>
      <c r="B2036" s="1" t="s">
        <v>35</v>
      </c>
      <c r="C2036">
        <v>66</v>
      </c>
      <c r="D2036">
        <v>250</v>
      </c>
      <c r="E2036">
        <v>7</v>
      </c>
      <c r="F2036">
        <v>341</v>
      </c>
      <c r="G2036">
        <v>3168</v>
      </c>
      <c r="H2036">
        <v>1</v>
      </c>
      <c r="J2036">
        <v>2250</v>
      </c>
      <c r="K2036">
        <v>35</v>
      </c>
      <c r="L2036">
        <v>32</v>
      </c>
      <c r="M2036">
        <v>22</v>
      </c>
    </row>
    <row r="2037" spans="1:13" hidden="1" x14ac:dyDescent="0.3">
      <c r="A2037" s="1" t="s">
        <v>2050</v>
      </c>
      <c r="B2037" s="1" t="s">
        <v>35</v>
      </c>
      <c r="C2037">
        <v>66</v>
      </c>
      <c r="D2037">
        <v>272</v>
      </c>
      <c r="E2037">
        <v>7</v>
      </c>
      <c r="F2037">
        <v>306</v>
      </c>
      <c r="G2037">
        <v>3156</v>
      </c>
      <c r="J2037">
        <v>2215</v>
      </c>
      <c r="K2037">
        <v>2</v>
      </c>
      <c r="L2037">
        <v>46</v>
      </c>
    </row>
    <row r="2038" spans="1:13" hidden="1" x14ac:dyDescent="0.3">
      <c r="A2038" s="1" t="s">
        <v>2051</v>
      </c>
      <c r="B2038" s="1" t="s">
        <v>35</v>
      </c>
      <c r="C2038">
        <v>66</v>
      </c>
      <c r="D2038">
        <v>364</v>
      </c>
      <c r="E2038">
        <v>2</v>
      </c>
      <c r="F2038">
        <v>354</v>
      </c>
      <c r="G2038">
        <v>4852</v>
      </c>
      <c r="H2038">
        <v>2</v>
      </c>
      <c r="J2038">
        <v>3077</v>
      </c>
      <c r="K2038">
        <v>3</v>
      </c>
      <c r="L2038">
        <v>14</v>
      </c>
      <c r="M2038">
        <v>2</v>
      </c>
    </row>
    <row r="2039" spans="1:13" hidden="1" x14ac:dyDescent="0.3">
      <c r="A2039" s="1" t="s">
        <v>2052</v>
      </c>
      <c r="B2039" s="1" t="s">
        <v>35</v>
      </c>
      <c r="C2039">
        <v>66</v>
      </c>
      <c r="D2039">
        <v>370</v>
      </c>
      <c r="E2039">
        <v>15</v>
      </c>
      <c r="F2039">
        <v>430</v>
      </c>
      <c r="G2039">
        <v>4746</v>
      </c>
      <c r="H2039">
        <v>5</v>
      </c>
      <c r="J2039">
        <v>3255</v>
      </c>
      <c r="K2039">
        <v>6</v>
      </c>
      <c r="L2039">
        <v>15</v>
      </c>
      <c r="M2039">
        <v>2</v>
      </c>
    </row>
    <row r="2040" spans="1:13" hidden="1" x14ac:dyDescent="0.3">
      <c r="A2040" s="1" t="s">
        <v>2053</v>
      </c>
      <c r="B2040" s="1" t="s">
        <v>35</v>
      </c>
      <c r="C2040">
        <v>66</v>
      </c>
      <c r="D2040">
        <v>358</v>
      </c>
      <c r="E2040">
        <v>4</v>
      </c>
      <c r="F2040">
        <v>343</v>
      </c>
      <c r="G2040">
        <v>5452</v>
      </c>
      <c r="H2040">
        <v>2</v>
      </c>
      <c r="J2040">
        <v>2694</v>
      </c>
      <c r="K2040">
        <v>3</v>
      </c>
      <c r="L2040">
        <v>13</v>
      </c>
    </row>
    <row r="2041" spans="1:13" hidden="1" x14ac:dyDescent="0.3">
      <c r="A2041" s="1" t="s">
        <v>2054</v>
      </c>
      <c r="B2041" s="1" t="s">
        <v>35</v>
      </c>
      <c r="C2041">
        <v>66</v>
      </c>
      <c r="D2041">
        <v>343</v>
      </c>
      <c r="E2041">
        <v>20</v>
      </c>
      <c r="F2041">
        <v>354</v>
      </c>
      <c r="G2041">
        <v>3535</v>
      </c>
      <c r="H2041">
        <v>1</v>
      </c>
      <c r="J2041">
        <v>3292</v>
      </c>
      <c r="K2041">
        <v>6</v>
      </c>
      <c r="L2041">
        <v>29</v>
      </c>
      <c r="M2041">
        <v>1</v>
      </c>
    </row>
    <row r="2042" spans="1:13" hidden="1" x14ac:dyDescent="0.3">
      <c r="A2042" s="1" t="s">
        <v>2055</v>
      </c>
      <c r="B2042" s="1" t="s">
        <v>35</v>
      </c>
      <c r="C2042">
        <v>65</v>
      </c>
      <c r="D2042">
        <v>8</v>
      </c>
      <c r="E2042">
        <v>7</v>
      </c>
      <c r="F2042">
        <v>406</v>
      </c>
      <c r="G2042">
        <v>2660</v>
      </c>
      <c r="J2042">
        <v>55</v>
      </c>
      <c r="K2042">
        <v>63</v>
      </c>
      <c r="L2042">
        <v>37</v>
      </c>
      <c r="M2042">
        <v>31</v>
      </c>
    </row>
    <row r="2043" spans="1:13" hidden="1" x14ac:dyDescent="0.3">
      <c r="A2043" s="1" t="s">
        <v>2056</v>
      </c>
      <c r="B2043" s="1" t="s">
        <v>35</v>
      </c>
      <c r="C2043">
        <v>65</v>
      </c>
      <c r="D2043">
        <v>15</v>
      </c>
      <c r="E2043">
        <v>104</v>
      </c>
      <c r="F2043">
        <v>377</v>
      </c>
      <c r="G2043">
        <v>192</v>
      </c>
      <c r="H2043">
        <v>11</v>
      </c>
      <c r="I2043">
        <v>73</v>
      </c>
      <c r="J2043">
        <v>192</v>
      </c>
      <c r="L2043">
        <v>62</v>
      </c>
    </row>
    <row r="2044" spans="1:13" hidden="1" x14ac:dyDescent="0.3">
      <c r="A2044" s="1" t="s">
        <v>2057</v>
      </c>
      <c r="B2044" s="1" t="s">
        <v>35</v>
      </c>
      <c r="C2044">
        <v>65</v>
      </c>
      <c r="D2044">
        <v>128</v>
      </c>
      <c r="E2044">
        <v>55</v>
      </c>
      <c r="F2044">
        <v>457</v>
      </c>
      <c r="G2044">
        <v>1690</v>
      </c>
      <c r="H2044">
        <v>3</v>
      </c>
      <c r="I2044">
        <v>5</v>
      </c>
      <c r="J2044">
        <v>1443</v>
      </c>
      <c r="K2044">
        <v>4</v>
      </c>
      <c r="L2044">
        <v>29</v>
      </c>
      <c r="M2044">
        <v>2</v>
      </c>
    </row>
    <row r="2045" spans="1:13" hidden="1" x14ac:dyDescent="0.3">
      <c r="A2045" s="1" t="s">
        <v>2058</v>
      </c>
      <c r="B2045" s="1" t="s">
        <v>35</v>
      </c>
      <c r="C2045">
        <v>65</v>
      </c>
      <c r="D2045">
        <v>9</v>
      </c>
      <c r="E2045">
        <v>51</v>
      </c>
      <c r="F2045">
        <v>366</v>
      </c>
      <c r="G2045">
        <v>108</v>
      </c>
      <c r="H2045">
        <v>3</v>
      </c>
      <c r="I2045">
        <v>47</v>
      </c>
      <c r="J2045">
        <v>108</v>
      </c>
      <c r="K2045">
        <v>5</v>
      </c>
      <c r="L2045">
        <v>41</v>
      </c>
      <c r="M2045">
        <v>2</v>
      </c>
    </row>
    <row r="2046" spans="1:13" hidden="1" x14ac:dyDescent="0.3">
      <c r="A2046" s="1" t="s">
        <v>2059</v>
      </c>
      <c r="B2046" s="1" t="s">
        <v>35</v>
      </c>
      <c r="C2046">
        <v>65</v>
      </c>
      <c r="D2046">
        <v>14</v>
      </c>
      <c r="E2046">
        <v>41</v>
      </c>
      <c r="F2046">
        <v>372</v>
      </c>
      <c r="G2046">
        <v>59</v>
      </c>
      <c r="H2046">
        <v>5</v>
      </c>
      <c r="I2046">
        <v>90</v>
      </c>
      <c r="J2046">
        <v>77</v>
      </c>
      <c r="K2046">
        <v>1</v>
      </c>
      <c r="L2046">
        <v>65</v>
      </c>
      <c r="M2046">
        <v>1</v>
      </c>
    </row>
    <row r="2047" spans="1:13" hidden="1" x14ac:dyDescent="0.3">
      <c r="A2047" s="1" t="s">
        <v>2060</v>
      </c>
      <c r="B2047" s="1" t="s">
        <v>35</v>
      </c>
      <c r="C2047">
        <v>65</v>
      </c>
      <c r="D2047">
        <v>342</v>
      </c>
      <c r="E2047">
        <v>6</v>
      </c>
      <c r="F2047">
        <v>441</v>
      </c>
      <c r="G2047">
        <v>3978</v>
      </c>
      <c r="H2047">
        <v>2</v>
      </c>
      <c r="J2047">
        <v>3074</v>
      </c>
      <c r="K2047">
        <v>1</v>
      </c>
      <c r="L2047">
        <v>34</v>
      </c>
    </row>
    <row r="2048" spans="1:13" hidden="1" x14ac:dyDescent="0.3">
      <c r="A2048" s="1" t="s">
        <v>2061</v>
      </c>
      <c r="B2048" s="1" t="s">
        <v>35</v>
      </c>
      <c r="C2048">
        <v>65</v>
      </c>
      <c r="D2048">
        <v>272</v>
      </c>
      <c r="E2048">
        <v>10</v>
      </c>
      <c r="F2048">
        <v>367</v>
      </c>
      <c r="G2048">
        <v>4000</v>
      </c>
      <c r="H2048">
        <v>2</v>
      </c>
      <c r="J2048">
        <v>2580</v>
      </c>
      <c r="K2048">
        <v>1</v>
      </c>
      <c r="L2048">
        <v>46</v>
      </c>
      <c r="M2048">
        <v>1</v>
      </c>
    </row>
    <row r="2049" spans="1:13" hidden="1" x14ac:dyDescent="0.3">
      <c r="A2049" s="1" t="s">
        <v>2062</v>
      </c>
      <c r="B2049" s="1" t="s">
        <v>35</v>
      </c>
      <c r="C2049">
        <v>65</v>
      </c>
      <c r="D2049">
        <v>346</v>
      </c>
      <c r="E2049">
        <v>21</v>
      </c>
      <c r="F2049">
        <v>380</v>
      </c>
      <c r="G2049">
        <v>4534</v>
      </c>
      <c r="H2049">
        <v>2</v>
      </c>
      <c r="J2049">
        <v>3035</v>
      </c>
      <c r="K2049">
        <v>3</v>
      </c>
      <c r="L2049">
        <v>52</v>
      </c>
      <c r="M2049">
        <v>1</v>
      </c>
    </row>
    <row r="2050" spans="1:13" hidden="1" x14ac:dyDescent="0.3">
      <c r="A2050" s="1" t="s">
        <v>2063</v>
      </c>
      <c r="B2050" s="1" t="s">
        <v>35</v>
      </c>
      <c r="C2050">
        <v>65</v>
      </c>
      <c r="D2050">
        <v>271</v>
      </c>
      <c r="F2050">
        <v>317</v>
      </c>
      <c r="G2050">
        <v>3164</v>
      </c>
      <c r="H2050">
        <v>1</v>
      </c>
      <c r="J2050">
        <v>2021</v>
      </c>
      <c r="K2050">
        <v>1</v>
      </c>
      <c r="L2050">
        <v>41</v>
      </c>
      <c r="M2050">
        <v>1</v>
      </c>
    </row>
    <row r="2051" spans="1:13" hidden="1" x14ac:dyDescent="0.3">
      <c r="A2051" s="1" t="s">
        <v>2064</v>
      </c>
      <c r="B2051" s="1" t="s">
        <v>35</v>
      </c>
      <c r="C2051">
        <v>65</v>
      </c>
      <c r="D2051">
        <v>296</v>
      </c>
      <c r="E2051">
        <v>3</v>
      </c>
      <c r="F2051">
        <v>387</v>
      </c>
      <c r="G2051">
        <v>3514</v>
      </c>
      <c r="J2051">
        <v>2612</v>
      </c>
      <c r="K2051">
        <v>5</v>
      </c>
      <c r="L2051">
        <v>38</v>
      </c>
      <c r="M2051">
        <v>1</v>
      </c>
    </row>
    <row r="2052" spans="1:13" hidden="1" x14ac:dyDescent="0.3">
      <c r="A2052" s="1" t="s">
        <v>2065</v>
      </c>
      <c r="B2052" s="1" t="s">
        <v>35</v>
      </c>
      <c r="C2052">
        <v>65</v>
      </c>
      <c r="D2052">
        <v>310</v>
      </c>
      <c r="E2052">
        <v>4</v>
      </c>
      <c r="F2052">
        <v>338</v>
      </c>
      <c r="G2052">
        <v>3709</v>
      </c>
      <c r="J2052">
        <v>2692</v>
      </c>
      <c r="K2052">
        <v>1</v>
      </c>
      <c r="L2052">
        <v>34</v>
      </c>
      <c r="M2052">
        <v>1</v>
      </c>
    </row>
    <row r="2053" spans="1:13" hidden="1" x14ac:dyDescent="0.3">
      <c r="A2053" s="1" t="s">
        <v>2066</v>
      </c>
      <c r="B2053" s="1" t="s">
        <v>35</v>
      </c>
      <c r="C2053">
        <v>65</v>
      </c>
      <c r="D2053">
        <v>296</v>
      </c>
      <c r="E2053">
        <v>2</v>
      </c>
      <c r="F2053">
        <v>365</v>
      </c>
      <c r="G2053">
        <v>3451</v>
      </c>
      <c r="J2053">
        <v>2286</v>
      </c>
      <c r="K2053">
        <v>8</v>
      </c>
      <c r="L2053">
        <v>44</v>
      </c>
      <c r="M2053">
        <v>6</v>
      </c>
    </row>
    <row r="2054" spans="1:13" hidden="1" x14ac:dyDescent="0.3">
      <c r="A2054" s="1" t="s">
        <v>2067</v>
      </c>
      <c r="B2054" s="1" t="s">
        <v>35</v>
      </c>
      <c r="C2054">
        <v>65</v>
      </c>
      <c r="D2054">
        <v>242</v>
      </c>
      <c r="F2054">
        <v>323</v>
      </c>
      <c r="G2054">
        <v>4215</v>
      </c>
      <c r="H2054">
        <v>82</v>
      </c>
      <c r="I2054">
        <v>1</v>
      </c>
      <c r="J2054">
        <v>2606</v>
      </c>
      <c r="K2054">
        <v>3</v>
      </c>
      <c r="L2054">
        <v>13</v>
      </c>
    </row>
    <row r="2055" spans="1:13" hidden="1" x14ac:dyDescent="0.3">
      <c r="A2055" s="1" t="s">
        <v>2068</v>
      </c>
      <c r="B2055" s="1" t="s">
        <v>35</v>
      </c>
      <c r="C2055">
        <v>65</v>
      </c>
      <c r="D2055">
        <v>289</v>
      </c>
      <c r="E2055">
        <v>2</v>
      </c>
      <c r="F2055">
        <v>305</v>
      </c>
      <c r="G2055">
        <v>5557</v>
      </c>
      <c r="J2055">
        <v>2294</v>
      </c>
      <c r="K2055">
        <v>2</v>
      </c>
      <c r="L2055">
        <v>9</v>
      </c>
      <c r="M2055">
        <v>3</v>
      </c>
    </row>
    <row r="2056" spans="1:13" hidden="1" x14ac:dyDescent="0.3">
      <c r="A2056" s="1" t="s">
        <v>2069</v>
      </c>
      <c r="B2056" s="1" t="s">
        <v>35</v>
      </c>
      <c r="C2056">
        <v>65</v>
      </c>
      <c r="D2056">
        <v>343</v>
      </c>
      <c r="E2056">
        <v>24</v>
      </c>
      <c r="F2056">
        <v>403</v>
      </c>
      <c r="G2056">
        <v>2865</v>
      </c>
      <c r="H2056">
        <v>5</v>
      </c>
      <c r="J2056">
        <v>3099</v>
      </c>
      <c r="K2056">
        <v>1</v>
      </c>
      <c r="L2056">
        <v>18</v>
      </c>
      <c r="M2056">
        <v>2</v>
      </c>
    </row>
    <row r="2057" spans="1:13" hidden="1" x14ac:dyDescent="0.3">
      <c r="A2057" s="1" t="s">
        <v>2070</v>
      </c>
      <c r="B2057" s="1" t="s">
        <v>35</v>
      </c>
      <c r="C2057">
        <v>64</v>
      </c>
      <c r="D2057">
        <v>272</v>
      </c>
      <c r="E2057">
        <v>25</v>
      </c>
      <c r="F2057">
        <v>412</v>
      </c>
      <c r="G2057">
        <v>3702</v>
      </c>
      <c r="H2057">
        <v>1</v>
      </c>
      <c r="I2057">
        <v>2</v>
      </c>
      <c r="J2057">
        <v>2469</v>
      </c>
      <c r="K2057">
        <v>1</v>
      </c>
      <c r="L2057">
        <v>37</v>
      </c>
      <c r="M2057">
        <v>1</v>
      </c>
    </row>
    <row r="2058" spans="1:13" hidden="1" x14ac:dyDescent="0.3">
      <c r="A2058" s="1" t="s">
        <v>2071</v>
      </c>
      <c r="B2058" s="1" t="s">
        <v>35</v>
      </c>
      <c r="C2058">
        <v>64</v>
      </c>
      <c r="D2058">
        <v>105</v>
      </c>
      <c r="E2058">
        <v>52</v>
      </c>
      <c r="F2058">
        <v>392</v>
      </c>
      <c r="G2058">
        <v>1452</v>
      </c>
      <c r="H2058">
        <v>1</v>
      </c>
      <c r="I2058">
        <v>4</v>
      </c>
      <c r="J2058">
        <v>1269</v>
      </c>
      <c r="K2058">
        <v>1</v>
      </c>
      <c r="L2058">
        <v>29</v>
      </c>
      <c r="M2058">
        <v>2</v>
      </c>
    </row>
    <row r="2059" spans="1:13" hidden="1" x14ac:dyDescent="0.3">
      <c r="A2059" s="1" t="s">
        <v>2072</v>
      </c>
      <c r="B2059" s="1" t="s">
        <v>35</v>
      </c>
      <c r="C2059">
        <v>64</v>
      </c>
      <c r="D2059">
        <v>353</v>
      </c>
      <c r="E2059">
        <v>5</v>
      </c>
      <c r="F2059">
        <v>491</v>
      </c>
      <c r="G2059">
        <v>4222</v>
      </c>
      <c r="H2059">
        <v>1</v>
      </c>
      <c r="J2059">
        <v>2925</v>
      </c>
      <c r="K2059">
        <v>1</v>
      </c>
      <c r="L2059">
        <v>42</v>
      </c>
    </row>
    <row r="2060" spans="1:13" hidden="1" x14ac:dyDescent="0.3">
      <c r="A2060" s="1" t="s">
        <v>2073</v>
      </c>
      <c r="B2060" s="1" t="s">
        <v>35</v>
      </c>
      <c r="C2060">
        <v>64</v>
      </c>
      <c r="D2060">
        <v>320</v>
      </c>
      <c r="E2060">
        <v>7</v>
      </c>
      <c r="F2060">
        <v>399</v>
      </c>
      <c r="G2060">
        <v>3426</v>
      </c>
      <c r="J2060">
        <v>2743</v>
      </c>
      <c r="K2060">
        <v>1</v>
      </c>
      <c r="L2060">
        <v>43</v>
      </c>
      <c r="M2060">
        <v>1</v>
      </c>
    </row>
    <row r="2061" spans="1:13" hidden="1" x14ac:dyDescent="0.3">
      <c r="A2061" s="1" t="s">
        <v>2074</v>
      </c>
      <c r="B2061" s="1" t="s">
        <v>35</v>
      </c>
      <c r="C2061">
        <v>64</v>
      </c>
      <c r="D2061">
        <v>245</v>
      </c>
      <c r="E2061">
        <v>10</v>
      </c>
      <c r="F2061">
        <v>320</v>
      </c>
      <c r="G2061">
        <v>2982</v>
      </c>
      <c r="J2061">
        <v>2021</v>
      </c>
      <c r="K2061">
        <v>39</v>
      </c>
      <c r="L2061">
        <v>29</v>
      </c>
      <c r="M2061">
        <v>17</v>
      </c>
    </row>
    <row r="2062" spans="1:13" hidden="1" x14ac:dyDescent="0.3">
      <c r="A2062" s="1" t="s">
        <v>2075</v>
      </c>
      <c r="B2062" s="1" t="s">
        <v>35</v>
      </c>
      <c r="C2062">
        <v>64</v>
      </c>
      <c r="D2062">
        <v>309</v>
      </c>
      <c r="E2062">
        <v>3</v>
      </c>
      <c r="F2062">
        <v>334</v>
      </c>
      <c r="G2062">
        <v>3216</v>
      </c>
      <c r="H2062">
        <v>1</v>
      </c>
      <c r="J2062">
        <v>2842</v>
      </c>
      <c r="K2062">
        <v>1</v>
      </c>
      <c r="L2062">
        <v>62</v>
      </c>
    </row>
    <row r="2063" spans="1:13" hidden="1" x14ac:dyDescent="0.3">
      <c r="A2063" s="1" t="s">
        <v>2076</v>
      </c>
      <c r="B2063" s="1" t="s">
        <v>35</v>
      </c>
      <c r="C2063">
        <v>64</v>
      </c>
      <c r="D2063">
        <v>243</v>
      </c>
      <c r="F2063">
        <v>312</v>
      </c>
      <c r="G2063">
        <v>3254</v>
      </c>
      <c r="H2063">
        <v>3</v>
      </c>
      <c r="J2063">
        <v>2285</v>
      </c>
      <c r="L2063">
        <v>52</v>
      </c>
    </row>
    <row r="2064" spans="1:13" hidden="1" x14ac:dyDescent="0.3">
      <c r="A2064" s="1" t="s">
        <v>2077</v>
      </c>
      <c r="B2064" s="1" t="s">
        <v>35</v>
      </c>
      <c r="C2064">
        <v>64</v>
      </c>
      <c r="D2064">
        <v>294</v>
      </c>
      <c r="E2064">
        <v>7</v>
      </c>
      <c r="F2064">
        <v>371</v>
      </c>
      <c r="G2064">
        <v>3647</v>
      </c>
      <c r="H2064">
        <v>2</v>
      </c>
      <c r="I2064">
        <v>1</v>
      </c>
      <c r="J2064">
        <v>2690</v>
      </c>
      <c r="K2064">
        <v>2</v>
      </c>
      <c r="L2064">
        <v>51</v>
      </c>
      <c r="M2064">
        <v>1</v>
      </c>
    </row>
    <row r="2065" spans="1:13" hidden="1" x14ac:dyDescent="0.3">
      <c r="A2065" s="1" t="s">
        <v>2078</v>
      </c>
      <c r="B2065" s="1" t="s">
        <v>35</v>
      </c>
      <c r="C2065">
        <v>64</v>
      </c>
      <c r="D2065">
        <v>310</v>
      </c>
      <c r="E2065">
        <v>3</v>
      </c>
      <c r="F2065">
        <v>338</v>
      </c>
      <c r="G2065">
        <v>3593</v>
      </c>
      <c r="H2065">
        <v>1</v>
      </c>
      <c r="J2065">
        <v>2762</v>
      </c>
      <c r="K2065">
        <v>3</v>
      </c>
      <c r="L2065">
        <v>51</v>
      </c>
      <c r="M2065">
        <v>1</v>
      </c>
    </row>
    <row r="2066" spans="1:13" hidden="1" x14ac:dyDescent="0.3">
      <c r="A2066" s="1" t="s">
        <v>2079</v>
      </c>
      <c r="B2066" s="1" t="s">
        <v>35</v>
      </c>
      <c r="C2066">
        <v>64</v>
      </c>
      <c r="D2066">
        <v>286</v>
      </c>
      <c r="E2066">
        <v>6</v>
      </c>
      <c r="F2066">
        <v>387</v>
      </c>
      <c r="G2066">
        <v>11872</v>
      </c>
      <c r="H2066">
        <v>1</v>
      </c>
      <c r="J2066">
        <v>2432</v>
      </c>
      <c r="K2066">
        <v>2</v>
      </c>
      <c r="L2066">
        <v>19</v>
      </c>
      <c r="M2066">
        <v>2</v>
      </c>
    </row>
    <row r="2067" spans="1:13" hidden="1" x14ac:dyDescent="0.3">
      <c r="A2067" s="1" t="s">
        <v>2080</v>
      </c>
      <c r="B2067" s="1" t="s">
        <v>35</v>
      </c>
      <c r="C2067">
        <v>64</v>
      </c>
      <c r="D2067">
        <v>265</v>
      </c>
      <c r="E2067">
        <v>5</v>
      </c>
      <c r="F2067">
        <v>376</v>
      </c>
      <c r="G2067">
        <v>4470</v>
      </c>
      <c r="H2067">
        <v>101</v>
      </c>
      <c r="J2067">
        <v>2101</v>
      </c>
      <c r="K2067">
        <v>1</v>
      </c>
      <c r="L2067">
        <v>10</v>
      </c>
    </row>
    <row r="2068" spans="1:13" hidden="1" x14ac:dyDescent="0.3">
      <c r="A2068" s="1" t="s">
        <v>2081</v>
      </c>
      <c r="B2068" s="1" t="s">
        <v>35</v>
      </c>
      <c r="C2068">
        <v>64</v>
      </c>
      <c r="D2068">
        <v>337</v>
      </c>
      <c r="E2068">
        <v>4</v>
      </c>
      <c r="F2068">
        <v>490</v>
      </c>
      <c r="G2068">
        <v>4217</v>
      </c>
      <c r="H2068">
        <v>1</v>
      </c>
      <c r="J2068">
        <v>2826</v>
      </c>
      <c r="K2068">
        <v>59</v>
      </c>
      <c r="L2068">
        <v>46</v>
      </c>
      <c r="M2068">
        <v>28</v>
      </c>
    </row>
    <row r="2069" spans="1:13" hidden="1" x14ac:dyDescent="0.3">
      <c r="A2069" s="1" t="s">
        <v>2082</v>
      </c>
      <c r="B2069" s="1" t="s">
        <v>35</v>
      </c>
      <c r="C2069">
        <v>64</v>
      </c>
      <c r="D2069">
        <v>374</v>
      </c>
      <c r="E2069">
        <v>6</v>
      </c>
      <c r="F2069">
        <v>362</v>
      </c>
      <c r="G2069">
        <v>6330</v>
      </c>
      <c r="H2069">
        <v>4</v>
      </c>
      <c r="J2069">
        <v>3129</v>
      </c>
      <c r="K2069">
        <v>3</v>
      </c>
      <c r="L2069">
        <v>8</v>
      </c>
      <c r="M2069">
        <v>1</v>
      </c>
    </row>
    <row r="2070" spans="1:13" hidden="1" x14ac:dyDescent="0.3">
      <c r="A2070" s="1" t="s">
        <v>2083</v>
      </c>
      <c r="B2070" s="1" t="s">
        <v>35</v>
      </c>
      <c r="C2070">
        <v>63</v>
      </c>
      <c r="D2070">
        <v>27</v>
      </c>
      <c r="E2070">
        <v>120</v>
      </c>
      <c r="F2070">
        <v>375</v>
      </c>
      <c r="G2070">
        <v>475</v>
      </c>
      <c r="H2070">
        <v>67</v>
      </c>
      <c r="I2070">
        <v>33</v>
      </c>
      <c r="J2070">
        <v>369</v>
      </c>
      <c r="L2070">
        <v>39</v>
      </c>
    </row>
    <row r="2071" spans="1:13" hidden="1" x14ac:dyDescent="0.3">
      <c r="A2071" s="1" t="s">
        <v>2084</v>
      </c>
      <c r="B2071" s="1" t="s">
        <v>35</v>
      </c>
      <c r="C2071">
        <v>63</v>
      </c>
      <c r="D2071">
        <v>14</v>
      </c>
      <c r="E2071">
        <v>60</v>
      </c>
      <c r="F2071">
        <v>379</v>
      </c>
      <c r="G2071">
        <v>136</v>
      </c>
      <c r="H2071">
        <v>11</v>
      </c>
      <c r="I2071">
        <v>71</v>
      </c>
      <c r="J2071">
        <v>161</v>
      </c>
      <c r="K2071">
        <v>1</v>
      </c>
      <c r="L2071">
        <v>56</v>
      </c>
      <c r="M2071">
        <v>1</v>
      </c>
    </row>
    <row r="2072" spans="1:13" hidden="1" x14ac:dyDescent="0.3">
      <c r="A2072" s="1" t="s">
        <v>2085</v>
      </c>
      <c r="B2072" s="1" t="s">
        <v>35</v>
      </c>
      <c r="C2072">
        <v>63</v>
      </c>
      <c r="D2072">
        <v>15</v>
      </c>
      <c r="E2072">
        <v>120</v>
      </c>
      <c r="F2072">
        <v>407</v>
      </c>
      <c r="G2072">
        <v>128</v>
      </c>
      <c r="H2072">
        <v>6</v>
      </c>
      <c r="I2072">
        <v>83</v>
      </c>
      <c r="J2072">
        <v>194</v>
      </c>
      <c r="K2072">
        <v>1</v>
      </c>
      <c r="L2072">
        <v>57</v>
      </c>
    </row>
    <row r="2073" spans="1:13" hidden="1" x14ac:dyDescent="0.3">
      <c r="A2073" s="1" t="s">
        <v>2086</v>
      </c>
      <c r="B2073" s="1" t="s">
        <v>35</v>
      </c>
      <c r="C2073">
        <v>63</v>
      </c>
      <c r="D2073">
        <v>18</v>
      </c>
      <c r="E2073">
        <v>76</v>
      </c>
      <c r="F2073">
        <v>410</v>
      </c>
      <c r="G2073">
        <v>103</v>
      </c>
      <c r="H2073">
        <v>8</v>
      </c>
      <c r="I2073">
        <v>86</v>
      </c>
      <c r="J2073">
        <v>201</v>
      </c>
      <c r="K2073">
        <v>1</v>
      </c>
      <c r="L2073">
        <v>67</v>
      </c>
    </row>
    <row r="2074" spans="1:13" hidden="1" x14ac:dyDescent="0.3">
      <c r="A2074" s="1" t="s">
        <v>2087</v>
      </c>
      <c r="B2074" s="1" t="s">
        <v>35</v>
      </c>
      <c r="C2074">
        <v>63</v>
      </c>
      <c r="D2074">
        <v>15</v>
      </c>
      <c r="E2074">
        <v>70</v>
      </c>
      <c r="F2074">
        <v>358</v>
      </c>
      <c r="G2074">
        <v>73</v>
      </c>
      <c r="H2074">
        <v>11</v>
      </c>
      <c r="I2074">
        <v>107</v>
      </c>
      <c r="J2074">
        <v>123</v>
      </c>
      <c r="K2074">
        <v>1</v>
      </c>
      <c r="L2074">
        <v>63</v>
      </c>
    </row>
    <row r="2075" spans="1:13" hidden="1" x14ac:dyDescent="0.3">
      <c r="A2075" s="1" t="s">
        <v>2088</v>
      </c>
      <c r="B2075" s="1" t="s">
        <v>35</v>
      </c>
      <c r="C2075">
        <v>63</v>
      </c>
      <c r="D2075">
        <v>260</v>
      </c>
      <c r="E2075">
        <v>2</v>
      </c>
      <c r="F2075">
        <v>362</v>
      </c>
      <c r="G2075">
        <v>3535</v>
      </c>
      <c r="H2075">
        <v>2</v>
      </c>
      <c r="J2075">
        <v>2374</v>
      </c>
      <c r="K2075">
        <v>2</v>
      </c>
      <c r="L2075">
        <v>29</v>
      </c>
      <c r="M2075">
        <v>1</v>
      </c>
    </row>
    <row r="2076" spans="1:13" hidden="1" x14ac:dyDescent="0.3">
      <c r="A2076" s="1" t="s">
        <v>2089</v>
      </c>
      <c r="B2076" s="1" t="s">
        <v>35</v>
      </c>
      <c r="C2076">
        <v>63</v>
      </c>
      <c r="D2076">
        <v>283</v>
      </c>
      <c r="E2076">
        <v>4</v>
      </c>
      <c r="F2076">
        <v>388</v>
      </c>
      <c r="G2076">
        <v>3188</v>
      </c>
      <c r="H2076">
        <v>1</v>
      </c>
      <c r="J2076">
        <v>2499</v>
      </c>
      <c r="K2076">
        <v>3</v>
      </c>
      <c r="L2076">
        <v>31</v>
      </c>
      <c r="M2076">
        <v>1</v>
      </c>
    </row>
    <row r="2077" spans="1:13" hidden="1" x14ac:dyDescent="0.3">
      <c r="A2077" s="1" t="s">
        <v>2090</v>
      </c>
      <c r="B2077" s="1" t="s">
        <v>35</v>
      </c>
      <c r="C2077">
        <v>63</v>
      </c>
      <c r="D2077">
        <v>263</v>
      </c>
      <c r="E2077">
        <v>5</v>
      </c>
      <c r="F2077">
        <v>426</v>
      </c>
      <c r="G2077">
        <v>3385</v>
      </c>
      <c r="H2077">
        <v>1</v>
      </c>
      <c r="J2077">
        <v>2227</v>
      </c>
      <c r="K2077">
        <v>18</v>
      </c>
      <c r="L2077">
        <v>34</v>
      </c>
      <c r="M2077">
        <v>5</v>
      </c>
    </row>
    <row r="2078" spans="1:13" hidden="1" x14ac:dyDescent="0.3">
      <c r="A2078" s="1" t="s">
        <v>2091</v>
      </c>
      <c r="B2078" s="1" t="s">
        <v>35</v>
      </c>
      <c r="C2078">
        <v>63</v>
      </c>
      <c r="D2078">
        <v>10</v>
      </c>
      <c r="E2078">
        <v>19</v>
      </c>
      <c r="F2078">
        <v>369</v>
      </c>
      <c r="G2078">
        <v>136</v>
      </c>
      <c r="H2078">
        <v>4</v>
      </c>
      <c r="I2078">
        <v>41</v>
      </c>
      <c r="J2078">
        <v>71</v>
      </c>
      <c r="K2078">
        <v>1</v>
      </c>
      <c r="L2078">
        <v>77</v>
      </c>
      <c r="M2078">
        <v>1</v>
      </c>
    </row>
    <row r="2079" spans="1:13" hidden="1" x14ac:dyDescent="0.3">
      <c r="A2079" s="1" t="s">
        <v>2092</v>
      </c>
      <c r="B2079" s="1" t="s">
        <v>35</v>
      </c>
      <c r="C2079">
        <v>63</v>
      </c>
      <c r="D2079">
        <v>277</v>
      </c>
      <c r="E2079">
        <v>1</v>
      </c>
      <c r="F2079">
        <v>361</v>
      </c>
      <c r="G2079">
        <v>3511</v>
      </c>
      <c r="H2079">
        <v>1</v>
      </c>
      <c r="J2079">
        <v>2521</v>
      </c>
      <c r="K2079">
        <v>4</v>
      </c>
      <c r="L2079">
        <v>30</v>
      </c>
    </row>
    <row r="2080" spans="1:13" hidden="1" x14ac:dyDescent="0.3">
      <c r="A2080" s="1" t="s">
        <v>2093</v>
      </c>
      <c r="B2080" s="1" t="s">
        <v>35</v>
      </c>
      <c r="C2080">
        <v>63</v>
      </c>
      <c r="D2080">
        <v>360</v>
      </c>
      <c r="E2080">
        <v>10</v>
      </c>
      <c r="F2080">
        <v>392</v>
      </c>
      <c r="G2080">
        <v>4342</v>
      </c>
      <c r="H2080">
        <v>2</v>
      </c>
      <c r="J2080">
        <v>3090</v>
      </c>
      <c r="K2080">
        <v>3</v>
      </c>
      <c r="L2080">
        <v>56</v>
      </c>
    </row>
    <row r="2081" spans="1:13" hidden="1" x14ac:dyDescent="0.3">
      <c r="A2081" s="1" t="s">
        <v>2094</v>
      </c>
      <c r="B2081" s="1" t="s">
        <v>35</v>
      </c>
      <c r="C2081">
        <v>63</v>
      </c>
      <c r="D2081">
        <v>224</v>
      </c>
      <c r="E2081">
        <v>2</v>
      </c>
      <c r="F2081">
        <v>290</v>
      </c>
      <c r="G2081">
        <v>2277</v>
      </c>
      <c r="J2081">
        <v>1754</v>
      </c>
      <c r="K2081">
        <v>2</v>
      </c>
      <c r="L2081">
        <v>30</v>
      </c>
      <c r="M2081">
        <v>1</v>
      </c>
    </row>
    <row r="2082" spans="1:13" hidden="1" x14ac:dyDescent="0.3">
      <c r="A2082" s="1" t="s">
        <v>2095</v>
      </c>
      <c r="B2082" s="1" t="s">
        <v>35</v>
      </c>
      <c r="C2082">
        <v>63</v>
      </c>
      <c r="D2082">
        <v>311</v>
      </c>
      <c r="E2082">
        <v>2</v>
      </c>
      <c r="F2082">
        <v>360</v>
      </c>
      <c r="G2082">
        <v>4074</v>
      </c>
      <c r="H2082">
        <v>14</v>
      </c>
      <c r="J2082">
        <v>2552</v>
      </c>
      <c r="K2082">
        <v>2</v>
      </c>
      <c r="L2082">
        <v>8</v>
      </c>
      <c r="M2082">
        <v>1</v>
      </c>
    </row>
    <row r="2083" spans="1:13" hidden="1" x14ac:dyDescent="0.3">
      <c r="A2083" s="1" t="s">
        <v>2096</v>
      </c>
      <c r="B2083" s="1" t="s">
        <v>35</v>
      </c>
      <c r="C2083">
        <v>63</v>
      </c>
      <c r="D2083">
        <v>249</v>
      </c>
      <c r="E2083">
        <v>79</v>
      </c>
      <c r="F2083">
        <v>367</v>
      </c>
      <c r="G2083">
        <v>3420</v>
      </c>
      <c r="H2083">
        <v>4</v>
      </c>
      <c r="J2083">
        <v>2448</v>
      </c>
      <c r="K2083">
        <v>2</v>
      </c>
      <c r="L2083">
        <v>42</v>
      </c>
      <c r="M2083">
        <v>1</v>
      </c>
    </row>
    <row r="2084" spans="1:13" hidden="1" x14ac:dyDescent="0.3">
      <c r="A2084" s="1" t="s">
        <v>2097</v>
      </c>
      <c r="B2084" s="1" t="s">
        <v>35</v>
      </c>
      <c r="C2084">
        <v>63</v>
      </c>
      <c r="D2084">
        <v>301</v>
      </c>
      <c r="E2084">
        <v>6</v>
      </c>
      <c r="F2084">
        <v>280</v>
      </c>
      <c r="G2084">
        <v>2641</v>
      </c>
      <c r="H2084">
        <v>2</v>
      </c>
      <c r="J2084">
        <v>2630</v>
      </c>
      <c r="K2084">
        <v>4</v>
      </c>
      <c r="L2084">
        <v>38</v>
      </c>
    </row>
    <row r="2085" spans="1:13" hidden="1" x14ac:dyDescent="0.3">
      <c r="A2085" s="1" t="s">
        <v>2098</v>
      </c>
      <c r="B2085" s="1" t="s">
        <v>35</v>
      </c>
      <c r="C2085">
        <v>63</v>
      </c>
      <c r="D2085">
        <v>290</v>
      </c>
      <c r="E2085">
        <v>7</v>
      </c>
      <c r="F2085">
        <v>416</v>
      </c>
      <c r="G2085">
        <v>3477</v>
      </c>
      <c r="J2085">
        <v>2438</v>
      </c>
      <c r="K2085">
        <v>21</v>
      </c>
      <c r="L2085">
        <v>21</v>
      </c>
      <c r="M2085">
        <v>8</v>
      </c>
    </row>
    <row r="2086" spans="1:13" hidden="1" x14ac:dyDescent="0.3">
      <c r="A2086" s="1" t="s">
        <v>2099</v>
      </c>
      <c r="B2086" s="1" t="s">
        <v>35</v>
      </c>
      <c r="C2086">
        <v>63</v>
      </c>
      <c r="D2086">
        <v>281</v>
      </c>
      <c r="E2086">
        <v>5</v>
      </c>
      <c r="F2086">
        <v>396</v>
      </c>
      <c r="G2086">
        <v>4570</v>
      </c>
      <c r="H2086">
        <v>5</v>
      </c>
      <c r="I2086">
        <v>1</v>
      </c>
      <c r="J2086">
        <v>2658</v>
      </c>
      <c r="K2086">
        <v>3</v>
      </c>
      <c r="L2086">
        <v>15</v>
      </c>
    </row>
    <row r="2087" spans="1:13" hidden="1" x14ac:dyDescent="0.3">
      <c r="A2087" s="1" t="s">
        <v>2100</v>
      </c>
      <c r="B2087" s="1" t="s">
        <v>35</v>
      </c>
      <c r="C2087">
        <v>63</v>
      </c>
      <c r="D2087">
        <v>230</v>
      </c>
      <c r="E2087">
        <v>5</v>
      </c>
      <c r="F2087">
        <v>256</v>
      </c>
      <c r="G2087">
        <v>3767</v>
      </c>
      <c r="J2087">
        <v>1591</v>
      </c>
      <c r="K2087">
        <v>1</v>
      </c>
      <c r="L2087">
        <v>2</v>
      </c>
    </row>
    <row r="2088" spans="1:13" hidden="1" x14ac:dyDescent="0.3">
      <c r="A2088" s="1" t="s">
        <v>2101</v>
      </c>
      <c r="B2088" s="1" t="s">
        <v>35</v>
      </c>
      <c r="C2088">
        <v>62</v>
      </c>
      <c r="D2088">
        <v>45</v>
      </c>
      <c r="E2088">
        <v>162</v>
      </c>
      <c r="F2088">
        <v>339</v>
      </c>
      <c r="G2088">
        <v>699</v>
      </c>
      <c r="H2088">
        <v>127</v>
      </c>
      <c r="I2088">
        <v>8</v>
      </c>
      <c r="J2088">
        <v>429</v>
      </c>
      <c r="K2088">
        <v>1</v>
      </c>
      <c r="L2088">
        <v>123</v>
      </c>
    </row>
    <row r="2089" spans="1:13" hidden="1" x14ac:dyDescent="0.3">
      <c r="A2089" s="1" t="s">
        <v>2102</v>
      </c>
      <c r="B2089" s="1" t="s">
        <v>35</v>
      </c>
      <c r="C2089">
        <v>62</v>
      </c>
      <c r="D2089">
        <v>16</v>
      </c>
      <c r="E2089">
        <v>103</v>
      </c>
      <c r="F2089">
        <v>293</v>
      </c>
      <c r="G2089">
        <v>351</v>
      </c>
      <c r="H2089">
        <v>46</v>
      </c>
      <c r="I2089">
        <v>27</v>
      </c>
      <c r="J2089">
        <v>205</v>
      </c>
      <c r="L2089">
        <v>46</v>
      </c>
    </row>
    <row r="2090" spans="1:13" hidden="1" x14ac:dyDescent="0.3">
      <c r="A2090" s="1" t="s">
        <v>2103</v>
      </c>
      <c r="B2090" s="1" t="s">
        <v>35</v>
      </c>
      <c r="C2090">
        <v>62</v>
      </c>
      <c r="D2090">
        <v>341</v>
      </c>
      <c r="E2090">
        <v>3</v>
      </c>
      <c r="F2090">
        <v>476</v>
      </c>
      <c r="G2090">
        <v>3970</v>
      </c>
      <c r="H2090">
        <v>2</v>
      </c>
      <c r="J2090">
        <v>3159</v>
      </c>
      <c r="K2090">
        <v>2</v>
      </c>
      <c r="L2090">
        <v>45</v>
      </c>
      <c r="M2090">
        <v>1</v>
      </c>
    </row>
    <row r="2091" spans="1:13" hidden="1" x14ac:dyDescent="0.3">
      <c r="A2091" s="1" t="s">
        <v>2104</v>
      </c>
      <c r="B2091" s="1" t="s">
        <v>35</v>
      </c>
      <c r="C2091">
        <v>62</v>
      </c>
      <c r="D2091">
        <v>357</v>
      </c>
      <c r="E2091">
        <v>3</v>
      </c>
      <c r="F2091">
        <v>371</v>
      </c>
      <c r="G2091">
        <v>4880</v>
      </c>
      <c r="H2091">
        <v>2</v>
      </c>
      <c r="J2091">
        <v>3142</v>
      </c>
      <c r="K2091">
        <v>2</v>
      </c>
      <c r="L2091">
        <v>44</v>
      </c>
    </row>
    <row r="2092" spans="1:13" hidden="1" x14ac:dyDescent="0.3">
      <c r="A2092" s="1" t="s">
        <v>2105</v>
      </c>
      <c r="B2092" s="1" t="s">
        <v>35</v>
      </c>
      <c r="C2092">
        <v>62</v>
      </c>
      <c r="D2092">
        <v>303</v>
      </c>
      <c r="E2092">
        <v>7</v>
      </c>
      <c r="F2092">
        <v>355</v>
      </c>
      <c r="G2092">
        <v>4126</v>
      </c>
      <c r="H2092">
        <v>3</v>
      </c>
      <c r="J2092">
        <v>2690</v>
      </c>
      <c r="K2092">
        <v>1</v>
      </c>
      <c r="L2092">
        <v>6</v>
      </c>
      <c r="M2092">
        <v>2</v>
      </c>
    </row>
    <row r="2093" spans="1:13" hidden="1" x14ac:dyDescent="0.3">
      <c r="A2093" s="1" t="s">
        <v>2106</v>
      </c>
      <c r="B2093" s="1" t="s">
        <v>35</v>
      </c>
      <c r="C2093">
        <v>62</v>
      </c>
      <c r="D2093">
        <v>414</v>
      </c>
      <c r="E2093">
        <v>4</v>
      </c>
      <c r="F2093">
        <v>437</v>
      </c>
      <c r="G2093">
        <v>6843</v>
      </c>
      <c r="J2093">
        <v>3142</v>
      </c>
      <c r="K2093">
        <v>1</v>
      </c>
      <c r="L2093">
        <v>13</v>
      </c>
    </row>
    <row r="2094" spans="1:13" hidden="1" x14ac:dyDescent="0.3">
      <c r="A2094" s="1" t="s">
        <v>2107</v>
      </c>
      <c r="B2094" s="1" t="s">
        <v>35</v>
      </c>
      <c r="C2094">
        <v>62</v>
      </c>
      <c r="D2094">
        <v>324</v>
      </c>
      <c r="E2094">
        <v>5</v>
      </c>
      <c r="F2094">
        <v>397</v>
      </c>
      <c r="G2094">
        <v>3286</v>
      </c>
      <c r="H2094">
        <v>2</v>
      </c>
      <c r="J2094">
        <v>2929</v>
      </c>
      <c r="K2094">
        <v>2</v>
      </c>
      <c r="L2094">
        <v>13</v>
      </c>
    </row>
    <row r="2095" spans="1:13" hidden="1" x14ac:dyDescent="0.3">
      <c r="A2095" s="1" t="s">
        <v>2108</v>
      </c>
      <c r="B2095" s="1" t="s">
        <v>35</v>
      </c>
      <c r="C2095">
        <v>61</v>
      </c>
      <c r="D2095">
        <v>248</v>
      </c>
      <c r="E2095">
        <v>4</v>
      </c>
      <c r="F2095">
        <v>328</v>
      </c>
      <c r="G2095">
        <v>3123</v>
      </c>
      <c r="H2095">
        <v>1</v>
      </c>
      <c r="J2095">
        <v>2067</v>
      </c>
      <c r="K2095">
        <v>3</v>
      </c>
      <c r="L2095">
        <v>27</v>
      </c>
    </row>
    <row r="2096" spans="1:13" hidden="1" x14ac:dyDescent="0.3">
      <c r="A2096" s="1" t="s">
        <v>2109</v>
      </c>
      <c r="B2096" s="1" t="s">
        <v>35</v>
      </c>
      <c r="C2096">
        <v>61</v>
      </c>
      <c r="D2096">
        <v>242</v>
      </c>
      <c r="E2096">
        <v>1</v>
      </c>
      <c r="F2096">
        <v>335</v>
      </c>
      <c r="G2096">
        <v>3471</v>
      </c>
      <c r="J2096">
        <v>2128</v>
      </c>
      <c r="K2096">
        <v>1</v>
      </c>
      <c r="L2096">
        <v>54</v>
      </c>
    </row>
    <row r="2097" spans="1:13" hidden="1" x14ac:dyDescent="0.3">
      <c r="A2097" s="1" t="s">
        <v>2110</v>
      </c>
      <c r="B2097" s="1" t="s">
        <v>35</v>
      </c>
      <c r="C2097">
        <v>61</v>
      </c>
      <c r="D2097">
        <v>308</v>
      </c>
      <c r="E2097">
        <v>2</v>
      </c>
      <c r="F2097">
        <v>403</v>
      </c>
      <c r="G2097">
        <v>3658</v>
      </c>
      <c r="J2097">
        <v>2396</v>
      </c>
      <c r="K2097">
        <v>1</v>
      </c>
      <c r="L2097">
        <v>35</v>
      </c>
    </row>
    <row r="2098" spans="1:13" hidden="1" x14ac:dyDescent="0.3">
      <c r="A2098" s="1" t="s">
        <v>2111</v>
      </c>
      <c r="B2098" s="1" t="s">
        <v>35</v>
      </c>
      <c r="C2098">
        <v>61</v>
      </c>
      <c r="D2098">
        <v>14</v>
      </c>
      <c r="E2098">
        <v>99</v>
      </c>
      <c r="F2098">
        <v>371</v>
      </c>
      <c r="G2098">
        <v>144</v>
      </c>
      <c r="H2098">
        <v>8</v>
      </c>
      <c r="I2098">
        <v>77</v>
      </c>
      <c r="J2098">
        <v>151</v>
      </c>
      <c r="L2098">
        <v>48</v>
      </c>
    </row>
    <row r="2099" spans="1:13" hidden="1" x14ac:dyDescent="0.3">
      <c r="A2099" s="1" t="s">
        <v>2112</v>
      </c>
      <c r="B2099" s="1" t="s">
        <v>35</v>
      </c>
      <c r="C2099">
        <v>61</v>
      </c>
      <c r="D2099">
        <v>253</v>
      </c>
      <c r="E2099">
        <v>4</v>
      </c>
      <c r="F2099">
        <v>296</v>
      </c>
      <c r="G2099">
        <v>2961</v>
      </c>
      <c r="J2099">
        <v>2115</v>
      </c>
      <c r="K2099">
        <v>1</v>
      </c>
      <c r="L2099">
        <v>38</v>
      </c>
    </row>
    <row r="2100" spans="1:13" hidden="1" x14ac:dyDescent="0.3">
      <c r="A2100" s="1" t="s">
        <v>2113</v>
      </c>
      <c r="B2100" s="1" t="s">
        <v>35</v>
      </c>
      <c r="C2100">
        <v>61</v>
      </c>
      <c r="D2100">
        <v>263</v>
      </c>
      <c r="E2100">
        <v>3</v>
      </c>
      <c r="F2100">
        <v>315</v>
      </c>
      <c r="G2100">
        <v>2456</v>
      </c>
      <c r="J2100">
        <v>1990</v>
      </c>
      <c r="L2100">
        <v>25</v>
      </c>
    </row>
    <row r="2101" spans="1:13" hidden="1" x14ac:dyDescent="0.3">
      <c r="A2101" s="1" t="s">
        <v>2114</v>
      </c>
      <c r="B2101" s="1" t="s">
        <v>35</v>
      </c>
      <c r="C2101">
        <v>61</v>
      </c>
      <c r="D2101">
        <v>22</v>
      </c>
      <c r="E2101">
        <v>114</v>
      </c>
      <c r="F2101">
        <v>444</v>
      </c>
      <c r="G2101">
        <v>157</v>
      </c>
      <c r="H2101">
        <v>14</v>
      </c>
      <c r="I2101">
        <v>91</v>
      </c>
      <c r="J2101">
        <v>197</v>
      </c>
      <c r="K2101">
        <v>3</v>
      </c>
      <c r="L2101">
        <v>72</v>
      </c>
    </row>
    <row r="2102" spans="1:13" hidden="1" x14ac:dyDescent="0.3">
      <c r="A2102" s="1" t="s">
        <v>2115</v>
      </c>
      <c r="B2102" s="1" t="s">
        <v>35</v>
      </c>
      <c r="C2102">
        <v>61</v>
      </c>
      <c r="D2102">
        <v>9</v>
      </c>
      <c r="E2102">
        <v>47</v>
      </c>
      <c r="F2102">
        <v>311</v>
      </c>
      <c r="G2102">
        <v>68</v>
      </c>
      <c r="H2102">
        <v>6</v>
      </c>
      <c r="I2102">
        <v>71</v>
      </c>
      <c r="J2102">
        <v>86</v>
      </c>
      <c r="L2102">
        <v>42</v>
      </c>
    </row>
    <row r="2103" spans="1:13" hidden="1" x14ac:dyDescent="0.3">
      <c r="A2103" s="1" t="s">
        <v>2116</v>
      </c>
      <c r="B2103" s="1" t="s">
        <v>35</v>
      </c>
      <c r="C2103">
        <v>61</v>
      </c>
      <c r="D2103">
        <v>240</v>
      </c>
      <c r="E2103">
        <v>5</v>
      </c>
      <c r="F2103">
        <v>341</v>
      </c>
      <c r="G2103">
        <v>3194</v>
      </c>
      <c r="H2103">
        <v>1</v>
      </c>
      <c r="J2103">
        <v>2129</v>
      </c>
      <c r="K2103">
        <v>2</v>
      </c>
      <c r="L2103">
        <v>38</v>
      </c>
      <c r="M2103">
        <v>1</v>
      </c>
    </row>
    <row r="2104" spans="1:13" hidden="1" x14ac:dyDescent="0.3">
      <c r="A2104" s="1" t="s">
        <v>2117</v>
      </c>
      <c r="B2104" s="1" t="s">
        <v>35</v>
      </c>
      <c r="C2104">
        <v>61</v>
      </c>
      <c r="D2104">
        <v>20</v>
      </c>
      <c r="E2104">
        <v>25</v>
      </c>
      <c r="F2104">
        <v>397</v>
      </c>
      <c r="G2104">
        <v>72</v>
      </c>
      <c r="H2104">
        <v>4</v>
      </c>
      <c r="I2104">
        <v>95</v>
      </c>
      <c r="J2104">
        <v>89</v>
      </c>
      <c r="K2104">
        <v>6</v>
      </c>
      <c r="L2104">
        <v>53</v>
      </c>
      <c r="M2104">
        <v>1</v>
      </c>
    </row>
    <row r="2105" spans="1:13" hidden="1" x14ac:dyDescent="0.3">
      <c r="A2105" s="1" t="s">
        <v>2118</v>
      </c>
      <c r="B2105" s="1" t="s">
        <v>35</v>
      </c>
      <c r="C2105">
        <v>61</v>
      </c>
      <c r="D2105">
        <v>301</v>
      </c>
      <c r="E2105">
        <v>3</v>
      </c>
      <c r="F2105">
        <v>335</v>
      </c>
      <c r="G2105">
        <v>3800</v>
      </c>
      <c r="H2105">
        <v>1</v>
      </c>
      <c r="J2105">
        <v>3060</v>
      </c>
      <c r="K2105">
        <v>4</v>
      </c>
      <c r="L2105">
        <v>4</v>
      </c>
    </row>
    <row r="2106" spans="1:13" hidden="1" x14ac:dyDescent="0.3">
      <c r="A2106" s="1" t="s">
        <v>2119</v>
      </c>
      <c r="B2106" s="1" t="s">
        <v>35</v>
      </c>
      <c r="C2106">
        <v>61</v>
      </c>
      <c r="D2106">
        <v>199</v>
      </c>
      <c r="E2106">
        <v>12</v>
      </c>
      <c r="F2106">
        <v>280</v>
      </c>
      <c r="G2106">
        <v>2267</v>
      </c>
      <c r="H2106">
        <v>2</v>
      </c>
      <c r="I2106">
        <v>1</v>
      </c>
      <c r="J2106">
        <v>1916</v>
      </c>
      <c r="K2106">
        <v>5</v>
      </c>
      <c r="L2106">
        <v>37</v>
      </c>
      <c r="M2106">
        <v>1</v>
      </c>
    </row>
    <row r="2107" spans="1:13" hidden="1" x14ac:dyDescent="0.3">
      <c r="A2107" s="1" t="s">
        <v>2120</v>
      </c>
      <c r="B2107" s="1" t="s">
        <v>35</v>
      </c>
      <c r="C2107">
        <v>61</v>
      </c>
      <c r="D2107">
        <v>284</v>
      </c>
      <c r="E2107">
        <v>2</v>
      </c>
      <c r="F2107">
        <v>353</v>
      </c>
      <c r="G2107">
        <v>3586</v>
      </c>
      <c r="H2107">
        <v>1</v>
      </c>
      <c r="J2107">
        <v>2396</v>
      </c>
      <c r="K2107">
        <v>1</v>
      </c>
      <c r="L2107">
        <v>43</v>
      </c>
    </row>
    <row r="2108" spans="1:13" hidden="1" x14ac:dyDescent="0.3">
      <c r="A2108" s="1" t="s">
        <v>2121</v>
      </c>
      <c r="B2108" s="1" t="s">
        <v>35</v>
      </c>
      <c r="C2108">
        <v>61</v>
      </c>
      <c r="D2108">
        <v>303</v>
      </c>
      <c r="E2108">
        <v>5</v>
      </c>
      <c r="F2108">
        <v>382</v>
      </c>
      <c r="G2108">
        <v>3888</v>
      </c>
      <c r="H2108">
        <v>60</v>
      </c>
      <c r="I2108">
        <v>1</v>
      </c>
      <c r="J2108">
        <v>2535</v>
      </c>
      <c r="K2108">
        <v>1</v>
      </c>
      <c r="L2108">
        <v>11</v>
      </c>
      <c r="M2108">
        <v>1</v>
      </c>
    </row>
    <row r="2109" spans="1:13" hidden="1" x14ac:dyDescent="0.3">
      <c r="A2109" s="1" t="s">
        <v>2122</v>
      </c>
      <c r="B2109" s="1" t="s">
        <v>35</v>
      </c>
      <c r="C2109">
        <v>61</v>
      </c>
      <c r="D2109">
        <v>348</v>
      </c>
      <c r="E2109">
        <v>3</v>
      </c>
      <c r="F2109">
        <v>409</v>
      </c>
      <c r="G2109">
        <v>6252</v>
      </c>
      <c r="H2109">
        <v>2</v>
      </c>
      <c r="J2109">
        <v>3146</v>
      </c>
      <c r="K2109">
        <v>1</v>
      </c>
      <c r="L2109">
        <v>10</v>
      </c>
      <c r="M2109">
        <v>1</v>
      </c>
    </row>
    <row r="2110" spans="1:13" hidden="1" x14ac:dyDescent="0.3">
      <c r="A2110" s="1" t="s">
        <v>2123</v>
      </c>
      <c r="B2110" s="1" t="s">
        <v>35</v>
      </c>
      <c r="C2110">
        <v>60</v>
      </c>
      <c r="D2110">
        <v>18</v>
      </c>
      <c r="E2110">
        <v>87</v>
      </c>
      <c r="F2110">
        <v>377</v>
      </c>
      <c r="G2110">
        <v>107</v>
      </c>
      <c r="H2110">
        <v>13</v>
      </c>
      <c r="I2110">
        <v>59</v>
      </c>
      <c r="J2110">
        <v>112</v>
      </c>
      <c r="K2110">
        <v>1</v>
      </c>
      <c r="L2110">
        <v>49</v>
      </c>
    </row>
    <row r="2111" spans="1:13" hidden="1" x14ac:dyDescent="0.3">
      <c r="A2111" s="1" t="s">
        <v>2124</v>
      </c>
      <c r="B2111" s="1" t="s">
        <v>35</v>
      </c>
      <c r="C2111">
        <v>60</v>
      </c>
      <c r="D2111">
        <v>14</v>
      </c>
      <c r="E2111">
        <v>78</v>
      </c>
      <c r="F2111">
        <v>402</v>
      </c>
      <c r="G2111">
        <v>82</v>
      </c>
      <c r="H2111">
        <v>13</v>
      </c>
      <c r="I2111">
        <v>92</v>
      </c>
      <c r="J2111">
        <v>126</v>
      </c>
      <c r="L2111">
        <v>72</v>
      </c>
    </row>
    <row r="2112" spans="1:13" hidden="1" x14ac:dyDescent="0.3">
      <c r="A2112" s="1" t="s">
        <v>2125</v>
      </c>
      <c r="B2112" s="1" t="s">
        <v>35</v>
      </c>
      <c r="C2112">
        <v>60</v>
      </c>
      <c r="D2112">
        <v>10</v>
      </c>
      <c r="E2112">
        <v>46</v>
      </c>
      <c r="F2112">
        <v>347</v>
      </c>
      <c r="G2112">
        <v>75</v>
      </c>
      <c r="H2112">
        <v>13</v>
      </c>
      <c r="I2112">
        <v>89</v>
      </c>
      <c r="J2112">
        <v>97</v>
      </c>
      <c r="K2112">
        <v>3</v>
      </c>
      <c r="L2112">
        <v>49</v>
      </c>
      <c r="M2112">
        <v>1</v>
      </c>
    </row>
    <row r="2113" spans="1:13" hidden="1" x14ac:dyDescent="0.3">
      <c r="A2113" s="1" t="s">
        <v>2126</v>
      </c>
      <c r="B2113" s="1" t="s">
        <v>35</v>
      </c>
      <c r="C2113">
        <v>60</v>
      </c>
      <c r="D2113">
        <v>15</v>
      </c>
      <c r="E2113">
        <v>59</v>
      </c>
      <c r="F2113">
        <v>274</v>
      </c>
      <c r="G2113">
        <v>67</v>
      </c>
      <c r="H2113">
        <v>8</v>
      </c>
      <c r="I2113">
        <v>70</v>
      </c>
      <c r="J2113">
        <v>108</v>
      </c>
      <c r="K2113">
        <v>2</v>
      </c>
      <c r="L2113">
        <v>43</v>
      </c>
    </row>
    <row r="2114" spans="1:13" hidden="1" x14ac:dyDescent="0.3">
      <c r="A2114" s="1" t="s">
        <v>2127</v>
      </c>
      <c r="B2114" s="1" t="s">
        <v>35</v>
      </c>
      <c r="C2114">
        <v>60</v>
      </c>
      <c r="D2114">
        <v>20</v>
      </c>
      <c r="E2114">
        <v>70</v>
      </c>
      <c r="F2114">
        <v>439</v>
      </c>
      <c r="G2114">
        <v>176</v>
      </c>
      <c r="H2114">
        <v>8</v>
      </c>
      <c r="I2114">
        <v>36</v>
      </c>
      <c r="J2114">
        <v>149</v>
      </c>
      <c r="K2114">
        <v>4</v>
      </c>
      <c r="L2114">
        <v>54</v>
      </c>
      <c r="M2114">
        <v>1</v>
      </c>
    </row>
    <row r="2115" spans="1:13" hidden="1" x14ac:dyDescent="0.3">
      <c r="A2115" s="1" t="s">
        <v>2128</v>
      </c>
      <c r="B2115" s="1" t="s">
        <v>35</v>
      </c>
      <c r="C2115">
        <v>60</v>
      </c>
      <c r="D2115">
        <v>18</v>
      </c>
      <c r="E2115">
        <v>33</v>
      </c>
      <c r="F2115">
        <v>412</v>
      </c>
      <c r="G2115">
        <v>65</v>
      </c>
      <c r="H2115">
        <v>2</v>
      </c>
      <c r="I2115">
        <v>102</v>
      </c>
      <c r="J2115">
        <v>146</v>
      </c>
      <c r="K2115">
        <v>4</v>
      </c>
      <c r="L2115">
        <v>48</v>
      </c>
    </row>
    <row r="2116" spans="1:13" hidden="1" x14ac:dyDescent="0.3">
      <c r="A2116" s="1" t="s">
        <v>2129</v>
      </c>
      <c r="B2116" s="1" t="s">
        <v>35</v>
      </c>
      <c r="C2116">
        <v>60</v>
      </c>
      <c r="D2116">
        <v>11</v>
      </c>
      <c r="E2116">
        <v>18</v>
      </c>
      <c r="F2116">
        <v>370</v>
      </c>
      <c r="G2116">
        <v>247</v>
      </c>
      <c r="H2116">
        <v>5</v>
      </c>
      <c r="I2116">
        <v>19</v>
      </c>
      <c r="J2116">
        <v>93</v>
      </c>
      <c r="K2116">
        <v>3</v>
      </c>
      <c r="L2116">
        <v>13</v>
      </c>
    </row>
    <row r="2117" spans="1:13" hidden="1" x14ac:dyDescent="0.3">
      <c r="A2117" s="1" t="s">
        <v>2130</v>
      </c>
      <c r="B2117" s="1" t="s">
        <v>35</v>
      </c>
      <c r="C2117">
        <v>60</v>
      </c>
      <c r="D2117">
        <v>352</v>
      </c>
      <c r="E2117">
        <v>6</v>
      </c>
      <c r="F2117">
        <v>355</v>
      </c>
      <c r="G2117">
        <v>3145</v>
      </c>
      <c r="H2117">
        <v>2</v>
      </c>
      <c r="J2117">
        <v>3325</v>
      </c>
      <c r="K2117">
        <v>2</v>
      </c>
      <c r="L2117">
        <v>35</v>
      </c>
      <c r="M2117">
        <v>2</v>
      </c>
    </row>
    <row r="2118" spans="1:13" hidden="1" x14ac:dyDescent="0.3">
      <c r="A2118" s="1" t="s">
        <v>2131</v>
      </c>
      <c r="B2118" s="1" t="s">
        <v>35</v>
      </c>
      <c r="C2118">
        <v>60</v>
      </c>
      <c r="D2118">
        <v>176</v>
      </c>
      <c r="E2118">
        <v>8</v>
      </c>
      <c r="F2118">
        <v>259</v>
      </c>
      <c r="G2118">
        <v>1724</v>
      </c>
      <c r="H2118">
        <v>6</v>
      </c>
      <c r="J2118">
        <v>1562</v>
      </c>
      <c r="K2118">
        <v>6</v>
      </c>
      <c r="L2118">
        <v>10</v>
      </c>
      <c r="M2118">
        <v>2</v>
      </c>
    </row>
    <row r="2119" spans="1:13" hidden="1" x14ac:dyDescent="0.3">
      <c r="A2119" s="1" t="s">
        <v>2132</v>
      </c>
      <c r="B2119" s="1" t="s">
        <v>35</v>
      </c>
      <c r="C2119">
        <v>60</v>
      </c>
      <c r="D2119">
        <v>257</v>
      </c>
      <c r="E2119">
        <v>25</v>
      </c>
      <c r="F2119">
        <v>310</v>
      </c>
      <c r="G2119">
        <v>3358</v>
      </c>
      <c r="J2119">
        <v>2161</v>
      </c>
      <c r="K2119">
        <v>1</v>
      </c>
      <c r="L2119">
        <v>32</v>
      </c>
    </row>
    <row r="2120" spans="1:13" hidden="1" x14ac:dyDescent="0.3">
      <c r="A2120" s="1" t="s">
        <v>2133</v>
      </c>
      <c r="B2120" s="1" t="s">
        <v>35</v>
      </c>
      <c r="C2120">
        <v>60</v>
      </c>
      <c r="D2120">
        <v>278</v>
      </c>
      <c r="E2120">
        <v>11</v>
      </c>
      <c r="F2120">
        <v>387</v>
      </c>
      <c r="G2120">
        <v>3469</v>
      </c>
      <c r="H2120">
        <v>1</v>
      </c>
      <c r="J2120">
        <v>2512</v>
      </c>
      <c r="K2120">
        <v>6</v>
      </c>
      <c r="L2120">
        <v>20</v>
      </c>
      <c r="M2120">
        <v>2</v>
      </c>
    </row>
    <row r="2121" spans="1:13" hidden="1" x14ac:dyDescent="0.3">
      <c r="A2121" s="1" t="s">
        <v>2134</v>
      </c>
      <c r="B2121" s="1" t="s">
        <v>35</v>
      </c>
      <c r="C2121">
        <v>60</v>
      </c>
      <c r="D2121">
        <v>286</v>
      </c>
      <c r="E2121">
        <v>3</v>
      </c>
      <c r="F2121">
        <v>365</v>
      </c>
      <c r="G2121">
        <v>3536</v>
      </c>
      <c r="H2121">
        <v>1</v>
      </c>
      <c r="J2121">
        <v>2365</v>
      </c>
      <c r="K2121">
        <v>3</v>
      </c>
      <c r="L2121">
        <v>22</v>
      </c>
      <c r="M2121">
        <v>1</v>
      </c>
    </row>
    <row r="2122" spans="1:13" hidden="1" x14ac:dyDescent="0.3">
      <c r="A2122" s="1" t="s">
        <v>2135</v>
      </c>
      <c r="B2122" s="1" t="s">
        <v>35</v>
      </c>
      <c r="C2122">
        <v>60</v>
      </c>
      <c r="D2122">
        <v>295</v>
      </c>
      <c r="E2122">
        <v>3</v>
      </c>
      <c r="F2122">
        <v>318</v>
      </c>
      <c r="G2122">
        <v>2017</v>
      </c>
      <c r="H2122">
        <v>2</v>
      </c>
      <c r="J2122">
        <v>2386</v>
      </c>
      <c r="K2122">
        <v>4</v>
      </c>
      <c r="L2122">
        <v>5</v>
      </c>
    </row>
    <row r="2123" spans="1:13" hidden="1" x14ac:dyDescent="0.3">
      <c r="A2123" s="1" t="s">
        <v>2136</v>
      </c>
      <c r="B2123" s="1" t="s">
        <v>35</v>
      </c>
      <c r="C2123">
        <v>59</v>
      </c>
      <c r="D2123">
        <v>10</v>
      </c>
      <c r="E2123">
        <v>75</v>
      </c>
      <c r="F2123">
        <v>364</v>
      </c>
      <c r="G2123">
        <v>105</v>
      </c>
      <c r="H2123">
        <v>12</v>
      </c>
      <c r="I2123">
        <v>64</v>
      </c>
      <c r="J2123">
        <v>152</v>
      </c>
      <c r="L2123">
        <v>61</v>
      </c>
    </row>
    <row r="2124" spans="1:13" hidden="1" x14ac:dyDescent="0.3">
      <c r="A2124" s="1" t="s">
        <v>2137</v>
      </c>
      <c r="B2124" s="1" t="s">
        <v>35</v>
      </c>
      <c r="C2124">
        <v>59</v>
      </c>
      <c r="D2124">
        <v>241</v>
      </c>
      <c r="E2124">
        <v>2</v>
      </c>
      <c r="F2124">
        <v>369</v>
      </c>
      <c r="G2124">
        <v>3191</v>
      </c>
      <c r="H2124">
        <v>1</v>
      </c>
      <c r="J2124">
        <v>2365</v>
      </c>
      <c r="K2124">
        <v>6</v>
      </c>
      <c r="L2124">
        <v>31</v>
      </c>
    </row>
    <row r="2125" spans="1:13" hidden="1" x14ac:dyDescent="0.3">
      <c r="A2125" s="1" t="s">
        <v>2138</v>
      </c>
      <c r="B2125" s="1" t="s">
        <v>35</v>
      </c>
      <c r="C2125">
        <v>59</v>
      </c>
      <c r="D2125">
        <v>95</v>
      </c>
      <c r="E2125">
        <v>45</v>
      </c>
      <c r="F2125">
        <v>326</v>
      </c>
      <c r="G2125">
        <v>1382</v>
      </c>
      <c r="I2125">
        <v>5</v>
      </c>
      <c r="J2125">
        <v>1135</v>
      </c>
      <c r="K2125">
        <v>8</v>
      </c>
      <c r="L2125">
        <v>34</v>
      </c>
      <c r="M2125">
        <v>2</v>
      </c>
    </row>
    <row r="2126" spans="1:13" hidden="1" x14ac:dyDescent="0.3">
      <c r="A2126" s="1" t="s">
        <v>2139</v>
      </c>
      <c r="B2126" s="1" t="s">
        <v>35</v>
      </c>
      <c r="C2126">
        <v>59</v>
      </c>
      <c r="D2126">
        <v>273</v>
      </c>
      <c r="E2126">
        <v>6</v>
      </c>
      <c r="F2126">
        <v>318</v>
      </c>
      <c r="G2126">
        <v>2739</v>
      </c>
      <c r="J2126">
        <v>2210</v>
      </c>
      <c r="K2126">
        <v>2</v>
      </c>
      <c r="L2126">
        <v>43</v>
      </c>
    </row>
    <row r="2127" spans="1:13" hidden="1" x14ac:dyDescent="0.3">
      <c r="A2127" s="1" t="s">
        <v>2140</v>
      </c>
      <c r="B2127" s="1" t="s">
        <v>35</v>
      </c>
      <c r="C2127">
        <v>59</v>
      </c>
      <c r="D2127">
        <v>247</v>
      </c>
      <c r="E2127">
        <v>3</v>
      </c>
      <c r="F2127">
        <v>325</v>
      </c>
      <c r="G2127">
        <v>3422</v>
      </c>
      <c r="J2127">
        <v>1967</v>
      </c>
      <c r="K2127">
        <v>17</v>
      </c>
      <c r="L2127">
        <v>23</v>
      </c>
      <c r="M2127">
        <v>11</v>
      </c>
    </row>
    <row r="2128" spans="1:13" hidden="1" x14ac:dyDescent="0.3">
      <c r="A2128" s="1" t="s">
        <v>2141</v>
      </c>
      <c r="B2128" s="1" t="s">
        <v>35</v>
      </c>
      <c r="C2128">
        <v>59</v>
      </c>
      <c r="D2128">
        <v>125</v>
      </c>
      <c r="E2128">
        <v>9</v>
      </c>
      <c r="F2128">
        <v>336</v>
      </c>
      <c r="G2128">
        <v>5374</v>
      </c>
      <c r="H2128">
        <v>10</v>
      </c>
      <c r="J2128">
        <v>833</v>
      </c>
      <c r="K2128">
        <v>5</v>
      </c>
      <c r="L2128">
        <v>26</v>
      </c>
      <c r="M2128">
        <v>4</v>
      </c>
    </row>
    <row r="2129" spans="1:13" hidden="1" x14ac:dyDescent="0.3">
      <c r="A2129" s="1" t="s">
        <v>2142</v>
      </c>
      <c r="B2129" s="1" t="s">
        <v>35</v>
      </c>
      <c r="C2129">
        <v>59</v>
      </c>
      <c r="D2129">
        <v>427</v>
      </c>
      <c r="E2129">
        <v>8</v>
      </c>
      <c r="F2129">
        <v>459</v>
      </c>
      <c r="G2129">
        <v>4220</v>
      </c>
      <c r="H2129">
        <v>2</v>
      </c>
      <c r="J2129">
        <v>3875</v>
      </c>
      <c r="K2129">
        <v>1</v>
      </c>
      <c r="L2129">
        <v>13</v>
      </c>
      <c r="M2129">
        <v>1</v>
      </c>
    </row>
    <row r="2130" spans="1:13" hidden="1" x14ac:dyDescent="0.3">
      <c r="A2130" s="1" t="s">
        <v>2143</v>
      </c>
      <c r="B2130" s="1" t="s">
        <v>35</v>
      </c>
      <c r="C2130">
        <v>59</v>
      </c>
      <c r="D2130">
        <v>185</v>
      </c>
      <c r="E2130">
        <v>24</v>
      </c>
      <c r="F2130">
        <v>258</v>
      </c>
      <c r="G2130">
        <v>2249</v>
      </c>
      <c r="H2130">
        <v>15</v>
      </c>
      <c r="J2130">
        <v>1701</v>
      </c>
      <c r="K2130">
        <v>3</v>
      </c>
      <c r="L2130">
        <v>33</v>
      </c>
      <c r="M2130">
        <v>3</v>
      </c>
    </row>
    <row r="2131" spans="1:13" hidden="1" x14ac:dyDescent="0.3">
      <c r="A2131" s="1" t="s">
        <v>2144</v>
      </c>
      <c r="B2131" s="1" t="s">
        <v>35</v>
      </c>
      <c r="C2131">
        <v>59</v>
      </c>
      <c r="D2131">
        <v>196</v>
      </c>
      <c r="E2131">
        <v>22</v>
      </c>
      <c r="F2131">
        <v>353</v>
      </c>
      <c r="G2131">
        <v>3088</v>
      </c>
      <c r="I2131">
        <v>1</v>
      </c>
      <c r="J2131">
        <v>1766</v>
      </c>
      <c r="K2131">
        <v>9</v>
      </c>
      <c r="L2131">
        <v>21</v>
      </c>
      <c r="M2131">
        <v>2</v>
      </c>
    </row>
    <row r="2132" spans="1:13" hidden="1" x14ac:dyDescent="0.3">
      <c r="A2132" s="1" t="s">
        <v>2145</v>
      </c>
      <c r="B2132" s="1" t="s">
        <v>35</v>
      </c>
      <c r="C2132">
        <v>59</v>
      </c>
      <c r="D2132">
        <v>275</v>
      </c>
      <c r="E2132">
        <v>4</v>
      </c>
      <c r="F2132">
        <v>301</v>
      </c>
      <c r="G2132">
        <v>2687</v>
      </c>
      <c r="H2132">
        <v>1</v>
      </c>
      <c r="J2132">
        <v>2444</v>
      </c>
      <c r="K2132">
        <v>2</v>
      </c>
      <c r="L2132">
        <v>11</v>
      </c>
    </row>
    <row r="2133" spans="1:13" hidden="1" x14ac:dyDescent="0.3">
      <c r="A2133" s="1" t="s">
        <v>2146</v>
      </c>
      <c r="B2133" s="1" t="s">
        <v>35</v>
      </c>
      <c r="C2133">
        <v>59</v>
      </c>
      <c r="D2133">
        <v>287</v>
      </c>
      <c r="E2133">
        <v>2</v>
      </c>
      <c r="F2133">
        <v>348</v>
      </c>
      <c r="G2133">
        <v>3719</v>
      </c>
      <c r="H2133">
        <v>3</v>
      </c>
      <c r="I2133">
        <v>1</v>
      </c>
      <c r="J2133">
        <v>2711</v>
      </c>
      <c r="L2133">
        <v>17</v>
      </c>
      <c r="M2133">
        <v>1</v>
      </c>
    </row>
    <row r="2134" spans="1:13" hidden="1" x14ac:dyDescent="0.3">
      <c r="A2134" s="1" t="s">
        <v>2147</v>
      </c>
      <c r="B2134" s="1" t="s">
        <v>35</v>
      </c>
      <c r="C2134">
        <v>59</v>
      </c>
      <c r="D2134">
        <v>325</v>
      </c>
      <c r="E2134">
        <v>2</v>
      </c>
      <c r="F2134">
        <v>370</v>
      </c>
      <c r="G2134">
        <v>5972</v>
      </c>
      <c r="H2134">
        <v>3</v>
      </c>
      <c r="J2134">
        <v>3306</v>
      </c>
      <c r="K2134">
        <v>2</v>
      </c>
      <c r="L2134">
        <v>11</v>
      </c>
      <c r="M2134">
        <v>1</v>
      </c>
    </row>
    <row r="2135" spans="1:13" hidden="1" x14ac:dyDescent="0.3">
      <c r="A2135" s="1" t="s">
        <v>2148</v>
      </c>
      <c r="B2135" s="1" t="s">
        <v>35</v>
      </c>
      <c r="C2135">
        <v>58</v>
      </c>
      <c r="D2135">
        <v>20</v>
      </c>
      <c r="E2135">
        <v>84</v>
      </c>
      <c r="F2135">
        <v>372</v>
      </c>
      <c r="G2135">
        <v>102</v>
      </c>
      <c r="H2135">
        <v>9</v>
      </c>
      <c r="I2135">
        <v>79</v>
      </c>
      <c r="J2135">
        <v>136</v>
      </c>
      <c r="L2135">
        <v>55</v>
      </c>
    </row>
    <row r="2136" spans="1:13" hidden="1" x14ac:dyDescent="0.3">
      <c r="A2136" s="1" t="s">
        <v>2149</v>
      </c>
      <c r="B2136" s="1" t="s">
        <v>35</v>
      </c>
      <c r="C2136">
        <v>58</v>
      </c>
      <c r="D2136">
        <v>14</v>
      </c>
      <c r="E2136">
        <v>70</v>
      </c>
      <c r="F2136">
        <v>403</v>
      </c>
      <c r="G2136">
        <v>238</v>
      </c>
      <c r="H2136">
        <v>9</v>
      </c>
      <c r="I2136">
        <v>86</v>
      </c>
      <c r="J2136">
        <v>114</v>
      </c>
      <c r="K2136">
        <v>1</v>
      </c>
      <c r="L2136">
        <v>50</v>
      </c>
      <c r="M2136">
        <v>1</v>
      </c>
    </row>
    <row r="2137" spans="1:13" hidden="1" x14ac:dyDescent="0.3">
      <c r="A2137" s="1" t="s">
        <v>2150</v>
      </c>
      <c r="B2137" s="1" t="s">
        <v>35</v>
      </c>
      <c r="C2137">
        <v>58</v>
      </c>
      <c r="D2137">
        <v>248</v>
      </c>
      <c r="E2137">
        <v>4</v>
      </c>
      <c r="F2137">
        <v>347</v>
      </c>
      <c r="G2137">
        <v>2896</v>
      </c>
      <c r="H2137">
        <v>1</v>
      </c>
      <c r="J2137">
        <v>2290</v>
      </c>
      <c r="K2137">
        <v>2</v>
      </c>
      <c r="L2137">
        <v>42</v>
      </c>
    </row>
    <row r="2138" spans="1:13" hidden="1" x14ac:dyDescent="0.3">
      <c r="A2138" s="1" t="s">
        <v>2151</v>
      </c>
      <c r="B2138" s="1" t="s">
        <v>35</v>
      </c>
      <c r="C2138">
        <v>58</v>
      </c>
      <c r="D2138">
        <v>21</v>
      </c>
      <c r="E2138">
        <v>40</v>
      </c>
      <c r="F2138">
        <v>390</v>
      </c>
      <c r="G2138">
        <v>90</v>
      </c>
      <c r="H2138">
        <v>4</v>
      </c>
      <c r="I2138">
        <v>74</v>
      </c>
      <c r="J2138">
        <v>112</v>
      </c>
      <c r="K2138">
        <v>4</v>
      </c>
      <c r="L2138">
        <v>40</v>
      </c>
      <c r="M2138">
        <v>1</v>
      </c>
    </row>
    <row r="2139" spans="1:13" hidden="1" x14ac:dyDescent="0.3">
      <c r="A2139" s="1" t="s">
        <v>2152</v>
      </c>
      <c r="B2139" s="1" t="s">
        <v>35</v>
      </c>
      <c r="C2139">
        <v>58</v>
      </c>
      <c r="D2139">
        <v>18</v>
      </c>
      <c r="E2139">
        <v>41</v>
      </c>
      <c r="F2139">
        <v>396</v>
      </c>
      <c r="G2139">
        <v>62</v>
      </c>
      <c r="H2139">
        <v>1</v>
      </c>
      <c r="I2139">
        <v>92</v>
      </c>
      <c r="J2139">
        <v>121</v>
      </c>
      <c r="K2139">
        <v>3</v>
      </c>
      <c r="L2139">
        <v>46</v>
      </c>
    </row>
    <row r="2140" spans="1:13" hidden="1" x14ac:dyDescent="0.3">
      <c r="A2140" s="1" t="s">
        <v>2153</v>
      </c>
      <c r="B2140" s="1" t="s">
        <v>35</v>
      </c>
      <c r="C2140">
        <v>58</v>
      </c>
      <c r="D2140">
        <v>224</v>
      </c>
      <c r="F2140">
        <v>272</v>
      </c>
      <c r="G2140">
        <v>2662</v>
      </c>
      <c r="H2140">
        <v>1</v>
      </c>
      <c r="J2140">
        <v>1713</v>
      </c>
      <c r="K2140">
        <v>37</v>
      </c>
      <c r="L2140">
        <v>28</v>
      </c>
      <c r="M2140">
        <v>13</v>
      </c>
    </row>
    <row r="2141" spans="1:13" hidden="1" x14ac:dyDescent="0.3">
      <c r="A2141" s="1" t="s">
        <v>2154</v>
      </c>
      <c r="B2141" s="1" t="s">
        <v>35</v>
      </c>
      <c r="C2141">
        <v>58</v>
      </c>
      <c r="D2141">
        <v>218</v>
      </c>
      <c r="E2141">
        <v>4</v>
      </c>
      <c r="F2141">
        <v>289</v>
      </c>
      <c r="G2141">
        <v>2943</v>
      </c>
      <c r="H2141">
        <v>1</v>
      </c>
      <c r="J2141">
        <v>1978</v>
      </c>
      <c r="K2141">
        <v>38</v>
      </c>
      <c r="L2141">
        <v>25</v>
      </c>
      <c r="M2141">
        <v>19</v>
      </c>
    </row>
    <row r="2142" spans="1:13" hidden="1" x14ac:dyDescent="0.3">
      <c r="A2142" s="1" t="s">
        <v>2155</v>
      </c>
      <c r="B2142" s="1" t="s">
        <v>35</v>
      </c>
      <c r="C2142">
        <v>58</v>
      </c>
      <c r="D2142">
        <v>252</v>
      </c>
      <c r="E2142">
        <v>4</v>
      </c>
      <c r="F2142">
        <v>279</v>
      </c>
      <c r="G2142">
        <v>2317</v>
      </c>
      <c r="H2142">
        <v>2</v>
      </c>
      <c r="J2142">
        <v>2409</v>
      </c>
      <c r="L2142">
        <v>11</v>
      </c>
    </row>
    <row r="2143" spans="1:13" hidden="1" x14ac:dyDescent="0.3">
      <c r="A2143" s="1" t="s">
        <v>2156</v>
      </c>
      <c r="B2143" s="1" t="s">
        <v>35</v>
      </c>
      <c r="C2143">
        <v>58</v>
      </c>
      <c r="D2143">
        <v>385</v>
      </c>
      <c r="E2143">
        <v>3</v>
      </c>
      <c r="F2143">
        <v>416</v>
      </c>
      <c r="G2143">
        <v>3683</v>
      </c>
      <c r="H2143">
        <v>5</v>
      </c>
      <c r="J2143">
        <v>4011</v>
      </c>
      <c r="K2143">
        <v>1</v>
      </c>
      <c r="L2143">
        <v>12</v>
      </c>
      <c r="M2143">
        <v>1</v>
      </c>
    </row>
    <row r="2144" spans="1:13" hidden="1" x14ac:dyDescent="0.3">
      <c r="A2144" s="1" t="s">
        <v>2157</v>
      </c>
      <c r="B2144" s="1" t="s">
        <v>35</v>
      </c>
      <c r="C2144">
        <v>58</v>
      </c>
      <c r="D2144">
        <v>251</v>
      </c>
      <c r="E2144">
        <v>15</v>
      </c>
      <c r="F2144">
        <v>287</v>
      </c>
      <c r="G2144">
        <v>3420</v>
      </c>
      <c r="H2144">
        <v>2</v>
      </c>
      <c r="J2144">
        <v>2140</v>
      </c>
      <c r="K2144">
        <v>2</v>
      </c>
      <c r="L2144">
        <v>46</v>
      </c>
      <c r="M2144">
        <v>1</v>
      </c>
    </row>
    <row r="2145" spans="1:13" hidden="1" x14ac:dyDescent="0.3">
      <c r="A2145" s="1" t="s">
        <v>2158</v>
      </c>
      <c r="B2145" s="1" t="s">
        <v>35</v>
      </c>
      <c r="C2145">
        <v>58</v>
      </c>
      <c r="D2145">
        <v>281</v>
      </c>
      <c r="E2145">
        <v>6</v>
      </c>
      <c r="F2145">
        <v>292</v>
      </c>
      <c r="G2145">
        <v>3873</v>
      </c>
      <c r="J2145">
        <v>2424</v>
      </c>
      <c r="K2145">
        <v>2</v>
      </c>
      <c r="L2145">
        <v>38</v>
      </c>
      <c r="M2145">
        <v>2</v>
      </c>
    </row>
    <row r="2146" spans="1:13" hidden="1" x14ac:dyDescent="0.3">
      <c r="A2146" s="1" t="s">
        <v>2159</v>
      </c>
      <c r="B2146" s="1" t="s">
        <v>35</v>
      </c>
      <c r="C2146">
        <v>58</v>
      </c>
      <c r="D2146">
        <v>333</v>
      </c>
      <c r="E2146">
        <v>3</v>
      </c>
      <c r="F2146">
        <v>350</v>
      </c>
      <c r="G2146">
        <v>2738</v>
      </c>
      <c r="J2146">
        <v>2579</v>
      </c>
      <c r="K2146">
        <v>1</v>
      </c>
      <c r="L2146">
        <v>31</v>
      </c>
    </row>
    <row r="2147" spans="1:13" hidden="1" x14ac:dyDescent="0.3">
      <c r="A2147" s="1" t="s">
        <v>2160</v>
      </c>
      <c r="B2147" s="1" t="s">
        <v>35</v>
      </c>
      <c r="C2147">
        <v>58</v>
      </c>
      <c r="D2147">
        <v>289</v>
      </c>
      <c r="E2147">
        <v>4</v>
      </c>
      <c r="F2147">
        <v>395</v>
      </c>
      <c r="G2147">
        <v>3413</v>
      </c>
      <c r="H2147">
        <v>128</v>
      </c>
      <c r="J2147">
        <v>2263</v>
      </c>
      <c r="K2147">
        <v>3</v>
      </c>
      <c r="L2147">
        <v>9</v>
      </c>
    </row>
    <row r="2148" spans="1:13" hidden="1" x14ac:dyDescent="0.3">
      <c r="A2148" s="1" t="s">
        <v>2161</v>
      </c>
      <c r="B2148" s="1" t="s">
        <v>35</v>
      </c>
      <c r="C2148">
        <v>57</v>
      </c>
      <c r="D2148">
        <v>25</v>
      </c>
      <c r="E2148">
        <v>161</v>
      </c>
      <c r="F2148">
        <v>371</v>
      </c>
      <c r="G2148">
        <v>252</v>
      </c>
      <c r="H2148">
        <v>25</v>
      </c>
      <c r="I2148">
        <v>78</v>
      </c>
      <c r="J2148">
        <v>238</v>
      </c>
      <c r="K2148">
        <v>2</v>
      </c>
      <c r="L2148">
        <v>72</v>
      </c>
    </row>
    <row r="2149" spans="1:13" hidden="1" x14ac:dyDescent="0.3">
      <c r="A2149" s="1" t="s">
        <v>2162</v>
      </c>
      <c r="B2149" s="1" t="s">
        <v>35</v>
      </c>
      <c r="C2149">
        <v>57</v>
      </c>
      <c r="D2149">
        <v>9</v>
      </c>
      <c r="E2149">
        <v>73</v>
      </c>
      <c r="F2149">
        <v>368</v>
      </c>
      <c r="G2149">
        <v>229</v>
      </c>
      <c r="H2149">
        <v>14</v>
      </c>
      <c r="I2149">
        <v>62</v>
      </c>
      <c r="J2149">
        <v>101</v>
      </c>
      <c r="L2149">
        <v>39</v>
      </c>
      <c r="M2149">
        <v>1</v>
      </c>
    </row>
    <row r="2150" spans="1:13" hidden="1" x14ac:dyDescent="0.3">
      <c r="A2150" s="1" t="s">
        <v>2163</v>
      </c>
      <c r="B2150" s="1" t="s">
        <v>35</v>
      </c>
      <c r="C2150">
        <v>57</v>
      </c>
      <c r="D2150">
        <v>14</v>
      </c>
      <c r="E2150">
        <v>97</v>
      </c>
      <c r="F2150">
        <v>359</v>
      </c>
      <c r="G2150">
        <v>178</v>
      </c>
      <c r="H2150">
        <v>14</v>
      </c>
      <c r="I2150">
        <v>57</v>
      </c>
      <c r="J2150">
        <v>162</v>
      </c>
      <c r="K2150">
        <v>2</v>
      </c>
      <c r="L2150">
        <v>72</v>
      </c>
    </row>
    <row r="2151" spans="1:13" hidden="1" x14ac:dyDescent="0.3">
      <c r="A2151" s="1" t="s">
        <v>2164</v>
      </c>
      <c r="B2151" s="1" t="s">
        <v>35</v>
      </c>
      <c r="C2151">
        <v>57</v>
      </c>
      <c r="D2151">
        <v>23</v>
      </c>
      <c r="E2151">
        <v>109</v>
      </c>
      <c r="F2151">
        <v>349</v>
      </c>
      <c r="G2151">
        <v>143</v>
      </c>
      <c r="H2151">
        <v>8</v>
      </c>
      <c r="I2151">
        <v>62</v>
      </c>
      <c r="J2151">
        <v>165</v>
      </c>
      <c r="K2151">
        <v>1</v>
      </c>
      <c r="L2151">
        <v>79</v>
      </c>
    </row>
    <row r="2152" spans="1:13" hidden="1" x14ac:dyDescent="0.3">
      <c r="A2152" s="1" t="s">
        <v>2165</v>
      </c>
      <c r="B2152" s="1" t="s">
        <v>35</v>
      </c>
      <c r="C2152">
        <v>57</v>
      </c>
      <c r="D2152">
        <v>15</v>
      </c>
      <c r="E2152">
        <v>113</v>
      </c>
      <c r="F2152">
        <v>423</v>
      </c>
      <c r="G2152">
        <v>142</v>
      </c>
      <c r="H2152">
        <v>8</v>
      </c>
      <c r="I2152">
        <v>64</v>
      </c>
      <c r="J2152">
        <v>160</v>
      </c>
      <c r="L2152">
        <v>65</v>
      </c>
    </row>
    <row r="2153" spans="1:13" hidden="1" x14ac:dyDescent="0.3">
      <c r="A2153" s="1" t="s">
        <v>2166</v>
      </c>
      <c r="B2153" s="1" t="s">
        <v>35</v>
      </c>
      <c r="C2153">
        <v>57</v>
      </c>
      <c r="D2153">
        <v>15</v>
      </c>
      <c r="E2153">
        <v>121</v>
      </c>
      <c r="F2153">
        <v>408</v>
      </c>
      <c r="G2153">
        <v>179</v>
      </c>
      <c r="H2153">
        <v>13</v>
      </c>
      <c r="I2153">
        <v>74</v>
      </c>
      <c r="J2153">
        <v>179</v>
      </c>
      <c r="K2153">
        <v>1</v>
      </c>
      <c r="L2153">
        <v>68</v>
      </c>
    </row>
    <row r="2154" spans="1:13" hidden="1" x14ac:dyDescent="0.3">
      <c r="A2154" s="1" t="s">
        <v>2167</v>
      </c>
      <c r="B2154" s="1" t="s">
        <v>35</v>
      </c>
      <c r="C2154">
        <v>57</v>
      </c>
      <c r="D2154">
        <v>248</v>
      </c>
      <c r="E2154">
        <v>2</v>
      </c>
      <c r="F2154">
        <v>332</v>
      </c>
      <c r="G2154">
        <v>2370</v>
      </c>
      <c r="J2154">
        <v>2150</v>
      </c>
      <c r="K2154">
        <v>2</v>
      </c>
      <c r="L2154">
        <v>26</v>
      </c>
    </row>
    <row r="2155" spans="1:13" hidden="1" x14ac:dyDescent="0.3">
      <c r="A2155" s="1" t="s">
        <v>2168</v>
      </c>
      <c r="B2155" s="1" t="s">
        <v>35</v>
      </c>
      <c r="C2155">
        <v>57</v>
      </c>
      <c r="D2155">
        <v>277</v>
      </c>
      <c r="E2155">
        <v>2</v>
      </c>
      <c r="F2155">
        <v>354</v>
      </c>
      <c r="G2155">
        <v>3427</v>
      </c>
      <c r="H2155">
        <v>1</v>
      </c>
      <c r="J2155">
        <v>2340</v>
      </c>
      <c r="K2155">
        <v>2</v>
      </c>
      <c r="L2155">
        <v>73</v>
      </c>
      <c r="M2155">
        <v>1</v>
      </c>
    </row>
    <row r="2156" spans="1:13" hidden="1" x14ac:dyDescent="0.3">
      <c r="A2156" s="1" t="s">
        <v>2169</v>
      </c>
      <c r="B2156" s="1" t="s">
        <v>35</v>
      </c>
      <c r="C2156">
        <v>57</v>
      </c>
      <c r="D2156">
        <v>298</v>
      </c>
      <c r="E2156">
        <v>1</v>
      </c>
      <c r="F2156">
        <v>339</v>
      </c>
      <c r="G2156">
        <v>3517</v>
      </c>
      <c r="H2156">
        <v>1</v>
      </c>
      <c r="J2156">
        <v>2400</v>
      </c>
      <c r="K2156">
        <v>4</v>
      </c>
      <c r="L2156">
        <v>48</v>
      </c>
      <c r="M2156">
        <v>2</v>
      </c>
    </row>
    <row r="2157" spans="1:13" hidden="1" x14ac:dyDescent="0.3">
      <c r="A2157" s="1" t="s">
        <v>2170</v>
      </c>
      <c r="B2157" s="1" t="s">
        <v>35</v>
      </c>
      <c r="C2157">
        <v>57</v>
      </c>
      <c r="D2157">
        <v>10</v>
      </c>
      <c r="E2157">
        <v>43</v>
      </c>
      <c r="F2157">
        <v>406</v>
      </c>
      <c r="G2157">
        <v>49</v>
      </c>
      <c r="H2157">
        <v>2</v>
      </c>
      <c r="I2157">
        <v>79</v>
      </c>
      <c r="J2157">
        <v>105</v>
      </c>
      <c r="K2157">
        <v>2</v>
      </c>
      <c r="L2157">
        <v>46</v>
      </c>
    </row>
    <row r="2158" spans="1:13" hidden="1" x14ac:dyDescent="0.3">
      <c r="A2158" s="1" t="s">
        <v>2171</v>
      </c>
      <c r="B2158" s="1" t="s">
        <v>35</v>
      </c>
      <c r="C2158">
        <v>57</v>
      </c>
      <c r="D2158">
        <v>194</v>
      </c>
      <c r="E2158">
        <v>1</v>
      </c>
      <c r="F2158">
        <v>278</v>
      </c>
      <c r="G2158">
        <v>2516</v>
      </c>
      <c r="H2158">
        <v>3</v>
      </c>
      <c r="J2158">
        <v>1813</v>
      </c>
      <c r="K2158">
        <v>46</v>
      </c>
      <c r="L2158">
        <v>22</v>
      </c>
      <c r="M2158">
        <v>15</v>
      </c>
    </row>
    <row r="2159" spans="1:13" hidden="1" x14ac:dyDescent="0.3">
      <c r="A2159" s="1" t="s">
        <v>2172</v>
      </c>
      <c r="B2159" s="1" t="s">
        <v>35</v>
      </c>
      <c r="C2159">
        <v>57</v>
      </c>
      <c r="D2159">
        <v>261</v>
      </c>
      <c r="E2159">
        <v>4</v>
      </c>
      <c r="F2159">
        <v>244</v>
      </c>
      <c r="G2159">
        <v>1731</v>
      </c>
      <c r="J2159">
        <v>2482</v>
      </c>
      <c r="K2159">
        <v>3</v>
      </c>
      <c r="L2159">
        <v>18</v>
      </c>
    </row>
    <row r="2160" spans="1:13" hidden="1" x14ac:dyDescent="0.3">
      <c r="A2160" s="1" t="s">
        <v>2173</v>
      </c>
      <c r="B2160" s="1" t="s">
        <v>35</v>
      </c>
      <c r="C2160">
        <v>57</v>
      </c>
      <c r="D2160">
        <v>214</v>
      </c>
      <c r="E2160">
        <v>12</v>
      </c>
      <c r="F2160">
        <v>480</v>
      </c>
      <c r="G2160">
        <v>4189</v>
      </c>
      <c r="I2160">
        <v>1</v>
      </c>
      <c r="J2160">
        <v>1806</v>
      </c>
      <c r="K2160">
        <v>9</v>
      </c>
      <c r="L2160">
        <v>53</v>
      </c>
      <c r="M2160">
        <v>1</v>
      </c>
    </row>
    <row r="2161" spans="1:13" hidden="1" x14ac:dyDescent="0.3">
      <c r="A2161" s="1" t="s">
        <v>2174</v>
      </c>
      <c r="B2161" s="1" t="s">
        <v>35</v>
      </c>
      <c r="C2161">
        <v>57</v>
      </c>
      <c r="D2161">
        <v>212</v>
      </c>
      <c r="E2161">
        <v>9</v>
      </c>
      <c r="F2161">
        <v>293</v>
      </c>
      <c r="G2161">
        <v>2882</v>
      </c>
      <c r="H2161">
        <v>10</v>
      </c>
      <c r="J2161">
        <v>1938</v>
      </c>
      <c r="K2161">
        <v>1</v>
      </c>
      <c r="L2161">
        <v>44</v>
      </c>
    </row>
    <row r="2162" spans="1:13" hidden="1" x14ac:dyDescent="0.3">
      <c r="A2162" s="1" t="s">
        <v>2175</v>
      </c>
      <c r="B2162" s="1" t="s">
        <v>35</v>
      </c>
      <c r="C2162">
        <v>57</v>
      </c>
      <c r="D2162">
        <v>217</v>
      </c>
      <c r="E2162">
        <v>4</v>
      </c>
      <c r="F2162">
        <v>252</v>
      </c>
      <c r="G2162">
        <v>2465</v>
      </c>
      <c r="H2162">
        <v>4</v>
      </c>
      <c r="J2162">
        <v>1628</v>
      </c>
      <c r="K2162">
        <v>9</v>
      </c>
      <c r="L2162">
        <v>8</v>
      </c>
    </row>
    <row r="2163" spans="1:13" hidden="1" x14ac:dyDescent="0.3">
      <c r="A2163" s="1" t="s">
        <v>2176</v>
      </c>
      <c r="B2163" s="1" t="s">
        <v>35</v>
      </c>
      <c r="C2163">
        <v>57</v>
      </c>
      <c r="D2163">
        <v>241</v>
      </c>
      <c r="E2163">
        <v>16</v>
      </c>
      <c r="F2163">
        <v>375</v>
      </c>
      <c r="G2163">
        <v>3776</v>
      </c>
      <c r="H2163">
        <v>2</v>
      </c>
      <c r="I2163">
        <v>3</v>
      </c>
      <c r="J2163">
        <v>2228</v>
      </c>
      <c r="K2163">
        <v>6</v>
      </c>
      <c r="L2163">
        <v>40</v>
      </c>
      <c r="M2163">
        <v>2</v>
      </c>
    </row>
    <row r="2164" spans="1:13" hidden="1" x14ac:dyDescent="0.3">
      <c r="A2164" s="1" t="s">
        <v>2177</v>
      </c>
      <c r="B2164" s="1" t="s">
        <v>35</v>
      </c>
      <c r="C2164">
        <v>57</v>
      </c>
      <c r="D2164">
        <v>275</v>
      </c>
      <c r="E2164">
        <v>10</v>
      </c>
      <c r="F2164">
        <v>337</v>
      </c>
      <c r="G2164">
        <v>2696</v>
      </c>
      <c r="H2164">
        <v>2</v>
      </c>
      <c r="I2164">
        <v>2</v>
      </c>
      <c r="J2164">
        <v>2332</v>
      </c>
      <c r="K2164">
        <v>6</v>
      </c>
      <c r="L2164">
        <v>52</v>
      </c>
      <c r="M2164">
        <v>3</v>
      </c>
    </row>
    <row r="2165" spans="1:13" hidden="1" x14ac:dyDescent="0.3">
      <c r="A2165" s="1" t="s">
        <v>2178</v>
      </c>
      <c r="B2165" s="1" t="s">
        <v>35</v>
      </c>
      <c r="C2165">
        <v>57</v>
      </c>
      <c r="D2165">
        <v>259</v>
      </c>
      <c r="E2165">
        <v>7</v>
      </c>
      <c r="F2165">
        <v>341</v>
      </c>
      <c r="G2165">
        <v>3565</v>
      </c>
      <c r="H2165">
        <v>2</v>
      </c>
      <c r="J2165">
        <v>2420</v>
      </c>
      <c r="K2165">
        <v>3</v>
      </c>
      <c r="L2165">
        <v>53</v>
      </c>
      <c r="M2165">
        <v>1</v>
      </c>
    </row>
    <row r="2166" spans="1:13" hidden="1" x14ac:dyDescent="0.3">
      <c r="A2166" s="1" t="s">
        <v>2179</v>
      </c>
      <c r="B2166" s="1" t="s">
        <v>35</v>
      </c>
      <c r="C2166">
        <v>57</v>
      </c>
      <c r="D2166">
        <v>282</v>
      </c>
      <c r="E2166">
        <v>9</v>
      </c>
      <c r="F2166">
        <v>369</v>
      </c>
      <c r="G2166">
        <v>4423</v>
      </c>
      <c r="H2166">
        <v>1</v>
      </c>
      <c r="J2166">
        <v>2476</v>
      </c>
      <c r="K2166">
        <v>2</v>
      </c>
      <c r="L2166">
        <v>45</v>
      </c>
    </row>
    <row r="2167" spans="1:13" hidden="1" x14ac:dyDescent="0.3">
      <c r="A2167" s="1" t="s">
        <v>2180</v>
      </c>
      <c r="B2167" s="1" t="s">
        <v>35</v>
      </c>
      <c r="C2167">
        <v>57</v>
      </c>
      <c r="D2167">
        <v>265</v>
      </c>
      <c r="E2167">
        <v>3</v>
      </c>
      <c r="F2167">
        <v>291</v>
      </c>
      <c r="G2167">
        <v>3053</v>
      </c>
      <c r="J2167">
        <v>2083</v>
      </c>
      <c r="K2167">
        <v>3</v>
      </c>
      <c r="L2167">
        <v>32</v>
      </c>
    </row>
    <row r="2168" spans="1:13" hidden="1" x14ac:dyDescent="0.3">
      <c r="A2168" s="1" t="s">
        <v>2181</v>
      </c>
      <c r="B2168" s="1" t="s">
        <v>35</v>
      </c>
      <c r="C2168">
        <v>57</v>
      </c>
      <c r="D2168">
        <v>233</v>
      </c>
      <c r="E2168">
        <v>14</v>
      </c>
      <c r="F2168">
        <v>327</v>
      </c>
      <c r="G2168">
        <v>2557</v>
      </c>
      <c r="H2168">
        <v>1</v>
      </c>
      <c r="I2168">
        <v>1</v>
      </c>
      <c r="J2168">
        <v>2014</v>
      </c>
      <c r="L2168">
        <v>27</v>
      </c>
    </row>
    <row r="2169" spans="1:13" hidden="1" x14ac:dyDescent="0.3">
      <c r="A2169" s="1" t="s">
        <v>2182</v>
      </c>
      <c r="B2169" s="1" t="s">
        <v>35</v>
      </c>
      <c r="C2169">
        <v>57</v>
      </c>
      <c r="D2169">
        <v>248</v>
      </c>
      <c r="E2169">
        <v>5</v>
      </c>
      <c r="F2169">
        <v>358</v>
      </c>
      <c r="G2169">
        <v>3756</v>
      </c>
      <c r="H2169">
        <v>18</v>
      </c>
      <c r="J2169">
        <v>2263</v>
      </c>
      <c r="K2169">
        <v>4</v>
      </c>
      <c r="L2169">
        <v>33</v>
      </c>
      <c r="M2169">
        <v>1</v>
      </c>
    </row>
    <row r="2170" spans="1:13" hidden="1" x14ac:dyDescent="0.3">
      <c r="A2170" s="1" t="s">
        <v>2183</v>
      </c>
      <c r="B2170" s="1" t="s">
        <v>35</v>
      </c>
      <c r="C2170">
        <v>57</v>
      </c>
      <c r="D2170">
        <v>262</v>
      </c>
      <c r="E2170">
        <v>4</v>
      </c>
      <c r="F2170">
        <v>356</v>
      </c>
      <c r="G2170">
        <v>3950</v>
      </c>
      <c r="H2170">
        <v>83</v>
      </c>
      <c r="J2170">
        <v>2161</v>
      </c>
      <c r="K2170">
        <v>1</v>
      </c>
      <c r="L2170">
        <v>11</v>
      </c>
    </row>
    <row r="2171" spans="1:13" hidden="1" x14ac:dyDescent="0.3">
      <c r="A2171" s="1" t="s">
        <v>2184</v>
      </c>
      <c r="B2171" s="1" t="s">
        <v>35</v>
      </c>
      <c r="C2171">
        <v>57</v>
      </c>
      <c r="D2171">
        <v>275</v>
      </c>
      <c r="E2171">
        <v>6</v>
      </c>
      <c r="F2171">
        <v>349</v>
      </c>
      <c r="G2171">
        <v>3004</v>
      </c>
      <c r="H2171">
        <v>1</v>
      </c>
      <c r="J2171">
        <v>2352</v>
      </c>
      <c r="K2171">
        <v>4</v>
      </c>
      <c r="L2171">
        <v>8</v>
      </c>
      <c r="M2171">
        <v>1</v>
      </c>
    </row>
    <row r="2172" spans="1:13" hidden="1" x14ac:dyDescent="0.3">
      <c r="A2172" s="1" t="s">
        <v>2185</v>
      </c>
      <c r="B2172" s="1" t="s">
        <v>35</v>
      </c>
      <c r="C2172">
        <v>57</v>
      </c>
      <c r="D2172">
        <v>318</v>
      </c>
      <c r="E2172">
        <v>7</v>
      </c>
      <c r="F2172">
        <v>308</v>
      </c>
      <c r="G2172">
        <v>2992</v>
      </c>
      <c r="I2172">
        <v>1</v>
      </c>
      <c r="J2172">
        <v>3502</v>
      </c>
      <c r="K2172">
        <v>1</v>
      </c>
      <c r="L2172">
        <v>11</v>
      </c>
    </row>
    <row r="2173" spans="1:13" hidden="1" x14ac:dyDescent="0.3">
      <c r="A2173" s="1" t="s">
        <v>2186</v>
      </c>
      <c r="B2173" s="1" t="s">
        <v>35</v>
      </c>
      <c r="C2173">
        <v>57</v>
      </c>
      <c r="D2173">
        <v>325</v>
      </c>
      <c r="E2173">
        <v>3</v>
      </c>
      <c r="F2173">
        <v>348</v>
      </c>
      <c r="G2173">
        <v>4250</v>
      </c>
      <c r="H2173">
        <v>1</v>
      </c>
      <c r="J2173">
        <v>3515</v>
      </c>
      <c r="L2173">
        <v>14</v>
      </c>
      <c r="M2173">
        <v>1</v>
      </c>
    </row>
    <row r="2174" spans="1:13" hidden="1" x14ac:dyDescent="0.3">
      <c r="A2174" s="1" t="s">
        <v>2187</v>
      </c>
      <c r="B2174" s="1" t="s">
        <v>35</v>
      </c>
      <c r="C2174">
        <v>57</v>
      </c>
      <c r="D2174">
        <v>191</v>
      </c>
      <c r="E2174">
        <v>2</v>
      </c>
      <c r="F2174">
        <v>251</v>
      </c>
      <c r="G2174">
        <v>3396</v>
      </c>
      <c r="H2174">
        <v>2</v>
      </c>
      <c r="J2174">
        <v>2472</v>
      </c>
      <c r="K2174">
        <v>2</v>
      </c>
      <c r="L2174">
        <v>9</v>
      </c>
    </row>
    <row r="2175" spans="1:13" x14ac:dyDescent="0.3">
      <c r="A2175" s="1" t="s">
        <v>138</v>
      </c>
      <c r="B2175" s="1" t="s">
        <v>14</v>
      </c>
      <c r="C2175">
        <v>1607</v>
      </c>
      <c r="D2175">
        <v>6903</v>
      </c>
      <c r="E2175">
        <v>283</v>
      </c>
      <c r="F2175">
        <v>9295</v>
      </c>
      <c r="G2175">
        <v>86181</v>
      </c>
      <c r="H2175">
        <v>29</v>
      </c>
      <c r="I2175">
        <v>24</v>
      </c>
      <c r="J2175">
        <v>60306</v>
      </c>
      <c r="K2175">
        <v>42</v>
      </c>
      <c r="L2175">
        <v>1014</v>
      </c>
      <c r="M2175">
        <v>16</v>
      </c>
    </row>
    <row r="2176" spans="1:13" hidden="1" x14ac:dyDescent="0.3">
      <c r="A2176" s="1" t="s">
        <v>2189</v>
      </c>
      <c r="B2176" s="1" t="s">
        <v>35</v>
      </c>
      <c r="C2176">
        <v>56</v>
      </c>
      <c r="D2176">
        <v>20</v>
      </c>
      <c r="E2176">
        <v>80</v>
      </c>
      <c r="F2176">
        <v>361</v>
      </c>
      <c r="G2176">
        <v>104</v>
      </c>
      <c r="H2176">
        <v>14</v>
      </c>
      <c r="I2176">
        <v>86</v>
      </c>
      <c r="J2176">
        <v>136</v>
      </c>
      <c r="L2176">
        <v>52</v>
      </c>
    </row>
    <row r="2177" spans="1:13" hidden="1" x14ac:dyDescent="0.3">
      <c r="A2177" s="1" t="s">
        <v>2190</v>
      </c>
      <c r="B2177" s="1" t="s">
        <v>35</v>
      </c>
      <c r="C2177">
        <v>56</v>
      </c>
      <c r="D2177">
        <v>267</v>
      </c>
      <c r="E2177">
        <v>2</v>
      </c>
      <c r="F2177">
        <v>394</v>
      </c>
      <c r="G2177">
        <v>3390</v>
      </c>
      <c r="J2177">
        <v>2658</v>
      </c>
      <c r="K2177">
        <v>1</v>
      </c>
      <c r="L2177">
        <v>36</v>
      </c>
    </row>
    <row r="2178" spans="1:13" hidden="1" x14ac:dyDescent="0.3">
      <c r="A2178" s="1" t="s">
        <v>2191</v>
      </c>
      <c r="B2178" s="1" t="s">
        <v>35</v>
      </c>
      <c r="C2178">
        <v>56</v>
      </c>
      <c r="D2178">
        <v>9</v>
      </c>
      <c r="E2178">
        <v>63</v>
      </c>
      <c r="F2178">
        <v>294</v>
      </c>
      <c r="G2178">
        <v>57</v>
      </c>
      <c r="H2178">
        <v>9</v>
      </c>
      <c r="I2178">
        <v>55</v>
      </c>
      <c r="J2178">
        <v>80</v>
      </c>
      <c r="K2178">
        <v>2</v>
      </c>
      <c r="L2178">
        <v>45</v>
      </c>
      <c r="M2178">
        <v>1</v>
      </c>
    </row>
    <row r="2179" spans="1:13" hidden="1" x14ac:dyDescent="0.3">
      <c r="A2179" s="1" t="s">
        <v>2192</v>
      </c>
      <c r="B2179" s="1" t="s">
        <v>35</v>
      </c>
      <c r="C2179">
        <v>56</v>
      </c>
      <c r="D2179">
        <v>213</v>
      </c>
      <c r="E2179">
        <v>6</v>
      </c>
      <c r="F2179">
        <v>296</v>
      </c>
      <c r="G2179">
        <v>2478</v>
      </c>
      <c r="J2179">
        <v>1914</v>
      </c>
      <c r="L2179">
        <v>23</v>
      </c>
      <c r="M2179">
        <v>1</v>
      </c>
    </row>
    <row r="2180" spans="1:13" hidden="1" x14ac:dyDescent="0.3">
      <c r="A2180" s="1" t="s">
        <v>2193</v>
      </c>
      <c r="B2180" s="1" t="s">
        <v>35</v>
      </c>
      <c r="C2180">
        <v>56</v>
      </c>
      <c r="D2180">
        <v>220</v>
      </c>
      <c r="E2180">
        <v>5</v>
      </c>
      <c r="F2180">
        <v>304</v>
      </c>
      <c r="G2180">
        <v>2249</v>
      </c>
      <c r="J2180">
        <v>1969</v>
      </c>
      <c r="K2180">
        <v>1</v>
      </c>
      <c r="L2180">
        <v>20</v>
      </c>
      <c r="M2180">
        <v>1</v>
      </c>
    </row>
    <row r="2181" spans="1:13" hidden="1" x14ac:dyDescent="0.3">
      <c r="A2181" s="1" t="s">
        <v>2194</v>
      </c>
      <c r="B2181" s="1" t="s">
        <v>35</v>
      </c>
      <c r="C2181">
        <v>56</v>
      </c>
      <c r="D2181">
        <v>9</v>
      </c>
      <c r="E2181">
        <v>30</v>
      </c>
      <c r="F2181">
        <v>329</v>
      </c>
      <c r="G2181">
        <v>114</v>
      </c>
      <c r="H2181">
        <v>7</v>
      </c>
      <c r="I2181">
        <v>53</v>
      </c>
      <c r="J2181">
        <v>87</v>
      </c>
      <c r="L2181">
        <v>60</v>
      </c>
    </row>
    <row r="2182" spans="1:13" hidden="1" x14ac:dyDescent="0.3">
      <c r="A2182" s="1" t="s">
        <v>2195</v>
      </c>
      <c r="B2182" s="1" t="s">
        <v>35</v>
      </c>
      <c r="C2182">
        <v>56</v>
      </c>
      <c r="D2182">
        <v>246</v>
      </c>
      <c r="E2182">
        <v>2</v>
      </c>
      <c r="F2182">
        <v>284</v>
      </c>
      <c r="G2182">
        <v>2911</v>
      </c>
      <c r="H2182">
        <v>1</v>
      </c>
      <c r="J2182">
        <v>2182</v>
      </c>
      <c r="K2182">
        <v>3</v>
      </c>
      <c r="L2182">
        <v>22</v>
      </c>
      <c r="M2182">
        <v>1</v>
      </c>
    </row>
    <row r="2183" spans="1:13" hidden="1" x14ac:dyDescent="0.3">
      <c r="A2183" s="1" t="s">
        <v>2196</v>
      </c>
      <c r="B2183" s="1" t="s">
        <v>35</v>
      </c>
      <c r="C2183">
        <v>56</v>
      </c>
      <c r="D2183">
        <v>251</v>
      </c>
      <c r="E2183">
        <v>11</v>
      </c>
      <c r="F2183">
        <v>303</v>
      </c>
      <c r="G2183">
        <v>3453</v>
      </c>
      <c r="J2183">
        <v>2371</v>
      </c>
      <c r="K2183">
        <v>4</v>
      </c>
      <c r="L2183">
        <v>33</v>
      </c>
    </row>
    <row r="2184" spans="1:13" hidden="1" x14ac:dyDescent="0.3">
      <c r="A2184" s="1" t="s">
        <v>2197</v>
      </c>
      <c r="B2184" s="1" t="s">
        <v>35</v>
      </c>
      <c r="C2184">
        <v>56</v>
      </c>
      <c r="D2184">
        <v>229</v>
      </c>
      <c r="E2184">
        <v>6</v>
      </c>
      <c r="F2184">
        <v>309</v>
      </c>
      <c r="G2184">
        <v>3519</v>
      </c>
      <c r="H2184">
        <v>3</v>
      </c>
      <c r="J2184">
        <v>2000</v>
      </c>
      <c r="K2184">
        <v>2</v>
      </c>
      <c r="L2184">
        <v>52</v>
      </c>
    </row>
    <row r="2185" spans="1:13" hidden="1" x14ac:dyDescent="0.3">
      <c r="A2185" s="1" t="s">
        <v>2198</v>
      </c>
      <c r="B2185" s="1" t="s">
        <v>35</v>
      </c>
      <c r="C2185">
        <v>56</v>
      </c>
      <c r="D2185">
        <v>263</v>
      </c>
      <c r="E2185">
        <v>7</v>
      </c>
      <c r="F2185">
        <v>309</v>
      </c>
      <c r="G2185">
        <v>3183</v>
      </c>
      <c r="J2185">
        <v>2101</v>
      </c>
      <c r="K2185">
        <v>2</v>
      </c>
      <c r="L2185">
        <v>38</v>
      </c>
    </row>
    <row r="2186" spans="1:13" hidden="1" x14ac:dyDescent="0.3">
      <c r="A2186" s="1" t="s">
        <v>2199</v>
      </c>
      <c r="B2186" s="1" t="s">
        <v>35</v>
      </c>
      <c r="C2186">
        <v>56</v>
      </c>
      <c r="D2186">
        <v>203</v>
      </c>
      <c r="E2186">
        <v>19</v>
      </c>
      <c r="F2186">
        <v>267</v>
      </c>
      <c r="G2186">
        <v>2662</v>
      </c>
      <c r="H2186">
        <v>1</v>
      </c>
      <c r="J2186">
        <v>1766</v>
      </c>
      <c r="K2186">
        <v>4</v>
      </c>
      <c r="L2186">
        <v>39</v>
      </c>
      <c r="M2186">
        <v>2</v>
      </c>
    </row>
    <row r="2187" spans="1:13" hidden="1" x14ac:dyDescent="0.3">
      <c r="A2187" s="1" t="s">
        <v>2200</v>
      </c>
      <c r="B2187" s="1" t="s">
        <v>35</v>
      </c>
      <c r="C2187">
        <v>56</v>
      </c>
      <c r="D2187">
        <v>228</v>
      </c>
      <c r="E2187">
        <v>10</v>
      </c>
      <c r="F2187">
        <v>300</v>
      </c>
      <c r="G2187">
        <v>2860</v>
      </c>
      <c r="H2187">
        <v>2</v>
      </c>
      <c r="J2187">
        <v>1983</v>
      </c>
      <c r="L2187">
        <v>39</v>
      </c>
      <c r="M2187">
        <v>1</v>
      </c>
    </row>
    <row r="2188" spans="1:13" hidden="1" x14ac:dyDescent="0.3">
      <c r="A2188" s="1" t="s">
        <v>2201</v>
      </c>
      <c r="B2188" s="1" t="s">
        <v>35</v>
      </c>
      <c r="C2188">
        <v>56</v>
      </c>
      <c r="D2188">
        <v>242</v>
      </c>
      <c r="E2188">
        <v>3</v>
      </c>
      <c r="F2188">
        <v>361</v>
      </c>
      <c r="G2188">
        <v>4383</v>
      </c>
      <c r="H2188">
        <v>7</v>
      </c>
      <c r="J2188">
        <v>2109</v>
      </c>
      <c r="K2188">
        <v>2</v>
      </c>
      <c r="L2188">
        <v>10</v>
      </c>
      <c r="M2188">
        <v>2</v>
      </c>
    </row>
    <row r="2189" spans="1:13" hidden="1" x14ac:dyDescent="0.3">
      <c r="A2189" s="1" t="s">
        <v>2202</v>
      </c>
      <c r="B2189" s="1" t="s">
        <v>35</v>
      </c>
      <c r="C2189">
        <v>56</v>
      </c>
      <c r="D2189">
        <v>149</v>
      </c>
      <c r="E2189">
        <v>6</v>
      </c>
      <c r="F2189">
        <v>207</v>
      </c>
      <c r="G2189">
        <v>1417</v>
      </c>
      <c r="H2189">
        <v>1</v>
      </c>
      <c r="J2189">
        <v>1345</v>
      </c>
      <c r="K2189">
        <v>2</v>
      </c>
      <c r="L2189">
        <v>17</v>
      </c>
      <c r="M2189">
        <v>2</v>
      </c>
    </row>
    <row r="2190" spans="1:13" hidden="1" x14ac:dyDescent="0.3">
      <c r="A2190" s="1" t="s">
        <v>2203</v>
      </c>
      <c r="B2190" s="1" t="s">
        <v>35</v>
      </c>
      <c r="C2190">
        <v>56</v>
      </c>
      <c r="D2190">
        <v>242</v>
      </c>
      <c r="E2190">
        <v>7</v>
      </c>
      <c r="F2190">
        <v>333</v>
      </c>
      <c r="G2190">
        <v>3009</v>
      </c>
      <c r="H2190">
        <v>9</v>
      </c>
      <c r="J2190">
        <v>2220</v>
      </c>
      <c r="K2190">
        <v>2</v>
      </c>
      <c r="L2190">
        <v>39</v>
      </c>
    </row>
    <row r="2191" spans="1:13" hidden="1" x14ac:dyDescent="0.3">
      <c r="A2191" s="1" t="s">
        <v>2204</v>
      </c>
      <c r="B2191" s="1" t="s">
        <v>35</v>
      </c>
      <c r="C2191">
        <v>56</v>
      </c>
      <c r="D2191">
        <v>185</v>
      </c>
      <c r="E2191">
        <v>4</v>
      </c>
      <c r="F2191">
        <v>226</v>
      </c>
      <c r="G2191">
        <v>2295</v>
      </c>
      <c r="J2191">
        <v>1430</v>
      </c>
      <c r="L2191">
        <v>22</v>
      </c>
      <c r="M2191">
        <v>1</v>
      </c>
    </row>
    <row r="2192" spans="1:13" hidden="1" x14ac:dyDescent="0.3">
      <c r="A2192" s="1" t="s">
        <v>2205</v>
      </c>
      <c r="B2192" s="1" t="s">
        <v>35</v>
      </c>
      <c r="C2192">
        <v>56</v>
      </c>
      <c r="D2192">
        <v>111</v>
      </c>
      <c r="E2192">
        <v>39</v>
      </c>
      <c r="F2192">
        <v>306</v>
      </c>
      <c r="G2192">
        <v>1834</v>
      </c>
      <c r="H2192">
        <v>15</v>
      </c>
      <c r="J2192">
        <v>949</v>
      </c>
      <c r="K2192">
        <v>6</v>
      </c>
      <c r="L2192">
        <v>30</v>
      </c>
      <c r="M2192">
        <v>1</v>
      </c>
    </row>
    <row r="2193" spans="1:13" hidden="1" x14ac:dyDescent="0.3">
      <c r="A2193" s="1" t="s">
        <v>2206</v>
      </c>
      <c r="B2193" s="1" t="s">
        <v>35</v>
      </c>
      <c r="C2193">
        <v>56</v>
      </c>
      <c r="D2193">
        <v>138</v>
      </c>
      <c r="E2193">
        <v>3</v>
      </c>
      <c r="F2193">
        <v>241</v>
      </c>
      <c r="G2193">
        <v>2860</v>
      </c>
      <c r="J2193">
        <v>889</v>
      </c>
      <c r="K2193">
        <v>3</v>
      </c>
      <c r="L2193">
        <v>39</v>
      </c>
      <c r="M2193">
        <v>1</v>
      </c>
    </row>
    <row r="2194" spans="1:13" hidden="1" x14ac:dyDescent="0.3">
      <c r="A2194" s="1" t="s">
        <v>2207</v>
      </c>
      <c r="B2194" s="1" t="s">
        <v>35</v>
      </c>
      <c r="C2194">
        <v>56</v>
      </c>
      <c r="D2194">
        <v>289</v>
      </c>
      <c r="E2194">
        <v>8</v>
      </c>
      <c r="F2194">
        <v>382</v>
      </c>
      <c r="G2194">
        <v>2958</v>
      </c>
      <c r="H2194">
        <v>2</v>
      </c>
      <c r="J2194">
        <v>2467</v>
      </c>
      <c r="K2194">
        <v>1</v>
      </c>
      <c r="L2194">
        <v>9</v>
      </c>
      <c r="M2194">
        <v>1</v>
      </c>
    </row>
    <row r="2195" spans="1:13" hidden="1" x14ac:dyDescent="0.3">
      <c r="A2195" s="1" t="s">
        <v>2208</v>
      </c>
      <c r="B2195" s="1" t="s">
        <v>35</v>
      </c>
      <c r="C2195">
        <v>56</v>
      </c>
      <c r="D2195">
        <v>48</v>
      </c>
      <c r="E2195">
        <v>57</v>
      </c>
      <c r="F2195">
        <v>296</v>
      </c>
      <c r="G2195">
        <v>860</v>
      </c>
      <c r="H2195">
        <v>10</v>
      </c>
      <c r="J2195">
        <v>638</v>
      </c>
      <c r="K2195">
        <v>13</v>
      </c>
      <c r="L2195">
        <v>33</v>
      </c>
      <c r="M2195">
        <v>4</v>
      </c>
    </row>
    <row r="2196" spans="1:13" hidden="1" x14ac:dyDescent="0.3">
      <c r="A2196" s="1" t="s">
        <v>2209</v>
      </c>
      <c r="B2196" s="1" t="s">
        <v>35</v>
      </c>
      <c r="C2196">
        <v>56</v>
      </c>
      <c r="D2196">
        <v>157</v>
      </c>
      <c r="E2196">
        <v>1</v>
      </c>
      <c r="F2196">
        <v>342</v>
      </c>
      <c r="G2196">
        <v>3921</v>
      </c>
      <c r="J2196">
        <v>1282</v>
      </c>
      <c r="K2196">
        <v>3</v>
      </c>
      <c r="L2196">
        <v>27</v>
      </c>
    </row>
    <row r="2197" spans="1:13" hidden="1" x14ac:dyDescent="0.3">
      <c r="A2197" s="1" t="s">
        <v>2210</v>
      </c>
      <c r="B2197" s="1" t="s">
        <v>35</v>
      </c>
      <c r="C2197">
        <v>56</v>
      </c>
      <c r="D2197">
        <v>147</v>
      </c>
      <c r="F2197">
        <v>259</v>
      </c>
      <c r="G2197">
        <v>2727</v>
      </c>
      <c r="H2197">
        <v>2</v>
      </c>
      <c r="J2197">
        <v>1765</v>
      </c>
      <c r="K2197">
        <v>1</v>
      </c>
      <c r="L2197">
        <v>4</v>
      </c>
      <c r="M2197">
        <v>1</v>
      </c>
    </row>
    <row r="2198" spans="1:13" hidden="1" x14ac:dyDescent="0.3">
      <c r="A2198" s="1" t="s">
        <v>2211</v>
      </c>
      <c r="B2198" s="1" t="s">
        <v>35</v>
      </c>
      <c r="C2198">
        <v>55</v>
      </c>
      <c r="D2198">
        <v>32</v>
      </c>
      <c r="E2198">
        <v>164</v>
      </c>
      <c r="F2198">
        <v>363</v>
      </c>
      <c r="G2198">
        <v>640</v>
      </c>
      <c r="H2198">
        <v>123</v>
      </c>
      <c r="I2198">
        <v>9</v>
      </c>
      <c r="J2198">
        <v>412</v>
      </c>
      <c r="L2198">
        <v>138</v>
      </c>
    </row>
    <row r="2199" spans="1:13" hidden="1" x14ac:dyDescent="0.3">
      <c r="A2199" s="1" t="s">
        <v>2212</v>
      </c>
      <c r="B2199" s="1" t="s">
        <v>35</v>
      </c>
      <c r="C2199">
        <v>55</v>
      </c>
      <c r="D2199">
        <v>29</v>
      </c>
      <c r="E2199">
        <v>129</v>
      </c>
      <c r="F2199">
        <v>306</v>
      </c>
      <c r="G2199">
        <v>533</v>
      </c>
      <c r="H2199">
        <v>113</v>
      </c>
      <c r="I2199">
        <v>11</v>
      </c>
      <c r="J2199">
        <v>370</v>
      </c>
      <c r="K2199">
        <v>3</v>
      </c>
      <c r="L2199">
        <v>117</v>
      </c>
      <c r="M2199">
        <v>1</v>
      </c>
    </row>
    <row r="2200" spans="1:13" hidden="1" x14ac:dyDescent="0.3">
      <c r="A2200" s="1" t="s">
        <v>2213</v>
      </c>
      <c r="B2200" s="1" t="s">
        <v>35</v>
      </c>
      <c r="C2200">
        <v>55</v>
      </c>
      <c r="D2200">
        <v>14</v>
      </c>
      <c r="E2200">
        <v>82</v>
      </c>
      <c r="F2200">
        <v>239</v>
      </c>
      <c r="G2200">
        <v>160</v>
      </c>
      <c r="H2200">
        <v>24</v>
      </c>
      <c r="I2200">
        <v>35</v>
      </c>
      <c r="J2200">
        <v>162</v>
      </c>
      <c r="L2200">
        <v>59</v>
      </c>
    </row>
    <row r="2201" spans="1:13" hidden="1" x14ac:dyDescent="0.3">
      <c r="A2201" s="1" t="s">
        <v>2214</v>
      </c>
      <c r="B2201" s="1" t="s">
        <v>35</v>
      </c>
      <c r="C2201">
        <v>55</v>
      </c>
      <c r="D2201">
        <v>13</v>
      </c>
      <c r="E2201">
        <v>117</v>
      </c>
      <c r="F2201">
        <v>304</v>
      </c>
      <c r="G2201">
        <v>199</v>
      </c>
      <c r="H2201">
        <v>12</v>
      </c>
      <c r="I2201">
        <v>55</v>
      </c>
      <c r="J2201">
        <v>153</v>
      </c>
      <c r="L2201">
        <v>52</v>
      </c>
      <c r="M2201">
        <v>1</v>
      </c>
    </row>
    <row r="2202" spans="1:13" hidden="1" x14ac:dyDescent="0.3">
      <c r="A2202" s="1" t="s">
        <v>2215</v>
      </c>
      <c r="B2202" s="1" t="s">
        <v>35</v>
      </c>
      <c r="C2202">
        <v>55</v>
      </c>
      <c r="D2202">
        <v>6</v>
      </c>
      <c r="E2202">
        <v>82</v>
      </c>
      <c r="F2202">
        <v>353</v>
      </c>
      <c r="G2202">
        <v>130</v>
      </c>
      <c r="H2202">
        <v>13</v>
      </c>
      <c r="I2202">
        <v>61</v>
      </c>
      <c r="J2202">
        <v>122</v>
      </c>
      <c r="K2202">
        <v>3</v>
      </c>
      <c r="L2202">
        <v>47</v>
      </c>
    </row>
    <row r="2203" spans="1:13" hidden="1" x14ac:dyDescent="0.3">
      <c r="A2203" s="1" t="s">
        <v>2216</v>
      </c>
      <c r="B2203" s="1" t="s">
        <v>35</v>
      </c>
      <c r="C2203">
        <v>55</v>
      </c>
      <c r="D2203">
        <v>252</v>
      </c>
      <c r="E2203">
        <v>1</v>
      </c>
      <c r="F2203">
        <v>340</v>
      </c>
      <c r="G2203">
        <v>2708</v>
      </c>
      <c r="H2203">
        <v>2</v>
      </c>
      <c r="J2203">
        <v>1998</v>
      </c>
      <c r="K2203">
        <v>1</v>
      </c>
      <c r="L2203">
        <v>28</v>
      </c>
    </row>
    <row r="2204" spans="1:13" hidden="1" x14ac:dyDescent="0.3">
      <c r="A2204" s="1" t="s">
        <v>2217</v>
      </c>
      <c r="B2204" s="1" t="s">
        <v>35</v>
      </c>
      <c r="C2204">
        <v>55</v>
      </c>
      <c r="D2204">
        <v>298</v>
      </c>
      <c r="E2204">
        <v>2</v>
      </c>
      <c r="F2204">
        <v>356</v>
      </c>
      <c r="G2204">
        <v>2633</v>
      </c>
      <c r="J2204">
        <v>2420</v>
      </c>
      <c r="K2204">
        <v>3</v>
      </c>
      <c r="L2204">
        <v>19</v>
      </c>
      <c r="M2204">
        <v>1</v>
      </c>
    </row>
    <row r="2205" spans="1:13" hidden="1" x14ac:dyDescent="0.3">
      <c r="A2205" s="1" t="s">
        <v>2218</v>
      </c>
      <c r="B2205" s="1" t="s">
        <v>35</v>
      </c>
      <c r="C2205">
        <v>55</v>
      </c>
      <c r="D2205">
        <v>278</v>
      </c>
      <c r="E2205">
        <v>1</v>
      </c>
      <c r="F2205">
        <v>358</v>
      </c>
      <c r="G2205">
        <v>3310</v>
      </c>
      <c r="J2205">
        <v>2488</v>
      </c>
      <c r="K2205">
        <v>1</v>
      </c>
      <c r="L2205">
        <v>43</v>
      </c>
    </row>
    <row r="2206" spans="1:13" hidden="1" x14ac:dyDescent="0.3">
      <c r="A2206" s="1" t="s">
        <v>2219</v>
      </c>
      <c r="B2206" s="1" t="s">
        <v>35</v>
      </c>
      <c r="C2206">
        <v>55</v>
      </c>
      <c r="D2206">
        <v>8</v>
      </c>
      <c r="E2206">
        <v>45</v>
      </c>
      <c r="F2206">
        <v>304</v>
      </c>
      <c r="G2206">
        <v>53</v>
      </c>
      <c r="H2206">
        <v>5</v>
      </c>
      <c r="I2206">
        <v>88</v>
      </c>
      <c r="J2206">
        <v>58</v>
      </c>
      <c r="K2206">
        <v>1</v>
      </c>
      <c r="L2206">
        <v>54</v>
      </c>
      <c r="M2206">
        <v>1</v>
      </c>
    </row>
    <row r="2207" spans="1:13" hidden="1" x14ac:dyDescent="0.3">
      <c r="A2207" s="1" t="s">
        <v>2220</v>
      </c>
      <c r="B2207" s="1" t="s">
        <v>35</v>
      </c>
      <c r="C2207">
        <v>55</v>
      </c>
      <c r="D2207">
        <v>175</v>
      </c>
      <c r="E2207">
        <v>2</v>
      </c>
      <c r="F2207">
        <v>235</v>
      </c>
      <c r="G2207">
        <v>2244</v>
      </c>
      <c r="H2207">
        <v>1</v>
      </c>
      <c r="J2207">
        <v>1618</v>
      </c>
      <c r="K2207">
        <v>2</v>
      </c>
      <c r="L2207">
        <v>18</v>
      </c>
    </row>
    <row r="2208" spans="1:13" hidden="1" x14ac:dyDescent="0.3">
      <c r="A2208" s="1" t="s">
        <v>2221</v>
      </c>
      <c r="B2208" s="1" t="s">
        <v>35</v>
      </c>
      <c r="C2208">
        <v>55</v>
      </c>
      <c r="D2208">
        <v>192</v>
      </c>
      <c r="E2208">
        <v>3</v>
      </c>
      <c r="F2208">
        <v>246</v>
      </c>
      <c r="G2208">
        <v>2160</v>
      </c>
      <c r="H2208">
        <v>2</v>
      </c>
      <c r="J2208">
        <v>1549</v>
      </c>
      <c r="L2208">
        <v>24</v>
      </c>
    </row>
    <row r="2209" spans="1:13" hidden="1" x14ac:dyDescent="0.3">
      <c r="A2209" s="1" t="s">
        <v>2222</v>
      </c>
      <c r="B2209" s="1" t="s">
        <v>35</v>
      </c>
      <c r="C2209">
        <v>55</v>
      </c>
      <c r="D2209">
        <v>14</v>
      </c>
      <c r="E2209">
        <v>23</v>
      </c>
      <c r="F2209">
        <v>337</v>
      </c>
      <c r="G2209">
        <v>132</v>
      </c>
      <c r="H2209">
        <v>5</v>
      </c>
      <c r="I2209">
        <v>45</v>
      </c>
      <c r="J2209">
        <v>81</v>
      </c>
      <c r="K2209">
        <v>2</v>
      </c>
      <c r="L2209">
        <v>35</v>
      </c>
    </row>
    <row r="2210" spans="1:13" hidden="1" x14ac:dyDescent="0.3">
      <c r="A2210" s="1" t="s">
        <v>2223</v>
      </c>
      <c r="B2210" s="1" t="s">
        <v>35</v>
      </c>
      <c r="C2210">
        <v>55</v>
      </c>
      <c r="D2210">
        <v>5</v>
      </c>
      <c r="E2210">
        <v>27</v>
      </c>
      <c r="F2210">
        <v>259</v>
      </c>
      <c r="G2210">
        <v>154</v>
      </c>
      <c r="H2210">
        <v>3</v>
      </c>
      <c r="I2210">
        <v>8</v>
      </c>
      <c r="J2210">
        <v>100</v>
      </c>
      <c r="K2210">
        <v>4</v>
      </c>
      <c r="L2210">
        <v>11</v>
      </c>
    </row>
    <row r="2211" spans="1:13" hidden="1" x14ac:dyDescent="0.3">
      <c r="A2211" s="1" t="s">
        <v>2224</v>
      </c>
      <c r="B2211" s="1" t="s">
        <v>35</v>
      </c>
      <c r="C2211">
        <v>55</v>
      </c>
      <c r="D2211">
        <v>9</v>
      </c>
      <c r="E2211">
        <v>24</v>
      </c>
      <c r="F2211">
        <v>311</v>
      </c>
      <c r="G2211">
        <v>214</v>
      </c>
      <c r="H2211">
        <v>4</v>
      </c>
      <c r="I2211">
        <v>11</v>
      </c>
      <c r="J2211">
        <v>95</v>
      </c>
      <c r="K2211">
        <v>2</v>
      </c>
      <c r="L2211">
        <v>12</v>
      </c>
    </row>
    <row r="2212" spans="1:13" hidden="1" x14ac:dyDescent="0.3">
      <c r="A2212" s="1" t="s">
        <v>2225</v>
      </c>
      <c r="B2212" s="1" t="s">
        <v>35</v>
      </c>
      <c r="C2212">
        <v>55</v>
      </c>
      <c r="D2212">
        <v>273</v>
      </c>
      <c r="E2212">
        <v>4</v>
      </c>
      <c r="F2212">
        <v>345</v>
      </c>
      <c r="G2212">
        <v>3125</v>
      </c>
      <c r="H2212">
        <v>1</v>
      </c>
      <c r="J2212">
        <v>2228</v>
      </c>
      <c r="K2212">
        <v>31</v>
      </c>
      <c r="L2212">
        <v>34</v>
      </c>
      <c r="M2212">
        <v>25</v>
      </c>
    </row>
    <row r="2213" spans="1:13" hidden="1" x14ac:dyDescent="0.3">
      <c r="A2213" s="1" t="s">
        <v>2226</v>
      </c>
      <c r="B2213" s="1" t="s">
        <v>35</v>
      </c>
      <c r="C2213">
        <v>55</v>
      </c>
      <c r="D2213">
        <v>162</v>
      </c>
      <c r="E2213">
        <v>18</v>
      </c>
      <c r="F2213">
        <v>239</v>
      </c>
      <c r="G2213">
        <v>2239</v>
      </c>
      <c r="H2213">
        <v>3</v>
      </c>
      <c r="I2213">
        <v>3</v>
      </c>
      <c r="J2213">
        <v>1380</v>
      </c>
      <c r="K2213">
        <v>11</v>
      </c>
      <c r="L2213">
        <v>14</v>
      </c>
      <c r="M2213">
        <v>4</v>
      </c>
    </row>
    <row r="2214" spans="1:13" hidden="1" x14ac:dyDescent="0.3">
      <c r="A2214" s="1" t="s">
        <v>2227</v>
      </c>
      <c r="B2214" s="1" t="s">
        <v>35</v>
      </c>
      <c r="C2214">
        <v>55</v>
      </c>
      <c r="D2214">
        <v>228</v>
      </c>
      <c r="E2214">
        <v>10</v>
      </c>
      <c r="F2214">
        <v>265</v>
      </c>
      <c r="G2214">
        <v>2859</v>
      </c>
      <c r="J2214">
        <v>1795</v>
      </c>
      <c r="K2214">
        <v>1</v>
      </c>
      <c r="L2214">
        <v>31</v>
      </c>
    </row>
    <row r="2215" spans="1:13" hidden="1" x14ac:dyDescent="0.3">
      <c r="A2215" s="1" t="s">
        <v>2228</v>
      </c>
      <c r="B2215" s="1" t="s">
        <v>35</v>
      </c>
      <c r="C2215">
        <v>55</v>
      </c>
      <c r="D2215">
        <v>247</v>
      </c>
      <c r="E2215">
        <v>23</v>
      </c>
      <c r="F2215">
        <v>305</v>
      </c>
      <c r="G2215">
        <v>2481</v>
      </c>
      <c r="H2215">
        <v>2</v>
      </c>
      <c r="I2215">
        <v>1</v>
      </c>
      <c r="J2215">
        <v>2077</v>
      </c>
      <c r="K2215">
        <v>5</v>
      </c>
      <c r="L2215">
        <v>46</v>
      </c>
    </row>
    <row r="2216" spans="1:13" hidden="1" x14ac:dyDescent="0.3">
      <c r="A2216" s="1" t="s">
        <v>2229</v>
      </c>
      <c r="B2216" s="1" t="s">
        <v>35</v>
      </c>
      <c r="C2216">
        <v>55</v>
      </c>
      <c r="D2216">
        <v>238</v>
      </c>
      <c r="E2216">
        <v>21</v>
      </c>
      <c r="F2216">
        <v>333</v>
      </c>
      <c r="G2216">
        <v>3284</v>
      </c>
      <c r="H2216">
        <v>5</v>
      </c>
      <c r="I2216">
        <v>1</v>
      </c>
      <c r="J2216">
        <v>2174</v>
      </c>
      <c r="K2216">
        <v>2</v>
      </c>
      <c r="L2216">
        <v>50</v>
      </c>
    </row>
    <row r="2217" spans="1:13" hidden="1" x14ac:dyDescent="0.3">
      <c r="A2217" s="1" t="s">
        <v>2230</v>
      </c>
      <c r="B2217" s="1" t="s">
        <v>35</v>
      </c>
      <c r="C2217">
        <v>55</v>
      </c>
      <c r="D2217">
        <v>215</v>
      </c>
      <c r="E2217">
        <v>1</v>
      </c>
      <c r="F2217">
        <v>233</v>
      </c>
      <c r="G2217">
        <v>2766</v>
      </c>
      <c r="H2217">
        <v>1</v>
      </c>
      <c r="J2217">
        <v>2075</v>
      </c>
      <c r="K2217">
        <v>2</v>
      </c>
      <c r="L2217">
        <v>3</v>
      </c>
      <c r="M2217">
        <v>1</v>
      </c>
    </row>
    <row r="2218" spans="1:13" hidden="1" x14ac:dyDescent="0.3">
      <c r="A2218" s="1" t="s">
        <v>2231</v>
      </c>
      <c r="B2218" s="1" t="s">
        <v>35</v>
      </c>
      <c r="C2218">
        <v>55</v>
      </c>
      <c r="D2218">
        <v>358</v>
      </c>
      <c r="E2218">
        <v>2</v>
      </c>
      <c r="F2218">
        <v>357</v>
      </c>
      <c r="G2218">
        <v>2813</v>
      </c>
      <c r="H2218">
        <v>2</v>
      </c>
      <c r="J2218">
        <v>3068</v>
      </c>
      <c r="K2218">
        <v>4</v>
      </c>
      <c r="L2218">
        <v>10</v>
      </c>
      <c r="M2218">
        <v>1</v>
      </c>
    </row>
    <row r="2219" spans="1:13" hidden="1" x14ac:dyDescent="0.3">
      <c r="A2219" s="1" t="s">
        <v>2232</v>
      </c>
      <c r="B2219" s="1" t="s">
        <v>35</v>
      </c>
      <c r="C2219">
        <v>54</v>
      </c>
      <c r="D2219">
        <v>36</v>
      </c>
      <c r="E2219">
        <v>142</v>
      </c>
      <c r="F2219">
        <v>333</v>
      </c>
      <c r="G2219">
        <v>624</v>
      </c>
      <c r="H2219">
        <v>99</v>
      </c>
      <c r="I2219">
        <v>7</v>
      </c>
      <c r="J2219">
        <v>334</v>
      </c>
      <c r="K2219">
        <v>1</v>
      </c>
      <c r="L2219">
        <v>129</v>
      </c>
    </row>
    <row r="2220" spans="1:13" hidden="1" x14ac:dyDescent="0.3">
      <c r="A2220" s="1" t="s">
        <v>2233</v>
      </c>
      <c r="B2220" s="1" t="s">
        <v>35</v>
      </c>
      <c r="C2220">
        <v>54</v>
      </c>
      <c r="D2220">
        <v>11</v>
      </c>
      <c r="E2220">
        <v>83</v>
      </c>
      <c r="F2220">
        <v>300</v>
      </c>
      <c r="G2220">
        <v>140</v>
      </c>
      <c r="H2220">
        <v>17</v>
      </c>
      <c r="I2220">
        <v>56</v>
      </c>
      <c r="J2220">
        <v>123</v>
      </c>
      <c r="L2220">
        <v>41</v>
      </c>
    </row>
    <row r="2221" spans="1:13" hidden="1" x14ac:dyDescent="0.3">
      <c r="A2221" s="1" t="s">
        <v>2234</v>
      </c>
      <c r="B2221" s="1" t="s">
        <v>35</v>
      </c>
      <c r="C2221">
        <v>54</v>
      </c>
      <c r="D2221">
        <v>254</v>
      </c>
      <c r="E2221">
        <v>2</v>
      </c>
      <c r="F2221">
        <v>342</v>
      </c>
      <c r="G2221">
        <v>2955</v>
      </c>
      <c r="H2221">
        <v>2</v>
      </c>
      <c r="J2221">
        <v>2097</v>
      </c>
      <c r="K2221">
        <v>1</v>
      </c>
      <c r="L2221">
        <v>41</v>
      </c>
      <c r="M2221">
        <v>1</v>
      </c>
    </row>
    <row r="2222" spans="1:13" hidden="1" x14ac:dyDescent="0.3">
      <c r="A2222" s="1" t="s">
        <v>2235</v>
      </c>
      <c r="B2222" s="1" t="s">
        <v>35</v>
      </c>
      <c r="C2222">
        <v>54</v>
      </c>
      <c r="D2222">
        <v>275</v>
      </c>
      <c r="E2222">
        <v>5</v>
      </c>
      <c r="F2222">
        <v>393</v>
      </c>
      <c r="G2222">
        <v>3418</v>
      </c>
      <c r="H2222">
        <v>1</v>
      </c>
      <c r="J2222">
        <v>2394</v>
      </c>
      <c r="K2222">
        <v>2</v>
      </c>
      <c r="L2222">
        <v>36</v>
      </c>
    </row>
    <row r="2223" spans="1:13" hidden="1" x14ac:dyDescent="0.3">
      <c r="A2223" s="1" t="s">
        <v>2236</v>
      </c>
      <c r="B2223" s="1" t="s">
        <v>35</v>
      </c>
      <c r="C2223">
        <v>54</v>
      </c>
      <c r="D2223">
        <v>218</v>
      </c>
      <c r="E2223">
        <v>4</v>
      </c>
      <c r="F2223">
        <v>295</v>
      </c>
      <c r="G2223">
        <v>2872</v>
      </c>
      <c r="J2223">
        <v>1780</v>
      </c>
      <c r="K2223">
        <v>2</v>
      </c>
      <c r="L2223">
        <v>39</v>
      </c>
    </row>
    <row r="2224" spans="1:13" hidden="1" x14ac:dyDescent="0.3">
      <c r="A2224" s="1" t="s">
        <v>2237</v>
      </c>
      <c r="B2224" s="1" t="s">
        <v>35</v>
      </c>
      <c r="C2224">
        <v>54</v>
      </c>
      <c r="D2224">
        <v>218</v>
      </c>
      <c r="E2224">
        <v>4</v>
      </c>
      <c r="F2224">
        <v>292</v>
      </c>
      <c r="G2224">
        <v>2414</v>
      </c>
      <c r="H2224">
        <v>1</v>
      </c>
      <c r="J2224">
        <v>1892</v>
      </c>
      <c r="K2224">
        <v>2</v>
      </c>
      <c r="L2224">
        <v>21</v>
      </c>
    </row>
    <row r="2225" spans="1:13" hidden="1" x14ac:dyDescent="0.3">
      <c r="A2225" s="1" t="s">
        <v>2238</v>
      </c>
      <c r="B2225" s="1" t="s">
        <v>35</v>
      </c>
      <c r="C2225">
        <v>54</v>
      </c>
      <c r="D2225">
        <v>10</v>
      </c>
      <c r="E2225">
        <v>34</v>
      </c>
      <c r="F2225">
        <v>409</v>
      </c>
      <c r="G2225">
        <v>75</v>
      </c>
      <c r="H2225">
        <v>4</v>
      </c>
      <c r="I2225">
        <v>77</v>
      </c>
      <c r="J2225">
        <v>71</v>
      </c>
      <c r="K2225">
        <v>1</v>
      </c>
      <c r="L2225">
        <v>63</v>
      </c>
      <c r="M2225">
        <v>2</v>
      </c>
    </row>
    <row r="2226" spans="1:13" hidden="1" x14ac:dyDescent="0.3">
      <c r="A2226" s="1" t="s">
        <v>2239</v>
      </c>
      <c r="B2226" s="1" t="s">
        <v>35</v>
      </c>
      <c r="C2226">
        <v>54</v>
      </c>
      <c r="D2226">
        <v>4</v>
      </c>
      <c r="E2226">
        <v>24</v>
      </c>
      <c r="F2226">
        <v>290</v>
      </c>
      <c r="G2226">
        <v>201</v>
      </c>
      <c r="H2226">
        <v>7</v>
      </c>
      <c r="I2226">
        <v>7</v>
      </c>
      <c r="J2226">
        <v>97</v>
      </c>
      <c r="K2226">
        <v>1</v>
      </c>
      <c r="L2226">
        <v>24</v>
      </c>
    </row>
    <row r="2227" spans="1:13" hidden="1" x14ac:dyDescent="0.3">
      <c r="A2227" s="1" t="s">
        <v>2240</v>
      </c>
      <c r="B2227" s="1" t="s">
        <v>35</v>
      </c>
      <c r="C2227">
        <v>54</v>
      </c>
      <c r="D2227">
        <v>229</v>
      </c>
      <c r="E2227">
        <v>6</v>
      </c>
      <c r="F2227">
        <v>245</v>
      </c>
      <c r="G2227">
        <v>2319</v>
      </c>
      <c r="J2227">
        <v>2268</v>
      </c>
      <c r="K2227">
        <v>2</v>
      </c>
      <c r="L2227">
        <v>10</v>
      </c>
    </row>
    <row r="2228" spans="1:13" hidden="1" x14ac:dyDescent="0.3">
      <c r="A2228" s="1" t="s">
        <v>2241</v>
      </c>
      <c r="B2228" s="1" t="s">
        <v>35</v>
      </c>
      <c r="C2228">
        <v>54</v>
      </c>
      <c r="D2228">
        <v>211</v>
      </c>
      <c r="E2228">
        <v>4</v>
      </c>
      <c r="F2228">
        <v>275</v>
      </c>
      <c r="G2228">
        <v>3026</v>
      </c>
      <c r="H2228">
        <v>1</v>
      </c>
      <c r="I2228">
        <v>1</v>
      </c>
      <c r="J2228">
        <v>2110</v>
      </c>
      <c r="K2228">
        <v>2</v>
      </c>
      <c r="L2228">
        <v>29</v>
      </c>
    </row>
    <row r="2229" spans="1:13" hidden="1" x14ac:dyDescent="0.3">
      <c r="A2229" s="1" t="s">
        <v>2242</v>
      </c>
      <c r="B2229" s="1" t="s">
        <v>35</v>
      </c>
      <c r="C2229">
        <v>54</v>
      </c>
      <c r="D2229">
        <v>208</v>
      </c>
      <c r="E2229">
        <v>20</v>
      </c>
      <c r="F2229">
        <v>296</v>
      </c>
      <c r="G2229">
        <v>2853</v>
      </c>
      <c r="H2229">
        <v>1</v>
      </c>
      <c r="I2229">
        <v>2</v>
      </c>
      <c r="J2229">
        <v>1902</v>
      </c>
      <c r="K2229">
        <v>1</v>
      </c>
      <c r="L2229">
        <v>18</v>
      </c>
    </row>
    <row r="2230" spans="1:13" hidden="1" x14ac:dyDescent="0.3">
      <c r="A2230" s="1" t="s">
        <v>2243</v>
      </c>
      <c r="B2230" s="1" t="s">
        <v>35</v>
      </c>
      <c r="C2230">
        <v>54</v>
      </c>
      <c r="D2230">
        <v>244</v>
      </c>
      <c r="E2230">
        <v>12</v>
      </c>
      <c r="F2230">
        <v>321</v>
      </c>
      <c r="G2230">
        <v>2915</v>
      </c>
      <c r="H2230">
        <v>17</v>
      </c>
      <c r="J2230">
        <v>1880</v>
      </c>
      <c r="K2230">
        <v>4</v>
      </c>
      <c r="L2230">
        <v>27</v>
      </c>
    </row>
    <row r="2231" spans="1:13" hidden="1" x14ac:dyDescent="0.3">
      <c r="A2231" s="1" t="s">
        <v>2244</v>
      </c>
      <c r="B2231" s="1" t="s">
        <v>35</v>
      </c>
      <c r="C2231">
        <v>54</v>
      </c>
      <c r="D2231">
        <v>348</v>
      </c>
      <c r="E2231">
        <v>5</v>
      </c>
      <c r="F2231">
        <v>309</v>
      </c>
      <c r="G2231">
        <v>3449</v>
      </c>
      <c r="H2231">
        <v>1</v>
      </c>
      <c r="J2231">
        <v>2392</v>
      </c>
      <c r="K2231">
        <v>2</v>
      </c>
      <c r="L2231">
        <v>32</v>
      </c>
    </row>
    <row r="2232" spans="1:13" hidden="1" x14ac:dyDescent="0.3">
      <c r="A2232" s="1" t="s">
        <v>2245</v>
      </c>
      <c r="B2232" s="1" t="s">
        <v>35</v>
      </c>
      <c r="C2232">
        <v>54</v>
      </c>
      <c r="D2232">
        <v>302</v>
      </c>
      <c r="E2232">
        <v>9</v>
      </c>
      <c r="F2232">
        <v>383</v>
      </c>
      <c r="G2232">
        <v>3885</v>
      </c>
      <c r="H2232">
        <v>4</v>
      </c>
      <c r="J2232">
        <v>2642</v>
      </c>
      <c r="K2232">
        <v>1</v>
      </c>
      <c r="L2232">
        <v>47</v>
      </c>
    </row>
    <row r="2233" spans="1:13" hidden="1" x14ac:dyDescent="0.3">
      <c r="A2233" s="1" t="s">
        <v>2246</v>
      </c>
      <c r="B2233" s="1" t="s">
        <v>35</v>
      </c>
      <c r="C2233">
        <v>54</v>
      </c>
      <c r="D2233">
        <v>193</v>
      </c>
      <c r="E2233">
        <v>6</v>
      </c>
      <c r="F2233">
        <v>231</v>
      </c>
      <c r="G2233">
        <v>2425</v>
      </c>
      <c r="H2233">
        <v>1</v>
      </c>
      <c r="I2233">
        <v>1</v>
      </c>
      <c r="J2233">
        <v>1648</v>
      </c>
      <c r="K2233">
        <v>2</v>
      </c>
      <c r="L2233">
        <v>26</v>
      </c>
    </row>
    <row r="2234" spans="1:13" hidden="1" x14ac:dyDescent="0.3">
      <c r="A2234" s="1" t="s">
        <v>2247</v>
      </c>
      <c r="B2234" s="1" t="s">
        <v>35</v>
      </c>
      <c r="C2234">
        <v>54</v>
      </c>
      <c r="D2234">
        <v>233</v>
      </c>
      <c r="E2234">
        <v>1</v>
      </c>
      <c r="F2234">
        <v>289</v>
      </c>
      <c r="G2234">
        <v>4092</v>
      </c>
      <c r="J2234">
        <v>2296</v>
      </c>
      <c r="K2234">
        <v>2</v>
      </c>
      <c r="L2234">
        <v>12</v>
      </c>
    </row>
    <row r="2235" spans="1:13" hidden="1" x14ac:dyDescent="0.3">
      <c r="A2235" s="1" t="s">
        <v>2248</v>
      </c>
      <c r="B2235" s="1" t="s">
        <v>35</v>
      </c>
      <c r="C2235">
        <v>54</v>
      </c>
      <c r="D2235">
        <v>164</v>
      </c>
      <c r="E2235">
        <v>18</v>
      </c>
      <c r="F2235">
        <v>279</v>
      </c>
      <c r="G2235">
        <v>816</v>
      </c>
      <c r="H2235">
        <v>11</v>
      </c>
      <c r="I2235">
        <v>1</v>
      </c>
      <c r="J2235">
        <v>1677</v>
      </c>
      <c r="K2235">
        <v>6</v>
      </c>
      <c r="L2235">
        <v>3</v>
      </c>
    </row>
    <row r="2236" spans="1:13" hidden="1" x14ac:dyDescent="0.3">
      <c r="A2236" s="1" t="s">
        <v>2249</v>
      </c>
      <c r="B2236" s="1" t="s">
        <v>35</v>
      </c>
      <c r="C2236">
        <v>54</v>
      </c>
      <c r="D2236">
        <v>86</v>
      </c>
      <c r="E2236">
        <v>3</v>
      </c>
      <c r="F2236">
        <v>299</v>
      </c>
      <c r="G2236">
        <v>4771</v>
      </c>
      <c r="H2236">
        <v>1</v>
      </c>
      <c r="J2236">
        <v>395</v>
      </c>
      <c r="K2236">
        <v>3</v>
      </c>
      <c r="L2236">
        <v>8</v>
      </c>
      <c r="M2236">
        <v>1</v>
      </c>
    </row>
    <row r="2237" spans="1:13" hidden="1" x14ac:dyDescent="0.3">
      <c r="A2237" s="1" t="s">
        <v>2250</v>
      </c>
      <c r="B2237" s="1" t="s">
        <v>35</v>
      </c>
      <c r="C2237">
        <v>54</v>
      </c>
      <c r="D2237">
        <v>242</v>
      </c>
      <c r="E2237">
        <v>2</v>
      </c>
      <c r="F2237">
        <v>326</v>
      </c>
      <c r="G2237">
        <v>4272</v>
      </c>
      <c r="H2237">
        <v>3</v>
      </c>
      <c r="J2237">
        <v>2644</v>
      </c>
      <c r="K2237">
        <v>7</v>
      </c>
      <c r="L2237">
        <v>8</v>
      </c>
    </row>
    <row r="2238" spans="1:13" hidden="1" x14ac:dyDescent="0.3">
      <c r="A2238" s="1" t="s">
        <v>2251</v>
      </c>
      <c r="B2238" s="1" t="s">
        <v>35</v>
      </c>
      <c r="C2238">
        <v>54</v>
      </c>
      <c r="D2238">
        <v>200</v>
      </c>
      <c r="E2238">
        <v>5</v>
      </c>
      <c r="F2238">
        <v>251</v>
      </c>
      <c r="G2238">
        <v>3161</v>
      </c>
      <c r="H2238">
        <v>1</v>
      </c>
      <c r="J2238">
        <v>1894</v>
      </c>
      <c r="K2238">
        <v>1</v>
      </c>
      <c r="L2238">
        <v>33</v>
      </c>
    </row>
    <row r="2239" spans="1:13" hidden="1" x14ac:dyDescent="0.3">
      <c r="A2239" s="1" t="s">
        <v>2252</v>
      </c>
      <c r="B2239" s="1" t="s">
        <v>35</v>
      </c>
      <c r="C2239">
        <v>54</v>
      </c>
      <c r="D2239">
        <v>340</v>
      </c>
      <c r="E2239">
        <v>13</v>
      </c>
      <c r="F2239">
        <v>312</v>
      </c>
      <c r="G2239">
        <v>4929</v>
      </c>
      <c r="H2239">
        <v>1</v>
      </c>
      <c r="J2239">
        <v>3201</v>
      </c>
      <c r="K2239">
        <v>3</v>
      </c>
      <c r="L2239">
        <v>9</v>
      </c>
      <c r="M2239">
        <v>1</v>
      </c>
    </row>
    <row r="2240" spans="1:13" hidden="1" x14ac:dyDescent="0.3">
      <c r="A2240" s="1" t="s">
        <v>2253</v>
      </c>
      <c r="B2240" s="1" t="s">
        <v>35</v>
      </c>
      <c r="C2240">
        <v>53</v>
      </c>
      <c r="D2240">
        <v>147</v>
      </c>
      <c r="F2240">
        <v>203</v>
      </c>
      <c r="G2240">
        <v>1681</v>
      </c>
      <c r="J2240">
        <v>1115</v>
      </c>
      <c r="L2240">
        <v>18</v>
      </c>
    </row>
    <row r="2241" spans="1:13" hidden="1" x14ac:dyDescent="0.3">
      <c r="A2241" s="1" t="s">
        <v>2254</v>
      </c>
      <c r="B2241" s="1" t="s">
        <v>35</v>
      </c>
      <c r="C2241">
        <v>53</v>
      </c>
      <c r="D2241">
        <v>8</v>
      </c>
      <c r="E2241">
        <v>71</v>
      </c>
      <c r="F2241">
        <v>291</v>
      </c>
      <c r="G2241">
        <v>214</v>
      </c>
      <c r="H2241">
        <v>11</v>
      </c>
      <c r="I2241">
        <v>58</v>
      </c>
      <c r="J2241">
        <v>99</v>
      </c>
      <c r="L2241">
        <v>43</v>
      </c>
      <c r="M2241">
        <v>1</v>
      </c>
    </row>
    <row r="2242" spans="1:13" hidden="1" x14ac:dyDescent="0.3">
      <c r="A2242" s="1" t="s">
        <v>2255</v>
      </c>
      <c r="B2242" s="1" t="s">
        <v>35</v>
      </c>
      <c r="C2242">
        <v>53</v>
      </c>
      <c r="D2242">
        <v>356</v>
      </c>
      <c r="E2242">
        <v>5</v>
      </c>
      <c r="F2242">
        <v>416</v>
      </c>
      <c r="G2242">
        <v>3551</v>
      </c>
      <c r="H2242">
        <v>1</v>
      </c>
      <c r="J2242">
        <v>2938</v>
      </c>
      <c r="K2242">
        <v>3</v>
      </c>
      <c r="L2242">
        <v>35</v>
      </c>
      <c r="M2242">
        <v>1</v>
      </c>
    </row>
    <row r="2243" spans="1:13" hidden="1" x14ac:dyDescent="0.3">
      <c r="A2243" s="1" t="s">
        <v>2256</v>
      </c>
      <c r="B2243" s="1" t="s">
        <v>35</v>
      </c>
      <c r="C2243">
        <v>53</v>
      </c>
      <c r="D2243">
        <v>260</v>
      </c>
      <c r="E2243">
        <v>1</v>
      </c>
      <c r="F2243">
        <v>317</v>
      </c>
      <c r="G2243">
        <v>2633</v>
      </c>
      <c r="J2243">
        <v>2020</v>
      </c>
      <c r="K2243">
        <v>1</v>
      </c>
      <c r="L2243">
        <v>36</v>
      </c>
    </row>
    <row r="2244" spans="1:13" hidden="1" x14ac:dyDescent="0.3">
      <c r="A2244" s="1" t="s">
        <v>2257</v>
      </c>
      <c r="B2244" s="1" t="s">
        <v>35</v>
      </c>
      <c r="C2244">
        <v>53</v>
      </c>
      <c r="D2244">
        <v>205</v>
      </c>
      <c r="E2244">
        <v>4</v>
      </c>
      <c r="F2244">
        <v>282</v>
      </c>
      <c r="G2244">
        <v>2510</v>
      </c>
      <c r="J2244">
        <v>1741</v>
      </c>
      <c r="K2244">
        <v>2</v>
      </c>
      <c r="L2244">
        <v>21</v>
      </c>
      <c r="M2244">
        <v>1</v>
      </c>
    </row>
    <row r="2245" spans="1:13" hidden="1" x14ac:dyDescent="0.3">
      <c r="A2245" s="1" t="s">
        <v>2258</v>
      </c>
      <c r="B2245" s="1" t="s">
        <v>35</v>
      </c>
      <c r="C2245">
        <v>53</v>
      </c>
      <c r="D2245">
        <v>293</v>
      </c>
      <c r="E2245">
        <v>2</v>
      </c>
      <c r="F2245">
        <v>431</v>
      </c>
      <c r="G2245">
        <v>4145</v>
      </c>
      <c r="J2245">
        <v>2721</v>
      </c>
      <c r="K2245">
        <v>4</v>
      </c>
      <c r="L2245">
        <v>32</v>
      </c>
      <c r="M2245">
        <v>1</v>
      </c>
    </row>
    <row r="2246" spans="1:13" hidden="1" x14ac:dyDescent="0.3">
      <c r="A2246" s="1" t="s">
        <v>2259</v>
      </c>
      <c r="B2246" s="1" t="s">
        <v>35</v>
      </c>
      <c r="C2246">
        <v>53</v>
      </c>
      <c r="D2246">
        <v>16</v>
      </c>
      <c r="E2246">
        <v>40</v>
      </c>
      <c r="F2246">
        <v>432</v>
      </c>
      <c r="G2246">
        <v>132</v>
      </c>
      <c r="H2246">
        <v>5</v>
      </c>
      <c r="I2246">
        <v>78</v>
      </c>
      <c r="J2246">
        <v>90</v>
      </c>
      <c r="K2246">
        <v>3</v>
      </c>
      <c r="L2246">
        <v>44</v>
      </c>
      <c r="M2246">
        <v>1</v>
      </c>
    </row>
    <row r="2247" spans="1:13" hidden="1" x14ac:dyDescent="0.3">
      <c r="A2247" s="1" t="s">
        <v>2260</v>
      </c>
      <c r="B2247" s="1" t="s">
        <v>35</v>
      </c>
      <c r="C2247">
        <v>53</v>
      </c>
      <c r="D2247">
        <v>273</v>
      </c>
      <c r="E2247">
        <v>14</v>
      </c>
      <c r="F2247">
        <v>245</v>
      </c>
      <c r="G2247">
        <v>2961</v>
      </c>
      <c r="H2247">
        <v>4</v>
      </c>
      <c r="J2247">
        <v>2620</v>
      </c>
      <c r="K2247">
        <v>2</v>
      </c>
      <c r="L2247">
        <v>45</v>
      </c>
    </row>
    <row r="2248" spans="1:13" hidden="1" x14ac:dyDescent="0.3">
      <c r="A2248" s="1" t="s">
        <v>2261</v>
      </c>
      <c r="B2248" s="1" t="s">
        <v>35</v>
      </c>
      <c r="C2248">
        <v>53</v>
      </c>
      <c r="D2248">
        <v>247</v>
      </c>
      <c r="E2248">
        <v>3</v>
      </c>
      <c r="F2248">
        <v>309</v>
      </c>
      <c r="G2248">
        <v>3456</v>
      </c>
      <c r="H2248">
        <v>1</v>
      </c>
      <c r="J2248">
        <v>2113</v>
      </c>
      <c r="K2248">
        <v>2</v>
      </c>
      <c r="L2248">
        <v>33</v>
      </c>
      <c r="M2248">
        <v>1</v>
      </c>
    </row>
    <row r="2249" spans="1:13" hidden="1" x14ac:dyDescent="0.3">
      <c r="A2249" s="1" t="s">
        <v>2262</v>
      </c>
      <c r="B2249" s="1" t="s">
        <v>35</v>
      </c>
      <c r="C2249">
        <v>53</v>
      </c>
      <c r="D2249">
        <v>226</v>
      </c>
      <c r="E2249">
        <v>2</v>
      </c>
      <c r="F2249">
        <v>277</v>
      </c>
      <c r="G2249">
        <v>3720</v>
      </c>
      <c r="H2249">
        <v>5</v>
      </c>
      <c r="J2249">
        <v>1933</v>
      </c>
      <c r="K2249">
        <v>2</v>
      </c>
      <c r="L2249">
        <v>10</v>
      </c>
    </row>
    <row r="2250" spans="1:13" hidden="1" x14ac:dyDescent="0.3">
      <c r="A2250" s="1" t="s">
        <v>2263</v>
      </c>
      <c r="B2250" s="1" t="s">
        <v>35</v>
      </c>
      <c r="C2250">
        <v>53</v>
      </c>
      <c r="D2250">
        <v>241</v>
      </c>
      <c r="E2250">
        <v>9</v>
      </c>
      <c r="F2250">
        <v>249</v>
      </c>
      <c r="G2250">
        <v>2791</v>
      </c>
      <c r="H2250">
        <v>3</v>
      </c>
      <c r="I2250">
        <v>1</v>
      </c>
      <c r="J2250">
        <v>2064</v>
      </c>
      <c r="K2250">
        <v>2</v>
      </c>
      <c r="L2250">
        <v>33</v>
      </c>
    </row>
    <row r="2251" spans="1:13" hidden="1" x14ac:dyDescent="0.3">
      <c r="A2251" s="1" t="s">
        <v>2264</v>
      </c>
      <c r="B2251" s="1" t="s">
        <v>35</v>
      </c>
      <c r="C2251">
        <v>53</v>
      </c>
      <c r="D2251">
        <v>265</v>
      </c>
      <c r="E2251">
        <v>23</v>
      </c>
      <c r="F2251">
        <v>312</v>
      </c>
      <c r="G2251">
        <v>3650</v>
      </c>
      <c r="H2251">
        <v>5</v>
      </c>
      <c r="J2251">
        <v>2248</v>
      </c>
      <c r="K2251">
        <v>4</v>
      </c>
      <c r="L2251">
        <v>31</v>
      </c>
    </row>
    <row r="2252" spans="1:13" hidden="1" x14ac:dyDescent="0.3">
      <c r="A2252" s="1" t="s">
        <v>2265</v>
      </c>
      <c r="B2252" s="1" t="s">
        <v>35</v>
      </c>
      <c r="C2252">
        <v>53</v>
      </c>
      <c r="D2252">
        <v>280</v>
      </c>
      <c r="E2252">
        <v>5</v>
      </c>
      <c r="F2252">
        <v>333</v>
      </c>
      <c r="G2252">
        <v>3335</v>
      </c>
      <c r="J2252">
        <v>2481</v>
      </c>
      <c r="K2252">
        <v>1</v>
      </c>
      <c r="L2252">
        <v>42</v>
      </c>
    </row>
    <row r="2253" spans="1:13" hidden="1" x14ac:dyDescent="0.3">
      <c r="A2253" s="1" t="s">
        <v>2266</v>
      </c>
      <c r="B2253" s="1" t="s">
        <v>35</v>
      </c>
      <c r="C2253">
        <v>53</v>
      </c>
      <c r="D2253">
        <v>277</v>
      </c>
      <c r="E2253">
        <v>3</v>
      </c>
      <c r="F2253">
        <v>341</v>
      </c>
      <c r="G2253">
        <v>2966</v>
      </c>
      <c r="J2253">
        <v>2556</v>
      </c>
      <c r="K2253">
        <v>3</v>
      </c>
      <c r="L2253">
        <v>67</v>
      </c>
      <c r="M2253">
        <v>1</v>
      </c>
    </row>
    <row r="2254" spans="1:13" hidden="1" x14ac:dyDescent="0.3">
      <c r="A2254" s="1" t="s">
        <v>2267</v>
      </c>
      <c r="B2254" s="1" t="s">
        <v>35</v>
      </c>
      <c r="C2254">
        <v>52</v>
      </c>
      <c r="D2254">
        <v>37</v>
      </c>
      <c r="E2254">
        <v>3</v>
      </c>
      <c r="F2254">
        <v>326</v>
      </c>
      <c r="G2254">
        <v>595</v>
      </c>
      <c r="J2254">
        <v>165</v>
      </c>
      <c r="K2254">
        <v>45</v>
      </c>
      <c r="L2254">
        <v>94</v>
      </c>
      <c r="M2254">
        <v>67</v>
      </c>
    </row>
    <row r="2255" spans="1:13" hidden="1" x14ac:dyDescent="0.3">
      <c r="A2255" s="1" t="s">
        <v>2268</v>
      </c>
      <c r="B2255" s="1" t="s">
        <v>35</v>
      </c>
      <c r="C2255">
        <v>52</v>
      </c>
      <c r="D2255">
        <v>8</v>
      </c>
      <c r="E2255">
        <v>74</v>
      </c>
      <c r="F2255">
        <v>288</v>
      </c>
      <c r="G2255">
        <v>139</v>
      </c>
      <c r="H2255">
        <v>13</v>
      </c>
      <c r="I2255">
        <v>54</v>
      </c>
      <c r="J2255">
        <v>121</v>
      </c>
      <c r="K2255">
        <v>2</v>
      </c>
      <c r="L2255">
        <v>49</v>
      </c>
    </row>
    <row r="2256" spans="1:13" hidden="1" x14ac:dyDescent="0.3">
      <c r="A2256" s="1" t="s">
        <v>2269</v>
      </c>
      <c r="B2256" s="1" t="s">
        <v>35</v>
      </c>
      <c r="C2256">
        <v>52</v>
      </c>
      <c r="D2256">
        <v>232</v>
      </c>
      <c r="E2256">
        <v>4</v>
      </c>
      <c r="F2256">
        <v>283</v>
      </c>
      <c r="G2256">
        <v>2208</v>
      </c>
      <c r="J2256">
        <v>1928</v>
      </c>
      <c r="L2256">
        <v>32</v>
      </c>
    </row>
    <row r="2257" spans="1:13" hidden="1" x14ac:dyDescent="0.3">
      <c r="A2257" s="1" t="s">
        <v>2270</v>
      </c>
      <c r="B2257" s="1" t="s">
        <v>35</v>
      </c>
      <c r="C2257">
        <v>52</v>
      </c>
      <c r="D2257">
        <v>268</v>
      </c>
      <c r="E2257">
        <v>2</v>
      </c>
      <c r="F2257">
        <v>339</v>
      </c>
      <c r="G2257">
        <v>3787</v>
      </c>
      <c r="H2257">
        <v>1</v>
      </c>
      <c r="J2257">
        <v>2173</v>
      </c>
      <c r="K2257">
        <v>4</v>
      </c>
      <c r="L2257">
        <v>52</v>
      </c>
    </row>
    <row r="2258" spans="1:13" hidden="1" x14ac:dyDescent="0.3">
      <c r="A2258" s="1" t="s">
        <v>2271</v>
      </c>
      <c r="B2258" s="1" t="s">
        <v>35</v>
      </c>
      <c r="C2258">
        <v>52</v>
      </c>
      <c r="D2258">
        <v>228</v>
      </c>
      <c r="E2258">
        <v>2</v>
      </c>
      <c r="F2258">
        <v>329</v>
      </c>
      <c r="G2258">
        <v>2745</v>
      </c>
      <c r="H2258">
        <v>1</v>
      </c>
      <c r="J2258">
        <v>2112</v>
      </c>
      <c r="K2258">
        <v>6</v>
      </c>
      <c r="L2258">
        <v>30</v>
      </c>
    </row>
    <row r="2259" spans="1:13" hidden="1" x14ac:dyDescent="0.3">
      <c r="A2259" s="1" t="s">
        <v>2272</v>
      </c>
      <c r="B2259" s="1" t="s">
        <v>35</v>
      </c>
      <c r="C2259">
        <v>52</v>
      </c>
      <c r="D2259">
        <v>9</v>
      </c>
      <c r="E2259">
        <v>47</v>
      </c>
      <c r="F2259">
        <v>326</v>
      </c>
      <c r="G2259">
        <v>75</v>
      </c>
      <c r="H2259">
        <v>9</v>
      </c>
      <c r="I2259">
        <v>77</v>
      </c>
      <c r="J2259">
        <v>89</v>
      </c>
      <c r="L2259">
        <v>58</v>
      </c>
    </row>
    <row r="2260" spans="1:13" hidden="1" x14ac:dyDescent="0.3">
      <c r="A2260" s="1" t="s">
        <v>2273</v>
      </c>
      <c r="B2260" s="1" t="s">
        <v>35</v>
      </c>
      <c r="C2260">
        <v>52</v>
      </c>
      <c r="D2260">
        <v>267</v>
      </c>
      <c r="E2260">
        <v>6</v>
      </c>
      <c r="F2260">
        <v>369</v>
      </c>
      <c r="G2260">
        <v>3546</v>
      </c>
      <c r="J2260">
        <v>2312</v>
      </c>
      <c r="K2260">
        <v>3</v>
      </c>
      <c r="L2260">
        <v>37</v>
      </c>
    </row>
    <row r="2261" spans="1:13" hidden="1" x14ac:dyDescent="0.3">
      <c r="A2261" s="1" t="s">
        <v>2274</v>
      </c>
      <c r="B2261" s="1" t="s">
        <v>35</v>
      </c>
      <c r="C2261">
        <v>52</v>
      </c>
      <c r="D2261">
        <v>169</v>
      </c>
      <c r="E2261">
        <v>1</v>
      </c>
      <c r="F2261">
        <v>201</v>
      </c>
      <c r="G2261">
        <v>2033</v>
      </c>
      <c r="J2261">
        <v>1212</v>
      </c>
      <c r="K2261">
        <v>12</v>
      </c>
      <c r="L2261">
        <v>16</v>
      </c>
      <c r="M2261">
        <v>6</v>
      </c>
    </row>
    <row r="2262" spans="1:13" hidden="1" x14ac:dyDescent="0.3">
      <c r="A2262" s="1" t="s">
        <v>2275</v>
      </c>
      <c r="B2262" s="1" t="s">
        <v>35</v>
      </c>
      <c r="C2262">
        <v>52</v>
      </c>
      <c r="D2262">
        <v>220</v>
      </c>
      <c r="E2262">
        <v>14</v>
      </c>
      <c r="F2262">
        <v>258</v>
      </c>
      <c r="G2262">
        <v>2996</v>
      </c>
      <c r="H2262">
        <v>3</v>
      </c>
      <c r="J2262">
        <v>1949</v>
      </c>
      <c r="K2262">
        <v>3</v>
      </c>
      <c r="L2262">
        <v>38</v>
      </c>
      <c r="M2262">
        <v>1</v>
      </c>
    </row>
    <row r="2263" spans="1:13" hidden="1" x14ac:dyDescent="0.3">
      <c r="A2263" s="1" t="s">
        <v>2276</v>
      </c>
      <c r="B2263" s="1" t="s">
        <v>35</v>
      </c>
      <c r="C2263">
        <v>52</v>
      </c>
      <c r="D2263">
        <v>180</v>
      </c>
      <c r="E2263">
        <v>2</v>
      </c>
      <c r="F2263">
        <v>193</v>
      </c>
      <c r="G2263">
        <v>2186</v>
      </c>
      <c r="H2263">
        <v>4</v>
      </c>
      <c r="J2263">
        <v>1389</v>
      </c>
      <c r="K2263">
        <v>1</v>
      </c>
      <c r="L2263">
        <v>6</v>
      </c>
    </row>
    <row r="2264" spans="1:13" hidden="1" x14ac:dyDescent="0.3">
      <c r="A2264" s="1" t="s">
        <v>2277</v>
      </c>
      <c r="B2264" s="1" t="s">
        <v>35</v>
      </c>
      <c r="C2264">
        <v>52</v>
      </c>
      <c r="D2264">
        <v>205</v>
      </c>
      <c r="E2264">
        <v>37</v>
      </c>
      <c r="F2264">
        <v>345</v>
      </c>
      <c r="G2264">
        <v>2956</v>
      </c>
      <c r="H2264">
        <v>3</v>
      </c>
      <c r="I2264">
        <v>4</v>
      </c>
      <c r="J2264">
        <v>2023</v>
      </c>
      <c r="L2264">
        <v>37</v>
      </c>
      <c r="M2264">
        <v>1</v>
      </c>
    </row>
    <row r="2265" spans="1:13" hidden="1" x14ac:dyDescent="0.3">
      <c r="A2265" s="1" t="s">
        <v>2278</v>
      </c>
      <c r="B2265" s="1" t="s">
        <v>35</v>
      </c>
      <c r="C2265">
        <v>52</v>
      </c>
      <c r="D2265">
        <v>345</v>
      </c>
      <c r="E2265">
        <v>9</v>
      </c>
      <c r="F2265">
        <v>399</v>
      </c>
      <c r="G2265">
        <v>3547</v>
      </c>
      <c r="H2265">
        <v>6</v>
      </c>
      <c r="J2265">
        <v>2925</v>
      </c>
      <c r="K2265">
        <v>1</v>
      </c>
      <c r="L2265">
        <v>13</v>
      </c>
      <c r="M2265">
        <v>2</v>
      </c>
    </row>
    <row r="2266" spans="1:13" hidden="1" x14ac:dyDescent="0.3">
      <c r="A2266" s="1" t="s">
        <v>2279</v>
      </c>
      <c r="B2266" s="1" t="s">
        <v>35</v>
      </c>
      <c r="C2266">
        <v>52</v>
      </c>
      <c r="D2266">
        <v>229</v>
      </c>
      <c r="E2266">
        <v>16</v>
      </c>
      <c r="F2266">
        <v>367</v>
      </c>
      <c r="G2266">
        <v>3148</v>
      </c>
      <c r="H2266">
        <v>2</v>
      </c>
      <c r="J2266">
        <v>2071</v>
      </c>
      <c r="K2266">
        <v>5</v>
      </c>
      <c r="L2266">
        <v>30</v>
      </c>
      <c r="M2266">
        <v>3</v>
      </c>
    </row>
    <row r="2267" spans="1:13" hidden="1" x14ac:dyDescent="0.3">
      <c r="A2267" s="1" t="s">
        <v>2280</v>
      </c>
      <c r="B2267" s="1" t="s">
        <v>35</v>
      </c>
      <c r="C2267">
        <v>52</v>
      </c>
      <c r="D2267">
        <v>154</v>
      </c>
      <c r="E2267">
        <v>1</v>
      </c>
      <c r="F2267">
        <v>172</v>
      </c>
      <c r="G2267">
        <v>1916</v>
      </c>
      <c r="J2267">
        <v>1461</v>
      </c>
      <c r="K2267">
        <v>1</v>
      </c>
      <c r="L2267">
        <v>28</v>
      </c>
      <c r="M2267">
        <v>1</v>
      </c>
    </row>
    <row r="2268" spans="1:13" hidden="1" x14ac:dyDescent="0.3">
      <c r="A2268" s="1" t="s">
        <v>2281</v>
      </c>
      <c r="B2268" s="1" t="s">
        <v>35</v>
      </c>
      <c r="C2268">
        <v>52</v>
      </c>
      <c r="D2268">
        <v>307</v>
      </c>
      <c r="E2268">
        <v>11</v>
      </c>
      <c r="F2268">
        <v>369</v>
      </c>
      <c r="G2268">
        <v>3253</v>
      </c>
      <c r="H2268">
        <v>9</v>
      </c>
      <c r="J2268">
        <v>2494</v>
      </c>
      <c r="K2268">
        <v>5</v>
      </c>
      <c r="L2268">
        <v>38</v>
      </c>
      <c r="M2268">
        <v>1</v>
      </c>
    </row>
    <row r="2269" spans="1:13" hidden="1" x14ac:dyDescent="0.3">
      <c r="A2269" s="1" t="s">
        <v>2282</v>
      </c>
      <c r="B2269" s="1" t="s">
        <v>35</v>
      </c>
      <c r="C2269">
        <v>52</v>
      </c>
      <c r="D2269">
        <v>225</v>
      </c>
      <c r="E2269">
        <v>7</v>
      </c>
      <c r="F2269">
        <v>281</v>
      </c>
      <c r="G2269">
        <v>3301</v>
      </c>
      <c r="J2269">
        <v>1989</v>
      </c>
      <c r="K2269">
        <v>3</v>
      </c>
      <c r="L2269">
        <v>26</v>
      </c>
      <c r="M2269">
        <v>2</v>
      </c>
    </row>
    <row r="2270" spans="1:13" hidden="1" x14ac:dyDescent="0.3">
      <c r="A2270" s="1" t="s">
        <v>2283</v>
      </c>
      <c r="B2270" s="1" t="s">
        <v>35</v>
      </c>
      <c r="C2270">
        <v>52</v>
      </c>
      <c r="D2270">
        <v>281</v>
      </c>
      <c r="E2270">
        <v>37</v>
      </c>
      <c r="F2270">
        <v>386</v>
      </c>
      <c r="G2270">
        <v>3586</v>
      </c>
      <c r="H2270">
        <v>2</v>
      </c>
      <c r="I2270">
        <v>1</v>
      </c>
      <c r="J2270">
        <v>2514</v>
      </c>
      <c r="K2270">
        <v>4</v>
      </c>
      <c r="L2270">
        <v>39</v>
      </c>
      <c r="M2270">
        <v>1</v>
      </c>
    </row>
    <row r="2271" spans="1:13" hidden="1" x14ac:dyDescent="0.3">
      <c r="A2271" s="1" t="s">
        <v>2284</v>
      </c>
      <c r="B2271" s="1" t="s">
        <v>35</v>
      </c>
      <c r="C2271">
        <v>52</v>
      </c>
      <c r="D2271">
        <v>284</v>
      </c>
      <c r="F2271">
        <v>278</v>
      </c>
      <c r="G2271">
        <v>3969</v>
      </c>
      <c r="H2271">
        <v>1</v>
      </c>
      <c r="J2271">
        <v>2298</v>
      </c>
      <c r="K2271">
        <v>3</v>
      </c>
      <c r="L2271">
        <v>5</v>
      </c>
      <c r="M2271">
        <v>3</v>
      </c>
    </row>
    <row r="2272" spans="1:13" x14ac:dyDescent="0.3">
      <c r="A2272" s="1" t="s">
        <v>219</v>
      </c>
      <c r="B2272" s="1" t="s">
        <v>14</v>
      </c>
      <c r="C2272">
        <v>770</v>
      </c>
      <c r="D2272">
        <v>3429</v>
      </c>
      <c r="E2272">
        <v>69</v>
      </c>
      <c r="F2272">
        <v>4116</v>
      </c>
      <c r="G2272">
        <v>46858</v>
      </c>
      <c r="H2272">
        <v>132</v>
      </c>
      <c r="I2272">
        <v>4</v>
      </c>
      <c r="J2272">
        <v>31948</v>
      </c>
      <c r="K2272">
        <v>48</v>
      </c>
      <c r="L2272">
        <v>140</v>
      </c>
      <c r="M2272">
        <v>13</v>
      </c>
    </row>
    <row r="2273" spans="1:13" hidden="1" x14ac:dyDescent="0.3">
      <c r="A2273" s="1" t="s">
        <v>2286</v>
      </c>
      <c r="B2273" s="1" t="s">
        <v>35</v>
      </c>
      <c r="C2273">
        <v>51</v>
      </c>
      <c r="D2273">
        <v>39</v>
      </c>
      <c r="E2273">
        <v>148</v>
      </c>
      <c r="F2273">
        <v>354</v>
      </c>
      <c r="G2273">
        <v>672</v>
      </c>
      <c r="H2273">
        <v>103</v>
      </c>
      <c r="I2273">
        <v>10</v>
      </c>
      <c r="J2273">
        <v>398</v>
      </c>
      <c r="K2273">
        <v>1</v>
      </c>
      <c r="L2273">
        <v>131</v>
      </c>
    </row>
    <row r="2274" spans="1:13" hidden="1" x14ac:dyDescent="0.3">
      <c r="A2274" s="1" t="s">
        <v>2287</v>
      </c>
      <c r="B2274" s="1" t="s">
        <v>35</v>
      </c>
      <c r="C2274">
        <v>51</v>
      </c>
      <c r="D2274">
        <v>31</v>
      </c>
      <c r="E2274">
        <v>137</v>
      </c>
      <c r="F2274">
        <v>287</v>
      </c>
      <c r="G2274">
        <v>234</v>
      </c>
      <c r="H2274">
        <v>36</v>
      </c>
      <c r="I2274">
        <v>36</v>
      </c>
      <c r="J2274">
        <v>258</v>
      </c>
      <c r="K2274">
        <v>1</v>
      </c>
      <c r="L2274">
        <v>68</v>
      </c>
    </row>
    <row r="2275" spans="1:13" hidden="1" x14ac:dyDescent="0.3">
      <c r="A2275" s="1" t="s">
        <v>2288</v>
      </c>
      <c r="B2275" s="1" t="s">
        <v>35</v>
      </c>
      <c r="C2275">
        <v>51</v>
      </c>
      <c r="D2275">
        <v>10</v>
      </c>
      <c r="E2275">
        <v>75</v>
      </c>
      <c r="F2275">
        <v>214</v>
      </c>
      <c r="G2275">
        <v>156</v>
      </c>
      <c r="H2275">
        <v>14</v>
      </c>
      <c r="I2275">
        <v>52</v>
      </c>
      <c r="J2275">
        <v>153</v>
      </c>
      <c r="L2275">
        <v>40</v>
      </c>
      <c r="M2275">
        <v>1</v>
      </c>
    </row>
    <row r="2276" spans="1:13" hidden="1" x14ac:dyDescent="0.3">
      <c r="A2276" s="1" t="s">
        <v>2289</v>
      </c>
      <c r="B2276" s="1" t="s">
        <v>35</v>
      </c>
      <c r="C2276">
        <v>51</v>
      </c>
      <c r="D2276">
        <v>230</v>
      </c>
      <c r="E2276">
        <v>1</v>
      </c>
      <c r="F2276">
        <v>274</v>
      </c>
      <c r="G2276">
        <v>2481</v>
      </c>
      <c r="J2276">
        <v>1777</v>
      </c>
      <c r="K2276">
        <v>1</v>
      </c>
      <c r="L2276">
        <v>47</v>
      </c>
    </row>
    <row r="2277" spans="1:13" hidden="1" x14ac:dyDescent="0.3">
      <c r="A2277" s="1" t="s">
        <v>2290</v>
      </c>
      <c r="B2277" s="1" t="s">
        <v>35</v>
      </c>
      <c r="C2277">
        <v>51</v>
      </c>
      <c r="D2277">
        <v>196</v>
      </c>
      <c r="E2277">
        <v>3</v>
      </c>
      <c r="F2277">
        <v>268</v>
      </c>
      <c r="G2277">
        <v>2044</v>
      </c>
      <c r="H2277">
        <v>1</v>
      </c>
      <c r="J2277">
        <v>1708</v>
      </c>
      <c r="K2277">
        <v>1</v>
      </c>
      <c r="L2277">
        <v>21</v>
      </c>
    </row>
    <row r="2278" spans="1:13" hidden="1" x14ac:dyDescent="0.3">
      <c r="A2278" s="1" t="s">
        <v>2291</v>
      </c>
      <c r="B2278" s="1" t="s">
        <v>35</v>
      </c>
      <c r="C2278">
        <v>51</v>
      </c>
      <c r="D2278">
        <v>12</v>
      </c>
      <c r="E2278">
        <v>67</v>
      </c>
      <c r="F2278">
        <v>367</v>
      </c>
      <c r="G2278">
        <v>104</v>
      </c>
      <c r="H2278">
        <v>12</v>
      </c>
      <c r="I2278">
        <v>75</v>
      </c>
      <c r="J2278">
        <v>129</v>
      </c>
      <c r="L2278">
        <v>55</v>
      </c>
    </row>
    <row r="2279" spans="1:13" hidden="1" x14ac:dyDescent="0.3">
      <c r="A2279" s="1" t="s">
        <v>2292</v>
      </c>
      <c r="B2279" s="1" t="s">
        <v>35</v>
      </c>
      <c r="C2279">
        <v>51</v>
      </c>
      <c r="D2279">
        <v>10</v>
      </c>
      <c r="E2279">
        <v>46</v>
      </c>
      <c r="F2279">
        <v>294</v>
      </c>
      <c r="G2279">
        <v>56</v>
      </c>
      <c r="H2279">
        <v>5</v>
      </c>
      <c r="I2279">
        <v>74</v>
      </c>
      <c r="J2279">
        <v>123</v>
      </c>
      <c r="K2279">
        <v>2</v>
      </c>
      <c r="L2279">
        <v>45</v>
      </c>
    </row>
    <row r="2280" spans="1:13" hidden="1" x14ac:dyDescent="0.3">
      <c r="A2280" s="1" t="s">
        <v>2293</v>
      </c>
      <c r="B2280" s="1" t="s">
        <v>35</v>
      </c>
      <c r="C2280">
        <v>51</v>
      </c>
      <c r="D2280">
        <v>210</v>
      </c>
      <c r="E2280">
        <v>2</v>
      </c>
      <c r="F2280">
        <v>278</v>
      </c>
      <c r="G2280">
        <v>2650</v>
      </c>
      <c r="H2280">
        <v>2</v>
      </c>
      <c r="J2280">
        <v>1777</v>
      </c>
      <c r="K2280">
        <v>2</v>
      </c>
      <c r="L2280">
        <v>21</v>
      </c>
      <c r="M2280">
        <v>2</v>
      </c>
    </row>
    <row r="2281" spans="1:13" hidden="1" x14ac:dyDescent="0.3">
      <c r="A2281" s="1" t="s">
        <v>2294</v>
      </c>
      <c r="B2281" s="1" t="s">
        <v>35</v>
      </c>
      <c r="C2281">
        <v>51</v>
      </c>
      <c r="D2281">
        <v>176</v>
      </c>
      <c r="E2281">
        <v>3</v>
      </c>
      <c r="F2281">
        <v>228</v>
      </c>
      <c r="G2281">
        <v>3022</v>
      </c>
      <c r="H2281">
        <v>3</v>
      </c>
      <c r="J2281">
        <v>1525</v>
      </c>
      <c r="K2281">
        <v>3</v>
      </c>
      <c r="L2281">
        <v>4</v>
      </c>
      <c r="M2281">
        <v>2</v>
      </c>
    </row>
    <row r="2282" spans="1:13" hidden="1" x14ac:dyDescent="0.3">
      <c r="A2282" s="1" t="s">
        <v>2295</v>
      </c>
      <c r="B2282" s="1" t="s">
        <v>35</v>
      </c>
      <c r="C2282">
        <v>51</v>
      </c>
      <c r="D2282">
        <v>215</v>
      </c>
      <c r="E2282">
        <v>56</v>
      </c>
      <c r="F2282">
        <v>259</v>
      </c>
      <c r="G2282">
        <v>2802</v>
      </c>
      <c r="H2282">
        <v>1</v>
      </c>
      <c r="J2282">
        <v>2126</v>
      </c>
      <c r="K2282">
        <v>1</v>
      </c>
      <c r="L2282">
        <v>51</v>
      </c>
    </row>
    <row r="2283" spans="1:13" hidden="1" x14ac:dyDescent="0.3">
      <c r="A2283" s="1" t="s">
        <v>2296</v>
      </c>
      <c r="B2283" s="1" t="s">
        <v>35</v>
      </c>
      <c r="C2283">
        <v>51</v>
      </c>
      <c r="D2283">
        <v>208</v>
      </c>
      <c r="E2283">
        <v>2</v>
      </c>
      <c r="F2283">
        <v>307</v>
      </c>
      <c r="G2283">
        <v>2399</v>
      </c>
      <c r="H2283">
        <v>1</v>
      </c>
      <c r="J2283">
        <v>1839</v>
      </c>
      <c r="L2283">
        <v>25</v>
      </c>
      <c r="M2283">
        <v>1</v>
      </c>
    </row>
    <row r="2284" spans="1:13" hidden="1" x14ac:dyDescent="0.3">
      <c r="A2284" s="1" t="s">
        <v>2297</v>
      </c>
      <c r="B2284" s="1" t="s">
        <v>35</v>
      </c>
      <c r="C2284">
        <v>51</v>
      </c>
      <c r="D2284">
        <v>203</v>
      </c>
      <c r="E2284">
        <v>9</v>
      </c>
      <c r="F2284">
        <v>269</v>
      </c>
      <c r="G2284">
        <v>2071</v>
      </c>
      <c r="J2284">
        <v>1696</v>
      </c>
      <c r="L2284">
        <v>15</v>
      </c>
    </row>
    <row r="2285" spans="1:13" hidden="1" x14ac:dyDescent="0.3">
      <c r="A2285" s="1" t="s">
        <v>2298</v>
      </c>
      <c r="B2285" s="1" t="s">
        <v>35</v>
      </c>
      <c r="C2285">
        <v>51</v>
      </c>
      <c r="D2285">
        <v>159</v>
      </c>
      <c r="E2285">
        <v>5</v>
      </c>
      <c r="F2285">
        <v>175</v>
      </c>
      <c r="G2285">
        <v>1804</v>
      </c>
      <c r="J2285">
        <v>1360</v>
      </c>
      <c r="K2285">
        <v>1</v>
      </c>
      <c r="L2285">
        <v>25</v>
      </c>
      <c r="M2285">
        <v>1</v>
      </c>
    </row>
    <row r="2286" spans="1:13" hidden="1" x14ac:dyDescent="0.3">
      <c r="A2286" s="1" t="s">
        <v>2299</v>
      </c>
      <c r="B2286" s="1" t="s">
        <v>35</v>
      </c>
      <c r="C2286">
        <v>51</v>
      </c>
      <c r="D2286">
        <v>202</v>
      </c>
      <c r="E2286">
        <v>4</v>
      </c>
      <c r="F2286">
        <v>212</v>
      </c>
      <c r="G2286">
        <v>2309</v>
      </c>
      <c r="H2286">
        <v>2</v>
      </c>
      <c r="J2286">
        <v>1806</v>
      </c>
      <c r="K2286">
        <v>1</v>
      </c>
      <c r="L2286">
        <v>15</v>
      </c>
      <c r="M2286">
        <v>1</v>
      </c>
    </row>
    <row r="2287" spans="1:13" hidden="1" x14ac:dyDescent="0.3">
      <c r="A2287" s="1" t="s">
        <v>2300</v>
      </c>
      <c r="B2287" s="1" t="s">
        <v>35</v>
      </c>
      <c r="C2287">
        <v>51</v>
      </c>
      <c r="D2287">
        <v>260</v>
      </c>
      <c r="E2287">
        <v>19</v>
      </c>
      <c r="F2287">
        <v>316</v>
      </c>
      <c r="G2287">
        <v>3622</v>
      </c>
      <c r="H2287">
        <v>1</v>
      </c>
      <c r="J2287">
        <v>2066</v>
      </c>
      <c r="K2287">
        <v>2</v>
      </c>
      <c r="L2287">
        <v>31</v>
      </c>
    </row>
    <row r="2288" spans="1:13" hidden="1" x14ac:dyDescent="0.3">
      <c r="A2288" s="1" t="s">
        <v>2301</v>
      </c>
      <c r="B2288" s="1" t="s">
        <v>35</v>
      </c>
      <c r="C2288">
        <v>51</v>
      </c>
      <c r="D2288">
        <v>186</v>
      </c>
      <c r="E2288">
        <v>5</v>
      </c>
      <c r="F2288">
        <v>259</v>
      </c>
      <c r="G2288">
        <v>2308</v>
      </c>
      <c r="J2288">
        <v>1605</v>
      </c>
      <c r="K2288">
        <v>1</v>
      </c>
      <c r="L2288">
        <v>20</v>
      </c>
      <c r="M2288">
        <v>1</v>
      </c>
    </row>
    <row r="2289" spans="1:13" hidden="1" x14ac:dyDescent="0.3">
      <c r="A2289" s="1" t="s">
        <v>2302</v>
      </c>
      <c r="B2289" s="1" t="s">
        <v>35</v>
      </c>
      <c r="C2289">
        <v>51</v>
      </c>
      <c r="D2289">
        <v>342</v>
      </c>
      <c r="E2289">
        <v>2</v>
      </c>
      <c r="F2289">
        <v>349</v>
      </c>
      <c r="G2289">
        <v>3625</v>
      </c>
      <c r="J2289">
        <v>3300</v>
      </c>
      <c r="K2289">
        <v>2</v>
      </c>
      <c r="L2289">
        <v>12</v>
      </c>
      <c r="M2289">
        <v>1</v>
      </c>
    </row>
    <row r="2290" spans="1:13" hidden="1" x14ac:dyDescent="0.3">
      <c r="A2290" s="1" t="s">
        <v>2303</v>
      </c>
      <c r="B2290" s="1" t="s">
        <v>35</v>
      </c>
      <c r="C2290">
        <v>51</v>
      </c>
      <c r="D2290">
        <v>53</v>
      </c>
      <c r="E2290">
        <v>2</v>
      </c>
      <c r="F2290">
        <v>217</v>
      </c>
      <c r="G2290">
        <v>2226</v>
      </c>
      <c r="H2290">
        <v>4</v>
      </c>
      <c r="J2290">
        <v>241</v>
      </c>
      <c r="K2290">
        <v>1</v>
      </c>
      <c r="L2290">
        <v>42</v>
      </c>
      <c r="M2290">
        <v>2</v>
      </c>
    </row>
    <row r="2291" spans="1:13" hidden="1" x14ac:dyDescent="0.3">
      <c r="A2291" s="1" t="s">
        <v>2304</v>
      </c>
      <c r="B2291" s="1" t="s">
        <v>35</v>
      </c>
      <c r="C2291">
        <v>51</v>
      </c>
      <c r="D2291">
        <v>154</v>
      </c>
      <c r="E2291">
        <v>46</v>
      </c>
      <c r="F2291">
        <v>394</v>
      </c>
      <c r="G2291">
        <v>4716</v>
      </c>
      <c r="H2291">
        <v>8</v>
      </c>
      <c r="J2291">
        <v>1332</v>
      </c>
      <c r="K2291">
        <v>5</v>
      </c>
      <c r="L2291">
        <v>26</v>
      </c>
      <c r="M2291">
        <v>1</v>
      </c>
    </row>
    <row r="2292" spans="1:13" hidden="1" x14ac:dyDescent="0.3">
      <c r="A2292" s="1" t="s">
        <v>2305</v>
      </c>
      <c r="B2292" s="1" t="s">
        <v>35</v>
      </c>
      <c r="C2292">
        <v>51</v>
      </c>
      <c r="D2292">
        <v>210</v>
      </c>
      <c r="E2292">
        <v>3</v>
      </c>
      <c r="F2292">
        <v>250</v>
      </c>
      <c r="G2292">
        <v>2455</v>
      </c>
      <c r="H2292">
        <v>2</v>
      </c>
      <c r="J2292">
        <v>1753</v>
      </c>
      <c r="K2292">
        <v>2</v>
      </c>
      <c r="L2292">
        <v>35</v>
      </c>
      <c r="M2292">
        <v>2</v>
      </c>
    </row>
    <row r="2293" spans="1:13" hidden="1" x14ac:dyDescent="0.3">
      <c r="A2293" s="1" t="s">
        <v>2306</v>
      </c>
      <c r="B2293" s="1" t="s">
        <v>35</v>
      </c>
      <c r="C2293">
        <v>51</v>
      </c>
      <c r="D2293">
        <v>209</v>
      </c>
      <c r="E2293">
        <v>3</v>
      </c>
      <c r="F2293">
        <v>243</v>
      </c>
      <c r="G2293">
        <v>3071</v>
      </c>
      <c r="H2293">
        <v>5</v>
      </c>
      <c r="J2293">
        <v>1594</v>
      </c>
      <c r="K2293">
        <v>1</v>
      </c>
      <c r="L2293">
        <v>7</v>
      </c>
      <c r="M2293">
        <v>2</v>
      </c>
    </row>
    <row r="2294" spans="1:13" hidden="1" x14ac:dyDescent="0.3">
      <c r="A2294" s="1" t="s">
        <v>2307</v>
      </c>
      <c r="B2294" s="1" t="s">
        <v>35</v>
      </c>
      <c r="C2294">
        <v>51</v>
      </c>
      <c r="D2294">
        <v>264</v>
      </c>
      <c r="E2294">
        <v>3</v>
      </c>
      <c r="F2294">
        <v>283</v>
      </c>
      <c r="G2294">
        <v>4424</v>
      </c>
      <c r="H2294">
        <v>2</v>
      </c>
      <c r="J2294">
        <v>2377</v>
      </c>
      <c r="L2294">
        <v>20</v>
      </c>
      <c r="M2294">
        <v>1</v>
      </c>
    </row>
    <row r="2295" spans="1:13" hidden="1" x14ac:dyDescent="0.3">
      <c r="A2295" s="1" t="s">
        <v>2308</v>
      </c>
      <c r="B2295" s="1" t="s">
        <v>35</v>
      </c>
      <c r="C2295">
        <v>51</v>
      </c>
      <c r="D2295">
        <v>59</v>
      </c>
      <c r="E2295">
        <v>1</v>
      </c>
      <c r="F2295">
        <v>292</v>
      </c>
      <c r="G2295">
        <v>3191</v>
      </c>
      <c r="H2295">
        <v>1</v>
      </c>
      <c r="J2295">
        <v>261</v>
      </c>
      <c r="K2295">
        <v>1</v>
      </c>
      <c r="L2295">
        <v>56</v>
      </c>
    </row>
    <row r="2296" spans="1:13" hidden="1" x14ac:dyDescent="0.3">
      <c r="A2296" s="1" t="s">
        <v>2309</v>
      </c>
      <c r="B2296" s="1" t="s">
        <v>35</v>
      </c>
      <c r="C2296">
        <v>51</v>
      </c>
      <c r="D2296">
        <v>76</v>
      </c>
      <c r="E2296">
        <v>47</v>
      </c>
      <c r="F2296">
        <v>315</v>
      </c>
      <c r="G2296">
        <v>539</v>
      </c>
      <c r="H2296">
        <v>13</v>
      </c>
      <c r="I2296">
        <v>3</v>
      </c>
      <c r="J2296">
        <v>883</v>
      </c>
      <c r="K2296">
        <v>11</v>
      </c>
      <c r="L2296">
        <v>34</v>
      </c>
      <c r="M2296">
        <v>13</v>
      </c>
    </row>
    <row r="2297" spans="1:13" x14ac:dyDescent="0.3">
      <c r="A2297" s="1" t="s">
        <v>218</v>
      </c>
      <c r="B2297" s="1" t="s">
        <v>14</v>
      </c>
      <c r="C2297">
        <v>783</v>
      </c>
      <c r="D2297">
        <v>3420</v>
      </c>
      <c r="E2297">
        <v>176</v>
      </c>
      <c r="F2297">
        <v>4768</v>
      </c>
      <c r="G2297">
        <v>45474</v>
      </c>
      <c r="H2297">
        <v>81</v>
      </c>
      <c r="I2297">
        <v>3</v>
      </c>
      <c r="J2297">
        <v>31863</v>
      </c>
      <c r="K2297">
        <v>31</v>
      </c>
      <c r="L2297">
        <v>303</v>
      </c>
      <c r="M2297">
        <v>11</v>
      </c>
    </row>
    <row r="2298" spans="1:13" hidden="1" x14ac:dyDescent="0.3">
      <c r="A2298" s="1" t="s">
        <v>2311</v>
      </c>
      <c r="B2298" s="1" t="s">
        <v>35</v>
      </c>
      <c r="C2298">
        <v>50</v>
      </c>
      <c r="D2298">
        <v>11</v>
      </c>
      <c r="E2298">
        <v>109</v>
      </c>
      <c r="F2298">
        <v>278</v>
      </c>
      <c r="G2298">
        <v>169</v>
      </c>
      <c r="H2298">
        <v>16</v>
      </c>
      <c r="I2298">
        <v>48</v>
      </c>
      <c r="J2298">
        <v>167</v>
      </c>
      <c r="K2298">
        <v>1</v>
      </c>
      <c r="L2298">
        <v>44</v>
      </c>
    </row>
    <row r="2299" spans="1:13" hidden="1" x14ac:dyDescent="0.3">
      <c r="A2299" s="1" t="s">
        <v>2312</v>
      </c>
      <c r="B2299" s="1" t="s">
        <v>35</v>
      </c>
      <c r="C2299">
        <v>50</v>
      </c>
      <c r="D2299">
        <v>21</v>
      </c>
      <c r="E2299">
        <v>83</v>
      </c>
      <c r="F2299">
        <v>290</v>
      </c>
      <c r="G2299">
        <v>187</v>
      </c>
      <c r="H2299">
        <v>17</v>
      </c>
      <c r="I2299">
        <v>56</v>
      </c>
      <c r="J2299">
        <v>143</v>
      </c>
      <c r="L2299">
        <v>54</v>
      </c>
    </row>
    <row r="2300" spans="1:13" hidden="1" x14ac:dyDescent="0.3">
      <c r="A2300" s="1" t="s">
        <v>2313</v>
      </c>
      <c r="B2300" s="1" t="s">
        <v>35</v>
      </c>
      <c r="C2300">
        <v>50</v>
      </c>
      <c r="D2300">
        <v>9</v>
      </c>
      <c r="E2300">
        <v>125</v>
      </c>
      <c r="F2300">
        <v>352</v>
      </c>
      <c r="G2300">
        <v>178</v>
      </c>
      <c r="H2300">
        <v>10</v>
      </c>
      <c r="I2300">
        <v>65</v>
      </c>
      <c r="J2300">
        <v>145</v>
      </c>
      <c r="K2300">
        <v>1</v>
      </c>
      <c r="L2300">
        <v>49</v>
      </c>
    </row>
    <row r="2301" spans="1:13" hidden="1" x14ac:dyDescent="0.3">
      <c r="A2301" s="1" t="s">
        <v>2314</v>
      </c>
      <c r="B2301" s="1" t="s">
        <v>35</v>
      </c>
      <c r="C2301">
        <v>50</v>
      </c>
      <c r="D2301">
        <v>98</v>
      </c>
      <c r="E2301">
        <v>48</v>
      </c>
      <c r="F2301">
        <v>360</v>
      </c>
      <c r="G2301">
        <v>1072</v>
      </c>
      <c r="I2301">
        <v>7</v>
      </c>
      <c r="J2301">
        <v>1216</v>
      </c>
      <c r="K2301">
        <v>2</v>
      </c>
      <c r="L2301">
        <v>26</v>
      </c>
      <c r="M2301">
        <v>1</v>
      </c>
    </row>
    <row r="2302" spans="1:13" hidden="1" x14ac:dyDescent="0.3">
      <c r="A2302" s="1" t="s">
        <v>2315</v>
      </c>
      <c r="B2302" s="1" t="s">
        <v>35</v>
      </c>
      <c r="C2302">
        <v>50</v>
      </c>
      <c r="D2302">
        <v>202</v>
      </c>
      <c r="E2302">
        <v>1</v>
      </c>
      <c r="F2302">
        <v>258</v>
      </c>
      <c r="G2302">
        <v>2057</v>
      </c>
      <c r="J2302">
        <v>1820</v>
      </c>
      <c r="K2302">
        <v>1</v>
      </c>
      <c r="L2302">
        <v>16</v>
      </c>
      <c r="M2302">
        <v>1</v>
      </c>
    </row>
    <row r="2303" spans="1:13" hidden="1" x14ac:dyDescent="0.3">
      <c r="A2303" s="1" t="s">
        <v>2316</v>
      </c>
      <c r="B2303" s="1" t="s">
        <v>35</v>
      </c>
      <c r="C2303">
        <v>50</v>
      </c>
      <c r="D2303">
        <v>214</v>
      </c>
      <c r="E2303">
        <v>7</v>
      </c>
      <c r="F2303">
        <v>315</v>
      </c>
      <c r="G2303">
        <v>2437</v>
      </c>
      <c r="H2303">
        <v>1</v>
      </c>
      <c r="I2303">
        <v>1</v>
      </c>
      <c r="J2303">
        <v>2245</v>
      </c>
      <c r="K2303">
        <v>2</v>
      </c>
      <c r="L2303">
        <v>26</v>
      </c>
    </row>
    <row r="2304" spans="1:13" hidden="1" x14ac:dyDescent="0.3">
      <c r="A2304" s="1" t="s">
        <v>2317</v>
      </c>
      <c r="B2304" s="1" t="s">
        <v>35</v>
      </c>
      <c r="C2304">
        <v>50</v>
      </c>
      <c r="D2304">
        <v>243</v>
      </c>
      <c r="E2304">
        <v>3</v>
      </c>
      <c r="F2304">
        <v>318</v>
      </c>
      <c r="G2304">
        <v>2512</v>
      </c>
      <c r="J2304">
        <v>2084</v>
      </c>
      <c r="K2304">
        <v>1</v>
      </c>
      <c r="L2304">
        <v>32</v>
      </c>
      <c r="M2304">
        <v>1</v>
      </c>
    </row>
    <row r="2305" spans="1:13" hidden="1" x14ac:dyDescent="0.3">
      <c r="A2305" s="1" t="s">
        <v>2318</v>
      </c>
      <c r="B2305" s="1" t="s">
        <v>35</v>
      </c>
      <c r="C2305">
        <v>50</v>
      </c>
      <c r="D2305">
        <v>173</v>
      </c>
      <c r="E2305">
        <v>3</v>
      </c>
      <c r="F2305">
        <v>229</v>
      </c>
      <c r="G2305">
        <v>2468</v>
      </c>
      <c r="H2305">
        <v>1</v>
      </c>
      <c r="J2305">
        <v>1739</v>
      </c>
      <c r="K2305">
        <v>4</v>
      </c>
      <c r="L2305">
        <v>26</v>
      </c>
      <c r="M2305">
        <v>1</v>
      </c>
    </row>
    <row r="2306" spans="1:13" hidden="1" x14ac:dyDescent="0.3">
      <c r="A2306" s="1" t="s">
        <v>2319</v>
      </c>
      <c r="B2306" s="1" t="s">
        <v>35</v>
      </c>
      <c r="C2306">
        <v>50</v>
      </c>
      <c r="D2306">
        <v>280</v>
      </c>
      <c r="E2306">
        <v>3</v>
      </c>
      <c r="F2306">
        <v>394</v>
      </c>
      <c r="G2306">
        <v>2916</v>
      </c>
      <c r="J2306">
        <v>2354</v>
      </c>
      <c r="K2306">
        <v>1</v>
      </c>
      <c r="L2306">
        <v>44</v>
      </c>
    </row>
    <row r="2307" spans="1:13" hidden="1" x14ac:dyDescent="0.3">
      <c r="A2307" s="1" t="s">
        <v>2320</v>
      </c>
      <c r="B2307" s="1" t="s">
        <v>35</v>
      </c>
      <c r="C2307">
        <v>50</v>
      </c>
      <c r="D2307">
        <v>226</v>
      </c>
      <c r="E2307">
        <v>5</v>
      </c>
      <c r="F2307">
        <v>312</v>
      </c>
      <c r="G2307">
        <v>2963</v>
      </c>
      <c r="J2307">
        <v>1833</v>
      </c>
      <c r="K2307">
        <v>2</v>
      </c>
      <c r="L2307">
        <v>39</v>
      </c>
      <c r="M2307">
        <v>1</v>
      </c>
    </row>
    <row r="2308" spans="1:13" hidden="1" x14ac:dyDescent="0.3">
      <c r="A2308" s="1" t="s">
        <v>2321</v>
      </c>
      <c r="B2308" s="1" t="s">
        <v>35</v>
      </c>
      <c r="C2308">
        <v>50</v>
      </c>
      <c r="D2308">
        <v>10</v>
      </c>
      <c r="E2308">
        <v>38</v>
      </c>
      <c r="F2308">
        <v>248</v>
      </c>
      <c r="G2308">
        <v>35</v>
      </c>
      <c r="H2308">
        <v>4</v>
      </c>
      <c r="I2308">
        <v>39</v>
      </c>
      <c r="J2308">
        <v>59</v>
      </c>
      <c r="K2308">
        <v>2</v>
      </c>
      <c r="L2308">
        <v>34</v>
      </c>
    </row>
    <row r="2309" spans="1:13" hidden="1" x14ac:dyDescent="0.3">
      <c r="A2309" s="1" t="s">
        <v>2322</v>
      </c>
      <c r="B2309" s="1" t="s">
        <v>35</v>
      </c>
      <c r="C2309">
        <v>50</v>
      </c>
      <c r="D2309">
        <v>226</v>
      </c>
      <c r="E2309">
        <v>4</v>
      </c>
      <c r="F2309">
        <v>271</v>
      </c>
      <c r="G2309">
        <v>2424</v>
      </c>
      <c r="H2309">
        <v>1</v>
      </c>
      <c r="J2309">
        <v>1926</v>
      </c>
      <c r="K2309">
        <v>2</v>
      </c>
      <c r="L2309">
        <v>32</v>
      </c>
      <c r="M2309">
        <v>1</v>
      </c>
    </row>
    <row r="2310" spans="1:13" hidden="1" x14ac:dyDescent="0.3">
      <c r="A2310" s="1" t="s">
        <v>2323</v>
      </c>
      <c r="B2310" s="1" t="s">
        <v>35</v>
      </c>
      <c r="C2310">
        <v>50</v>
      </c>
      <c r="D2310">
        <v>8</v>
      </c>
      <c r="E2310">
        <v>26</v>
      </c>
      <c r="F2310">
        <v>328</v>
      </c>
      <c r="G2310">
        <v>47</v>
      </c>
      <c r="H2310">
        <v>3</v>
      </c>
      <c r="I2310">
        <v>65</v>
      </c>
      <c r="J2310">
        <v>78</v>
      </c>
      <c r="K2310">
        <v>2</v>
      </c>
      <c r="L2310">
        <v>33</v>
      </c>
      <c r="M2310">
        <v>3</v>
      </c>
    </row>
    <row r="2311" spans="1:13" hidden="1" x14ac:dyDescent="0.3">
      <c r="A2311" s="1" t="s">
        <v>2324</v>
      </c>
      <c r="B2311" s="1" t="s">
        <v>35</v>
      </c>
      <c r="C2311">
        <v>50</v>
      </c>
      <c r="D2311">
        <v>9</v>
      </c>
      <c r="E2311">
        <v>20</v>
      </c>
      <c r="F2311">
        <v>216</v>
      </c>
      <c r="G2311">
        <v>30</v>
      </c>
      <c r="H2311">
        <v>1</v>
      </c>
      <c r="I2311">
        <v>11</v>
      </c>
      <c r="J2311">
        <v>50</v>
      </c>
      <c r="L2311">
        <v>11</v>
      </c>
    </row>
    <row r="2312" spans="1:13" hidden="1" x14ac:dyDescent="0.3">
      <c r="A2312" s="1" t="s">
        <v>2325</v>
      </c>
      <c r="B2312" s="1" t="s">
        <v>35</v>
      </c>
      <c r="C2312">
        <v>50</v>
      </c>
      <c r="D2312">
        <v>258</v>
      </c>
      <c r="E2312">
        <v>4</v>
      </c>
      <c r="F2312">
        <v>296</v>
      </c>
      <c r="G2312">
        <v>3588</v>
      </c>
      <c r="H2312">
        <v>1</v>
      </c>
      <c r="J2312">
        <v>2559</v>
      </c>
      <c r="L2312">
        <v>25</v>
      </c>
      <c r="M2312">
        <v>1</v>
      </c>
    </row>
    <row r="2313" spans="1:13" hidden="1" x14ac:dyDescent="0.3">
      <c r="A2313" s="1" t="s">
        <v>2326</v>
      </c>
      <c r="B2313" s="1" t="s">
        <v>35</v>
      </c>
      <c r="C2313">
        <v>50</v>
      </c>
      <c r="D2313">
        <v>148</v>
      </c>
      <c r="E2313">
        <v>12</v>
      </c>
      <c r="F2313">
        <v>303</v>
      </c>
      <c r="G2313">
        <v>2728</v>
      </c>
      <c r="H2313">
        <v>2</v>
      </c>
      <c r="J2313">
        <v>1283</v>
      </c>
      <c r="K2313">
        <v>8</v>
      </c>
      <c r="L2313">
        <v>40</v>
      </c>
      <c r="M2313">
        <v>2</v>
      </c>
    </row>
    <row r="2314" spans="1:13" hidden="1" x14ac:dyDescent="0.3">
      <c r="A2314" s="1" t="s">
        <v>2327</v>
      </c>
      <c r="B2314" s="1" t="s">
        <v>35</v>
      </c>
      <c r="C2314">
        <v>50</v>
      </c>
      <c r="D2314">
        <v>178</v>
      </c>
      <c r="E2314">
        <v>7</v>
      </c>
      <c r="F2314">
        <v>241</v>
      </c>
      <c r="G2314">
        <v>1971</v>
      </c>
      <c r="H2314">
        <v>1</v>
      </c>
      <c r="J2314">
        <v>1434</v>
      </c>
      <c r="K2314">
        <v>1</v>
      </c>
      <c r="L2314">
        <v>29</v>
      </c>
    </row>
    <row r="2315" spans="1:13" hidden="1" x14ac:dyDescent="0.3">
      <c r="A2315" s="1" t="s">
        <v>2328</v>
      </c>
      <c r="B2315" s="1" t="s">
        <v>35</v>
      </c>
      <c r="C2315">
        <v>50</v>
      </c>
      <c r="D2315">
        <v>175</v>
      </c>
      <c r="E2315">
        <v>40</v>
      </c>
      <c r="F2315">
        <v>193</v>
      </c>
      <c r="G2315">
        <v>2297</v>
      </c>
      <c r="J2315">
        <v>1559</v>
      </c>
      <c r="L2315">
        <v>26</v>
      </c>
    </row>
    <row r="2316" spans="1:13" hidden="1" x14ac:dyDescent="0.3">
      <c r="A2316" s="1" t="s">
        <v>2329</v>
      </c>
      <c r="B2316" s="1" t="s">
        <v>35</v>
      </c>
      <c r="C2316">
        <v>50</v>
      </c>
      <c r="D2316">
        <v>192</v>
      </c>
      <c r="E2316">
        <v>31</v>
      </c>
      <c r="F2316">
        <v>249</v>
      </c>
      <c r="G2316">
        <v>2587</v>
      </c>
      <c r="H2316">
        <v>2</v>
      </c>
      <c r="J2316">
        <v>1597</v>
      </c>
      <c r="K2316">
        <v>2</v>
      </c>
      <c r="L2316">
        <v>30</v>
      </c>
      <c r="M2316">
        <v>1</v>
      </c>
    </row>
    <row r="2317" spans="1:13" hidden="1" x14ac:dyDescent="0.3">
      <c r="A2317" s="1" t="s">
        <v>2330</v>
      </c>
      <c r="B2317" s="1" t="s">
        <v>35</v>
      </c>
      <c r="C2317">
        <v>50</v>
      </c>
      <c r="D2317">
        <v>190</v>
      </c>
      <c r="E2317">
        <v>5</v>
      </c>
      <c r="F2317">
        <v>242</v>
      </c>
      <c r="G2317">
        <v>3236</v>
      </c>
      <c r="H2317">
        <v>7</v>
      </c>
      <c r="J2317">
        <v>1659</v>
      </c>
      <c r="K2317">
        <v>3</v>
      </c>
      <c r="L2317">
        <v>6</v>
      </c>
      <c r="M2317">
        <v>1</v>
      </c>
    </row>
    <row r="2318" spans="1:13" hidden="1" x14ac:dyDescent="0.3">
      <c r="A2318" s="1" t="s">
        <v>2331</v>
      </c>
      <c r="B2318" s="1" t="s">
        <v>35</v>
      </c>
      <c r="C2318">
        <v>50</v>
      </c>
      <c r="D2318">
        <v>242</v>
      </c>
      <c r="E2318">
        <v>11</v>
      </c>
      <c r="F2318">
        <v>230</v>
      </c>
      <c r="G2318">
        <v>2654</v>
      </c>
      <c r="H2318">
        <v>2</v>
      </c>
      <c r="J2318">
        <v>2045</v>
      </c>
      <c r="K2318">
        <v>3</v>
      </c>
      <c r="L2318">
        <v>10</v>
      </c>
      <c r="M2318">
        <v>2</v>
      </c>
    </row>
    <row r="2319" spans="1:13" hidden="1" x14ac:dyDescent="0.3">
      <c r="A2319" s="1" t="s">
        <v>2332</v>
      </c>
      <c r="B2319" s="1" t="s">
        <v>35</v>
      </c>
      <c r="C2319">
        <v>50</v>
      </c>
      <c r="D2319">
        <v>232</v>
      </c>
      <c r="E2319">
        <v>4</v>
      </c>
      <c r="F2319">
        <v>280</v>
      </c>
      <c r="G2319">
        <v>2851</v>
      </c>
      <c r="H2319">
        <v>1</v>
      </c>
      <c r="J2319">
        <v>1928</v>
      </c>
      <c r="K2319">
        <v>3</v>
      </c>
      <c r="L2319">
        <v>22</v>
      </c>
    </row>
    <row r="2320" spans="1:13" hidden="1" x14ac:dyDescent="0.3">
      <c r="A2320" s="1" t="s">
        <v>2333</v>
      </c>
      <c r="B2320" s="1" t="s">
        <v>35</v>
      </c>
      <c r="C2320">
        <v>50</v>
      </c>
      <c r="D2320">
        <v>269</v>
      </c>
      <c r="E2320">
        <v>5</v>
      </c>
      <c r="F2320">
        <v>342</v>
      </c>
      <c r="G2320">
        <v>2917</v>
      </c>
      <c r="H2320">
        <v>3</v>
      </c>
      <c r="J2320">
        <v>2050</v>
      </c>
      <c r="K2320">
        <v>1</v>
      </c>
      <c r="L2320">
        <v>46</v>
      </c>
    </row>
    <row r="2321" spans="1:13" hidden="1" x14ac:dyDescent="0.3">
      <c r="A2321" s="1" t="s">
        <v>2334</v>
      </c>
      <c r="B2321" s="1" t="s">
        <v>35</v>
      </c>
      <c r="C2321">
        <v>50</v>
      </c>
      <c r="D2321">
        <v>274</v>
      </c>
      <c r="E2321">
        <v>113</v>
      </c>
      <c r="F2321">
        <v>340</v>
      </c>
      <c r="G2321">
        <v>3075</v>
      </c>
      <c r="H2321">
        <v>1</v>
      </c>
      <c r="J2321">
        <v>2402</v>
      </c>
      <c r="K2321">
        <v>2</v>
      </c>
      <c r="L2321">
        <v>52</v>
      </c>
    </row>
    <row r="2322" spans="1:13" hidden="1" x14ac:dyDescent="0.3">
      <c r="A2322" s="1" t="s">
        <v>2335</v>
      </c>
      <c r="B2322" s="1" t="s">
        <v>35</v>
      </c>
      <c r="C2322">
        <v>50</v>
      </c>
      <c r="D2322">
        <v>247</v>
      </c>
      <c r="E2322">
        <v>4</v>
      </c>
      <c r="F2322">
        <v>320</v>
      </c>
      <c r="G2322">
        <v>2935</v>
      </c>
      <c r="H2322">
        <v>1</v>
      </c>
      <c r="J2322">
        <v>2129</v>
      </c>
      <c r="K2322">
        <v>4</v>
      </c>
      <c r="L2322">
        <v>39</v>
      </c>
    </row>
    <row r="2323" spans="1:13" hidden="1" x14ac:dyDescent="0.3">
      <c r="A2323" s="1" t="s">
        <v>2336</v>
      </c>
      <c r="B2323" s="1" t="s">
        <v>35</v>
      </c>
      <c r="C2323">
        <v>50</v>
      </c>
      <c r="D2323">
        <v>207</v>
      </c>
      <c r="E2323">
        <v>2</v>
      </c>
      <c r="F2323">
        <v>241</v>
      </c>
      <c r="G2323">
        <v>2458</v>
      </c>
      <c r="J2323">
        <v>1846</v>
      </c>
      <c r="K2323">
        <v>2</v>
      </c>
      <c r="L2323">
        <v>35</v>
      </c>
    </row>
    <row r="2324" spans="1:13" hidden="1" x14ac:dyDescent="0.3">
      <c r="A2324" s="1" t="s">
        <v>2337</v>
      </c>
      <c r="B2324" s="1" t="s">
        <v>35</v>
      </c>
      <c r="C2324">
        <v>50</v>
      </c>
      <c r="D2324">
        <v>254</v>
      </c>
      <c r="E2324">
        <v>1</v>
      </c>
      <c r="F2324">
        <v>338</v>
      </c>
      <c r="G2324">
        <v>2790</v>
      </c>
      <c r="J2324">
        <v>2103</v>
      </c>
      <c r="K2324">
        <v>2</v>
      </c>
      <c r="L2324">
        <v>39</v>
      </c>
      <c r="M2324">
        <v>1</v>
      </c>
    </row>
    <row r="2325" spans="1:13" hidden="1" x14ac:dyDescent="0.3">
      <c r="A2325" s="1" t="s">
        <v>2338</v>
      </c>
      <c r="B2325" s="1" t="s">
        <v>35</v>
      </c>
      <c r="C2325">
        <v>50</v>
      </c>
      <c r="D2325">
        <v>214</v>
      </c>
      <c r="E2325">
        <v>38</v>
      </c>
      <c r="F2325">
        <v>272</v>
      </c>
      <c r="G2325">
        <v>2743</v>
      </c>
      <c r="H2325">
        <v>4</v>
      </c>
      <c r="J2325">
        <v>1942</v>
      </c>
      <c r="K2325">
        <v>1</v>
      </c>
      <c r="L2325">
        <v>20</v>
      </c>
      <c r="M2325">
        <v>1</v>
      </c>
    </row>
    <row r="2326" spans="1:13" hidden="1" x14ac:dyDescent="0.3">
      <c r="A2326" s="1" t="s">
        <v>2339</v>
      </c>
      <c r="B2326" s="1" t="s">
        <v>35</v>
      </c>
      <c r="C2326">
        <v>50</v>
      </c>
      <c r="D2326">
        <v>343</v>
      </c>
      <c r="E2326">
        <v>4</v>
      </c>
      <c r="F2326">
        <v>309</v>
      </c>
      <c r="G2326">
        <v>2951</v>
      </c>
      <c r="H2326">
        <v>2</v>
      </c>
      <c r="J2326">
        <v>2935</v>
      </c>
      <c r="K2326">
        <v>4</v>
      </c>
      <c r="L2326">
        <v>15</v>
      </c>
    </row>
    <row r="2327" spans="1:13" hidden="1" x14ac:dyDescent="0.3">
      <c r="A2327" s="1" t="s">
        <v>2340</v>
      </c>
      <c r="B2327" s="1" t="s">
        <v>35</v>
      </c>
      <c r="C2327">
        <v>50</v>
      </c>
      <c r="D2327">
        <v>270</v>
      </c>
      <c r="F2327">
        <v>229</v>
      </c>
      <c r="G2327">
        <v>2315</v>
      </c>
      <c r="H2327">
        <v>1</v>
      </c>
      <c r="J2327">
        <v>2077</v>
      </c>
      <c r="K2327">
        <v>1</v>
      </c>
      <c r="L2327">
        <v>32</v>
      </c>
      <c r="M2327">
        <v>1</v>
      </c>
    </row>
    <row r="2328" spans="1:13" hidden="1" x14ac:dyDescent="0.3">
      <c r="A2328" s="1" t="s">
        <v>2341</v>
      </c>
      <c r="B2328" s="1" t="s">
        <v>35</v>
      </c>
      <c r="C2328">
        <v>50</v>
      </c>
      <c r="D2328">
        <v>198</v>
      </c>
      <c r="E2328">
        <v>1</v>
      </c>
      <c r="F2328">
        <v>223</v>
      </c>
      <c r="G2328">
        <v>2305</v>
      </c>
      <c r="J2328">
        <v>1938</v>
      </c>
      <c r="L2328">
        <v>29</v>
      </c>
    </row>
    <row r="2329" spans="1:13" hidden="1" x14ac:dyDescent="0.3">
      <c r="A2329" s="1" t="s">
        <v>2342</v>
      </c>
      <c r="B2329" s="1" t="s">
        <v>35</v>
      </c>
      <c r="C2329">
        <v>50</v>
      </c>
      <c r="D2329">
        <v>215</v>
      </c>
      <c r="E2329">
        <v>1</v>
      </c>
      <c r="F2329">
        <v>244</v>
      </c>
      <c r="G2329">
        <v>2672</v>
      </c>
      <c r="H2329">
        <v>2</v>
      </c>
      <c r="J2329">
        <v>1764</v>
      </c>
      <c r="K2329">
        <v>1</v>
      </c>
      <c r="L2329">
        <v>4</v>
      </c>
      <c r="M2329">
        <v>4</v>
      </c>
    </row>
    <row r="2330" spans="1:13" hidden="1" x14ac:dyDescent="0.3">
      <c r="A2330" s="1" t="s">
        <v>2343</v>
      </c>
      <c r="B2330" s="1" t="s">
        <v>35</v>
      </c>
      <c r="C2330">
        <v>50</v>
      </c>
      <c r="D2330">
        <v>237</v>
      </c>
      <c r="E2330">
        <v>4</v>
      </c>
      <c r="F2330">
        <v>276</v>
      </c>
      <c r="G2330">
        <v>2178</v>
      </c>
      <c r="J2330">
        <v>2363</v>
      </c>
      <c r="L2330">
        <v>4</v>
      </c>
    </row>
    <row r="2331" spans="1:13" hidden="1" x14ac:dyDescent="0.3">
      <c r="A2331" s="1" t="s">
        <v>2344</v>
      </c>
      <c r="B2331" s="1" t="s">
        <v>35</v>
      </c>
      <c r="C2331">
        <v>50</v>
      </c>
      <c r="D2331">
        <v>360</v>
      </c>
      <c r="E2331">
        <v>6</v>
      </c>
      <c r="F2331">
        <v>369</v>
      </c>
      <c r="G2331">
        <v>3534</v>
      </c>
      <c r="H2331">
        <v>1</v>
      </c>
      <c r="J2331">
        <v>2597</v>
      </c>
      <c r="L2331">
        <v>18</v>
      </c>
      <c r="M2331">
        <v>2</v>
      </c>
    </row>
    <row r="2332" spans="1:13" hidden="1" x14ac:dyDescent="0.3">
      <c r="A2332" s="1" t="s">
        <v>2345</v>
      </c>
      <c r="B2332" s="1" t="s">
        <v>35</v>
      </c>
      <c r="C2332">
        <v>50</v>
      </c>
      <c r="D2332">
        <v>314</v>
      </c>
      <c r="E2332">
        <v>6</v>
      </c>
      <c r="F2332">
        <v>290</v>
      </c>
      <c r="G2332">
        <v>2750</v>
      </c>
      <c r="J2332">
        <v>2602</v>
      </c>
      <c r="K2332">
        <v>2</v>
      </c>
      <c r="L2332">
        <v>38</v>
      </c>
      <c r="M2332">
        <v>2</v>
      </c>
    </row>
    <row r="2333" spans="1:13" hidden="1" x14ac:dyDescent="0.3">
      <c r="A2333" s="1" t="s">
        <v>2346</v>
      </c>
      <c r="B2333" s="1" t="s">
        <v>35</v>
      </c>
      <c r="C2333">
        <v>49</v>
      </c>
      <c r="D2333">
        <v>40</v>
      </c>
      <c r="E2333">
        <v>172</v>
      </c>
      <c r="F2333">
        <v>348</v>
      </c>
      <c r="G2333">
        <v>736</v>
      </c>
      <c r="H2333">
        <v>115</v>
      </c>
      <c r="I2333">
        <v>15</v>
      </c>
      <c r="J2333">
        <v>426</v>
      </c>
      <c r="K2333">
        <v>1</v>
      </c>
      <c r="L2333">
        <v>137</v>
      </c>
    </row>
    <row r="2334" spans="1:13" hidden="1" x14ac:dyDescent="0.3">
      <c r="A2334" s="1" t="s">
        <v>2347</v>
      </c>
      <c r="B2334" s="1" t="s">
        <v>35</v>
      </c>
      <c r="C2334">
        <v>49</v>
      </c>
      <c r="D2334">
        <v>10</v>
      </c>
      <c r="E2334">
        <v>64</v>
      </c>
      <c r="F2334">
        <v>188</v>
      </c>
      <c r="G2334">
        <v>205</v>
      </c>
      <c r="H2334">
        <v>15</v>
      </c>
      <c r="I2334">
        <v>30</v>
      </c>
      <c r="J2334">
        <v>110</v>
      </c>
      <c r="K2334">
        <v>1</v>
      </c>
      <c r="L2334">
        <v>35</v>
      </c>
    </row>
    <row r="2335" spans="1:13" hidden="1" x14ac:dyDescent="0.3">
      <c r="A2335" s="1" t="s">
        <v>2348</v>
      </c>
      <c r="B2335" s="1" t="s">
        <v>35</v>
      </c>
      <c r="C2335">
        <v>49</v>
      </c>
      <c r="D2335">
        <v>13</v>
      </c>
      <c r="E2335">
        <v>104</v>
      </c>
      <c r="F2335">
        <v>340</v>
      </c>
      <c r="G2335">
        <v>192</v>
      </c>
      <c r="H2335">
        <v>14</v>
      </c>
      <c r="I2335">
        <v>66</v>
      </c>
      <c r="J2335">
        <v>160</v>
      </c>
      <c r="L2335">
        <v>47</v>
      </c>
    </row>
    <row r="2336" spans="1:13" hidden="1" x14ac:dyDescent="0.3">
      <c r="A2336" s="1" t="s">
        <v>2349</v>
      </c>
      <c r="B2336" s="1" t="s">
        <v>35</v>
      </c>
      <c r="C2336">
        <v>49</v>
      </c>
      <c r="D2336">
        <v>21</v>
      </c>
      <c r="E2336">
        <v>96</v>
      </c>
      <c r="F2336">
        <v>297</v>
      </c>
      <c r="G2336">
        <v>201</v>
      </c>
      <c r="H2336">
        <v>5</v>
      </c>
      <c r="I2336">
        <v>51</v>
      </c>
      <c r="J2336">
        <v>159</v>
      </c>
      <c r="L2336">
        <v>45</v>
      </c>
    </row>
    <row r="2337" spans="1:13" hidden="1" x14ac:dyDescent="0.3">
      <c r="A2337" s="1" t="s">
        <v>2350</v>
      </c>
      <c r="B2337" s="1" t="s">
        <v>35</v>
      </c>
      <c r="C2337">
        <v>49</v>
      </c>
      <c r="D2337">
        <v>220</v>
      </c>
      <c r="E2337">
        <v>3</v>
      </c>
      <c r="F2337">
        <v>269</v>
      </c>
      <c r="G2337">
        <v>2230</v>
      </c>
      <c r="J2337">
        <v>1706</v>
      </c>
      <c r="K2337">
        <v>1</v>
      </c>
      <c r="L2337">
        <v>22</v>
      </c>
    </row>
    <row r="2338" spans="1:13" hidden="1" x14ac:dyDescent="0.3">
      <c r="A2338" s="1" t="s">
        <v>2351</v>
      </c>
      <c r="B2338" s="1" t="s">
        <v>35</v>
      </c>
      <c r="C2338">
        <v>49</v>
      </c>
      <c r="D2338">
        <v>230</v>
      </c>
      <c r="E2338">
        <v>2</v>
      </c>
      <c r="F2338">
        <v>326</v>
      </c>
      <c r="G2338">
        <v>3205</v>
      </c>
      <c r="H2338">
        <v>1</v>
      </c>
      <c r="J2338">
        <v>2091</v>
      </c>
      <c r="L2338">
        <v>35</v>
      </c>
    </row>
    <row r="2339" spans="1:13" hidden="1" x14ac:dyDescent="0.3">
      <c r="A2339" s="1" t="s">
        <v>2352</v>
      </c>
      <c r="B2339" s="1" t="s">
        <v>35</v>
      </c>
      <c r="C2339">
        <v>49</v>
      </c>
      <c r="D2339">
        <v>12</v>
      </c>
      <c r="E2339">
        <v>67</v>
      </c>
      <c r="F2339">
        <v>287</v>
      </c>
      <c r="G2339">
        <v>129</v>
      </c>
      <c r="H2339">
        <v>8</v>
      </c>
      <c r="I2339">
        <v>35</v>
      </c>
      <c r="J2339">
        <v>109</v>
      </c>
      <c r="L2339">
        <v>36</v>
      </c>
      <c r="M2339">
        <v>2</v>
      </c>
    </row>
    <row r="2340" spans="1:13" hidden="1" x14ac:dyDescent="0.3">
      <c r="A2340" s="1" t="s">
        <v>2353</v>
      </c>
      <c r="B2340" s="1" t="s">
        <v>35</v>
      </c>
      <c r="C2340">
        <v>49</v>
      </c>
      <c r="D2340">
        <v>215</v>
      </c>
      <c r="E2340">
        <v>3</v>
      </c>
      <c r="F2340">
        <v>330</v>
      </c>
      <c r="G2340">
        <v>2728</v>
      </c>
      <c r="J2340">
        <v>1919</v>
      </c>
      <c r="K2340">
        <v>1</v>
      </c>
      <c r="L2340">
        <v>25</v>
      </c>
    </row>
    <row r="2341" spans="1:13" hidden="1" x14ac:dyDescent="0.3">
      <c r="A2341" s="1" t="s">
        <v>2354</v>
      </c>
      <c r="B2341" s="1" t="s">
        <v>35</v>
      </c>
      <c r="C2341">
        <v>49</v>
      </c>
      <c r="D2341">
        <v>224</v>
      </c>
      <c r="E2341">
        <v>1</v>
      </c>
      <c r="F2341">
        <v>338</v>
      </c>
      <c r="G2341">
        <v>3009</v>
      </c>
      <c r="J2341">
        <v>1967</v>
      </c>
      <c r="K2341">
        <v>27</v>
      </c>
      <c r="L2341">
        <v>35</v>
      </c>
      <c r="M2341">
        <v>17</v>
      </c>
    </row>
    <row r="2342" spans="1:13" hidden="1" x14ac:dyDescent="0.3">
      <c r="A2342" s="1" t="s">
        <v>2355</v>
      </c>
      <c r="B2342" s="1" t="s">
        <v>35</v>
      </c>
      <c r="C2342">
        <v>49</v>
      </c>
      <c r="D2342">
        <v>239</v>
      </c>
      <c r="E2342">
        <v>11</v>
      </c>
      <c r="F2342">
        <v>281</v>
      </c>
      <c r="G2342">
        <v>3164</v>
      </c>
      <c r="H2342">
        <v>3</v>
      </c>
      <c r="J2342">
        <v>2358</v>
      </c>
      <c r="K2342">
        <v>2</v>
      </c>
      <c r="L2342">
        <v>38</v>
      </c>
    </row>
    <row r="2343" spans="1:13" hidden="1" x14ac:dyDescent="0.3">
      <c r="A2343" s="1" t="s">
        <v>2356</v>
      </c>
      <c r="B2343" s="1" t="s">
        <v>35</v>
      </c>
      <c r="C2343">
        <v>49</v>
      </c>
      <c r="D2343">
        <v>290</v>
      </c>
      <c r="E2343">
        <v>9</v>
      </c>
      <c r="F2343">
        <v>300</v>
      </c>
      <c r="G2343">
        <v>3379</v>
      </c>
      <c r="H2343">
        <v>1</v>
      </c>
      <c r="J2343">
        <v>2146</v>
      </c>
      <c r="K2343">
        <v>2</v>
      </c>
      <c r="L2343">
        <v>39</v>
      </c>
    </row>
    <row r="2344" spans="1:13" hidden="1" x14ac:dyDescent="0.3">
      <c r="A2344" s="1" t="s">
        <v>2357</v>
      </c>
      <c r="B2344" s="1" t="s">
        <v>35</v>
      </c>
      <c r="C2344">
        <v>49</v>
      </c>
      <c r="D2344">
        <v>213</v>
      </c>
      <c r="E2344">
        <v>30</v>
      </c>
      <c r="F2344">
        <v>216</v>
      </c>
      <c r="G2344">
        <v>1563</v>
      </c>
      <c r="H2344">
        <v>1</v>
      </c>
      <c r="J2344">
        <v>1718</v>
      </c>
      <c r="K2344">
        <v>1</v>
      </c>
      <c r="L2344">
        <v>22</v>
      </c>
    </row>
    <row r="2345" spans="1:13" hidden="1" x14ac:dyDescent="0.3">
      <c r="A2345" s="1" t="s">
        <v>2358</v>
      </c>
      <c r="B2345" s="1" t="s">
        <v>35</v>
      </c>
      <c r="C2345">
        <v>49</v>
      </c>
      <c r="D2345">
        <v>187</v>
      </c>
      <c r="E2345">
        <v>40</v>
      </c>
      <c r="F2345">
        <v>280</v>
      </c>
      <c r="G2345">
        <v>2369</v>
      </c>
      <c r="H2345">
        <v>1</v>
      </c>
      <c r="J2345">
        <v>1734</v>
      </c>
      <c r="K2345">
        <v>6</v>
      </c>
      <c r="L2345">
        <v>35</v>
      </c>
      <c r="M2345">
        <v>2</v>
      </c>
    </row>
    <row r="2346" spans="1:13" hidden="1" x14ac:dyDescent="0.3">
      <c r="A2346" s="1" t="s">
        <v>2359</v>
      </c>
      <c r="B2346" s="1" t="s">
        <v>35</v>
      </c>
      <c r="C2346">
        <v>49</v>
      </c>
      <c r="D2346">
        <v>160</v>
      </c>
      <c r="E2346">
        <v>26</v>
      </c>
      <c r="F2346">
        <v>224</v>
      </c>
      <c r="G2346">
        <v>2061</v>
      </c>
      <c r="H2346">
        <v>2</v>
      </c>
      <c r="J2346">
        <v>1483</v>
      </c>
      <c r="K2346">
        <v>2</v>
      </c>
      <c r="L2346">
        <v>21</v>
      </c>
    </row>
    <row r="2347" spans="1:13" hidden="1" x14ac:dyDescent="0.3">
      <c r="A2347" s="1" t="s">
        <v>2360</v>
      </c>
      <c r="B2347" s="1" t="s">
        <v>35</v>
      </c>
      <c r="C2347">
        <v>49</v>
      </c>
      <c r="D2347">
        <v>186</v>
      </c>
      <c r="E2347">
        <v>21</v>
      </c>
      <c r="F2347">
        <v>297</v>
      </c>
      <c r="G2347">
        <v>2246</v>
      </c>
      <c r="H2347">
        <v>4</v>
      </c>
      <c r="J2347">
        <v>1710</v>
      </c>
      <c r="K2347">
        <v>3</v>
      </c>
      <c r="L2347">
        <v>15</v>
      </c>
      <c r="M2347">
        <v>1</v>
      </c>
    </row>
    <row r="2348" spans="1:13" hidden="1" x14ac:dyDescent="0.3">
      <c r="A2348" s="1" t="s">
        <v>2361</v>
      </c>
      <c r="B2348" s="1" t="s">
        <v>35</v>
      </c>
      <c r="C2348">
        <v>49</v>
      </c>
      <c r="D2348">
        <v>207</v>
      </c>
      <c r="E2348">
        <v>11</v>
      </c>
      <c r="F2348">
        <v>278</v>
      </c>
      <c r="G2348">
        <v>2111</v>
      </c>
      <c r="H2348">
        <v>2</v>
      </c>
      <c r="J2348">
        <v>1799</v>
      </c>
      <c r="K2348">
        <v>3</v>
      </c>
      <c r="L2348">
        <v>29</v>
      </c>
      <c r="M2348">
        <v>1</v>
      </c>
    </row>
    <row r="2349" spans="1:13" hidden="1" x14ac:dyDescent="0.3">
      <c r="A2349" s="1" t="s">
        <v>2362</v>
      </c>
      <c r="B2349" s="1" t="s">
        <v>35</v>
      </c>
      <c r="C2349">
        <v>49</v>
      </c>
      <c r="D2349">
        <v>146</v>
      </c>
      <c r="E2349">
        <v>3</v>
      </c>
      <c r="F2349">
        <v>199</v>
      </c>
      <c r="G2349">
        <v>1745</v>
      </c>
      <c r="J2349">
        <v>1391</v>
      </c>
      <c r="K2349">
        <v>1</v>
      </c>
      <c r="L2349">
        <v>29</v>
      </c>
    </row>
    <row r="2350" spans="1:13" hidden="1" x14ac:dyDescent="0.3">
      <c r="A2350" s="1" t="s">
        <v>2363</v>
      </c>
      <c r="B2350" s="1" t="s">
        <v>35</v>
      </c>
      <c r="C2350">
        <v>49</v>
      </c>
      <c r="D2350">
        <v>213</v>
      </c>
      <c r="E2350">
        <v>16</v>
      </c>
      <c r="F2350">
        <v>286</v>
      </c>
      <c r="G2350">
        <v>2568</v>
      </c>
      <c r="J2350">
        <v>2014</v>
      </c>
      <c r="K2350">
        <v>1</v>
      </c>
      <c r="L2350">
        <v>53</v>
      </c>
    </row>
    <row r="2351" spans="1:13" hidden="1" x14ac:dyDescent="0.3">
      <c r="A2351" s="1" t="s">
        <v>2364</v>
      </c>
      <c r="B2351" s="1" t="s">
        <v>35</v>
      </c>
      <c r="C2351">
        <v>49</v>
      </c>
      <c r="D2351">
        <v>273</v>
      </c>
      <c r="E2351">
        <v>2</v>
      </c>
      <c r="F2351">
        <v>281</v>
      </c>
      <c r="G2351">
        <v>3259</v>
      </c>
      <c r="H2351">
        <v>1</v>
      </c>
      <c r="J2351">
        <v>2238</v>
      </c>
      <c r="K2351">
        <v>1</v>
      </c>
      <c r="L2351">
        <v>33</v>
      </c>
    </row>
    <row r="2352" spans="1:13" hidden="1" x14ac:dyDescent="0.3">
      <c r="A2352" s="1" t="s">
        <v>2365</v>
      </c>
      <c r="B2352" s="1" t="s">
        <v>35</v>
      </c>
      <c r="C2352">
        <v>49</v>
      </c>
      <c r="D2352">
        <v>224</v>
      </c>
      <c r="E2352">
        <v>2</v>
      </c>
      <c r="F2352">
        <v>247</v>
      </c>
      <c r="G2352">
        <v>2043</v>
      </c>
      <c r="J2352">
        <v>2084</v>
      </c>
      <c r="K2352">
        <v>2</v>
      </c>
      <c r="L2352">
        <v>3</v>
      </c>
      <c r="M2352">
        <v>1</v>
      </c>
    </row>
    <row r="2353" spans="1:13" hidden="1" x14ac:dyDescent="0.3">
      <c r="A2353" s="1" t="s">
        <v>2366</v>
      </c>
      <c r="B2353" s="1" t="s">
        <v>35</v>
      </c>
      <c r="C2353">
        <v>49</v>
      </c>
      <c r="D2353">
        <v>137</v>
      </c>
      <c r="E2353">
        <v>31</v>
      </c>
      <c r="F2353">
        <v>276</v>
      </c>
      <c r="G2353">
        <v>2039</v>
      </c>
      <c r="H2353">
        <v>12</v>
      </c>
      <c r="I2353">
        <v>1</v>
      </c>
      <c r="J2353">
        <v>1246</v>
      </c>
      <c r="K2353">
        <v>4</v>
      </c>
      <c r="L2353">
        <v>16</v>
      </c>
      <c r="M2353">
        <v>3</v>
      </c>
    </row>
    <row r="2354" spans="1:13" hidden="1" x14ac:dyDescent="0.3">
      <c r="A2354" s="1" t="s">
        <v>2367</v>
      </c>
      <c r="B2354" s="1" t="s">
        <v>35</v>
      </c>
      <c r="C2354">
        <v>49</v>
      </c>
      <c r="D2354">
        <v>128</v>
      </c>
      <c r="E2354">
        <v>5</v>
      </c>
      <c r="F2354">
        <v>335</v>
      </c>
      <c r="G2354">
        <v>3617</v>
      </c>
      <c r="J2354">
        <v>874</v>
      </c>
      <c r="K2354">
        <v>1</v>
      </c>
      <c r="L2354">
        <v>31</v>
      </c>
    </row>
    <row r="2355" spans="1:13" hidden="1" x14ac:dyDescent="0.3">
      <c r="A2355" s="1" t="s">
        <v>2368</v>
      </c>
      <c r="B2355" s="1" t="s">
        <v>35</v>
      </c>
      <c r="C2355">
        <v>49</v>
      </c>
      <c r="D2355">
        <v>193</v>
      </c>
      <c r="E2355">
        <v>3</v>
      </c>
      <c r="F2355">
        <v>146</v>
      </c>
      <c r="G2355">
        <v>1086</v>
      </c>
      <c r="J2355">
        <v>1568</v>
      </c>
      <c r="K2355">
        <v>3</v>
      </c>
      <c r="L2355">
        <v>1</v>
      </c>
    </row>
    <row r="2356" spans="1:13" hidden="1" x14ac:dyDescent="0.3">
      <c r="A2356" s="1" t="s">
        <v>2369</v>
      </c>
      <c r="B2356" s="1" t="s">
        <v>35</v>
      </c>
      <c r="C2356">
        <v>49</v>
      </c>
      <c r="D2356">
        <v>222</v>
      </c>
      <c r="E2356">
        <v>42</v>
      </c>
      <c r="F2356">
        <v>258</v>
      </c>
      <c r="G2356">
        <v>2720</v>
      </c>
      <c r="J2356">
        <v>1969</v>
      </c>
      <c r="K2356">
        <v>2</v>
      </c>
      <c r="L2356">
        <v>21</v>
      </c>
    </row>
    <row r="2357" spans="1:13" hidden="1" x14ac:dyDescent="0.3">
      <c r="A2357" s="1" t="s">
        <v>2370</v>
      </c>
      <c r="B2357" s="1" t="s">
        <v>35</v>
      </c>
      <c r="C2357">
        <v>49</v>
      </c>
      <c r="D2357">
        <v>212</v>
      </c>
      <c r="E2357">
        <v>1</v>
      </c>
      <c r="F2357">
        <v>258</v>
      </c>
      <c r="G2357">
        <v>1930</v>
      </c>
      <c r="H2357">
        <v>2</v>
      </c>
      <c r="J2357">
        <v>1419</v>
      </c>
      <c r="K2357">
        <v>1</v>
      </c>
      <c r="L2357">
        <v>5</v>
      </c>
      <c r="M2357">
        <v>1</v>
      </c>
    </row>
    <row r="2358" spans="1:13" hidden="1" x14ac:dyDescent="0.3">
      <c r="A2358" s="1" t="s">
        <v>2371</v>
      </c>
      <c r="B2358" s="1" t="s">
        <v>35</v>
      </c>
      <c r="C2358">
        <v>48</v>
      </c>
      <c r="D2358">
        <v>37</v>
      </c>
      <c r="E2358">
        <v>150</v>
      </c>
      <c r="F2358">
        <v>326</v>
      </c>
      <c r="G2358">
        <v>551</v>
      </c>
      <c r="H2358">
        <v>124</v>
      </c>
      <c r="I2358">
        <v>9</v>
      </c>
      <c r="J2358">
        <v>391</v>
      </c>
      <c r="K2358">
        <v>2</v>
      </c>
      <c r="L2358">
        <v>125</v>
      </c>
    </row>
    <row r="2359" spans="1:13" hidden="1" x14ac:dyDescent="0.3">
      <c r="A2359" s="1" t="s">
        <v>2372</v>
      </c>
      <c r="B2359" s="1" t="s">
        <v>35</v>
      </c>
      <c r="C2359">
        <v>48</v>
      </c>
      <c r="D2359">
        <v>9</v>
      </c>
      <c r="E2359">
        <v>62</v>
      </c>
      <c r="F2359">
        <v>299</v>
      </c>
      <c r="G2359">
        <v>77</v>
      </c>
      <c r="H2359">
        <v>5</v>
      </c>
      <c r="I2359">
        <v>61</v>
      </c>
      <c r="J2359">
        <v>104</v>
      </c>
      <c r="L2359">
        <v>27</v>
      </c>
    </row>
    <row r="2360" spans="1:13" hidden="1" x14ac:dyDescent="0.3">
      <c r="A2360" s="1" t="s">
        <v>2373</v>
      </c>
      <c r="B2360" s="1" t="s">
        <v>35</v>
      </c>
      <c r="C2360">
        <v>48</v>
      </c>
      <c r="D2360">
        <v>10</v>
      </c>
      <c r="E2360">
        <v>53</v>
      </c>
      <c r="F2360">
        <v>295</v>
      </c>
      <c r="G2360">
        <v>53</v>
      </c>
      <c r="H2360">
        <v>6</v>
      </c>
      <c r="I2360">
        <v>64</v>
      </c>
      <c r="J2360">
        <v>69</v>
      </c>
      <c r="K2360">
        <v>2</v>
      </c>
      <c r="L2360">
        <v>48</v>
      </c>
      <c r="M2360">
        <v>1</v>
      </c>
    </row>
    <row r="2361" spans="1:13" hidden="1" x14ac:dyDescent="0.3">
      <c r="A2361" s="1" t="s">
        <v>2374</v>
      </c>
      <c r="B2361" s="1" t="s">
        <v>35</v>
      </c>
      <c r="C2361">
        <v>48</v>
      </c>
      <c r="D2361">
        <v>205</v>
      </c>
      <c r="E2361">
        <v>1</v>
      </c>
      <c r="F2361">
        <v>226</v>
      </c>
      <c r="G2361">
        <v>2340</v>
      </c>
      <c r="J2361">
        <v>1791</v>
      </c>
      <c r="K2361">
        <v>2</v>
      </c>
      <c r="L2361">
        <v>22</v>
      </c>
    </row>
    <row r="2362" spans="1:13" hidden="1" x14ac:dyDescent="0.3">
      <c r="A2362" s="1" t="s">
        <v>2375</v>
      </c>
      <c r="B2362" s="1" t="s">
        <v>35</v>
      </c>
      <c r="C2362">
        <v>48</v>
      </c>
      <c r="D2362">
        <v>227</v>
      </c>
      <c r="E2362">
        <v>6</v>
      </c>
      <c r="F2362">
        <v>287</v>
      </c>
      <c r="G2362">
        <v>2723</v>
      </c>
      <c r="J2362">
        <v>2078</v>
      </c>
      <c r="K2362">
        <v>3</v>
      </c>
      <c r="L2362">
        <v>55</v>
      </c>
    </row>
    <row r="2363" spans="1:13" hidden="1" x14ac:dyDescent="0.3">
      <c r="A2363" s="1" t="s">
        <v>2376</v>
      </c>
      <c r="B2363" s="1" t="s">
        <v>35</v>
      </c>
      <c r="C2363">
        <v>48</v>
      </c>
      <c r="D2363">
        <v>13</v>
      </c>
      <c r="E2363">
        <v>46</v>
      </c>
      <c r="F2363">
        <v>273</v>
      </c>
      <c r="G2363">
        <v>62</v>
      </c>
      <c r="H2363">
        <v>4</v>
      </c>
      <c r="I2363">
        <v>65</v>
      </c>
      <c r="J2363">
        <v>62</v>
      </c>
      <c r="K2363">
        <v>2</v>
      </c>
      <c r="L2363">
        <v>42</v>
      </c>
    </row>
    <row r="2364" spans="1:13" hidden="1" x14ac:dyDescent="0.3">
      <c r="A2364" s="1" t="s">
        <v>2377</v>
      </c>
      <c r="B2364" s="1" t="s">
        <v>35</v>
      </c>
      <c r="C2364">
        <v>48</v>
      </c>
      <c r="D2364">
        <v>223</v>
      </c>
      <c r="E2364">
        <v>2</v>
      </c>
      <c r="F2364">
        <v>283</v>
      </c>
      <c r="G2364">
        <v>2148</v>
      </c>
      <c r="J2364">
        <v>1785</v>
      </c>
      <c r="K2364">
        <v>33</v>
      </c>
      <c r="L2364">
        <v>33</v>
      </c>
      <c r="M2364">
        <v>26</v>
      </c>
    </row>
    <row r="2365" spans="1:13" hidden="1" x14ac:dyDescent="0.3">
      <c r="A2365" s="1" t="s">
        <v>2378</v>
      </c>
      <c r="B2365" s="1" t="s">
        <v>35</v>
      </c>
      <c r="C2365">
        <v>48</v>
      </c>
      <c r="D2365">
        <v>292</v>
      </c>
      <c r="E2365">
        <v>4</v>
      </c>
      <c r="F2365">
        <v>297</v>
      </c>
      <c r="G2365">
        <v>3251</v>
      </c>
      <c r="J2365">
        <v>2063</v>
      </c>
      <c r="K2365">
        <v>50</v>
      </c>
      <c r="L2365">
        <v>29</v>
      </c>
      <c r="M2365">
        <v>16</v>
      </c>
    </row>
    <row r="2366" spans="1:13" hidden="1" x14ac:dyDescent="0.3">
      <c r="A2366" s="1" t="s">
        <v>2379</v>
      </c>
      <c r="B2366" s="1" t="s">
        <v>35</v>
      </c>
      <c r="C2366">
        <v>48</v>
      </c>
      <c r="D2366">
        <v>149</v>
      </c>
      <c r="E2366">
        <v>36</v>
      </c>
      <c r="F2366">
        <v>333</v>
      </c>
      <c r="G2366">
        <v>2296</v>
      </c>
      <c r="H2366">
        <v>1</v>
      </c>
      <c r="I2366">
        <v>4</v>
      </c>
      <c r="J2366">
        <v>1573</v>
      </c>
      <c r="K2366">
        <v>1</v>
      </c>
      <c r="L2366">
        <v>20</v>
      </c>
    </row>
    <row r="2367" spans="1:13" hidden="1" x14ac:dyDescent="0.3">
      <c r="A2367" s="1" t="s">
        <v>2380</v>
      </c>
      <c r="B2367" s="1" t="s">
        <v>35</v>
      </c>
      <c r="C2367">
        <v>48</v>
      </c>
      <c r="D2367">
        <v>270</v>
      </c>
      <c r="E2367">
        <v>1</v>
      </c>
      <c r="F2367">
        <v>259</v>
      </c>
      <c r="G2367">
        <v>3175</v>
      </c>
      <c r="H2367">
        <v>3</v>
      </c>
      <c r="J2367">
        <v>2568</v>
      </c>
      <c r="K2367">
        <v>2</v>
      </c>
      <c r="L2367">
        <v>11</v>
      </c>
      <c r="M2367">
        <v>1</v>
      </c>
    </row>
    <row r="2368" spans="1:13" hidden="1" x14ac:dyDescent="0.3">
      <c r="A2368" s="1" t="s">
        <v>2381</v>
      </c>
      <c r="B2368" s="1" t="s">
        <v>35</v>
      </c>
      <c r="C2368">
        <v>48</v>
      </c>
      <c r="D2368">
        <v>92</v>
      </c>
      <c r="E2368">
        <v>2</v>
      </c>
      <c r="F2368">
        <v>272</v>
      </c>
      <c r="G2368">
        <v>1815</v>
      </c>
      <c r="H2368">
        <v>5</v>
      </c>
      <c r="J2368">
        <v>845</v>
      </c>
      <c r="K2368">
        <v>3</v>
      </c>
      <c r="L2368">
        <v>24</v>
      </c>
      <c r="M2368">
        <v>1</v>
      </c>
    </row>
    <row r="2369" spans="1:13" hidden="1" x14ac:dyDescent="0.3">
      <c r="A2369" s="1" t="s">
        <v>2382</v>
      </c>
      <c r="B2369" s="1" t="s">
        <v>35</v>
      </c>
      <c r="C2369">
        <v>48</v>
      </c>
      <c r="D2369">
        <v>218</v>
      </c>
      <c r="E2369">
        <v>5</v>
      </c>
      <c r="F2369">
        <v>277</v>
      </c>
      <c r="G2369">
        <v>2590</v>
      </c>
      <c r="H2369">
        <v>3</v>
      </c>
      <c r="J2369">
        <v>1855</v>
      </c>
      <c r="K2369">
        <v>1</v>
      </c>
      <c r="L2369">
        <v>4</v>
      </c>
      <c r="M2369">
        <v>1</v>
      </c>
    </row>
    <row r="2370" spans="1:13" hidden="1" x14ac:dyDescent="0.3">
      <c r="A2370" s="1" t="s">
        <v>2383</v>
      </c>
      <c r="B2370" s="1" t="s">
        <v>35</v>
      </c>
      <c r="C2370">
        <v>48</v>
      </c>
      <c r="D2370">
        <v>309</v>
      </c>
      <c r="E2370">
        <v>7</v>
      </c>
      <c r="F2370">
        <v>264</v>
      </c>
      <c r="G2370">
        <v>2218</v>
      </c>
      <c r="H2370">
        <v>2</v>
      </c>
      <c r="J2370">
        <v>2486</v>
      </c>
      <c r="K2370">
        <v>3</v>
      </c>
      <c r="L2370">
        <v>25</v>
      </c>
      <c r="M2370">
        <v>1</v>
      </c>
    </row>
    <row r="2371" spans="1:13" hidden="1" x14ac:dyDescent="0.3">
      <c r="A2371" s="1" t="s">
        <v>2384</v>
      </c>
      <c r="B2371" s="1" t="s">
        <v>35</v>
      </c>
      <c r="C2371">
        <v>48</v>
      </c>
      <c r="D2371">
        <v>184</v>
      </c>
      <c r="E2371">
        <v>4</v>
      </c>
      <c r="F2371">
        <v>206</v>
      </c>
      <c r="G2371">
        <v>2406</v>
      </c>
      <c r="H2371">
        <v>2</v>
      </c>
      <c r="J2371">
        <v>1567</v>
      </c>
      <c r="K2371">
        <v>4</v>
      </c>
      <c r="L2371">
        <v>30</v>
      </c>
    </row>
    <row r="2372" spans="1:13" hidden="1" x14ac:dyDescent="0.3">
      <c r="A2372" s="1" t="s">
        <v>2385</v>
      </c>
      <c r="B2372" s="1" t="s">
        <v>35</v>
      </c>
      <c r="C2372">
        <v>48</v>
      </c>
      <c r="D2372">
        <v>168</v>
      </c>
      <c r="E2372">
        <v>13</v>
      </c>
      <c r="F2372">
        <v>317</v>
      </c>
      <c r="G2372">
        <v>2472</v>
      </c>
      <c r="H2372">
        <v>4</v>
      </c>
      <c r="J2372">
        <v>1421</v>
      </c>
      <c r="K2372">
        <v>2</v>
      </c>
      <c r="L2372">
        <v>35</v>
      </c>
      <c r="M2372">
        <v>4</v>
      </c>
    </row>
    <row r="2373" spans="1:13" hidden="1" x14ac:dyDescent="0.3">
      <c r="A2373" s="1" t="s">
        <v>2386</v>
      </c>
      <c r="B2373" s="1" t="s">
        <v>35</v>
      </c>
      <c r="C2373">
        <v>48</v>
      </c>
      <c r="D2373">
        <v>253</v>
      </c>
      <c r="E2373">
        <v>2</v>
      </c>
      <c r="F2373">
        <v>361</v>
      </c>
      <c r="G2373">
        <v>3329</v>
      </c>
      <c r="J2373">
        <v>1989</v>
      </c>
      <c r="K2373">
        <v>2</v>
      </c>
      <c r="L2373">
        <v>42</v>
      </c>
      <c r="M2373">
        <v>1</v>
      </c>
    </row>
    <row r="2374" spans="1:13" hidden="1" x14ac:dyDescent="0.3">
      <c r="A2374" s="1" t="s">
        <v>2387</v>
      </c>
      <c r="B2374" s="1" t="s">
        <v>35</v>
      </c>
      <c r="C2374">
        <v>48</v>
      </c>
      <c r="D2374">
        <v>182</v>
      </c>
      <c r="E2374">
        <v>2</v>
      </c>
      <c r="F2374">
        <v>234</v>
      </c>
      <c r="G2374">
        <v>2422</v>
      </c>
      <c r="J2374">
        <v>1506</v>
      </c>
      <c r="L2374">
        <v>23</v>
      </c>
      <c r="M2374">
        <v>1</v>
      </c>
    </row>
    <row r="2375" spans="1:13" hidden="1" x14ac:dyDescent="0.3">
      <c r="A2375" s="1" t="s">
        <v>2388</v>
      </c>
      <c r="B2375" s="1" t="s">
        <v>35</v>
      </c>
      <c r="C2375">
        <v>48</v>
      </c>
      <c r="D2375">
        <v>209</v>
      </c>
      <c r="E2375">
        <v>7</v>
      </c>
      <c r="F2375">
        <v>233</v>
      </c>
      <c r="G2375">
        <v>2522</v>
      </c>
      <c r="H2375">
        <v>9</v>
      </c>
      <c r="J2375">
        <v>1612</v>
      </c>
      <c r="K2375">
        <v>7</v>
      </c>
      <c r="L2375">
        <v>8</v>
      </c>
    </row>
    <row r="2376" spans="1:13" hidden="1" x14ac:dyDescent="0.3">
      <c r="A2376" s="1" t="s">
        <v>2389</v>
      </c>
      <c r="B2376" s="1" t="s">
        <v>35</v>
      </c>
      <c r="C2376">
        <v>48</v>
      </c>
      <c r="D2376">
        <v>265</v>
      </c>
      <c r="E2376">
        <v>4</v>
      </c>
      <c r="F2376">
        <v>307</v>
      </c>
      <c r="G2376">
        <v>3824</v>
      </c>
      <c r="H2376">
        <v>2</v>
      </c>
      <c r="J2376">
        <v>2002</v>
      </c>
      <c r="K2376">
        <v>2</v>
      </c>
      <c r="L2376">
        <v>17</v>
      </c>
      <c r="M2376">
        <v>1</v>
      </c>
    </row>
    <row r="2377" spans="1:13" hidden="1" x14ac:dyDescent="0.3">
      <c r="A2377" s="1" t="s">
        <v>2390</v>
      </c>
      <c r="B2377" s="1" t="s">
        <v>35</v>
      </c>
      <c r="C2377">
        <v>48</v>
      </c>
      <c r="D2377">
        <v>227</v>
      </c>
      <c r="E2377">
        <v>16</v>
      </c>
      <c r="F2377">
        <v>236</v>
      </c>
      <c r="G2377">
        <v>2999</v>
      </c>
      <c r="H2377">
        <v>3</v>
      </c>
      <c r="J2377">
        <v>1928</v>
      </c>
      <c r="K2377">
        <v>1</v>
      </c>
      <c r="L2377">
        <v>24</v>
      </c>
    </row>
    <row r="2378" spans="1:13" hidden="1" x14ac:dyDescent="0.3">
      <c r="A2378" s="1" t="s">
        <v>2391</v>
      </c>
      <c r="B2378" s="1" t="s">
        <v>35</v>
      </c>
      <c r="C2378">
        <v>48</v>
      </c>
      <c r="D2378">
        <v>204</v>
      </c>
      <c r="E2378">
        <v>11</v>
      </c>
      <c r="F2378">
        <v>240</v>
      </c>
      <c r="G2378">
        <v>2507</v>
      </c>
      <c r="H2378">
        <v>4</v>
      </c>
      <c r="J2378">
        <v>1873</v>
      </c>
      <c r="K2378">
        <v>3</v>
      </c>
      <c r="L2378">
        <v>25</v>
      </c>
      <c r="M2378">
        <v>2</v>
      </c>
    </row>
    <row r="2379" spans="1:13" hidden="1" x14ac:dyDescent="0.3">
      <c r="A2379" s="1" t="s">
        <v>2392</v>
      </c>
      <c r="B2379" s="1" t="s">
        <v>35</v>
      </c>
      <c r="C2379">
        <v>48</v>
      </c>
      <c r="D2379">
        <v>258</v>
      </c>
      <c r="E2379">
        <v>21</v>
      </c>
      <c r="F2379">
        <v>285</v>
      </c>
      <c r="G2379">
        <v>3125</v>
      </c>
      <c r="J2379">
        <v>2218</v>
      </c>
      <c r="K2379">
        <v>1</v>
      </c>
      <c r="L2379">
        <v>44</v>
      </c>
    </row>
    <row r="2380" spans="1:13" hidden="1" x14ac:dyDescent="0.3">
      <c r="A2380" s="1" t="s">
        <v>2393</v>
      </c>
      <c r="B2380" s="1" t="s">
        <v>35</v>
      </c>
      <c r="C2380">
        <v>48</v>
      </c>
      <c r="D2380">
        <v>225</v>
      </c>
      <c r="E2380">
        <v>6</v>
      </c>
      <c r="F2380">
        <v>260</v>
      </c>
      <c r="G2380">
        <v>2793</v>
      </c>
      <c r="H2380">
        <v>2</v>
      </c>
      <c r="J2380">
        <v>1848</v>
      </c>
      <c r="K2380">
        <v>1</v>
      </c>
      <c r="L2380">
        <v>34</v>
      </c>
      <c r="M2380">
        <v>1</v>
      </c>
    </row>
    <row r="2381" spans="1:13" hidden="1" x14ac:dyDescent="0.3">
      <c r="A2381" s="1" t="s">
        <v>2394</v>
      </c>
      <c r="B2381" s="1" t="s">
        <v>35</v>
      </c>
      <c r="C2381">
        <v>48</v>
      </c>
      <c r="D2381">
        <v>216</v>
      </c>
      <c r="E2381">
        <v>3</v>
      </c>
      <c r="F2381">
        <v>267</v>
      </c>
      <c r="G2381">
        <v>2498</v>
      </c>
      <c r="J2381">
        <v>1744</v>
      </c>
      <c r="K2381">
        <v>3</v>
      </c>
      <c r="L2381">
        <v>31</v>
      </c>
      <c r="M2381">
        <v>1</v>
      </c>
    </row>
    <row r="2382" spans="1:13" hidden="1" x14ac:dyDescent="0.3">
      <c r="A2382" s="1" t="s">
        <v>2395</v>
      </c>
      <c r="B2382" s="1" t="s">
        <v>35</v>
      </c>
      <c r="C2382">
        <v>48</v>
      </c>
      <c r="D2382">
        <v>69</v>
      </c>
      <c r="E2382">
        <v>31</v>
      </c>
      <c r="F2382">
        <v>295</v>
      </c>
      <c r="G2382">
        <v>969</v>
      </c>
      <c r="H2382">
        <v>3</v>
      </c>
      <c r="I2382">
        <v>1</v>
      </c>
      <c r="J2382">
        <v>782</v>
      </c>
      <c r="K2382">
        <v>4</v>
      </c>
      <c r="L2382">
        <v>34</v>
      </c>
      <c r="M2382">
        <v>5</v>
      </c>
    </row>
    <row r="2383" spans="1:13" hidden="1" x14ac:dyDescent="0.3">
      <c r="A2383" s="1" t="s">
        <v>2396</v>
      </c>
      <c r="B2383" s="1" t="s">
        <v>35</v>
      </c>
      <c r="C2383">
        <v>48</v>
      </c>
      <c r="D2383">
        <v>242</v>
      </c>
      <c r="E2383">
        <v>4</v>
      </c>
      <c r="F2383">
        <v>185</v>
      </c>
      <c r="G2383">
        <v>4311</v>
      </c>
      <c r="J2383">
        <v>1586</v>
      </c>
      <c r="L2383">
        <v>4</v>
      </c>
    </row>
    <row r="2384" spans="1:13" hidden="1" x14ac:dyDescent="0.3">
      <c r="A2384" s="1" t="s">
        <v>2397</v>
      </c>
      <c r="B2384" s="1" t="s">
        <v>35</v>
      </c>
      <c r="C2384">
        <v>48</v>
      </c>
      <c r="D2384">
        <v>185</v>
      </c>
      <c r="F2384">
        <v>270</v>
      </c>
      <c r="G2384">
        <v>3740</v>
      </c>
      <c r="H2384">
        <v>3</v>
      </c>
      <c r="J2384">
        <v>2079</v>
      </c>
      <c r="K2384">
        <v>1</v>
      </c>
      <c r="L2384">
        <v>5</v>
      </c>
      <c r="M2384">
        <v>2</v>
      </c>
    </row>
    <row r="2385" spans="1:13" hidden="1" x14ac:dyDescent="0.3">
      <c r="A2385" s="1" t="s">
        <v>2398</v>
      </c>
      <c r="B2385" s="1" t="s">
        <v>35</v>
      </c>
      <c r="C2385">
        <v>48</v>
      </c>
      <c r="D2385">
        <v>326</v>
      </c>
      <c r="E2385">
        <v>4</v>
      </c>
      <c r="F2385">
        <v>414</v>
      </c>
      <c r="G2385">
        <v>3365</v>
      </c>
      <c r="H2385">
        <v>1</v>
      </c>
      <c r="J2385">
        <v>2840</v>
      </c>
      <c r="L2385">
        <v>9</v>
      </c>
    </row>
    <row r="2386" spans="1:13" hidden="1" x14ac:dyDescent="0.3">
      <c r="A2386" s="1" t="s">
        <v>2399</v>
      </c>
      <c r="B2386" s="1" t="s">
        <v>35</v>
      </c>
      <c r="C2386">
        <v>48</v>
      </c>
      <c r="D2386">
        <v>102</v>
      </c>
      <c r="E2386">
        <v>38</v>
      </c>
      <c r="F2386">
        <v>331</v>
      </c>
      <c r="G2386">
        <v>1091</v>
      </c>
      <c r="H2386">
        <v>12</v>
      </c>
      <c r="I2386">
        <v>1</v>
      </c>
      <c r="J2386">
        <v>787</v>
      </c>
      <c r="K2386">
        <v>11</v>
      </c>
      <c r="L2386">
        <v>32</v>
      </c>
      <c r="M2386">
        <v>7</v>
      </c>
    </row>
    <row r="2387" spans="1:13" x14ac:dyDescent="0.3">
      <c r="A2387" s="1" t="s">
        <v>142</v>
      </c>
      <c r="B2387" s="1" t="s">
        <v>14</v>
      </c>
      <c r="C2387">
        <v>1549</v>
      </c>
      <c r="D2387">
        <v>6705</v>
      </c>
      <c r="E2387">
        <v>219</v>
      </c>
      <c r="F2387">
        <v>8837</v>
      </c>
      <c r="G2387">
        <v>84736</v>
      </c>
      <c r="H2387">
        <v>17</v>
      </c>
      <c r="I2387">
        <v>19</v>
      </c>
      <c r="J2387">
        <v>59935</v>
      </c>
      <c r="K2387">
        <v>61</v>
      </c>
      <c r="L2387">
        <v>923</v>
      </c>
      <c r="M2387">
        <v>11</v>
      </c>
    </row>
    <row r="2388" spans="1:13" x14ac:dyDescent="0.3">
      <c r="A2388" s="1" t="s">
        <v>9073</v>
      </c>
      <c r="B2388" s="1" t="s">
        <v>14</v>
      </c>
      <c r="D2388">
        <v>5</v>
      </c>
      <c r="F2388">
        <v>7</v>
      </c>
      <c r="G2388">
        <v>57</v>
      </c>
      <c r="J2388">
        <v>27</v>
      </c>
    </row>
    <row r="2389" spans="1:13" x14ac:dyDescent="0.3">
      <c r="A2389" s="1" t="s">
        <v>201</v>
      </c>
      <c r="B2389" s="1" t="s">
        <v>14</v>
      </c>
      <c r="C2389">
        <v>946</v>
      </c>
      <c r="D2389">
        <v>4014</v>
      </c>
      <c r="E2389">
        <v>120</v>
      </c>
      <c r="F2389">
        <v>5407</v>
      </c>
      <c r="G2389">
        <v>44937</v>
      </c>
      <c r="H2389">
        <v>6</v>
      </c>
      <c r="I2389">
        <v>8</v>
      </c>
      <c r="J2389">
        <v>34662</v>
      </c>
      <c r="K2389">
        <v>78</v>
      </c>
      <c r="L2389">
        <v>613</v>
      </c>
      <c r="M2389">
        <v>32</v>
      </c>
    </row>
    <row r="2390" spans="1:13" hidden="1" x14ac:dyDescent="0.3">
      <c r="A2390" s="1" t="s">
        <v>2403</v>
      </c>
      <c r="B2390" s="1" t="s">
        <v>35</v>
      </c>
      <c r="C2390">
        <v>47</v>
      </c>
      <c r="D2390">
        <v>36</v>
      </c>
      <c r="E2390">
        <v>134</v>
      </c>
      <c r="F2390">
        <v>299</v>
      </c>
      <c r="G2390">
        <v>540</v>
      </c>
      <c r="H2390">
        <v>90</v>
      </c>
      <c r="I2390">
        <v>14</v>
      </c>
      <c r="J2390">
        <v>337</v>
      </c>
      <c r="K2390">
        <v>1</v>
      </c>
      <c r="L2390">
        <v>115</v>
      </c>
    </row>
    <row r="2391" spans="1:13" hidden="1" x14ac:dyDescent="0.3">
      <c r="A2391" s="1" t="s">
        <v>2404</v>
      </c>
      <c r="B2391" s="1" t="s">
        <v>35</v>
      </c>
      <c r="C2391">
        <v>47</v>
      </c>
      <c r="D2391">
        <v>28</v>
      </c>
      <c r="E2391">
        <v>118</v>
      </c>
      <c r="F2391">
        <v>261</v>
      </c>
      <c r="G2391">
        <v>228</v>
      </c>
      <c r="H2391">
        <v>29</v>
      </c>
      <c r="I2391">
        <v>35</v>
      </c>
      <c r="J2391">
        <v>176</v>
      </c>
      <c r="L2391">
        <v>72</v>
      </c>
    </row>
    <row r="2392" spans="1:13" hidden="1" x14ac:dyDescent="0.3">
      <c r="A2392" s="1" t="s">
        <v>2405</v>
      </c>
      <c r="B2392" s="1" t="s">
        <v>35</v>
      </c>
      <c r="C2392">
        <v>47</v>
      </c>
      <c r="D2392">
        <v>199</v>
      </c>
      <c r="E2392">
        <v>3</v>
      </c>
      <c r="F2392">
        <v>282</v>
      </c>
      <c r="G2392">
        <v>2722</v>
      </c>
      <c r="J2392">
        <v>1678</v>
      </c>
      <c r="K2392">
        <v>1</v>
      </c>
      <c r="L2392">
        <v>12</v>
      </c>
      <c r="M2392">
        <v>2</v>
      </c>
    </row>
    <row r="2393" spans="1:13" hidden="1" x14ac:dyDescent="0.3">
      <c r="A2393" s="1" t="s">
        <v>2406</v>
      </c>
      <c r="B2393" s="1" t="s">
        <v>35</v>
      </c>
      <c r="C2393">
        <v>47</v>
      </c>
      <c r="D2393">
        <v>16</v>
      </c>
      <c r="E2393">
        <v>85</v>
      </c>
      <c r="F2393">
        <v>287</v>
      </c>
      <c r="G2393">
        <v>139</v>
      </c>
      <c r="H2393">
        <v>11</v>
      </c>
      <c r="I2393">
        <v>65</v>
      </c>
      <c r="J2393">
        <v>165</v>
      </c>
      <c r="K2393">
        <v>1</v>
      </c>
      <c r="L2393">
        <v>48</v>
      </c>
      <c r="M2393">
        <v>2</v>
      </c>
    </row>
    <row r="2394" spans="1:13" hidden="1" x14ac:dyDescent="0.3">
      <c r="A2394" s="1" t="s">
        <v>2407</v>
      </c>
      <c r="B2394" s="1" t="s">
        <v>35</v>
      </c>
      <c r="C2394">
        <v>47</v>
      </c>
      <c r="D2394">
        <v>180</v>
      </c>
      <c r="E2394">
        <v>1</v>
      </c>
      <c r="F2394">
        <v>288</v>
      </c>
      <c r="G2394">
        <v>1963</v>
      </c>
      <c r="J2394">
        <v>1585</v>
      </c>
      <c r="K2394">
        <v>2</v>
      </c>
      <c r="L2394">
        <v>25</v>
      </c>
    </row>
    <row r="2395" spans="1:13" hidden="1" x14ac:dyDescent="0.3">
      <c r="A2395" s="1" t="s">
        <v>2408</v>
      </c>
      <c r="B2395" s="1" t="s">
        <v>35</v>
      </c>
      <c r="C2395">
        <v>47</v>
      </c>
      <c r="D2395">
        <v>7</v>
      </c>
      <c r="E2395">
        <v>51</v>
      </c>
      <c r="F2395">
        <v>314</v>
      </c>
      <c r="G2395">
        <v>64</v>
      </c>
      <c r="H2395">
        <v>8</v>
      </c>
      <c r="I2395">
        <v>75</v>
      </c>
      <c r="J2395">
        <v>106</v>
      </c>
      <c r="L2395">
        <v>42</v>
      </c>
      <c r="M2395">
        <v>1</v>
      </c>
    </row>
    <row r="2396" spans="1:13" hidden="1" x14ac:dyDescent="0.3">
      <c r="A2396" s="1" t="s">
        <v>2409</v>
      </c>
      <c r="B2396" s="1" t="s">
        <v>35</v>
      </c>
      <c r="C2396">
        <v>47</v>
      </c>
      <c r="D2396">
        <v>95</v>
      </c>
      <c r="E2396">
        <v>42</v>
      </c>
      <c r="F2396">
        <v>269</v>
      </c>
      <c r="G2396">
        <v>1094</v>
      </c>
      <c r="H2396">
        <v>3</v>
      </c>
      <c r="I2396">
        <v>8</v>
      </c>
      <c r="J2396">
        <v>939</v>
      </c>
      <c r="K2396">
        <v>6</v>
      </c>
      <c r="L2396">
        <v>18</v>
      </c>
    </row>
    <row r="2397" spans="1:13" hidden="1" x14ac:dyDescent="0.3">
      <c r="A2397" s="1" t="s">
        <v>2410</v>
      </c>
      <c r="B2397" s="1" t="s">
        <v>35</v>
      </c>
      <c r="C2397">
        <v>47</v>
      </c>
      <c r="D2397">
        <v>177</v>
      </c>
      <c r="E2397">
        <v>4</v>
      </c>
      <c r="F2397">
        <v>246</v>
      </c>
      <c r="G2397">
        <v>2112</v>
      </c>
      <c r="J2397">
        <v>1639</v>
      </c>
      <c r="K2397">
        <v>17</v>
      </c>
      <c r="L2397">
        <v>25</v>
      </c>
      <c r="M2397">
        <v>9</v>
      </c>
    </row>
    <row r="2398" spans="1:13" hidden="1" x14ac:dyDescent="0.3">
      <c r="A2398" s="1" t="s">
        <v>2411</v>
      </c>
      <c r="B2398" s="1" t="s">
        <v>35</v>
      </c>
      <c r="C2398">
        <v>47</v>
      </c>
      <c r="D2398">
        <v>209</v>
      </c>
      <c r="E2398">
        <v>6</v>
      </c>
      <c r="F2398">
        <v>285</v>
      </c>
      <c r="G2398">
        <v>2631</v>
      </c>
      <c r="J2398">
        <v>1771</v>
      </c>
      <c r="K2398">
        <v>23</v>
      </c>
      <c r="L2398">
        <v>27</v>
      </c>
      <c r="M2398">
        <v>16</v>
      </c>
    </row>
    <row r="2399" spans="1:13" hidden="1" x14ac:dyDescent="0.3">
      <c r="A2399" s="1" t="s">
        <v>2412</v>
      </c>
      <c r="B2399" s="1" t="s">
        <v>35</v>
      </c>
      <c r="C2399">
        <v>47</v>
      </c>
      <c r="D2399">
        <v>179</v>
      </c>
      <c r="E2399">
        <v>2</v>
      </c>
      <c r="F2399">
        <v>267</v>
      </c>
      <c r="G2399">
        <v>2695</v>
      </c>
      <c r="J2399">
        <v>1747</v>
      </c>
      <c r="K2399">
        <v>2</v>
      </c>
      <c r="L2399">
        <v>35</v>
      </c>
      <c r="M2399">
        <v>1</v>
      </c>
    </row>
    <row r="2400" spans="1:13" hidden="1" x14ac:dyDescent="0.3">
      <c r="A2400" s="1" t="s">
        <v>2413</v>
      </c>
      <c r="B2400" s="1" t="s">
        <v>35</v>
      </c>
      <c r="C2400">
        <v>47</v>
      </c>
      <c r="D2400">
        <v>172</v>
      </c>
      <c r="E2400">
        <v>20</v>
      </c>
      <c r="F2400">
        <v>294</v>
      </c>
      <c r="G2400">
        <v>2694</v>
      </c>
      <c r="H2400">
        <v>2</v>
      </c>
      <c r="I2400">
        <v>1</v>
      </c>
      <c r="J2400">
        <v>1491</v>
      </c>
      <c r="K2400">
        <v>12</v>
      </c>
      <c r="L2400">
        <v>2</v>
      </c>
      <c r="M2400">
        <v>5</v>
      </c>
    </row>
    <row r="2401" spans="1:13" hidden="1" x14ac:dyDescent="0.3">
      <c r="A2401" s="1" t="s">
        <v>2414</v>
      </c>
      <c r="B2401" s="1" t="s">
        <v>35</v>
      </c>
      <c r="C2401">
        <v>47</v>
      </c>
      <c r="D2401">
        <v>154</v>
      </c>
      <c r="E2401">
        <v>10</v>
      </c>
      <c r="F2401">
        <v>195</v>
      </c>
      <c r="G2401">
        <v>2377</v>
      </c>
      <c r="H2401">
        <v>14</v>
      </c>
      <c r="J2401">
        <v>1326</v>
      </c>
      <c r="K2401">
        <v>1</v>
      </c>
      <c r="L2401">
        <v>7</v>
      </c>
    </row>
    <row r="2402" spans="1:13" hidden="1" x14ac:dyDescent="0.3">
      <c r="A2402" s="1" t="s">
        <v>2415</v>
      </c>
      <c r="B2402" s="1" t="s">
        <v>35</v>
      </c>
      <c r="C2402">
        <v>47</v>
      </c>
      <c r="D2402">
        <v>186</v>
      </c>
      <c r="E2402">
        <v>15</v>
      </c>
      <c r="F2402">
        <v>258</v>
      </c>
      <c r="G2402">
        <v>4100</v>
      </c>
      <c r="H2402">
        <v>19</v>
      </c>
      <c r="I2402">
        <v>1</v>
      </c>
      <c r="J2402">
        <v>1629</v>
      </c>
      <c r="K2402">
        <v>1</v>
      </c>
      <c r="L2402">
        <v>18</v>
      </c>
    </row>
    <row r="2403" spans="1:13" hidden="1" x14ac:dyDescent="0.3">
      <c r="A2403" s="1" t="s">
        <v>2416</v>
      </c>
      <c r="B2403" s="1" t="s">
        <v>35</v>
      </c>
      <c r="C2403">
        <v>47</v>
      </c>
      <c r="D2403">
        <v>251</v>
      </c>
      <c r="E2403">
        <v>6</v>
      </c>
      <c r="F2403">
        <v>296</v>
      </c>
      <c r="G2403">
        <v>3221</v>
      </c>
      <c r="H2403">
        <v>1</v>
      </c>
      <c r="J2403">
        <v>2229</v>
      </c>
      <c r="L2403">
        <v>35</v>
      </c>
      <c r="M2403">
        <v>2</v>
      </c>
    </row>
    <row r="2404" spans="1:13" hidden="1" x14ac:dyDescent="0.3">
      <c r="A2404" s="1" t="s">
        <v>2417</v>
      </c>
      <c r="B2404" s="1" t="s">
        <v>35</v>
      </c>
      <c r="C2404">
        <v>47</v>
      </c>
      <c r="D2404">
        <v>188</v>
      </c>
      <c r="E2404">
        <v>5</v>
      </c>
      <c r="F2404">
        <v>230</v>
      </c>
      <c r="G2404">
        <v>2229</v>
      </c>
      <c r="H2404">
        <v>8</v>
      </c>
      <c r="J2404">
        <v>1643</v>
      </c>
      <c r="K2404">
        <v>1</v>
      </c>
      <c r="L2404">
        <v>8</v>
      </c>
      <c r="M2404">
        <v>1</v>
      </c>
    </row>
    <row r="2405" spans="1:13" hidden="1" x14ac:dyDescent="0.3">
      <c r="A2405" s="1" t="s">
        <v>2418</v>
      </c>
      <c r="B2405" s="1" t="s">
        <v>35</v>
      </c>
      <c r="C2405">
        <v>47</v>
      </c>
      <c r="D2405">
        <v>234</v>
      </c>
      <c r="E2405">
        <v>12</v>
      </c>
      <c r="F2405">
        <v>265</v>
      </c>
      <c r="G2405">
        <v>2630</v>
      </c>
      <c r="H2405">
        <v>22</v>
      </c>
      <c r="J2405">
        <v>1907</v>
      </c>
      <c r="L2405">
        <v>40</v>
      </c>
      <c r="M2405">
        <v>1</v>
      </c>
    </row>
    <row r="2406" spans="1:13" hidden="1" x14ac:dyDescent="0.3">
      <c r="A2406" s="1" t="s">
        <v>2419</v>
      </c>
      <c r="B2406" s="1" t="s">
        <v>35</v>
      </c>
      <c r="C2406">
        <v>47</v>
      </c>
      <c r="D2406">
        <v>194</v>
      </c>
      <c r="E2406">
        <v>21</v>
      </c>
      <c r="F2406">
        <v>320</v>
      </c>
      <c r="G2406">
        <v>2892</v>
      </c>
      <c r="H2406">
        <v>1</v>
      </c>
      <c r="J2406">
        <v>1972</v>
      </c>
      <c r="K2406">
        <v>4</v>
      </c>
      <c r="L2406">
        <v>49</v>
      </c>
    </row>
    <row r="2407" spans="1:13" hidden="1" x14ac:dyDescent="0.3">
      <c r="A2407" s="1" t="s">
        <v>2420</v>
      </c>
      <c r="B2407" s="1" t="s">
        <v>35</v>
      </c>
      <c r="C2407">
        <v>47</v>
      </c>
      <c r="D2407">
        <v>182</v>
      </c>
      <c r="E2407">
        <v>9</v>
      </c>
      <c r="F2407">
        <v>217</v>
      </c>
      <c r="G2407">
        <v>2142</v>
      </c>
      <c r="H2407">
        <v>10</v>
      </c>
      <c r="J2407">
        <v>1619</v>
      </c>
      <c r="L2407">
        <v>34</v>
      </c>
      <c r="M2407">
        <v>1</v>
      </c>
    </row>
    <row r="2408" spans="1:13" hidden="1" x14ac:dyDescent="0.3">
      <c r="A2408" s="1" t="s">
        <v>2421</v>
      </c>
      <c r="B2408" s="1" t="s">
        <v>35</v>
      </c>
      <c r="C2408">
        <v>47</v>
      </c>
      <c r="D2408">
        <v>183</v>
      </c>
      <c r="E2408">
        <v>4</v>
      </c>
      <c r="F2408">
        <v>230</v>
      </c>
      <c r="G2408">
        <v>1952</v>
      </c>
      <c r="H2408">
        <v>2</v>
      </c>
      <c r="J2408">
        <v>1713</v>
      </c>
      <c r="K2408">
        <v>1</v>
      </c>
      <c r="L2408">
        <v>30</v>
      </c>
    </row>
    <row r="2409" spans="1:13" hidden="1" x14ac:dyDescent="0.3">
      <c r="A2409" s="1" t="s">
        <v>2422</v>
      </c>
      <c r="B2409" s="1" t="s">
        <v>35</v>
      </c>
      <c r="C2409">
        <v>47</v>
      </c>
      <c r="D2409">
        <v>211</v>
      </c>
      <c r="E2409">
        <v>5</v>
      </c>
      <c r="F2409">
        <v>227</v>
      </c>
      <c r="G2409">
        <v>2498</v>
      </c>
      <c r="H2409">
        <v>1</v>
      </c>
      <c r="J2409">
        <v>1591</v>
      </c>
      <c r="K2409">
        <v>1</v>
      </c>
      <c r="L2409">
        <v>17</v>
      </c>
    </row>
    <row r="2410" spans="1:13" hidden="1" x14ac:dyDescent="0.3">
      <c r="A2410" s="1" t="s">
        <v>2423</v>
      </c>
      <c r="B2410" s="1" t="s">
        <v>35</v>
      </c>
      <c r="C2410">
        <v>47</v>
      </c>
      <c r="D2410">
        <v>214</v>
      </c>
      <c r="E2410">
        <v>2</v>
      </c>
      <c r="F2410">
        <v>275</v>
      </c>
      <c r="G2410">
        <v>2749</v>
      </c>
      <c r="J2410">
        <v>2085</v>
      </c>
      <c r="K2410">
        <v>3</v>
      </c>
      <c r="L2410">
        <v>33</v>
      </c>
    </row>
    <row r="2411" spans="1:13" hidden="1" x14ac:dyDescent="0.3">
      <c r="A2411" s="1" t="s">
        <v>2424</v>
      </c>
      <c r="B2411" s="1" t="s">
        <v>35</v>
      </c>
      <c r="C2411">
        <v>47</v>
      </c>
      <c r="D2411">
        <v>163</v>
      </c>
      <c r="E2411">
        <v>9</v>
      </c>
      <c r="F2411">
        <v>220</v>
      </c>
      <c r="G2411">
        <v>2544</v>
      </c>
      <c r="J2411">
        <v>1295</v>
      </c>
      <c r="K2411">
        <v>2</v>
      </c>
      <c r="L2411">
        <v>20</v>
      </c>
      <c r="M2411">
        <v>1</v>
      </c>
    </row>
    <row r="2412" spans="1:13" hidden="1" x14ac:dyDescent="0.3">
      <c r="A2412" s="1" t="s">
        <v>2425</v>
      </c>
      <c r="B2412" s="1" t="s">
        <v>35</v>
      </c>
      <c r="C2412">
        <v>47</v>
      </c>
      <c r="D2412">
        <v>220</v>
      </c>
      <c r="E2412">
        <v>2</v>
      </c>
      <c r="F2412">
        <v>224</v>
      </c>
      <c r="G2412">
        <v>2566</v>
      </c>
      <c r="J2412">
        <v>1790</v>
      </c>
      <c r="K2412">
        <v>2</v>
      </c>
      <c r="L2412">
        <v>37</v>
      </c>
      <c r="M2412">
        <v>1</v>
      </c>
    </row>
    <row r="2413" spans="1:13" hidden="1" x14ac:dyDescent="0.3">
      <c r="A2413" s="1" t="s">
        <v>2426</v>
      </c>
      <c r="B2413" s="1" t="s">
        <v>35</v>
      </c>
      <c r="C2413">
        <v>47</v>
      </c>
      <c r="D2413">
        <v>276</v>
      </c>
      <c r="E2413">
        <v>1</v>
      </c>
      <c r="F2413">
        <v>267</v>
      </c>
      <c r="G2413">
        <v>3813</v>
      </c>
      <c r="H2413">
        <v>1</v>
      </c>
      <c r="J2413">
        <v>2244</v>
      </c>
      <c r="K2413">
        <v>1</v>
      </c>
      <c r="L2413">
        <v>3</v>
      </c>
      <c r="M2413">
        <v>1</v>
      </c>
    </row>
    <row r="2414" spans="1:13" hidden="1" x14ac:dyDescent="0.3">
      <c r="A2414" s="1" t="s">
        <v>2427</v>
      </c>
      <c r="B2414" s="1" t="s">
        <v>35</v>
      </c>
      <c r="C2414">
        <v>47</v>
      </c>
      <c r="D2414">
        <v>72</v>
      </c>
      <c r="E2414">
        <v>32</v>
      </c>
      <c r="F2414">
        <v>249</v>
      </c>
      <c r="G2414">
        <v>1306</v>
      </c>
      <c r="H2414">
        <v>9</v>
      </c>
      <c r="I2414">
        <v>1</v>
      </c>
      <c r="J2414">
        <v>768</v>
      </c>
      <c r="K2414">
        <v>3</v>
      </c>
      <c r="L2414">
        <v>39</v>
      </c>
      <c r="M2414">
        <v>2</v>
      </c>
    </row>
    <row r="2415" spans="1:13" hidden="1" x14ac:dyDescent="0.3">
      <c r="A2415" s="1" t="s">
        <v>2428</v>
      </c>
      <c r="B2415" s="1" t="s">
        <v>35</v>
      </c>
      <c r="C2415">
        <v>47</v>
      </c>
      <c r="D2415">
        <v>268</v>
      </c>
      <c r="E2415">
        <v>5</v>
      </c>
      <c r="F2415">
        <v>263</v>
      </c>
      <c r="G2415">
        <v>2819</v>
      </c>
      <c r="H2415">
        <v>1</v>
      </c>
      <c r="J2415">
        <v>2450</v>
      </c>
      <c r="K2415">
        <v>3</v>
      </c>
      <c r="L2415">
        <v>3</v>
      </c>
      <c r="M2415">
        <v>1</v>
      </c>
    </row>
    <row r="2416" spans="1:13" hidden="1" x14ac:dyDescent="0.3">
      <c r="A2416" s="1" t="s">
        <v>2429</v>
      </c>
      <c r="B2416" s="1" t="s">
        <v>35</v>
      </c>
      <c r="C2416">
        <v>46</v>
      </c>
      <c r="D2416">
        <v>136</v>
      </c>
      <c r="E2416">
        <v>2</v>
      </c>
      <c r="F2416">
        <v>234</v>
      </c>
      <c r="G2416">
        <v>1982</v>
      </c>
      <c r="H2416">
        <v>1</v>
      </c>
      <c r="J2416">
        <v>1392</v>
      </c>
      <c r="K2416">
        <v>3</v>
      </c>
      <c r="L2416">
        <v>18</v>
      </c>
    </row>
    <row r="2417" spans="1:13" hidden="1" x14ac:dyDescent="0.3">
      <c r="A2417" s="1" t="s">
        <v>2430</v>
      </c>
      <c r="B2417" s="1" t="s">
        <v>35</v>
      </c>
      <c r="C2417">
        <v>46</v>
      </c>
      <c r="D2417">
        <v>9</v>
      </c>
      <c r="E2417">
        <v>73</v>
      </c>
      <c r="F2417">
        <v>217</v>
      </c>
      <c r="G2417">
        <v>145</v>
      </c>
      <c r="H2417">
        <v>13</v>
      </c>
      <c r="I2417">
        <v>48</v>
      </c>
      <c r="J2417">
        <v>153</v>
      </c>
      <c r="K2417">
        <v>1</v>
      </c>
      <c r="L2417">
        <v>49</v>
      </c>
    </row>
    <row r="2418" spans="1:13" hidden="1" x14ac:dyDescent="0.3">
      <c r="A2418" s="1" t="s">
        <v>2431</v>
      </c>
      <c r="B2418" s="1" t="s">
        <v>35</v>
      </c>
      <c r="C2418">
        <v>46</v>
      </c>
      <c r="D2418">
        <v>197</v>
      </c>
      <c r="E2418">
        <v>2</v>
      </c>
      <c r="F2418">
        <v>267</v>
      </c>
      <c r="G2418">
        <v>1867</v>
      </c>
      <c r="H2418">
        <v>2</v>
      </c>
      <c r="J2418">
        <v>1680</v>
      </c>
      <c r="K2418">
        <v>1</v>
      </c>
      <c r="L2418">
        <v>18</v>
      </c>
    </row>
    <row r="2419" spans="1:13" hidden="1" x14ac:dyDescent="0.3">
      <c r="A2419" s="1" t="s">
        <v>2432</v>
      </c>
      <c r="B2419" s="1" t="s">
        <v>35</v>
      </c>
      <c r="C2419">
        <v>46</v>
      </c>
      <c r="D2419">
        <v>16</v>
      </c>
      <c r="E2419">
        <v>107</v>
      </c>
      <c r="F2419">
        <v>342</v>
      </c>
      <c r="G2419">
        <v>169</v>
      </c>
      <c r="H2419">
        <v>7</v>
      </c>
      <c r="I2419">
        <v>47</v>
      </c>
      <c r="J2419">
        <v>147</v>
      </c>
      <c r="K2419">
        <v>1</v>
      </c>
      <c r="L2419">
        <v>54</v>
      </c>
      <c r="M2419">
        <v>1</v>
      </c>
    </row>
    <row r="2420" spans="1:13" hidden="1" x14ac:dyDescent="0.3">
      <c r="A2420" s="1" t="s">
        <v>2433</v>
      </c>
      <c r="B2420" s="1" t="s">
        <v>35</v>
      </c>
      <c r="C2420">
        <v>46</v>
      </c>
      <c r="D2420">
        <v>14</v>
      </c>
      <c r="E2420">
        <v>90</v>
      </c>
      <c r="F2420">
        <v>342</v>
      </c>
      <c r="G2420">
        <v>139</v>
      </c>
      <c r="H2420">
        <v>11</v>
      </c>
      <c r="I2420">
        <v>55</v>
      </c>
      <c r="J2420">
        <v>129</v>
      </c>
      <c r="L2420">
        <v>48</v>
      </c>
    </row>
    <row r="2421" spans="1:13" hidden="1" x14ac:dyDescent="0.3">
      <c r="A2421" s="1" t="s">
        <v>2434</v>
      </c>
      <c r="B2421" s="1" t="s">
        <v>35</v>
      </c>
      <c r="C2421">
        <v>46</v>
      </c>
      <c r="D2421">
        <v>16</v>
      </c>
      <c r="E2421">
        <v>84</v>
      </c>
      <c r="F2421">
        <v>318</v>
      </c>
      <c r="G2421">
        <v>144</v>
      </c>
      <c r="H2421">
        <v>10</v>
      </c>
      <c r="I2421">
        <v>59</v>
      </c>
      <c r="J2421">
        <v>172</v>
      </c>
      <c r="K2421">
        <v>1</v>
      </c>
      <c r="L2421">
        <v>46</v>
      </c>
    </row>
    <row r="2422" spans="1:13" hidden="1" x14ac:dyDescent="0.3">
      <c r="A2422" s="1" t="s">
        <v>2435</v>
      </c>
      <c r="B2422" s="1" t="s">
        <v>35</v>
      </c>
      <c r="C2422">
        <v>46</v>
      </c>
      <c r="D2422">
        <v>198</v>
      </c>
      <c r="E2422">
        <v>3</v>
      </c>
      <c r="F2422">
        <v>295</v>
      </c>
      <c r="G2422">
        <v>2349</v>
      </c>
      <c r="J2422">
        <v>1715</v>
      </c>
      <c r="K2422">
        <v>2</v>
      </c>
      <c r="L2422">
        <v>21</v>
      </c>
    </row>
    <row r="2423" spans="1:13" hidden="1" x14ac:dyDescent="0.3">
      <c r="A2423" s="1" t="s">
        <v>2436</v>
      </c>
      <c r="B2423" s="1" t="s">
        <v>35</v>
      </c>
      <c r="C2423">
        <v>46</v>
      </c>
      <c r="D2423">
        <v>10</v>
      </c>
      <c r="E2423">
        <v>23</v>
      </c>
      <c r="F2423">
        <v>182</v>
      </c>
      <c r="G2423">
        <v>81</v>
      </c>
      <c r="H2423">
        <v>11</v>
      </c>
      <c r="I2423">
        <v>31</v>
      </c>
      <c r="J2423">
        <v>83</v>
      </c>
      <c r="L2423">
        <v>23</v>
      </c>
    </row>
    <row r="2424" spans="1:13" hidden="1" x14ac:dyDescent="0.3">
      <c r="A2424" s="1" t="s">
        <v>2437</v>
      </c>
      <c r="B2424" s="1" t="s">
        <v>35</v>
      </c>
      <c r="C2424">
        <v>46</v>
      </c>
      <c r="D2424">
        <v>9</v>
      </c>
      <c r="E2424">
        <v>42</v>
      </c>
      <c r="F2424">
        <v>261</v>
      </c>
      <c r="G2424">
        <v>142</v>
      </c>
      <c r="H2424">
        <v>6</v>
      </c>
      <c r="I2424">
        <v>68</v>
      </c>
      <c r="J2424">
        <v>96</v>
      </c>
      <c r="K2424">
        <v>1</v>
      </c>
      <c r="L2424">
        <v>39</v>
      </c>
    </row>
    <row r="2425" spans="1:13" hidden="1" x14ac:dyDescent="0.3">
      <c r="A2425" s="1" t="s">
        <v>2438</v>
      </c>
      <c r="B2425" s="1" t="s">
        <v>35</v>
      </c>
      <c r="C2425">
        <v>46</v>
      </c>
      <c r="D2425">
        <v>207</v>
      </c>
      <c r="E2425">
        <v>4</v>
      </c>
      <c r="F2425">
        <v>258</v>
      </c>
      <c r="G2425">
        <v>2345</v>
      </c>
      <c r="J2425">
        <v>1669</v>
      </c>
      <c r="K2425">
        <v>3</v>
      </c>
      <c r="L2425">
        <v>27</v>
      </c>
      <c r="M2425">
        <v>1</v>
      </c>
    </row>
    <row r="2426" spans="1:13" hidden="1" x14ac:dyDescent="0.3">
      <c r="A2426" s="1" t="s">
        <v>2439</v>
      </c>
      <c r="B2426" s="1" t="s">
        <v>35</v>
      </c>
      <c r="C2426">
        <v>46</v>
      </c>
      <c r="D2426">
        <v>208</v>
      </c>
      <c r="E2426">
        <v>1</v>
      </c>
      <c r="F2426">
        <v>248</v>
      </c>
      <c r="G2426">
        <v>2824</v>
      </c>
      <c r="H2426">
        <v>2</v>
      </c>
      <c r="J2426">
        <v>2029</v>
      </c>
      <c r="L2426">
        <v>48</v>
      </c>
      <c r="M2426">
        <v>1</v>
      </c>
    </row>
    <row r="2427" spans="1:13" hidden="1" x14ac:dyDescent="0.3">
      <c r="A2427" s="1" t="s">
        <v>2440</v>
      </c>
      <c r="B2427" s="1" t="s">
        <v>35</v>
      </c>
      <c r="C2427">
        <v>46</v>
      </c>
      <c r="D2427">
        <v>229</v>
      </c>
      <c r="E2427">
        <v>13</v>
      </c>
      <c r="F2427">
        <v>315</v>
      </c>
      <c r="G2427">
        <v>3077</v>
      </c>
      <c r="J2427">
        <v>2506</v>
      </c>
      <c r="K2427">
        <v>1</v>
      </c>
      <c r="L2427">
        <v>42</v>
      </c>
      <c r="M2427">
        <v>1</v>
      </c>
    </row>
    <row r="2428" spans="1:13" hidden="1" x14ac:dyDescent="0.3">
      <c r="A2428" s="1" t="s">
        <v>2441</v>
      </c>
      <c r="B2428" s="1" t="s">
        <v>35</v>
      </c>
      <c r="C2428">
        <v>46</v>
      </c>
      <c r="D2428">
        <v>241</v>
      </c>
      <c r="E2428">
        <v>29</v>
      </c>
      <c r="F2428">
        <v>242</v>
      </c>
      <c r="G2428">
        <v>3088</v>
      </c>
      <c r="J2428">
        <v>1925</v>
      </c>
      <c r="K2428">
        <v>1</v>
      </c>
      <c r="L2428">
        <v>28</v>
      </c>
    </row>
    <row r="2429" spans="1:13" hidden="1" x14ac:dyDescent="0.3">
      <c r="A2429" s="1" t="s">
        <v>2442</v>
      </c>
      <c r="B2429" s="1" t="s">
        <v>35</v>
      </c>
      <c r="C2429">
        <v>46</v>
      </c>
      <c r="D2429">
        <v>225</v>
      </c>
      <c r="E2429">
        <v>45</v>
      </c>
      <c r="F2429">
        <v>322</v>
      </c>
      <c r="G2429">
        <v>2931</v>
      </c>
      <c r="H2429">
        <v>1</v>
      </c>
      <c r="J2429">
        <v>2069</v>
      </c>
      <c r="K2429">
        <v>1</v>
      </c>
      <c r="L2429">
        <v>35</v>
      </c>
    </row>
    <row r="2430" spans="1:13" hidden="1" x14ac:dyDescent="0.3">
      <c r="A2430" s="1" t="s">
        <v>2443</v>
      </c>
      <c r="B2430" s="1" t="s">
        <v>35</v>
      </c>
      <c r="C2430">
        <v>46</v>
      </c>
      <c r="D2430">
        <v>196</v>
      </c>
      <c r="E2430">
        <v>10</v>
      </c>
      <c r="F2430">
        <v>261</v>
      </c>
      <c r="G2430">
        <v>2400</v>
      </c>
      <c r="H2430">
        <v>2</v>
      </c>
      <c r="I2430">
        <v>1</v>
      </c>
      <c r="J2430">
        <v>1732</v>
      </c>
      <c r="K2430">
        <v>5</v>
      </c>
      <c r="L2430">
        <v>31</v>
      </c>
      <c r="M2430">
        <v>1</v>
      </c>
    </row>
    <row r="2431" spans="1:13" hidden="1" x14ac:dyDescent="0.3">
      <c r="A2431" s="1" t="s">
        <v>2444</v>
      </c>
      <c r="B2431" s="1" t="s">
        <v>35</v>
      </c>
      <c r="C2431">
        <v>46</v>
      </c>
      <c r="D2431">
        <v>165</v>
      </c>
      <c r="E2431">
        <v>6</v>
      </c>
      <c r="F2431">
        <v>226</v>
      </c>
      <c r="G2431">
        <v>2283</v>
      </c>
      <c r="H2431">
        <v>1</v>
      </c>
      <c r="J2431">
        <v>1436</v>
      </c>
      <c r="K2431">
        <v>2</v>
      </c>
      <c r="L2431">
        <v>7</v>
      </c>
    </row>
    <row r="2432" spans="1:13" hidden="1" x14ac:dyDescent="0.3">
      <c r="A2432" s="1" t="s">
        <v>2445</v>
      </c>
      <c r="B2432" s="1" t="s">
        <v>35</v>
      </c>
      <c r="C2432">
        <v>46</v>
      </c>
      <c r="D2432">
        <v>153</v>
      </c>
      <c r="E2432">
        <v>19</v>
      </c>
      <c r="F2432">
        <v>241</v>
      </c>
      <c r="G2432">
        <v>2821</v>
      </c>
      <c r="H2432">
        <v>2</v>
      </c>
      <c r="I2432">
        <v>1</v>
      </c>
      <c r="J2432">
        <v>1436</v>
      </c>
      <c r="K2432">
        <v>2</v>
      </c>
      <c r="L2432">
        <v>14</v>
      </c>
      <c r="M2432">
        <v>1</v>
      </c>
    </row>
    <row r="2433" spans="1:13" hidden="1" x14ac:dyDescent="0.3">
      <c r="A2433" s="1" t="s">
        <v>2446</v>
      </c>
      <c r="B2433" s="1" t="s">
        <v>35</v>
      </c>
      <c r="C2433">
        <v>46</v>
      </c>
      <c r="D2433">
        <v>215</v>
      </c>
      <c r="E2433">
        <v>13</v>
      </c>
      <c r="F2433">
        <v>244</v>
      </c>
      <c r="G2433">
        <v>2561</v>
      </c>
      <c r="H2433">
        <v>2</v>
      </c>
      <c r="J2433">
        <v>1857</v>
      </c>
      <c r="K2433">
        <v>3</v>
      </c>
      <c r="L2433">
        <v>23</v>
      </c>
    </row>
    <row r="2434" spans="1:13" hidden="1" x14ac:dyDescent="0.3">
      <c r="A2434" s="1" t="s">
        <v>2447</v>
      </c>
      <c r="B2434" s="1" t="s">
        <v>35</v>
      </c>
      <c r="C2434">
        <v>46</v>
      </c>
      <c r="D2434">
        <v>221</v>
      </c>
      <c r="E2434">
        <v>13</v>
      </c>
      <c r="F2434">
        <v>234</v>
      </c>
      <c r="G2434">
        <v>2616</v>
      </c>
      <c r="J2434">
        <v>1826</v>
      </c>
      <c r="K2434">
        <v>2</v>
      </c>
      <c r="L2434">
        <v>30</v>
      </c>
      <c r="M2434">
        <v>1</v>
      </c>
    </row>
    <row r="2435" spans="1:13" hidden="1" x14ac:dyDescent="0.3">
      <c r="A2435" s="1" t="s">
        <v>2448</v>
      </c>
      <c r="B2435" s="1" t="s">
        <v>35</v>
      </c>
      <c r="C2435">
        <v>46</v>
      </c>
      <c r="D2435">
        <v>209</v>
      </c>
      <c r="E2435">
        <v>3</v>
      </c>
      <c r="F2435">
        <v>244</v>
      </c>
      <c r="G2435">
        <v>2537</v>
      </c>
      <c r="H2435">
        <v>1</v>
      </c>
      <c r="J2435">
        <v>1699</v>
      </c>
      <c r="K2435">
        <v>2</v>
      </c>
      <c r="L2435">
        <v>28</v>
      </c>
    </row>
    <row r="2436" spans="1:13" hidden="1" x14ac:dyDescent="0.3">
      <c r="A2436" s="1" t="s">
        <v>2449</v>
      </c>
      <c r="B2436" s="1" t="s">
        <v>35</v>
      </c>
      <c r="C2436">
        <v>46</v>
      </c>
      <c r="D2436">
        <v>181</v>
      </c>
      <c r="E2436">
        <v>22</v>
      </c>
      <c r="F2436">
        <v>276</v>
      </c>
      <c r="G2436">
        <v>2331</v>
      </c>
      <c r="H2436">
        <v>18</v>
      </c>
      <c r="J2436">
        <v>1773</v>
      </c>
      <c r="K2436">
        <v>2</v>
      </c>
      <c r="L2436">
        <v>12</v>
      </c>
    </row>
    <row r="2437" spans="1:13" hidden="1" x14ac:dyDescent="0.3">
      <c r="A2437" s="1" t="s">
        <v>2450</v>
      </c>
      <c r="B2437" s="1" t="s">
        <v>35</v>
      </c>
      <c r="C2437">
        <v>46</v>
      </c>
      <c r="D2437">
        <v>228</v>
      </c>
      <c r="E2437">
        <v>10</v>
      </c>
      <c r="F2437">
        <v>275</v>
      </c>
      <c r="G2437">
        <v>2850</v>
      </c>
      <c r="H2437">
        <v>1</v>
      </c>
      <c r="J2437">
        <v>1835</v>
      </c>
      <c r="K2437">
        <v>6</v>
      </c>
      <c r="L2437">
        <v>15</v>
      </c>
      <c r="M2437">
        <v>1</v>
      </c>
    </row>
    <row r="2438" spans="1:13" hidden="1" x14ac:dyDescent="0.3">
      <c r="A2438" s="1" t="s">
        <v>2451</v>
      </c>
      <c r="B2438" s="1" t="s">
        <v>35</v>
      </c>
      <c r="C2438">
        <v>46</v>
      </c>
      <c r="D2438">
        <v>177</v>
      </c>
      <c r="E2438">
        <v>30</v>
      </c>
      <c r="F2438">
        <v>178</v>
      </c>
      <c r="G2438">
        <v>1940</v>
      </c>
      <c r="H2438">
        <v>1</v>
      </c>
      <c r="J2438">
        <v>1492</v>
      </c>
      <c r="K2438">
        <v>1</v>
      </c>
      <c r="L2438">
        <v>12</v>
      </c>
    </row>
    <row r="2439" spans="1:13" hidden="1" x14ac:dyDescent="0.3">
      <c r="A2439" s="1" t="s">
        <v>2452</v>
      </c>
      <c r="B2439" s="1" t="s">
        <v>35</v>
      </c>
      <c r="C2439">
        <v>46</v>
      </c>
      <c r="D2439">
        <v>180</v>
      </c>
      <c r="E2439">
        <v>45</v>
      </c>
      <c r="F2439">
        <v>212</v>
      </c>
      <c r="G2439">
        <v>2472</v>
      </c>
      <c r="H2439">
        <v>1</v>
      </c>
      <c r="J2439">
        <v>1566</v>
      </c>
      <c r="K2439">
        <v>1</v>
      </c>
      <c r="L2439">
        <v>24</v>
      </c>
    </row>
    <row r="2440" spans="1:13" hidden="1" x14ac:dyDescent="0.3">
      <c r="A2440" s="1" t="s">
        <v>2453</v>
      </c>
      <c r="B2440" s="1" t="s">
        <v>35</v>
      </c>
      <c r="C2440">
        <v>46</v>
      </c>
      <c r="D2440">
        <v>212</v>
      </c>
      <c r="E2440">
        <v>9</v>
      </c>
      <c r="F2440">
        <v>263</v>
      </c>
      <c r="G2440">
        <v>2448</v>
      </c>
      <c r="J2440">
        <v>1739</v>
      </c>
      <c r="K2440">
        <v>1</v>
      </c>
      <c r="L2440">
        <v>30</v>
      </c>
    </row>
    <row r="2441" spans="1:13" hidden="1" x14ac:dyDescent="0.3">
      <c r="A2441" s="1" t="s">
        <v>2454</v>
      </c>
      <c r="B2441" s="1" t="s">
        <v>35</v>
      </c>
      <c r="C2441">
        <v>46</v>
      </c>
      <c r="D2441">
        <v>254</v>
      </c>
      <c r="E2441">
        <v>17</v>
      </c>
      <c r="F2441">
        <v>308</v>
      </c>
      <c r="G2441">
        <v>2969</v>
      </c>
      <c r="H2441">
        <v>20</v>
      </c>
      <c r="J2441">
        <v>2247</v>
      </c>
      <c r="K2441">
        <v>2</v>
      </c>
      <c r="L2441">
        <v>31</v>
      </c>
    </row>
    <row r="2442" spans="1:13" hidden="1" x14ac:dyDescent="0.3">
      <c r="A2442" s="1" t="s">
        <v>2455</v>
      </c>
      <c r="B2442" s="1" t="s">
        <v>35</v>
      </c>
      <c r="C2442">
        <v>46</v>
      </c>
      <c r="D2442">
        <v>283</v>
      </c>
      <c r="E2442">
        <v>2</v>
      </c>
      <c r="F2442">
        <v>328</v>
      </c>
      <c r="G2442">
        <v>3445</v>
      </c>
      <c r="H2442">
        <v>1</v>
      </c>
      <c r="J2442">
        <v>2257</v>
      </c>
      <c r="K2442">
        <v>3</v>
      </c>
      <c r="L2442">
        <v>41</v>
      </c>
      <c r="M2442">
        <v>2</v>
      </c>
    </row>
    <row r="2443" spans="1:13" hidden="1" x14ac:dyDescent="0.3">
      <c r="A2443" s="1" t="s">
        <v>2456</v>
      </c>
      <c r="B2443" s="1" t="s">
        <v>35</v>
      </c>
      <c r="C2443">
        <v>46</v>
      </c>
      <c r="D2443">
        <v>225</v>
      </c>
      <c r="E2443">
        <v>4</v>
      </c>
      <c r="F2443">
        <v>216</v>
      </c>
      <c r="G2443">
        <v>2309</v>
      </c>
      <c r="H2443">
        <v>1</v>
      </c>
      <c r="J2443">
        <v>2109</v>
      </c>
      <c r="K2443">
        <v>4</v>
      </c>
      <c r="L2443">
        <v>5</v>
      </c>
    </row>
    <row r="2444" spans="1:13" hidden="1" x14ac:dyDescent="0.3">
      <c r="A2444" s="1" t="s">
        <v>2457</v>
      </c>
      <c r="B2444" s="1" t="s">
        <v>35</v>
      </c>
      <c r="C2444">
        <v>45</v>
      </c>
      <c r="D2444">
        <v>28</v>
      </c>
      <c r="E2444">
        <v>113</v>
      </c>
      <c r="F2444">
        <v>256</v>
      </c>
      <c r="G2444">
        <v>308</v>
      </c>
      <c r="H2444">
        <v>55</v>
      </c>
      <c r="I2444">
        <v>16</v>
      </c>
      <c r="J2444">
        <v>248</v>
      </c>
      <c r="L2444">
        <v>80</v>
      </c>
    </row>
    <row r="2445" spans="1:13" hidden="1" x14ac:dyDescent="0.3">
      <c r="A2445" s="1" t="s">
        <v>2458</v>
      </c>
      <c r="B2445" s="1" t="s">
        <v>35</v>
      </c>
      <c r="C2445">
        <v>45</v>
      </c>
      <c r="D2445">
        <v>13</v>
      </c>
      <c r="E2445">
        <v>86</v>
      </c>
      <c r="F2445">
        <v>223</v>
      </c>
      <c r="G2445">
        <v>154</v>
      </c>
      <c r="H2445">
        <v>18</v>
      </c>
      <c r="I2445">
        <v>48</v>
      </c>
      <c r="J2445">
        <v>135</v>
      </c>
      <c r="L2445">
        <v>45</v>
      </c>
    </row>
    <row r="2446" spans="1:13" hidden="1" x14ac:dyDescent="0.3">
      <c r="A2446" s="1" t="s">
        <v>2459</v>
      </c>
      <c r="B2446" s="1" t="s">
        <v>35</v>
      </c>
      <c r="C2446">
        <v>45</v>
      </c>
      <c r="D2446">
        <v>162</v>
      </c>
      <c r="E2446">
        <v>3</v>
      </c>
      <c r="F2446">
        <v>229</v>
      </c>
      <c r="G2446">
        <v>1757</v>
      </c>
      <c r="J2446">
        <v>1559</v>
      </c>
      <c r="K2446">
        <v>3</v>
      </c>
      <c r="L2446">
        <v>13</v>
      </c>
    </row>
    <row r="2447" spans="1:13" hidden="1" x14ac:dyDescent="0.3">
      <c r="A2447" s="1" t="s">
        <v>2460</v>
      </c>
      <c r="B2447" s="1" t="s">
        <v>35</v>
      </c>
      <c r="C2447">
        <v>45</v>
      </c>
      <c r="D2447">
        <v>189</v>
      </c>
      <c r="F2447">
        <v>302</v>
      </c>
      <c r="G2447">
        <v>2295</v>
      </c>
      <c r="H2447">
        <v>1</v>
      </c>
      <c r="J2447">
        <v>1671</v>
      </c>
      <c r="L2447">
        <v>32</v>
      </c>
    </row>
    <row r="2448" spans="1:13" hidden="1" x14ac:dyDescent="0.3">
      <c r="A2448" s="1" t="s">
        <v>2461</v>
      </c>
      <c r="B2448" s="1" t="s">
        <v>35</v>
      </c>
      <c r="C2448">
        <v>45</v>
      </c>
      <c r="D2448">
        <v>210</v>
      </c>
      <c r="E2448">
        <v>4</v>
      </c>
      <c r="F2448">
        <v>280</v>
      </c>
      <c r="G2448">
        <v>2861</v>
      </c>
      <c r="J2448">
        <v>1907</v>
      </c>
      <c r="K2448">
        <v>10</v>
      </c>
      <c r="L2448">
        <v>32</v>
      </c>
      <c r="M2448">
        <v>8</v>
      </c>
    </row>
    <row r="2449" spans="1:13" hidden="1" x14ac:dyDescent="0.3">
      <c r="A2449" s="1" t="s">
        <v>2462</v>
      </c>
      <c r="B2449" s="1" t="s">
        <v>35</v>
      </c>
      <c r="C2449">
        <v>45</v>
      </c>
      <c r="D2449">
        <v>8</v>
      </c>
      <c r="E2449">
        <v>21</v>
      </c>
      <c r="F2449">
        <v>295</v>
      </c>
      <c r="G2449">
        <v>136</v>
      </c>
      <c r="I2449">
        <v>40</v>
      </c>
      <c r="J2449">
        <v>64</v>
      </c>
      <c r="K2449">
        <v>1</v>
      </c>
      <c r="L2449">
        <v>45</v>
      </c>
      <c r="M2449">
        <v>1</v>
      </c>
    </row>
    <row r="2450" spans="1:13" hidden="1" x14ac:dyDescent="0.3">
      <c r="A2450" s="1" t="s">
        <v>2463</v>
      </c>
      <c r="B2450" s="1" t="s">
        <v>35</v>
      </c>
      <c r="C2450">
        <v>45</v>
      </c>
      <c r="D2450">
        <v>10</v>
      </c>
      <c r="E2450">
        <v>27</v>
      </c>
      <c r="F2450">
        <v>308</v>
      </c>
      <c r="G2450">
        <v>187</v>
      </c>
      <c r="H2450">
        <v>6</v>
      </c>
      <c r="I2450">
        <v>12</v>
      </c>
      <c r="J2450">
        <v>100</v>
      </c>
      <c r="K2450">
        <v>4</v>
      </c>
      <c r="L2450">
        <v>20</v>
      </c>
    </row>
    <row r="2451" spans="1:13" hidden="1" x14ac:dyDescent="0.3">
      <c r="A2451" s="1" t="s">
        <v>2464</v>
      </c>
      <c r="B2451" s="1" t="s">
        <v>35</v>
      </c>
      <c r="C2451">
        <v>45</v>
      </c>
      <c r="D2451">
        <v>164</v>
      </c>
      <c r="E2451">
        <v>40</v>
      </c>
      <c r="F2451">
        <v>226</v>
      </c>
      <c r="G2451">
        <v>1963</v>
      </c>
      <c r="J2451">
        <v>1567</v>
      </c>
      <c r="K2451">
        <v>2</v>
      </c>
      <c r="L2451">
        <v>19</v>
      </c>
    </row>
    <row r="2452" spans="1:13" hidden="1" x14ac:dyDescent="0.3">
      <c r="A2452" s="1" t="s">
        <v>2465</v>
      </c>
      <c r="B2452" s="1" t="s">
        <v>35</v>
      </c>
      <c r="C2452">
        <v>45</v>
      </c>
      <c r="D2452">
        <v>166</v>
      </c>
      <c r="E2452">
        <v>7</v>
      </c>
      <c r="F2452">
        <v>260</v>
      </c>
      <c r="G2452">
        <v>1904</v>
      </c>
      <c r="H2452">
        <v>20</v>
      </c>
      <c r="I2452">
        <v>1</v>
      </c>
      <c r="J2452">
        <v>1134</v>
      </c>
      <c r="K2452">
        <v>4</v>
      </c>
      <c r="L2452">
        <v>23</v>
      </c>
    </row>
    <row r="2453" spans="1:13" hidden="1" x14ac:dyDescent="0.3">
      <c r="A2453" s="1" t="s">
        <v>2466</v>
      </c>
      <c r="B2453" s="1" t="s">
        <v>35</v>
      </c>
      <c r="C2453">
        <v>45</v>
      </c>
      <c r="D2453">
        <v>175</v>
      </c>
      <c r="E2453">
        <v>5</v>
      </c>
      <c r="F2453">
        <v>234</v>
      </c>
      <c r="G2453">
        <v>2213</v>
      </c>
      <c r="H2453">
        <v>1</v>
      </c>
      <c r="J2453">
        <v>1598</v>
      </c>
      <c r="K2453">
        <v>2</v>
      </c>
      <c r="L2453">
        <v>30</v>
      </c>
    </row>
    <row r="2454" spans="1:13" hidden="1" x14ac:dyDescent="0.3">
      <c r="A2454" s="1" t="s">
        <v>2467</v>
      </c>
      <c r="B2454" s="1" t="s">
        <v>35</v>
      </c>
      <c r="C2454">
        <v>45</v>
      </c>
      <c r="D2454">
        <v>220</v>
      </c>
      <c r="E2454">
        <v>4</v>
      </c>
      <c r="F2454">
        <v>209</v>
      </c>
      <c r="G2454">
        <v>2466</v>
      </c>
      <c r="J2454">
        <v>1676</v>
      </c>
      <c r="L2454">
        <v>27</v>
      </c>
      <c r="M2454">
        <v>1</v>
      </c>
    </row>
    <row r="2455" spans="1:13" hidden="1" x14ac:dyDescent="0.3">
      <c r="A2455" s="1" t="s">
        <v>2468</v>
      </c>
      <c r="B2455" s="1" t="s">
        <v>35</v>
      </c>
      <c r="C2455">
        <v>45</v>
      </c>
      <c r="D2455">
        <v>252</v>
      </c>
      <c r="E2455">
        <v>5</v>
      </c>
      <c r="F2455">
        <v>301</v>
      </c>
      <c r="G2455">
        <v>3534</v>
      </c>
      <c r="H2455">
        <v>15</v>
      </c>
      <c r="J2455">
        <v>2301</v>
      </c>
      <c r="K2455">
        <v>2</v>
      </c>
      <c r="L2455">
        <v>14</v>
      </c>
    </row>
    <row r="2456" spans="1:13" hidden="1" x14ac:dyDescent="0.3">
      <c r="A2456" s="1" t="s">
        <v>2469</v>
      </c>
      <c r="B2456" s="1" t="s">
        <v>35</v>
      </c>
      <c r="C2456">
        <v>45</v>
      </c>
      <c r="D2456">
        <v>216</v>
      </c>
      <c r="E2456">
        <v>2</v>
      </c>
      <c r="F2456">
        <v>242</v>
      </c>
      <c r="G2456">
        <v>2374</v>
      </c>
      <c r="J2456">
        <v>1758</v>
      </c>
      <c r="K2456">
        <v>1</v>
      </c>
      <c r="L2456">
        <v>38</v>
      </c>
    </row>
    <row r="2457" spans="1:13" hidden="1" x14ac:dyDescent="0.3">
      <c r="A2457" s="1" t="s">
        <v>2470</v>
      </c>
      <c r="B2457" s="1" t="s">
        <v>35</v>
      </c>
      <c r="C2457">
        <v>45</v>
      </c>
      <c r="D2457">
        <v>240</v>
      </c>
      <c r="E2457">
        <v>40</v>
      </c>
      <c r="F2457">
        <v>225</v>
      </c>
      <c r="G2457">
        <v>2216</v>
      </c>
      <c r="H2457">
        <v>2</v>
      </c>
      <c r="J2457">
        <v>1856</v>
      </c>
      <c r="K2457">
        <v>3</v>
      </c>
      <c r="L2457">
        <v>40</v>
      </c>
      <c r="M2457">
        <v>1</v>
      </c>
    </row>
    <row r="2458" spans="1:13" hidden="1" x14ac:dyDescent="0.3">
      <c r="A2458" s="1" t="s">
        <v>2471</v>
      </c>
      <c r="B2458" s="1" t="s">
        <v>35</v>
      </c>
      <c r="C2458">
        <v>45</v>
      </c>
      <c r="D2458">
        <v>199</v>
      </c>
      <c r="E2458">
        <v>23</v>
      </c>
      <c r="F2458">
        <v>274</v>
      </c>
      <c r="G2458">
        <v>2506</v>
      </c>
      <c r="H2458">
        <v>13</v>
      </c>
      <c r="J2458">
        <v>2052</v>
      </c>
      <c r="K2458">
        <v>3</v>
      </c>
      <c r="L2458">
        <v>28</v>
      </c>
      <c r="M2458">
        <v>1</v>
      </c>
    </row>
    <row r="2459" spans="1:13" hidden="1" x14ac:dyDescent="0.3">
      <c r="A2459" s="1" t="s">
        <v>2472</v>
      </c>
      <c r="B2459" s="1" t="s">
        <v>35</v>
      </c>
      <c r="C2459">
        <v>45</v>
      </c>
      <c r="D2459">
        <v>281</v>
      </c>
      <c r="E2459">
        <v>25</v>
      </c>
      <c r="F2459">
        <v>288</v>
      </c>
      <c r="G2459">
        <v>3373</v>
      </c>
      <c r="H2459">
        <v>2</v>
      </c>
      <c r="I2459">
        <v>1</v>
      </c>
      <c r="J2459">
        <v>2389</v>
      </c>
      <c r="K2459">
        <v>2</v>
      </c>
      <c r="L2459">
        <v>20</v>
      </c>
      <c r="M2459">
        <v>1</v>
      </c>
    </row>
    <row r="2460" spans="1:13" hidden="1" x14ac:dyDescent="0.3">
      <c r="A2460" s="1" t="s">
        <v>2473</v>
      </c>
      <c r="B2460" s="1" t="s">
        <v>35</v>
      </c>
      <c r="C2460">
        <v>45</v>
      </c>
      <c r="D2460">
        <v>153</v>
      </c>
      <c r="E2460">
        <v>2</v>
      </c>
      <c r="F2460">
        <v>234</v>
      </c>
      <c r="G2460">
        <v>2159</v>
      </c>
      <c r="J2460">
        <v>1622</v>
      </c>
      <c r="K2460">
        <v>4</v>
      </c>
      <c r="L2460">
        <v>35</v>
      </c>
    </row>
    <row r="2461" spans="1:13" hidden="1" x14ac:dyDescent="0.3">
      <c r="A2461" s="1" t="s">
        <v>2474</v>
      </c>
      <c r="B2461" s="1" t="s">
        <v>35</v>
      </c>
      <c r="C2461">
        <v>45</v>
      </c>
      <c r="D2461">
        <v>221</v>
      </c>
      <c r="E2461">
        <v>9</v>
      </c>
      <c r="F2461">
        <v>301</v>
      </c>
      <c r="G2461">
        <v>3028</v>
      </c>
      <c r="H2461">
        <v>5</v>
      </c>
      <c r="I2461">
        <v>1</v>
      </c>
      <c r="J2461">
        <v>1933</v>
      </c>
      <c r="K2461">
        <v>3</v>
      </c>
      <c r="L2461">
        <v>10</v>
      </c>
    </row>
    <row r="2462" spans="1:13" hidden="1" x14ac:dyDescent="0.3">
      <c r="A2462" s="1" t="s">
        <v>2475</v>
      </c>
      <c r="B2462" s="1" t="s">
        <v>35</v>
      </c>
      <c r="C2462">
        <v>45</v>
      </c>
      <c r="D2462">
        <v>227</v>
      </c>
      <c r="E2462">
        <v>3</v>
      </c>
      <c r="F2462">
        <v>258</v>
      </c>
      <c r="G2462">
        <v>2875</v>
      </c>
      <c r="H2462">
        <v>1</v>
      </c>
      <c r="J2462">
        <v>1823</v>
      </c>
      <c r="K2462">
        <v>2</v>
      </c>
      <c r="L2462">
        <v>26</v>
      </c>
      <c r="M2462">
        <v>1</v>
      </c>
    </row>
    <row r="2463" spans="1:13" hidden="1" x14ac:dyDescent="0.3">
      <c r="A2463" s="1" t="s">
        <v>2476</v>
      </c>
      <c r="B2463" s="1" t="s">
        <v>35</v>
      </c>
      <c r="C2463">
        <v>45</v>
      </c>
      <c r="D2463">
        <v>50</v>
      </c>
      <c r="E2463">
        <v>12</v>
      </c>
      <c r="F2463">
        <v>224</v>
      </c>
      <c r="G2463">
        <v>275</v>
      </c>
      <c r="H2463">
        <v>15</v>
      </c>
      <c r="J2463">
        <v>651</v>
      </c>
      <c r="K2463">
        <v>5</v>
      </c>
      <c r="L2463">
        <v>10</v>
      </c>
      <c r="M2463">
        <v>1</v>
      </c>
    </row>
    <row r="2464" spans="1:13" hidden="1" x14ac:dyDescent="0.3">
      <c r="A2464" s="1" t="s">
        <v>2477</v>
      </c>
      <c r="B2464" s="1" t="s">
        <v>35</v>
      </c>
      <c r="C2464">
        <v>45</v>
      </c>
      <c r="D2464">
        <v>336</v>
      </c>
      <c r="E2464">
        <v>6</v>
      </c>
      <c r="F2464">
        <v>376</v>
      </c>
      <c r="G2464">
        <v>3662</v>
      </c>
      <c r="J2464">
        <v>2846</v>
      </c>
      <c r="K2464">
        <v>3</v>
      </c>
      <c r="L2464">
        <v>46</v>
      </c>
      <c r="M2464">
        <v>3</v>
      </c>
    </row>
    <row r="2465" spans="1:13" hidden="1" x14ac:dyDescent="0.3">
      <c r="A2465" s="1" t="s">
        <v>2478</v>
      </c>
      <c r="B2465" s="1" t="s">
        <v>35</v>
      </c>
      <c r="C2465">
        <v>45</v>
      </c>
      <c r="D2465">
        <v>198</v>
      </c>
      <c r="E2465">
        <v>2</v>
      </c>
      <c r="F2465">
        <v>161</v>
      </c>
      <c r="G2465">
        <v>2088</v>
      </c>
      <c r="J2465">
        <v>1242</v>
      </c>
      <c r="K2465">
        <v>1</v>
      </c>
      <c r="L2465">
        <v>5</v>
      </c>
      <c r="M2465">
        <v>1</v>
      </c>
    </row>
    <row r="2466" spans="1:13" hidden="1" x14ac:dyDescent="0.3">
      <c r="A2466" s="1" t="s">
        <v>2479</v>
      </c>
      <c r="B2466" s="1" t="s">
        <v>35</v>
      </c>
      <c r="C2466">
        <v>45</v>
      </c>
      <c r="D2466">
        <v>186</v>
      </c>
      <c r="E2466">
        <v>5</v>
      </c>
      <c r="F2466">
        <v>279</v>
      </c>
      <c r="G2466">
        <v>14714</v>
      </c>
      <c r="H2466">
        <v>3</v>
      </c>
      <c r="J2466">
        <v>1608</v>
      </c>
      <c r="K2466">
        <v>1</v>
      </c>
      <c r="L2466">
        <v>10</v>
      </c>
    </row>
    <row r="2467" spans="1:13" hidden="1" x14ac:dyDescent="0.3">
      <c r="A2467" s="1" t="s">
        <v>2480</v>
      </c>
      <c r="B2467" s="1" t="s">
        <v>35</v>
      </c>
      <c r="C2467">
        <v>45</v>
      </c>
      <c r="D2467">
        <v>192</v>
      </c>
      <c r="E2467">
        <v>17</v>
      </c>
      <c r="F2467">
        <v>275</v>
      </c>
      <c r="G2467">
        <v>2191</v>
      </c>
      <c r="H2467">
        <v>1</v>
      </c>
      <c r="J2467">
        <v>1558</v>
      </c>
      <c r="K2467">
        <v>2</v>
      </c>
      <c r="L2467">
        <v>26</v>
      </c>
      <c r="M2467">
        <v>1</v>
      </c>
    </row>
    <row r="2468" spans="1:13" hidden="1" x14ac:dyDescent="0.3">
      <c r="A2468" s="1" t="s">
        <v>2481</v>
      </c>
      <c r="B2468" s="1" t="s">
        <v>35</v>
      </c>
      <c r="C2468">
        <v>45</v>
      </c>
      <c r="D2468">
        <v>165</v>
      </c>
      <c r="F2468">
        <v>271</v>
      </c>
      <c r="G2468">
        <v>4240</v>
      </c>
      <c r="H2468">
        <v>2</v>
      </c>
      <c r="J2468">
        <v>1322</v>
      </c>
      <c r="K2468">
        <v>2</v>
      </c>
      <c r="L2468">
        <v>7</v>
      </c>
      <c r="M2468">
        <v>1</v>
      </c>
    </row>
    <row r="2469" spans="1:13" x14ac:dyDescent="0.3">
      <c r="A2469" s="1" t="s">
        <v>100</v>
      </c>
      <c r="B2469" s="1" t="s">
        <v>14</v>
      </c>
      <c r="C2469">
        <v>2379</v>
      </c>
      <c r="D2469">
        <v>9093</v>
      </c>
      <c r="E2469">
        <v>267</v>
      </c>
      <c r="F2469">
        <v>12998</v>
      </c>
      <c r="G2469">
        <v>107490</v>
      </c>
      <c r="H2469">
        <v>28</v>
      </c>
      <c r="I2469">
        <v>25</v>
      </c>
      <c r="J2469">
        <v>78094</v>
      </c>
      <c r="K2469">
        <v>132</v>
      </c>
      <c r="L2469">
        <v>1301</v>
      </c>
      <c r="M2469">
        <v>46</v>
      </c>
    </row>
    <row r="2470" spans="1:13" x14ac:dyDescent="0.3">
      <c r="A2470" s="1" t="s">
        <v>76</v>
      </c>
      <c r="B2470" s="1" t="s">
        <v>14</v>
      </c>
      <c r="C2470">
        <v>2900</v>
      </c>
      <c r="D2470">
        <v>10421</v>
      </c>
      <c r="E2470">
        <v>310</v>
      </c>
      <c r="F2470">
        <v>14566</v>
      </c>
      <c r="G2470">
        <v>120921</v>
      </c>
      <c r="H2470">
        <v>25</v>
      </c>
      <c r="I2470">
        <v>23</v>
      </c>
      <c r="J2470">
        <v>91458</v>
      </c>
      <c r="K2470">
        <v>172</v>
      </c>
      <c r="L2470">
        <v>1661</v>
      </c>
      <c r="M2470">
        <v>69</v>
      </c>
    </row>
    <row r="2471" spans="1:13" hidden="1" x14ac:dyDescent="0.3">
      <c r="A2471" s="1" t="s">
        <v>2484</v>
      </c>
      <c r="B2471" s="1" t="s">
        <v>35</v>
      </c>
      <c r="C2471">
        <v>44</v>
      </c>
      <c r="D2471">
        <v>192</v>
      </c>
      <c r="E2471">
        <v>15</v>
      </c>
      <c r="F2471">
        <v>288</v>
      </c>
      <c r="G2471">
        <v>2274</v>
      </c>
      <c r="H2471">
        <v>1</v>
      </c>
      <c r="I2471">
        <v>1</v>
      </c>
      <c r="J2471">
        <v>1721</v>
      </c>
      <c r="K2471">
        <v>3</v>
      </c>
      <c r="L2471">
        <v>21</v>
      </c>
      <c r="M2471">
        <v>1</v>
      </c>
    </row>
    <row r="2472" spans="1:13" hidden="1" x14ac:dyDescent="0.3">
      <c r="A2472" s="1" t="s">
        <v>2485</v>
      </c>
      <c r="B2472" s="1" t="s">
        <v>35</v>
      </c>
      <c r="C2472">
        <v>44</v>
      </c>
      <c r="D2472">
        <v>89</v>
      </c>
      <c r="E2472">
        <v>40</v>
      </c>
      <c r="F2472">
        <v>291</v>
      </c>
      <c r="G2472">
        <v>1107</v>
      </c>
      <c r="H2472">
        <v>2</v>
      </c>
      <c r="I2472">
        <v>3</v>
      </c>
      <c r="J2472">
        <v>970</v>
      </c>
      <c r="K2472">
        <v>2</v>
      </c>
      <c r="L2472">
        <v>23</v>
      </c>
    </row>
    <row r="2473" spans="1:13" hidden="1" x14ac:dyDescent="0.3">
      <c r="A2473" s="1" t="s">
        <v>2486</v>
      </c>
      <c r="B2473" s="1" t="s">
        <v>35</v>
      </c>
      <c r="C2473">
        <v>44</v>
      </c>
      <c r="D2473">
        <v>10</v>
      </c>
      <c r="E2473">
        <v>58</v>
      </c>
      <c r="F2473">
        <v>288</v>
      </c>
      <c r="G2473">
        <v>108</v>
      </c>
      <c r="H2473">
        <v>11</v>
      </c>
      <c r="I2473">
        <v>56</v>
      </c>
      <c r="J2473">
        <v>93</v>
      </c>
      <c r="L2473">
        <v>35</v>
      </c>
    </row>
    <row r="2474" spans="1:13" hidden="1" x14ac:dyDescent="0.3">
      <c r="A2474" s="1" t="s">
        <v>2487</v>
      </c>
      <c r="B2474" s="1" t="s">
        <v>35</v>
      </c>
      <c r="C2474">
        <v>44</v>
      </c>
      <c r="D2474">
        <v>239</v>
      </c>
      <c r="E2474">
        <v>4</v>
      </c>
      <c r="F2474">
        <v>327</v>
      </c>
      <c r="G2474">
        <v>2662</v>
      </c>
      <c r="J2474">
        <v>2168</v>
      </c>
      <c r="K2474">
        <v>2</v>
      </c>
      <c r="L2474">
        <v>21</v>
      </c>
    </row>
    <row r="2475" spans="1:13" hidden="1" x14ac:dyDescent="0.3">
      <c r="A2475" s="1" t="s">
        <v>2488</v>
      </c>
      <c r="B2475" s="1" t="s">
        <v>35</v>
      </c>
      <c r="C2475">
        <v>44</v>
      </c>
      <c r="D2475">
        <v>105</v>
      </c>
      <c r="E2475">
        <v>3</v>
      </c>
      <c r="F2475">
        <v>150</v>
      </c>
      <c r="G2475">
        <v>1349</v>
      </c>
      <c r="J2475">
        <v>898</v>
      </c>
      <c r="K2475">
        <v>14</v>
      </c>
      <c r="L2475">
        <v>15</v>
      </c>
      <c r="M2475">
        <v>5</v>
      </c>
    </row>
    <row r="2476" spans="1:13" hidden="1" x14ac:dyDescent="0.3">
      <c r="A2476" s="1" t="s">
        <v>2489</v>
      </c>
      <c r="B2476" s="1" t="s">
        <v>35</v>
      </c>
      <c r="C2476">
        <v>44</v>
      </c>
      <c r="D2476">
        <v>200</v>
      </c>
      <c r="E2476">
        <v>2</v>
      </c>
      <c r="F2476">
        <v>245</v>
      </c>
      <c r="G2476">
        <v>2298</v>
      </c>
      <c r="J2476">
        <v>1549</v>
      </c>
      <c r="K2476">
        <v>24</v>
      </c>
      <c r="L2476">
        <v>21</v>
      </c>
      <c r="M2476">
        <v>11</v>
      </c>
    </row>
    <row r="2477" spans="1:13" hidden="1" x14ac:dyDescent="0.3">
      <c r="A2477" s="1" t="s">
        <v>2490</v>
      </c>
      <c r="B2477" s="1" t="s">
        <v>35</v>
      </c>
      <c r="C2477">
        <v>44</v>
      </c>
      <c r="D2477">
        <v>4</v>
      </c>
      <c r="E2477">
        <v>15</v>
      </c>
      <c r="F2477">
        <v>217</v>
      </c>
      <c r="G2477">
        <v>24</v>
      </c>
      <c r="H2477">
        <v>2</v>
      </c>
      <c r="I2477">
        <v>12</v>
      </c>
      <c r="J2477">
        <v>34</v>
      </c>
      <c r="K2477">
        <v>1</v>
      </c>
      <c r="L2477">
        <v>15</v>
      </c>
    </row>
    <row r="2478" spans="1:13" hidden="1" x14ac:dyDescent="0.3">
      <c r="A2478" s="1" t="s">
        <v>2491</v>
      </c>
      <c r="B2478" s="1" t="s">
        <v>35</v>
      </c>
      <c r="C2478">
        <v>44</v>
      </c>
      <c r="D2478">
        <v>140</v>
      </c>
      <c r="E2478">
        <v>23</v>
      </c>
      <c r="F2478">
        <v>251</v>
      </c>
      <c r="G2478">
        <v>1671</v>
      </c>
      <c r="H2478">
        <v>9</v>
      </c>
      <c r="I2478">
        <v>2</v>
      </c>
      <c r="J2478">
        <v>1463</v>
      </c>
      <c r="K2478">
        <v>6</v>
      </c>
      <c r="L2478">
        <v>30</v>
      </c>
    </row>
    <row r="2479" spans="1:13" hidden="1" x14ac:dyDescent="0.3">
      <c r="A2479" s="1" t="s">
        <v>2492</v>
      </c>
      <c r="B2479" s="1" t="s">
        <v>35</v>
      </c>
      <c r="C2479">
        <v>44</v>
      </c>
      <c r="D2479">
        <v>96</v>
      </c>
      <c r="E2479">
        <v>7</v>
      </c>
      <c r="F2479">
        <v>212</v>
      </c>
      <c r="G2479">
        <v>1815</v>
      </c>
      <c r="H2479">
        <v>1</v>
      </c>
      <c r="J2479">
        <v>1018</v>
      </c>
      <c r="K2479">
        <v>3</v>
      </c>
      <c r="L2479">
        <v>30</v>
      </c>
    </row>
    <row r="2480" spans="1:13" hidden="1" x14ac:dyDescent="0.3">
      <c r="A2480" s="1" t="s">
        <v>2493</v>
      </c>
      <c r="B2480" s="1" t="s">
        <v>35</v>
      </c>
      <c r="C2480">
        <v>44</v>
      </c>
      <c r="D2480">
        <v>219</v>
      </c>
      <c r="E2480">
        <v>6</v>
      </c>
      <c r="F2480">
        <v>227</v>
      </c>
      <c r="G2480">
        <v>1631</v>
      </c>
      <c r="H2480">
        <v>9</v>
      </c>
      <c r="J2480">
        <v>1520</v>
      </c>
      <c r="L2480">
        <v>15</v>
      </c>
    </row>
    <row r="2481" spans="1:13" hidden="1" x14ac:dyDescent="0.3">
      <c r="A2481" s="1" t="s">
        <v>2494</v>
      </c>
      <c r="B2481" s="1" t="s">
        <v>35</v>
      </c>
      <c r="C2481">
        <v>44</v>
      </c>
      <c r="D2481">
        <v>158</v>
      </c>
      <c r="E2481">
        <v>9</v>
      </c>
      <c r="F2481">
        <v>175</v>
      </c>
      <c r="G2481">
        <v>2153</v>
      </c>
      <c r="H2481">
        <v>1</v>
      </c>
      <c r="J2481">
        <v>1372</v>
      </c>
      <c r="K2481">
        <v>1</v>
      </c>
      <c r="L2481">
        <v>25</v>
      </c>
    </row>
    <row r="2482" spans="1:13" hidden="1" x14ac:dyDescent="0.3">
      <c r="A2482" s="1" t="s">
        <v>2495</v>
      </c>
      <c r="B2482" s="1" t="s">
        <v>35</v>
      </c>
      <c r="C2482">
        <v>44</v>
      </c>
      <c r="D2482">
        <v>237</v>
      </c>
      <c r="E2482">
        <v>3</v>
      </c>
      <c r="F2482">
        <v>266</v>
      </c>
      <c r="G2482">
        <v>2667</v>
      </c>
      <c r="J2482">
        <v>1818</v>
      </c>
      <c r="L2482">
        <v>42</v>
      </c>
      <c r="M2482">
        <v>1</v>
      </c>
    </row>
    <row r="2483" spans="1:13" hidden="1" x14ac:dyDescent="0.3">
      <c r="A2483" s="1" t="s">
        <v>2496</v>
      </c>
      <c r="B2483" s="1" t="s">
        <v>35</v>
      </c>
      <c r="C2483">
        <v>44</v>
      </c>
      <c r="D2483">
        <v>273</v>
      </c>
      <c r="E2483">
        <v>3</v>
      </c>
      <c r="F2483">
        <v>261</v>
      </c>
      <c r="G2483">
        <v>2179</v>
      </c>
      <c r="J2483">
        <v>2354</v>
      </c>
      <c r="K2483">
        <v>2</v>
      </c>
      <c r="L2483">
        <v>16</v>
      </c>
    </row>
    <row r="2484" spans="1:13" hidden="1" x14ac:dyDescent="0.3">
      <c r="A2484" s="1" t="s">
        <v>2497</v>
      </c>
      <c r="B2484" s="1" t="s">
        <v>35</v>
      </c>
      <c r="C2484">
        <v>44</v>
      </c>
      <c r="D2484">
        <v>189</v>
      </c>
      <c r="E2484">
        <v>2</v>
      </c>
      <c r="F2484">
        <v>254</v>
      </c>
      <c r="G2484">
        <v>2351</v>
      </c>
      <c r="J2484">
        <v>1528</v>
      </c>
      <c r="K2484">
        <v>2</v>
      </c>
      <c r="L2484">
        <v>29</v>
      </c>
      <c r="M2484">
        <v>2</v>
      </c>
    </row>
    <row r="2485" spans="1:13" hidden="1" x14ac:dyDescent="0.3">
      <c r="A2485" s="1" t="s">
        <v>2498</v>
      </c>
      <c r="B2485" s="1" t="s">
        <v>35</v>
      </c>
      <c r="C2485">
        <v>44</v>
      </c>
      <c r="D2485">
        <v>228</v>
      </c>
      <c r="E2485">
        <v>2</v>
      </c>
      <c r="F2485">
        <v>258</v>
      </c>
      <c r="G2485">
        <v>2838</v>
      </c>
      <c r="H2485">
        <v>1</v>
      </c>
      <c r="J2485">
        <v>1922</v>
      </c>
      <c r="L2485">
        <v>29</v>
      </c>
    </row>
    <row r="2486" spans="1:13" hidden="1" x14ac:dyDescent="0.3">
      <c r="A2486" s="1" t="s">
        <v>2499</v>
      </c>
      <c r="B2486" s="1" t="s">
        <v>35</v>
      </c>
      <c r="C2486">
        <v>44</v>
      </c>
      <c r="D2486">
        <v>192</v>
      </c>
      <c r="E2486">
        <v>3</v>
      </c>
      <c r="F2486">
        <v>229</v>
      </c>
      <c r="G2486">
        <v>2588</v>
      </c>
      <c r="J2486">
        <v>1596</v>
      </c>
      <c r="L2486">
        <v>38</v>
      </c>
      <c r="M2486">
        <v>1</v>
      </c>
    </row>
    <row r="2487" spans="1:13" hidden="1" x14ac:dyDescent="0.3">
      <c r="A2487" s="1" t="s">
        <v>2500</v>
      </c>
      <c r="B2487" s="1" t="s">
        <v>35</v>
      </c>
      <c r="C2487">
        <v>44</v>
      </c>
      <c r="D2487">
        <v>174</v>
      </c>
      <c r="E2487">
        <v>19</v>
      </c>
      <c r="F2487">
        <v>240</v>
      </c>
      <c r="G2487">
        <v>2811</v>
      </c>
      <c r="H2487">
        <v>12</v>
      </c>
      <c r="J2487">
        <v>1556</v>
      </c>
      <c r="K2487">
        <v>4</v>
      </c>
      <c r="L2487">
        <v>8</v>
      </c>
      <c r="M2487">
        <v>2</v>
      </c>
    </row>
    <row r="2488" spans="1:13" hidden="1" x14ac:dyDescent="0.3">
      <c r="A2488" s="1" t="s">
        <v>2501</v>
      </c>
      <c r="B2488" s="1" t="s">
        <v>35</v>
      </c>
      <c r="C2488">
        <v>44</v>
      </c>
      <c r="D2488">
        <v>229</v>
      </c>
      <c r="E2488">
        <v>10</v>
      </c>
      <c r="F2488">
        <v>320</v>
      </c>
      <c r="G2488">
        <v>2058</v>
      </c>
      <c r="H2488">
        <v>55</v>
      </c>
      <c r="I2488">
        <v>4</v>
      </c>
      <c r="J2488">
        <v>1597</v>
      </c>
      <c r="K2488">
        <v>8</v>
      </c>
      <c r="L2488">
        <v>14</v>
      </c>
      <c r="M2488">
        <v>2</v>
      </c>
    </row>
    <row r="2489" spans="1:13" hidden="1" x14ac:dyDescent="0.3">
      <c r="A2489" s="1" t="s">
        <v>2502</v>
      </c>
      <c r="B2489" s="1" t="s">
        <v>35</v>
      </c>
      <c r="C2489">
        <v>44</v>
      </c>
      <c r="D2489">
        <v>220</v>
      </c>
      <c r="E2489">
        <v>18</v>
      </c>
      <c r="F2489">
        <v>243</v>
      </c>
      <c r="G2489">
        <v>2944</v>
      </c>
      <c r="H2489">
        <v>5</v>
      </c>
      <c r="J2489">
        <v>1682</v>
      </c>
      <c r="K2489">
        <v>3</v>
      </c>
      <c r="L2489">
        <v>26</v>
      </c>
    </row>
    <row r="2490" spans="1:13" hidden="1" x14ac:dyDescent="0.3">
      <c r="A2490" s="1" t="s">
        <v>2503</v>
      </c>
      <c r="B2490" s="1" t="s">
        <v>35</v>
      </c>
      <c r="C2490">
        <v>44</v>
      </c>
      <c r="D2490">
        <v>207</v>
      </c>
      <c r="E2490">
        <v>5</v>
      </c>
      <c r="F2490">
        <v>273</v>
      </c>
      <c r="G2490">
        <v>2213</v>
      </c>
      <c r="H2490">
        <v>5</v>
      </c>
      <c r="I2490">
        <v>1</v>
      </c>
      <c r="J2490">
        <v>1806</v>
      </c>
      <c r="K2490">
        <v>5</v>
      </c>
      <c r="L2490">
        <v>29</v>
      </c>
    </row>
    <row r="2491" spans="1:13" hidden="1" x14ac:dyDescent="0.3">
      <c r="A2491" s="1" t="s">
        <v>2504</v>
      </c>
      <c r="B2491" s="1" t="s">
        <v>35</v>
      </c>
      <c r="C2491">
        <v>44</v>
      </c>
      <c r="D2491">
        <v>221</v>
      </c>
      <c r="E2491">
        <v>4</v>
      </c>
      <c r="F2491">
        <v>255</v>
      </c>
      <c r="G2491">
        <v>2398</v>
      </c>
      <c r="H2491">
        <v>4</v>
      </c>
      <c r="I2491">
        <v>1</v>
      </c>
      <c r="J2491">
        <v>1727</v>
      </c>
      <c r="K2491">
        <v>3</v>
      </c>
      <c r="L2491">
        <v>30</v>
      </c>
      <c r="M2491">
        <v>1</v>
      </c>
    </row>
    <row r="2492" spans="1:13" hidden="1" x14ac:dyDescent="0.3">
      <c r="A2492" s="1" t="s">
        <v>2505</v>
      </c>
      <c r="B2492" s="1" t="s">
        <v>35</v>
      </c>
      <c r="C2492">
        <v>44</v>
      </c>
      <c r="D2492">
        <v>206</v>
      </c>
      <c r="E2492">
        <v>2</v>
      </c>
      <c r="F2492">
        <v>227</v>
      </c>
      <c r="G2492">
        <v>2461</v>
      </c>
      <c r="H2492">
        <v>1</v>
      </c>
      <c r="J2492">
        <v>1712</v>
      </c>
      <c r="K2492">
        <v>3</v>
      </c>
      <c r="L2492">
        <v>25</v>
      </c>
    </row>
    <row r="2493" spans="1:13" hidden="1" x14ac:dyDescent="0.3">
      <c r="A2493" s="1" t="s">
        <v>2506</v>
      </c>
      <c r="B2493" s="1" t="s">
        <v>35</v>
      </c>
      <c r="C2493">
        <v>44</v>
      </c>
      <c r="D2493">
        <v>190</v>
      </c>
      <c r="E2493">
        <v>2</v>
      </c>
      <c r="F2493">
        <v>243</v>
      </c>
      <c r="G2493">
        <v>2348</v>
      </c>
      <c r="H2493">
        <v>1</v>
      </c>
      <c r="J2493">
        <v>1636</v>
      </c>
      <c r="K2493">
        <v>1</v>
      </c>
      <c r="L2493">
        <v>18</v>
      </c>
      <c r="M2493">
        <v>1</v>
      </c>
    </row>
    <row r="2494" spans="1:13" hidden="1" x14ac:dyDescent="0.3">
      <c r="A2494" s="1" t="s">
        <v>2507</v>
      </c>
      <c r="B2494" s="1" t="s">
        <v>35</v>
      </c>
      <c r="C2494">
        <v>44</v>
      </c>
      <c r="D2494">
        <v>186</v>
      </c>
      <c r="E2494">
        <v>2</v>
      </c>
      <c r="F2494">
        <v>232</v>
      </c>
      <c r="G2494">
        <v>2621</v>
      </c>
      <c r="H2494">
        <v>4</v>
      </c>
      <c r="I2494">
        <v>1</v>
      </c>
      <c r="J2494">
        <v>1589</v>
      </c>
      <c r="K2494">
        <v>3</v>
      </c>
      <c r="L2494">
        <v>7</v>
      </c>
      <c r="M2494">
        <v>1</v>
      </c>
    </row>
    <row r="2495" spans="1:13" hidden="1" x14ac:dyDescent="0.3">
      <c r="A2495" s="1" t="s">
        <v>2508</v>
      </c>
      <c r="B2495" s="1" t="s">
        <v>35</v>
      </c>
      <c r="C2495">
        <v>44</v>
      </c>
      <c r="D2495">
        <v>247</v>
      </c>
      <c r="E2495">
        <v>28</v>
      </c>
      <c r="F2495">
        <v>281</v>
      </c>
      <c r="G2495">
        <v>3538</v>
      </c>
      <c r="H2495">
        <v>1</v>
      </c>
      <c r="J2495">
        <v>2114</v>
      </c>
      <c r="K2495">
        <v>2</v>
      </c>
      <c r="L2495">
        <v>25</v>
      </c>
    </row>
    <row r="2496" spans="1:13" hidden="1" x14ac:dyDescent="0.3">
      <c r="A2496" s="1" t="s">
        <v>2509</v>
      </c>
      <c r="B2496" s="1" t="s">
        <v>35</v>
      </c>
      <c r="C2496">
        <v>44</v>
      </c>
      <c r="D2496">
        <v>223</v>
      </c>
      <c r="E2496">
        <v>25</v>
      </c>
      <c r="F2496">
        <v>273</v>
      </c>
      <c r="G2496">
        <v>2648</v>
      </c>
      <c r="I2496">
        <v>1</v>
      </c>
      <c r="J2496">
        <v>2075</v>
      </c>
      <c r="K2496">
        <v>4</v>
      </c>
      <c r="L2496">
        <v>22</v>
      </c>
    </row>
    <row r="2497" spans="1:13" hidden="1" x14ac:dyDescent="0.3">
      <c r="A2497" s="1" t="s">
        <v>2510</v>
      </c>
      <c r="B2497" s="1" t="s">
        <v>35</v>
      </c>
      <c r="C2497">
        <v>44</v>
      </c>
      <c r="D2497">
        <v>292</v>
      </c>
      <c r="E2497">
        <v>7</v>
      </c>
      <c r="F2497">
        <v>336</v>
      </c>
      <c r="G2497">
        <v>3739</v>
      </c>
      <c r="H2497">
        <v>2</v>
      </c>
      <c r="J2497">
        <v>2741</v>
      </c>
      <c r="K2497">
        <v>1</v>
      </c>
      <c r="L2497">
        <v>43</v>
      </c>
      <c r="M2497">
        <v>1</v>
      </c>
    </row>
    <row r="2498" spans="1:13" hidden="1" x14ac:dyDescent="0.3">
      <c r="A2498" s="1" t="s">
        <v>2511</v>
      </c>
      <c r="B2498" s="1" t="s">
        <v>35</v>
      </c>
      <c r="C2498">
        <v>44</v>
      </c>
      <c r="D2498">
        <v>258</v>
      </c>
      <c r="E2498">
        <v>9</v>
      </c>
      <c r="F2498">
        <v>286</v>
      </c>
      <c r="G2498">
        <v>3218</v>
      </c>
      <c r="H2498">
        <v>1</v>
      </c>
      <c r="J2498">
        <v>2102</v>
      </c>
      <c r="K2498">
        <v>3</v>
      </c>
      <c r="L2498">
        <v>33</v>
      </c>
      <c r="M2498">
        <v>1</v>
      </c>
    </row>
    <row r="2499" spans="1:13" hidden="1" x14ac:dyDescent="0.3">
      <c r="A2499" s="1" t="s">
        <v>2512</v>
      </c>
      <c r="B2499" s="1" t="s">
        <v>35</v>
      </c>
      <c r="C2499">
        <v>44</v>
      </c>
      <c r="D2499">
        <v>306</v>
      </c>
      <c r="E2499">
        <v>7</v>
      </c>
      <c r="F2499">
        <v>273</v>
      </c>
      <c r="G2499">
        <v>3094</v>
      </c>
      <c r="H2499">
        <v>15</v>
      </c>
      <c r="J2499">
        <v>2137</v>
      </c>
      <c r="K2499">
        <v>2</v>
      </c>
      <c r="L2499">
        <v>23</v>
      </c>
    </row>
    <row r="2500" spans="1:13" hidden="1" x14ac:dyDescent="0.3">
      <c r="A2500" s="1" t="s">
        <v>2513</v>
      </c>
      <c r="B2500" s="1" t="s">
        <v>35</v>
      </c>
      <c r="C2500">
        <v>44</v>
      </c>
      <c r="D2500">
        <v>284</v>
      </c>
      <c r="E2500">
        <v>5</v>
      </c>
      <c r="F2500">
        <v>338</v>
      </c>
      <c r="G2500">
        <v>3251</v>
      </c>
      <c r="H2500">
        <v>4</v>
      </c>
      <c r="J2500">
        <v>2216</v>
      </c>
      <c r="K2500">
        <v>2</v>
      </c>
      <c r="L2500">
        <v>42</v>
      </c>
    </row>
    <row r="2501" spans="1:13" hidden="1" x14ac:dyDescent="0.3">
      <c r="A2501" s="1" t="s">
        <v>2514</v>
      </c>
      <c r="B2501" s="1" t="s">
        <v>35</v>
      </c>
      <c r="C2501">
        <v>44</v>
      </c>
      <c r="D2501">
        <v>207</v>
      </c>
      <c r="E2501">
        <v>1</v>
      </c>
      <c r="F2501">
        <v>284</v>
      </c>
      <c r="G2501">
        <v>2846</v>
      </c>
      <c r="J2501">
        <v>1828</v>
      </c>
      <c r="K2501">
        <v>1</v>
      </c>
      <c r="L2501">
        <v>40</v>
      </c>
      <c r="M2501">
        <v>1</v>
      </c>
    </row>
    <row r="2502" spans="1:13" hidden="1" x14ac:dyDescent="0.3">
      <c r="A2502" s="1" t="s">
        <v>2515</v>
      </c>
      <c r="B2502" s="1" t="s">
        <v>35</v>
      </c>
      <c r="C2502">
        <v>44</v>
      </c>
      <c r="D2502">
        <v>67</v>
      </c>
      <c r="E2502">
        <v>70</v>
      </c>
      <c r="F2502">
        <v>276</v>
      </c>
      <c r="G2502">
        <v>996</v>
      </c>
      <c r="H2502">
        <v>22</v>
      </c>
      <c r="I2502">
        <v>2</v>
      </c>
      <c r="J2502">
        <v>879</v>
      </c>
      <c r="K2502">
        <v>6</v>
      </c>
      <c r="L2502">
        <v>34</v>
      </c>
      <c r="M2502">
        <v>2</v>
      </c>
    </row>
    <row r="2503" spans="1:13" hidden="1" x14ac:dyDescent="0.3">
      <c r="A2503" s="1" t="s">
        <v>2516</v>
      </c>
      <c r="B2503" s="1" t="s">
        <v>35</v>
      </c>
      <c r="C2503">
        <v>44</v>
      </c>
      <c r="D2503">
        <v>185</v>
      </c>
      <c r="E2503">
        <v>2</v>
      </c>
      <c r="F2503">
        <v>205</v>
      </c>
      <c r="G2503">
        <v>2429</v>
      </c>
      <c r="H2503">
        <v>1</v>
      </c>
      <c r="J2503">
        <v>1409</v>
      </c>
      <c r="L2503">
        <v>6</v>
      </c>
    </row>
    <row r="2504" spans="1:13" hidden="1" x14ac:dyDescent="0.3">
      <c r="A2504" s="1" t="s">
        <v>2517</v>
      </c>
      <c r="B2504" s="1" t="s">
        <v>35</v>
      </c>
      <c r="C2504">
        <v>43</v>
      </c>
      <c r="D2504">
        <v>38</v>
      </c>
      <c r="E2504">
        <v>184</v>
      </c>
      <c r="F2504">
        <v>339</v>
      </c>
      <c r="G2504">
        <v>650</v>
      </c>
      <c r="H2504">
        <v>107</v>
      </c>
      <c r="I2504">
        <v>21</v>
      </c>
      <c r="J2504">
        <v>353</v>
      </c>
      <c r="K2504">
        <v>2</v>
      </c>
      <c r="L2504">
        <v>103</v>
      </c>
      <c r="M2504">
        <v>1</v>
      </c>
    </row>
    <row r="2505" spans="1:13" hidden="1" x14ac:dyDescent="0.3">
      <c r="A2505" s="1" t="s">
        <v>2518</v>
      </c>
      <c r="B2505" s="1" t="s">
        <v>35</v>
      </c>
      <c r="C2505">
        <v>43</v>
      </c>
      <c r="D2505">
        <v>20</v>
      </c>
      <c r="E2505">
        <v>77</v>
      </c>
      <c r="F2505">
        <v>240</v>
      </c>
      <c r="G2505">
        <v>151</v>
      </c>
      <c r="H2505">
        <v>18</v>
      </c>
      <c r="I2505">
        <v>33</v>
      </c>
      <c r="J2505">
        <v>162</v>
      </c>
      <c r="K2505">
        <v>1</v>
      </c>
      <c r="L2505">
        <v>58</v>
      </c>
    </row>
    <row r="2506" spans="1:13" hidden="1" x14ac:dyDescent="0.3">
      <c r="A2506" s="1" t="s">
        <v>2519</v>
      </c>
      <c r="B2506" s="1" t="s">
        <v>35</v>
      </c>
      <c r="C2506">
        <v>43</v>
      </c>
      <c r="D2506">
        <v>161</v>
      </c>
      <c r="E2506">
        <v>3</v>
      </c>
      <c r="F2506">
        <v>201</v>
      </c>
      <c r="G2506">
        <v>1827</v>
      </c>
      <c r="J2506">
        <v>1352</v>
      </c>
      <c r="K2506">
        <v>2</v>
      </c>
      <c r="L2506">
        <v>23</v>
      </c>
    </row>
    <row r="2507" spans="1:13" hidden="1" x14ac:dyDescent="0.3">
      <c r="A2507" s="1" t="s">
        <v>2520</v>
      </c>
      <c r="B2507" s="1" t="s">
        <v>35</v>
      </c>
      <c r="C2507">
        <v>43</v>
      </c>
      <c r="D2507">
        <v>17</v>
      </c>
      <c r="E2507">
        <v>58</v>
      </c>
      <c r="F2507">
        <v>258</v>
      </c>
      <c r="G2507">
        <v>195</v>
      </c>
      <c r="H2507">
        <v>12</v>
      </c>
      <c r="I2507">
        <v>31</v>
      </c>
      <c r="J2507">
        <v>101</v>
      </c>
      <c r="L2507">
        <v>47</v>
      </c>
      <c r="M2507">
        <v>3</v>
      </c>
    </row>
    <row r="2508" spans="1:13" hidden="1" x14ac:dyDescent="0.3">
      <c r="A2508" s="1" t="s">
        <v>2521</v>
      </c>
      <c r="B2508" s="1" t="s">
        <v>35</v>
      </c>
      <c r="C2508">
        <v>43</v>
      </c>
      <c r="D2508">
        <v>171</v>
      </c>
      <c r="F2508">
        <v>234</v>
      </c>
      <c r="G2508">
        <v>2369</v>
      </c>
      <c r="J2508">
        <v>1484</v>
      </c>
      <c r="L2508">
        <v>16</v>
      </c>
      <c r="M2508">
        <v>1</v>
      </c>
    </row>
    <row r="2509" spans="1:13" hidden="1" x14ac:dyDescent="0.3">
      <c r="A2509" s="1" t="s">
        <v>2522</v>
      </c>
      <c r="B2509" s="1" t="s">
        <v>35</v>
      </c>
      <c r="C2509">
        <v>43</v>
      </c>
      <c r="D2509">
        <v>228</v>
      </c>
      <c r="E2509">
        <v>3</v>
      </c>
      <c r="F2509">
        <v>307</v>
      </c>
      <c r="G2509">
        <v>3029</v>
      </c>
      <c r="H2509">
        <v>1</v>
      </c>
      <c r="J2509">
        <v>1997</v>
      </c>
      <c r="K2509">
        <v>2</v>
      </c>
      <c r="L2509">
        <v>33</v>
      </c>
      <c r="M2509">
        <v>1</v>
      </c>
    </row>
    <row r="2510" spans="1:13" hidden="1" x14ac:dyDescent="0.3">
      <c r="A2510" s="1" t="s">
        <v>2523</v>
      </c>
      <c r="B2510" s="1" t="s">
        <v>35</v>
      </c>
      <c r="C2510">
        <v>43</v>
      </c>
      <c r="D2510">
        <v>222</v>
      </c>
      <c r="F2510">
        <v>277</v>
      </c>
      <c r="G2510">
        <v>2226</v>
      </c>
      <c r="J2510">
        <v>1858</v>
      </c>
      <c r="K2510">
        <v>1</v>
      </c>
      <c r="L2510">
        <v>24</v>
      </c>
      <c r="M2510">
        <v>2</v>
      </c>
    </row>
    <row r="2511" spans="1:13" hidden="1" x14ac:dyDescent="0.3">
      <c r="A2511" s="1" t="s">
        <v>2524</v>
      </c>
      <c r="B2511" s="1" t="s">
        <v>35</v>
      </c>
      <c r="C2511">
        <v>43</v>
      </c>
      <c r="D2511">
        <v>101</v>
      </c>
      <c r="E2511">
        <v>22</v>
      </c>
      <c r="F2511">
        <v>185</v>
      </c>
      <c r="G2511">
        <v>1188</v>
      </c>
      <c r="H2511">
        <v>2</v>
      </c>
      <c r="I2511">
        <v>3</v>
      </c>
      <c r="J2511">
        <v>918</v>
      </c>
      <c r="L2511">
        <v>16</v>
      </c>
    </row>
    <row r="2512" spans="1:13" hidden="1" x14ac:dyDescent="0.3">
      <c r="A2512" s="1" t="s">
        <v>2525</v>
      </c>
      <c r="B2512" s="1" t="s">
        <v>35</v>
      </c>
      <c r="C2512">
        <v>43</v>
      </c>
      <c r="D2512">
        <v>131</v>
      </c>
      <c r="E2512">
        <v>7</v>
      </c>
      <c r="F2512">
        <v>179</v>
      </c>
      <c r="G2512">
        <v>1886</v>
      </c>
      <c r="H2512">
        <v>1</v>
      </c>
      <c r="J2512">
        <v>1401</v>
      </c>
      <c r="K2512">
        <v>1</v>
      </c>
      <c r="L2512">
        <v>22</v>
      </c>
    </row>
    <row r="2513" spans="1:13" hidden="1" x14ac:dyDescent="0.3">
      <c r="A2513" s="1" t="s">
        <v>2526</v>
      </c>
      <c r="B2513" s="1" t="s">
        <v>35</v>
      </c>
      <c r="C2513">
        <v>43</v>
      </c>
      <c r="D2513">
        <v>178</v>
      </c>
      <c r="F2513">
        <v>264</v>
      </c>
      <c r="G2513">
        <v>2511</v>
      </c>
      <c r="J2513">
        <v>1878</v>
      </c>
      <c r="L2513">
        <v>33</v>
      </c>
    </row>
    <row r="2514" spans="1:13" hidden="1" x14ac:dyDescent="0.3">
      <c r="A2514" s="1" t="s">
        <v>2527</v>
      </c>
      <c r="B2514" s="1" t="s">
        <v>35</v>
      </c>
      <c r="C2514">
        <v>43</v>
      </c>
      <c r="D2514">
        <v>126</v>
      </c>
      <c r="E2514">
        <v>3</v>
      </c>
      <c r="F2514">
        <v>204</v>
      </c>
      <c r="G2514">
        <v>2769</v>
      </c>
      <c r="H2514">
        <v>11</v>
      </c>
      <c r="J2514">
        <v>1076</v>
      </c>
      <c r="K2514">
        <v>2</v>
      </c>
      <c r="L2514">
        <v>14</v>
      </c>
      <c r="M2514">
        <v>1</v>
      </c>
    </row>
    <row r="2515" spans="1:13" hidden="1" x14ac:dyDescent="0.3">
      <c r="A2515" s="1" t="s">
        <v>2528</v>
      </c>
      <c r="B2515" s="1" t="s">
        <v>35</v>
      </c>
      <c r="C2515">
        <v>43</v>
      </c>
      <c r="D2515">
        <v>168</v>
      </c>
      <c r="F2515">
        <v>192</v>
      </c>
      <c r="G2515">
        <v>1658</v>
      </c>
      <c r="H2515">
        <v>1</v>
      </c>
      <c r="J2515">
        <v>1349</v>
      </c>
      <c r="K2515">
        <v>1</v>
      </c>
      <c r="L2515">
        <v>27</v>
      </c>
      <c r="M2515">
        <v>1</v>
      </c>
    </row>
    <row r="2516" spans="1:13" hidden="1" x14ac:dyDescent="0.3">
      <c r="A2516" s="1" t="s">
        <v>2529</v>
      </c>
      <c r="B2516" s="1" t="s">
        <v>35</v>
      </c>
      <c r="C2516">
        <v>43</v>
      </c>
      <c r="D2516">
        <v>160</v>
      </c>
      <c r="E2516">
        <v>18</v>
      </c>
      <c r="F2516">
        <v>184</v>
      </c>
      <c r="G2516">
        <v>2111</v>
      </c>
      <c r="J2516">
        <v>1323</v>
      </c>
      <c r="K2516">
        <v>1</v>
      </c>
      <c r="L2516">
        <v>21</v>
      </c>
      <c r="M2516">
        <v>1</v>
      </c>
    </row>
    <row r="2517" spans="1:13" hidden="1" x14ac:dyDescent="0.3">
      <c r="A2517" s="1" t="s">
        <v>2530</v>
      </c>
      <c r="B2517" s="1" t="s">
        <v>35</v>
      </c>
      <c r="C2517">
        <v>43</v>
      </c>
      <c r="D2517">
        <v>151</v>
      </c>
      <c r="E2517">
        <v>11</v>
      </c>
      <c r="F2517">
        <v>180</v>
      </c>
      <c r="G2517">
        <v>1357</v>
      </c>
      <c r="J2517">
        <v>1335</v>
      </c>
      <c r="K2517">
        <v>1</v>
      </c>
      <c r="L2517">
        <v>18</v>
      </c>
    </row>
    <row r="2518" spans="1:13" hidden="1" x14ac:dyDescent="0.3">
      <c r="A2518" s="1" t="s">
        <v>2531</v>
      </c>
      <c r="B2518" s="1" t="s">
        <v>35</v>
      </c>
      <c r="C2518">
        <v>43</v>
      </c>
      <c r="D2518">
        <v>214</v>
      </c>
      <c r="E2518">
        <v>25</v>
      </c>
      <c r="F2518">
        <v>225</v>
      </c>
      <c r="G2518">
        <v>2168</v>
      </c>
      <c r="J2518">
        <v>1656</v>
      </c>
      <c r="K2518">
        <v>5</v>
      </c>
      <c r="L2518">
        <v>34</v>
      </c>
    </row>
    <row r="2519" spans="1:13" hidden="1" x14ac:dyDescent="0.3">
      <c r="A2519" s="1" t="s">
        <v>2532</v>
      </c>
      <c r="B2519" s="1" t="s">
        <v>35</v>
      </c>
      <c r="C2519">
        <v>43</v>
      </c>
      <c r="D2519">
        <v>215</v>
      </c>
      <c r="E2519">
        <v>16</v>
      </c>
      <c r="F2519">
        <v>221</v>
      </c>
      <c r="G2519">
        <v>2169</v>
      </c>
      <c r="H2519">
        <v>10</v>
      </c>
      <c r="J2519">
        <v>1787</v>
      </c>
      <c r="K2519">
        <v>4</v>
      </c>
      <c r="L2519">
        <v>19</v>
      </c>
    </row>
    <row r="2520" spans="1:13" hidden="1" x14ac:dyDescent="0.3">
      <c r="A2520" s="1" t="s">
        <v>2533</v>
      </c>
      <c r="B2520" s="1" t="s">
        <v>35</v>
      </c>
      <c r="C2520">
        <v>43</v>
      </c>
      <c r="D2520">
        <v>181</v>
      </c>
      <c r="E2520">
        <v>2</v>
      </c>
      <c r="F2520">
        <v>210</v>
      </c>
      <c r="G2520">
        <v>2185</v>
      </c>
      <c r="H2520">
        <v>2</v>
      </c>
      <c r="J2520">
        <v>1423</v>
      </c>
      <c r="K2520">
        <v>4</v>
      </c>
      <c r="L2520">
        <v>37</v>
      </c>
      <c r="M2520">
        <v>2</v>
      </c>
    </row>
    <row r="2521" spans="1:13" hidden="1" x14ac:dyDescent="0.3">
      <c r="A2521" s="1" t="s">
        <v>2534</v>
      </c>
      <c r="B2521" s="1" t="s">
        <v>35</v>
      </c>
      <c r="C2521">
        <v>43</v>
      </c>
      <c r="D2521">
        <v>231</v>
      </c>
      <c r="E2521">
        <v>12</v>
      </c>
      <c r="F2521">
        <v>257</v>
      </c>
      <c r="G2521">
        <v>2985</v>
      </c>
      <c r="H2521">
        <v>1</v>
      </c>
      <c r="J2521">
        <v>1744</v>
      </c>
      <c r="K2521">
        <v>3</v>
      </c>
      <c r="L2521">
        <v>40</v>
      </c>
    </row>
    <row r="2522" spans="1:13" hidden="1" x14ac:dyDescent="0.3">
      <c r="A2522" s="1" t="s">
        <v>2535</v>
      </c>
      <c r="B2522" s="1" t="s">
        <v>35</v>
      </c>
      <c r="C2522">
        <v>43</v>
      </c>
      <c r="D2522">
        <v>177</v>
      </c>
      <c r="F2522">
        <v>181</v>
      </c>
      <c r="G2522">
        <v>2025</v>
      </c>
      <c r="H2522">
        <v>2</v>
      </c>
      <c r="J2522">
        <v>1326</v>
      </c>
      <c r="L2522">
        <v>11</v>
      </c>
    </row>
    <row r="2523" spans="1:13" hidden="1" x14ac:dyDescent="0.3">
      <c r="A2523" s="1" t="s">
        <v>2536</v>
      </c>
      <c r="B2523" s="1" t="s">
        <v>35</v>
      </c>
      <c r="C2523">
        <v>43</v>
      </c>
      <c r="D2523">
        <v>297</v>
      </c>
      <c r="E2523">
        <v>9</v>
      </c>
      <c r="F2523">
        <v>238</v>
      </c>
      <c r="G2523">
        <v>2570</v>
      </c>
      <c r="H2523">
        <v>3</v>
      </c>
      <c r="J2523">
        <v>2495</v>
      </c>
      <c r="K2523">
        <v>1</v>
      </c>
      <c r="L2523">
        <v>8</v>
      </c>
      <c r="M2523">
        <v>1</v>
      </c>
    </row>
    <row r="2524" spans="1:13" hidden="1" x14ac:dyDescent="0.3">
      <c r="A2524" s="1" t="s">
        <v>2537</v>
      </c>
      <c r="B2524" s="1" t="s">
        <v>35</v>
      </c>
      <c r="C2524">
        <v>43</v>
      </c>
      <c r="D2524">
        <v>131</v>
      </c>
      <c r="E2524">
        <v>5</v>
      </c>
      <c r="F2524">
        <v>212</v>
      </c>
      <c r="G2524">
        <v>1291</v>
      </c>
      <c r="H2524">
        <v>12</v>
      </c>
      <c r="J2524">
        <v>1195</v>
      </c>
      <c r="K2524">
        <v>4</v>
      </c>
      <c r="L2524">
        <v>14</v>
      </c>
      <c r="M2524">
        <v>1</v>
      </c>
    </row>
    <row r="2525" spans="1:13" hidden="1" x14ac:dyDescent="0.3">
      <c r="A2525" s="1" t="s">
        <v>2538</v>
      </c>
      <c r="B2525" s="1" t="s">
        <v>35</v>
      </c>
      <c r="C2525">
        <v>43</v>
      </c>
      <c r="D2525">
        <v>211</v>
      </c>
      <c r="E2525">
        <v>8</v>
      </c>
      <c r="F2525">
        <v>247</v>
      </c>
      <c r="G2525">
        <v>2770</v>
      </c>
      <c r="H2525">
        <v>1</v>
      </c>
      <c r="J2525">
        <v>2048</v>
      </c>
      <c r="K2525">
        <v>2</v>
      </c>
      <c r="L2525">
        <v>19</v>
      </c>
      <c r="M2525">
        <v>2</v>
      </c>
    </row>
    <row r="2526" spans="1:13" hidden="1" x14ac:dyDescent="0.3">
      <c r="A2526" s="1" t="s">
        <v>2539</v>
      </c>
      <c r="B2526" s="1" t="s">
        <v>35</v>
      </c>
      <c r="C2526">
        <v>43</v>
      </c>
      <c r="D2526">
        <v>222</v>
      </c>
      <c r="E2526">
        <v>19</v>
      </c>
      <c r="F2526">
        <v>289</v>
      </c>
      <c r="G2526">
        <v>2233</v>
      </c>
      <c r="H2526">
        <v>2</v>
      </c>
      <c r="I2526">
        <v>1</v>
      </c>
      <c r="J2526">
        <v>2196</v>
      </c>
      <c r="K2526">
        <v>2</v>
      </c>
      <c r="L2526">
        <v>35</v>
      </c>
      <c r="M2526">
        <v>2</v>
      </c>
    </row>
    <row r="2527" spans="1:13" hidden="1" x14ac:dyDescent="0.3">
      <c r="A2527" s="1" t="s">
        <v>2540</v>
      </c>
      <c r="B2527" s="1" t="s">
        <v>35</v>
      </c>
      <c r="C2527">
        <v>43</v>
      </c>
      <c r="D2527">
        <v>253</v>
      </c>
      <c r="E2527">
        <v>16</v>
      </c>
      <c r="F2527">
        <v>316</v>
      </c>
      <c r="G2527">
        <v>2801</v>
      </c>
      <c r="H2527">
        <v>4</v>
      </c>
      <c r="J2527">
        <v>2207</v>
      </c>
      <c r="K2527">
        <v>1</v>
      </c>
      <c r="L2527">
        <v>22</v>
      </c>
      <c r="M2527">
        <v>2</v>
      </c>
    </row>
    <row r="2528" spans="1:13" hidden="1" x14ac:dyDescent="0.3">
      <c r="A2528" s="1" t="s">
        <v>2541</v>
      </c>
      <c r="B2528" s="1" t="s">
        <v>35</v>
      </c>
      <c r="C2528">
        <v>43</v>
      </c>
      <c r="D2528">
        <v>213</v>
      </c>
      <c r="E2528">
        <v>6</v>
      </c>
      <c r="F2528">
        <v>241</v>
      </c>
      <c r="G2528">
        <v>2525</v>
      </c>
      <c r="H2528">
        <v>7</v>
      </c>
      <c r="J2528">
        <v>1786</v>
      </c>
      <c r="L2528">
        <v>11</v>
      </c>
    </row>
    <row r="2529" spans="1:13" hidden="1" x14ac:dyDescent="0.3">
      <c r="A2529" s="1" t="s">
        <v>2542</v>
      </c>
      <c r="B2529" s="1" t="s">
        <v>35</v>
      </c>
      <c r="C2529">
        <v>43</v>
      </c>
      <c r="D2529">
        <v>186</v>
      </c>
      <c r="E2529">
        <v>4</v>
      </c>
      <c r="F2529">
        <v>228</v>
      </c>
      <c r="G2529">
        <v>2377</v>
      </c>
      <c r="H2529">
        <v>2</v>
      </c>
      <c r="J2529">
        <v>1493</v>
      </c>
      <c r="K2529">
        <v>3</v>
      </c>
      <c r="L2529">
        <v>25</v>
      </c>
    </row>
    <row r="2530" spans="1:13" hidden="1" x14ac:dyDescent="0.3">
      <c r="A2530" s="1" t="s">
        <v>2543</v>
      </c>
      <c r="B2530" s="1" t="s">
        <v>35</v>
      </c>
      <c r="C2530">
        <v>43</v>
      </c>
      <c r="D2530">
        <v>210</v>
      </c>
      <c r="E2530">
        <v>2</v>
      </c>
      <c r="F2530">
        <v>267</v>
      </c>
      <c r="G2530">
        <v>2376</v>
      </c>
      <c r="H2530">
        <v>1</v>
      </c>
      <c r="J2530">
        <v>1768</v>
      </c>
      <c r="L2530">
        <v>41</v>
      </c>
    </row>
    <row r="2531" spans="1:13" hidden="1" x14ac:dyDescent="0.3">
      <c r="A2531" s="1" t="s">
        <v>2544</v>
      </c>
      <c r="B2531" s="1" t="s">
        <v>35</v>
      </c>
      <c r="C2531">
        <v>43</v>
      </c>
      <c r="D2531">
        <v>227</v>
      </c>
      <c r="E2531">
        <v>1</v>
      </c>
      <c r="F2531">
        <v>238</v>
      </c>
      <c r="G2531">
        <v>2066</v>
      </c>
      <c r="H2531">
        <v>3</v>
      </c>
      <c r="I2531">
        <v>1</v>
      </c>
      <c r="J2531">
        <v>2243</v>
      </c>
      <c r="K2531">
        <v>2</v>
      </c>
      <c r="L2531">
        <v>5</v>
      </c>
    </row>
    <row r="2532" spans="1:13" hidden="1" x14ac:dyDescent="0.3">
      <c r="A2532" s="1" t="s">
        <v>2545</v>
      </c>
      <c r="B2532" s="1" t="s">
        <v>35</v>
      </c>
      <c r="C2532">
        <v>43</v>
      </c>
      <c r="D2532">
        <v>278</v>
      </c>
      <c r="E2532">
        <v>8</v>
      </c>
      <c r="F2532">
        <v>298</v>
      </c>
      <c r="G2532">
        <v>2605</v>
      </c>
      <c r="H2532">
        <v>5</v>
      </c>
      <c r="I2532">
        <v>1</v>
      </c>
      <c r="J2532">
        <v>2917</v>
      </c>
      <c r="K2532">
        <v>2</v>
      </c>
      <c r="L2532">
        <v>54</v>
      </c>
      <c r="M2532">
        <v>1</v>
      </c>
    </row>
    <row r="2533" spans="1:13" hidden="1" x14ac:dyDescent="0.3">
      <c r="A2533" s="1" t="s">
        <v>2546</v>
      </c>
      <c r="B2533" s="1" t="s">
        <v>35</v>
      </c>
      <c r="C2533">
        <v>43</v>
      </c>
      <c r="D2533">
        <v>261</v>
      </c>
      <c r="F2533">
        <v>265</v>
      </c>
      <c r="G2533">
        <v>3249</v>
      </c>
      <c r="H2533">
        <v>5</v>
      </c>
      <c r="J2533">
        <v>1981</v>
      </c>
      <c r="L2533">
        <v>2</v>
      </c>
    </row>
    <row r="2534" spans="1:13" hidden="1" x14ac:dyDescent="0.3">
      <c r="A2534" s="1" t="s">
        <v>2547</v>
      </c>
      <c r="B2534" s="1" t="s">
        <v>35</v>
      </c>
      <c r="C2534">
        <v>42</v>
      </c>
      <c r="D2534">
        <v>195</v>
      </c>
      <c r="E2534">
        <v>3</v>
      </c>
      <c r="F2534">
        <v>249</v>
      </c>
      <c r="G2534">
        <v>2376</v>
      </c>
      <c r="J2534">
        <v>1624</v>
      </c>
      <c r="L2534">
        <v>31</v>
      </c>
      <c r="M2534">
        <v>2</v>
      </c>
    </row>
    <row r="2535" spans="1:13" hidden="1" x14ac:dyDescent="0.3">
      <c r="A2535" s="1" t="s">
        <v>2548</v>
      </c>
      <c r="B2535" s="1" t="s">
        <v>35</v>
      </c>
      <c r="C2535">
        <v>42</v>
      </c>
      <c r="D2535">
        <v>14</v>
      </c>
      <c r="E2535">
        <v>38</v>
      </c>
      <c r="F2535">
        <v>249</v>
      </c>
      <c r="G2535">
        <v>200</v>
      </c>
      <c r="H2535">
        <v>11</v>
      </c>
      <c r="I2535">
        <v>6</v>
      </c>
      <c r="J2535">
        <v>151</v>
      </c>
      <c r="K2535">
        <v>1</v>
      </c>
      <c r="L2535">
        <v>23</v>
      </c>
    </row>
    <row r="2536" spans="1:13" hidden="1" x14ac:dyDescent="0.3">
      <c r="A2536" s="1" t="s">
        <v>2549</v>
      </c>
      <c r="B2536" s="1" t="s">
        <v>35</v>
      </c>
      <c r="C2536">
        <v>42</v>
      </c>
      <c r="D2536">
        <v>5</v>
      </c>
      <c r="E2536">
        <v>29</v>
      </c>
      <c r="F2536">
        <v>286</v>
      </c>
      <c r="G2536">
        <v>57</v>
      </c>
      <c r="H2536">
        <v>4</v>
      </c>
      <c r="I2536">
        <v>73</v>
      </c>
      <c r="J2536">
        <v>63</v>
      </c>
      <c r="K2536">
        <v>1</v>
      </c>
      <c r="L2536">
        <v>41</v>
      </c>
    </row>
    <row r="2537" spans="1:13" hidden="1" x14ac:dyDescent="0.3">
      <c r="A2537" s="1" t="s">
        <v>2550</v>
      </c>
      <c r="B2537" s="1" t="s">
        <v>35</v>
      </c>
      <c r="C2537">
        <v>42</v>
      </c>
      <c r="D2537">
        <v>7</v>
      </c>
      <c r="E2537">
        <v>15</v>
      </c>
      <c r="F2537">
        <v>263</v>
      </c>
      <c r="G2537">
        <v>105</v>
      </c>
      <c r="H2537">
        <v>4</v>
      </c>
      <c r="I2537">
        <v>39</v>
      </c>
      <c r="J2537">
        <v>59</v>
      </c>
      <c r="K2537">
        <v>4</v>
      </c>
      <c r="L2537">
        <v>40</v>
      </c>
      <c r="M2537">
        <v>1</v>
      </c>
    </row>
    <row r="2538" spans="1:13" hidden="1" x14ac:dyDescent="0.3">
      <c r="A2538" s="1" t="s">
        <v>2551</v>
      </c>
      <c r="B2538" s="1" t="s">
        <v>35</v>
      </c>
      <c r="C2538">
        <v>42</v>
      </c>
      <c r="D2538">
        <v>173</v>
      </c>
      <c r="E2538">
        <v>2</v>
      </c>
      <c r="F2538">
        <v>209</v>
      </c>
      <c r="G2538">
        <v>1955</v>
      </c>
      <c r="J2538">
        <v>1389</v>
      </c>
      <c r="K2538">
        <v>20</v>
      </c>
      <c r="L2538">
        <v>15</v>
      </c>
      <c r="M2538">
        <v>10</v>
      </c>
    </row>
    <row r="2539" spans="1:13" hidden="1" x14ac:dyDescent="0.3">
      <c r="A2539" s="1" t="s">
        <v>2552</v>
      </c>
      <c r="B2539" s="1" t="s">
        <v>35</v>
      </c>
      <c r="C2539">
        <v>42</v>
      </c>
      <c r="D2539">
        <v>126</v>
      </c>
      <c r="E2539">
        <v>23</v>
      </c>
      <c r="F2539">
        <v>270</v>
      </c>
      <c r="G2539">
        <v>1944</v>
      </c>
      <c r="I2539">
        <v>6</v>
      </c>
      <c r="J2539">
        <v>1290</v>
      </c>
      <c r="K2539">
        <v>1</v>
      </c>
      <c r="L2539">
        <v>13</v>
      </c>
      <c r="M2539">
        <v>1</v>
      </c>
    </row>
    <row r="2540" spans="1:13" hidden="1" x14ac:dyDescent="0.3">
      <c r="A2540" s="1" t="s">
        <v>2553</v>
      </c>
      <c r="B2540" s="1" t="s">
        <v>35</v>
      </c>
      <c r="C2540">
        <v>42</v>
      </c>
      <c r="D2540">
        <v>204</v>
      </c>
      <c r="E2540">
        <v>1</v>
      </c>
      <c r="F2540">
        <v>233</v>
      </c>
      <c r="G2540">
        <v>2808</v>
      </c>
      <c r="H2540">
        <v>2</v>
      </c>
      <c r="J2540">
        <v>1997</v>
      </c>
      <c r="L2540">
        <v>5</v>
      </c>
    </row>
    <row r="2541" spans="1:13" hidden="1" x14ac:dyDescent="0.3">
      <c r="A2541" s="1" t="s">
        <v>2554</v>
      </c>
      <c r="B2541" s="1" t="s">
        <v>35</v>
      </c>
      <c r="C2541">
        <v>42</v>
      </c>
      <c r="D2541">
        <v>217</v>
      </c>
      <c r="E2541">
        <v>7</v>
      </c>
      <c r="F2541">
        <v>218</v>
      </c>
      <c r="G2541">
        <v>2619</v>
      </c>
      <c r="H2541">
        <v>10</v>
      </c>
      <c r="J2541">
        <v>2033</v>
      </c>
      <c r="K2541">
        <v>1</v>
      </c>
      <c r="L2541">
        <v>26</v>
      </c>
      <c r="M2541">
        <v>1</v>
      </c>
    </row>
    <row r="2542" spans="1:13" hidden="1" x14ac:dyDescent="0.3">
      <c r="A2542" s="1" t="s">
        <v>2555</v>
      </c>
      <c r="B2542" s="1" t="s">
        <v>35</v>
      </c>
      <c r="C2542">
        <v>42</v>
      </c>
      <c r="D2542">
        <v>144</v>
      </c>
      <c r="E2542">
        <v>3</v>
      </c>
      <c r="F2542">
        <v>166</v>
      </c>
      <c r="G2542">
        <v>2048</v>
      </c>
      <c r="H2542">
        <v>1</v>
      </c>
      <c r="J2542">
        <v>1267</v>
      </c>
      <c r="K2542">
        <v>1</v>
      </c>
      <c r="L2542">
        <v>32</v>
      </c>
    </row>
    <row r="2543" spans="1:13" hidden="1" x14ac:dyDescent="0.3">
      <c r="A2543" s="1" t="s">
        <v>2556</v>
      </c>
      <c r="B2543" s="1" t="s">
        <v>35</v>
      </c>
      <c r="C2543">
        <v>42</v>
      </c>
      <c r="D2543">
        <v>203</v>
      </c>
      <c r="E2543">
        <v>2</v>
      </c>
      <c r="F2543">
        <v>280</v>
      </c>
      <c r="G2543">
        <v>2704</v>
      </c>
      <c r="J2543">
        <v>1911</v>
      </c>
      <c r="L2543">
        <v>41</v>
      </c>
      <c r="M2543">
        <v>1</v>
      </c>
    </row>
    <row r="2544" spans="1:13" hidden="1" x14ac:dyDescent="0.3">
      <c r="A2544" s="1" t="s">
        <v>2557</v>
      </c>
      <c r="B2544" s="1" t="s">
        <v>35</v>
      </c>
      <c r="C2544">
        <v>42</v>
      </c>
      <c r="D2544">
        <v>223</v>
      </c>
      <c r="E2544">
        <v>2</v>
      </c>
      <c r="F2544">
        <v>232</v>
      </c>
      <c r="G2544">
        <v>3407</v>
      </c>
      <c r="H2544">
        <v>3</v>
      </c>
      <c r="J2544">
        <v>1893</v>
      </c>
      <c r="L2544">
        <v>9</v>
      </c>
    </row>
    <row r="2545" spans="1:13" hidden="1" x14ac:dyDescent="0.3">
      <c r="A2545" s="1" t="s">
        <v>2558</v>
      </c>
      <c r="B2545" s="1" t="s">
        <v>35</v>
      </c>
      <c r="C2545">
        <v>42</v>
      </c>
      <c r="D2545">
        <v>239</v>
      </c>
      <c r="E2545">
        <v>1</v>
      </c>
      <c r="F2545">
        <v>287</v>
      </c>
      <c r="G2545">
        <v>3289</v>
      </c>
      <c r="H2545">
        <v>2</v>
      </c>
      <c r="J2545">
        <v>2163</v>
      </c>
      <c r="K2545">
        <v>1</v>
      </c>
      <c r="L2545">
        <v>4</v>
      </c>
      <c r="M2545">
        <v>1</v>
      </c>
    </row>
    <row r="2546" spans="1:13" hidden="1" x14ac:dyDescent="0.3">
      <c r="A2546" s="1" t="s">
        <v>2559</v>
      </c>
      <c r="B2546" s="1" t="s">
        <v>35</v>
      </c>
      <c r="C2546">
        <v>42</v>
      </c>
      <c r="D2546">
        <v>144</v>
      </c>
      <c r="E2546">
        <v>1</v>
      </c>
      <c r="F2546">
        <v>173</v>
      </c>
      <c r="G2546">
        <v>1691</v>
      </c>
      <c r="J2546">
        <v>1330</v>
      </c>
      <c r="L2546">
        <v>27</v>
      </c>
    </row>
    <row r="2547" spans="1:13" hidden="1" x14ac:dyDescent="0.3">
      <c r="A2547" s="1" t="s">
        <v>2560</v>
      </c>
      <c r="B2547" s="1" t="s">
        <v>35</v>
      </c>
      <c r="C2547">
        <v>42</v>
      </c>
      <c r="D2547">
        <v>131</v>
      </c>
      <c r="E2547">
        <v>7</v>
      </c>
      <c r="F2547">
        <v>203</v>
      </c>
      <c r="G2547">
        <v>2466</v>
      </c>
      <c r="H2547">
        <v>7</v>
      </c>
      <c r="J2547">
        <v>1279</v>
      </c>
      <c r="L2547">
        <v>7</v>
      </c>
    </row>
    <row r="2548" spans="1:13" hidden="1" x14ac:dyDescent="0.3">
      <c r="A2548" s="1" t="s">
        <v>2561</v>
      </c>
      <c r="B2548" s="1" t="s">
        <v>35</v>
      </c>
      <c r="C2548">
        <v>42</v>
      </c>
      <c r="D2548">
        <v>137</v>
      </c>
      <c r="E2548">
        <v>3</v>
      </c>
      <c r="F2548">
        <v>170</v>
      </c>
      <c r="G2548">
        <v>1645</v>
      </c>
      <c r="J2548">
        <v>1133</v>
      </c>
      <c r="L2548">
        <v>21</v>
      </c>
    </row>
    <row r="2549" spans="1:13" hidden="1" x14ac:dyDescent="0.3">
      <c r="A2549" s="1" t="s">
        <v>2562</v>
      </c>
      <c r="B2549" s="1" t="s">
        <v>35</v>
      </c>
      <c r="C2549">
        <v>42</v>
      </c>
      <c r="D2549">
        <v>254</v>
      </c>
      <c r="E2549">
        <v>5</v>
      </c>
      <c r="F2549">
        <v>267</v>
      </c>
      <c r="G2549">
        <v>2915</v>
      </c>
      <c r="J2549">
        <v>1941</v>
      </c>
      <c r="L2549">
        <v>28</v>
      </c>
    </row>
    <row r="2550" spans="1:13" hidden="1" x14ac:dyDescent="0.3">
      <c r="A2550" s="1" t="s">
        <v>2563</v>
      </c>
      <c r="B2550" s="1" t="s">
        <v>35</v>
      </c>
      <c r="C2550">
        <v>42</v>
      </c>
      <c r="D2550">
        <v>201</v>
      </c>
      <c r="E2550">
        <v>21</v>
      </c>
      <c r="F2550">
        <v>254</v>
      </c>
      <c r="G2550">
        <v>2714</v>
      </c>
      <c r="H2550">
        <v>18</v>
      </c>
      <c r="J2550">
        <v>1845</v>
      </c>
      <c r="K2550">
        <v>1</v>
      </c>
      <c r="L2550">
        <v>37</v>
      </c>
      <c r="M2550">
        <v>2</v>
      </c>
    </row>
    <row r="2551" spans="1:13" hidden="1" x14ac:dyDescent="0.3">
      <c r="A2551" s="1" t="s">
        <v>2564</v>
      </c>
      <c r="B2551" s="1" t="s">
        <v>35</v>
      </c>
      <c r="C2551">
        <v>42</v>
      </c>
      <c r="D2551">
        <v>157</v>
      </c>
      <c r="E2551">
        <v>3</v>
      </c>
      <c r="F2551">
        <v>184</v>
      </c>
      <c r="G2551">
        <v>2155</v>
      </c>
      <c r="H2551">
        <v>1</v>
      </c>
      <c r="J2551">
        <v>1379</v>
      </c>
      <c r="L2551">
        <v>28</v>
      </c>
      <c r="M2551">
        <v>2</v>
      </c>
    </row>
    <row r="2552" spans="1:13" hidden="1" x14ac:dyDescent="0.3">
      <c r="A2552" s="1" t="s">
        <v>2565</v>
      </c>
      <c r="B2552" s="1" t="s">
        <v>35</v>
      </c>
      <c r="C2552">
        <v>42</v>
      </c>
      <c r="D2552">
        <v>201</v>
      </c>
      <c r="F2552">
        <v>208</v>
      </c>
      <c r="G2552">
        <v>2154</v>
      </c>
      <c r="J2552">
        <v>1501</v>
      </c>
      <c r="K2552">
        <v>1</v>
      </c>
      <c r="L2552">
        <v>16</v>
      </c>
      <c r="M2552">
        <v>1</v>
      </c>
    </row>
    <row r="2553" spans="1:13" hidden="1" x14ac:dyDescent="0.3">
      <c r="A2553" s="1" t="s">
        <v>2566</v>
      </c>
      <c r="B2553" s="1" t="s">
        <v>35</v>
      </c>
      <c r="C2553">
        <v>42</v>
      </c>
      <c r="D2553">
        <v>177</v>
      </c>
      <c r="E2553">
        <v>1</v>
      </c>
      <c r="F2553">
        <v>191</v>
      </c>
      <c r="G2553">
        <v>1949</v>
      </c>
      <c r="J2553">
        <v>1311</v>
      </c>
      <c r="L2553">
        <v>10</v>
      </c>
    </row>
    <row r="2554" spans="1:13" hidden="1" x14ac:dyDescent="0.3">
      <c r="A2554" s="1" t="s">
        <v>2567</v>
      </c>
      <c r="B2554" s="1" t="s">
        <v>35</v>
      </c>
      <c r="C2554">
        <v>42</v>
      </c>
      <c r="D2554">
        <v>220</v>
      </c>
      <c r="E2554">
        <v>1</v>
      </c>
      <c r="F2554">
        <v>216</v>
      </c>
      <c r="G2554">
        <v>2906</v>
      </c>
      <c r="H2554">
        <v>2</v>
      </c>
      <c r="J2554">
        <v>1513</v>
      </c>
      <c r="L2554">
        <v>6</v>
      </c>
    </row>
    <row r="2555" spans="1:13" hidden="1" x14ac:dyDescent="0.3">
      <c r="A2555" s="1" t="s">
        <v>2568</v>
      </c>
      <c r="B2555" s="1" t="s">
        <v>35</v>
      </c>
      <c r="C2555">
        <v>42</v>
      </c>
      <c r="D2555">
        <v>189</v>
      </c>
      <c r="E2555">
        <v>4</v>
      </c>
      <c r="F2555">
        <v>230</v>
      </c>
      <c r="G2555">
        <v>2152</v>
      </c>
      <c r="H2555">
        <v>1</v>
      </c>
      <c r="J2555">
        <v>1602</v>
      </c>
      <c r="K2555">
        <v>1</v>
      </c>
      <c r="L2555">
        <v>23</v>
      </c>
    </row>
    <row r="2556" spans="1:13" hidden="1" x14ac:dyDescent="0.3">
      <c r="A2556" s="1" t="s">
        <v>2569</v>
      </c>
      <c r="B2556" s="1" t="s">
        <v>35</v>
      </c>
      <c r="C2556">
        <v>42</v>
      </c>
      <c r="D2556">
        <v>202</v>
      </c>
      <c r="E2556">
        <v>3</v>
      </c>
      <c r="F2556">
        <v>191</v>
      </c>
      <c r="G2556">
        <v>2033</v>
      </c>
      <c r="J2556">
        <v>1894</v>
      </c>
      <c r="L2556">
        <v>4</v>
      </c>
      <c r="M2556">
        <v>1</v>
      </c>
    </row>
    <row r="2557" spans="1:13" hidden="1" x14ac:dyDescent="0.3">
      <c r="A2557" s="1" t="s">
        <v>2570</v>
      </c>
      <c r="B2557" s="1" t="s">
        <v>35</v>
      </c>
      <c r="C2557">
        <v>42</v>
      </c>
      <c r="D2557">
        <v>213</v>
      </c>
      <c r="E2557">
        <v>5</v>
      </c>
      <c r="F2557">
        <v>235</v>
      </c>
      <c r="G2557">
        <v>3061</v>
      </c>
      <c r="H2557">
        <v>1</v>
      </c>
      <c r="J2557">
        <v>2031</v>
      </c>
      <c r="L2557">
        <v>4</v>
      </c>
      <c r="M2557">
        <v>1</v>
      </c>
    </row>
    <row r="2558" spans="1:13" hidden="1" x14ac:dyDescent="0.3">
      <c r="A2558" s="1" t="s">
        <v>2571</v>
      </c>
      <c r="B2558" s="1" t="s">
        <v>35</v>
      </c>
      <c r="C2558">
        <v>42</v>
      </c>
      <c r="D2558">
        <v>223</v>
      </c>
      <c r="F2558">
        <v>213</v>
      </c>
      <c r="G2558">
        <v>3077</v>
      </c>
      <c r="H2558">
        <v>1</v>
      </c>
      <c r="J2558">
        <v>2044</v>
      </c>
      <c r="L2558">
        <v>8</v>
      </c>
    </row>
    <row r="2559" spans="1:13" hidden="1" x14ac:dyDescent="0.3">
      <c r="A2559" s="1" t="s">
        <v>2572</v>
      </c>
      <c r="B2559" s="1" t="s">
        <v>35</v>
      </c>
      <c r="C2559">
        <v>42</v>
      </c>
      <c r="D2559">
        <v>188</v>
      </c>
      <c r="E2559">
        <v>18</v>
      </c>
      <c r="F2559">
        <v>307</v>
      </c>
      <c r="G2559">
        <v>2533</v>
      </c>
      <c r="H2559">
        <v>2</v>
      </c>
      <c r="I2559">
        <v>2</v>
      </c>
      <c r="J2559">
        <v>1819</v>
      </c>
      <c r="K2559">
        <v>7</v>
      </c>
      <c r="L2559">
        <v>32</v>
      </c>
      <c r="M2559">
        <v>2</v>
      </c>
    </row>
    <row r="2560" spans="1:13" hidden="1" x14ac:dyDescent="0.3">
      <c r="A2560" s="1" t="s">
        <v>2573</v>
      </c>
      <c r="B2560" s="1" t="s">
        <v>35</v>
      </c>
      <c r="C2560">
        <v>42</v>
      </c>
      <c r="D2560">
        <v>190</v>
      </c>
      <c r="E2560">
        <v>16</v>
      </c>
      <c r="F2560">
        <v>245</v>
      </c>
      <c r="G2560">
        <v>2289</v>
      </c>
      <c r="J2560">
        <v>1607</v>
      </c>
      <c r="K2560">
        <v>3</v>
      </c>
      <c r="L2560">
        <v>37</v>
      </c>
    </row>
    <row r="2561" spans="1:13" hidden="1" x14ac:dyDescent="0.3">
      <c r="A2561" s="1" t="s">
        <v>2574</v>
      </c>
      <c r="B2561" s="1" t="s">
        <v>35</v>
      </c>
      <c r="C2561">
        <v>42</v>
      </c>
      <c r="D2561">
        <v>214</v>
      </c>
      <c r="E2561">
        <v>8</v>
      </c>
      <c r="F2561">
        <v>282</v>
      </c>
      <c r="G2561">
        <v>2920</v>
      </c>
      <c r="H2561">
        <v>1</v>
      </c>
      <c r="J2561">
        <v>2166</v>
      </c>
      <c r="K2561">
        <v>4</v>
      </c>
      <c r="L2561">
        <v>44</v>
      </c>
    </row>
    <row r="2562" spans="1:13" hidden="1" x14ac:dyDescent="0.3">
      <c r="A2562" s="1" t="s">
        <v>2575</v>
      </c>
      <c r="B2562" s="1" t="s">
        <v>35</v>
      </c>
      <c r="C2562">
        <v>42</v>
      </c>
      <c r="D2562">
        <v>233</v>
      </c>
      <c r="E2562">
        <v>2</v>
      </c>
      <c r="F2562">
        <v>244</v>
      </c>
      <c r="G2562">
        <v>2828</v>
      </c>
      <c r="H2562">
        <v>1</v>
      </c>
      <c r="J2562">
        <v>2375</v>
      </c>
      <c r="L2562">
        <v>7</v>
      </c>
    </row>
    <row r="2563" spans="1:13" hidden="1" x14ac:dyDescent="0.3">
      <c r="A2563" s="1" t="s">
        <v>2576</v>
      </c>
      <c r="B2563" s="1" t="s">
        <v>35</v>
      </c>
      <c r="C2563">
        <v>42</v>
      </c>
      <c r="D2563">
        <v>156</v>
      </c>
      <c r="E2563">
        <v>5</v>
      </c>
      <c r="F2563">
        <v>288</v>
      </c>
      <c r="G2563">
        <v>7430</v>
      </c>
      <c r="H2563">
        <v>1</v>
      </c>
      <c r="J2563">
        <v>1248</v>
      </c>
      <c r="K2563">
        <v>1</v>
      </c>
      <c r="L2563">
        <v>29</v>
      </c>
    </row>
    <row r="2564" spans="1:13" hidden="1" x14ac:dyDescent="0.3">
      <c r="A2564" s="1" t="s">
        <v>2577</v>
      </c>
      <c r="B2564" s="1" t="s">
        <v>35</v>
      </c>
      <c r="C2564">
        <v>41</v>
      </c>
      <c r="D2564">
        <v>32</v>
      </c>
      <c r="E2564">
        <v>123</v>
      </c>
      <c r="F2564">
        <v>245</v>
      </c>
      <c r="G2564">
        <v>516</v>
      </c>
      <c r="H2564">
        <v>68</v>
      </c>
      <c r="I2564">
        <v>3</v>
      </c>
      <c r="J2564">
        <v>255</v>
      </c>
      <c r="L2564">
        <v>74</v>
      </c>
    </row>
    <row r="2565" spans="1:13" hidden="1" x14ac:dyDescent="0.3">
      <c r="A2565" s="1" t="s">
        <v>2578</v>
      </c>
      <c r="B2565" s="1" t="s">
        <v>35</v>
      </c>
      <c r="C2565">
        <v>41</v>
      </c>
      <c r="D2565">
        <v>26</v>
      </c>
      <c r="E2565">
        <v>85</v>
      </c>
      <c r="F2565">
        <v>266</v>
      </c>
      <c r="G2565">
        <v>370</v>
      </c>
      <c r="H2565">
        <v>37</v>
      </c>
      <c r="I2565">
        <v>18</v>
      </c>
      <c r="J2565">
        <v>187</v>
      </c>
      <c r="L2565">
        <v>59</v>
      </c>
    </row>
    <row r="2566" spans="1:13" hidden="1" x14ac:dyDescent="0.3">
      <c r="A2566" s="1" t="s">
        <v>2579</v>
      </c>
      <c r="B2566" s="1" t="s">
        <v>35</v>
      </c>
      <c r="C2566">
        <v>41</v>
      </c>
      <c r="D2566">
        <v>18</v>
      </c>
      <c r="E2566">
        <v>102</v>
      </c>
      <c r="F2566">
        <v>219</v>
      </c>
      <c r="G2566">
        <v>205</v>
      </c>
      <c r="H2566">
        <v>22</v>
      </c>
      <c r="I2566">
        <v>19</v>
      </c>
      <c r="J2566">
        <v>171</v>
      </c>
      <c r="L2566">
        <v>53</v>
      </c>
    </row>
    <row r="2567" spans="1:13" hidden="1" x14ac:dyDescent="0.3">
      <c r="A2567" s="1" t="s">
        <v>2580</v>
      </c>
      <c r="B2567" s="1" t="s">
        <v>35</v>
      </c>
      <c r="C2567">
        <v>41</v>
      </c>
      <c r="D2567">
        <v>139</v>
      </c>
      <c r="F2567">
        <v>196</v>
      </c>
      <c r="G2567">
        <v>1667</v>
      </c>
      <c r="H2567">
        <v>1</v>
      </c>
      <c r="J2567">
        <v>1170</v>
      </c>
      <c r="K2567">
        <v>1</v>
      </c>
      <c r="L2567">
        <v>27</v>
      </c>
      <c r="M2567">
        <v>1</v>
      </c>
    </row>
    <row r="2568" spans="1:13" hidden="1" x14ac:dyDescent="0.3">
      <c r="A2568" s="1" t="s">
        <v>2581</v>
      </c>
      <c r="B2568" s="1" t="s">
        <v>35</v>
      </c>
      <c r="C2568">
        <v>41</v>
      </c>
      <c r="D2568">
        <v>167</v>
      </c>
      <c r="E2568">
        <v>2</v>
      </c>
      <c r="F2568">
        <v>226</v>
      </c>
      <c r="G2568">
        <v>2184</v>
      </c>
      <c r="H2568">
        <v>1</v>
      </c>
      <c r="J2568">
        <v>1452</v>
      </c>
      <c r="L2568">
        <v>23</v>
      </c>
    </row>
    <row r="2569" spans="1:13" hidden="1" x14ac:dyDescent="0.3">
      <c r="A2569" s="1" t="s">
        <v>2582</v>
      </c>
      <c r="B2569" s="1" t="s">
        <v>35</v>
      </c>
      <c r="C2569">
        <v>41</v>
      </c>
      <c r="D2569">
        <v>169</v>
      </c>
      <c r="E2569">
        <v>3</v>
      </c>
      <c r="F2569">
        <v>235</v>
      </c>
      <c r="G2569">
        <v>1959</v>
      </c>
      <c r="J2569">
        <v>1387</v>
      </c>
      <c r="K2569">
        <v>1</v>
      </c>
      <c r="L2569">
        <v>17</v>
      </c>
    </row>
    <row r="2570" spans="1:13" hidden="1" x14ac:dyDescent="0.3">
      <c r="A2570" s="1" t="s">
        <v>2583</v>
      </c>
      <c r="B2570" s="1" t="s">
        <v>35</v>
      </c>
      <c r="C2570">
        <v>41</v>
      </c>
      <c r="D2570">
        <v>18</v>
      </c>
      <c r="E2570">
        <v>119</v>
      </c>
      <c r="F2570">
        <v>358</v>
      </c>
      <c r="G2570">
        <v>189</v>
      </c>
      <c r="H2570">
        <v>14</v>
      </c>
      <c r="I2570">
        <v>51</v>
      </c>
      <c r="J2570">
        <v>139</v>
      </c>
      <c r="K2570">
        <v>1</v>
      </c>
      <c r="L2570">
        <v>65</v>
      </c>
    </row>
    <row r="2571" spans="1:13" hidden="1" x14ac:dyDescent="0.3">
      <c r="A2571" s="1" t="s">
        <v>2584</v>
      </c>
      <c r="B2571" s="1" t="s">
        <v>35</v>
      </c>
      <c r="C2571">
        <v>41</v>
      </c>
      <c r="D2571">
        <v>195</v>
      </c>
      <c r="E2571">
        <v>5</v>
      </c>
      <c r="F2571">
        <v>224</v>
      </c>
      <c r="G2571">
        <v>1779</v>
      </c>
      <c r="H2571">
        <v>1</v>
      </c>
      <c r="J2571">
        <v>1598</v>
      </c>
      <c r="L2571">
        <v>36</v>
      </c>
    </row>
    <row r="2572" spans="1:13" hidden="1" x14ac:dyDescent="0.3">
      <c r="A2572" s="1" t="s">
        <v>2585</v>
      </c>
      <c r="B2572" s="1" t="s">
        <v>35</v>
      </c>
      <c r="C2572">
        <v>41</v>
      </c>
      <c r="D2572">
        <v>13</v>
      </c>
      <c r="E2572">
        <v>50</v>
      </c>
      <c r="F2572">
        <v>270</v>
      </c>
      <c r="G2572">
        <v>72</v>
      </c>
      <c r="H2572">
        <v>8</v>
      </c>
      <c r="I2572">
        <v>59</v>
      </c>
      <c r="J2572">
        <v>118</v>
      </c>
      <c r="L2572">
        <v>38</v>
      </c>
    </row>
    <row r="2573" spans="1:13" hidden="1" x14ac:dyDescent="0.3">
      <c r="A2573" s="1" t="s">
        <v>2586</v>
      </c>
      <c r="B2573" s="1" t="s">
        <v>35</v>
      </c>
      <c r="C2573">
        <v>41</v>
      </c>
      <c r="D2573">
        <v>88</v>
      </c>
      <c r="E2573">
        <v>20</v>
      </c>
      <c r="F2573">
        <v>176</v>
      </c>
      <c r="G2573">
        <v>995</v>
      </c>
      <c r="I2573">
        <v>2</v>
      </c>
      <c r="J2573">
        <v>799</v>
      </c>
      <c r="K2573">
        <v>2</v>
      </c>
      <c r="L2573">
        <v>9</v>
      </c>
      <c r="M2573">
        <v>1</v>
      </c>
    </row>
    <row r="2574" spans="1:13" hidden="1" x14ac:dyDescent="0.3">
      <c r="A2574" s="1" t="s">
        <v>2587</v>
      </c>
      <c r="B2574" s="1" t="s">
        <v>35</v>
      </c>
      <c r="C2574">
        <v>41</v>
      </c>
      <c r="D2574">
        <v>170</v>
      </c>
      <c r="F2574">
        <v>198</v>
      </c>
      <c r="G2574">
        <v>1777</v>
      </c>
      <c r="J2574">
        <v>1318</v>
      </c>
      <c r="K2574">
        <v>15</v>
      </c>
      <c r="L2574">
        <v>16</v>
      </c>
      <c r="M2574">
        <v>7</v>
      </c>
    </row>
    <row r="2575" spans="1:13" hidden="1" x14ac:dyDescent="0.3">
      <c r="A2575" s="1" t="s">
        <v>2588</v>
      </c>
      <c r="B2575" s="1" t="s">
        <v>35</v>
      </c>
      <c r="C2575">
        <v>41</v>
      </c>
      <c r="D2575">
        <v>194</v>
      </c>
      <c r="E2575">
        <v>3</v>
      </c>
      <c r="F2575">
        <v>238</v>
      </c>
      <c r="G2575">
        <v>2279</v>
      </c>
      <c r="J2575">
        <v>1666</v>
      </c>
      <c r="K2575">
        <v>22</v>
      </c>
      <c r="L2575">
        <v>22</v>
      </c>
      <c r="M2575">
        <v>18</v>
      </c>
    </row>
    <row r="2576" spans="1:13" hidden="1" x14ac:dyDescent="0.3">
      <c r="A2576" s="1" t="s">
        <v>2589</v>
      </c>
      <c r="B2576" s="1" t="s">
        <v>35</v>
      </c>
      <c r="C2576">
        <v>41</v>
      </c>
      <c r="D2576">
        <v>10</v>
      </c>
      <c r="E2576">
        <v>14</v>
      </c>
      <c r="F2576">
        <v>234</v>
      </c>
      <c r="G2576">
        <v>36</v>
      </c>
      <c r="H2576">
        <v>4</v>
      </c>
      <c r="I2576">
        <v>17</v>
      </c>
      <c r="J2576">
        <v>107</v>
      </c>
      <c r="L2576">
        <v>9</v>
      </c>
    </row>
    <row r="2577" spans="1:13" hidden="1" x14ac:dyDescent="0.3">
      <c r="A2577" s="1" t="s">
        <v>2590</v>
      </c>
      <c r="B2577" s="1" t="s">
        <v>35</v>
      </c>
      <c r="C2577">
        <v>41</v>
      </c>
      <c r="D2577">
        <v>224</v>
      </c>
      <c r="E2577">
        <v>9</v>
      </c>
      <c r="F2577">
        <v>253</v>
      </c>
      <c r="G2577">
        <v>2384</v>
      </c>
      <c r="H2577">
        <v>3</v>
      </c>
      <c r="J2577">
        <v>1933</v>
      </c>
      <c r="K2577">
        <v>4</v>
      </c>
      <c r="L2577">
        <v>20</v>
      </c>
      <c r="M2577">
        <v>1</v>
      </c>
    </row>
    <row r="2578" spans="1:13" hidden="1" x14ac:dyDescent="0.3">
      <c r="A2578" s="1" t="s">
        <v>2591</v>
      </c>
      <c r="B2578" s="1" t="s">
        <v>35</v>
      </c>
      <c r="C2578">
        <v>41</v>
      </c>
      <c r="D2578">
        <v>149</v>
      </c>
      <c r="E2578">
        <v>4</v>
      </c>
      <c r="F2578">
        <v>170</v>
      </c>
      <c r="G2578">
        <v>1150</v>
      </c>
      <c r="H2578">
        <v>2</v>
      </c>
      <c r="J2578">
        <v>1123</v>
      </c>
      <c r="K2578">
        <v>3</v>
      </c>
      <c r="L2578">
        <v>12</v>
      </c>
    </row>
    <row r="2579" spans="1:13" hidden="1" x14ac:dyDescent="0.3">
      <c r="A2579" s="1" t="s">
        <v>2592</v>
      </c>
      <c r="B2579" s="1" t="s">
        <v>35</v>
      </c>
      <c r="C2579">
        <v>41</v>
      </c>
      <c r="D2579">
        <v>176</v>
      </c>
      <c r="E2579">
        <v>3</v>
      </c>
      <c r="F2579">
        <v>201</v>
      </c>
      <c r="G2579">
        <v>2591</v>
      </c>
      <c r="J2579">
        <v>1541</v>
      </c>
      <c r="K2579">
        <v>2</v>
      </c>
      <c r="L2579">
        <v>34</v>
      </c>
      <c r="M2579">
        <v>1</v>
      </c>
    </row>
    <row r="2580" spans="1:13" hidden="1" x14ac:dyDescent="0.3">
      <c r="A2580" s="1" t="s">
        <v>2593</v>
      </c>
      <c r="B2580" s="1" t="s">
        <v>35</v>
      </c>
      <c r="C2580">
        <v>41</v>
      </c>
      <c r="D2580">
        <v>224</v>
      </c>
      <c r="E2580">
        <v>6</v>
      </c>
      <c r="F2580">
        <v>282</v>
      </c>
      <c r="G2580">
        <v>2774</v>
      </c>
      <c r="H2580">
        <v>1</v>
      </c>
      <c r="J2580">
        <v>1900</v>
      </c>
      <c r="K2580">
        <v>1</v>
      </c>
      <c r="L2580">
        <v>27</v>
      </c>
    </row>
    <row r="2581" spans="1:13" hidden="1" x14ac:dyDescent="0.3">
      <c r="A2581" s="1" t="s">
        <v>2594</v>
      </c>
      <c r="B2581" s="1" t="s">
        <v>35</v>
      </c>
      <c r="C2581">
        <v>41</v>
      </c>
      <c r="D2581">
        <v>185</v>
      </c>
      <c r="E2581">
        <v>3</v>
      </c>
      <c r="F2581">
        <v>249</v>
      </c>
      <c r="G2581">
        <v>2021</v>
      </c>
      <c r="H2581">
        <v>2</v>
      </c>
      <c r="J2581">
        <v>1577</v>
      </c>
      <c r="K2581">
        <v>2</v>
      </c>
      <c r="L2581">
        <v>36</v>
      </c>
    </row>
    <row r="2582" spans="1:13" hidden="1" x14ac:dyDescent="0.3">
      <c r="A2582" s="1" t="s">
        <v>2595</v>
      </c>
      <c r="B2582" s="1" t="s">
        <v>35</v>
      </c>
      <c r="C2582">
        <v>41</v>
      </c>
      <c r="D2582">
        <v>177</v>
      </c>
      <c r="E2582">
        <v>17</v>
      </c>
      <c r="F2582">
        <v>189</v>
      </c>
      <c r="G2582">
        <v>1467</v>
      </c>
      <c r="J2582">
        <v>1456</v>
      </c>
      <c r="K2582">
        <v>1</v>
      </c>
      <c r="L2582">
        <v>13</v>
      </c>
    </row>
    <row r="2583" spans="1:13" hidden="1" x14ac:dyDescent="0.3">
      <c r="A2583" s="1" t="s">
        <v>2596</v>
      </c>
      <c r="B2583" s="1" t="s">
        <v>35</v>
      </c>
      <c r="C2583">
        <v>41</v>
      </c>
      <c r="D2583">
        <v>186</v>
      </c>
      <c r="E2583">
        <v>2</v>
      </c>
      <c r="F2583">
        <v>221</v>
      </c>
      <c r="G2583">
        <v>2287</v>
      </c>
      <c r="H2583">
        <v>4</v>
      </c>
      <c r="J2583">
        <v>1747</v>
      </c>
      <c r="K2583">
        <v>2</v>
      </c>
      <c r="L2583">
        <v>39</v>
      </c>
    </row>
    <row r="2584" spans="1:13" hidden="1" x14ac:dyDescent="0.3">
      <c r="A2584" s="1" t="s">
        <v>2597</v>
      </c>
      <c r="B2584" s="1" t="s">
        <v>35</v>
      </c>
      <c r="C2584">
        <v>41</v>
      </c>
      <c r="D2584">
        <v>302</v>
      </c>
      <c r="E2584">
        <v>49</v>
      </c>
      <c r="F2584">
        <v>281</v>
      </c>
      <c r="G2584">
        <v>2764</v>
      </c>
      <c r="H2584">
        <v>1</v>
      </c>
      <c r="J2584">
        <v>2093</v>
      </c>
      <c r="K2584">
        <v>1</v>
      </c>
      <c r="L2584">
        <v>31</v>
      </c>
    </row>
    <row r="2585" spans="1:13" hidden="1" x14ac:dyDescent="0.3">
      <c r="A2585" s="1" t="s">
        <v>2598</v>
      </c>
      <c r="B2585" s="1" t="s">
        <v>35</v>
      </c>
      <c r="C2585">
        <v>41</v>
      </c>
      <c r="D2585">
        <v>202</v>
      </c>
      <c r="E2585">
        <v>25</v>
      </c>
      <c r="F2585">
        <v>297</v>
      </c>
      <c r="G2585">
        <v>2459</v>
      </c>
      <c r="H2585">
        <v>7</v>
      </c>
      <c r="J2585">
        <v>1945</v>
      </c>
      <c r="K2585">
        <v>2</v>
      </c>
      <c r="L2585">
        <v>45</v>
      </c>
    </row>
    <row r="2586" spans="1:13" hidden="1" x14ac:dyDescent="0.3">
      <c r="A2586" s="1" t="s">
        <v>2599</v>
      </c>
      <c r="B2586" s="1" t="s">
        <v>35</v>
      </c>
      <c r="C2586">
        <v>41</v>
      </c>
      <c r="D2586">
        <v>253</v>
      </c>
      <c r="E2586">
        <v>27</v>
      </c>
      <c r="F2586">
        <v>321</v>
      </c>
      <c r="G2586">
        <v>3257</v>
      </c>
      <c r="H2586">
        <v>2</v>
      </c>
      <c r="I2586">
        <v>1</v>
      </c>
      <c r="J2586">
        <v>2208</v>
      </c>
      <c r="K2586">
        <v>2</v>
      </c>
      <c r="L2586">
        <v>40</v>
      </c>
    </row>
    <row r="2587" spans="1:13" hidden="1" x14ac:dyDescent="0.3">
      <c r="A2587" s="1" t="s">
        <v>2600</v>
      </c>
      <c r="B2587" s="1" t="s">
        <v>35</v>
      </c>
      <c r="C2587">
        <v>41</v>
      </c>
      <c r="D2587">
        <v>230</v>
      </c>
      <c r="E2587">
        <v>15</v>
      </c>
      <c r="F2587">
        <v>256</v>
      </c>
      <c r="G2587">
        <v>2474</v>
      </c>
      <c r="H2587">
        <v>14</v>
      </c>
      <c r="J2587">
        <v>2046</v>
      </c>
      <c r="K2587">
        <v>3</v>
      </c>
      <c r="L2587">
        <v>23</v>
      </c>
    </row>
    <row r="2588" spans="1:13" hidden="1" x14ac:dyDescent="0.3">
      <c r="A2588" s="1" t="s">
        <v>2601</v>
      </c>
      <c r="B2588" s="1" t="s">
        <v>35</v>
      </c>
      <c r="C2588">
        <v>41</v>
      </c>
      <c r="D2588">
        <v>176</v>
      </c>
      <c r="E2588">
        <v>45</v>
      </c>
      <c r="F2588">
        <v>176</v>
      </c>
      <c r="G2588">
        <v>1135</v>
      </c>
      <c r="H2588">
        <v>2</v>
      </c>
      <c r="J2588">
        <v>1288</v>
      </c>
      <c r="L2588">
        <v>10</v>
      </c>
      <c r="M2588">
        <v>1</v>
      </c>
    </row>
    <row r="2589" spans="1:13" hidden="1" x14ac:dyDescent="0.3">
      <c r="A2589" s="1" t="s">
        <v>2602</v>
      </c>
      <c r="B2589" s="1" t="s">
        <v>35</v>
      </c>
      <c r="C2589">
        <v>41</v>
      </c>
      <c r="D2589">
        <v>207</v>
      </c>
      <c r="E2589">
        <v>4</v>
      </c>
      <c r="F2589">
        <v>237</v>
      </c>
      <c r="G2589">
        <v>2626</v>
      </c>
      <c r="J2589">
        <v>1727</v>
      </c>
      <c r="L2589">
        <v>35</v>
      </c>
    </row>
    <row r="2590" spans="1:13" hidden="1" x14ac:dyDescent="0.3">
      <c r="A2590" s="1" t="s">
        <v>2603</v>
      </c>
      <c r="B2590" s="1" t="s">
        <v>35</v>
      </c>
      <c r="C2590">
        <v>41</v>
      </c>
      <c r="D2590">
        <v>203</v>
      </c>
      <c r="E2590">
        <v>1</v>
      </c>
      <c r="F2590">
        <v>211</v>
      </c>
      <c r="G2590">
        <v>2697</v>
      </c>
      <c r="J2590">
        <v>1564</v>
      </c>
      <c r="K2590">
        <v>1</v>
      </c>
      <c r="L2590">
        <v>39</v>
      </c>
    </row>
    <row r="2591" spans="1:13" hidden="1" x14ac:dyDescent="0.3">
      <c r="A2591" s="1" t="s">
        <v>2604</v>
      </c>
      <c r="B2591" s="1" t="s">
        <v>35</v>
      </c>
      <c r="C2591">
        <v>41</v>
      </c>
      <c r="D2591">
        <v>178</v>
      </c>
      <c r="E2591">
        <v>22</v>
      </c>
      <c r="F2591">
        <v>247</v>
      </c>
      <c r="G2591">
        <v>2295</v>
      </c>
      <c r="H2591">
        <v>1</v>
      </c>
      <c r="J2591">
        <v>1618</v>
      </c>
      <c r="K2591">
        <v>1</v>
      </c>
      <c r="L2591">
        <v>36</v>
      </c>
      <c r="M2591">
        <v>1</v>
      </c>
    </row>
    <row r="2592" spans="1:13" hidden="1" x14ac:dyDescent="0.3">
      <c r="A2592" s="1" t="s">
        <v>2605</v>
      </c>
      <c r="B2592" s="1" t="s">
        <v>35</v>
      </c>
      <c r="C2592">
        <v>41</v>
      </c>
      <c r="D2592">
        <v>241</v>
      </c>
      <c r="E2592">
        <v>6</v>
      </c>
      <c r="F2592">
        <v>388</v>
      </c>
      <c r="G2592">
        <v>11249</v>
      </c>
      <c r="H2592">
        <v>1</v>
      </c>
      <c r="J2592">
        <v>1884</v>
      </c>
      <c r="K2592">
        <v>1</v>
      </c>
      <c r="L2592">
        <v>12</v>
      </c>
    </row>
    <row r="2593" spans="1:13" hidden="1" x14ac:dyDescent="0.3">
      <c r="A2593" s="1" t="s">
        <v>2606</v>
      </c>
      <c r="B2593" s="1" t="s">
        <v>35</v>
      </c>
      <c r="C2593">
        <v>41</v>
      </c>
      <c r="D2593">
        <v>78</v>
      </c>
      <c r="E2593">
        <v>36</v>
      </c>
      <c r="F2593">
        <v>279</v>
      </c>
      <c r="G2593">
        <v>961</v>
      </c>
      <c r="H2593">
        <v>5</v>
      </c>
      <c r="J2593">
        <v>965</v>
      </c>
      <c r="K2593">
        <v>12</v>
      </c>
      <c r="L2593">
        <v>39</v>
      </c>
      <c r="M2593">
        <v>4</v>
      </c>
    </row>
    <row r="2594" spans="1:13" hidden="1" x14ac:dyDescent="0.3">
      <c r="A2594" s="1" t="s">
        <v>2607</v>
      </c>
      <c r="B2594" s="1" t="s">
        <v>35</v>
      </c>
      <c r="C2594">
        <v>41</v>
      </c>
      <c r="D2594">
        <v>184</v>
      </c>
      <c r="E2594">
        <v>2</v>
      </c>
      <c r="F2594">
        <v>207</v>
      </c>
      <c r="G2594">
        <v>2111</v>
      </c>
      <c r="J2594">
        <v>1680</v>
      </c>
      <c r="K2594">
        <v>1</v>
      </c>
      <c r="L2594">
        <v>22</v>
      </c>
      <c r="M2594">
        <v>1</v>
      </c>
    </row>
    <row r="2595" spans="1:13" hidden="1" x14ac:dyDescent="0.3">
      <c r="A2595" s="1" t="s">
        <v>2608</v>
      </c>
      <c r="B2595" s="1" t="s">
        <v>35</v>
      </c>
      <c r="C2595">
        <v>41</v>
      </c>
      <c r="D2595">
        <v>161</v>
      </c>
      <c r="E2595">
        <v>2</v>
      </c>
      <c r="F2595">
        <v>202</v>
      </c>
      <c r="G2595">
        <v>2688</v>
      </c>
      <c r="J2595">
        <v>1775</v>
      </c>
      <c r="K2595">
        <v>1</v>
      </c>
      <c r="L2595">
        <v>8</v>
      </c>
    </row>
    <row r="2596" spans="1:13" hidden="1" x14ac:dyDescent="0.3">
      <c r="A2596" s="1" t="s">
        <v>2609</v>
      </c>
      <c r="B2596" s="1" t="s">
        <v>35</v>
      </c>
      <c r="C2596">
        <v>41</v>
      </c>
      <c r="D2596">
        <v>192</v>
      </c>
      <c r="E2596">
        <v>3</v>
      </c>
      <c r="F2596">
        <v>180</v>
      </c>
      <c r="G2596">
        <v>2024</v>
      </c>
      <c r="J2596">
        <v>1445</v>
      </c>
      <c r="L2596">
        <v>2</v>
      </c>
    </row>
    <row r="2597" spans="1:13" hidden="1" x14ac:dyDescent="0.3">
      <c r="A2597" s="1" t="s">
        <v>2610</v>
      </c>
      <c r="B2597" s="1" t="s">
        <v>35</v>
      </c>
      <c r="C2597">
        <v>41</v>
      </c>
      <c r="D2597">
        <v>103</v>
      </c>
      <c r="E2597">
        <v>5</v>
      </c>
      <c r="F2597">
        <v>276</v>
      </c>
      <c r="G2597">
        <v>2846</v>
      </c>
      <c r="H2597">
        <v>4</v>
      </c>
      <c r="J2597">
        <v>652</v>
      </c>
      <c r="K2597">
        <v>1</v>
      </c>
      <c r="L2597">
        <v>21</v>
      </c>
    </row>
    <row r="2598" spans="1:13" hidden="1" x14ac:dyDescent="0.3">
      <c r="A2598" s="1" t="s">
        <v>2611</v>
      </c>
      <c r="B2598" s="1" t="s">
        <v>35</v>
      </c>
      <c r="C2598">
        <v>40</v>
      </c>
      <c r="D2598">
        <v>162</v>
      </c>
      <c r="E2598">
        <v>13</v>
      </c>
      <c r="F2598">
        <v>209</v>
      </c>
      <c r="G2598">
        <v>1758</v>
      </c>
      <c r="H2598">
        <v>1</v>
      </c>
      <c r="I2598">
        <v>1</v>
      </c>
      <c r="J2598">
        <v>1331</v>
      </c>
      <c r="K2598">
        <v>1</v>
      </c>
      <c r="L2598">
        <v>27</v>
      </c>
    </row>
    <row r="2599" spans="1:13" hidden="1" x14ac:dyDescent="0.3">
      <c r="A2599" s="1" t="s">
        <v>2612</v>
      </c>
      <c r="B2599" s="1" t="s">
        <v>35</v>
      </c>
      <c r="C2599">
        <v>40</v>
      </c>
      <c r="D2599">
        <v>16</v>
      </c>
      <c r="E2599">
        <v>54</v>
      </c>
      <c r="F2599">
        <v>233</v>
      </c>
      <c r="G2599">
        <v>141</v>
      </c>
      <c r="H2599">
        <v>10</v>
      </c>
      <c r="I2599">
        <v>47</v>
      </c>
      <c r="J2599">
        <v>175</v>
      </c>
      <c r="K2599">
        <v>2</v>
      </c>
      <c r="L2599">
        <v>44</v>
      </c>
    </row>
    <row r="2600" spans="1:13" hidden="1" x14ac:dyDescent="0.3">
      <c r="A2600" s="1" t="s">
        <v>2613</v>
      </c>
      <c r="B2600" s="1" t="s">
        <v>35</v>
      </c>
      <c r="C2600">
        <v>40</v>
      </c>
      <c r="D2600">
        <v>200</v>
      </c>
      <c r="F2600">
        <v>293</v>
      </c>
      <c r="G2600">
        <v>2456</v>
      </c>
      <c r="J2600">
        <v>1716</v>
      </c>
      <c r="L2600">
        <v>23</v>
      </c>
    </row>
    <row r="2601" spans="1:13" hidden="1" x14ac:dyDescent="0.3">
      <c r="A2601" s="1" t="s">
        <v>2614</v>
      </c>
      <c r="B2601" s="1" t="s">
        <v>35</v>
      </c>
      <c r="C2601">
        <v>40</v>
      </c>
      <c r="D2601">
        <v>185</v>
      </c>
      <c r="E2601">
        <v>2</v>
      </c>
      <c r="F2601">
        <v>214</v>
      </c>
      <c r="G2601">
        <v>2002</v>
      </c>
      <c r="J2601">
        <v>1542</v>
      </c>
      <c r="L2601">
        <v>11</v>
      </c>
    </row>
    <row r="2602" spans="1:13" hidden="1" x14ac:dyDescent="0.3">
      <c r="A2602" s="1" t="s">
        <v>2615</v>
      </c>
      <c r="B2602" s="1" t="s">
        <v>35</v>
      </c>
      <c r="C2602">
        <v>40</v>
      </c>
      <c r="D2602">
        <v>162</v>
      </c>
      <c r="E2602">
        <v>2</v>
      </c>
      <c r="F2602">
        <v>217</v>
      </c>
      <c r="G2602">
        <v>1776</v>
      </c>
      <c r="J2602">
        <v>1306</v>
      </c>
      <c r="K2602">
        <v>15</v>
      </c>
      <c r="L2602">
        <v>23</v>
      </c>
      <c r="M2602">
        <v>2</v>
      </c>
    </row>
    <row r="2603" spans="1:13" hidden="1" x14ac:dyDescent="0.3">
      <c r="A2603" s="1" t="s">
        <v>2616</v>
      </c>
      <c r="B2603" s="1" t="s">
        <v>35</v>
      </c>
      <c r="C2603">
        <v>40</v>
      </c>
      <c r="D2603">
        <v>5</v>
      </c>
      <c r="E2603">
        <v>6</v>
      </c>
      <c r="F2603">
        <v>188</v>
      </c>
      <c r="G2603">
        <v>33</v>
      </c>
      <c r="H2603">
        <v>1</v>
      </c>
      <c r="I2603">
        <v>44</v>
      </c>
      <c r="J2603">
        <v>57</v>
      </c>
      <c r="L2603">
        <v>92</v>
      </c>
    </row>
    <row r="2604" spans="1:13" hidden="1" x14ac:dyDescent="0.3">
      <c r="A2604" s="1" t="s">
        <v>2617</v>
      </c>
      <c r="B2604" s="1" t="s">
        <v>35</v>
      </c>
      <c r="C2604">
        <v>40</v>
      </c>
      <c r="D2604">
        <v>8</v>
      </c>
      <c r="E2604">
        <v>15</v>
      </c>
      <c r="F2604">
        <v>177</v>
      </c>
      <c r="G2604">
        <v>24</v>
      </c>
      <c r="H2604">
        <v>2</v>
      </c>
      <c r="I2604">
        <v>9</v>
      </c>
      <c r="J2604">
        <v>41</v>
      </c>
      <c r="L2604">
        <v>16</v>
      </c>
    </row>
    <row r="2605" spans="1:13" hidden="1" x14ac:dyDescent="0.3">
      <c r="A2605" s="1" t="s">
        <v>2618</v>
      </c>
      <c r="B2605" s="1" t="s">
        <v>35</v>
      </c>
      <c r="C2605">
        <v>40</v>
      </c>
      <c r="D2605">
        <v>116</v>
      </c>
      <c r="E2605">
        <v>4</v>
      </c>
      <c r="F2605">
        <v>303</v>
      </c>
      <c r="G2605">
        <v>2771</v>
      </c>
      <c r="H2605">
        <v>17</v>
      </c>
      <c r="I2605">
        <v>2</v>
      </c>
      <c r="J2605">
        <v>1000</v>
      </c>
      <c r="K2605">
        <v>2</v>
      </c>
      <c r="L2605">
        <v>11</v>
      </c>
    </row>
    <row r="2606" spans="1:13" hidden="1" x14ac:dyDescent="0.3">
      <c r="A2606" s="1" t="s">
        <v>2619</v>
      </c>
      <c r="B2606" s="1" t="s">
        <v>35</v>
      </c>
      <c r="C2606">
        <v>40</v>
      </c>
      <c r="D2606">
        <v>165</v>
      </c>
      <c r="E2606">
        <v>24</v>
      </c>
      <c r="F2606">
        <v>227</v>
      </c>
      <c r="G2606">
        <v>2058</v>
      </c>
      <c r="H2606">
        <v>1</v>
      </c>
      <c r="I2606">
        <v>1</v>
      </c>
      <c r="J2606">
        <v>1615</v>
      </c>
      <c r="L2606">
        <v>13</v>
      </c>
      <c r="M2606">
        <v>1</v>
      </c>
    </row>
    <row r="2607" spans="1:13" hidden="1" x14ac:dyDescent="0.3">
      <c r="A2607" s="1" t="s">
        <v>2620</v>
      </c>
      <c r="B2607" s="1" t="s">
        <v>35</v>
      </c>
      <c r="C2607">
        <v>40</v>
      </c>
      <c r="D2607">
        <v>138</v>
      </c>
      <c r="E2607">
        <v>13</v>
      </c>
      <c r="F2607">
        <v>183</v>
      </c>
      <c r="G2607">
        <v>1861</v>
      </c>
      <c r="I2607">
        <v>1</v>
      </c>
      <c r="J2607">
        <v>1090</v>
      </c>
      <c r="K2607">
        <v>6</v>
      </c>
      <c r="L2607">
        <v>5</v>
      </c>
      <c r="M2607">
        <v>4</v>
      </c>
    </row>
    <row r="2608" spans="1:13" hidden="1" x14ac:dyDescent="0.3">
      <c r="A2608" s="1" t="s">
        <v>2621</v>
      </c>
      <c r="B2608" s="1" t="s">
        <v>35</v>
      </c>
      <c r="C2608">
        <v>40</v>
      </c>
      <c r="D2608">
        <v>137</v>
      </c>
      <c r="E2608">
        <v>3</v>
      </c>
      <c r="F2608">
        <v>174</v>
      </c>
      <c r="G2608">
        <v>1166</v>
      </c>
      <c r="H2608">
        <v>1</v>
      </c>
      <c r="I2608">
        <v>1</v>
      </c>
      <c r="J2608">
        <v>1150</v>
      </c>
      <c r="K2608">
        <v>1</v>
      </c>
      <c r="L2608">
        <v>12</v>
      </c>
    </row>
    <row r="2609" spans="1:13" hidden="1" x14ac:dyDescent="0.3">
      <c r="A2609" s="1" t="s">
        <v>2622</v>
      </c>
      <c r="B2609" s="1" t="s">
        <v>35</v>
      </c>
      <c r="C2609">
        <v>40</v>
      </c>
      <c r="D2609">
        <v>176</v>
      </c>
      <c r="E2609">
        <v>1</v>
      </c>
      <c r="F2609">
        <v>228</v>
      </c>
      <c r="G2609">
        <v>1936</v>
      </c>
      <c r="J2609">
        <v>1449</v>
      </c>
      <c r="L2609">
        <v>16</v>
      </c>
    </row>
    <row r="2610" spans="1:13" hidden="1" x14ac:dyDescent="0.3">
      <c r="A2610" s="1" t="s">
        <v>2623</v>
      </c>
      <c r="B2610" s="1" t="s">
        <v>35</v>
      </c>
      <c r="C2610">
        <v>40</v>
      </c>
      <c r="D2610">
        <v>156</v>
      </c>
      <c r="E2610">
        <v>2</v>
      </c>
      <c r="F2610">
        <v>227</v>
      </c>
      <c r="G2610">
        <v>2282</v>
      </c>
      <c r="H2610">
        <v>2</v>
      </c>
      <c r="J2610">
        <v>1396</v>
      </c>
      <c r="K2610">
        <v>1</v>
      </c>
      <c r="L2610">
        <v>33</v>
      </c>
    </row>
    <row r="2611" spans="1:13" hidden="1" x14ac:dyDescent="0.3">
      <c r="A2611" s="1" t="s">
        <v>2624</v>
      </c>
      <c r="B2611" s="1" t="s">
        <v>35</v>
      </c>
      <c r="C2611">
        <v>40</v>
      </c>
      <c r="D2611">
        <v>149</v>
      </c>
      <c r="E2611">
        <v>3</v>
      </c>
      <c r="F2611">
        <v>152</v>
      </c>
      <c r="G2611">
        <v>1987</v>
      </c>
      <c r="H2611">
        <v>4</v>
      </c>
      <c r="J2611">
        <v>1315</v>
      </c>
      <c r="L2611">
        <v>5</v>
      </c>
    </row>
    <row r="2612" spans="1:13" hidden="1" x14ac:dyDescent="0.3">
      <c r="A2612" s="1" t="s">
        <v>2625</v>
      </c>
      <c r="B2612" s="1" t="s">
        <v>35</v>
      </c>
      <c r="C2612">
        <v>40</v>
      </c>
      <c r="D2612">
        <v>165</v>
      </c>
      <c r="E2612">
        <v>16</v>
      </c>
      <c r="F2612">
        <v>278</v>
      </c>
      <c r="G2612">
        <v>2267</v>
      </c>
      <c r="H2612">
        <v>1</v>
      </c>
      <c r="I2612">
        <v>1</v>
      </c>
      <c r="J2612">
        <v>1466</v>
      </c>
      <c r="K2612">
        <v>1</v>
      </c>
      <c r="L2612">
        <v>38</v>
      </c>
      <c r="M2612">
        <v>2</v>
      </c>
    </row>
    <row r="2613" spans="1:13" hidden="1" x14ac:dyDescent="0.3">
      <c r="A2613" s="1" t="s">
        <v>2626</v>
      </c>
      <c r="B2613" s="1" t="s">
        <v>35</v>
      </c>
      <c r="C2613">
        <v>40</v>
      </c>
      <c r="D2613">
        <v>166</v>
      </c>
      <c r="E2613">
        <v>1</v>
      </c>
      <c r="F2613">
        <v>235</v>
      </c>
      <c r="G2613">
        <v>2122</v>
      </c>
      <c r="J2613">
        <v>1429</v>
      </c>
      <c r="K2613">
        <v>3</v>
      </c>
      <c r="L2613">
        <v>32</v>
      </c>
    </row>
    <row r="2614" spans="1:13" hidden="1" x14ac:dyDescent="0.3">
      <c r="A2614" s="1" t="s">
        <v>2627</v>
      </c>
      <c r="B2614" s="1" t="s">
        <v>35</v>
      </c>
      <c r="C2614">
        <v>40</v>
      </c>
      <c r="D2614">
        <v>143</v>
      </c>
      <c r="E2614">
        <v>1</v>
      </c>
      <c r="F2614">
        <v>178</v>
      </c>
      <c r="G2614">
        <v>1584</v>
      </c>
      <c r="J2614">
        <v>1216</v>
      </c>
      <c r="K2614">
        <v>3</v>
      </c>
      <c r="L2614">
        <v>37</v>
      </c>
      <c r="M2614">
        <v>1</v>
      </c>
    </row>
    <row r="2615" spans="1:13" hidden="1" x14ac:dyDescent="0.3">
      <c r="A2615" s="1" t="s">
        <v>2628</v>
      </c>
      <c r="B2615" s="1" t="s">
        <v>35</v>
      </c>
      <c r="C2615">
        <v>40</v>
      </c>
      <c r="D2615">
        <v>188</v>
      </c>
      <c r="E2615">
        <v>2</v>
      </c>
      <c r="F2615">
        <v>176</v>
      </c>
      <c r="G2615">
        <v>2017</v>
      </c>
      <c r="J2615">
        <v>1662</v>
      </c>
      <c r="K2615">
        <v>2</v>
      </c>
      <c r="L2615">
        <v>8</v>
      </c>
      <c r="M2615">
        <v>1</v>
      </c>
    </row>
    <row r="2616" spans="1:13" hidden="1" x14ac:dyDescent="0.3">
      <c r="A2616" s="1" t="s">
        <v>2629</v>
      </c>
      <c r="B2616" s="1" t="s">
        <v>35</v>
      </c>
      <c r="C2616">
        <v>40</v>
      </c>
      <c r="D2616">
        <v>141</v>
      </c>
      <c r="E2616">
        <v>29</v>
      </c>
      <c r="F2616">
        <v>184</v>
      </c>
      <c r="G2616">
        <v>1801</v>
      </c>
      <c r="J2616">
        <v>1386</v>
      </c>
      <c r="K2616">
        <v>1</v>
      </c>
      <c r="L2616">
        <v>28</v>
      </c>
    </row>
    <row r="2617" spans="1:13" hidden="1" x14ac:dyDescent="0.3">
      <c r="A2617" s="1" t="s">
        <v>2630</v>
      </c>
      <c r="B2617" s="1" t="s">
        <v>35</v>
      </c>
      <c r="C2617">
        <v>40</v>
      </c>
      <c r="D2617">
        <v>229</v>
      </c>
      <c r="E2617">
        <v>21</v>
      </c>
      <c r="F2617">
        <v>244</v>
      </c>
      <c r="G2617">
        <v>2413</v>
      </c>
      <c r="J2617">
        <v>1722</v>
      </c>
      <c r="K2617">
        <v>1</v>
      </c>
      <c r="L2617">
        <v>37</v>
      </c>
    </row>
    <row r="2618" spans="1:13" hidden="1" x14ac:dyDescent="0.3">
      <c r="A2618" s="1" t="s">
        <v>2631</v>
      </c>
      <c r="B2618" s="1" t="s">
        <v>35</v>
      </c>
      <c r="C2618">
        <v>40</v>
      </c>
      <c r="D2618">
        <v>176</v>
      </c>
      <c r="E2618">
        <v>1</v>
      </c>
      <c r="F2618">
        <v>224</v>
      </c>
      <c r="G2618">
        <v>2206</v>
      </c>
      <c r="J2618">
        <v>1621</v>
      </c>
      <c r="K2618">
        <v>3</v>
      </c>
      <c r="L2618">
        <v>26</v>
      </c>
    </row>
    <row r="2619" spans="1:13" hidden="1" x14ac:dyDescent="0.3">
      <c r="A2619" s="1" t="s">
        <v>2632</v>
      </c>
      <c r="B2619" s="1" t="s">
        <v>35</v>
      </c>
      <c r="C2619">
        <v>40</v>
      </c>
      <c r="D2619">
        <v>191</v>
      </c>
      <c r="E2619">
        <v>1</v>
      </c>
      <c r="F2619">
        <v>231</v>
      </c>
      <c r="G2619">
        <v>2368</v>
      </c>
      <c r="H2619">
        <v>2</v>
      </c>
      <c r="J2619">
        <v>1703</v>
      </c>
      <c r="L2619">
        <v>35</v>
      </c>
      <c r="M2619">
        <v>1</v>
      </c>
    </row>
    <row r="2620" spans="1:13" hidden="1" x14ac:dyDescent="0.3">
      <c r="A2620" s="1" t="s">
        <v>2633</v>
      </c>
      <c r="B2620" s="1" t="s">
        <v>35</v>
      </c>
      <c r="C2620">
        <v>40</v>
      </c>
      <c r="D2620">
        <v>163</v>
      </c>
      <c r="E2620">
        <v>3</v>
      </c>
      <c r="F2620">
        <v>206</v>
      </c>
      <c r="G2620">
        <v>1924</v>
      </c>
      <c r="J2620">
        <v>1412</v>
      </c>
      <c r="L2620">
        <v>21</v>
      </c>
    </row>
    <row r="2621" spans="1:13" hidden="1" x14ac:dyDescent="0.3">
      <c r="A2621" s="1" t="s">
        <v>2634</v>
      </c>
      <c r="B2621" s="1" t="s">
        <v>35</v>
      </c>
      <c r="C2621">
        <v>40</v>
      </c>
      <c r="D2621">
        <v>224</v>
      </c>
      <c r="F2621">
        <v>187</v>
      </c>
      <c r="G2621">
        <v>2760</v>
      </c>
      <c r="H2621">
        <v>1</v>
      </c>
      <c r="J2621">
        <v>1994</v>
      </c>
      <c r="K2621">
        <v>1</v>
      </c>
      <c r="L2621">
        <v>5</v>
      </c>
    </row>
    <row r="2622" spans="1:13" hidden="1" x14ac:dyDescent="0.3">
      <c r="A2622" s="1" t="s">
        <v>2635</v>
      </c>
      <c r="B2622" s="1" t="s">
        <v>35</v>
      </c>
      <c r="C2622">
        <v>40</v>
      </c>
      <c r="D2622">
        <v>197</v>
      </c>
      <c r="E2622">
        <v>3</v>
      </c>
      <c r="F2622">
        <v>219</v>
      </c>
      <c r="G2622">
        <v>2652</v>
      </c>
      <c r="H2622">
        <v>2</v>
      </c>
      <c r="J2622">
        <v>1735</v>
      </c>
      <c r="L2622">
        <v>21</v>
      </c>
      <c r="M2622">
        <v>4</v>
      </c>
    </row>
    <row r="2623" spans="1:13" hidden="1" x14ac:dyDescent="0.3">
      <c r="A2623" s="1" t="s">
        <v>2636</v>
      </c>
      <c r="B2623" s="1" t="s">
        <v>35</v>
      </c>
      <c r="C2623">
        <v>40</v>
      </c>
      <c r="D2623">
        <v>123</v>
      </c>
      <c r="E2623">
        <v>5</v>
      </c>
      <c r="F2623">
        <v>178</v>
      </c>
      <c r="G2623">
        <v>2197</v>
      </c>
      <c r="J2623">
        <v>1540</v>
      </c>
      <c r="K2623">
        <v>1</v>
      </c>
      <c r="L2623">
        <v>6</v>
      </c>
    </row>
    <row r="2624" spans="1:13" hidden="1" x14ac:dyDescent="0.3">
      <c r="A2624" s="1" t="s">
        <v>2637</v>
      </c>
      <c r="B2624" s="1" t="s">
        <v>35</v>
      </c>
      <c r="C2624">
        <v>40</v>
      </c>
      <c r="D2624">
        <v>171</v>
      </c>
      <c r="E2624">
        <v>2</v>
      </c>
      <c r="F2624">
        <v>218</v>
      </c>
      <c r="G2624">
        <v>2471</v>
      </c>
      <c r="H2624">
        <v>3</v>
      </c>
      <c r="J2624">
        <v>1192</v>
      </c>
      <c r="K2624">
        <v>1</v>
      </c>
      <c r="L2624">
        <v>3</v>
      </c>
    </row>
    <row r="2625" spans="1:13" hidden="1" x14ac:dyDescent="0.3">
      <c r="A2625" s="1" t="s">
        <v>2638</v>
      </c>
      <c r="B2625" s="1" t="s">
        <v>35</v>
      </c>
      <c r="C2625">
        <v>40</v>
      </c>
      <c r="D2625">
        <v>171</v>
      </c>
      <c r="F2625">
        <v>245</v>
      </c>
      <c r="G2625">
        <v>2736</v>
      </c>
      <c r="H2625">
        <v>1</v>
      </c>
      <c r="J2625">
        <v>2152</v>
      </c>
      <c r="K2625">
        <v>1</v>
      </c>
      <c r="L2625">
        <v>7</v>
      </c>
    </row>
    <row r="2626" spans="1:13" hidden="1" x14ac:dyDescent="0.3">
      <c r="A2626" s="1" t="s">
        <v>2639</v>
      </c>
      <c r="B2626" s="1" t="s">
        <v>35</v>
      </c>
      <c r="C2626">
        <v>40</v>
      </c>
      <c r="D2626">
        <v>124</v>
      </c>
      <c r="E2626">
        <v>5</v>
      </c>
      <c r="F2626">
        <v>176</v>
      </c>
      <c r="G2626">
        <v>2544</v>
      </c>
      <c r="J2626">
        <v>1192</v>
      </c>
      <c r="K2626">
        <v>3</v>
      </c>
      <c r="L2626">
        <v>7</v>
      </c>
      <c r="M2626">
        <v>1</v>
      </c>
    </row>
    <row r="2627" spans="1:13" hidden="1" x14ac:dyDescent="0.3">
      <c r="A2627" s="1" t="s">
        <v>2640</v>
      </c>
      <c r="B2627" s="1" t="s">
        <v>35</v>
      </c>
      <c r="C2627">
        <v>40</v>
      </c>
      <c r="D2627">
        <v>192</v>
      </c>
      <c r="E2627">
        <v>3</v>
      </c>
      <c r="F2627">
        <v>158</v>
      </c>
      <c r="G2627">
        <v>1235</v>
      </c>
      <c r="J2627">
        <v>1589</v>
      </c>
      <c r="L2627">
        <v>5</v>
      </c>
      <c r="M2627">
        <v>1</v>
      </c>
    </row>
    <row r="2628" spans="1:13" hidden="1" x14ac:dyDescent="0.3">
      <c r="A2628" s="1" t="s">
        <v>2641</v>
      </c>
      <c r="B2628" s="1" t="s">
        <v>35</v>
      </c>
      <c r="C2628">
        <v>40</v>
      </c>
      <c r="D2628">
        <v>216</v>
      </c>
      <c r="E2628">
        <v>1</v>
      </c>
      <c r="F2628">
        <v>259</v>
      </c>
      <c r="G2628">
        <v>3237</v>
      </c>
      <c r="H2628">
        <v>3</v>
      </c>
      <c r="J2628">
        <v>2071</v>
      </c>
      <c r="K2628">
        <v>3</v>
      </c>
      <c r="L2628">
        <v>2</v>
      </c>
    </row>
    <row r="2629" spans="1:13" hidden="1" x14ac:dyDescent="0.3">
      <c r="A2629" s="1" t="s">
        <v>2642</v>
      </c>
      <c r="B2629" s="1" t="s">
        <v>35</v>
      </c>
      <c r="C2629">
        <v>39</v>
      </c>
      <c r="D2629">
        <v>123</v>
      </c>
      <c r="E2629">
        <v>9</v>
      </c>
      <c r="F2629">
        <v>202</v>
      </c>
      <c r="G2629">
        <v>1596</v>
      </c>
      <c r="I2629">
        <v>1</v>
      </c>
      <c r="J2629">
        <v>1115</v>
      </c>
      <c r="K2629">
        <v>2</v>
      </c>
      <c r="L2629">
        <v>14</v>
      </c>
    </row>
    <row r="2630" spans="1:13" hidden="1" x14ac:dyDescent="0.3">
      <c r="A2630" s="1" t="s">
        <v>2643</v>
      </c>
      <c r="B2630" s="1" t="s">
        <v>35</v>
      </c>
      <c r="C2630">
        <v>39</v>
      </c>
      <c r="D2630">
        <v>11</v>
      </c>
      <c r="E2630">
        <v>86</v>
      </c>
      <c r="F2630">
        <v>248</v>
      </c>
      <c r="G2630">
        <v>240</v>
      </c>
      <c r="H2630">
        <v>18</v>
      </c>
      <c r="I2630">
        <v>31</v>
      </c>
      <c r="J2630">
        <v>164</v>
      </c>
      <c r="L2630">
        <v>48</v>
      </c>
    </row>
    <row r="2631" spans="1:13" hidden="1" x14ac:dyDescent="0.3">
      <c r="A2631" s="1" t="s">
        <v>2644</v>
      </c>
      <c r="B2631" s="1" t="s">
        <v>35</v>
      </c>
      <c r="C2631">
        <v>39</v>
      </c>
      <c r="D2631">
        <v>129</v>
      </c>
      <c r="E2631">
        <v>2</v>
      </c>
      <c r="F2631">
        <v>192</v>
      </c>
      <c r="G2631">
        <v>1519</v>
      </c>
      <c r="H2631">
        <v>1</v>
      </c>
      <c r="J2631">
        <v>1082</v>
      </c>
      <c r="K2631">
        <v>1</v>
      </c>
      <c r="L2631">
        <v>18</v>
      </c>
    </row>
    <row r="2632" spans="1:13" hidden="1" x14ac:dyDescent="0.3">
      <c r="A2632" s="1" t="s">
        <v>2645</v>
      </c>
      <c r="B2632" s="1" t="s">
        <v>35</v>
      </c>
      <c r="C2632">
        <v>39</v>
      </c>
      <c r="D2632">
        <v>14</v>
      </c>
      <c r="E2632">
        <v>63</v>
      </c>
      <c r="F2632">
        <v>187</v>
      </c>
      <c r="G2632">
        <v>133</v>
      </c>
      <c r="H2632">
        <v>17</v>
      </c>
      <c r="I2632">
        <v>34</v>
      </c>
      <c r="J2632">
        <v>92</v>
      </c>
      <c r="L2632">
        <v>36</v>
      </c>
    </row>
    <row r="2633" spans="1:13" hidden="1" x14ac:dyDescent="0.3">
      <c r="A2633" s="1" t="s">
        <v>2646</v>
      </c>
      <c r="B2633" s="1" t="s">
        <v>35</v>
      </c>
      <c r="C2633">
        <v>39</v>
      </c>
      <c r="D2633">
        <v>84</v>
      </c>
      <c r="E2633">
        <v>37</v>
      </c>
      <c r="F2633">
        <v>268</v>
      </c>
      <c r="G2633">
        <v>1023</v>
      </c>
      <c r="H2633">
        <v>1</v>
      </c>
      <c r="I2633">
        <v>3</v>
      </c>
      <c r="J2633">
        <v>819</v>
      </c>
      <c r="L2633">
        <v>14</v>
      </c>
    </row>
    <row r="2634" spans="1:13" hidden="1" x14ac:dyDescent="0.3">
      <c r="A2634" s="1" t="s">
        <v>2647</v>
      </c>
      <c r="B2634" s="1" t="s">
        <v>35</v>
      </c>
      <c r="C2634">
        <v>39</v>
      </c>
      <c r="D2634">
        <v>159</v>
      </c>
      <c r="E2634">
        <v>3</v>
      </c>
      <c r="F2634">
        <v>192</v>
      </c>
      <c r="G2634">
        <v>1745</v>
      </c>
      <c r="H2634">
        <v>1</v>
      </c>
      <c r="J2634">
        <v>1380</v>
      </c>
      <c r="K2634">
        <v>2</v>
      </c>
      <c r="L2634">
        <v>20</v>
      </c>
    </row>
    <row r="2635" spans="1:13" hidden="1" x14ac:dyDescent="0.3">
      <c r="A2635" s="1" t="s">
        <v>2648</v>
      </c>
      <c r="B2635" s="1" t="s">
        <v>35</v>
      </c>
      <c r="C2635">
        <v>39</v>
      </c>
      <c r="D2635">
        <v>146</v>
      </c>
      <c r="E2635">
        <v>2</v>
      </c>
      <c r="F2635">
        <v>202</v>
      </c>
      <c r="G2635">
        <v>1667</v>
      </c>
      <c r="J2635">
        <v>1345</v>
      </c>
      <c r="L2635">
        <v>23</v>
      </c>
      <c r="M2635">
        <v>1</v>
      </c>
    </row>
    <row r="2636" spans="1:13" hidden="1" x14ac:dyDescent="0.3">
      <c r="A2636" s="1" t="s">
        <v>2649</v>
      </c>
      <c r="B2636" s="1" t="s">
        <v>35</v>
      </c>
      <c r="C2636">
        <v>39</v>
      </c>
      <c r="D2636">
        <v>158</v>
      </c>
      <c r="E2636">
        <v>5</v>
      </c>
      <c r="F2636">
        <v>218</v>
      </c>
      <c r="G2636">
        <v>2316</v>
      </c>
      <c r="J2636">
        <v>1527</v>
      </c>
      <c r="K2636">
        <v>1</v>
      </c>
      <c r="L2636">
        <v>18</v>
      </c>
      <c r="M2636">
        <v>1</v>
      </c>
    </row>
    <row r="2637" spans="1:13" hidden="1" x14ac:dyDescent="0.3">
      <c r="A2637" s="1" t="s">
        <v>2650</v>
      </c>
      <c r="B2637" s="1" t="s">
        <v>35</v>
      </c>
      <c r="C2637">
        <v>39</v>
      </c>
      <c r="D2637">
        <v>7</v>
      </c>
      <c r="E2637">
        <v>21</v>
      </c>
      <c r="F2637">
        <v>229</v>
      </c>
      <c r="G2637">
        <v>41</v>
      </c>
      <c r="I2637">
        <v>18</v>
      </c>
      <c r="J2637">
        <v>43</v>
      </c>
      <c r="L2637">
        <v>15</v>
      </c>
    </row>
    <row r="2638" spans="1:13" hidden="1" x14ac:dyDescent="0.3">
      <c r="A2638" s="1" t="s">
        <v>2651</v>
      </c>
      <c r="B2638" s="1" t="s">
        <v>35</v>
      </c>
      <c r="C2638">
        <v>39</v>
      </c>
      <c r="D2638">
        <v>201</v>
      </c>
      <c r="E2638">
        <v>7</v>
      </c>
      <c r="F2638">
        <v>221</v>
      </c>
      <c r="G2638">
        <v>2589</v>
      </c>
      <c r="H2638">
        <v>2</v>
      </c>
      <c r="J2638">
        <v>1899</v>
      </c>
      <c r="K2638">
        <v>1</v>
      </c>
      <c r="L2638">
        <v>7</v>
      </c>
      <c r="M2638">
        <v>1</v>
      </c>
    </row>
    <row r="2639" spans="1:13" hidden="1" x14ac:dyDescent="0.3">
      <c r="A2639" s="1" t="s">
        <v>2652</v>
      </c>
      <c r="B2639" s="1" t="s">
        <v>35</v>
      </c>
      <c r="C2639">
        <v>39</v>
      </c>
      <c r="D2639">
        <v>181</v>
      </c>
      <c r="E2639">
        <v>6</v>
      </c>
      <c r="F2639">
        <v>240</v>
      </c>
      <c r="G2639">
        <v>2394</v>
      </c>
      <c r="H2639">
        <v>2</v>
      </c>
      <c r="J2639">
        <v>1729</v>
      </c>
      <c r="K2639">
        <v>2</v>
      </c>
      <c r="L2639">
        <v>30</v>
      </c>
      <c r="M2639">
        <v>1</v>
      </c>
    </row>
    <row r="2640" spans="1:13" hidden="1" x14ac:dyDescent="0.3">
      <c r="A2640" s="1" t="s">
        <v>2653</v>
      </c>
      <c r="B2640" s="1" t="s">
        <v>35</v>
      </c>
      <c r="C2640">
        <v>39</v>
      </c>
      <c r="D2640">
        <v>118</v>
      </c>
      <c r="E2640">
        <v>24</v>
      </c>
      <c r="F2640">
        <v>236</v>
      </c>
      <c r="G2640">
        <v>1129</v>
      </c>
      <c r="I2640">
        <v>1</v>
      </c>
      <c r="J2640">
        <v>950</v>
      </c>
      <c r="K2640">
        <v>4</v>
      </c>
      <c r="L2640">
        <v>10</v>
      </c>
    </row>
    <row r="2641" spans="1:13" hidden="1" x14ac:dyDescent="0.3">
      <c r="A2641" s="1" t="s">
        <v>2654</v>
      </c>
      <c r="B2641" s="1" t="s">
        <v>35</v>
      </c>
      <c r="C2641">
        <v>39</v>
      </c>
      <c r="D2641">
        <v>208</v>
      </c>
      <c r="E2641">
        <v>3</v>
      </c>
      <c r="F2641">
        <v>283</v>
      </c>
      <c r="G2641">
        <v>2694</v>
      </c>
      <c r="H2641">
        <v>15</v>
      </c>
      <c r="J2641">
        <v>2017</v>
      </c>
      <c r="K2641">
        <v>2</v>
      </c>
      <c r="L2641">
        <v>12</v>
      </c>
    </row>
    <row r="2642" spans="1:13" hidden="1" x14ac:dyDescent="0.3">
      <c r="A2642" s="1" t="s">
        <v>2655</v>
      </c>
      <c r="B2642" s="1" t="s">
        <v>35</v>
      </c>
      <c r="C2642">
        <v>39</v>
      </c>
      <c r="D2642">
        <v>153</v>
      </c>
      <c r="E2642">
        <v>3</v>
      </c>
      <c r="F2642">
        <v>172</v>
      </c>
      <c r="G2642">
        <v>1896</v>
      </c>
      <c r="J2642">
        <v>1315</v>
      </c>
      <c r="K2642">
        <v>1</v>
      </c>
      <c r="L2642">
        <v>26</v>
      </c>
    </row>
    <row r="2643" spans="1:13" hidden="1" x14ac:dyDescent="0.3">
      <c r="A2643" s="1" t="s">
        <v>2656</v>
      </c>
      <c r="B2643" s="1" t="s">
        <v>35</v>
      </c>
      <c r="C2643">
        <v>39</v>
      </c>
      <c r="D2643">
        <v>104</v>
      </c>
      <c r="E2643">
        <v>2</v>
      </c>
      <c r="F2643">
        <v>172</v>
      </c>
      <c r="G2643">
        <v>1794</v>
      </c>
      <c r="H2643">
        <v>44</v>
      </c>
      <c r="J2643">
        <v>1004</v>
      </c>
      <c r="K2643">
        <v>3</v>
      </c>
      <c r="L2643">
        <v>5</v>
      </c>
      <c r="M2643">
        <v>1</v>
      </c>
    </row>
    <row r="2644" spans="1:13" hidden="1" x14ac:dyDescent="0.3">
      <c r="A2644" s="1" t="s">
        <v>2657</v>
      </c>
      <c r="B2644" s="1" t="s">
        <v>35</v>
      </c>
      <c r="C2644">
        <v>39</v>
      </c>
      <c r="D2644">
        <v>157</v>
      </c>
      <c r="E2644">
        <v>12</v>
      </c>
      <c r="F2644">
        <v>203</v>
      </c>
      <c r="G2644">
        <v>2341</v>
      </c>
      <c r="H2644">
        <v>2</v>
      </c>
      <c r="J2644">
        <v>1334</v>
      </c>
      <c r="K2644">
        <v>1</v>
      </c>
      <c r="L2644">
        <v>13</v>
      </c>
    </row>
    <row r="2645" spans="1:13" hidden="1" x14ac:dyDescent="0.3">
      <c r="A2645" s="1" t="s">
        <v>2658</v>
      </c>
      <c r="B2645" s="1" t="s">
        <v>35</v>
      </c>
      <c r="C2645">
        <v>39</v>
      </c>
      <c r="D2645">
        <v>137</v>
      </c>
      <c r="F2645">
        <v>196</v>
      </c>
      <c r="G2645">
        <v>1808</v>
      </c>
      <c r="J2645">
        <v>1197</v>
      </c>
      <c r="K2645">
        <v>2</v>
      </c>
      <c r="L2645">
        <v>18</v>
      </c>
    </row>
    <row r="2646" spans="1:13" hidden="1" x14ac:dyDescent="0.3">
      <c r="A2646" s="1" t="s">
        <v>2659</v>
      </c>
      <c r="B2646" s="1" t="s">
        <v>35</v>
      </c>
      <c r="C2646">
        <v>39</v>
      </c>
      <c r="D2646">
        <v>182</v>
      </c>
      <c r="E2646">
        <v>2</v>
      </c>
      <c r="F2646">
        <v>182</v>
      </c>
      <c r="G2646">
        <v>1904</v>
      </c>
      <c r="J2646">
        <v>1293</v>
      </c>
      <c r="K2646">
        <v>2</v>
      </c>
      <c r="L2646">
        <v>33</v>
      </c>
      <c r="M2646">
        <v>1</v>
      </c>
    </row>
    <row r="2647" spans="1:13" hidden="1" x14ac:dyDescent="0.3">
      <c r="A2647" s="1" t="s">
        <v>2660</v>
      </c>
      <c r="B2647" s="1" t="s">
        <v>35</v>
      </c>
      <c r="C2647">
        <v>39</v>
      </c>
      <c r="D2647">
        <v>217</v>
      </c>
      <c r="E2647">
        <v>14</v>
      </c>
      <c r="F2647">
        <v>220</v>
      </c>
      <c r="G2647">
        <v>2479</v>
      </c>
      <c r="J2647">
        <v>1726</v>
      </c>
      <c r="K2647">
        <v>1</v>
      </c>
      <c r="L2647">
        <v>27</v>
      </c>
    </row>
    <row r="2648" spans="1:13" hidden="1" x14ac:dyDescent="0.3">
      <c r="A2648" s="1" t="s">
        <v>2661</v>
      </c>
      <c r="B2648" s="1" t="s">
        <v>35</v>
      </c>
      <c r="C2648">
        <v>39</v>
      </c>
      <c r="D2648">
        <v>222</v>
      </c>
      <c r="E2648">
        <v>15</v>
      </c>
      <c r="F2648">
        <v>247</v>
      </c>
      <c r="G2648">
        <v>2518</v>
      </c>
      <c r="H2648">
        <v>25</v>
      </c>
      <c r="J2648">
        <v>1876</v>
      </c>
      <c r="K2648">
        <v>3</v>
      </c>
      <c r="L2648">
        <v>47</v>
      </c>
      <c r="M2648">
        <v>1</v>
      </c>
    </row>
    <row r="2649" spans="1:13" hidden="1" x14ac:dyDescent="0.3">
      <c r="A2649" s="1" t="s">
        <v>2662</v>
      </c>
      <c r="B2649" s="1" t="s">
        <v>35</v>
      </c>
      <c r="C2649">
        <v>39</v>
      </c>
      <c r="D2649">
        <v>154</v>
      </c>
      <c r="E2649">
        <v>3</v>
      </c>
      <c r="F2649">
        <v>202</v>
      </c>
      <c r="G2649">
        <v>1938</v>
      </c>
      <c r="H2649">
        <v>1</v>
      </c>
      <c r="J2649">
        <v>1313</v>
      </c>
      <c r="K2649">
        <v>1</v>
      </c>
      <c r="L2649">
        <v>25</v>
      </c>
    </row>
    <row r="2650" spans="1:13" hidden="1" x14ac:dyDescent="0.3">
      <c r="A2650" s="1" t="s">
        <v>2663</v>
      </c>
      <c r="B2650" s="1" t="s">
        <v>35</v>
      </c>
      <c r="C2650">
        <v>39</v>
      </c>
      <c r="D2650">
        <v>143</v>
      </c>
      <c r="E2650">
        <v>2</v>
      </c>
      <c r="F2650">
        <v>191</v>
      </c>
      <c r="G2650">
        <v>1902</v>
      </c>
      <c r="J2650">
        <v>1370</v>
      </c>
      <c r="L2650">
        <v>16</v>
      </c>
    </row>
    <row r="2651" spans="1:13" hidden="1" x14ac:dyDescent="0.3">
      <c r="A2651" s="1" t="s">
        <v>2664</v>
      </c>
      <c r="B2651" s="1" t="s">
        <v>35</v>
      </c>
      <c r="C2651">
        <v>39</v>
      </c>
      <c r="D2651">
        <v>169</v>
      </c>
      <c r="F2651">
        <v>222</v>
      </c>
      <c r="G2651">
        <v>1924</v>
      </c>
      <c r="J2651">
        <v>1311</v>
      </c>
      <c r="K2651">
        <v>1</v>
      </c>
      <c r="L2651">
        <v>16</v>
      </c>
    </row>
    <row r="2652" spans="1:13" hidden="1" x14ac:dyDescent="0.3">
      <c r="A2652" s="1" t="s">
        <v>2665</v>
      </c>
      <c r="B2652" s="1" t="s">
        <v>35</v>
      </c>
      <c r="C2652">
        <v>39</v>
      </c>
      <c r="D2652">
        <v>171</v>
      </c>
      <c r="E2652">
        <v>4</v>
      </c>
      <c r="F2652">
        <v>176</v>
      </c>
      <c r="G2652">
        <v>2077</v>
      </c>
      <c r="H2652">
        <v>1</v>
      </c>
      <c r="J2652">
        <v>1365</v>
      </c>
      <c r="L2652">
        <v>29</v>
      </c>
      <c r="M2652">
        <v>1</v>
      </c>
    </row>
    <row r="2653" spans="1:13" hidden="1" x14ac:dyDescent="0.3">
      <c r="A2653" s="1" t="s">
        <v>2666</v>
      </c>
      <c r="B2653" s="1" t="s">
        <v>35</v>
      </c>
      <c r="C2653">
        <v>39</v>
      </c>
      <c r="D2653">
        <v>150</v>
      </c>
      <c r="E2653">
        <v>3</v>
      </c>
      <c r="F2653">
        <v>208</v>
      </c>
      <c r="G2653">
        <v>2198</v>
      </c>
      <c r="H2653">
        <v>62</v>
      </c>
      <c r="J2653">
        <v>1337</v>
      </c>
      <c r="K2653">
        <v>2</v>
      </c>
      <c r="L2653">
        <v>2</v>
      </c>
    </row>
    <row r="2654" spans="1:13" hidden="1" x14ac:dyDescent="0.3">
      <c r="A2654" s="1" t="s">
        <v>2667</v>
      </c>
      <c r="B2654" s="1" t="s">
        <v>35</v>
      </c>
      <c r="C2654">
        <v>39</v>
      </c>
      <c r="D2654">
        <v>226</v>
      </c>
      <c r="E2654">
        <v>12</v>
      </c>
      <c r="F2654">
        <v>244</v>
      </c>
      <c r="G2654">
        <v>2727</v>
      </c>
      <c r="H2654">
        <v>2</v>
      </c>
      <c r="J2654">
        <v>1938</v>
      </c>
      <c r="K2654">
        <v>3</v>
      </c>
      <c r="L2654">
        <v>6</v>
      </c>
      <c r="M2654">
        <v>1</v>
      </c>
    </row>
    <row r="2655" spans="1:13" hidden="1" x14ac:dyDescent="0.3">
      <c r="A2655" s="1" t="s">
        <v>2668</v>
      </c>
      <c r="B2655" s="1" t="s">
        <v>35</v>
      </c>
      <c r="C2655">
        <v>39</v>
      </c>
      <c r="D2655">
        <v>204</v>
      </c>
      <c r="E2655">
        <v>6</v>
      </c>
      <c r="F2655">
        <v>241</v>
      </c>
      <c r="G2655">
        <v>2785</v>
      </c>
      <c r="H2655">
        <v>2</v>
      </c>
      <c r="J2655">
        <v>1796</v>
      </c>
      <c r="K2655">
        <v>1</v>
      </c>
      <c r="L2655">
        <v>45</v>
      </c>
      <c r="M2655">
        <v>1</v>
      </c>
    </row>
    <row r="2656" spans="1:13" hidden="1" x14ac:dyDescent="0.3">
      <c r="A2656" s="1" t="s">
        <v>2669</v>
      </c>
      <c r="B2656" s="1" t="s">
        <v>35</v>
      </c>
      <c r="C2656">
        <v>39</v>
      </c>
      <c r="D2656">
        <v>203</v>
      </c>
      <c r="E2656">
        <v>2</v>
      </c>
      <c r="F2656">
        <v>235</v>
      </c>
      <c r="G2656">
        <v>2031</v>
      </c>
      <c r="J2656">
        <v>1495</v>
      </c>
      <c r="K2656">
        <v>3</v>
      </c>
      <c r="L2656">
        <v>37</v>
      </c>
    </row>
    <row r="2657" spans="1:13" hidden="1" x14ac:dyDescent="0.3">
      <c r="A2657" s="1" t="s">
        <v>2670</v>
      </c>
      <c r="B2657" s="1" t="s">
        <v>35</v>
      </c>
      <c r="C2657">
        <v>39</v>
      </c>
      <c r="D2657">
        <v>38</v>
      </c>
      <c r="E2657">
        <v>28</v>
      </c>
      <c r="F2657">
        <v>128</v>
      </c>
      <c r="G2657">
        <v>290</v>
      </c>
      <c r="H2657">
        <v>3</v>
      </c>
      <c r="I2657">
        <v>1</v>
      </c>
      <c r="J2657">
        <v>382</v>
      </c>
      <c r="K2657">
        <v>6</v>
      </c>
      <c r="L2657">
        <v>17</v>
      </c>
      <c r="M2657">
        <v>5</v>
      </c>
    </row>
    <row r="2658" spans="1:13" hidden="1" x14ac:dyDescent="0.3">
      <c r="A2658" s="1" t="s">
        <v>2671</v>
      </c>
      <c r="B2658" s="1" t="s">
        <v>35</v>
      </c>
      <c r="C2658">
        <v>39</v>
      </c>
      <c r="D2658">
        <v>218</v>
      </c>
      <c r="E2658">
        <v>5</v>
      </c>
      <c r="F2658">
        <v>182</v>
      </c>
      <c r="G2658">
        <v>1200</v>
      </c>
      <c r="J2658">
        <v>2189</v>
      </c>
      <c r="L2658">
        <v>3</v>
      </c>
    </row>
    <row r="2659" spans="1:13" hidden="1" x14ac:dyDescent="0.3">
      <c r="A2659" s="1" t="s">
        <v>2672</v>
      </c>
      <c r="B2659" s="1" t="s">
        <v>35</v>
      </c>
      <c r="C2659">
        <v>39</v>
      </c>
      <c r="D2659">
        <v>78</v>
      </c>
      <c r="E2659">
        <v>33</v>
      </c>
      <c r="F2659">
        <v>211</v>
      </c>
      <c r="G2659">
        <v>1095</v>
      </c>
      <c r="H2659">
        <v>8</v>
      </c>
      <c r="J2659">
        <v>739</v>
      </c>
      <c r="K2659">
        <v>3</v>
      </c>
      <c r="L2659">
        <v>31</v>
      </c>
      <c r="M2659">
        <v>5</v>
      </c>
    </row>
    <row r="2660" spans="1:13" hidden="1" x14ac:dyDescent="0.3">
      <c r="A2660" s="1" t="s">
        <v>2673</v>
      </c>
      <c r="B2660" s="1" t="s">
        <v>35</v>
      </c>
      <c r="C2660">
        <v>39</v>
      </c>
      <c r="D2660">
        <v>116</v>
      </c>
      <c r="E2660">
        <v>1</v>
      </c>
      <c r="F2660">
        <v>189</v>
      </c>
      <c r="G2660">
        <v>2990</v>
      </c>
      <c r="H2660">
        <v>3</v>
      </c>
      <c r="J2660">
        <v>1130</v>
      </c>
      <c r="K2660">
        <v>2</v>
      </c>
      <c r="L2660">
        <v>4</v>
      </c>
    </row>
    <row r="2661" spans="1:13" hidden="1" x14ac:dyDescent="0.3">
      <c r="A2661" s="1" t="s">
        <v>2674</v>
      </c>
      <c r="B2661" s="1" t="s">
        <v>35</v>
      </c>
      <c r="C2661">
        <v>39</v>
      </c>
      <c r="D2661">
        <v>169</v>
      </c>
      <c r="E2661">
        <v>2</v>
      </c>
      <c r="F2661">
        <v>223</v>
      </c>
      <c r="G2661">
        <v>2974</v>
      </c>
      <c r="J2661">
        <v>1728</v>
      </c>
      <c r="K2661">
        <v>1</v>
      </c>
      <c r="L2661">
        <v>8</v>
      </c>
      <c r="M2661">
        <v>1</v>
      </c>
    </row>
    <row r="2662" spans="1:13" hidden="1" x14ac:dyDescent="0.3">
      <c r="A2662" s="1" t="s">
        <v>2675</v>
      </c>
      <c r="B2662" s="1" t="s">
        <v>35</v>
      </c>
      <c r="C2662">
        <v>39</v>
      </c>
      <c r="D2662">
        <v>269</v>
      </c>
      <c r="E2662">
        <v>4</v>
      </c>
      <c r="F2662">
        <v>261</v>
      </c>
      <c r="G2662">
        <v>3866</v>
      </c>
      <c r="H2662">
        <v>1</v>
      </c>
      <c r="J2662">
        <v>2278</v>
      </c>
      <c r="K2662">
        <v>2</v>
      </c>
      <c r="L2662">
        <v>6</v>
      </c>
    </row>
    <row r="2663" spans="1:13" hidden="1" x14ac:dyDescent="0.3">
      <c r="A2663" s="1" t="s">
        <v>2676</v>
      </c>
      <c r="B2663" s="1" t="s">
        <v>35</v>
      </c>
      <c r="C2663">
        <v>39</v>
      </c>
      <c r="D2663">
        <v>195</v>
      </c>
      <c r="E2663">
        <v>2</v>
      </c>
      <c r="F2663">
        <v>240</v>
      </c>
      <c r="G2663">
        <v>1815</v>
      </c>
      <c r="H2663">
        <v>2</v>
      </c>
      <c r="J2663">
        <v>1973</v>
      </c>
      <c r="L2663">
        <v>3</v>
      </c>
    </row>
    <row r="2664" spans="1:13" hidden="1" x14ac:dyDescent="0.3">
      <c r="A2664" s="1" t="s">
        <v>2677</v>
      </c>
      <c r="B2664" s="1" t="s">
        <v>14</v>
      </c>
      <c r="C2664">
        <v>38</v>
      </c>
      <c r="D2664">
        <v>122</v>
      </c>
      <c r="E2664">
        <v>2</v>
      </c>
      <c r="F2664">
        <v>232</v>
      </c>
      <c r="G2664">
        <v>2095</v>
      </c>
      <c r="J2664">
        <v>1007</v>
      </c>
      <c r="K2664">
        <v>10</v>
      </c>
      <c r="L2664">
        <v>34</v>
      </c>
      <c r="M2664">
        <v>3</v>
      </c>
    </row>
    <row r="2665" spans="1:13" hidden="1" x14ac:dyDescent="0.3">
      <c r="A2665" s="1" t="s">
        <v>2678</v>
      </c>
      <c r="B2665" s="1" t="s">
        <v>35</v>
      </c>
      <c r="C2665">
        <v>38</v>
      </c>
      <c r="D2665">
        <v>33</v>
      </c>
      <c r="E2665">
        <v>118</v>
      </c>
      <c r="F2665">
        <v>207</v>
      </c>
      <c r="G2665">
        <v>514</v>
      </c>
      <c r="H2665">
        <v>88</v>
      </c>
      <c r="I2665">
        <v>1</v>
      </c>
      <c r="J2665">
        <v>280</v>
      </c>
      <c r="L2665">
        <v>66</v>
      </c>
      <c r="M2665">
        <v>2</v>
      </c>
    </row>
    <row r="2666" spans="1:13" hidden="1" x14ac:dyDescent="0.3">
      <c r="A2666" s="1" t="s">
        <v>2679</v>
      </c>
      <c r="B2666" s="1" t="s">
        <v>35</v>
      </c>
      <c r="C2666">
        <v>38</v>
      </c>
      <c r="D2666">
        <v>31</v>
      </c>
      <c r="E2666">
        <v>140</v>
      </c>
      <c r="F2666">
        <v>221</v>
      </c>
      <c r="G2666">
        <v>402</v>
      </c>
      <c r="H2666">
        <v>92</v>
      </c>
      <c r="I2666">
        <v>4</v>
      </c>
      <c r="J2666">
        <v>255</v>
      </c>
      <c r="K2666">
        <v>2</v>
      </c>
      <c r="L2666">
        <v>66</v>
      </c>
    </row>
    <row r="2667" spans="1:13" hidden="1" x14ac:dyDescent="0.3">
      <c r="A2667" s="1" t="s">
        <v>2680</v>
      </c>
      <c r="B2667" s="1" t="s">
        <v>35</v>
      </c>
      <c r="C2667">
        <v>38</v>
      </c>
      <c r="D2667">
        <v>28</v>
      </c>
      <c r="E2667">
        <v>140</v>
      </c>
      <c r="F2667">
        <v>203</v>
      </c>
      <c r="G2667">
        <v>371</v>
      </c>
      <c r="H2667">
        <v>71</v>
      </c>
      <c r="I2667">
        <v>6</v>
      </c>
      <c r="J2667">
        <v>238</v>
      </c>
      <c r="L2667">
        <v>71</v>
      </c>
    </row>
    <row r="2668" spans="1:13" hidden="1" x14ac:dyDescent="0.3">
      <c r="A2668" s="1" t="s">
        <v>2681</v>
      </c>
      <c r="B2668" s="1" t="s">
        <v>35</v>
      </c>
      <c r="C2668">
        <v>38</v>
      </c>
      <c r="D2668">
        <v>19</v>
      </c>
      <c r="E2668">
        <v>70</v>
      </c>
      <c r="F2668">
        <v>225</v>
      </c>
      <c r="G2668">
        <v>233</v>
      </c>
      <c r="H2668">
        <v>28</v>
      </c>
      <c r="I2668">
        <v>24</v>
      </c>
      <c r="J2668">
        <v>121</v>
      </c>
      <c r="L2668">
        <v>49</v>
      </c>
    </row>
    <row r="2669" spans="1:13" hidden="1" x14ac:dyDescent="0.3">
      <c r="A2669" s="1" t="s">
        <v>2682</v>
      </c>
      <c r="B2669" s="1" t="s">
        <v>35</v>
      </c>
      <c r="C2669">
        <v>38</v>
      </c>
      <c r="D2669">
        <v>22</v>
      </c>
      <c r="E2669">
        <v>89</v>
      </c>
      <c r="F2669">
        <v>320</v>
      </c>
      <c r="G2669">
        <v>204</v>
      </c>
      <c r="H2669">
        <v>9</v>
      </c>
      <c r="I2669">
        <v>51</v>
      </c>
      <c r="J2669">
        <v>144</v>
      </c>
      <c r="K2669">
        <v>1</v>
      </c>
      <c r="L2669">
        <v>44</v>
      </c>
    </row>
    <row r="2670" spans="1:13" hidden="1" x14ac:dyDescent="0.3">
      <c r="A2670" s="1" t="s">
        <v>2683</v>
      </c>
      <c r="B2670" s="1" t="s">
        <v>35</v>
      </c>
      <c r="C2670">
        <v>38</v>
      </c>
      <c r="D2670">
        <v>20</v>
      </c>
      <c r="E2670">
        <v>60</v>
      </c>
      <c r="F2670">
        <v>273</v>
      </c>
      <c r="G2670">
        <v>117</v>
      </c>
      <c r="H2670">
        <v>8</v>
      </c>
      <c r="I2670">
        <v>36</v>
      </c>
      <c r="J2670">
        <v>77</v>
      </c>
      <c r="L2670">
        <v>39</v>
      </c>
    </row>
    <row r="2671" spans="1:13" hidden="1" x14ac:dyDescent="0.3">
      <c r="A2671" s="1" t="s">
        <v>2684</v>
      </c>
      <c r="B2671" s="1" t="s">
        <v>35</v>
      </c>
      <c r="C2671">
        <v>38</v>
      </c>
      <c r="D2671">
        <v>204</v>
      </c>
      <c r="E2671">
        <v>5</v>
      </c>
      <c r="F2671">
        <v>295</v>
      </c>
      <c r="G2671">
        <v>2735</v>
      </c>
      <c r="J2671">
        <v>1796</v>
      </c>
      <c r="K2671">
        <v>1</v>
      </c>
      <c r="L2671">
        <v>35</v>
      </c>
    </row>
    <row r="2672" spans="1:13" hidden="1" x14ac:dyDescent="0.3">
      <c r="A2672" s="1" t="s">
        <v>2685</v>
      </c>
      <c r="B2672" s="1" t="s">
        <v>35</v>
      </c>
      <c r="C2672">
        <v>38</v>
      </c>
      <c r="D2672">
        <v>13</v>
      </c>
      <c r="E2672">
        <v>32</v>
      </c>
      <c r="F2672">
        <v>314</v>
      </c>
      <c r="G2672">
        <v>72</v>
      </c>
      <c r="H2672">
        <v>5</v>
      </c>
      <c r="I2672">
        <v>74</v>
      </c>
      <c r="J2672">
        <v>108</v>
      </c>
      <c r="L2672">
        <v>46</v>
      </c>
    </row>
    <row r="2673" spans="1:13" hidden="1" x14ac:dyDescent="0.3">
      <c r="A2673" s="1" t="s">
        <v>2686</v>
      </c>
      <c r="B2673" s="1" t="s">
        <v>35</v>
      </c>
      <c r="C2673">
        <v>38</v>
      </c>
      <c r="D2673">
        <v>220</v>
      </c>
      <c r="E2673">
        <v>4</v>
      </c>
      <c r="F2673">
        <v>267</v>
      </c>
      <c r="G2673">
        <v>2399</v>
      </c>
      <c r="H2673">
        <v>1</v>
      </c>
      <c r="J2673">
        <v>1886</v>
      </c>
      <c r="K2673">
        <v>3</v>
      </c>
      <c r="L2673">
        <v>23</v>
      </c>
      <c r="M2673">
        <v>1</v>
      </c>
    </row>
    <row r="2674" spans="1:13" hidden="1" x14ac:dyDescent="0.3">
      <c r="A2674" s="1" t="s">
        <v>2687</v>
      </c>
      <c r="B2674" s="1" t="s">
        <v>35</v>
      </c>
      <c r="C2674">
        <v>38</v>
      </c>
      <c r="D2674">
        <v>4</v>
      </c>
      <c r="E2674">
        <v>53</v>
      </c>
      <c r="F2674">
        <v>270</v>
      </c>
      <c r="G2674">
        <v>55</v>
      </c>
      <c r="H2674">
        <v>4</v>
      </c>
      <c r="I2674">
        <v>70</v>
      </c>
      <c r="J2674">
        <v>118</v>
      </c>
      <c r="K2674">
        <v>1</v>
      </c>
      <c r="L2674">
        <v>39</v>
      </c>
      <c r="M2674">
        <v>1</v>
      </c>
    </row>
    <row r="2675" spans="1:13" hidden="1" x14ac:dyDescent="0.3">
      <c r="A2675" s="1" t="s">
        <v>2688</v>
      </c>
      <c r="B2675" s="1" t="s">
        <v>35</v>
      </c>
      <c r="C2675">
        <v>38</v>
      </c>
      <c r="D2675">
        <v>9</v>
      </c>
      <c r="E2675">
        <v>43</v>
      </c>
      <c r="F2675">
        <v>263</v>
      </c>
      <c r="G2675">
        <v>71</v>
      </c>
      <c r="H2675">
        <v>4</v>
      </c>
      <c r="I2675">
        <v>77</v>
      </c>
      <c r="J2675">
        <v>114</v>
      </c>
      <c r="L2675">
        <v>42</v>
      </c>
    </row>
    <row r="2676" spans="1:13" hidden="1" x14ac:dyDescent="0.3">
      <c r="A2676" s="1" t="s">
        <v>2689</v>
      </c>
      <c r="B2676" s="1" t="s">
        <v>35</v>
      </c>
      <c r="C2676">
        <v>38</v>
      </c>
      <c r="D2676">
        <v>176</v>
      </c>
      <c r="E2676">
        <v>1</v>
      </c>
      <c r="F2676">
        <v>247</v>
      </c>
      <c r="G2676">
        <v>2461</v>
      </c>
      <c r="J2676">
        <v>1645</v>
      </c>
      <c r="K2676">
        <v>28</v>
      </c>
      <c r="L2676">
        <v>21</v>
      </c>
      <c r="M2676">
        <v>11</v>
      </c>
    </row>
    <row r="2677" spans="1:13" hidden="1" x14ac:dyDescent="0.3">
      <c r="A2677" s="1" t="s">
        <v>2690</v>
      </c>
      <c r="B2677" s="1" t="s">
        <v>35</v>
      </c>
      <c r="C2677">
        <v>38</v>
      </c>
      <c r="D2677">
        <v>129</v>
      </c>
      <c r="E2677">
        <v>1</v>
      </c>
      <c r="F2677">
        <v>222</v>
      </c>
      <c r="G2677">
        <v>2049</v>
      </c>
      <c r="H2677">
        <v>1</v>
      </c>
      <c r="J2677">
        <v>1372</v>
      </c>
      <c r="K2677">
        <v>28</v>
      </c>
      <c r="L2677">
        <v>13</v>
      </c>
      <c r="M2677">
        <v>15</v>
      </c>
    </row>
    <row r="2678" spans="1:13" hidden="1" x14ac:dyDescent="0.3">
      <c r="A2678" s="1" t="s">
        <v>2691</v>
      </c>
      <c r="B2678" s="1" t="s">
        <v>35</v>
      </c>
      <c r="C2678">
        <v>38</v>
      </c>
      <c r="D2678">
        <v>190</v>
      </c>
      <c r="E2678">
        <v>6</v>
      </c>
      <c r="F2678">
        <v>248</v>
      </c>
      <c r="G2678">
        <v>2374</v>
      </c>
      <c r="J2678">
        <v>1773</v>
      </c>
      <c r="K2678">
        <v>3</v>
      </c>
      <c r="L2678">
        <v>19</v>
      </c>
    </row>
    <row r="2679" spans="1:13" hidden="1" x14ac:dyDescent="0.3">
      <c r="A2679" s="1" t="s">
        <v>2692</v>
      </c>
      <c r="B2679" s="1" t="s">
        <v>35</v>
      </c>
      <c r="C2679">
        <v>38</v>
      </c>
      <c r="D2679">
        <v>131</v>
      </c>
      <c r="E2679">
        <v>1</v>
      </c>
      <c r="F2679">
        <v>152</v>
      </c>
      <c r="G2679">
        <v>2305</v>
      </c>
      <c r="J2679">
        <v>1299</v>
      </c>
      <c r="K2679">
        <v>2</v>
      </c>
      <c r="L2679">
        <v>6</v>
      </c>
    </row>
    <row r="2680" spans="1:13" hidden="1" x14ac:dyDescent="0.3">
      <c r="A2680" s="1" t="s">
        <v>2693</v>
      </c>
      <c r="B2680" s="1" t="s">
        <v>35</v>
      </c>
      <c r="C2680">
        <v>38</v>
      </c>
      <c r="D2680">
        <v>97</v>
      </c>
      <c r="E2680">
        <v>9</v>
      </c>
      <c r="F2680">
        <v>163</v>
      </c>
      <c r="G2680">
        <v>1570</v>
      </c>
      <c r="H2680">
        <v>1</v>
      </c>
      <c r="I2680">
        <v>4</v>
      </c>
      <c r="J2680">
        <v>945</v>
      </c>
      <c r="K2680">
        <v>7</v>
      </c>
      <c r="L2680">
        <v>4</v>
      </c>
      <c r="M2680">
        <v>2</v>
      </c>
    </row>
    <row r="2681" spans="1:13" hidden="1" x14ac:dyDescent="0.3">
      <c r="A2681" s="1" t="s">
        <v>2694</v>
      </c>
      <c r="B2681" s="1" t="s">
        <v>35</v>
      </c>
      <c r="C2681">
        <v>38</v>
      </c>
      <c r="D2681">
        <v>184</v>
      </c>
      <c r="E2681">
        <v>23</v>
      </c>
      <c r="F2681">
        <v>188</v>
      </c>
      <c r="G2681">
        <v>2016</v>
      </c>
      <c r="H2681">
        <v>1</v>
      </c>
      <c r="J2681">
        <v>1450</v>
      </c>
      <c r="K2681">
        <v>2</v>
      </c>
      <c r="L2681">
        <v>21</v>
      </c>
    </row>
    <row r="2682" spans="1:13" hidden="1" x14ac:dyDescent="0.3">
      <c r="A2682" s="1" t="s">
        <v>2695</v>
      </c>
      <c r="B2682" s="1" t="s">
        <v>35</v>
      </c>
      <c r="C2682">
        <v>38</v>
      </c>
      <c r="D2682">
        <v>165</v>
      </c>
      <c r="E2682">
        <v>61</v>
      </c>
      <c r="F2682">
        <v>252</v>
      </c>
      <c r="G2682">
        <v>2791</v>
      </c>
      <c r="J2682">
        <v>1542</v>
      </c>
      <c r="L2682">
        <v>11</v>
      </c>
    </row>
    <row r="2683" spans="1:13" hidden="1" x14ac:dyDescent="0.3">
      <c r="A2683" s="1" t="s">
        <v>2696</v>
      </c>
      <c r="B2683" s="1" t="s">
        <v>35</v>
      </c>
      <c r="C2683">
        <v>38</v>
      </c>
      <c r="D2683">
        <v>224</v>
      </c>
      <c r="E2683">
        <v>12</v>
      </c>
      <c r="F2683">
        <v>270</v>
      </c>
      <c r="G2683">
        <v>2547</v>
      </c>
      <c r="H2683">
        <v>1</v>
      </c>
      <c r="J2683">
        <v>1770</v>
      </c>
      <c r="K2683">
        <v>2</v>
      </c>
      <c r="L2683">
        <v>10</v>
      </c>
    </row>
    <row r="2684" spans="1:13" hidden="1" x14ac:dyDescent="0.3">
      <c r="A2684" s="1" t="s">
        <v>2697</v>
      </c>
      <c r="B2684" s="1" t="s">
        <v>35</v>
      </c>
      <c r="C2684">
        <v>38</v>
      </c>
      <c r="D2684">
        <v>165</v>
      </c>
      <c r="E2684">
        <v>5</v>
      </c>
      <c r="F2684">
        <v>183</v>
      </c>
      <c r="G2684">
        <v>2136</v>
      </c>
      <c r="H2684">
        <v>3</v>
      </c>
      <c r="J2684">
        <v>1320</v>
      </c>
      <c r="K2684">
        <v>3</v>
      </c>
      <c r="L2684">
        <v>11</v>
      </c>
    </row>
    <row r="2685" spans="1:13" hidden="1" x14ac:dyDescent="0.3">
      <c r="A2685" s="1" t="s">
        <v>2698</v>
      </c>
      <c r="B2685" s="1" t="s">
        <v>35</v>
      </c>
      <c r="C2685">
        <v>38</v>
      </c>
      <c r="D2685">
        <v>169</v>
      </c>
      <c r="E2685">
        <v>3</v>
      </c>
      <c r="F2685">
        <v>287</v>
      </c>
      <c r="G2685">
        <v>4798</v>
      </c>
      <c r="H2685">
        <v>14</v>
      </c>
      <c r="J2685">
        <v>1322</v>
      </c>
      <c r="K2685">
        <v>1</v>
      </c>
      <c r="L2685">
        <v>15</v>
      </c>
    </row>
    <row r="2686" spans="1:13" hidden="1" x14ac:dyDescent="0.3">
      <c r="A2686" s="1" t="s">
        <v>2699</v>
      </c>
      <c r="B2686" s="1" t="s">
        <v>35</v>
      </c>
      <c r="C2686">
        <v>38</v>
      </c>
      <c r="D2686">
        <v>198</v>
      </c>
      <c r="E2686">
        <v>3</v>
      </c>
      <c r="F2686">
        <v>274</v>
      </c>
      <c r="G2686">
        <v>2458</v>
      </c>
      <c r="I2686">
        <v>1</v>
      </c>
      <c r="J2686">
        <v>1805</v>
      </c>
      <c r="L2686">
        <v>47</v>
      </c>
    </row>
    <row r="2687" spans="1:13" hidden="1" x14ac:dyDescent="0.3">
      <c r="A2687" s="1" t="s">
        <v>2700</v>
      </c>
      <c r="B2687" s="1" t="s">
        <v>35</v>
      </c>
      <c r="C2687">
        <v>38</v>
      </c>
      <c r="D2687">
        <v>190</v>
      </c>
      <c r="F2687">
        <v>209</v>
      </c>
      <c r="G2687">
        <v>1983</v>
      </c>
      <c r="J2687">
        <v>1429</v>
      </c>
      <c r="K2687">
        <v>1</v>
      </c>
      <c r="L2687">
        <v>24</v>
      </c>
    </row>
    <row r="2688" spans="1:13" hidden="1" x14ac:dyDescent="0.3">
      <c r="A2688" s="1" t="s">
        <v>2701</v>
      </c>
      <c r="B2688" s="1" t="s">
        <v>35</v>
      </c>
      <c r="C2688">
        <v>38</v>
      </c>
      <c r="D2688">
        <v>168</v>
      </c>
      <c r="E2688">
        <v>3</v>
      </c>
      <c r="F2688">
        <v>221</v>
      </c>
      <c r="G2688">
        <v>2125</v>
      </c>
      <c r="J2688">
        <v>1406</v>
      </c>
      <c r="K2688">
        <v>2</v>
      </c>
      <c r="L2688">
        <v>17</v>
      </c>
      <c r="M2688">
        <v>1</v>
      </c>
    </row>
    <row r="2689" spans="1:13" hidden="1" x14ac:dyDescent="0.3">
      <c r="A2689" s="1" t="s">
        <v>2702</v>
      </c>
      <c r="B2689" s="1" t="s">
        <v>35</v>
      </c>
      <c r="C2689">
        <v>38</v>
      </c>
      <c r="D2689">
        <v>141</v>
      </c>
      <c r="F2689">
        <v>192</v>
      </c>
      <c r="G2689">
        <v>1704</v>
      </c>
      <c r="J2689">
        <v>1237</v>
      </c>
      <c r="L2689">
        <v>27</v>
      </c>
    </row>
    <row r="2690" spans="1:13" hidden="1" x14ac:dyDescent="0.3">
      <c r="A2690" s="1" t="s">
        <v>2703</v>
      </c>
      <c r="B2690" s="1" t="s">
        <v>35</v>
      </c>
      <c r="C2690">
        <v>38</v>
      </c>
      <c r="D2690">
        <v>144</v>
      </c>
      <c r="E2690">
        <v>3</v>
      </c>
      <c r="F2690">
        <v>165</v>
      </c>
      <c r="G2690">
        <v>1644</v>
      </c>
      <c r="J2690">
        <v>1248</v>
      </c>
      <c r="K2690">
        <v>2</v>
      </c>
      <c r="L2690">
        <v>19</v>
      </c>
    </row>
    <row r="2691" spans="1:13" hidden="1" x14ac:dyDescent="0.3">
      <c r="A2691" s="1" t="s">
        <v>2704</v>
      </c>
      <c r="B2691" s="1" t="s">
        <v>35</v>
      </c>
      <c r="C2691">
        <v>38</v>
      </c>
      <c r="D2691">
        <v>240</v>
      </c>
      <c r="E2691">
        <v>1</v>
      </c>
      <c r="F2691">
        <v>275</v>
      </c>
      <c r="G2691">
        <v>3592</v>
      </c>
      <c r="H2691">
        <v>11</v>
      </c>
      <c r="J2691">
        <v>1774</v>
      </c>
      <c r="K2691">
        <v>1</v>
      </c>
      <c r="L2691">
        <v>5</v>
      </c>
      <c r="M2691">
        <v>1</v>
      </c>
    </row>
    <row r="2692" spans="1:13" hidden="1" x14ac:dyDescent="0.3">
      <c r="A2692" s="1" t="s">
        <v>2705</v>
      </c>
      <c r="B2692" s="1" t="s">
        <v>35</v>
      </c>
      <c r="C2692">
        <v>38</v>
      </c>
      <c r="D2692">
        <v>132</v>
      </c>
      <c r="E2692">
        <v>3</v>
      </c>
      <c r="F2692">
        <v>192</v>
      </c>
      <c r="G2692">
        <v>1226</v>
      </c>
      <c r="J2692">
        <v>1693</v>
      </c>
      <c r="K2692">
        <v>2</v>
      </c>
      <c r="L2692">
        <v>4</v>
      </c>
      <c r="M2692">
        <v>1</v>
      </c>
    </row>
    <row r="2693" spans="1:13" hidden="1" x14ac:dyDescent="0.3">
      <c r="A2693" s="1" t="s">
        <v>2706</v>
      </c>
      <c r="B2693" s="1" t="s">
        <v>35</v>
      </c>
      <c r="C2693">
        <v>38</v>
      </c>
      <c r="D2693">
        <v>200</v>
      </c>
      <c r="E2693">
        <v>11</v>
      </c>
      <c r="F2693">
        <v>245</v>
      </c>
      <c r="G2693">
        <v>1890</v>
      </c>
      <c r="H2693">
        <v>4</v>
      </c>
      <c r="J2693">
        <v>1781</v>
      </c>
      <c r="K2693">
        <v>1</v>
      </c>
      <c r="L2693">
        <v>10</v>
      </c>
    </row>
    <row r="2694" spans="1:13" hidden="1" x14ac:dyDescent="0.3">
      <c r="A2694" s="1" t="s">
        <v>2707</v>
      </c>
      <c r="B2694" s="1" t="s">
        <v>35</v>
      </c>
      <c r="C2694">
        <v>38</v>
      </c>
      <c r="D2694">
        <v>173</v>
      </c>
      <c r="E2694">
        <v>2</v>
      </c>
      <c r="F2694">
        <v>238</v>
      </c>
      <c r="G2694">
        <v>2136</v>
      </c>
      <c r="H2694">
        <v>1</v>
      </c>
      <c r="J2694">
        <v>1581</v>
      </c>
      <c r="K2694">
        <v>3</v>
      </c>
      <c r="L2694">
        <v>6</v>
      </c>
      <c r="M2694">
        <v>1</v>
      </c>
    </row>
    <row r="2695" spans="1:13" hidden="1" x14ac:dyDescent="0.3">
      <c r="A2695" s="1" t="s">
        <v>2708</v>
      </c>
      <c r="B2695" s="1" t="s">
        <v>35</v>
      </c>
      <c r="C2695">
        <v>38</v>
      </c>
      <c r="D2695">
        <v>167</v>
      </c>
      <c r="E2695">
        <v>55</v>
      </c>
      <c r="F2695">
        <v>248</v>
      </c>
      <c r="G2695">
        <v>2306</v>
      </c>
      <c r="H2695">
        <v>4</v>
      </c>
      <c r="I2695">
        <v>1</v>
      </c>
      <c r="J2695">
        <v>1594</v>
      </c>
      <c r="K2695">
        <v>1</v>
      </c>
      <c r="L2695">
        <v>18</v>
      </c>
      <c r="M2695">
        <v>2</v>
      </c>
    </row>
    <row r="2696" spans="1:13" hidden="1" x14ac:dyDescent="0.3">
      <c r="A2696" s="1" t="s">
        <v>2709</v>
      </c>
      <c r="B2696" s="1" t="s">
        <v>35</v>
      </c>
      <c r="C2696">
        <v>38</v>
      </c>
      <c r="D2696">
        <v>158</v>
      </c>
      <c r="E2696">
        <v>21</v>
      </c>
      <c r="F2696">
        <v>200</v>
      </c>
      <c r="G2696">
        <v>1873</v>
      </c>
      <c r="H2696">
        <v>1</v>
      </c>
      <c r="J2696">
        <v>1467</v>
      </c>
      <c r="L2696">
        <v>26</v>
      </c>
    </row>
    <row r="2697" spans="1:13" hidden="1" x14ac:dyDescent="0.3">
      <c r="A2697" s="1" t="s">
        <v>2710</v>
      </c>
      <c r="B2697" s="1" t="s">
        <v>35</v>
      </c>
      <c r="C2697">
        <v>38</v>
      </c>
      <c r="D2697">
        <v>169</v>
      </c>
      <c r="E2697">
        <v>4</v>
      </c>
      <c r="F2697">
        <v>192</v>
      </c>
      <c r="G2697">
        <v>1954</v>
      </c>
      <c r="H2697">
        <v>1</v>
      </c>
      <c r="J2697">
        <v>1523</v>
      </c>
      <c r="L2697">
        <v>20</v>
      </c>
    </row>
    <row r="2698" spans="1:13" hidden="1" x14ac:dyDescent="0.3">
      <c r="A2698" s="1" t="s">
        <v>2711</v>
      </c>
      <c r="B2698" s="1" t="s">
        <v>35</v>
      </c>
      <c r="C2698">
        <v>38</v>
      </c>
      <c r="D2698">
        <v>206</v>
      </c>
      <c r="E2698">
        <v>11</v>
      </c>
      <c r="F2698">
        <v>242</v>
      </c>
      <c r="G2698">
        <v>2504</v>
      </c>
      <c r="H2698">
        <v>1</v>
      </c>
      <c r="J2698">
        <v>1658</v>
      </c>
      <c r="K2698">
        <v>1</v>
      </c>
      <c r="L2698">
        <v>16</v>
      </c>
    </row>
    <row r="2699" spans="1:13" hidden="1" x14ac:dyDescent="0.3">
      <c r="A2699" s="1" t="s">
        <v>2712</v>
      </c>
      <c r="B2699" s="1" t="s">
        <v>35</v>
      </c>
      <c r="C2699">
        <v>38</v>
      </c>
      <c r="D2699">
        <v>176</v>
      </c>
      <c r="E2699">
        <v>1</v>
      </c>
      <c r="F2699">
        <v>191</v>
      </c>
      <c r="G2699">
        <v>1890</v>
      </c>
      <c r="J2699">
        <v>1371</v>
      </c>
      <c r="L2699">
        <v>22</v>
      </c>
      <c r="M2699">
        <v>1</v>
      </c>
    </row>
    <row r="2700" spans="1:13" hidden="1" x14ac:dyDescent="0.3">
      <c r="A2700" s="1" t="s">
        <v>2713</v>
      </c>
      <c r="B2700" s="1" t="s">
        <v>35</v>
      </c>
      <c r="C2700">
        <v>38</v>
      </c>
      <c r="D2700">
        <v>184</v>
      </c>
      <c r="E2700">
        <v>2</v>
      </c>
      <c r="F2700">
        <v>225</v>
      </c>
      <c r="G2700">
        <v>3256</v>
      </c>
      <c r="H2700">
        <v>1</v>
      </c>
      <c r="J2700">
        <v>1570</v>
      </c>
      <c r="K2700">
        <v>1</v>
      </c>
      <c r="L2700">
        <v>9</v>
      </c>
      <c r="M2700">
        <v>1</v>
      </c>
    </row>
    <row r="2701" spans="1:13" hidden="1" x14ac:dyDescent="0.3">
      <c r="A2701" s="1" t="s">
        <v>2714</v>
      </c>
      <c r="B2701" s="1" t="s">
        <v>35</v>
      </c>
      <c r="C2701">
        <v>38</v>
      </c>
      <c r="D2701">
        <v>241</v>
      </c>
      <c r="E2701">
        <v>2</v>
      </c>
      <c r="F2701">
        <v>233</v>
      </c>
      <c r="G2701">
        <v>2089</v>
      </c>
      <c r="J2701">
        <v>2092</v>
      </c>
      <c r="K2701">
        <v>3</v>
      </c>
      <c r="L2701">
        <v>24</v>
      </c>
    </row>
    <row r="2702" spans="1:13" hidden="1" x14ac:dyDescent="0.3">
      <c r="A2702" s="1" t="s">
        <v>2715</v>
      </c>
      <c r="B2702" s="1" t="s">
        <v>35</v>
      </c>
      <c r="C2702">
        <v>38</v>
      </c>
      <c r="D2702">
        <v>163</v>
      </c>
      <c r="E2702">
        <v>5</v>
      </c>
      <c r="F2702">
        <v>214</v>
      </c>
      <c r="G2702">
        <v>2514</v>
      </c>
      <c r="H2702">
        <v>10</v>
      </c>
      <c r="J2702">
        <v>1437</v>
      </c>
      <c r="L2702">
        <v>19</v>
      </c>
    </row>
    <row r="2703" spans="1:13" hidden="1" x14ac:dyDescent="0.3">
      <c r="A2703" s="1" t="s">
        <v>2716</v>
      </c>
      <c r="B2703" s="1" t="s">
        <v>35</v>
      </c>
      <c r="C2703">
        <v>38</v>
      </c>
      <c r="D2703">
        <v>100</v>
      </c>
      <c r="E2703">
        <v>29</v>
      </c>
      <c r="F2703">
        <v>232</v>
      </c>
      <c r="G2703">
        <v>3629</v>
      </c>
      <c r="H2703">
        <v>11</v>
      </c>
      <c r="I2703">
        <v>1</v>
      </c>
      <c r="J2703">
        <v>954</v>
      </c>
      <c r="K2703">
        <v>3</v>
      </c>
      <c r="L2703">
        <v>18</v>
      </c>
      <c r="M2703">
        <v>3</v>
      </c>
    </row>
    <row r="2704" spans="1:13" hidden="1" x14ac:dyDescent="0.3">
      <c r="A2704" s="1" t="s">
        <v>2717</v>
      </c>
      <c r="B2704" s="1" t="s">
        <v>35</v>
      </c>
      <c r="C2704">
        <v>38</v>
      </c>
      <c r="D2704">
        <v>207</v>
      </c>
      <c r="E2704">
        <v>3</v>
      </c>
      <c r="F2704">
        <v>197</v>
      </c>
      <c r="G2704">
        <v>2730</v>
      </c>
      <c r="H2704">
        <v>1</v>
      </c>
      <c r="J2704">
        <v>1790</v>
      </c>
      <c r="L2704">
        <v>3</v>
      </c>
      <c r="M2704">
        <v>1</v>
      </c>
    </row>
    <row r="2705" spans="1:13" hidden="1" x14ac:dyDescent="0.3">
      <c r="A2705" s="1" t="s">
        <v>2718</v>
      </c>
      <c r="B2705" s="1" t="s">
        <v>35</v>
      </c>
      <c r="C2705">
        <v>38</v>
      </c>
      <c r="D2705">
        <v>179</v>
      </c>
      <c r="E2705">
        <v>4</v>
      </c>
      <c r="F2705">
        <v>238</v>
      </c>
      <c r="G2705">
        <v>5339</v>
      </c>
      <c r="H2705">
        <v>4</v>
      </c>
      <c r="J2705">
        <v>879</v>
      </c>
      <c r="L2705">
        <v>9</v>
      </c>
      <c r="M2705">
        <v>2</v>
      </c>
    </row>
    <row r="2706" spans="1:13" hidden="1" x14ac:dyDescent="0.3">
      <c r="A2706" s="1" t="s">
        <v>2719</v>
      </c>
      <c r="B2706" s="1" t="s">
        <v>35</v>
      </c>
      <c r="C2706">
        <v>38</v>
      </c>
      <c r="D2706">
        <v>166</v>
      </c>
      <c r="E2706">
        <v>1</v>
      </c>
      <c r="F2706">
        <v>226</v>
      </c>
      <c r="G2706">
        <v>2168</v>
      </c>
      <c r="H2706">
        <v>1</v>
      </c>
      <c r="J2706">
        <v>1544</v>
      </c>
      <c r="K2706">
        <v>3</v>
      </c>
      <c r="L2706">
        <v>4</v>
      </c>
    </row>
    <row r="2707" spans="1:13" hidden="1" x14ac:dyDescent="0.3">
      <c r="A2707" s="1" t="s">
        <v>2720</v>
      </c>
      <c r="B2707" s="1" t="s">
        <v>35</v>
      </c>
      <c r="C2707">
        <v>38</v>
      </c>
      <c r="D2707">
        <v>161</v>
      </c>
      <c r="E2707">
        <v>1</v>
      </c>
      <c r="F2707">
        <v>182</v>
      </c>
      <c r="G2707">
        <v>1580</v>
      </c>
      <c r="H2707">
        <v>2</v>
      </c>
      <c r="J2707">
        <v>1268</v>
      </c>
      <c r="K2707">
        <v>1</v>
      </c>
      <c r="L2707">
        <v>5</v>
      </c>
      <c r="M2707">
        <v>2</v>
      </c>
    </row>
    <row r="2708" spans="1:13" hidden="1" x14ac:dyDescent="0.3">
      <c r="A2708" s="1" t="s">
        <v>2721</v>
      </c>
      <c r="B2708" s="1" t="s">
        <v>35</v>
      </c>
      <c r="C2708">
        <v>38</v>
      </c>
      <c r="D2708">
        <v>105</v>
      </c>
      <c r="E2708">
        <v>1</v>
      </c>
      <c r="F2708">
        <v>222</v>
      </c>
      <c r="G2708">
        <v>3018</v>
      </c>
      <c r="H2708">
        <v>2</v>
      </c>
      <c r="J2708">
        <v>1053</v>
      </c>
      <c r="L2708">
        <v>3</v>
      </c>
    </row>
    <row r="2709" spans="1:13" hidden="1" x14ac:dyDescent="0.3">
      <c r="A2709" s="1" t="s">
        <v>2722</v>
      </c>
      <c r="B2709" s="1" t="s">
        <v>35</v>
      </c>
      <c r="C2709">
        <v>38</v>
      </c>
      <c r="D2709">
        <v>185</v>
      </c>
      <c r="E2709">
        <v>1</v>
      </c>
      <c r="F2709">
        <v>197</v>
      </c>
      <c r="G2709">
        <v>4981</v>
      </c>
      <c r="H2709">
        <v>1</v>
      </c>
      <c r="J2709">
        <v>1262</v>
      </c>
      <c r="K2709">
        <v>2</v>
      </c>
      <c r="L2709">
        <v>5</v>
      </c>
      <c r="M2709">
        <v>1</v>
      </c>
    </row>
    <row r="2710" spans="1:13" hidden="1" x14ac:dyDescent="0.3">
      <c r="A2710" s="1" t="s">
        <v>2723</v>
      </c>
      <c r="B2710" s="1" t="s">
        <v>35</v>
      </c>
      <c r="C2710">
        <v>38</v>
      </c>
      <c r="D2710">
        <v>111</v>
      </c>
      <c r="E2710">
        <v>6</v>
      </c>
      <c r="F2710">
        <v>148</v>
      </c>
      <c r="G2710">
        <v>1509</v>
      </c>
      <c r="H2710">
        <v>5</v>
      </c>
      <c r="J2710">
        <v>1215</v>
      </c>
      <c r="L2710">
        <v>28</v>
      </c>
    </row>
    <row r="2711" spans="1:13" hidden="1" x14ac:dyDescent="0.3">
      <c r="A2711" s="1" t="s">
        <v>2724</v>
      </c>
      <c r="B2711" s="1" t="s">
        <v>35</v>
      </c>
      <c r="C2711">
        <v>37</v>
      </c>
      <c r="D2711">
        <v>221</v>
      </c>
      <c r="E2711">
        <v>3</v>
      </c>
      <c r="F2711">
        <v>238</v>
      </c>
      <c r="G2711">
        <v>2107</v>
      </c>
      <c r="J2711">
        <v>1706</v>
      </c>
      <c r="K2711">
        <v>1</v>
      </c>
      <c r="L2711">
        <v>26</v>
      </c>
    </row>
    <row r="2712" spans="1:13" hidden="1" x14ac:dyDescent="0.3">
      <c r="A2712" s="1" t="s">
        <v>2725</v>
      </c>
      <c r="B2712" s="1" t="s">
        <v>35</v>
      </c>
      <c r="C2712">
        <v>37</v>
      </c>
      <c r="D2712">
        <v>10</v>
      </c>
      <c r="E2712">
        <v>70</v>
      </c>
      <c r="F2712">
        <v>295</v>
      </c>
      <c r="G2712">
        <v>119</v>
      </c>
      <c r="H2712">
        <v>6</v>
      </c>
      <c r="I2712">
        <v>57</v>
      </c>
      <c r="J2712">
        <v>89</v>
      </c>
      <c r="L2712">
        <v>40</v>
      </c>
    </row>
    <row r="2713" spans="1:13" hidden="1" x14ac:dyDescent="0.3">
      <c r="A2713" s="1" t="s">
        <v>2726</v>
      </c>
      <c r="B2713" s="1" t="s">
        <v>35</v>
      </c>
      <c r="C2713">
        <v>37</v>
      </c>
      <c r="D2713">
        <v>161</v>
      </c>
      <c r="E2713">
        <v>1</v>
      </c>
      <c r="F2713">
        <v>176</v>
      </c>
      <c r="G2713">
        <v>1771</v>
      </c>
      <c r="J2713">
        <v>1346</v>
      </c>
      <c r="K2713">
        <v>2</v>
      </c>
      <c r="L2713">
        <v>15</v>
      </c>
      <c r="M2713">
        <v>1</v>
      </c>
    </row>
    <row r="2714" spans="1:13" hidden="1" x14ac:dyDescent="0.3">
      <c r="A2714" s="1" t="s">
        <v>2727</v>
      </c>
      <c r="B2714" s="1" t="s">
        <v>35</v>
      </c>
      <c r="C2714">
        <v>37</v>
      </c>
      <c r="D2714">
        <v>182</v>
      </c>
      <c r="E2714">
        <v>4</v>
      </c>
      <c r="F2714">
        <v>261</v>
      </c>
      <c r="G2714">
        <v>2169</v>
      </c>
      <c r="J2714">
        <v>1662</v>
      </c>
      <c r="L2714">
        <v>13</v>
      </c>
    </row>
    <row r="2715" spans="1:13" hidden="1" x14ac:dyDescent="0.3">
      <c r="A2715" s="1" t="s">
        <v>2728</v>
      </c>
      <c r="B2715" s="1" t="s">
        <v>35</v>
      </c>
      <c r="C2715">
        <v>37</v>
      </c>
      <c r="D2715">
        <v>194</v>
      </c>
      <c r="F2715">
        <v>260</v>
      </c>
      <c r="G2715">
        <v>2410</v>
      </c>
      <c r="J2715">
        <v>1697</v>
      </c>
      <c r="L2715">
        <v>18</v>
      </c>
    </row>
    <row r="2716" spans="1:13" hidden="1" x14ac:dyDescent="0.3">
      <c r="A2716" s="1" t="s">
        <v>2729</v>
      </c>
      <c r="B2716" s="1" t="s">
        <v>35</v>
      </c>
      <c r="C2716">
        <v>37</v>
      </c>
      <c r="D2716">
        <v>8</v>
      </c>
      <c r="E2716">
        <v>73</v>
      </c>
      <c r="F2716">
        <v>237</v>
      </c>
      <c r="G2716">
        <v>84</v>
      </c>
      <c r="H2716">
        <v>6</v>
      </c>
      <c r="I2716">
        <v>38</v>
      </c>
      <c r="J2716">
        <v>100</v>
      </c>
      <c r="K2716">
        <v>2</v>
      </c>
      <c r="L2716">
        <v>35</v>
      </c>
    </row>
    <row r="2717" spans="1:13" hidden="1" x14ac:dyDescent="0.3">
      <c r="A2717" s="1" t="s">
        <v>2730</v>
      </c>
      <c r="B2717" s="1" t="s">
        <v>35</v>
      </c>
      <c r="C2717">
        <v>37</v>
      </c>
      <c r="D2717">
        <v>9</v>
      </c>
      <c r="E2717">
        <v>8</v>
      </c>
      <c r="F2717">
        <v>209</v>
      </c>
      <c r="G2717">
        <v>39</v>
      </c>
      <c r="H2717">
        <v>1</v>
      </c>
      <c r="I2717">
        <v>20</v>
      </c>
      <c r="J2717">
        <v>37</v>
      </c>
      <c r="K2717">
        <v>1</v>
      </c>
      <c r="L2717">
        <v>14</v>
      </c>
    </row>
    <row r="2718" spans="1:13" hidden="1" x14ac:dyDescent="0.3">
      <c r="A2718" s="1" t="s">
        <v>2731</v>
      </c>
      <c r="B2718" s="1" t="s">
        <v>35</v>
      </c>
      <c r="C2718">
        <v>37</v>
      </c>
      <c r="D2718">
        <v>6</v>
      </c>
      <c r="E2718">
        <v>7</v>
      </c>
      <c r="F2718">
        <v>230</v>
      </c>
      <c r="G2718">
        <v>28</v>
      </c>
      <c r="I2718">
        <v>46</v>
      </c>
      <c r="J2718">
        <v>52</v>
      </c>
      <c r="L2718">
        <v>71</v>
      </c>
    </row>
    <row r="2719" spans="1:13" hidden="1" x14ac:dyDescent="0.3">
      <c r="A2719" s="1" t="s">
        <v>2732</v>
      </c>
      <c r="B2719" s="1" t="s">
        <v>35</v>
      </c>
      <c r="C2719">
        <v>37</v>
      </c>
      <c r="D2719">
        <v>207</v>
      </c>
      <c r="E2719">
        <v>14</v>
      </c>
      <c r="F2719">
        <v>247</v>
      </c>
      <c r="G2719">
        <v>2125</v>
      </c>
      <c r="H2719">
        <v>1</v>
      </c>
      <c r="J2719">
        <v>1795</v>
      </c>
      <c r="L2719">
        <v>28</v>
      </c>
    </row>
    <row r="2720" spans="1:13" hidden="1" x14ac:dyDescent="0.3">
      <c r="A2720" s="1" t="s">
        <v>2733</v>
      </c>
      <c r="B2720" s="1" t="s">
        <v>35</v>
      </c>
      <c r="C2720">
        <v>37</v>
      </c>
      <c r="D2720">
        <v>182</v>
      </c>
      <c r="E2720">
        <v>4</v>
      </c>
      <c r="F2720">
        <v>221</v>
      </c>
      <c r="G2720">
        <v>2122</v>
      </c>
      <c r="J2720">
        <v>1583</v>
      </c>
      <c r="K2720">
        <v>1</v>
      </c>
      <c r="L2720">
        <v>35</v>
      </c>
    </row>
    <row r="2721" spans="1:13" hidden="1" x14ac:dyDescent="0.3">
      <c r="A2721" s="1" t="s">
        <v>2734</v>
      </c>
      <c r="B2721" s="1" t="s">
        <v>35</v>
      </c>
      <c r="C2721">
        <v>37</v>
      </c>
      <c r="D2721">
        <v>167</v>
      </c>
      <c r="E2721">
        <v>1</v>
      </c>
      <c r="F2721">
        <v>229</v>
      </c>
      <c r="G2721">
        <v>2245</v>
      </c>
      <c r="J2721">
        <v>1577</v>
      </c>
      <c r="K2721">
        <v>2</v>
      </c>
      <c r="L2721">
        <v>23</v>
      </c>
      <c r="M2721">
        <v>1</v>
      </c>
    </row>
    <row r="2722" spans="1:13" hidden="1" x14ac:dyDescent="0.3">
      <c r="A2722" s="1" t="s">
        <v>2735</v>
      </c>
      <c r="B2722" s="1" t="s">
        <v>35</v>
      </c>
      <c r="C2722">
        <v>37</v>
      </c>
      <c r="D2722">
        <v>185</v>
      </c>
      <c r="E2722">
        <v>4</v>
      </c>
      <c r="F2722">
        <v>234</v>
      </c>
      <c r="G2722">
        <v>2514</v>
      </c>
      <c r="H2722">
        <v>14</v>
      </c>
      <c r="J2722">
        <v>1799</v>
      </c>
      <c r="L2722">
        <v>5</v>
      </c>
    </row>
    <row r="2723" spans="1:13" hidden="1" x14ac:dyDescent="0.3">
      <c r="A2723" s="1" t="s">
        <v>2736</v>
      </c>
      <c r="B2723" s="1" t="s">
        <v>35</v>
      </c>
      <c r="C2723">
        <v>37</v>
      </c>
      <c r="D2723">
        <v>136</v>
      </c>
      <c r="E2723">
        <v>6</v>
      </c>
      <c r="F2723">
        <v>173</v>
      </c>
      <c r="G2723">
        <v>1981</v>
      </c>
      <c r="H2723">
        <v>3</v>
      </c>
      <c r="J2723">
        <v>1206</v>
      </c>
      <c r="K2723">
        <v>1</v>
      </c>
      <c r="L2723">
        <v>10</v>
      </c>
    </row>
    <row r="2724" spans="1:13" hidden="1" x14ac:dyDescent="0.3">
      <c r="A2724" s="1" t="s">
        <v>2737</v>
      </c>
      <c r="B2724" s="1" t="s">
        <v>35</v>
      </c>
      <c r="C2724">
        <v>37</v>
      </c>
      <c r="D2724">
        <v>170</v>
      </c>
      <c r="E2724">
        <v>1</v>
      </c>
      <c r="F2724">
        <v>192</v>
      </c>
      <c r="G2724">
        <v>2313</v>
      </c>
      <c r="H2724">
        <v>1</v>
      </c>
      <c r="J2724">
        <v>1278</v>
      </c>
      <c r="K2724">
        <v>2</v>
      </c>
      <c r="L2724">
        <v>19</v>
      </c>
      <c r="M2724">
        <v>2</v>
      </c>
    </row>
    <row r="2725" spans="1:13" hidden="1" x14ac:dyDescent="0.3">
      <c r="A2725" s="1" t="s">
        <v>2738</v>
      </c>
      <c r="B2725" s="1" t="s">
        <v>35</v>
      </c>
      <c r="C2725">
        <v>37</v>
      </c>
      <c r="D2725">
        <v>122</v>
      </c>
      <c r="E2725">
        <v>12</v>
      </c>
      <c r="F2725">
        <v>163</v>
      </c>
      <c r="G2725">
        <v>1697</v>
      </c>
      <c r="H2725">
        <v>1</v>
      </c>
      <c r="J2725">
        <v>1141</v>
      </c>
      <c r="L2725">
        <v>20</v>
      </c>
    </row>
    <row r="2726" spans="1:13" hidden="1" x14ac:dyDescent="0.3">
      <c r="A2726" s="1" t="s">
        <v>2739</v>
      </c>
      <c r="B2726" s="1" t="s">
        <v>35</v>
      </c>
      <c r="C2726">
        <v>37</v>
      </c>
      <c r="D2726">
        <v>183</v>
      </c>
      <c r="E2726">
        <v>27</v>
      </c>
      <c r="F2726">
        <v>255</v>
      </c>
      <c r="G2726">
        <v>2442</v>
      </c>
      <c r="H2726">
        <v>5</v>
      </c>
      <c r="J2726">
        <v>1543</v>
      </c>
      <c r="K2726">
        <v>2</v>
      </c>
      <c r="L2726">
        <v>26</v>
      </c>
      <c r="M2726">
        <v>1</v>
      </c>
    </row>
    <row r="2727" spans="1:13" hidden="1" x14ac:dyDescent="0.3">
      <c r="A2727" s="1" t="s">
        <v>2740</v>
      </c>
      <c r="B2727" s="1" t="s">
        <v>35</v>
      </c>
      <c r="C2727">
        <v>37</v>
      </c>
      <c r="D2727">
        <v>153</v>
      </c>
      <c r="E2727">
        <v>8</v>
      </c>
      <c r="F2727">
        <v>200</v>
      </c>
      <c r="G2727">
        <v>2243</v>
      </c>
      <c r="J2727">
        <v>1348</v>
      </c>
      <c r="K2727">
        <v>1</v>
      </c>
      <c r="L2727">
        <v>20</v>
      </c>
      <c r="M2727">
        <v>1</v>
      </c>
    </row>
    <row r="2728" spans="1:13" hidden="1" x14ac:dyDescent="0.3">
      <c r="A2728" s="1" t="s">
        <v>2741</v>
      </c>
      <c r="B2728" s="1" t="s">
        <v>35</v>
      </c>
      <c r="C2728">
        <v>37</v>
      </c>
      <c r="D2728">
        <v>212</v>
      </c>
      <c r="E2728">
        <v>18</v>
      </c>
      <c r="F2728">
        <v>216</v>
      </c>
      <c r="G2728">
        <v>2121</v>
      </c>
      <c r="H2728">
        <v>14</v>
      </c>
      <c r="J2728">
        <v>1648</v>
      </c>
      <c r="K2728">
        <v>2</v>
      </c>
      <c r="L2728">
        <v>23</v>
      </c>
    </row>
    <row r="2729" spans="1:13" hidden="1" x14ac:dyDescent="0.3">
      <c r="A2729" s="1" t="s">
        <v>2742</v>
      </c>
      <c r="B2729" s="1" t="s">
        <v>35</v>
      </c>
      <c r="C2729">
        <v>37</v>
      </c>
      <c r="D2729">
        <v>165</v>
      </c>
      <c r="E2729">
        <v>1</v>
      </c>
      <c r="F2729">
        <v>193</v>
      </c>
      <c r="G2729">
        <v>2064</v>
      </c>
      <c r="J2729">
        <v>1405</v>
      </c>
      <c r="K2729">
        <v>2</v>
      </c>
      <c r="L2729">
        <v>14</v>
      </c>
      <c r="M2729">
        <v>2</v>
      </c>
    </row>
    <row r="2730" spans="1:13" hidden="1" x14ac:dyDescent="0.3">
      <c r="A2730" s="1" t="s">
        <v>2743</v>
      </c>
      <c r="B2730" s="1" t="s">
        <v>35</v>
      </c>
      <c r="C2730">
        <v>37</v>
      </c>
      <c r="D2730">
        <v>181</v>
      </c>
      <c r="E2730">
        <v>2</v>
      </c>
      <c r="F2730">
        <v>192</v>
      </c>
      <c r="G2730">
        <v>2772</v>
      </c>
      <c r="H2730">
        <v>1</v>
      </c>
      <c r="J2730">
        <v>1166</v>
      </c>
      <c r="L2730">
        <v>5</v>
      </c>
      <c r="M2730">
        <v>2</v>
      </c>
    </row>
    <row r="2731" spans="1:13" hidden="1" x14ac:dyDescent="0.3">
      <c r="A2731" s="1" t="s">
        <v>2744</v>
      </c>
      <c r="B2731" s="1" t="s">
        <v>35</v>
      </c>
      <c r="C2731">
        <v>37</v>
      </c>
      <c r="D2731">
        <v>224</v>
      </c>
      <c r="E2731">
        <v>1</v>
      </c>
      <c r="F2731">
        <v>232</v>
      </c>
      <c r="G2731">
        <v>1884</v>
      </c>
      <c r="H2731">
        <v>2</v>
      </c>
      <c r="J2731">
        <v>1886</v>
      </c>
      <c r="K2731">
        <v>2</v>
      </c>
      <c r="L2731">
        <v>7</v>
      </c>
    </row>
    <row r="2732" spans="1:13" hidden="1" x14ac:dyDescent="0.3">
      <c r="A2732" s="1" t="s">
        <v>2745</v>
      </c>
      <c r="B2732" s="1" t="s">
        <v>35</v>
      </c>
      <c r="C2732">
        <v>37</v>
      </c>
      <c r="D2732">
        <v>172</v>
      </c>
      <c r="E2732">
        <v>5</v>
      </c>
      <c r="F2732">
        <v>245</v>
      </c>
      <c r="G2732">
        <v>2092</v>
      </c>
      <c r="J2732">
        <v>1923</v>
      </c>
      <c r="K2732">
        <v>4</v>
      </c>
      <c r="L2732">
        <v>10</v>
      </c>
    </row>
    <row r="2733" spans="1:13" hidden="1" x14ac:dyDescent="0.3">
      <c r="A2733" s="1" t="s">
        <v>2746</v>
      </c>
      <c r="B2733" s="1" t="s">
        <v>35</v>
      </c>
      <c r="C2733">
        <v>37</v>
      </c>
      <c r="D2733">
        <v>172</v>
      </c>
      <c r="E2733">
        <v>1</v>
      </c>
      <c r="F2733">
        <v>176</v>
      </c>
      <c r="G2733">
        <v>1739</v>
      </c>
      <c r="H2733">
        <v>1</v>
      </c>
      <c r="J2733">
        <v>1461</v>
      </c>
      <c r="K2733">
        <v>1</v>
      </c>
      <c r="L2733">
        <v>4</v>
      </c>
    </row>
    <row r="2734" spans="1:13" hidden="1" x14ac:dyDescent="0.3">
      <c r="A2734" s="1" t="s">
        <v>2747</v>
      </c>
      <c r="B2734" s="1" t="s">
        <v>35</v>
      </c>
      <c r="C2734">
        <v>37</v>
      </c>
      <c r="D2734">
        <v>160</v>
      </c>
      <c r="E2734">
        <v>1</v>
      </c>
      <c r="F2734">
        <v>194</v>
      </c>
      <c r="G2734">
        <v>2011</v>
      </c>
      <c r="J2734">
        <v>1449</v>
      </c>
      <c r="L2734">
        <v>19</v>
      </c>
    </row>
    <row r="2735" spans="1:13" hidden="1" x14ac:dyDescent="0.3">
      <c r="A2735" s="1" t="s">
        <v>2748</v>
      </c>
      <c r="B2735" s="1" t="s">
        <v>35</v>
      </c>
      <c r="C2735">
        <v>37</v>
      </c>
      <c r="D2735">
        <v>218</v>
      </c>
      <c r="E2735">
        <v>5</v>
      </c>
      <c r="F2735">
        <v>198</v>
      </c>
      <c r="G2735">
        <v>2332</v>
      </c>
      <c r="H2735">
        <v>3</v>
      </c>
      <c r="J2735">
        <v>1584</v>
      </c>
      <c r="L2735">
        <v>7</v>
      </c>
      <c r="M2735">
        <v>1</v>
      </c>
    </row>
    <row r="2736" spans="1:13" hidden="1" x14ac:dyDescent="0.3">
      <c r="A2736" s="1" t="s">
        <v>2749</v>
      </c>
      <c r="B2736" s="1" t="s">
        <v>35</v>
      </c>
      <c r="C2736">
        <v>37</v>
      </c>
      <c r="D2736">
        <v>216</v>
      </c>
      <c r="E2736">
        <v>4</v>
      </c>
      <c r="F2736">
        <v>210</v>
      </c>
      <c r="G2736">
        <v>2433</v>
      </c>
      <c r="J2736">
        <v>2019</v>
      </c>
      <c r="L2736">
        <v>5</v>
      </c>
    </row>
    <row r="2737" spans="1:13" hidden="1" x14ac:dyDescent="0.3">
      <c r="A2737" s="1" t="s">
        <v>2750</v>
      </c>
      <c r="B2737" s="1" t="s">
        <v>35</v>
      </c>
      <c r="C2737">
        <v>37</v>
      </c>
      <c r="D2737">
        <v>123</v>
      </c>
      <c r="E2737">
        <v>12</v>
      </c>
      <c r="F2737">
        <v>166</v>
      </c>
      <c r="G2737">
        <v>1194</v>
      </c>
      <c r="H2737">
        <v>17</v>
      </c>
      <c r="J2737">
        <v>1351</v>
      </c>
      <c r="K2737">
        <v>1</v>
      </c>
      <c r="L2737">
        <v>19</v>
      </c>
      <c r="M2737">
        <v>2</v>
      </c>
    </row>
    <row r="2738" spans="1:13" hidden="1" x14ac:dyDescent="0.3">
      <c r="A2738" s="1" t="s">
        <v>2751</v>
      </c>
      <c r="B2738" s="1" t="s">
        <v>35</v>
      </c>
      <c r="C2738">
        <v>37</v>
      </c>
      <c r="D2738">
        <v>190</v>
      </c>
      <c r="E2738">
        <v>10</v>
      </c>
      <c r="F2738">
        <v>242</v>
      </c>
      <c r="G2738">
        <v>2486</v>
      </c>
      <c r="H2738">
        <v>11</v>
      </c>
      <c r="J2738">
        <v>1562</v>
      </c>
      <c r="K2738">
        <v>4</v>
      </c>
      <c r="L2738">
        <v>26</v>
      </c>
    </row>
    <row r="2739" spans="1:13" hidden="1" x14ac:dyDescent="0.3">
      <c r="A2739" s="1" t="s">
        <v>2752</v>
      </c>
      <c r="B2739" s="1" t="s">
        <v>35</v>
      </c>
      <c r="C2739">
        <v>37</v>
      </c>
      <c r="D2739">
        <v>173</v>
      </c>
      <c r="E2739">
        <v>7</v>
      </c>
      <c r="F2739">
        <v>263</v>
      </c>
      <c r="G2739">
        <v>1911</v>
      </c>
      <c r="H2739">
        <v>1</v>
      </c>
      <c r="J2739">
        <v>1637</v>
      </c>
      <c r="K2739">
        <v>2</v>
      </c>
      <c r="L2739">
        <v>32</v>
      </c>
    </row>
    <row r="2740" spans="1:13" hidden="1" x14ac:dyDescent="0.3">
      <c r="A2740" s="1" t="s">
        <v>2753</v>
      </c>
      <c r="B2740" s="1" t="s">
        <v>35</v>
      </c>
      <c r="C2740">
        <v>37</v>
      </c>
      <c r="D2740">
        <v>240</v>
      </c>
      <c r="F2740">
        <v>279</v>
      </c>
      <c r="G2740">
        <v>2435</v>
      </c>
      <c r="H2740">
        <v>1</v>
      </c>
      <c r="J2740">
        <v>1757</v>
      </c>
      <c r="L2740">
        <v>29</v>
      </c>
    </row>
    <row r="2741" spans="1:13" hidden="1" x14ac:dyDescent="0.3">
      <c r="A2741" s="1" t="s">
        <v>2754</v>
      </c>
      <c r="B2741" s="1" t="s">
        <v>35</v>
      </c>
      <c r="C2741">
        <v>37</v>
      </c>
      <c r="D2741">
        <v>145</v>
      </c>
      <c r="E2741">
        <v>1</v>
      </c>
      <c r="F2741">
        <v>138</v>
      </c>
      <c r="G2741">
        <v>1676</v>
      </c>
      <c r="I2741">
        <v>1</v>
      </c>
      <c r="J2741">
        <v>1081</v>
      </c>
      <c r="K2741">
        <v>2</v>
      </c>
      <c r="L2741">
        <v>1</v>
      </c>
      <c r="M2741">
        <v>1</v>
      </c>
    </row>
    <row r="2742" spans="1:13" hidden="1" x14ac:dyDescent="0.3">
      <c r="A2742" s="1" t="s">
        <v>2755</v>
      </c>
      <c r="B2742" s="1" t="s">
        <v>35</v>
      </c>
      <c r="C2742">
        <v>37</v>
      </c>
      <c r="D2742">
        <v>81</v>
      </c>
      <c r="E2742">
        <v>1</v>
      </c>
      <c r="F2742">
        <v>221</v>
      </c>
      <c r="G2742">
        <v>2462</v>
      </c>
      <c r="H2742">
        <v>1</v>
      </c>
      <c r="J2742">
        <v>1119</v>
      </c>
      <c r="K2742">
        <v>2</v>
      </c>
      <c r="L2742">
        <v>1</v>
      </c>
    </row>
    <row r="2743" spans="1:13" hidden="1" x14ac:dyDescent="0.3">
      <c r="A2743" s="1" t="s">
        <v>2756</v>
      </c>
      <c r="B2743" s="1" t="s">
        <v>35</v>
      </c>
      <c r="C2743">
        <v>37</v>
      </c>
      <c r="D2743">
        <v>67</v>
      </c>
      <c r="F2743">
        <v>212</v>
      </c>
      <c r="G2743">
        <v>1677</v>
      </c>
      <c r="H2743">
        <v>2</v>
      </c>
      <c r="J2743">
        <v>522</v>
      </c>
      <c r="K2743">
        <v>1</v>
      </c>
      <c r="L2743">
        <v>23</v>
      </c>
    </row>
    <row r="2744" spans="1:13" hidden="1" x14ac:dyDescent="0.3">
      <c r="A2744" s="1" t="s">
        <v>2757</v>
      </c>
      <c r="B2744" s="1" t="s">
        <v>35</v>
      </c>
      <c r="C2744">
        <v>37</v>
      </c>
      <c r="D2744">
        <v>177</v>
      </c>
      <c r="E2744">
        <v>6</v>
      </c>
      <c r="F2744">
        <v>198</v>
      </c>
      <c r="G2744">
        <v>2281</v>
      </c>
      <c r="H2744">
        <v>1</v>
      </c>
      <c r="J2744">
        <v>1531</v>
      </c>
      <c r="L2744">
        <v>31</v>
      </c>
    </row>
    <row r="2745" spans="1:13" hidden="1" x14ac:dyDescent="0.3">
      <c r="A2745" s="1" t="s">
        <v>2758</v>
      </c>
      <c r="B2745" s="1" t="s">
        <v>35</v>
      </c>
      <c r="C2745">
        <v>37</v>
      </c>
      <c r="D2745">
        <v>68</v>
      </c>
      <c r="E2745">
        <v>36</v>
      </c>
      <c r="F2745">
        <v>193</v>
      </c>
      <c r="G2745">
        <v>1384</v>
      </c>
      <c r="H2745">
        <v>16</v>
      </c>
      <c r="I2745">
        <v>2</v>
      </c>
      <c r="J2745">
        <v>533</v>
      </c>
      <c r="K2745">
        <v>3</v>
      </c>
      <c r="L2745">
        <v>10</v>
      </c>
      <c r="M2745">
        <v>2</v>
      </c>
    </row>
    <row r="2746" spans="1:13" hidden="1" x14ac:dyDescent="0.3">
      <c r="A2746" s="1" t="s">
        <v>2759</v>
      </c>
      <c r="B2746" s="1" t="s">
        <v>35</v>
      </c>
      <c r="C2746">
        <v>37</v>
      </c>
      <c r="D2746">
        <v>237</v>
      </c>
      <c r="E2746">
        <v>3</v>
      </c>
      <c r="F2746">
        <v>150</v>
      </c>
      <c r="G2746">
        <v>3981</v>
      </c>
      <c r="H2746">
        <v>1</v>
      </c>
      <c r="J2746">
        <v>1754</v>
      </c>
      <c r="K2746">
        <v>1</v>
      </c>
      <c r="L2746">
        <v>6</v>
      </c>
      <c r="M2746">
        <v>1</v>
      </c>
    </row>
    <row r="2747" spans="1:13" hidden="1" x14ac:dyDescent="0.3">
      <c r="A2747" s="1" t="s">
        <v>2760</v>
      </c>
      <c r="B2747" s="1" t="s">
        <v>35</v>
      </c>
      <c r="C2747">
        <v>37</v>
      </c>
      <c r="D2747">
        <v>192</v>
      </c>
      <c r="E2747">
        <v>4</v>
      </c>
      <c r="F2747">
        <v>175</v>
      </c>
      <c r="G2747">
        <v>5787</v>
      </c>
      <c r="J2747">
        <v>1115</v>
      </c>
      <c r="L2747">
        <v>4</v>
      </c>
      <c r="M2747">
        <v>1</v>
      </c>
    </row>
    <row r="2748" spans="1:13" hidden="1" x14ac:dyDescent="0.3">
      <c r="A2748" s="1" t="s">
        <v>2761</v>
      </c>
      <c r="B2748" s="1" t="s">
        <v>35</v>
      </c>
      <c r="C2748">
        <v>37</v>
      </c>
      <c r="D2748">
        <v>175</v>
      </c>
      <c r="E2748">
        <v>1</v>
      </c>
      <c r="F2748">
        <v>234</v>
      </c>
      <c r="G2748">
        <v>3836</v>
      </c>
      <c r="H2748">
        <v>1</v>
      </c>
      <c r="J2748">
        <v>1279</v>
      </c>
      <c r="K2748">
        <v>1</v>
      </c>
      <c r="L2748">
        <v>4</v>
      </c>
    </row>
    <row r="2749" spans="1:13" hidden="1" x14ac:dyDescent="0.3">
      <c r="A2749" s="1" t="s">
        <v>2762</v>
      </c>
      <c r="B2749" s="1" t="s">
        <v>35</v>
      </c>
      <c r="C2749">
        <v>37</v>
      </c>
      <c r="D2749">
        <v>206</v>
      </c>
      <c r="E2749">
        <v>3</v>
      </c>
      <c r="F2749">
        <v>236</v>
      </c>
      <c r="G2749">
        <v>2745</v>
      </c>
      <c r="H2749">
        <v>1</v>
      </c>
      <c r="J2749">
        <v>1630</v>
      </c>
      <c r="L2749">
        <v>31</v>
      </c>
      <c r="M2749">
        <v>1</v>
      </c>
    </row>
    <row r="2750" spans="1:13" hidden="1" x14ac:dyDescent="0.3">
      <c r="A2750" s="1" t="s">
        <v>2763</v>
      </c>
      <c r="B2750" s="1" t="s">
        <v>35</v>
      </c>
      <c r="C2750">
        <v>36</v>
      </c>
      <c r="D2750">
        <v>29</v>
      </c>
      <c r="E2750">
        <v>124</v>
      </c>
      <c r="F2750">
        <v>201</v>
      </c>
      <c r="G2750">
        <v>408</v>
      </c>
      <c r="H2750">
        <v>82</v>
      </c>
      <c r="I2750">
        <v>1</v>
      </c>
      <c r="J2750">
        <v>253</v>
      </c>
      <c r="L2750">
        <v>86</v>
      </c>
    </row>
    <row r="2751" spans="1:13" hidden="1" x14ac:dyDescent="0.3">
      <c r="A2751" s="1" t="s">
        <v>2764</v>
      </c>
      <c r="B2751" s="1" t="s">
        <v>35</v>
      </c>
      <c r="C2751">
        <v>36</v>
      </c>
      <c r="D2751">
        <v>163</v>
      </c>
      <c r="E2751">
        <v>2</v>
      </c>
      <c r="F2751">
        <v>227</v>
      </c>
      <c r="G2751">
        <v>2019</v>
      </c>
      <c r="J2751">
        <v>1383</v>
      </c>
      <c r="L2751">
        <v>19</v>
      </c>
    </row>
    <row r="2752" spans="1:13" hidden="1" x14ac:dyDescent="0.3">
      <c r="A2752" s="1" t="s">
        <v>2765</v>
      </c>
      <c r="B2752" s="1" t="s">
        <v>35</v>
      </c>
      <c r="C2752">
        <v>36</v>
      </c>
      <c r="D2752">
        <v>9</v>
      </c>
      <c r="E2752">
        <v>29</v>
      </c>
      <c r="F2752">
        <v>206</v>
      </c>
      <c r="G2752">
        <v>150</v>
      </c>
      <c r="H2752">
        <v>11</v>
      </c>
      <c r="I2752">
        <v>5</v>
      </c>
      <c r="J2752">
        <v>118</v>
      </c>
      <c r="L2752">
        <v>14</v>
      </c>
    </row>
    <row r="2753" spans="1:13" hidden="1" x14ac:dyDescent="0.3">
      <c r="A2753" s="1" t="s">
        <v>2766</v>
      </c>
      <c r="B2753" s="1" t="s">
        <v>35</v>
      </c>
      <c r="C2753">
        <v>36</v>
      </c>
      <c r="D2753">
        <v>87</v>
      </c>
      <c r="E2753">
        <v>16</v>
      </c>
      <c r="F2753">
        <v>219</v>
      </c>
      <c r="G2753">
        <v>965</v>
      </c>
      <c r="I2753">
        <v>1</v>
      </c>
      <c r="J2753">
        <v>790</v>
      </c>
      <c r="K2753">
        <v>11</v>
      </c>
      <c r="L2753">
        <v>2</v>
      </c>
      <c r="M2753">
        <v>1</v>
      </c>
    </row>
    <row r="2754" spans="1:13" hidden="1" x14ac:dyDescent="0.3">
      <c r="A2754" s="1" t="s">
        <v>2767</v>
      </c>
      <c r="B2754" s="1" t="s">
        <v>35</v>
      </c>
      <c r="C2754">
        <v>36</v>
      </c>
      <c r="D2754">
        <v>165</v>
      </c>
      <c r="E2754">
        <v>4</v>
      </c>
      <c r="F2754">
        <v>156</v>
      </c>
      <c r="G2754">
        <v>1397</v>
      </c>
      <c r="H2754">
        <v>2</v>
      </c>
      <c r="J2754">
        <v>1166</v>
      </c>
      <c r="K2754">
        <v>8</v>
      </c>
      <c r="L2754">
        <v>16</v>
      </c>
      <c r="M2754">
        <v>4</v>
      </c>
    </row>
    <row r="2755" spans="1:13" hidden="1" x14ac:dyDescent="0.3">
      <c r="A2755" s="1" t="s">
        <v>2768</v>
      </c>
      <c r="B2755" s="1" t="s">
        <v>35</v>
      </c>
      <c r="C2755">
        <v>36</v>
      </c>
      <c r="D2755">
        <v>161</v>
      </c>
      <c r="E2755">
        <v>1</v>
      </c>
      <c r="F2755">
        <v>219</v>
      </c>
      <c r="G2755">
        <v>1731</v>
      </c>
      <c r="J2755">
        <v>1272</v>
      </c>
      <c r="K2755">
        <v>27</v>
      </c>
      <c r="L2755">
        <v>23</v>
      </c>
      <c r="M2755">
        <v>14</v>
      </c>
    </row>
    <row r="2756" spans="1:13" hidden="1" x14ac:dyDescent="0.3">
      <c r="A2756" s="1" t="s">
        <v>2769</v>
      </c>
      <c r="B2756" s="1" t="s">
        <v>35</v>
      </c>
      <c r="C2756">
        <v>36</v>
      </c>
      <c r="D2756">
        <v>172</v>
      </c>
      <c r="E2756">
        <v>8</v>
      </c>
      <c r="F2756">
        <v>224</v>
      </c>
      <c r="G2756">
        <v>2038</v>
      </c>
      <c r="H2756">
        <v>2</v>
      </c>
      <c r="J2756">
        <v>1248</v>
      </c>
      <c r="K2756">
        <v>1</v>
      </c>
      <c r="L2756">
        <v>12</v>
      </c>
      <c r="M2756">
        <v>1</v>
      </c>
    </row>
    <row r="2757" spans="1:13" hidden="1" x14ac:dyDescent="0.3">
      <c r="A2757" s="1" t="s">
        <v>2770</v>
      </c>
      <c r="B2757" s="1" t="s">
        <v>35</v>
      </c>
      <c r="C2757">
        <v>36</v>
      </c>
      <c r="D2757">
        <v>160</v>
      </c>
      <c r="E2757">
        <v>2</v>
      </c>
      <c r="F2757">
        <v>146</v>
      </c>
      <c r="G2757">
        <v>1585</v>
      </c>
      <c r="J2757">
        <v>1301</v>
      </c>
      <c r="K2757">
        <v>2</v>
      </c>
      <c r="L2757">
        <v>17</v>
      </c>
    </row>
    <row r="2758" spans="1:13" hidden="1" x14ac:dyDescent="0.3">
      <c r="A2758" s="1" t="s">
        <v>2771</v>
      </c>
      <c r="B2758" s="1" t="s">
        <v>35</v>
      </c>
      <c r="C2758">
        <v>36</v>
      </c>
      <c r="D2758">
        <v>166</v>
      </c>
      <c r="E2758">
        <v>25</v>
      </c>
      <c r="F2758">
        <v>189</v>
      </c>
      <c r="G2758">
        <v>1255</v>
      </c>
      <c r="H2758">
        <v>1</v>
      </c>
      <c r="J2758">
        <v>1399</v>
      </c>
      <c r="K2758">
        <v>1</v>
      </c>
      <c r="L2758">
        <v>13</v>
      </c>
      <c r="M2758">
        <v>1</v>
      </c>
    </row>
    <row r="2759" spans="1:13" hidden="1" x14ac:dyDescent="0.3">
      <c r="A2759" s="1" t="s">
        <v>2772</v>
      </c>
      <c r="B2759" s="1" t="s">
        <v>35</v>
      </c>
      <c r="C2759">
        <v>36</v>
      </c>
      <c r="D2759">
        <v>174</v>
      </c>
      <c r="E2759">
        <v>5</v>
      </c>
      <c r="F2759">
        <v>276</v>
      </c>
      <c r="G2759">
        <v>2212</v>
      </c>
      <c r="H2759">
        <v>7</v>
      </c>
      <c r="J2759">
        <v>1526</v>
      </c>
      <c r="K2759">
        <v>2</v>
      </c>
      <c r="L2759">
        <v>31</v>
      </c>
    </row>
    <row r="2760" spans="1:13" hidden="1" x14ac:dyDescent="0.3">
      <c r="A2760" s="1" t="s">
        <v>2773</v>
      </c>
      <c r="B2760" s="1" t="s">
        <v>35</v>
      </c>
      <c r="C2760">
        <v>36</v>
      </c>
      <c r="D2760">
        <v>194</v>
      </c>
      <c r="E2760">
        <v>23</v>
      </c>
      <c r="F2760">
        <v>222</v>
      </c>
      <c r="G2760">
        <v>2456</v>
      </c>
      <c r="H2760">
        <v>2</v>
      </c>
      <c r="J2760">
        <v>1689</v>
      </c>
      <c r="K2760">
        <v>2</v>
      </c>
      <c r="L2760">
        <v>19</v>
      </c>
    </row>
    <row r="2761" spans="1:13" hidden="1" x14ac:dyDescent="0.3">
      <c r="A2761" s="1" t="s">
        <v>2774</v>
      </c>
      <c r="B2761" s="1" t="s">
        <v>35</v>
      </c>
      <c r="C2761">
        <v>36</v>
      </c>
      <c r="D2761">
        <v>157</v>
      </c>
      <c r="E2761">
        <v>5</v>
      </c>
      <c r="F2761">
        <v>204</v>
      </c>
      <c r="G2761">
        <v>1781</v>
      </c>
      <c r="H2761">
        <v>1</v>
      </c>
      <c r="J2761">
        <v>1408</v>
      </c>
      <c r="K2761">
        <v>2</v>
      </c>
      <c r="L2761">
        <v>22</v>
      </c>
      <c r="M2761">
        <v>1</v>
      </c>
    </row>
    <row r="2762" spans="1:13" hidden="1" x14ac:dyDescent="0.3">
      <c r="A2762" s="1" t="s">
        <v>2775</v>
      </c>
      <c r="B2762" s="1" t="s">
        <v>35</v>
      </c>
      <c r="C2762">
        <v>36</v>
      </c>
      <c r="D2762">
        <v>162</v>
      </c>
      <c r="E2762">
        <v>8</v>
      </c>
      <c r="F2762">
        <v>234</v>
      </c>
      <c r="G2762">
        <v>1857</v>
      </c>
      <c r="H2762">
        <v>1</v>
      </c>
      <c r="J2762">
        <v>1509</v>
      </c>
      <c r="K2762">
        <v>1</v>
      </c>
      <c r="L2762">
        <v>15</v>
      </c>
    </row>
    <row r="2763" spans="1:13" hidden="1" x14ac:dyDescent="0.3">
      <c r="A2763" s="1" t="s">
        <v>2776</v>
      </c>
      <c r="B2763" s="1" t="s">
        <v>35</v>
      </c>
      <c r="C2763">
        <v>36</v>
      </c>
      <c r="D2763">
        <v>125</v>
      </c>
      <c r="E2763">
        <v>2</v>
      </c>
      <c r="F2763">
        <v>186</v>
      </c>
      <c r="G2763">
        <v>1814</v>
      </c>
      <c r="J2763">
        <v>1187</v>
      </c>
      <c r="L2763">
        <v>21</v>
      </c>
    </row>
    <row r="2764" spans="1:13" hidden="1" x14ac:dyDescent="0.3">
      <c r="A2764" s="1" t="s">
        <v>2777</v>
      </c>
      <c r="B2764" s="1" t="s">
        <v>35</v>
      </c>
      <c r="C2764">
        <v>36</v>
      </c>
      <c r="D2764">
        <v>147</v>
      </c>
      <c r="F2764">
        <v>184</v>
      </c>
      <c r="G2764">
        <v>1665</v>
      </c>
      <c r="J2764">
        <v>1201</v>
      </c>
      <c r="K2764">
        <v>1</v>
      </c>
      <c r="L2764">
        <v>18</v>
      </c>
    </row>
    <row r="2765" spans="1:13" hidden="1" x14ac:dyDescent="0.3">
      <c r="A2765" s="1" t="s">
        <v>2778</v>
      </c>
      <c r="B2765" s="1" t="s">
        <v>35</v>
      </c>
      <c r="C2765">
        <v>36</v>
      </c>
      <c r="D2765">
        <v>168</v>
      </c>
      <c r="E2765">
        <v>4</v>
      </c>
      <c r="F2765">
        <v>226</v>
      </c>
      <c r="G2765">
        <v>2096</v>
      </c>
      <c r="J2765">
        <v>1481</v>
      </c>
      <c r="K2765">
        <v>2</v>
      </c>
      <c r="L2765">
        <v>21</v>
      </c>
      <c r="M2765">
        <v>1</v>
      </c>
    </row>
    <row r="2766" spans="1:13" hidden="1" x14ac:dyDescent="0.3">
      <c r="A2766" s="1" t="s">
        <v>2779</v>
      </c>
      <c r="B2766" s="1" t="s">
        <v>35</v>
      </c>
      <c r="C2766">
        <v>36</v>
      </c>
      <c r="D2766">
        <v>103</v>
      </c>
      <c r="E2766">
        <v>1</v>
      </c>
      <c r="F2766">
        <v>181</v>
      </c>
      <c r="G2766">
        <v>2227</v>
      </c>
      <c r="H2766">
        <v>56</v>
      </c>
      <c r="J2766">
        <v>1103</v>
      </c>
      <c r="K2766">
        <v>2</v>
      </c>
      <c r="L2766">
        <v>4</v>
      </c>
      <c r="M2766">
        <v>1</v>
      </c>
    </row>
    <row r="2767" spans="1:13" hidden="1" x14ac:dyDescent="0.3">
      <c r="A2767" s="1" t="s">
        <v>2780</v>
      </c>
      <c r="B2767" s="1" t="s">
        <v>35</v>
      </c>
      <c r="C2767">
        <v>36</v>
      </c>
      <c r="D2767">
        <v>159</v>
      </c>
      <c r="E2767">
        <v>2</v>
      </c>
      <c r="F2767">
        <v>219</v>
      </c>
      <c r="G2767">
        <v>2495</v>
      </c>
      <c r="J2767">
        <v>1750</v>
      </c>
      <c r="L2767">
        <v>7</v>
      </c>
    </row>
    <row r="2768" spans="1:13" hidden="1" x14ac:dyDescent="0.3">
      <c r="A2768" s="1" t="s">
        <v>2781</v>
      </c>
      <c r="B2768" s="1" t="s">
        <v>35</v>
      </c>
      <c r="C2768">
        <v>36</v>
      </c>
      <c r="D2768">
        <v>148</v>
      </c>
      <c r="E2768">
        <v>2</v>
      </c>
      <c r="F2768">
        <v>252</v>
      </c>
      <c r="G2768">
        <v>2511</v>
      </c>
      <c r="H2768">
        <v>1</v>
      </c>
      <c r="J2768">
        <v>1502</v>
      </c>
      <c r="K2768">
        <v>3</v>
      </c>
      <c r="L2768">
        <v>5</v>
      </c>
    </row>
    <row r="2769" spans="1:13" hidden="1" x14ac:dyDescent="0.3">
      <c r="A2769" s="1" t="s">
        <v>2782</v>
      </c>
      <c r="B2769" s="1" t="s">
        <v>35</v>
      </c>
      <c r="C2769">
        <v>36</v>
      </c>
      <c r="D2769">
        <v>233</v>
      </c>
      <c r="E2769">
        <v>19</v>
      </c>
      <c r="F2769">
        <v>232</v>
      </c>
      <c r="G2769">
        <v>1920</v>
      </c>
      <c r="H2769">
        <v>1</v>
      </c>
      <c r="J2769">
        <v>2037</v>
      </c>
      <c r="L2769">
        <v>6</v>
      </c>
      <c r="M2769">
        <v>2</v>
      </c>
    </row>
    <row r="2770" spans="1:13" hidden="1" x14ac:dyDescent="0.3">
      <c r="A2770" s="1" t="s">
        <v>2783</v>
      </c>
      <c r="B2770" s="1" t="s">
        <v>35</v>
      </c>
      <c r="C2770">
        <v>36</v>
      </c>
      <c r="D2770">
        <v>172</v>
      </c>
      <c r="E2770">
        <v>2</v>
      </c>
      <c r="F2770">
        <v>183</v>
      </c>
      <c r="G2770">
        <v>2557</v>
      </c>
      <c r="J2770">
        <v>1632</v>
      </c>
      <c r="K2770">
        <v>2</v>
      </c>
      <c r="L2770">
        <v>6</v>
      </c>
    </row>
    <row r="2771" spans="1:13" hidden="1" x14ac:dyDescent="0.3">
      <c r="A2771" s="1" t="s">
        <v>2784</v>
      </c>
      <c r="B2771" s="1" t="s">
        <v>35</v>
      </c>
      <c r="C2771">
        <v>36</v>
      </c>
      <c r="D2771">
        <v>230</v>
      </c>
      <c r="E2771">
        <v>3</v>
      </c>
      <c r="F2771">
        <v>254</v>
      </c>
      <c r="G2771">
        <v>3010</v>
      </c>
      <c r="H2771">
        <v>2</v>
      </c>
      <c r="J2771">
        <v>1921</v>
      </c>
      <c r="K2771">
        <v>1</v>
      </c>
      <c r="L2771">
        <v>12</v>
      </c>
    </row>
    <row r="2772" spans="1:13" hidden="1" x14ac:dyDescent="0.3">
      <c r="A2772" s="1" t="s">
        <v>2785</v>
      </c>
      <c r="B2772" s="1" t="s">
        <v>35</v>
      </c>
      <c r="C2772">
        <v>36</v>
      </c>
      <c r="D2772">
        <v>191</v>
      </c>
      <c r="E2772">
        <v>2</v>
      </c>
      <c r="F2772">
        <v>172</v>
      </c>
      <c r="G2772">
        <v>2697</v>
      </c>
      <c r="J2772">
        <v>1371</v>
      </c>
      <c r="L2772">
        <v>4</v>
      </c>
    </row>
    <row r="2773" spans="1:13" hidden="1" x14ac:dyDescent="0.3">
      <c r="A2773" s="1" t="s">
        <v>2786</v>
      </c>
      <c r="B2773" s="1" t="s">
        <v>35</v>
      </c>
      <c r="C2773">
        <v>36</v>
      </c>
      <c r="D2773">
        <v>181</v>
      </c>
      <c r="E2773">
        <v>2</v>
      </c>
      <c r="F2773">
        <v>180</v>
      </c>
      <c r="G2773">
        <v>1847</v>
      </c>
      <c r="J2773">
        <v>1537</v>
      </c>
      <c r="L2773">
        <v>2</v>
      </c>
    </row>
    <row r="2774" spans="1:13" hidden="1" x14ac:dyDescent="0.3">
      <c r="A2774" s="1" t="s">
        <v>2787</v>
      </c>
      <c r="B2774" s="1" t="s">
        <v>35</v>
      </c>
      <c r="C2774">
        <v>36</v>
      </c>
      <c r="D2774">
        <v>168</v>
      </c>
      <c r="E2774">
        <v>14</v>
      </c>
      <c r="F2774">
        <v>158</v>
      </c>
      <c r="G2774">
        <v>1042</v>
      </c>
      <c r="H2774">
        <v>1</v>
      </c>
      <c r="J2774">
        <v>1285</v>
      </c>
      <c r="K2774">
        <v>1</v>
      </c>
      <c r="L2774">
        <v>14</v>
      </c>
    </row>
    <row r="2775" spans="1:13" hidden="1" x14ac:dyDescent="0.3">
      <c r="A2775" s="1" t="s">
        <v>2788</v>
      </c>
      <c r="B2775" s="1" t="s">
        <v>35</v>
      </c>
      <c r="C2775">
        <v>36</v>
      </c>
      <c r="D2775">
        <v>180</v>
      </c>
      <c r="E2775">
        <v>6</v>
      </c>
      <c r="F2775">
        <v>205</v>
      </c>
      <c r="G2775">
        <v>2358</v>
      </c>
      <c r="H2775">
        <v>2</v>
      </c>
      <c r="J2775">
        <v>1573</v>
      </c>
      <c r="K2775">
        <v>2</v>
      </c>
      <c r="L2775">
        <v>21</v>
      </c>
      <c r="M2775">
        <v>1</v>
      </c>
    </row>
    <row r="2776" spans="1:13" hidden="1" x14ac:dyDescent="0.3">
      <c r="A2776" s="1" t="s">
        <v>2789</v>
      </c>
      <c r="B2776" s="1" t="s">
        <v>35</v>
      </c>
      <c r="C2776">
        <v>36</v>
      </c>
      <c r="D2776">
        <v>217</v>
      </c>
      <c r="E2776">
        <v>17</v>
      </c>
      <c r="F2776">
        <v>199</v>
      </c>
      <c r="G2776">
        <v>1655</v>
      </c>
      <c r="J2776">
        <v>1456</v>
      </c>
      <c r="K2776">
        <v>4</v>
      </c>
      <c r="L2776">
        <v>12</v>
      </c>
    </row>
    <row r="2777" spans="1:13" hidden="1" x14ac:dyDescent="0.3">
      <c r="A2777" s="1" t="s">
        <v>2790</v>
      </c>
      <c r="B2777" s="1" t="s">
        <v>35</v>
      </c>
      <c r="C2777">
        <v>36</v>
      </c>
      <c r="D2777">
        <v>80</v>
      </c>
      <c r="E2777">
        <v>5</v>
      </c>
      <c r="F2777">
        <v>240</v>
      </c>
      <c r="G2777">
        <v>1919</v>
      </c>
      <c r="H2777">
        <v>2</v>
      </c>
      <c r="J2777">
        <v>468</v>
      </c>
      <c r="K2777">
        <v>1</v>
      </c>
      <c r="L2777">
        <v>22</v>
      </c>
      <c r="M2777">
        <v>2</v>
      </c>
    </row>
    <row r="2778" spans="1:13" hidden="1" x14ac:dyDescent="0.3">
      <c r="A2778" s="1" t="s">
        <v>2791</v>
      </c>
      <c r="B2778" s="1" t="s">
        <v>35</v>
      </c>
      <c r="C2778">
        <v>36</v>
      </c>
      <c r="D2778">
        <v>21</v>
      </c>
      <c r="E2778">
        <v>2</v>
      </c>
      <c r="F2778">
        <v>174</v>
      </c>
      <c r="G2778">
        <v>891</v>
      </c>
      <c r="J2778">
        <v>31</v>
      </c>
      <c r="L2778">
        <v>35</v>
      </c>
      <c r="M2778">
        <v>1</v>
      </c>
    </row>
    <row r="2779" spans="1:13" hidden="1" x14ac:dyDescent="0.3">
      <c r="A2779" s="1" t="s">
        <v>2792</v>
      </c>
      <c r="B2779" s="1" t="s">
        <v>35</v>
      </c>
      <c r="C2779">
        <v>36</v>
      </c>
      <c r="D2779">
        <v>53</v>
      </c>
      <c r="E2779">
        <v>43</v>
      </c>
      <c r="F2779">
        <v>201</v>
      </c>
      <c r="G2779">
        <v>439</v>
      </c>
      <c r="H2779">
        <v>10</v>
      </c>
      <c r="I2779">
        <v>3</v>
      </c>
      <c r="J2779">
        <v>540</v>
      </c>
      <c r="K2779">
        <v>8</v>
      </c>
      <c r="L2779">
        <v>29</v>
      </c>
      <c r="M2779">
        <v>3</v>
      </c>
    </row>
    <row r="2780" spans="1:13" hidden="1" x14ac:dyDescent="0.3">
      <c r="A2780" s="1" t="s">
        <v>2793</v>
      </c>
      <c r="B2780" s="1" t="s">
        <v>35</v>
      </c>
      <c r="C2780">
        <v>36</v>
      </c>
      <c r="D2780">
        <v>154</v>
      </c>
      <c r="E2780">
        <v>1</v>
      </c>
      <c r="F2780">
        <v>218</v>
      </c>
      <c r="G2780">
        <v>2634</v>
      </c>
      <c r="H2780">
        <v>1</v>
      </c>
      <c r="J2780">
        <v>1643</v>
      </c>
      <c r="K2780">
        <v>2</v>
      </c>
      <c r="L2780">
        <v>28</v>
      </c>
    </row>
    <row r="2781" spans="1:13" hidden="1" x14ac:dyDescent="0.3">
      <c r="A2781" s="1" t="s">
        <v>2794</v>
      </c>
      <c r="B2781" s="1" t="s">
        <v>35</v>
      </c>
      <c r="C2781">
        <v>36</v>
      </c>
      <c r="D2781">
        <v>189</v>
      </c>
      <c r="E2781">
        <v>3</v>
      </c>
      <c r="F2781">
        <v>217</v>
      </c>
      <c r="G2781">
        <v>2931</v>
      </c>
      <c r="H2781">
        <v>1</v>
      </c>
      <c r="J2781">
        <v>1362</v>
      </c>
      <c r="K2781">
        <v>1</v>
      </c>
      <c r="L2781">
        <v>5</v>
      </c>
      <c r="M2781">
        <v>1</v>
      </c>
    </row>
    <row r="2782" spans="1:13" hidden="1" x14ac:dyDescent="0.3">
      <c r="A2782" s="1" t="s">
        <v>2795</v>
      </c>
      <c r="B2782" s="1" t="s">
        <v>35</v>
      </c>
      <c r="C2782">
        <v>36</v>
      </c>
      <c r="D2782">
        <v>208</v>
      </c>
      <c r="E2782">
        <v>2</v>
      </c>
      <c r="F2782">
        <v>190</v>
      </c>
      <c r="G2782">
        <v>4654</v>
      </c>
      <c r="H2782">
        <v>1</v>
      </c>
      <c r="J2782">
        <v>2003</v>
      </c>
      <c r="K2782">
        <v>1</v>
      </c>
      <c r="L2782">
        <v>5</v>
      </c>
    </row>
    <row r="2783" spans="1:13" hidden="1" x14ac:dyDescent="0.3">
      <c r="A2783" s="1" t="s">
        <v>2796</v>
      </c>
      <c r="B2783" s="1" t="s">
        <v>35</v>
      </c>
      <c r="C2783">
        <v>36</v>
      </c>
      <c r="D2783">
        <v>243</v>
      </c>
      <c r="E2783">
        <v>6</v>
      </c>
      <c r="F2783">
        <v>207</v>
      </c>
      <c r="G2783">
        <v>2179</v>
      </c>
      <c r="H2783">
        <v>1</v>
      </c>
      <c r="J2783">
        <v>1922</v>
      </c>
      <c r="K2783">
        <v>2</v>
      </c>
      <c r="L2783">
        <v>24</v>
      </c>
    </row>
    <row r="2784" spans="1:13" hidden="1" x14ac:dyDescent="0.3">
      <c r="A2784" s="1" t="s">
        <v>2797</v>
      </c>
      <c r="B2784" s="1" t="s">
        <v>35</v>
      </c>
      <c r="C2784">
        <v>35</v>
      </c>
      <c r="D2784">
        <v>30</v>
      </c>
      <c r="E2784">
        <v>113</v>
      </c>
      <c r="F2784">
        <v>200</v>
      </c>
      <c r="G2784">
        <v>471</v>
      </c>
      <c r="H2784">
        <v>69</v>
      </c>
      <c r="I2784">
        <v>1</v>
      </c>
      <c r="J2784">
        <v>193</v>
      </c>
      <c r="L2784">
        <v>60</v>
      </c>
    </row>
    <row r="2785" spans="1:13" hidden="1" x14ac:dyDescent="0.3">
      <c r="A2785" s="1" t="s">
        <v>2798</v>
      </c>
      <c r="B2785" s="1" t="s">
        <v>35</v>
      </c>
      <c r="C2785">
        <v>35</v>
      </c>
      <c r="D2785">
        <v>21</v>
      </c>
      <c r="E2785">
        <v>126</v>
      </c>
      <c r="F2785">
        <v>214</v>
      </c>
      <c r="G2785">
        <v>549</v>
      </c>
      <c r="H2785">
        <v>81</v>
      </c>
      <c r="I2785">
        <v>5</v>
      </c>
      <c r="J2785">
        <v>283</v>
      </c>
      <c r="K2785">
        <v>1</v>
      </c>
      <c r="L2785">
        <v>84</v>
      </c>
    </row>
    <row r="2786" spans="1:13" hidden="1" x14ac:dyDescent="0.3">
      <c r="A2786" s="1" t="s">
        <v>2799</v>
      </c>
      <c r="B2786" s="1" t="s">
        <v>35</v>
      </c>
      <c r="C2786">
        <v>35</v>
      </c>
      <c r="D2786">
        <v>19</v>
      </c>
      <c r="E2786">
        <v>118</v>
      </c>
      <c r="F2786">
        <v>269</v>
      </c>
      <c r="G2786">
        <v>474</v>
      </c>
      <c r="H2786">
        <v>82</v>
      </c>
      <c r="I2786">
        <v>11</v>
      </c>
      <c r="J2786">
        <v>286</v>
      </c>
      <c r="L2786">
        <v>94</v>
      </c>
    </row>
    <row r="2787" spans="1:13" hidden="1" x14ac:dyDescent="0.3">
      <c r="A2787" s="1" t="s">
        <v>2800</v>
      </c>
      <c r="B2787" s="1" t="s">
        <v>35</v>
      </c>
      <c r="C2787">
        <v>35</v>
      </c>
      <c r="D2787">
        <v>17</v>
      </c>
      <c r="E2787">
        <v>71</v>
      </c>
      <c r="F2787">
        <v>201</v>
      </c>
      <c r="G2787">
        <v>264</v>
      </c>
      <c r="H2787">
        <v>34</v>
      </c>
      <c r="I2787">
        <v>14</v>
      </c>
      <c r="J2787">
        <v>152</v>
      </c>
      <c r="L2787">
        <v>39</v>
      </c>
    </row>
    <row r="2788" spans="1:13" hidden="1" x14ac:dyDescent="0.3">
      <c r="A2788" s="1" t="s">
        <v>2801</v>
      </c>
      <c r="B2788" s="1" t="s">
        <v>35</v>
      </c>
      <c r="C2788">
        <v>35</v>
      </c>
      <c r="D2788">
        <v>18</v>
      </c>
      <c r="E2788">
        <v>99</v>
      </c>
      <c r="F2788">
        <v>235</v>
      </c>
      <c r="G2788">
        <v>168</v>
      </c>
      <c r="H2788">
        <v>26</v>
      </c>
      <c r="I2788">
        <v>28</v>
      </c>
      <c r="J2788">
        <v>138</v>
      </c>
      <c r="L2788">
        <v>45</v>
      </c>
      <c r="M2788">
        <v>1</v>
      </c>
    </row>
    <row r="2789" spans="1:13" hidden="1" x14ac:dyDescent="0.3">
      <c r="A2789" s="1" t="s">
        <v>2802</v>
      </c>
      <c r="B2789" s="1" t="s">
        <v>35</v>
      </c>
      <c r="C2789">
        <v>35</v>
      </c>
      <c r="D2789">
        <v>205</v>
      </c>
      <c r="E2789">
        <v>2</v>
      </c>
      <c r="F2789">
        <v>224</v>
      </c>
      <c r="G2789">
        <v>2148</v>
      </c>
      <c r="H2789">
        <v>2</v>
      </c>
      <c r="J2789">
        <v>1472</v>
      </c>
      <c r="K2789">
        <v>1</v>
      </c>
      <c r="L2789">
        <v>43</v>
      </c>
      <c r="M2789">
        <v>1</v>
      </c>
    </row>
    <row r="2790" spans="1:13" hidden="1" x14ac:dyDescent="0.3">
      <c r="A2790" s="1" t="s">
        <v>2803</v>
      </c>
      <c r="B2790" s="1" t="s">
        <v>35</v>
      </c>
      <c r="C2790">
        <v>35</v>
      </c>
      <c r="D2790">
        <v>196</v>
      </c>
      <c r="E2790">
        <v>1</v>
      </c>
      <c r="F2790">
        <v>231</v>
      </c>
      <c r="G2790">
        <v>2324</v>
      </c>
      <c r="H2790">
        <v>1</v>
      </c>
      <c r="J2790">
        <v>1407</v>
      </c>
      <c r="L2790">
        <v>27</v>
      </c>
      <c r="M2790">
        <v>1</v>
      </c>
    </row>
    <row r="2791" spans="1:13" hidden="1" x14ac:dyDescent="0.3">
      <c r="A2791" s="1" t="s">
        <v>2804</v>
      </c>
      <c r="B2791" s="1" t="s">
        <v>35</v>
      </c>
      <c r="C2791">
        <v>35</v>
      </c>
      <c r="D2791">
        <v>2</v>
      </c>
      <c r="E2791">
        <v>7</v>
      </c>
      <c r="F2791">
        <v>136</v>
      </c>
      <c r="G2791">
        <v>61</v>
      </c>
      <c r="H2791">
        <v>7</v>
      </c>
      <c r="I2791">
        <v>20</v>
      </c>
      <c r="J2791">
        <v>44</v>
      </c>
      <c r="L2791">
        <v>24</v>
      </c>
      <c r="M2791">
        <v>2</v>
      </c>
    </row>
    <row r="2792" spans="1:13" hidden="1" x14ac:dyDescent="0.3">
      <c r="A2792" s="1" t="s">
        <v>2805</v>
      </c>
      <c r="B2792" s="1" t="s">
        <v>35</v>
      </c>
      <c r="C2792">
        <v>35</v>
      </c>
      <c r="D2792">
        <v>3</v>
      </c>
      <c r="E2792">
        <v>9</v>
      </c>
      <c r="F2792">
        <v>176</v>
      </c>
      <c r="G2792">
        <v>16</v>
      </c>
      <c r="H2792">
        <v>1</v>
      </c>
      <c r="I2792">
        <v>6</v>
      </c>
      <c r="J2792">
        <v>44</v>
      </c>
      <c r="K2792">
        <v>1</v>
      </c>
      <c r="L2792">
        <v>28</v>
      </c>
      <c r="M2792">
        <v>2</v>
      </c>
    </row>
    <row r="2793" spans="1:13" hidden="1" x14ac:dyDescent="0.3">
      <c r="A2793" s="1" t="s">
        <v>2806</v>
      </c>
      <c r="B2793" s="1" t="s">
        <v>35</v>
      </c>
      <c r="C2793">
        <v>35</v>
      </c>
      <c r="D2793">
        <v>6</v>
      </c>
      <c r="E2793">
        <v>21</v>
      </c>
      <c r="F2793">
        <v>261</v>
      </c>
      <c r="G2793">
        <v>36</v>
      </c>
      <c r="I2793">
        <v>12</v>
      </c>
      <c r="J2793">
        <v>44</v>
      </c>
      <c r="K2793">
        <v>2</v>
      </c>
      <c r="L2793">
        <v>15</v>
      </c>
      <c r="M2793">
        <v>1</v>
      </c>
    </row>
    <row r="2794" spans="1:13" hidden="1" x14ac:dyDescent="0.3">
      <c r="A2794" s="1" t="s">
        <v>2807</v>
      </c>
      <c r="B2794" s="1" t="s">
        <v>35</v>
      </c>
      <c r="C2794">
        <v>35</v>
      </c>
      <c r="D2794">
        <v>4</v>
      </c>
      <c r="E2794">
        <v>8</v>
      </c>
      <c r="F2794">
        <v>257</v>
      </c>
      <c r="G2794">
        <v>26</v>
      </c>
      <c r="H2794">
        <v>2</v>
      </c>
      <c r="I2794">
        <v>17</v>
      </c>
      <c r="J2794">
        <v>28</v>
      </c>
      <c r="K2794">
        <v>1</v>
      </c>
      <c r="L2794">
        <v>22</v>
      </c>
    </row>
    <row r="2795" spans="1:13" hidden="1" x14ac:dyDescent="0.3">
      <c r="A2795" s="1" t="s">
        <v>2808</v>
      </c>
      <c r="B2795" s="1" t="s">
        <v>35</v>
      </c>
      <c r="C2795">
        <v>35</v>
      </c>
      <c r="D2795">
        <v>2</v>
      </c>
      <c r="E2795">
        <v>5</v>
      </c>
      <c r="F2795">
        <v>197</v>
      </c>
      <c r="G2795">
        <v>9</v>
      </c>
      <c r="H2795">
        <v>3</v>
      </c>
      <c r="I2795">
        <v>8</v>
      </c>
      <c r="J2795">
        <v>37</v>
      </c>
      <c r="K2795">
        <v>2</v>
      </c>
      <c r="L2795">
        <v>16</v>
      </c>
    </row>
    <row r="2796" spans="1:13" hidden="1" x14ac:dyDescent="0.3">
      <c r="A2796" s="1" t="s">
        <v>2809</v>
      </c>
      <c r="B2796" s="1" t="s">
        <v>35</v>
      </c>
      <c r="C2796">
        <v>35</v>
      </c>
      <c r="D2796">
        <v>212</v>
      </c>
      <c r="E2796">
        <v>4</v>
      </c>
      <c r="F2796">
        <v>194</v>
      </c>
      <c r="G2796">
        <v>2352</v>
      </c>
      <c r="J2796">
        <v>1882</v>
      </c>
      <c r="K2796">
        <v>2</v>
      </c>
      <c r="L2796">
        <v>44</v>
      </c>
    </row>
    <row r="2797" spans="1:13" hidden="1" x14ac:dyDescent="0.3">
      <c r="A2797" s="1" t="s">
        <v>2810</v>
      </c>
      <c r="B2797" s="1" t="s">
        <v>35</v>
      </c>
      <c r="C2797">
        <v>35</v>
      </c>
      <c r="D2797">
        <v>127</v>
      </c>
      <c r="E2797">
        <v>2</v>
      </c>
      <c r="F2797">
        <v>152</v>
      </c>
      <c r="G2797">
        <v>1429</v>
      </c>
      <c r="J2797">
        <v>1171</v>
      </c>
      <c r="L2797">
        <v>6</v>
      </c>
    </row>
    <row r="2798" spans="1:13" hidden="1" x14ac:dyDescent="0.3">
      <c r="A2798" s="1" t="s">
        <v>2811</v>
      </c>
      <c r="B2798" s="1" t="s">
        <v>35</v>
      </c>
      <c r="C2798">
        <v>35</v>
      </c>
      <c r="D2798">
        <v>211</v>
      </c>
      <c r="F2798">
        <v>205</v>
      </c>
      <c r="G2798">
        <v>2240</v>
      </c>
      <c r="H2798">
        <v>3</v>
      </c>
      <c r="J2798">
        <v>1598</v>
      </c>
      <c r="K2798">
        <v>1</v>
      </c>
      <c r="L2798">
        <v>4</v>
      </c>
    </row>
    <row r="2799" spans="1:13" hidden="1" x14ac:dyDescent="0.3">
      <c r="A2799" s="1" t="s">
        <v>2812</v>
      </c>
      <c r="B2799" s="1" t="s">
        <v>35</v>
      </c>
      <c r="C2799">
        <v>35</v>
      </c>
      <c r="D2799">
        <v>89</v>
      </c>
      <c r="E2799">
        <v>20</v>
      </c>
      <c r="F2799">
        <v>166</v>
      </c>
      <c r="G2799">
        <v>1505</v>
      </c>
      <c r="J2799">
        <v>956</v>
      </c>
      <c r="K2799">
        <v>2</v>
      </c>
      <c r="L2799">
        <v>6</v>
      </c>
    </row>
    <row r="2800" spans="1:13" hidden="1" x14ac:dyDescent="0.3">
      <c r="A2800" s="1" t="s">
        <v>2813</v>
      </c>
      <c r="B2800" s="1" t="s">
        <v>35</v>
      </c>
      <c r="C2800">
        <v>35</v>
      </c>
      <c r="D2800">
        <v>145</v>
      </c>
      <c r="E2800">
        <v>75</v>
      </c>
      <c r="F2800">
        <v>208</v>
      </c>
      <c r="G2800">
        <v>2071</v>
      </c>
      <c r="H2800">
        <v>2</v>
      </c>
      <c r="J2800">
        <v>1594</v>
      </c>
      <c r="K2800">
        <v>1</v>
      </c>
      <c r="L2800">
        <v>36</v>
      </c>
    </row>
    <row r="2801" spans="1:13" hidden="1" x14ac:dyDescent="0.3">
      <c r="A2801" s="1" t="s">
        <v>2814</v>
      </c>
      <c r="B2801" s="1" t="s">
        <v>35</v>
      </c>
      <c r="C2801">
        <v>35</v>
      </c>
      <c r="D2801">
        <v>141</v>
      </c>
      <c r="E2801">
        <v>25</v>
      </c>
      <c r="F2801">
        <v>155</v>
      </c>
      <c r="G2801">
        <v>1547</v>
      </c>
      <c r="H2801">
        <v>1</v>
      </c>
      <c r="J2801">
        <v>1239</v>
      </c>
      <c r="L2801">
        <v>8</v>
      </c>
    </row>
    <row r="2802" spans="1:13" hidden="1" x14ac:dyDescent="0.3">
      <c r="A2802" s="1" t="s">
        <v>2815</v>
      </c>
      <c r="B2802" s="1" t="s">
        <v>35</v>
      </c>
      <c r="C2802">
        <v>35</v>
      </c>
      <c r="D2802">
        <v>193</v>
      </c>
      <c r="E2802">
        <v>7</v>
      </c>
      <c r="F2802">
        <v>258</v>
      </c>
      <c r="G2802">
        <v>2365</v>
      </c>
      <c r="H2802">
        <v>3</v>
      </c>
      <c r="J2802">
        <v>1590</v>
      </c>
      <c r="L2802">
        <v>29</v>
      </c>
    </row>
    <row r="2803" spans="1:13" hidden="1" x14ac:dyDescent="0.3">
      <c r="A2803" s="1" t="s">
        <v>2816</v>
      </c>
      <c r="B2803" s="1" t="s">
        <v>35</v>
      </c>
      <c r="C2803">
        <v>35</v>
      </c>
      <c r="D2803">
        <v>167</v>
      </c>
      <c r="E2803">
        <v>26</v>
      </c>
      <c r="F2803">
        <v>201</v>
      </c>
      <c r="G2803">
        <v>2181</v>
      </c>
      <c r="J2803">
        <v>1526</v>
      </c>
      <c r="K2803">
        <v>1</v>
      </c>
      <c r="L2803">
        <v>23</v>
      </c>
    </row>
    <row r="2804" spans="1:13" hidden="1" x14ac:dyDescent="0.3">
      <c r="A2804" s="1" t="s">
        <v>2817</v>
      </c>
      <c r="B2804" s="1" t="s">
        <v>35</v>
      </c>
      <c r="C2804">
        <v>35</v>
      </c>
      <c r="D2804">
        <v>141</v>
      </c>
      <c r="E2804">
        <v>9</v>
      </c>
      <c r="F2804">
        <v>183</v>
      </c>
      <c r="G2804">
        <v>1751</v>
      </c>
      <c r="H2804">
        <v>2</v>
      </c>
      <c r="J2804">
        <v>1279</v>
      </c>
      <c r="K2804">
        <v>4</v>
      </c>
      <c r="L2804">
        <v>10</v>
      </c>
      <c r="M2804">
        <v>1</v>
      </c>
    </row>
    <row r="2805" spans="1:13" hidden="1" x14ac:dyDescent="0.3">
      <c r="A2805" s="1" t="s">
        <v>2818</v>
      </c>
      <c r="B2805" s="1" t="s">
        <v>35</v>
      </c>
      <c r="C2805">
        <v>35</v>
      </c>
      <c r="D2805">
        <v>167</v>
      </c>
      <c r="E2805">
        <v>63</v>
      </c>
      <c r="F2805">
        <v>250</v>
      </c>
      <c r="G2805">
        <v>2649</v>
      </c>
      <c r="J2805">
        <v>1799</v>
      </c>
      <c r="K2805">
        <v>2</v>
      </c>
      <c r="L2805">
        <v>41</v>
      </c>
      <c r="M2805">
        <v>2</v>
      </c>
    </row>
    <row r="2806" spans="1:13" hidden="1" x14ac:dyDescent="0.3">
      <c r="A2806" s="1" t="s">
        <v>2819</v>
      </c>
      <c r="B2806" s="1" t="s">
        <v>35</v>
      </c>
      <c r="C2806">
        <v>35</v>
      </c>
      <c r="D2806">
        <v>136</v>
      </c>
      <c r="E2806">
        <v>1</v>
      </c>
      <c r="F2806">
        <v>163</v>
      </c>
      <c r="G2806">
        <v>1585</v>
      </c>
      <c r="J2806">
        <v>1226</v>
      </c>
      <c r="L2806">
        <v>32</v>
      </c>
    </row>
    <row r="2807" spans="1:13" hidden="1" x14ac:dyDescent="0.3">
      <c r="A2807" s="1" t="s">
        <v>2820</v>
      </c>
      <c r="B2807" s="1" t="s">
        <v>35</v>
      </c>
      <c r="C2807">
        <v>35</v>
      </c>
      <c r="D2807">
        <v>177</v>
      </c>
      <c r="E2807">
        <v>1</v>
      </c>
      <c r="F2807">
        <v>207</v>
      </c>
      <c r="G2807">
        <v>2066</v>
      </c>
      <c r="H2807">
        <v>1</v>
      </c>
      <c r="J2807">
        <v>1549</v>
      </c>
      <c r="K2807">
        <v>1</v>
      </c>
      <c r="L2807">
        <v>27</v>
      </c>
      <c r="M2807">
        <v>1</v>
      </c>
    </row>
    <row r="2808" spans="1:13" hidden="1" x14ac:dyDescent="0.3">
      <c r="A2808" s="1" t="s">
        <v>2821</v>
      </c>
      <c r="B2808" s="1" t="s">
        <v>35</v>
      </c>
      <c r="C2808">
        <v>35</v>
      </c>
      <c r="D2808">
        <v>189</v>
      </c>
      <c r="E2808">
        <v>4</v>
      </c>
      <c r="F2808">
        <v>209</v>
      </c>
      <c r="G2808">
        <v>2702</v>
      </c>
      <c r="H2808">
        <v>6</v>
      </c>
      <c r="J2808">
        <v>1440</v>
      </c>
      <c r="K2808">
        <v>2</v>
      </c>
      <c r="L2808">
        <v>10</v>
      </c>
    </row>
    <row r="2809" spans="1:13" hidden="1" x14ac:dyDescent="0.3">
      <c r="A2809" s="1" t="s">
        <v>2822</v>
      </c>
      <c r="B2809" s="1" t="s">
        <v>35</v>
      </c>
      <c r="C2809">
        <v>35</v>
      </c>
      <c r="D2809">
        <v>217</v>
      </c>
      <c r="E2809">
        <v>11</v>
      </c>
      <c r="F2809">
        <v>175</v>
      </c>
      <c r="G2809">
        <v>2143</v>
      </c>
      <c r="H2809">
        <v>2</v>
      </c>
      <c r="J2809">
        <v>1696</v>
      </c>
      <c r="K2809">
        <v>1</v>
      </c>
      <c r="L2809">
        <v>11</v>
      </c>
    </row>
    <row r="2810" spans="1:13" hidden="1" x14ac:dyDescent="0.3">
      <c r="A2810" s="1" t="s">
        <v>2823</v>
      </c>
      <c r="B2810" s="1" t="s">
        <v>35</v>
      </c>
      <c r="C2810">
        <v>35</v>
      </c>
      <c r="D2810">
        <v>148</v>
      </c>
      <c r="E2810">
        <v>6</v>
      </c>
      <c r="F2810">
        <v>214</v>
      </c>
      <c r="G2810">
        <v>1906</v>
      </c>
      <c r="H2810">
        <v>1</v>
      </c>
      <c r="J2810">
        <v>1499</v>
      </c>
      <c r="K2810">
        <v>3</v>
      </c>
      <c r="L2810">
        <v>25</v>
      </c>
      <c r="M2810">
        <v>1</v>
      </c>
    </row>
    <row r="2811" spans="1:13" hidden="1" x14ac:dyDescent="0.3">
      <c r="A2811" s="1" t="s">
        <v>2824</v>
      </c>
      <c r="B2811" s="1" t="s">
        <v>35</v>
      </c>
      <c r="C2811">
        <v>35</v>
      </c>
      <c r="D2811">
        <v>164</v>
      </c>
      <c r="E2811">
        <v>1</v>
      </c>
      <c r="F2811">
        <v>194</v>
      </c>
      <c r="G2811">
        <v>1735</v>
      </c>
      <c r="J2811">
        <v>1306</v>
      </c>
      <c r="K2811">
        <v>1</v>
      </c>
      <c r="L2811">
        <v>22</v>
      </c>
    </row>
    <row r="2812" spans="1:13" hidden="1" x14ac:dyDescent="0.3">
      <c r="A2812" s="1" t="s">
        <v>2825</v>
      </c>
      <c r="B2812" s="1" t="s">
        <v>35</v>
      </c>
      <c r="C2812">
        <v>35</v>
      </c>
      <c r="D2812">
        <v>155</v>
      </c>
      <c r="E2812">
        <v>1</v>
      </c>
      <c r="F2812">
        <v>167</v>
      </c>
      <c r="G2812">
        <v>1739</v>
      </c>
      <c r="J2812">
        <v>1172</v>
      </c>
      <c r="K2812">
        <v>1</v>
      </c>
      <c r="L2812">
        <v>19</v>
      </c>
    </row>
    <row r="2813" spans="1:13" hidden="1" x14ac:dyDescent="0.3">
      <c r="A2813" s="1" t="s">
        <v>2826</v>
      </c>
      <c r="B2813" s="1" t="s">
        <v>35</v>
      </c>
      <c r="C2813">
        <v>35</v>
      </c>
      <c r="D2813">
        <v>165</v>
      </c>
      <c r="E2813">
        <v>1</v>
      </c>
      <c r="F2813">
        <v>216</v>
      </c>
      <c r="G2813">
        <v>1946</v>
      </c>
      <c r="H2813">
        <v>1</v>
      </c>
      <c r="J2813">
        <v>1427</v>
      </c>
      <c r="K2813">
        <v>1</v>
      </c>
      <c r="L2813">
        <v>26</v>
      </c>
    </row>
    <row r="2814" spans="1:13" hidden="1" x14ac:dyDescent="0.3">
      <c r="A2814" s="1" t="s">
        <v>2827</v>
      </c>
      <c r="B2814" s="1" t="s">
        <v>35</v>
      </c>
      <c r="C2814">
        <v>35</v>
      </c>
      <c r="D2814">
        <v>180</v>
      </c>
      <c r="E2814">
        <v>2</v>
      </c>
      <c r="F2814">
        <v>231</v>
      </c>
      <c r="G2814">
        <v>2319</v>
      </c>
      <c r="J2814">
        <v>1420</v>
      </c>
      <c r="K2814">
        <v>1</v>
      </c>
      <c r="L2814">
        <v>26</v>
      </c>
      <c r="M2814">
        <v>1</v>
      </c>
    </row>
    <row r="2815" spans="1:13" hidden="1" x14ac:dyDescent="0.3">
      <c r="A2815" s="1" t="s">
        <v>2828</v>
      </c>
      <c r="B2815" s="1" t="s">
        <v>35</v>
      </c>
      <c r="C2815">
        <v>35</v>
      </c>
      <c r="D2815">
        <v>159</v>
      </c>
      <c r="E2815">
        <v>3</v>
      </c>
      <c r="F2815">
        <v>228</v>
      </c>
      <c r="G2815">
        <v>2800</v>
      </c>
      <c r="H2815">
        <v>33</v>
      </c>
      <c r="J2815">
        <v>1232</v>
      </c>
      <c r="K2815">
        <v>1</v>
      </c>
      <c r="L2815">
        <v>9</v>
      </c>
    </row>
    <row r="2816" spans="1:13" hidden="1" x14ac:dyDescent="0.3">
      <c r="A2816" s="1" t="s">
        <v>2829</v>
      </c>
      <c r="B2816" s="1" t="s">
        <v>35</v>
      </c>
      <c r="C2816">
        <v>35</v>
      </c>
      <c r="D2816">
        <v>141</v>
      </c>
      <c r="E2816">
        <v>6</v>
      </c>
      <c r="F2816">
        <v>217</v>
      </c>
      <c r="G2816">
        <v>1595</v>
      </c>
      <c r="H2816">
        <v>1</v>
      </c>
      <c r="J2816">
        <v>1288</v>
      </c>
      <c r="K2816">
        <v>2</v>
      </c>
      <c r="L2816">
        <v>4</v>
      </c>
    </row>
    <row r="2817" spans="1:13" hidden="1" x14ac:dyDescent="0.3">
      <c r="A2817" s="1" t="s">
        <v>2830</v>
      </c>
      <c r="B2817" s="1" t="s">
        <v>35</v>
      </c>
      <c r="C2817">
        <v>35</v>
      </c>
      <c r="D2817">
        <v>162</v>
      </c>
      <c r="E2817">
        <v>1</v>
      </c>
      <c r="F2817">
        <v>197</v>
      </c>
      <c r="G2817">
        <v>1678</v>
      </c>
      <c r="H2817">
        <v>2</v>
      </c>
      <c r="J2817">
        <v>1257</v>
      </c>
      <c r="L2817">
        <v>1</v>
      </c>
    </row>
    <row r="2818" spans="1:13" hidden="1" x14ac:dyDescent="0.3">
      <c r="A2818" s="1" t="s">
        <v>2831</v>
      </c>
      <c r="B2818" s="1" t="s">
        <v>35</v>
      </c>
      <c r="C2818">
        <v>35</v>
      </c>
      <c r="D2818">
        <v>150</v>
      </c>
      <c r="E2818">
        <v>3</v>
      </c>
      <c r="F2818">
        <v>180</v>
      </c>
      <c r="G2818">
        <v>1958</v>
      </c>
      <c r="H2818">
        <v>1</v>
      </c>
      <c r="J2818">
        <v>1282</v>
      </c>
      <c r="K2818">
        <v>1</v>
      </c>
      <c r="L2818">
        <v>23</v>
      </c>
    </row>
    <row r="2819" spans="1:13" hidden="1" x14ac:dyDescent="0.3">
      <c r="A2819" s="1" t="s">
        <v>2832</v>
      </c>
      <c r="B2819" s="1" t="s">
        <v>35</v>
      </c>
      <c r="C2819">
        <v>35</v>
      </c>
      <c r="D2819">
        <v>146</v>
      </c>
      <c r="E2819">
        <v>1</v>
      </c>
      <c r="F2819">
        <v>228</v>
      </c>
      <c r="G2819">
        <v>2039</v>
      </c>
      <c r="J2819">
        <v>1367</v>
      </c>
      <c r="K2819">
        <v>2</v>
      </c>
      <c r="L2819">
        <v>31</v>
      </c>
    </row>
    <row r="2820" spans="1:13" hidden="1" x14ac:dyDescent="0.3">
      <c r="A2820" s="1" t="s">
        <v>2833</v>
      </c>
      <c r="B2820" s="1" t="s">
        <v>35</v>
      </c>
      <c r="C2820">
        <v>35</v>
      </c>
      <c r="D2820">
        <v>199</v>
      </c>
      <c r="E2820">
        <v>27</v>
      </c>
      <c r="F2820">
        <v>298</v>
      </c>
      <c r="G2820">
        <v>2303</v>
      </c>
      <c r="H2820">
        <v>2</v>
      </c>
      <c r="J2820">
        <v>1809</v>
      </c>
      <c r="K2820">
        <v>4</v>
      </c>
      <c r="L2820">
        <v>26</v>
      </c>
      <c r="M2820">
        <v>1</v>
      </c>
    </row>
    <row r="2821" spans="1:13" hidden="1" x14ac:dyDescent="0.3">
      <c r="A2821" s="1" t="s">
        <v>2834</v>
      </c>
      <c r="B2821" s="1" t="s">
        <v>35</v>
      </c>
      <c r="C2821">
        <v>35</v>
      </c>
      <c r="D2821">
        <v>154</v>
      </c>
      <c r="F2821">
        <v>163</v>
      </c>
      <c r="G2821">
        <v>2121</v>
      </c>
      <c r="H2821">
        <v>1</v>
      </c>
      <c r="J2821">
        <v>1271</v>
      </c>
      <c r="K2821">
        <v>1</v>
      </c>
      <c r="L2821">
        <v>22</v>
      </c>
    </row>
    <row r="2822" spans="1:13" hidden="1" x14ac:dyDescent="0.3">
      <c r="A2822" s="1" t="s">
        <v>2835</v>
      </c>
      <c r="B2822" s="1" t="s">
        <v>35</v>
      </c>
      <c r="C2822">
        <v>35</v>
      </c>
      <c r="D2822">
        <v>159</v>
      </c>
      <c r="E2822">
        <v>2</v>
      </c>
      <c r="F2822">
        <v>214</v>
      </c>
      <c r="G2822">
        <v>1917</v>
      </c>
      <c r="H2822">
        <v>1</v>
      </c>
      <c r="J2822">
        <v>1537</v>
      </c>
      <c r="K2822">
        <v>3</v>
      </c>
      <c r="L2822">
        <v>25</v>
      </c>
      <c r="M2822">
        <v>3</v>
      </c>
    </row>
    <row r="2823" spans="1:13" hidden="1" x14ac:dyDescent="0.3">
      <c r="A2823" s="1" t="s">
        <v>2836</v>
      </c>
      <c r="B2823" s="1" t="s">
        <v>35</v>
      </c>
      <c r="C2823">
        <v>35</v>
      </c>
      <c r="D2823">
        <v>206</v>
      </c>
      <c r="E2823">
        <v>14</v>
      </c>
      <c r="F2823">
        <v>249</v>
      </c>
      <c r="G2823">
        <v>2170</v>
      </c>
      <c r="H2823">
        <v>1</v>
      </c>
      <c r="J2823">
        <v>1637</v>
      </c>
      <c r="K2823">
        <v>1</v>
      </c>
      <c r="L2823">
        <v>21</v>
      </c>
    </row>
    <row r="2824" spans="1:13" hidden="1" x14ac:dyDescent="0.3">
      <c r="A2824" s="1" t="s">
        <v>2837</v>
      </c>
      <c r="B2824" s="1" t="s">
        <v>35</v>
      </c>
      <c r="C2824">
        <v>35</v>
      </c>
      <c r="D2824">
        <v>193</v>
      </c>
      <c r="E2824">
        <v>2</v>
      </c>
      <c r="F2824">
        <v>230</v>
      </c>
      <c r="G2824">
        <v>2269</v>
      </c>
      <c r="H2824">
        <v>3</v>
      </c>
      <c r="J2824">
        <v>1554</v>
      </c>
      <c r="K2824">
        <v>2</v>
      </c>
      <c r="L2824">
        <v>33</v>
      </c>
    </row>
    <row r="2825" spans="1:13" hidden="1" x14ac:dyDescent="0.3">
      <c r="A2825" s="1" t="s">
        <v>2838</v>
      </c>
      <c r="B2825" s="1" t="s">
        <v>35</v>
      </c>
      <c r="C2825">
        <v>35</v>
      </c>
      <c r="D2825">
        <v>19</v>
      </c>
      <c r="E2825">
        <v>3</v>
      </c>
      <c r="F2825">
        <v>220</v>
      </c>
      <c r="G2825">
        <v>1791</v>
      </c>
      <c r="J2825">
        <v>76</v>
      </c>
      <c r="K2825">
        <v>1</v>
      </c>
      <c r="L2825">
        <v>45</v>
      </c>
      <c r="M2825">
        <v>1</v>
      </c>
    </row>
    <row r="2826" spans="1:13" hidden="1" x14ac:dyDescent="0.3">
      <c r="A2826" s="1" t="s">
        <v>2839</v>
      </c>
      <c r="B2826" s="1" t="s">
        <v>35</v>
      </c>
      <c r="C2826">
        <v>35</v>
      </c>
      <c r="D2826">
        <v>197</v>
      </c>
      <c r="E2826">
        <v>4</v>
      </c>
      <c r="F2826">
        <v>186</v>
      </c>
      <c r="G2826">
        <v>2444</v>
      </c>
      <c r="H2826">
        <v>4</v>
      </c>
      <c r="J2826">
        <v>1563</v>
      </c>
      <c r="L2826">
        <v>4</v>
      </c>
    </row>
    <row r="2827" spans="1:13" hidden="1" x14ac:dyDescent="0.3">
      <c r="A2827" s="1" t="s">
        <v>2840</v>
      </c>
      <c r="B2827" s="1" t="s">
        <v>35</v>
      </c>
      <c r="C2827">
        <v>35</v>
      </c>
      <c r="D2827">
        <v>121</v>
      </c>
      <c r="F2827">
        <v>187</v>
      </c>
      <c r="G2827">
        <v>1922</v>
      </c>
      <c r="H2827">
        <v>1</v>
      </c>
      <c r="J2827">
        <v>1322</v>
      </c>
      <c r="K2827">
        <v>4</v>
      </c>
      <c r="L2827">
        <v>5</v>
      </c>
    </row>
    <row r="2828" spans="1:13" hidden="1" x14ac:dyDescent="0.3">
      <c r="A2828" s="1" t="s">
        <v>2841</v>
      </c>
      <c r="B2828" s="1" t="s">
        <v>35</v>
      </c>
      <c r="C2828">
        <v>35</v>
      </c>
      <c r="D2828">
        <v>108</v>
      </c>
      <c r="E2828">
        <v>2</v>
      </c>
      <c r="F2828">
        <v>216</v>
      </c>
      <c r="G2828">
        <v>2978</v>
      </c>
      <c r="H2828">
        <v>1</v>
      </c>
      <c r="J2828">
        <v>915</v>
      </c>
      <c r="K2828">
        <v>2</v>
      </c>
      <c r="L2828">
        <v>4</v>
      </c>
    </row>
    <row r="2829" spans="1:13" hidden="1" x14ac:dyDescent="0.3">
      <c r="A2829" s="1" t="s">
        <v>2842</v>
      </c>
      <c r="B2829" s="1" t="s">
        <v>35</v>
      </c>
      <c r="C2829">
        <v>35</v>
      </c>
      <c r="D2829">
        <v>205</v>
      </c>
      <c r="F2829">
        <v>173</v>
      </c>
      <c r="G2829">
        <v>2384</v>
      </c>
      <c r="H2829">
        <v>3</v>
      </c>
      <c r="J2829">
        <v>1784</v>
      </c>
      <c r="L2829">
        <v>5</v>
      </c>
      <c r="M2829">
        <v>3</v>
      </c>
    </row>
    <row r="2830" spans="1:13" hidden="1" x14ac:dyDescent="0.3">
      <c r="A2830" s="1" t="s">
        <v>2843</v>
      </c>
      <c r="B2830" s="1" t="s">
        <v>35</v>
      </c>
      <c r="C2830">
        <v>35</v>
      </c>
      <c r="D2830">
        <v>61</v>
      </c>
      <c r="E2830">
        <v>25</v>
      </c>
      <c r="F2830">
        <v>197</v>
      </c>
      <c r="G2830">
        <v>383</v>
      </c>
      <c r="H2830">
        <v>5</v>
      </c>
      <c r="I2830">
        <v>3</v>
      </c>
      <c r="J2830">
        <v>565</v>
      </c>
      <c r="K2830">
        <v>16</v>
      </c>
      <c r="L2830">
        <v>28</v>
      </c>
      <c r="M2830">
        <v>7</v>
      </c>
    </row>
    <row r="2831" spans="1:13" hidden="1" x14ac:dyDescent="0.3">
      <c r="A2831" s="1" t="s">
        <v>2844</v>
      </c>
      <c r="B2831" s="1" t="s">
        <v>35</v>
      </c>
      <c r="C2831">
        <v>35</v>
      </c>
      <c r="D2831">
        <v>159</v>
      </c>
      <c r="E2831">
        <v>1</v>
      </c>
      <c r="F2831">
        <v>187</v>
      </c>
      <c r="G2831">
        <v>1844</v>
      </c>
      <c r="H2831">
        <v>1</v>
      </c>
      <c r="J2831">
        <v>1341</v>
      </c>
      <c r="L2831">
        <v>22</v>
      </c>
    </row>
    <row r="2832" spans="1:13" hidden="1" x14ac:dyDescent="0.3">
      <c r="A2832" s="1" t="s">
        <v>2845</v>
      </c>
      <c r="B2832" s="1" t="s">
        <v>35</v>
      </c>
      <c r="C2832">
        <v>35</v>
      </c>
      <c r="D2832">
        <v>227</v>
      </c>
      <c r="E2832">
        <v>10</v>
      </c>
      <c r="F2832">
        <v>276</v>
      </c>
      <c r="G2832">
        <v>2707</v>
      </c>
      <c r="H2832">
        <v>1</v>
      </c>
      <c r="J2832">
        <v>2084</v>
      </c>
      <c r="K2832">
        <v>1</v>
      </c>
      <c r="L2832">
        <v>39</v>
      </c>
      <c r="M2832">
        <v>1</v>
      </c>
    </row>
    <row r="2833" spans="1:13" hidden="1" x14ac:dyDescent="0.3">
      <c r="A2833" s="1" t="s">
        <v>2846</v>
      </c>
      <c r="B2833" s="1" t="s">
        <v>35</v>
      </c>
      <c r="C2833">
        <v>35</v>
      </c>
      <c r="D2833">
        <v>188</v>
      </c>
      <c r="E2833">
        <v>6</v>
      </c>
      <c r="F2833">
        <v>216</v>
      </c>
      <c r="G2833">
        <v>2274</v>
      </c>
      <c r="H2833">
        <v>16</v>
      </c>
      <c r="J2833">
        <v>1595</v>
      </c>
      <c r="K2833">
        <v>3</v>
      </c>
      <c r="L2833">
        <v>21</v>
      </c>
    </row>
    <row r="2834" spans="1:13" hidden="1" x14ac:dyDescent="0.3">
      <c r="A2834" s="1" t="s">
        <v>2847</v>
      </c>
      <c r="B2834" s="1" t="s">
        <v>35</v>
      </c>
      <c r="C2834">
        <v>35</v>
      </c>
      <c r="D2834">
        <v>163</v>
      </c>
      <c r="E2834">
        <v>2</v>
      </c>
      <c r="F2834">
        <v>204</v>
      </c>
      <c r="G2834">
        <v>2005</v>
      </c>
      <c r="H2834">
        <v>1</v>
      </c>
      <c r="J2834">
        <v>1231</v>
      </c>
      <c r="L2834">
        <v>15</v>
      </c>
    </row>
    <row r="2835" spans="1:13" hidden="1" x14ac:dyDescent="0.3">
      <c r="A2835" s="1" t="s">
        <v>2848</v>
      </c>
      <c r="B2835" s="1" t="s">
        <v>35</v>
      </c>
      <c r="C2835">
        <v>35</v>
      </c>
      <c r="D2835">
        <v>133</v>
      </c>
      <c r="E2835">
        <v>4</v>
      </c>
      <c r="F2835">
        <v>162</v>
      </c>
      <c r="G2835">
        <v>1794</v>
      </c>
      <c r="J2835">
        <v>1131</v>
      </c>
      <c r="L2835">
        <v>24</v>
      </c>
    </row>
    <row r="2836" spans="1:13" hidden="1" x14ac:dyDescent="0.3">
      <c r="A2836" s="1" t="s">
        <v>2849</v>
      </c>
      <c r="B2836" s="1" t="s">
        <v>35</v>
      </c>
      <c r="C2836">
        <v>35</v>
      </c>
      <c r="D2836">
        <v>131</v>
      </c>
      <c r="E2836">
        <v>11</v>
      </c>
      <c r="F2836">
        <v>257</v>
      </c>
      <c r="G2836">
        <v>960</v>
      </c>
      <c r="H2836">
        <v>8</v>
      </c>
      <c r="I2836">
        <v>1</v>
      </c>
      <c r="J2836">
        <v>1489</v>
      </c>
      <c r="K2836">
        <v>2</v>
      </c>
      <c r="L2836">
        <v>9</v>
      </c>
      <c r="M2836">
        <v>1</v>
      </c>
    </row>
    <row r="2837" spans="1:13" hidden="1" x14ac:dyDescent="0.3">
      <c r="A2837" s="1" t="s">
        <v>2850</v>
      </c>
      <c r="B2837" s="1" t="s">
        <v>35</v>
      </c>
      <c r="C2837">
        <v>35</v>
      </c>
      <c r="D2837">
        <v>116</v>
      </c>
      <c r="E2837">
        <v>4</v>
      </c>
      <c r="F2837">
        <v>172</v>
      </c>
      <c r="G2837">
        <v>1763</v>
      </c>
      <c r="J2837">
        <v>1142</v>
      </c>
      <c r="L2837">
        <v>20</v>
      </c>
    </row>
    <row r="2838" spans="1:13" hidden="1" x14ac:dyDescent="0.3">
      <c r="A2838" s="1" t="s">
        <v>2851</v>
      </c>
      <c r="B2838" s="1" t="s">
        <v>35</v>
      </c>
      <c r="C2838">
        <v>34</v>
      </c>
      <c r="D2838">
        <v>21</v>
      </c>
      <c r="E2838">
        <v>92</v>
      </c>
      <c r="F2838">
        <v>200</v>
      </c>
      <c r="G2838">
        <v>394</v>
      </c>
      <c r="H2838">
        <v>53</v>
      </c>
      <c r="I2838">
        <v>13</v>
      </c>
      <c r="J2838">
        <v>191</v>
      </c>
      <c r="K2838">
        <v>1</v>
      </c>
      <c r="L2838">
        <v>60</v>
      </c>
    </row>
    <row r="2839" spans="1:13" hidden="1" x14ac:dyDescent="0.3">
      <c r="A2839" s="1" t="s">
        <v>2852</v>
      </c>
      <c r="B2839" s="1" t="s">
        <v>35</v>
      </c>
      <c r="C2839">
        <v>34</v>
      </c>
      <c r="D2839">
        <v>11</v>
      </c>
      <c r="E2839">
        <v>95</v>
      </c>
      <c r="F2839">
        <v>214</v>
      </c>
      <c r="G2839">
        <v>170</v>
      </c>
      <c r="H2839">
        <v>11</v>
      </c>
      <c r="I2839">
        <v>42</v>
      </c>
      <c r="J2839">
        <v>186</v>
      </c>
      <c r="L2839">
        <v>54</v>
      </c>
    </row>
    <row r="2840" spans="1:13" hidden="1" x14ac:dyDescent="0.3">
      <c r="A2840" s="1" t="s">
        <v>2853</v>
      </c>
      <c r="B2840" s="1" t="s">
        <v>35</v>
      </c>
      <c r="C2840">
        <v>34</v>
      </c>
      <c r="D2840">
        <v>160</v>
      </c>
      <c r="E2840">
        <v>3</v>
      </c>
      <c r="F2840">
        <v>186</v>
      </c>
      <c r="G2840">
        <v>1790</v>
      </c>
      <c r="J2840">
        <v>1383</v>
      </c>
      <c r="L2840">
        <v>18</v>
      </c>
    </row>
    <row r="2841" spans="1:13" hidden="1" x14ac:dyDescent="0.3">
      <c r="A2841" s="1" t="s">
        <v>2854</v>
      </c>
      <c r="B2841" s="1" t="s">
        <v>35</v>
      </c>
      <c r="C2841">
        <v>34</v>
      </c>
      <c r="D2841">
        <v>98</v>
      </c>
      <c r="E2841">
        <v>13</v>
      </c>
      <c r="F2841">
        <v>179</v>
      </c>
      <c r="G2841">
        <v>1058</v>
      </c>
      <c r="I2841">
        <v>5</v>
      </c>
      <c r="J2841">
        <v>880</v>
      </c>
      <c r="L2841">
        <v>12</v>
      </c>
    </row>
    <row r="2842" spans="1:13" hidden="1" x14ac:dyDescent="0.3">
      <c r="A2842" s="1" t="s">
        <v>2855</v>
      </c>
      <c r="B2842" s="1" t="s">
        <v>35</v>
      </c>
      <c r="C2842">
        <v>34</v>
      </c>
      <c r="D2842">
        <v>5</v>
      </c>
      <c r="E2842">
        <v>22</v>
      </c>
      <c r="F2842">
        <v>241</v>
      </c>
      <c r="G2842">
        <v>92</v>
      </c>
      <c r="H2842">
        <v>5</v>
      </c>
      <c r="I2842">
        <v>48</v>
      </c>
      <c r="J2842">
        <v>88</v>
      </c>
      <c r="L2842">
        <v>25</v>
      </c>
    </row>
    <row r="2843" spans="1:13" hidden="1" x14ac:dyDescent="0.3">
      <c r="A2843" s="1" t="s">
        <v>2856</v>
      </c>
      <c r="B2843" s="1" t="s">
        <v>35</v>
      </c>
      <c r="C2843">
        <v>34</v>
      </c>
      <c r="D2843">
        <v>7</v>
      </c>
      <c r="E2843">
        <v>9</v>
      </c>
      <c r="F2843">
        <v>125</v>
      </c>
      <c r="G2843">
        <v>11</v>
      </c>
      <c r="I2843">
        <v>15</v>
      </c>
      <c r="J2843">
        <v>26</v>
      </c>
      <c r="L2843">
        <v>19</v>
      </c>
    </row>
    <row r="2844" spans="1:13" hidden="1" x14ac:dyDescent="0.3">
      <c r="A2844" s="1" t="s">
        <v>2857</v>
      </c>
      <c r="B2844" s="1" t="s">
        <v>35</v>
      </c>
      <c r="C2844">
        <v>34</v>
      </c>
      <c r="D2844">
        <v>100</v>
      </c>
      <c r="E2844">
        <v>1</v>
      </c>
      <c r="F2844">
        <v>157</v>
      </c>
      <c r="G2844">
        <v>1029</v>
      </c>
      <c r="J2844">
        <v>890</v>
      </c>
      <c r="K2844">
        <v>21</v>
      </c>
      <c r="L2844">
        <v>14</v>
      </c>
      <c r="M2844">
        <v>1</v>
      </c>
    </row>
    <row r="2845" spans="1:13" hidden="1" x14ac:dyDescent="0.3">
      <c r="A2845" s="1" t="s">
        <v>2858</v>
      </c>
      <c r="B2845" s="1" t="s">
        <v>35</v>
      </c>
      <c r="C2845">
        <v>34</v>
      </c>
      <c r="D2845">
        <v>116</v>
      </c>
      <c r="E2845">
        <v>1</v>
      </c>
      <c r="F2845">
        <v>154</v>
      </c>
      <c r="G2845">
        <v>1373</v>
      </c>
      <c r="J2845">
        <v>1080</v>
      </c>
      <c r="K2845">
        <v>23</v>
      </c>
      <c r="L2845">
        <v>24</v>
      </c>
      <c r="M2845">
        <v>10</v>
      </c>
    </row>
    <row r="2846" spans="1:13" hidden="1" x14ac:dyDescent="0.3">
      <c r="A2846" s="1" t="s">
        <v>2859</v>
      </c>
      <c r="B2846" s="1" t="s">
        <v>35</v>
      </c>
      <c r="C2846">
        <v>34</v>
      </c>
      <c r="D2846">
        <v>72</v>
      </c>
      <c r="E2846">
        <v>4</v>
      </c>
      <c r="F2846">
        <v>236</v>
      </c>
      <c r="G2846">
        <v>3603</v>
      </c>
      <c r="H2846">
        <v>5</v>
      </c>
      <c r="J2846">
        <v>537</v>
      </c>
      <c r="K2846">
        <v>2</v>
      </c>
      <c r="L2846">
        <v>11</v>
      </c>
      <c r="M2846">
        <v>2</v>
      </c>
    </row>
    <row r="2847" spans="1:13" hidden="1" x14ac:dyDescent="0.3">
      <c r="A2847" s="1" t="s">
        <v>2860</v>
      </c>
      <c r="B2847" s="1" t="s">
        <v>35</v>
      </c>
      <c r="C2847">
        <v>34</v>
      </c>
      <c r="D2847">
        <v>176</v>
      </c>
      <c r="E2847">
        <v>3</v>
      </c>
      <c r="F2847">
        <v>177</v>
      </c>
      <c r="G2847">
        <v>1790</v>
      </c>
      <c r="H2847">
        <v>2</v>
      </c>
      <c r="J2847">
        <v>1744</v>
      </c>
      <c r="L2847">
        <v>12</v>
      </c>
    </row>
    <row r="2848" spans="1:13" hidden="1" x14ac:dyDescent="0.3">
      <c r="A2848" s="1" t="s">
        <v>2861</v>
      </c>
      <c r="B2848" s="1" t="s">
        <v>35</v>
      </c>
      <c r="C2848">
        <v>34</v>
      </c>
      <c r="D2848">
        <v>117</v>
      </c>
      <c r="E2848">
        <v>2</v>
      </c>
      <c r="F2848">
        <v>163</v>
      </c>
      <c r="G2848">
        <v>1485</v>
      </c>
      <c r="J2848">
        <v>1117</v>
      </c>
      <c r="K2848">
        <v>1</v>
      </c>
      <c r="L2848">
        <v>25</v>
      </c>
    </row>
    <row r="2849" spans="1:13" hidden="1" x14ac:dyDescent="0.3">
      <c r="A2849" s="1" t="s">
        <v>2862</v>
      </c>
      <c r="B2849" s="1" t="s">
        <v>35</v>
      </c>
      <c r="C2849">
        <v>34</v>
      </c>
      <c r="D2849">
        <v>111</v>
      </c>
      <c r="E2849">
        <v>4</v>
      </c>
      <c r="F2849">
        <v>152</v>
      </c>
      <c r="G2849">
        <v>1323</v>
      </c>
      <c r="J2849">
        <v>983</v>
      </c>
      <c r="L2849">
        <v>24</v>
      </c>
    </row>
    <row r="2850" spans="1:13" hidden="1" x14ac:dyDescent="0.3">
      <c r="A2850" s="1" t="s">
        <v>2863</v>
      </c>
      <c r="B2850" s="1" t="s">
        <v>35</v>
      </c>
      <c r="C2850">
        <v>34</v>
      </c>
      <c r="D2850">
        <v>130</v>
      </c>
      <c r="E2850">
        <v>13</v>
      </c>
      <c r="F2850">
        <v>155</v>
      </c>
      <c r="G2850">
        <v>2172</v>
      </c>
      <c r="H2850">
        <v>13</v>
      </c>
      <c r="J2850">
        <v>1217</v>
      </c>
      <c r="L2850">
        <v>13</v>
      </c>
    </row>
    <row r="2851" spans="1:13" hidden="1" x14ac:dyDescent="0.3">
      <c r="A2851" s="1" t="s">
        <v>2864</v>
      </c>
      <c r="B2851" s="1" t="s">
        <v>35</v>
      </c>
      <c r="C2851">
        <v>34</v>
      </c>
      <c r="D2851">
        <v>131</v>
      </c>
      <c r="E2851">
        <v>11</v>
      </c>
      <c r="F2851">
        <v>195</v>
      </c>
      <c r="G2851">
        <v>1723</v>
      </c>
      <c r="H2851">
        <v>2</v>
      </c>
      <c r="J2851">
        <v>1050</v>
      </c>
      <c r="K2851">
        <v>1</v>
      </c>
      <c r="L2851">
        <v>22</v>
      </c>
      <c r="M2851">
        <v>1</v>
      </c>
    </row>
    <row r="2852" spans="1:13" hidden="1" x14ac:dyDescent="0.3">
      <c r="A2852" s="1" t="s">
        <v>2865</v>
      </c>
      <c r="B2852" s="1" t="s">
        <v>35</v>
      </c>
      <c r="C2852">
        <v>34</v>
      </c>
      <c r="D2852">
        <v>166</v>
      </c>
      <c r="E2852">
        <v>3</v>
      </c>
      <c r="F2852">
        <v>219</v>
      </c>
      <c r="G2852">
        <v>2127</v>
      </c>
      <c r="H2852">
        <v>1</v>
      </c>
      <c r="J2852">
        <v>1191</v>
      </c>
      <c r="L2852">
        <v>28</v>
      </c>
      <c r="M2852">
        <v>2</v>
      </c>
    </row>
    <row r="2853" spans="1:13" hidden="1" x14ac:dyDescent="0.3">
      <c r="A2853" s="1" t="s">
        <v>2866</v>
      </c>
      <c r="B2853" s="1" t="s">
        <v>35</v>
      </c>
      <c r="C2853">
        <v>34</v>
      </c>
      <c r="D2853">
        <v>116</v>
      </c>
      <c r="E2853">
        <v>1</v>
      </c>
      <c r="F2853">
        <v>125</v>
      </c>
      <c r="G2853">
        <v>1339</v>
      </c>
      <c r="J2853">
        <v>856</v>
      </c>
      <c r="L2853">
        <v>17</v>
      </c>
    </row>
    <row r="2854" spans="1:13" hidden="1" x14ac:dyDescent="0.3">
      <c r="A2854" s="1" t="s">
        <v>2867</v>
      </c>
      <c r="B2854" s="1" t="s">
        <v>35</v>
      </c>
      <c r="C2854">
        <v>34</v>
      </c>
      <c r="D2854">
        <v>131</v>
      </c>
      <c r="E2854">
        <v>29</v>
      </c>
      <c r="F2854">
        <v>188</v>
      </c>
      <c r="G2854">
        <v>1870</v>
      </c>
      <c r="H2854">
        <v>3</v>
      </c>
      <c r="I2854">
        <v>2</v>
      </c>
      <c r="J2854">
        <v>1384</v>
      </c>
      <c r="K2854">
        <v>3</v>
      </c>
      <c r="L2854">
        <v>26</v>
      </c>
    </row>
    <row r="2855" spans="1:13" hidden="1" x14ac:dyDescent="0.3">
      <c r="A2855" s="1" t="s">
        <v>2868</v>
      </c>
      <c r="B2855" s="1" t="s">
        <v>35</v>
      </c>
      <c r="C2855">
        <v>34</v>
      </c>
      <c r="D2855">
        <v>129</v>
      </c>
      <c r="E2855">
        <v>3</v>
      </c>
      <c r="F2855">
        <v>148</v>
      </c>
      <c r="G2855">
        <v>1551</v>
      </c>
      <c r="H2855">
        <v>6</v>
      </c>
      <c r="J2855">
        <v>1150</v>
      </c>
      <c r="L2855">
        <v>13</v>
      </c>
    </row>
    <row r="2856" spans="1:13" hidden="1" x14ac:dyDescent="0.3">
      <c r="A2856" s="1" t="s">
        <v>2869</v>
      </c>
      <c r="B2856" s="1" t="s">
        <v>35</v>
      </c>
      <c r="C2856">
        <v>34</v>
      </c>
      <c r="D2856">
        <v>132</v>
      </c>
      <c r="E2856">
        <v>1</v>
      </c>
      <c r="F2856">
        <v>133</v>
      </c>
      <c r="G2856">
        <v>1405</v>
      </c>
      <c r="H2856">
        <v>1</v>
      </c>
      <c r="J2856">
        <v>1041</v>
      </c>
      <c r="K2856">
        <v>1</v>
      </c>
      <c r="L2856">
        <v>24</v>
      </c>
    </row>
    <row r="2857" spans="1:13" hidden="1" x14ac:dyDescent="0.3">
      <c r="A2857" s="1" t="s">
        <v>2870</v>
      </c>
      <c r="B2857" s="1" t="s">
        <v>35</v>
      </c>
      <c r="C2857">
        <v>34</v>
      </c>
      <c r="D2857">
        <v>145</v>
      </c>
      <c r="E2857">
        <v>4</v>
      </c>
      <c r="F2857">
        <v>171</v>
      </c>
      <c r="G2857">
        <v>1486</v>
      </c>
      <c r="J2857">
        <v>1138</v>
      </c>
      <c r="K2857">
        <v>1</v>
      </c>
      <c r="L2857">
        <v>14</v>
      </c>
      <c r="M2857">
        <v>1</v>
      </c>
    </row>
    <row r="2858" spans="1:13" hidden="1" x14ac:dyDescent="0.3">
      <c r="A2858" s="1" t="s">
        <v>2871</v>
      </c>
      <c r="B2858" s="1" t="s">
        <v>35</v>
      </c>
      <c r="C2858">
        <v>34</v>
      </c>
      <c r="D2858">
        <v>152</v>
      </c>
      <c r="E2858">
        <v>8</v>
      </c>
      <c r="F2858">
        <v>162</v>
      </c>
      <c r="G2858">
        <v>1408</v>
      </c>
      <c r="H2858">
        <v>2</v>
      </c>
      <c r="J2858">
        <v>1412</v>
      </c>
      <c r="L2858">
        <v>16</v>
      </c>
    </row>
    <row r="2859" spans="1:13" hidden="1" x14ac:dyDescent="0.3">
      <c r="A2859" s="1" t="s">
        <v>2872</v>
      </c>
      <c r="B2859" s="1" t="s">
        <v>35</v>
      </c>
      <c r="C2859">
        <v>34</v>
      </c>
      <c r="D2859">
        <v>182</v>
      </c>
      <c r="E2859">
        <v>10</v>
      </c>
      <c r="F2859">
        <v>252</v>
      </c>
      <c r="G2859">
        <v>1784</v>
      </c>
      <c r="H2859">
        <v>5</v>
      </c>
      <c r="I2859">
        <v>1</v>
      </c>
      <c r="J2859">
        <v>1556</v>
      </c>
      <c r="K2859">
        <v>2</v>
      </c>
      <c r="L2859">
        <v>31</v>
      </c>
    </row>
    <row r="2860" spans="1:13" hidden="1" x14ac:dyDescent="0.3">
      <c r="A2860" s="1" t="s">
        <v>2873</v>
      </c>
      <c r="B2860" s="1" t="s">
        <v>35</v>
      </c>
      <c r="C2860">
        <v>34</v>
      </c>
      <c r="D2860">
        <v>182</v>
      </c>
      <c r="E2860">
        <v>8</v>
      </c>
      <c r="F2860">
        <v>194</v>
      </c>
      <c r="G2860">
        <v>2339</v>
      </c>
      <c r="J2860">
        <v>1605</v>
      </c>
      <c r="K2860">
        <v>6</v>
      </c>
      <c r="L2860">
        <v>23</v>
      </c>
    </row>
    <row r="2861" spans="1:13" hidden="1" x14ac:dyDescent="0.3">
      <c r="A2861" s="1" t="s">
        <v>2874</v>
      </c>
      <c r="B2861" s="1" t="s">
        <v>35</v>
      </c>
      <c r="C2861">
        <v>34</v>
      </c>
      <c r="D2861">
        <v>126</v>
      </c>
      <c r="E2861">
        <v>1</v>
      </c>
      <c r="F2861">
        <v>173</v>
      </c>
      <c r="G2861">
        <v>1984</v>
      </c>
      <c r="H2861">
        <v>1</v>
      </c>
      <c r="J2861">
        <v>1127</v>
      </c>
      <c r="K2861">
        <v>2</v>
      </c>
      <c r="L2861">
        <v>25</v>
      </c>
    </row>
    <row r="2862" spans="1:13" hidden="1" x14ac:dyDescent="0.3">
      <c r="A2862" s="1" t="s">
        <v>2875</v>
      </c>
      <c r="B2862" s="1" t="s">
        <v>35</v>
      </c>
      <c r="C2862">
        <v>34</v>
      </c>
      <c r="D2862">
        <v>215</v>
      </c>
      <c r="E2862">
        <v>11</v>
      </c>
      <c r="F2862">
        <v>209</v>
      </c>
      <c r="G2862">
        <v>2352</v>
      </c>
      <c r="H2862">
        <v>19</v>
      </c>
      <c r="J2862">
        <v>1669</v>
      </c>
      <c r="L2862">
        <v>35</v>
      </c>
    </row>
    <row r="2863" spans="1:13" hidden="1" x14ac:dyDescent="0.3">
      <c r="A2863" s="1" t="s">
        <v>2876</v>
      </c>
      <c r="B2863" s="1" t="s">
        <v>35</v>
      </c>
      <c r="C2863">
        <v>34</v>
      </c>
      <c r="D2863">
        <v>152</v>
      </c>
      <c r="F2863">
        <v>165</v>
      </c>
      <c r="G2863">
        <v>1784</v>
      </c>
      <c r="J2863">
        <v>1207</v>
      </c>
      <c r="K2863">
        <v>2</v>
      </c>
      <c r="L2863">
        <v>21</v>
      </c>
      <c r="M2863">
        <v>1</v>
      </c>
    </row>
    <row r="2864" spans="1:13" hidden="1" x14ac:dyDescent="0.3">
      <c r="A2864" s="1" t="s">
        <v>2877</v>
      </c>
      <c r="B2864" s="1" t="s">
        <v>35</v>
      </c>
      <c r="C2864">
        <v>34</v>
      </c>
      <c r="D2864">
        <v>153</v>
      </c>
      <c r="F2864">
        <v>187</v>
      </c>
      <c r="G2864">
        <v>1701</v>
      </c>
      <c r="J2864">
        <v>1400</v>
      </c>
      <c r="K2864">
        <v>1</v>
      </c>
      <c r="L2864">
        <v>7</v>
      </c>
    </row>
    <row r="2865" spans="1:13" hidden="1" x14ac:dyDescent="0.3">
      <c r="A2865" s="1" t="s">
        <v>2878</v>
      </c>
      <c r="B2865" s="1" t="s">
        <v>35</v>
      </c>
      <c r="C2865">
        <v>34</v>
      </c>
      <c r="D2865">
        <v>153</v>
      </c>
      <c r="E2865">
        <v>2</v>
      </c>
      <c r="F2865">
        <v>219</v>
      </c>
      <c r="G2865">
        <v>1836</v>
      </c>
      <c r="H2865">
        <v>3</v>
      </c>
      <c r="J2865">
        <v>1594</v>
      </c>
      <c r="K2865">
        <v>3</v>
      </c>
      <c r="L2865">
        <v>4</v>
      </c>
    </row>
    <row r="2866" spans="1:13" hidden="1" x14ac:dyDescent="0.3">
      <c r="A2866" s="1" t="s">
        <v>2879</v>
      </c>
      <c r="B2866" s="1" t="s">
        <v>35</v>
      </c>
      <c r="C2866">
        <v>34</v>
      </c>
      <c r="D2866">
        <v>163</v>
      </c>
      <c r="E2866">
        <v>44</v>
      </c>
      <c r="F2866">
        <v>200</v>
      </c>
      <c r="G2866">
        <v>1959</v>
      </c>
      <c r="J2866">
        <v>1374</v>
      </c>
      <c r="K2866">
        <v>1</v>
      </c>
      <c r="L2866">
        <v>25</v>
      </c>
    </row>
    <row r="2867" spans="1:13" hidden="1" x14ac:dyDescent="0.3">
      <c r="A2867" s="1" t="s">
        <v>2880</v>
      </c>
      <c r="B2867" s="1" t="s">
        <v>35</v>
      </c>
      <c r="C2867">
        <v>34</v>
      </c>
      <c r="D2867">
        <v>155</v>
      </c>
      <c r="E2867">
        <v>1</v>
      </c>
      <c r="F2867">
        <v>216</v>
      </c>
      <c r="G2867">
        <v>2596</v>
      </c>
      <c r="H2867">
        <v>2</v>
      </c>
      <c r="J2867">
        <v>1424</v>
      </c>
      <c r="K2867">
        <v>3</v>
      </c>
      <c r="L2867">
        <v>34</v>
      </c>
      <c r="M2867">
        <v>1</v>
      </c>
    </row>
    <row r="2868" spans="1:13" hidden="1" x14ac:dyDescent="0.3">
      <c r="A2868" s="1" t="s">
        <v>2881</v>
      </c>
      <c r="B2868" s="1" t="s">
        <v>35</v>
      </c>
      <c r="C2868">
        <v>34</v>
      </c>
      <c r="D2868">
        <v>172</v>
      </c>
      <c r="E2868">
        <v>2</v>
      </c>
      <c r="F2868">
        <v>203</v>
      </c>
      <c r="G2868">
        <v>1927</v>
      </c>
      <c r="J2868">
        <v>1319</v>
      </c>
      <c r="L2868">
        <v>10</v>
      </c>
    </row>
    <row r="2869" spans="1:13" hidden="1" x14ac:dyDescent="0.3">
      <c r="A2869" s="1" t="s">
        <v>2882</v>
      </c>
      <c r="B2869" s="1" t="s">
        <v>35</v>
      </c>
      <c r="C2869">
        <v>34</v>
      </c>
      <c r="D2869">
        <v>172</v>
      </c>
      <c r="E2869">
        <v>1</v>
      </c>
      <c r="F2869">
        <v>192</v>
      </c>
      <c r="G2869">
        <v>2682</v>
      </c>
      <c r="H2869">
        <v>51</v>
      </c>
      <c r="J2869">
        <v>1285</v>
      </c>
      <c r="K2869">
        <v>2</v>
      </c>
      <c r="L2869">
        <v>7</v>
      </c>
      <c r="M2869">
        <v>1</v>
      </c>
    </row>
    <row r="2870" spans="1:13" hidden="1" x14ac:dyDescent="0.3">
      <c r="A2870" s="1" t="s">
        <v>2883</v>
      </c>
      <c r="B2870" s="1" t="s">
        <v>35</v>
      </c>
      <c r="C2870">
        <v>34</v>
      </c>
      <c r="D2870">
        <v>51</v>
      </c>
      <c r="E2870">
        <v>38</v>
      </c>
      <c r="F2870">
        <v>199</v>
      </c>
      <c r="G2870">
        <v>535</v>
      </c>
      <c r="H2870">
        <v>8</v>
      </c>
      <c r="J2870">
        <v>688</v>
      </c>
      <c r="K2870">
        <v>3</v>
      </c>
      <c r="L2870">
        <v>15</v>
      </c>
      <c r="M2870">
        <v>4</v>
      </c>
    </row>
    <row r="2871" spans="1:13" hidden="1" x14ac:dyDescent="0.3">
      <c r="A2871" s="1" t="s">
        <v>2884</v>
      </c>
      <c r="B2871" s="1" t="s">
        <v>35</v>
      </c>
      <c r="C2871">
        <v>34</v>
      </c>
      <c r="D2871">
        <v>156</v>
      </c>
      <c r="E2871">
        <v>1</v>
      </c>
      <c r="F2871">
        <v>152</v>
      </c>
      <c r="G2871">
        <v>1380</v>
      </c>
      <c r="H2871">
        <v>1</v>
      </c>
      <c r="J2871">
        <v>1411</v>
      </c>
      <c r="L2871">
        <v>4</v>
      </c>
    </row>
    <row r="2872" spans="1:13" hidden="1" x14ac:dyDescent="0.3">
      <c r="A2872" s="1" t="s">
        <v>2885</v>
      </c>
      <c r="B2872" s="1" t="s">
        <v>35</v>
      </c>
      <c r="C2872">
        <v>34</v>
      </c>
      <c r="D2872">
        <v>130</v>
      </c>
      <c r="E2872">
        <v>3</v>
      </c>
      <c r="F2872">
        <v>237</v>
      </c>
      <c r="G2872">
        <v>3275</v>
      </c>
      <c r="J2872">
        <v>831</v>
      </c>
      <c r="K2872">
        <v>3</v>
      </c>
      <c r="L2872">
        <v>14</v>
      </c>
    </row>
    <row r="2873" spans="1:13" hidden="1" x14ac:dyDescent="0.3">
      <c r="A2873" s="1" t="s">
        <v>2886</v>
      </c>
      <c r="B2873" s="1" t="s">
        <v>35</v>
      </c>
      <c r="C2873">
        <v>34</v>
      </c>
      <c r="D2873">
        <v>55</v>
      </c>
      <c r="E2873">
        <v>25</v>
      </c>
      <c r="F2873">
        <v>188</v>
      </c>
      <c r="G2873">
        <v>702</v>
      </c>
      <c r="H2873">
        <v>6</v>
      </c>
      <c r="I2873">
        <v>1</v>
      </c>
      <c r="J2873">
        <v>494</v>
      </c>
      <c r="K2873">
        <v>6</v>
      </c>
      <c r="L2873">
        <v>26</v>
      </c>
      <c r="M2873">
        <v>4</v>
      </c>
    </row>
    <row r="2874" spans="1:13" hidden="1" x14ac:dyDescent="0.3">
      <c r="A2874" s="1" t="s">
        <v>2887</v>
      </c>
      <c r="B2874" s="1" t="s">
        <v>35</v>
      </c>
      <c r="C2874">
        <v>34</v>
      </c>
      <c r="D2874">
        <v>168</v>
      </c>
      <c r="E2874">
        <v>1</v>
      </c>
      <c r="F2874">
        <v>153</v>
      </c>
      <c r="G2874">
        <v>1714</v>
      </c>
      <c r="H2874">
        <v>1</v>
      </c>
      <c r="J2874">
        <v>1502</v>
      </c>
      <c r="L2874">
        <v>5</v>
      </c>
    </row>
    <row r="2875" spans="1:13" hidden="1" x14ac:dyDescent="0.3">
      <c r="A2875" s="1" t="s">
        <v>2888</v>
      </c>
      <c r="B2875" s="1" t="s">
        <v>35</v>
      </c>
      <c r="C2875">
        <v>34</v>
      </c>
      <c r="D2875">
        <v>164</v>
      </c>
      <c r="E2875">
        <v>2</v>
      </c>
      <c r="F2875">
        <v>176</v>
      </c>
      <c r="G2875">
        <v>1675</v>
      </c>
      <c r="J2875">
        <v>1794</v>
      </c>
      <c r="L2875">
        <v>3</v>
      </c>
      <c r="M2875">
        <v>2</v>
      </c>
    </row>
    <row r="2876" spans="1:13" hidden="1" x14ac:dyDescent="0.3">
      <c r="A2876" s="1" t="s">
        <v>2889</v>
      </c>
      <c r="B2876" s="1" t="s">
        <v>35</v>
      </c>
      <c r="C2876">
        <v>34</v>
      </c>
      <c r="D2876">
        <v>111</v>
      </c>
      <c r="E2876">
        <v>2</v>
      </c>
      <c r="F2876">
        <v>203</v>
      </c>
      <c r="G2876">
        <v>4694</v>
      </c>
      <c r="H2876">
        <v>2</v>
      </c>
      <c r="J2876">
        <v>674</v>
      </c>
      <c r="K2876">
        <v>2</v>
      </c>
      <c r="L2876">
        <v>2</v>
      </c>
      <c r="M2876">
        <v>1</v>
      </c>
    </row>
    <row r="2877" spans="1:13" hidden="1" x14ac:dyDescent="0.3">
      <c r="A2877" s="1" t="s">
        <v>2890</v>
      </c>
      <c r="B2877" s="1" t="s">
        <v>35</v>
      </c>
      <c r="C2877">
        <v>34</v>
      </c>
      <c r="F2877">
        <v>137</v>
      </c>
      <c r="G2877">
        <v>2</v>
      </c>
      <c r="J2877">
        <v>1</v>
      </c>
      <c r="K2877">
        <v>2</v>
      </c>
      <c r="L2877">
        <v>6</v>
      </c>
    </row>
    <row r="2878" spans="1:13" hidden="1" x14ac:dyDescent="0.3">
      <c r="A2878" s="1" t="s">
        <v>2891</v>
      </c>
      <c r="B2878" s="1" t="s">
        <v>35</v>
      </c>
      <c r="C2878">
        <v>34</v>
      </c>
      <c r="D2878">
        <v>178</v>
      </c>
      <c r="E2878">
        <v>7</v>
      </c>
      <c r="F2878">
        <v>212</v>
      </c>
      <c r="G2878">
        <v>1886</v>
      </c>
      <c r="J2878">
        <v>1381</v>
      </c>
      <c r="L2878">
        <v>17</v>
      </c>
    </row>
    <row r="2879" spans="1:13" hidden="1" x14ac:dyDescent="0.3">
      <c r="A2879" s="1" t="s">
        <v>2892</v>
      </c>
      <c r="B2879" s="1" t="s">
        <v>35</v>
      </c>
      <c r="C2879">
        <v>33</v>
      </c>
      <c r="D2879">
        <v>69</v>
      </c>
      <c r="E2879">
        <v>26</v>
      </c>
      <c r="F2879">
        <v>236</v>
      </c>
      <c r="G2879">
        <v>1237</v>
      </c>
      <c r="H2879">
        <v>1</v>
      </c>
      <c r="I2879">
        <v>8</v>
      </c>
      <c r="J2879">
        <v>762</v>
      </c>
      <c r="L2879">
        <v>13</v>
      </c>
    </row>
    <row r="2880" spans="1:13" hidden="1" x14ac:dyDescent="0.3">
      <c r="A2880" s="1" t="s">
        <v>2893</v>
      </c>
      <c r="B2880" s="1" t="s">
        <v>35</v>
      </c>
      <c r="C2880">
        <v>33</v>
      </c>
      <c r="D2880">
        <v>143</v>
      </c>
      <c r="E2880">
        <v>2</v>
      </c>
      <c r="F2880">
        <v>181</v>
      </c>
      <c r="G2880">
        <v>1585</v>
      </c>
      <c r="H2880">
        <v>1</v>
      </c>
      <c r="J2880">
        <v>1177</v>
      </c>
      <c r="K2880">
        <v>2</v>
      </c>
      <c r="L2880">
        <v>12</v>
      </c>
    </row>
    <row r="2881" spans="1:13" hidden="1" x14ac:dyDescent="0.3">
      <c r="A2881" s="1" t="s">
        <v>2894</v>
      </c>
      <c r="B2881" s="1" t="s">
        <v>35</v>
      </c>
      <c r="C2881">
        <v>33</v>
      </c>
      <c r="D2881">
        <v>150</v>
      </c>
      <c r="E2881">
        <v>1</v>
      </c>
      <c r="F2881">
        <v>226</v>
      </c>
      <c r="G2881">
        <v>2213</v>
      </c>
      <c r="J2881">
        <v>1372</v>
      </c>
      <c r="K2881">
        <v>3</v>
      </c>
      <c r="L2881">
        <v>26</v>
      </c>
    </row>
    <row r="2882" spans="1:13" hidden="1" x14ac:dyDescent="0.3">
      <c r="A2882" s="1" t="s">
        <v>2895</v>
      </c>
      <c r="B2882" s="1" t="s">
        <v>35</v>
      </c>
      <c r="C2882">
        <v>33</v>
      </c>
      <c r="D2882">
        <v>7</v>
      </c>
      <c r="E2882">
        <v>14</v>
      </c>
      <c r="F2882">
        <v>222</v>
      </c>
      <c r="G2882">
        <v>109</v>
      </c>
      <c r="H2882">
        <v>6</v>
      </c>
      <c r="I2882">
        <v>8</v>
      </c>
      <c r="J2882">
        <v>91</v>
      </c>
      <c r="L2882">
        <v>17</v>
      </c>
      <c r="M2882">
        <v>1</v>
      </c>
    </row>
    <row r="2883" spans="1:13" hidden="1" x14ac:dyDescent="0.3">
      <c r="A2883" s="1" t="s">
        <v>2896</v>
      </c>
      <c r="B2883" s="1" t="s">
        <v>35</v>
      </c>
      <c r="C2883">
        <v>33</v>
      </c>
      <c r="D2883">
        <v>5</v>
      </c>
      <c r="E2883">
        <v>13</v>
      </c>
      <c r="F2883">
        <v>203</v>
      </c>
      <c r="G2883">
        <v>32</v>
      </c>
      <c r="H2883">
        <v>2</v>
      </c>
      <c r="I2883">
        <v>6</v>
      </c>
      <c r="J2883">
        <v>82</v>
      </c>
      <c r="K2883">
        <v>1</v>
      </c>
      <c r="L2883">
        <v>13</v>
      </c>
    </row>
    <row r="2884" spans="1:13" hidden="1" x14ac:dyDescent="0.3">
      <c r="A2884" s="1" t="s">
        <v>2897</v>
      </c>
      <c r="B2884" s="1" t="s">
        <v>35</v>
      </c>
      <c r="C2884">
        <v>33</v>
      </c>
      <c r="D2884">
        <v>85</v>
      </c>
      <c r="E2884">
        <v>20</v>
      </c>
      <c r="F2884">
        <v>159</v>
      </c>
      <c r="G2884">
        <v>878</v>
      </c>
      <c r="I2884">
        <v>3</v>
      </c>
      <c r="J2884">
        <v>706</v>
      </c>
      <c r="K2884">
        <v>1</v>
      </c>
      <c r="L2884">
        <v>4</v>
      </c>
      <c r="M2884">
        <v>1</v>
      </c>
    </row>
    <row r="2885" spans="1:13" hidden="1" x14ac:dyDescent="0.3">
      <c r="A2885" s="1" t="s">
        <v>2898</v>
      </c>
      <c r="B2885" s="1" t="s">
        <v>35</v>
      </c>
      <c r="C2885">
        <v>33</v>
      </c>
      <c r="D2885">
        <v>166</v>
      </c>
      <c r="E2885">
        <v>8</v>
      </c>
      <c r="F2885">
        <v>135</v>
      </c>
      <c r="G2885">
        <v>1848</v>
      </c>
      <c r="H2885">
        <v>6</v>
      </c>
      <c r="I2885">
        <v>1</v>
      </c>
      <c r="J2885">
        <v>1614</v>
      </c>
      <c r="K2885">
        <v>2</v>
      </c>
      <c r="L2885">
        <v>33</v>
      </c>
      <c r="M2885">
        <v>1</v>
      </c>
    </row>
    <row r="2886" spans="1:13" hidden="1" x14ac:dyDescent="0.3">
      <c r="A2886" s="1" t="s">
        <v>2899</v>
      </c>
      <c r="B2886" s="1" t="s">
        <v>35</v>
      </c>
      <c r="C2886">
        <v>33</v>
      </c>
      <c r="D2886">
        <v>148</v>
      </c>
      <c r="E2886">
        <v>1</v>
      </c>
      <c r="F2886">
        <v>166</v>
      </c>
      <c r="G2886">
        <v>1886</v>
      </c>
      <c r="J2886">
        <v>1584</v>
      </c>
      <c r="L2886">
        <v>24</v>
      </c>
    </row>
    <row r="2887" spans="1:13" hidden="1" x14ac:dyDescent="0.3">
      <c r="A2887" s="1" t="s">
        <v>2900</v>
      </c>
      <c r="B2887" s="1" t="s">
        <v>35</v>
      </c>
      <c r="C2887">
        <v>33</v>
      </c>
      <c r="D2887">
        <v>178</v>
      </c>
      <c r="E2887">
        <v>3</v>
      </c>
      <c r="F2887">
        <v>246</v>
      </c>
      <c r="G2887">
        <v>2494</v>
      </c>
      <c r="H2887">
        <v>1</v>
      </c>
      <c r="J2887">
        <v>1728</v>
      </c>
      <c r="K2887">
        <v>4</v>
      </c>
      <c r="L2887">
        <v>25</v>
      </c>
      <c r="M2887">
        <v>1</v>
      </c>
    </row>
    <row r="2888" spans="1:13" hidden="1" x14ac:dyDescent="0.3">
      <c r="A2888" s="1" t="s">
        <v>2901</v>
      </c>
      <c r="B2888" s="1" t="s">
        <v>35</v>
      </c>
      <c r="C2888">
        <v>33</v>
      </c>
      <c r="D2888">
        <v>123</v>
      </c>
      <c r="E2888">
        <v>49</v>
      </c>
      <c r="F2888">
        <v>174</v>
      </c>
      <c r="G2888">
        <v>1806</v>
      </c>
      <c r="J2888">
        <v>1324</v>
      </c>
      <c r="L2888">
        <v>17</v>
      </c>
    </row>
    <row r="2889" spans="1:13" hidden="1" x14ac:dyDescent="0.3">
      <c r="A2889" s="1" t="s">
        <v>2902</v>
      </c>
      <c r="B2889" s="1" t="s">
        <v>35</v>
      </c>
      <c r="C2889">
        <v>33</v>
      </c>
      <c r="D2889">
        <v>105</v>
      </c>
      <c r="E2889">
        <v>5</v>
      </c>
      <c r="F2889">
        <v>183</v>
      </c>
      <c r="G2889">
        <v>1574</v>
      </c>
      <c r="J2889">
        <v>1178</v>
      </c>
      <c r="K2889">
        <v>1</v>
      </c>
      <c r="L2889">
        <v>20</v>
      </c>
      <c r="M2889">
        <v>1</v>
      </c>
    </row>
    <row r="2890" spans="1:13" hidden="1" x14ac:dyDescent="0.3">
      <c r="A2890" s="1" t="s">
        <v>2903</v>
      </c>
      <c r="B2890" s="1" t="s">
        <v>35</v>
      </c>
      <c r="C2890">
        <v>33</v>
      </c>
      <c r="D2890">
        <v>155</v>
      </c>
      <c r="E2890">
        <v>7</v>
      </c>
      <c r="F2890">
        <v>139</v>
      </c>
      <c r="G2890">
        <v>1381</v>
      </c>
      <c r="J2890">
        <v>1377</v>
      </c>
      <c r="L2890">
        <v>8</v>
      </c>
      <c r="M2890">
        <v>1</v>
      </c>
    </row>
    <row r="2891" spans="1:13" hidden="1" x14ac:dyDescent="0.3">
      <c r="A2891" s="1" t="s">
        <v>2904</v>
      </c>
      <c r="B2891" s="1" t="s">
        <v>35</v>
      </c>
      <c r="C2891">
        <v>33</v>
      </c>
      <c r="D2891">
        <v>116</v>
      </c>
      <c r="E2891">
        <v>4</v>
      </c>
      <c r="F2891">
        <v>167</v>
      </c>
      <c r="G2891">
        <v>1389</v>
      </c>
      <c r="H2891">
        <v>1</v>
      </c>
      <c r="J2891">
        <v>1076</v>
      </c>
      <c r="K2891">
        <v>4</v>
      </c>
      <c r="L2891">
        <v>3</v>
      </c>
    </row>
    <row r="2892" spans="1:13" hidden="1" x14ac:dyDescent="0.3">
      <c r="A2892" s="1" t="s">
        <v>2905</v>
      </c>
      <c r="B2892" s="1" t="s">
        <v>35</v>
      </c>
      <c r="C2892">
        <v>33</v>
      </c>
      <c r="D2892">
        <v>120</v>
      </c>
      <c r="E2892">
        <v>6</v>
      </c>
      <c r="F2892">
        <v>110</v>
      </c>
      <c r="G2892">
        <v>964</v>
      </c>
      <c r="I2892">
        <v>1</v>
      </c>
      <c r="J2892">
        <v>1082</v>
      </c>
      <c r="L2892">
        <v>9</v>
      </c>
    </row>
    <row r="2893" spans="1:13" hidden="1" x14ac:dyDescent="0.3">
      <c r="A2893" s="1" t="s">
        <v>2906</v>
      </c>
      <c r="B2893" s="1" t="s">
        <v>35</v>
      </c>
      <c r="C2893">
        <v>33</v>
      </c>
      <c r="D2893">
        <v>136</v>
      </c>
      <c r="E2893">
        <v>4</v>
      </c>
      <c r="F2893">
        <v>154</v>
      </c>
      <c r="G2893">
        <v>1567</v>
      </c>
      <c r="H2893">
        <v>10</v>
      </c>
      <c r="J2893">
        <v>1153</v>
      </c>
      <c r="L2893">
        <v>30</v>
      </c>
      <c r="M2893">
        <v>1</v>
      </c>
    </row>
    <row r="2894" spans="1:13" hidden="1" x14ac:dyDescent="0.3">
      <c r="A2894" s="1" t="s">
        <v>2907</v>
      </c>
      <c r="B2894" s="1" t="s">
        <v>35</v>
      </c>
      <c r="C2894">
        <v>33</v>
      </c>
      <c r="D2894">
        <v>124</v>
      </c>
      <c r="E2894">
        <v>2</v>
      </c>
      <c r="F2894">
        <v>195</v>
      </c>
      <c r="G2894">
        <v>1622</v>
      </c>
      <c r="H2894">
        <v>1</v>
      </c>
      <c r="J2894">
        <v>1168</v>
      </c>
      <c r="K2894">
        <v>3</v>
      </c>
      <c r="L2894">
        <v>24</v>
      </c>
      <c r="M2894">
        <v>2</v>
      </c>
    </row>
    <row r="2895" spans="1:13" hidden="1" x14ac:dyDescent="0.3">
      <c r="A2895" s="1" t="s">
        <v>2908</v>
      </c>
      <c r="B2895" s="1" t="s">
        <v>35</v>
      </c>
      <c r="C2895">
        <v>33</v>
      </c>
      <c r="D2895">
        <v>139</v>
      </c>
      <c r="E2895">
        <v>13</v>
      </c>
      <c r="F2895">
        <v>160</v>
      </c>
      <c r="G2895">
        <v>1451</v>
      </c>
      <c r="H2895">
        <v>3</v>
      </c>
      <c r="J2895">
        <v>1279</v>
      </c>
      <c r="L2895">
        <v>14</v>
      </c>
    </row>
    <row r="2896" spans="1:13" hidden="1" x14ac:dyDescent="0.3">
      <c r="A2896" s="1" t="s">
        <v>2909</v>
      </c>
      <c r="B2896" s="1" t="s">
        <v>35</v>
      </c>
      <c r="C2896">
        <v>33</v>
      </c>
      <c r="D2896">
        <v>140</v>
      </c>
      <c r="E2896">
        <v>1</v>
      </c>
      <c r="F2896">
        <v>174</v>
      </c>
      <c r="G2896">
        <v>1605</v>
      </c>
      <c r="H2896">
        <v>1</v>
      </c>
      <c r="J2896">
        <v>1130</v>
      </c>
      <c r="K2896">
        <v>2</v>
      </c>
      <c r="L2896">
        <v>17</v>
      </c>
    </row>
    <row r="2897" spans="1:13" hidden="1" x14ac:dyDescent="0.3">
      <c r="A2897" s="1" t="s">
        <v>2910</v>
      </c>
      <c r="B2897" s="1" t="s">
        <v>35</v>
      </c>
      <c r="C2897">
        <v>33</v>
      </c>
      <c r="D2897">
        <v>179</v>
      </c>
      <c r="E2897">
        <v>2</v>
      </c>
      <c r="F2897">
        <v>200</v>
      </c>
      <c r="G2897">
        <v>2060</v>
      </c>
      <c r="H2897">
        <v>1</v>
      </c>
      <c r="J2897">
        <v>1463</v>
      </c>
      <c r="K2897">
        <v>1</v>
      </c>
      <c r="L2897">
        <v>18</v>
      </c>
    </row>
    <row r="2898" spans="1:13" hidden="1" x14ac:dyDescent="0.3">
      <c r="A2898" s="1" t="s">
        <v>2911</v>
      </c>
      <c r="B2898" s="1" t="s">
        <v>35</v>
      </c>
      <c r="C2898">
        <v>33</v>
      </c>
      <c r="D2898">
        <v>165</v>
      </c>
      <c r="E2898">
        <v>1</v>
      </c>
      <c r="F2898">
        <v>217</v>
      </c>
      <c r="G2898">
        <v>2265</v>
      </c>
      <c r="H2898">
        <v>1</v>
      </c>
      <c r="J2898">
        <v>1604</v>
      </c>
      <c r="K2898">
        <v>1</v>
      </c>
      <c r="L2898">
        <v>39</v>
      </c>
      <c r="M2898">
        <v>1</v>
      </c>
    </row>
    <row r="2899" spans="1:13" hidden="1" x14ac:dyDescent="0.3">
      <c r="A2899" s="1" t="s">
        <v>2912</v>
      </c>
      <c r="B2899" s="1" t="s">
        <v>35</v>
      </c>
      <c r="C2899">
        <v>33</v>
      </c>
      <c r="D2899">
        <v>122</v>
      </c>
      <c r="E2899">
        <v>1</v>
      </c>
      <c r="F2899">
        <v>154</v>
      </c>
      <c r="G2899">
        <v>1705</v>
      </c>
      <c r="H2899">
        <v>1</v>
      </c>
      <c r="J2899">
        <v>906</v>
      </c>
      <c r="K2899">
        <v>2</v>
      </c>
      <c r="L2899">
        <v>12</v>
      </c>
    </row>
    <row r="2900" spans="1:13" hidden="1" x14ac:dyDescent="0.3">
      <c r="A2900" s="1" t="s">
        <v>2913</v>
      </c>
      <c r="B2900" s="1" t="s">
        <v>35</v>
      </c>
      <c r="C2900">
        <v>33</v>
      </c>
      <c r="D2900">
        <v>132</v>
      </c>
      <c r="E2900">
        <v>4</v>
      </c>
      <c r="F2900">
        <v>183</v>
      </c>
      <c r="G2900">
        <v>1572</v>
      </c>
      <c r="H2900">
        <v>1</v>
      </c>
      <c r="J2900">
        <v>1065</v>
      </c>
      <c r="K2900">
        <v>2</v>
      </c>
      <c r="L2900">
        <v>16</v>
      </c>
    </row>
    <row r="2901" spans="1:13" hidden="1" x14ac:dyDescent="0.3">
      <c r="A2901" s="1" t="s">
        <v>2914</v>
      </c>
      <c r="B2901" s="1" t="s">
        <v>35</v>
      </c>
      <c r="C2901">
        <v>33</v>
      </c>
      <c r="D2901">
        <v>135</v>
      </c>
      <c r="F2901">
        <v>176</v>
      </c>
      <c r="G2901">
        <v>1724</v>
      </c>
      <c r="J2901">
        <v>1188</v>
      </c>
      <c r="L2901">
        <v>14</v>
      </c>
    </row>
    <row r="2902" spans="1:13" hidden="1" x14ac:dyDescent="0.3">
      <c r="A2902" s="1" t="s">
        <v>2915</v>
      </c>
      <c r="B2902" s="1" t="s">
        <v>35</v>
      </c>
      <c r="C2902">
        <v>33</v>
      </c>
      <c r="D2902">
        <v>184</v>
      </c>
      <c r="E2902">
        <v>4</v>
      </c>
      <c r="F2902">
        <v>175</v>
      </c>
      <c r="G2902">
        <v>1929</v>
      </c>
      <c r="J2902">
        <v>1457</v>
      </c>
      <c r="K2902">
        <v>4</v>
      </c>
      <c r="L2902">
        <v>17</v>
      </c>
      <c r="M2902">
        <v>1</v>
      </c>
    </row>
    <row r="2903" spans="1:13" hidden="1" x14ac:dyDescent="0.3">
      <c r="A2903" s="1" t="s">
        <v>2916</v>
      </c>
      <c r="B2903" s="1" t="s">
        <v>35</v>
      </c>
      <c r="C2903">
        <v>33</v>
      </c>
      <c r="D2903">
        <v>191</v>
      </c>
      <c r="E2903">
        <v>4</v>
      </c>
      <c r="F2903">
        <v>187</v>
      </c>
      <c r="G2903">
        <v>2061</v>
      </c>
      <c r="H2903">
        <v>2</v>
      </c>
      <c r="J2903">
        <v>1497</v>
      </c>
      <c r="K2903">
        <v>1</v>
      </c>
      <c r="L2903">
        <v>7</v>
      </c>
      <c r="M2903">
        <v>1</v>
      </c>
    </row>
    <row r="2904" spans="1:13" hidden="1" x14ac:dyDescent="0.3">
      <c r="A2904" s="1" t="s">
        <v>2917</v>
      </c>
      <c r="B2904" s="1" t="s">
        <v>35</v>
      </c>
      <c r="C2904">
        <v>33</v>
      </c>
      <c r="D2904">
        <v>180</v>
      </c>
      <c r="E2904">
        <v>3</v>
      </c>
      <c r="F2904">
        <v>182</v>
      </c>
      <c r="G2904">
        <v>1720</v>
      </c>
      <c r="H2904">
        <v>1</v>
      </c>
      <c r="J2904">
        <v>1457</v>
      </c>
      <c r="L2904">
        <v>6</v>
      </c>
    </row>
    <row r="2905" spans="1:13" hidden="1" x14ac:dyDescent="0.3">
      <c r="A2905" s="1" t="s">
        <v>2918</v>
      </c>
      <c r="B2905" s="1" t="s">
        <v>35</v>
      </c>
      <c r="C2905">
        <v>33</v>
      </c>
      <c r="D2905">
        <v>165</v>
      </c>
      <c r="E2905">
        <v>6</v>
      </c>
      <c r="F2905">
        <v>253</v>
      </c>
      <c r="G2905">
        <v>1453</v>
      </c>
      <c r="H2905">
        <v>2</v>
      </c>
      <c r="I2905">
        <v>1</v>
      </c>
      <c r="J2905">
        <v>1533</v>
      </c>
      <c r="K2905">
        <v>1</v>
      </c>
      <c r="L2905">
        <v>17</v>
      </c>
      <c r="M2905">
        <v>3</v>
      </c>
    </row>
    <row r="2906" spans="1:13" hidden="1" x14ac:dyDescent="0.3">
      <c r="A2906" s="1" t="s">
        <v>2919</v>
      </c>
      <c r="B2906" s="1" t="s">
        <v>35</v>
      </c>
      <c r="C2906">
        <v>33</v>
      </c>
      <c r="D2906">
        <v>164</v>
      </c>
      <c r="E2906">
        <v>7</v>
      </c>
      <c r="F2906">
        <v>212</v>
      </c>
      <c r="G2906">
        <v>1849</v>
      </c>
      <c r="H2906">
        <v>2</v>
      </c>
      <c r="J2906">
        <v>1176</v>
      </c>
      <c r="K2906">
        <v>1</v>
      </c>
      <c r="L2906">
        <v>19</v>
      </c>
    </row>
    <row r="2907" spans="1:13" hidden="1" x14ac:dyDescent="0.3">
      <c r="A2907" s="1" t="s">
        <v>2920</v>
      </c>
      <c r="B2907" s="1" t="s">
        <v>35</v>
      </c>
      <c r="C2907">
        <v>33</v>
      </c>
      <c r="D2907">
        <v>159</v>
      </c>
      <c r="F2907">
        <v>172</v>
      </c>
      <c r="G2907">
        <v>1848</v>
      </c>
      <c r="H2907">
        <v>1</v>
      </c>
      <c r="J2907">
        <v>1184</v>
      </c>
      <c r="K2907">
        <v>1</v>
      </c>
      <c r="L2907">
        <v>28</v>
      </c>
    </row>
    <row r="2908" spans="1:13" hidden="1" x14ac:dyDescent="0.3">
      <c r="A2908" s="1" t="s">
        <v>2921</v>
      </c>
      <c r="B2908" s="1" t="s">
        <v>35</v>
      </c>
      <c r="C2908">
        <v>33</v>
      </c>
      <c r="D2908">
        <v>168</v>
      </c>
      <c r="E2908">
        <v>1</v>
      </c>
      <c r="F2908">
        <v>201</v>
      </c>
      <c r="G2908">
        <v>2167</v>
      </c>
      <c r="H2908">
        <v>1</v>
      </c>
      <c r="J2908">
        <v>1457</v>
      </c>
      <c r="K2908">
        <v>2</v>
      </c>
      <c r="L2908">
        <v>1</v>
      </c>
    </row>
    <row r="2909" spans="1:13" hidden="1" x14ac:dyDescent="0.3">
      <c r="A2909" s="1" t="s">
        <v>2922</v>
      </c>
      <c r="B2909" s="1" t="s">
        <v>35</v>
      </c>
      <c r="C2909">
        <v>33</v>
      </c>
      <c r="D2909">
        <v>230</v>
      </c>
      <c r="E2909">
        <v>31</v>
      </c>
      <c r="F2909">
        <v>263</v>
      </c>
      <c r="G2909">
        <v>1997</v>
      </c>
      <c r="H2909">
        <v>2</v>
      </c>
      <c r="J2909">
        <v>1680</v>
      </c>
      <c r="K2909">
        <v>5</v>
      </c>
      <c r="L2909">
        <v>11</v>
      </c>
    </row>
    <row r="2910" spans="1:13" hidden="1" x14ac:dyDescent="0.3">
      <c r="A2910" s="1" t="s">
        <v>2923</v>
      </c>
      <c r="B2910" s="1" t="s">
        <v>35</v>
      </c>
      <c r="C2910">
        <v>33</v>
      </c>
      <c r="D2910">
        <v>151</v>
      </c>
      <c r="E2910">
        <v>9</v>
      </c>
      <c r="F2910">
        <v>202</v>
      </c>
      <c r="G2910">
        <v>1791</v>
      </c>
      <c r="H2910">
        <v>3</v>
      </c>
      <c r="J2910">
        <v>1301</v>
      </c>
      <c r="K2910">
        <v>1</v>
      </c>
      <c r="L2910">
        <v>17</v>
      </c>
    </row>
    <row r="2911" spans="1:13" hidden="1" x14ac:dyDescent="0.3">
      <c r="A2911" s="1" t="s">
        <v>2924</v>
      </c>
      <c r="B2911" s="1" t="s">
        <v>35</v>
      </c>
      <c r="C2911">
        <v>33</v>
      </c>
      <c r="D2911">
        <v>198</v>
      </c>
      <c r="E2911">
        <v>3</v>
      </c>
      <c r="F2911">
        <v>196</v>
      </c>
      <c r="G2911">
        <v>2124</v>
      </c>
      <c r="H2911">
        <v>1</v>
      </c>
      <c r="J2911">
        <v>1754</v>
      </c>
      <c r="L2911">
        <v>9</v>
      </c>
    </row>
    <row r="2912" spans="1:13" hidden="1" x14ac:dyDescent="0.3">
      <c r="A2912" s="1" t="s">
        <v>2925</v>
      </c>
      <c r="B2912" s="1" t="s">
        <v>35</v>
      </c>
      <c r="C2912">
        <v>33</v>
      </c>
      <c r="D2912">
        <v>186</v>
      </c>
      <c r="E2912">
        <v>1</v>
      </c>
      <c r="F2912">
        <v>218</v>
      </c>
      <c r="G2912">
        <v>2075</v>
      </c>
      <c r="J2912">
        <v>1587</v>
      </c>
      <c r="K2912">
        <v>1</v>
      </c>
      <c r="L2912">
        <v>26</v>
      </c>
    </row>
    <row r="2913" spans="1:13" hidden="1" x14ac:dyDescent="0.3">
      <c r="A2913" s="1" t="s">
        <v>2926</v>
      </c>
      <c r="B2913" s="1" t="s">
        <v>35</v>
      </c>
      <c r="C2913">
        <v>33</v>
      </c>
      <c r="D2913">
        <v>156</v>
      </c>
      <c r="E2913">
        <v>1</v>
      </c>
      <c r="F2913">
        <v>148</v>
      </c>
      <c r="G2913">
        <v>1512</v>
      </c>
      <c r="H2913">
        <v>1</v>
      </c>
      <c r="J2913">
        <v>1301</v>
      </c>
      <c r="K2913">
        <v>1</v>
      </c>
      <c r="L2913">
        <v>5</v>
      </c>
    </row>
    <row r="2914" spans="1:13" hidden="1" x14ac:dyDescent="0.3">
      <c r="A2914" s="1" t="s">
        <v>2927</v>
      </c>
      <c r="B2914" s="1" t="s">
        <v>35</v>
      </c>
      <c r="C2914">
        <v>33</v>
      </c>
      <c r="D2914">
        <v>51</v>
      </c>
      <c r="E2914">
        <v>23</v>
      </c>
      <c r="F2914">
        <v>150</v>
      </c>
      <c r="G2914">
        <v>1195</v>
      </c>
      <c r="H2914">
        <v>14</v>
      </c>
      <c r="I2914">
        <v>1</v>
      </c>
      <c r="J2914">
        <v>431</v>
      </c>
      <c r="K2914">
        <v>4</v>
      </c>
      <c r="L2914">
        <v>6</v>
      </c>
      <c r="M2914">
        <v>4</v>
      </c>
    </row>
    <row r="2915" spans="1:13" hidden="1" x14ac:dyDescent="0.3">
      <c r="A2915" s="1" t="s">
        <v>2928</v>
      </c>
      <c r="B2915" s="1" t="s">
        <v>35</v>
      </c>
      <c r="C2915">
        <v>33</v>
      </c>
      <c r="D2915">
        <v>54</v>
      </c>
      <c r="E2915">
        <v>1</v>
      </c>
      <c r="F2915">
        <v>172</v>
      </c>
      <c r="G2915">
        <v>2258</v>
      </c>
      <c r="H2915">
        <v>3</v>
      </c>
      <c r="J2915">
        <v>251</v>
      </c>
      <c r="K2915">
        <v>1</v>
      </c>
      <c r="L2915">
        <v>32</v>
      </c>
    </row>
    <row r="2916" spans="1:13" hidden="1" x14ac:dyDescent="0.3">
      <c r="A2916" s="1" t="s">
        <v>2929</v>
      </c>
      <c r="B2916" s="1" t="s">
        <v>35</v>
      </c>
      <c r="C2916">
        <v>33</v>
      </c>
      <c r="D2916">
        <v>139</v>
      </c>
      <c r="E2916">
        <v>2</v>
      </c>
      <c r="F2916">
        <v>201</v>
      </c>
      <c r="G2916">
        <v>3376</v>
      </c>
      <c r="H2916">
        <v>3</v>
      </c>
      <c r="J2916">
        <v>1291</v>
      </c>
      <c r="L2916">
        <v>3</v>
      </c>
    </row>
    <row r="2917" spans="1:13" hidden="1" x14ac:dyDescent="0.3">
      <c r="A2917" s="1" t="s">
        <v>2930</v>
      </c>
      <c r="B2917" s="1" t="s">
        <v>35</v>
      </c>
      <c r="C2917">
        <v>33</v>
      </c>
      <c r="D2917">
        <v>168</v>
      </c>
      <c r="E2917">
        <v>3</v>
      </c>
      <c r="F2917">
        <v>198</v>
      </c>
      <c r="G2917">
        <v>1840</v>
      </c>
      <c r="J2917">
        <v>2132</v>
      </c>
      <c r="L2917">
        <v>4</v>
      </c>
    </row>
    <row r="2918" spans="1:13" hidden="1" x14ac:dyDescent="0.3">
      <c r="A2918" s="1" t="s">
        <v>2931</v>
      </c>
      <c r="B2918" s="1" t="s">
        <v>35</v>
      </c>
      <c r="C2918">
        <v>33</v>
      </c>
      <c r="D2918">
        <v>139</v>
      </c>
      <c r="E2918">
        <v>2</v>
      </c>
      <c r="F2918">
        <v>190</v>
      </c>
      <c r="G2918">
        <v>1872</v>
      </c>
      <c r="J2918">
        <v>1147</v>
      </c>
      <c r="L2918">
        <v>15</v>
      </c>
    </row>
    <row r="2919" spans="1:13" hidden="1" x14ac:dyDescent="0.3">
      <c r="A2919" s="1" t="s">
        <v>2932</v>
      </c>
      <c r="B2919" s="1" t="s">
        <v>35</v>
      </c>
      <c r="C2919">
        <v>32</v>
      </c>
      <c r="D2919">
        <v>20</v>
      </c>
      <c r="E2919">
        <v>77</v>
      </c>
      <c r="F2919">
        <v>154</v>
      </c>
      <c r="G2919">
        <v>249</v>
      </c>
      <c r="H2919">
        <v>47</v>
      </c>
      <c r="I2919">
        <v>14</v>
      </c>
      <c r="J2919">
        <v>159</v>
      </c>
      <c r="K2919">
        <v>1</v>
      </c>
      <c r="L2919">
        <v>43</v>
      </c>
    </row>
    <row r="2920" spans="1:13" hidden="1" x14ac:dyDescent="0.3">
      <c r="A2920" s="1" t="s">
        <v>2933</v>
      </c>
      <c r="B2920" s="1" t="s">
        <v>35</v>
      </c>
      <c r="C2920">
        <v>32</v>
      </c>
      <c r="D2920">
        <v>62</v>
      </c>
      <c r="E2920">
        <v>27</v>
      </c>
      <c r="F2920">
        <v>228</v>
      </c>
      <c r="G2920">
        <v>676</v>
      </c>
      <c r="H2920">
        <v>2</v>
      </c>
      <c r="I2920">
        <v>2</v>
      </c>
      <c r="J2920">
        <v>636</v>
      </c>
      <c r="K2920">
        <v>1</v>
      </c>
      <c r="L2920">
        <v>24</v>
      </c>
      <c r="M2920">
        <v>1</v>
      </c>
    </row>
    <row r="2921" spans="1:13" hidden="1" x14ac:dyDescent="0.3">
      <c r="A2921" s="1" t="s">
        <v>2934</v>
      </c>
      <c r="B2921" s="1" t="s">
        <v>35</v>
      </c>
      <c r="C2921">
        <v>32</v>
      </c>
      <c r="D2921">
        <v>13</v>
      </c>
      <c r="E2921">
        <v>95</v>
      </c>
      <c r="F2921">
        <v>224</v>
      </c>
      <c r="G2921">
        <v>199</v>
      </c>
      <c r="H2921">
        <v>20</v>
      </c>
      <c r="I2921">
        <v>25</v>
      </c>
      <c r="J2921">
        <v>147</v>
      </c>
      <c r="K2921">
        <v>1</v>
      </c>
      <c r="L2921">
        <v>39</v>
      </c>
      <c r="M2921">
        <v>1</v>
      </c>
    </row>
    <row r="2922" spans="1:13" hidden="1" x14ac:dyDescent="0.3">
      <c r="A2922" s="1" t="s">
        <v>2935</v>
      </c>
      <c r="B2922" s="1" t="s">
        <v>35</v>
      </c>
      <c r="C2922">
        <v>32</v>
      </c>
      <c r="D2922">
        <v>16</v>
      </c>
      <c r="E2922">
        <v>98</v>
      </c>
      <c r="F2922">
        <v>241</v>
      </c>
      <c r="G2922">
        <v>202</v>
      </c>
      <c r="H2922">
        <v>26</v>
      </c>
      <c r="I2922">
        <v>29</v>
      </c>
      <c r="J2922">
        <v>151</v>
      </c>
      <c r="L2922">
        <v>47</v>
      </c>
    </row>
    <row r="2923" spans="1:13" hidden="1" x14ac:dyDescent="0.3">
      <c r="A2923" s="1" t="s">
        <v>2936</v>
      </c>
      <c r="B2923" s="1" t="s">
        <v>35</v>
      </c>
      <c r="C2923">
        <v>32</v>
      </c>
      <c r="D2923">
        <v>131</v>
      </c>
      <c r="E2923">
        <v>1</v>
      </c>
      <c r="F2923">
        <v>157</v>
      </c>
      <c r="G2923">
        <v>1313</v>
      </c>
      <c r="J2923">
        <v>1138</v>
      </c>
      <c r="L2923">
        <v>9</v>
      </c>
    </row>
    <row r="2924" spans="1:13" hidden="1" x14ac:dyDescent="0.3">
      <c r="A2924" s="1" t="s">
        <v>2937</v>
      </c>
      <c r="B2924" s="1" t="s">
        <v>35</v>
      </c>
      <c r="C2924">
        <v>32</v>
      </c>
      <c r="D2924">
        <v>125</v>
      </c>
      <c r="F2924">
        <v>185</v>
      </c>
      <c r="G2924">
        <v>1405</v>
      </c>
      <c r="J2924">
        <v>1155</v>
      </c>
      <c r="K2924">
        <v>1</v>
      </c>
      <c r="L2924">
        <v>19</v>
      </c>
    </row>
    <row r="2925" spans="1:13" hidden="1" x14ac:dyDescent="0.3">
      <c r="A2925" s="1" t="s">
        <v>2938</v>
      </c>
      <c r="B2925" s="1" t="s">
        <v>35</v>
      </c>
      <c r="C2925">
        <v>32</v>
      </c>
      <c r="D2925">
        <v>172</v>
      </c>
      <c r="E2925">
        <v>3</v>
      </c>
      <c r="F2925">
        <v>225</v>
      </c>
      <c r="G2925">
        <v>1575</v>
      </c>
      <c r="J2925">
        <v>1343</v>
      </c>
      <c r="K2925">
        <v>1</v>
      </c>
      <c r="L2925">
        <v>19</v>
      </c>
    </row>
    <row r="2926" spans="1:13" hidden="1" x14ac:dyDescent="0.3">
      <c r="A2926" s="1" t="s">
        <v>2939</v>
      </c>
      <c r="B2926" s="1" t="s">
        <v>35</v>
      </c>
      <c r="C2926">
        <v>32</v>
      </c>
      <c r="D2926">
        <v>152</v>
      </c>
      <c r="E2926">
        <v>2</v>
      </c>
      <c r="F2926">
        <v>217</v>
      </c>
      <c r="G2926">
        <v>2077</v>
      </c>
      <c r="H2926">
        <v>1</v>
      </c>
      <c r="J2926">
        <v>1356</v>
      </c>
      <c r="K2926">
        <v>1</v>
      </c>
      <c r="L2926">
        <v>27</v>
      </c>
    </row>
    <row r="2927" spans="1:13" hidden="1" x14ac:dyDescent="0.3">
      <c r="A2927" s="1" t="s">
        <v>2940</v>
      </c>
      <c r="B2927" s="1" t="s">
        <v>35</v>
      </c>
      <c r="C2927">
        <v>32</v>
      </c>
      <c r="D2927">
        <v>3</v>
      </c>
      <c r="E2927">
        <v>18</v>
      </c>
      <c r="F2927">
        <v>185</v>
      </c>
      <c r="G2927">
        <v>73</v>
      </c>
      <c r="H2927">
        <v>6</v>
      </c>
      <c r="I2927">
        <v>36</v>
      </c>
      <c r="J2927">
        <v>66</v>
      </c>
      <c r="K2927">
        <v>1</v>
      </c>
      <c r="L2927">
        <v>20</v>
      </c>
    </row>
    <row r="2928" spans="1:13" hidden="1" x14ac:dyDescent="0.3">
      <c r="A2928" s="1" t="s">
        <v>2941</v>
      </c>
      <c r="B2928" s="1" t="s">
        <v>35</v>
      </c>
      <c r="C2928">
        <v>32</v>
      </c>
      <c r="D2928">
        <v>142</v>
      </c>
      <c r="E2928">
        <v>4</v>
      </c>
      <c r="F2928">
        <v>176</v>
      </c>
      <c r="G2928">
        <v>1467</v>
      </c>
      <c r="J2928">
        <v>1178</v>
      </c>
      <c r="K2928">
        <v>9</v>
      </c>
      <c r="L2928">
        <v>23</v>
      </c>
      <c r="M2928">
        <v>4</v>
      </c>
    </row>
    <row r="2929" spans="1:13" hidden="1" x14ac:dyDescent="0.3">
      <c r="A2929" s="1" t="s">
        <v>2942</v>
      </c>
      <c r="B2929" s="1" t="s">
        <v>35</v>
      </c>
      <c r="C2929">
        <v>32</v>
      </c>
      <c r="D2929">
        <v>125</v>
      </c>
      <c r="E2929">
        <v>4</v>
      </c>
      <c r="F2929">
        <v>194</v>
      </c>
      <c r="G2929">
        <v>1573</v>
      </c>
      <c r="J2929">
        <v>1159</v>
      </c>
      <c r="K2929">
        <v>10</v>
      </c>
      <c r="L2929">
        <v>7</v>
      </c>
      <c r="M2929">
        <v>1</v>
      </c>
    </row>
    <row r="2930" spans="1:13" hidden="1" x14ac:dyDescent="0.3">
      <c r="A2930" s="1" t="s">
        <v>2943</v>
      </c>
      <c r="B2930" s="1" t="s">
        <v>35</v>
      </c>
      <c r="C2930">
        <v>32</v>
      </c>
      <c r="D2930">
        <v>3</v>
      </c>
      <c r="E2930">
        <v>6</v>
      </c>
      <c r="F2930">
        <v>152</v>
      </c>
      <c r="G2930">
        <v>17</v>
      </c>
      <c r="I2930">
        <v>45</v>
      </c>
      <c r="J2930">
        <v>50</v>
      </c>
      <c r="L2930">
        <v>49</v>
      </c>
    </row>
    <row r="2931" spans="1:13" hidden="1" x14ac:dyDescent="0.3">
      <c r="A2931" s="1" t="s">
        <v>2944</v>
      </c>
      <c r="B2931" s="1" t="s">
        <v>35</v>
      </c>
      <c r="C2931">
        <v>32</v>
      </c>
      <c r="D2931">
        <v>95</v>
      </c>
      <c r="E2931">
        <v>1</v>
      </c>
      <c r="F2931">
        <v>134</v>
      </c>
      <c r="G2931">
        <v>1235</v>
      </c>
      <c r="H2931">
        <v>1</v>
      </c>
      <c r="J2931">
        <v>780</v>
      </c>
      <c r="K2931">
        <v>9</v>
      </c>
      <c r="L2931">
        <v>10</v>
      </c>
      <c r="M2931">
        <v>5</v>
      </c>
    </row>
    <row r="2932" spans="1:13" hidden="1" x14ac:dyDescent="0.3">
      <c r="A2932" s="1" t="s">
        <v>2945</v>
      </c>
      <c r="B2932" s="1" t="s">
        <v>35</v>
      </c>
      <c r="C2932">
        <v>32</v>
      </c>
      <c r="D2932">
        <v>8</v>
      </c>
      <c r="E2932">
        <v>14</v>
      </c>
      <c r="F2932">
        <v>183</v>
      </c>
      <c r="G2932">
        <v>31</v>
      </c>
      <c r="H2932">
        <v>5</v>
      </c>
      <c r="I2932">
        <v>8</v>
      </c>
      <c r="J2932">
        <v>77</v>
      </c>
      <c r="K2932">
        <v>1</v>
      </c>
      <c r="L2932">
        <v>27</v>
      </c>
    </row>
    <row r="2933" spans="1:13" hidden="1" x14ac:dyDescent="0.3">
      <c r="A2933" s="1" t="s">
        <v>2946</v>
      </c>
      <c r="B2933" s="1" t="s">
        <v>35</v>
      </c>
      <c r="C2933">
        <v>32</v>
      </c>
      <c r="D2933">
        <v>2</v>
      </c>
      <c r="E2933">
        <v>4</v>
      </c>
      <c r="F2933">
        <v>186</v>
      </c>
      <c r="G2933">
        <v>35</v>
      </c>
      <c r="H2933">
        <v>1</v>
      </c>
      <c r="I2933">
        <v>38</v>
      </c>
      <c r="J2933">
        <v>39</v>
      </c>
      <c r="K2933">
        <v>1</v>
      </c>
      <c r="L2933">
        <v>73</v>
      </c>
      <c r="M2933">
        <v>1</v>
      </c>
    </row>
    <row r="2934" spans="1:13" hidden="1" x14ac:dyDescent="0.3">
      <c r="A2934" s="1" t="s">
        <v>2947</v>
      </c>
      <c r="B2934" s="1" t="s">
        <v>35</v>
      </c>
      <c r="C2934">
        <v>32</v>
      </c>
      <c r="D2934">
        <v>137</v>
      </c>
      <c r="E2934">
        <v>3</v>
      </c>
      <c r="F2934">
        <v>190</v>
      </c>
      <c r="G2934">
        <v>1527</v>
      </c>
      <c r="J2934">
        <v>1085</v>
      </c>
      <c r="K2934">
        <v>35</v>
      </c>
      <c r="L2934">
        <v>15</v>
      </c>
      <c r="M2934">
        <v>9</v>
      </c>
    </row>
    <row r="2935" spans="1:13" hidden="1" x14ac:dyDescent="0.3">
      <c r="A2935" s="1" t="s">
        <v>2948</v>
      </c>
      <c r="B2935" s="1" t="s">
        <v>35</v>
      </c>
      <c r="C2935">
        <v>32</v>
      </c>
      <c r="D2935">
        <v>3</v>
      </c>
      <c r="E2935">
        <v>8</v>
      </c>
      <c r="F2935">
        <v>247</v>
      </c>
      <c r="G2935">
        <v>48</v>
      </c>
      <c r="H2935">
        <v>3</v>
      </c>
      <c r="I2935">
        <v>17</v>
      </c>
      <c r="J2935">
        <v>28</v>
      </c>
      <c r="K2935">
        <v>1</v>
      </c>
      <c r="L2935">
        <v>16</v>
      </c>
      <c r="M2935">
        <v>1</v>
      </c>
    </row>
    <row r="2936" spans="1:13" hidden="1" x14ac:dyDescent="0.3">
      <c r="A2936" s="1" t="s">
        <v>2949</v>
      </c>
      <c r="B2936" s="1" t="s">
        <v>35</v>
      </c>
      <c r="C2936">
        <v>32</v>
      </c>
      <c r="D2936">
        <v>132</v>
      </c>
      <c r="E2936">
        <v>1</v>
      </c>
      <c r="F2936">
        <v>160</v>
      </c>
      <c r="G2936">
        <v>1886</v>
      </c>
      <c r="I2936">
        <v>1</v>
      </c>
      <c r="J2936">
        <v>1380</v>
      </c>
      <c r="L2936">
        <v>24</v>
      </c>
      <c r="M2936">
        <v>1</v>
      </c>
    </row>
    <row r="2937" spans="1:13" hidden="1" x14ac:dyDescent="0.3">
      <c r="A2937" s="1" t="s">
        <v>2950</v>
      </c>
      <c r="B2937" s="1" t="s">
        <v>35</v>
      </c>
      <c r="C2937">
        <v>32</v>
      </c>
      <c r="D2937">
        <v>171</v>
      </c>
      <c r="E2937">
        <v>2</v>
      </c>
      <c r="F2937">
        <v>215</v>
      </c>
      <c r="G2937">
        <v>2304</v>
      </c>
      <c r="H2937">
        <v>1</v>
      </c>
      <c r="I2937">
        <v>1</v>
      </c>
      <c r="J2937">
        <v>1573</v>
      </c>
      <c r="L2937">
        <v>5</v>
      </c>
    </row>
    <row r="2938" spans="1:13" hidden="1" x14ac:dyDescent="0.3">
      <c r="A2938" s="1" t="s">
        <v>2951</v>
      </c>
      <c r="B2938" s="1" t="s">
        <v>35</v>
      </c>
      <c r="C2938">
        <v>32</v>
      </c>
      <c r="D2938">
        <v>88</v>
      </c>
      <c r="E2938">
        <v>8</v>
      </c>
      <c r="F2938">
        <v>107</v>
      </c>
      <c r="G2938">
        <v>1205</v>
      </c>
      <c r="H2938">
        <v>3</v>
      </c>
      <c r="J2938">
        <v>816</v>
      </c>
      <c r="K2938">
        <v>1</v>
      </c>
      <c r="L2938">
        <v>9</v>
      </c>
    </row>
    <row r="2939" spans="1:13" hidden="1" x14ac:dyDescent="0.3">
      <c r="A2939" s="1" t="s">
        <v>2952</v>
      </c>
      <c r="B2939" s="1" t="s">
        <v>35</v>
      </c>
      <c r="C2939">
        <v>32</v>
      </c>
      <c r="D2939">
        <v>105</v>
      </c>
      <c r="E2939">
        <v>3</v>
      </c>
      <c r="F2939">
        <v>88</v>
      </c>
      <c r="G2939">
        <v>1121</v>
      </c>
      <c r="H2939">
        <v>3</v>
      </c>
      <c r="J2939">
        <v>702</v>
      </c>
      <c r="K2939">
        <v>1</v>
      </c>
      <c r="L2939">
        <v>22</v>
      </c>
      <c r="M2939">
        <v>1</v>
      </c>
    </row>
    <row r="2940" spans="1:13" hidden="1" x14ac:dyDescent="0.3">
      <c r="A2940" s="1" t="s">
        <v>2953</v>
      </c>
      <c r="B2940" s="1" t="s">
        <v>35</v>
      </c>
      <c r="C2940">
        <v>32</v>
      </c>
      <c r="D2940">
        <v>139</v>
      </c>
      <c r="E2940">
        <v>2</v>
      </c>
      <c r="F2940">
        <v>176</v>
      </c>
      <c r="G2940">
        <v>1718</v>
      </c>
      <c r="J2940">
        <v>1377</v>
      </c>
      <c r="K2940">
        <v>1</v>
      </c>
      <c r="L2940">
        <v>19</v>
      </c>
    </row>
    <row r="2941" spans="1:13" hidden="1" x14ac:dyDescent="0.3">
      <c r="A2941" s="1" t="s">
        <v>2954</v>
      </c>
      <c r="B2941" s="1" t="s">
        <v>35</v>
      </c>
      <c r="C2941">
        <v>32</v>
      </c>
      <c r="D2941">
        <v>136</v>
      </c>
      <c r="E2941">
        <v>4</v>
      </c>
      <c r="F2941">
        <v>171</v>
      </c>
      <c r="G2941">
        <v>1246</v>
      </c>
      <c r="J2941">
        <v>1151</v>
      </c>
      <c r="K2941">
        <v>1</v>
      </c>
      <c r="L2941">
        <v>6</v>
      </c>
    </row>
    <row r="2942" spans="1:13" hidden="1" x14ac:dyDescent="0.3">
      <c r="A2942" s="1" t="s">
        <v>2955</v>
      </c>
      <c r="B2942" s="1" t="s">
        <v>35</v>
      </c>
      <c r="C2942">
        <v>32</v>
      </c>
      <c r="D2942">
        <v>126</v>
      </c>
      <c r="E2942">
        <v>1</v>
      </c>
      <c r="F2942">
        <v>173</v>
      </c>
      <c r="G2942">
        <v>1738</v>
      </c>
      <c r="H2942">
        <v>1</v>
      </c>
      <c r="J2942">
        <v>1178</v>
      </c>
      <c r="K2942">
        <v>1</v>
      </c>
      <c r="L2942">
        <v>18</v>
      </c>
    </row>
    <row r="2943" spans="1:13" hidden="1" x14ac:dyDescent="0.3">
      <c r="A2943" s="1" t="s">
        <v>2956</v>
      </c>
      <c r="B2943" s="1" t="s">
        <v>35</v>
      </c>
      <c r="C2943">
        <v>32</v>
      </c>
      <c r="D2943">
        <v>201</v>
      </c>
      <c r="E2943">
        <v>4</v>
      </c>
      <c r="F2943">
        <v>195</v>
      </c>
      <c r="G2943">
        <v>1626</v>
      </c>
      <c r="H2943">
        <v>2</v>
      </c>
      <c r="J2943">
        <v>1819</v>
      </c>
      <c r="L2943">
        <v>20</v>
      </c>
    </row>
    <row r="2944" spans="1:13" hidden="1" x14ac:dyDescent="0.3">
      <c r="A2944" s="1" t="s">
        <v>2957</v>
      </c>
      <c r="B2944" s="1" t="s">
        <v>35</v>
      </c>
      <c r="C2944">
        <v>32</v>
      </c>
      <c r="D2944">
        <v>132</v>
      </c>
      <c r="E2944">
        <v>5</v>
      </c>
      <c r="F2944">
        <v>141</v>
      </c>
      <c r="G2944">
        <v>1437</v>
      </c>
      <c r="J2944">
        <v>1204</v>
      </c>
      <c r="L2944">
        <v>26</v>
      </c>
      <c r="M2944">
        <v>1</v>
      </c>
    </row>
    <row r="2945" spans="1:13" hidden="1" x14ac:dyDescent="0.3">
      <c r="A2945" s="1" t="s">
        <v>2958</v>
      </c>
      <c r="B2945" s="1" t="s">
        <v>35</v>
      </c>
      <c r="C2945">
        <v>32</v>
      </c>
      <c r="D2945">
        <v>134</v>
      </c>
      <c r="E2945">
        <v>1</v>
      </c>
      <c r="F2945">
        <v>208</v>
      </c>
      <c r="G2945">
        <v>1821</v>
      </c>
      <c r="J2945">
        <v>1221</v>
      </c>
      <c r="L2945">
        <v>18</v>
      </c>
    </row>
    <row r="2946" spans="1:13" hidden="1" x14ac:dyDescent="0.3">
      <c r="A2946" s="1" t="s">
        <v>2959</v>
      </c>
      <c r="B2946" s="1" t="s">
        <v>35</v>
      </c>
      <c r="C2946">
        <v>32</v>
      </c>
      <c r="D2946">
        <v>134</v>
      </c>
      <c r="F2946">
        <v>164</v>
      </c>
      <c r="G2946">
        <v>1412</v>
      </c>
      <c r="H2946">
        <v>1</v>
      </c>
      <c r="J2946">
        <v>1132</v>
      </c>
      <c r="K2946">
        <v>1</v>
      </c>
      <c r="L2946">
        <v>12</v>
      </c>
    </row>
    <row r="2947" spans="1:13" hidden="1" x14ac:dyDescent="0.3">
      <c r="A2947" s="1" t="s">
        <v>2960</v>
      </c>
      <c r="B2947" s="1" t="s">
        <v>35</v>
      </c>
      <c r="C2947">
        <v>32</v>
      </c>
      <c r="D2947">
        <v>114</v>
      </c>
      <c r="E2947">
        <v>3</v>
      </c>
      <c r="F2947">
        <v>145</v>
      </c>
      <c r="G2947">
        <v>1259</v>
      </c>
      <c r="J2947">
        <v>1021</v>
      </c>
      <c r="L2947">
        <v>20</v>
      </c>
    </row>
    <row r="2948" spans="1:13" hidden="1" x14ac:dyDescent="0.3">
      <c r="A2948" s="1" t="s">
        <v>2961</v>
      </c>
      <c r="B2948" s="1" t="s">
        <v>35</v>
      </c>
      <c r="C2948">
        <v>32</v>
      </c>
      <c r="D2948">
        <v>171</v>
      </c>
      <c r="E2948">
        <v>2</v>
      </c>
      <c r="F2948">
        <v>182</v>
      </c>
      <c r="G2948">
        <v>1411</v>
      </c>
      <c r="H2948">
        <v>1</v>
      </c>
      <c r="J2948">
        <v>1269</v>
      </c>
      <c r="K2948">
        <v>2</v>
      </c>
      <c r="L2948">
        <v>11</v>
      </c>
    </row>
    <row r="2949" spans="1:13" hidden="1" x14ac:dyDescent="0.3">
      <c r="A2949" s="1" t="s">
        <v>2962</v>
      </c>
      <c r="B2949" s="1" t="s">
        <v>35</v>
      </c>
      <c r="C2949">
        <v>32</v>
      </c>
      <c r="D2949">
        <v>171</v>
      </c>
      <c r="E2949">
        <v>5</v>
      </c>
      <c r="F2949">
        <v>162</v>
      </c>
      <c r="G2949">
        <v>2183</v>
      </c>
      <c r="H2949">
        <v>1</v>
      </c>
      <c r="J2949">
        <v>1151</v>
      </c>
      <c r="L2949">
        <v>18</v>
      </c>
    </row>
    <row r="2950" spans="1:13" hidden="1" x14ac:dyDescent="0.3">
      <c r="A2950" s="1" t="s">
        <v>2963</v>
      </c>
      <c r="B2950" s="1" t="s">
        <v>35</v>
      </c>
      <c r="C2950">
        <v>32</v>
      </c>
      <c r="D2950">
        <v>141</v>
      </c>
      <c r="E2950">
        <v>6</v>
      </c>
      <c r="F2950">
        <v>182</v>
      </c>
      <c r="G2950">
        <v>1622</v>
      </c>
      <c r="J2950">
        <v>1206</v>
      </c>
      <c r="K2950">
        <v>2</v>
      </c>
      <c r="L2950">
        <v>18</v>
      </c>
    </row>
    <row r="2951" spans="1:13" hidden="1" x14ac:dyDescent="0.3">
      <c r="A2951" s="1" t="s">
        <v>2964</v>
      </c>
      <c r="B2951" s="1" t="s">
        <v>35</v>
      </c>
      <c r="C2951">
        <v>32</v>
      </c>
      <c r="D2951">
        <v>141</v>
      </c>
      <c r="F2951">
        <v>183</v>
      </c>
      <c r="G2951">
        <v>1726</v>
      </c>
      <c r="H2951">
        <v>1</v>
      </c>
      <c r="J2951">
        <v>1134</v>
      </c>
      <c r="L2951">
        <v>17</v>
      </c>
    </row>
    <row r="2952" spans="1:13" hidden="1" x14ac:dyDescent="0.3">
      <c r="A2952" s="1" t="s">
        <v>2965</v>
      </c>
      <c r="B2952" s="1" t="s">
        <v>35</v>
      </c>
      <c r="C2952">
        <v>32</v>
      </c>
      <c r="D2952">
        <v>141</v>
      </c>
      <c r="E2952">
        <v>3</v>
      </c>
      <c r="F2952">
        <v>160</v>
      </c>
      <c r="G2952">
        <v>1715</v>
      </c>
      <c r="J2952">
        <v>1252</v>
      </c>
      <c r="K2952">
        <v>1</v>
      </c>
      <c r="L2952">
        <v>23</v>
      </c>
    </row>
    <row r="2953" spans="1:13" hidden="1" x14ac:dyDescent="0.3">
      <c r="A2953" s="1" t="s">
        <v>2966</v>
      </c>
      <c r="B2953" s="1" t="s">
        <v>35</v>
      </c>
      <c r="C2953">
        <v>32</v>
      </c>
      <c r="D2953">
        <v>123</v>
      </c>
      <c r="E2953">
        <v>2</v>
      </c>
      <c r="F2953">
        <v>185</v>
      </c>
      <c r="G2953">
        <v>1638</v>
      </c>
      <c r="H2953">
        <v>1</v>
      </c>
      <c r="J2953">
        <v>1218</v>
      </c>
      <c r="K2953">
        <v>1</v>
      </c>
      <c r="L2953">
        <v>13</v>
      </c>
    </row>
    <row r="2954" spans="1:13" hidden="1" x14ac:dyDescent="0.3">
      <c r="A2954" s="1" t="s">
        <v>2967</v>
      </c>
      <c r="B2954" s="1" t="s">
        <v>35</v>
      </c>
      <c r="C2954">
        <v>32</v>
      </c>
      <c r="D2954">
        <v>182</v>
      </c>
      <c r="E2954">
        <v>5</v>
      </c>
      <c r="F2954">
        <v>189</v>
      </c>
      <c r="G2954">
        <v>2238</v>
      </c>
      <c r="H2954">
        <v>1</v>
      </c>
      <c r="J2954">
        <v>1322</v>
      </c>
      <c r="K2954">
        <v>1</v>
      </c>
      <c r="L2954">
        <v>4</v>
      </c>
      <c r="M2954">
        <v>1</v>
      </c>
    </row>
    <row r="2955" spans="1:13" hidden="1" x14ac:dyDescent="0.3">
      <c r="A2955" s="1" t="s">
        <v>2968</v>
      </c>
      <c r="B2955" s="1" t="s">
        <v>35</v>
      </c>
      <c r="C2955">
        <v>32</v>
      </c>
      <c r="D2955">
        <v>130</v>
      </c>
      <c r="E2955">
        <v>1</v>
      </c>
      <c r="F2955">
        <v>174</v>
      </c>
      <c r="G2955">
        <v>1910</v>
      </c>
      <c r="H2955">
        <v>3</v>
      </c>
      <c r="J2955">
        <v>943</v>
      </c>
      <c r="K2955">
        <v>2</v>
      </c>
      <c r="L2955">
        <v>5</v>
      </c>
    </row>
    <row r="2956" spans="1:13" hidden="1" x14ac:dyDescent="0.3">
      <c r="A2956" s="1" t="s">
        <v>2969</v>
      </c>
      <c r="B2956" s="1" t="s">
        <v>35</v>
      </c>
      <c r="C2956">
        <v>32</v>
      </c>
      <c r="D2956">
        <v>151</v>
      </c>
      <c r="E2956">
        <v>14</v>
      </c>
      <c r="F2956">
        <v>225</v>
      </c>
      <c r="G2956">
        <v>1487</v>
      </c>
      <c r="H2956">
        <v>3</v>
      </c>
      <c r="J2956">
        <v>1516</v>
      </c>
      <c r="K2956">
        <v>1</v>
      </c>
      <c r="L2956">
        <v>6</v>
      </c>
      <c r="M2956">
        <v>1</v>
      </c>
    </row>
    <row r="2957" spans="1:13" hidden="1" x14ac:dyDescent="0.3">
      <c r="A2957" s="1" t="s">
        <v>2970</v>
      </c>
      <c r="B2957" s="1" t="s">
        <v>35</v>
      </c>
      <c r="C2957">
        <v>32</v>
      </c>
      <c r="D2957">
        <v>177</v>
      </c>
      <c r="E2957">
        <v>4</v>
      </c>
      <c r="F2957">
        <v>160</v>
      </c>
      <c r="G2957">
        <v>1739</v>
      </c>
      <c r="J2957">
        <v>1225</v>
      </c>
      <c r="K2957">
        <v>1</v>
      </c>
      <c r="L2957">
        <v>12</v>
      </c>
    </row>
    <row r="2958" spans="1:13" hidden="1" x14ac:dyDescent="0.3">
      <c r="A2958" s="1" t="s">
        <v>2971</v>
      </c>
      <c r="B2958" s="1" t="s">
        <v>35</v>
      </c>
      <c r="C2958">
        <v>32</v>
      </c>
      <c r="D2958">
        <v>149</v>
      </c>
      <c r="E2958">
        <v>3</v>
      </c>
      <c r="F2958">
        <v>165</v>
      </c>
      <c r="G2958">
        <v>1795</v>
      </c>
      <c r="H2958">
        <v>1</v>
      </c>
      <c r="J2958">
        <v>1429</v>
      </c>
      <c r="L2958">
        <v>16</v>
      </c>
    </row>
    <row r="2959" spans="1:13" hidden="1" x14ac:dyDescent="0.3">
      <c r="A2959" s="1" t="s">
        <v>2972</v>
      </c>
      <c r="B2959" s="1" t="s">
        <v>35</v>
      </c>
      <c r="C2959">
        <v>32</v>
      </c>
      <c r="D2959">
        <v>104</v>
      </c>
      <c r="E2959">
        <v>4</v>
      </c>
      <c r="F2959">
        <v>147</v>
      </c>
      <c r="G2959">
        <v>1390</v>
      </c>
      <c r="H2959">
        <v>1</v>
      </c>
      <c r="J2959">
        <v>985</v>
      </c>
      <c r="K2959">
        <v>1</v>
      </c>
      <c r="L2959">
        <v>10</v>
      </c>
    </row>
    <row r="2960" spans="1:13" hidden="1" x14ac:dyDescent="0.3">
      <c r="A2960" s="1" t="s">
        <v>2973</v>
      </c>
      <c r="B2960" s="1" t="s">
        <v>35</v>
      </c>
      <c r="C2960">
        <v>32</v>
      </c>
      <c r="D2960">
        <v>141</v>
      </c>
      <c r="E2960">
        <v>4</v>
      </c>
      <c r="F2960">
        <v>245</v>
      </c>
      <c r="G2960">
        <v>2151</v>
      </c>
      <c r="J2960">
        <v>1542</v>
      </c>
      <c r="K2960">
        <v>1</v>
      </c>
      <c r="L2960">
        <v>32</v>
      </c>
    </row>
    <row r="2961" spans="1:13" hidden="1" x14ac:dyDescent="0.3">
      <c r="A2961" s="1" t="s">
        <v>2974</v>
      </c>
      <c r="B2961" s="1" t="s">
        <v>35</v>
      </c>
      <c r="C2961">
        <v>32</v>
      </c>
      <c r="D2961">
        <v>148</v>
      </c>
      <c r="E2961">
        <v>2</v>
      </c>
      <c r="F2961">
        <v>154</v>
      </c>
      <c r="G2961">
        <v>1092</v>
      </c>
      <c r="J2961">
        <v>1473</v>
      </c>
      <c r="L2961">
        <v>7</v>
      </c>
    </row>
    <row r="2962" spans="1:13" hidden="1" x14ac:dyDescent="0.3">
      <c r="A2962" s="1" t="s">
        <v>2975</v>
      </c>
      <c r="B2962" s="1" t="s">
        <v>35</v>
      </c>
      <c r="C2962">
        <v>32</v>
      </c>
      <c r="D2962">
        <v>33</v>
      </c>
      <c r="E2962">
        <v>2</v>
      </c>
      <c r="F2962">
        <v>178</v>
      </c>
      <c r="G2962">
        <v>1908</v>
      </c>
      <c r="H2962">
        <v>1</v>
      </c>
      <c r="J2962">
        <v>103</v>
      </c>
      <c r="L2962">
        <v>26</v>
      </c>
      <c r="M2962">
        <v>1</v>
      </c>
    </row>
    <row r="2963" spans="1:13" hidden="1" x14ac:dyDescent="0.3">
      <c r="A2963" s="1" t="s">
        <v>2976</v>
      </c>
      <c r="B2963" s="1" t="s">
        <v>35</v>
      </c>
      <c r="C2963">
        <v>32</v>
      </c>
      <c r="D2963">
        <v>65</v>
      </c>
      <c r="E2963">
        <v>55</v>
      </c>
      <c r="F2963">
        <v>194</v>
      </c>
      <c r="G2963">
        <v>563</v>
      </c>
      <c r="H2963">
        <v>20</v>
      </c>
      <c r="I2963">
        <v>1</v>
      </c>
      <c r="J2963">
        <v>682</v>
      </c>
      <c r="K2963">
        <v>9</v>
      </c>
      <c r="L2963">
        <v>22</v>
      </c>
      <c r="M2963">
        <v>4</v>
      </c>
    </row>
    <row r="2964" spans="1:13" hidden="1" x14ac:dyDescent="0.3">
      <c r="A2964" s="1" t="s">
        <v>2977</v>
      </c>
      <c r="B2964" s="1" t="s">
        <v>35</v>
      </c>
      <c r="C2964">
        <v>32</v>
      </c>
      <c r="D2964">
        <v>130</v>
      </c>
      <c r="E2964">
        <v>3</v>
      </c>
      <c r="F2964">
        <v>212</v>
      </c>
      <c r="G2964">
        <v>2865</v>
      </c>
      <c r="J2964">
        <v>1543</v>
      </c>
      <c r="L2964">
        <v>8</v>
      </c>
      <c r="M2964">
        <v>1</v>
      </c>
    </row>
    <row r="2965" spans="1:13" hidden="1" x14ac:dyDescent="0.3">
      <c r="A2965" s="1" t="s">
        <v>2978</v>
      </c>
      <c r="B2965" s="1" t="s">
        <v>35</v>
      </c>
      <c r="C2965">
        <v>32</v>
      </c>
      <c r="D2965">
        <v>3</v>
      </c>
      <c r="F2965">
        <v>179</v>
      </c>
      <c r="G2965">
        <v>3793</v>
      </c>
      <c r="J2965">
        <v>3</v>
      </c>
      <c r="K2965">
        <v>2</v>
      </c>
      <c r="L2965">
        <v>5</v>
      </c>
      <c r="M2965">
        <v>1</v>
      </c>
    </row>
    <row r="2966" spans="1:13" hidden="1" x14ac:dyDescent="0.3">
      <c r="A2966" s="1" t="s">
        <v>2979</v>
      </c>
      <c r="B2966" s="1" t="s">
        <v>35</v>
      </c>
      <c r="C2966">
        <v>32</v>
      </c>
      <c r="D2966">
        <v>73</v>
      </c>
      <c r="F2966">
        <v>125</v>
      </c>
      <c r="G2966">
        <v>1528</v>
      </c>
      <c r="J2966">
        <v>626</v>
      </c>
      <c r="K2966">
        <v>2</v>
      </c>
      <c r="L2966">
        <v>3</v>
      </c>
      <c r="M2966">
        <v>1</v>
      </c>
    </row>
    <row r="2967" spans="1:13" hidden="1" x14ac:dyDescent="0.3">
      <c r="A2967" s="1" t="s">
        <v>2980</v>
      </c>
      <c r="B2967" s="1" t="s">
        <v>35</v>
      </c>
      <c r="C2967">
        <v>32</v>
      </c>
      <c r="D2967">
        <v>148</v>
      </c>
      <c r="E2967">
        <v>8</v>
      </c>
      <c r="F2967">
        <v>221</v>
      </c>
      <c r="G2967">
        <v>1991</v>
      </c>
      <c r="H2967">
        <v>4</v>
      </c>
      <c r="I2967">
        <v>1</v>
      </c>
      <c r="J2967">
        <v>1465</v>
      </c>
      <c r="L2967">
        <v>32</v>
      </c>
    </row>
    <row r="2968" spans="1:13" hidden="1" x14ac:dyDescent="0.3">
      <c r="A2968" s="1" t="s">
        <v>2981</v>
      </c>
      <c r="B2968" s="1" t="s">
        <v>35</v>
      </c>
      <c r="C2968">
        <v>32</v>
      </c>
      <c r="D2968">
        <v>193</v>
      </c>
      <c r="E2968">
        <v>12</v>
      </c>
      <c r="F2968">
        <v>249</v>
      </c>
      <c r="G2968">
        <v>2458</v>
      </c>
      <c r="H2968">
        <v>8</v>
      </c>
      <c r="I2968">
        <v>1</v>
      </c>
      <c r="J2968">
        <v>1776</v>
      </c>
      <c r="K2968">
        <v>1</v>
      </c>
      <c r="L2968">
        <v>19</v>
      </c>
    </row>
    <row r="2969" spans="1:13" hidden="1" x14ac:dyDescent="0.3">
      <c r="A2969" s="1" t="s">
        <v>2982</v>
      </c>
      <c r="B2969" s="1" t="s">
        <v>35</v>
      </c>
      <c r="C2969">
        <v>32</v>
      </c>
      <c r="D2969">
        <v>121</v>
      </c>
      <c r="E2969">
        <v>4</v>
      </c>
      <c r="F2969">
        <v>198</v>
      </c>
      <c r="G2969">
        <v>2759</v>
      </c>
      <c r="H2969">
        <v>1</v>
      </c>
      <c r="J2969">
        <v>811</v>
      </c>
      <c r="K2969">
        <v>1</v>
      </c>
      <c r="L2969">
        <v>33</v>
      </c>
    </row>
    <row r="2970" spans="1:13" hidden="1" x14ac:dyDescent="0.3">
      <c r="A2970" s="1" t="s">
        <v>2983</v>
      </c>
      <c r="B2970" s="1" t="s">
        <v>35</v>
      </c>
      <c r="C2970">
        <v>31</v>
      </c>
      <c r="D2970">
        <v>24</v>
      </c>
      <c r="E2970">
        <v>80</v>
      </c>
      <c r="F2970">
        <v>230</v>
      </c>
      <c r="G2970">
        <v>187</v>
      </c>
      <c r="H2970">
        <v>41</v>
      </c>
      <c r="I2970">
        <v>16</v>
      </c>
      <c r="J2970">
        <v>162</v>
      </c>
      <c r="L2970">
        <v>37</v>
      </c>
    </row>
    <row r="2971" spans="1:13" hidden="1" x14ac:dyDescent="0.3">
      <c r="A2971" s="1" t="s">
        <v>2984</v>
      </c>
      <c r="B2971" s="1" t="s">
        <v>35</v>
      </c>
      <c r="C2971">
        <v>31</v>
      </c>
      <c r="D2971">
        <v>25</v>
      </c>
      <c r="E2971">
        <v>101</v>
      </c>
      <c r="F2971">
        <v>218</v>
      </c>
      <c r="G2971">
        <v>228</v>
      </c>
      <c r="H2971">
        <v>30</v>
      </c>
      <c r="I2971">
        <v>26</v>
      </c>
      <c r="J2971">
        <v>144</v>
      </c>
      <c r="L2971">
        <v>46</v>
      </c>
      <c r="M2971">
        <v>1</v>
      </c>
    </row>
    <row r="2972" spans="1:13" hidden="1" x14ac:dyDescent="0.3">
      <c r="A2972" s="1" t="s">
        <v>2985</v>
      </c>
      <c r="B2972" s="1" t="s">
        <v>35</v>
      </c>
      <c r="C2972">
        <v>31</v>
      </c>
      <c r="D2972">
        <v>171</v>
      </c>
      <c r="E2972">
        <v>5</v>
      </c>
      <c r="F2972">
        <v>257</v>
      </c>
      <c r="G2972">
        <v>2200</v>
      </c>
      <c r="J2972">
        <v>1708</v>
      </c>
      <c r="K2972">
        <v>1</v>
      </c>
      <c r="L2972">
        <v>20</v>
      </c>
    </row>
    <row r="2973" spans="1:13" hidden="1" x14ac:dyDescent="0.3">
      <c r="A2973" s="1" t="s">
        <v>2986</v>
      </c>
      <c r="B2973" s="1" t="s">
        <v>35</v>
      </c>
      <c r="C2973">
        <v>31</v>
      </c>
      <c r="D2973">
        <v>109</v>
      </c>
      <c r="E2973">
        <v>15</v>
      </c>
      <c r="F2973">
        <v>211</v>
      </c>
      <c r="G2973">
        <v>1067</v>
      </c>
      <c r="I2973">
        <v>3</v>
      </c>
      <c r="J2973">
        <v>1030</v>
      </c>
      <c r="K2973">
        <v>4</v>
      </c>
      <c r="L2973">
        <v>8</v>
      </c>
    </row>
    <row r="2974" spans="1:13" hidden="1" x14ac:dyDescent="0.3">
      <c r="A2974" s="1" t="s">
        <v>2987</v>
      </c>
      <c r="B2974" s="1" t="s">
        <v>35</v>
      </c>
      <c r="C2974">
        <v>31</v>
      </c>
      <c r="D2974">
        <v>84</v>
      </c>
      <c r="E2974">
        <v>8</v>
      </c>
      <c r="F2974">
        <v>185</v>
      </c>
      <c r="G2974">
        <v>934</v>
      </c>
      <c r="I2974">
        <v>3</v>
      </c>
      <c r="J2974">
        <v>753</v>
      </c>
      <c r="K2974">
        <v>4</v>
      </c>
      <c r="L2974">
        <v>6</v>
      </c>
    </row>
    <row r="2975" spans="1:13" hidden="1" x14ac:dyDescent="0.3">
      <c r="A2975" s="1" t="s">
        <v>2988</v>
      </c>
      <c r="B2975" s="1" t="s">
        <v>35</v>
      </c>
      <c r="C2975">
        <v>31</v>
      </c>
      <c r="D2975">
        <v>4</v>
      </c>
      <c r="E2975">
        <v>11</v>
      </c>
      <c r="F2975">
        <v>114</v>
      </c>
      <c r="G2975">
        <v>37</v>
      </c>
      <c r="I2975">
        <v>9</v>
      </c>
      <c r="J2975">
        <v>26</v>
      </c>
      <c r="L2975">
        <v>8</v>
      </c>
    </row>
    <row r="2976" spans="1:13" hidden="1" x14ac:dyDescent="0.3">
      <c r="A2976" s="1" t="s">
        <v>2989</v>
      </c>
      <c r="B2976" s="1" t="s">
        <v>35</v>
      </c>
      <c r="C2976">
        <v>31</v>
      </c>
      <c r="D2976">
        <v>5</v>
      </c>
      <c r="E2976">
        <v>7</v>
      </c>
      <c r="F2976">
        <v>180</v>
      </c>
      <c r="G2976">
        <v>17</v>
      </c>
      <c r="I2976">
        <v>13</v>
      </c>
      <c r="J2976">
        <v>44</v>
      </c>
      <c r="K2976">
        <v>1</v>
      </c>
      <c r="L2976">
        <v>10</v>
      </c>
    </row>
    <row r="2977" spans="1:13" hidden="1" x14ac:dyDescent="0.3">
      <c r="A2977" s="1" t="s">
        <v>2990</v>
      </c>
      <c r="B2977" s="1" t="s">
        <v>35</v>
      </c>
      <c r="C2977">
        <v>31</v>
      </c>
      <c r="D2977">
        <v>8</v>
      </c>
      <c r="E2977">
        <v>15</v>
      </c>
      <c r="F2977">
        <v>178</v>
      </c>
      <c r="G2977">
        <v>41</v>
      </c>
      <c r="I2977">
        <v>15</v>
      </c>
      <c r="J2977">
        <v>39</v>
      </c>
      <c r="K2977">
        <v>1</v>
      </c>
      <c r="L2977">
        <v>15</v>
      </c>
    </row>
    <row r="2978" spans="1:13" hidden="1" x14ac:dyDescent="0.3">
      <c r="A2978" s="1" t="s">
        <v>2991</v>
      </c>
      <c r="B2978" s="1" t="s">
        <v>35</v>
      </c>
      <c r="C2978">
        <v>31</v>
      </c>
      <c r="D2978">
        <v>106</v>
      </c>
      <c r="E2978">
        <v>4</v>
      </c>
      <c r="F2978">
        <v>169</v>
      </c>
      <c r="G2978">
        <v>1311</v>
      </c>
      <c r="H2978">
        <v>3</v>
      </c>
      <c r="J2978">
        <v>939</v>
      </c>
      <c r="K2978">
        <v>22</v>
      </c>
      <c r="L2978">
        <v>23</v>
      </c>
      <c r="M2978">
        <v>3</v>
      </c>
    </row>
    <row r="2979" spans="1:13" hidden="1" x14ac:dyDescent="0.3">
      <c r="A2979" s="1" t="s">
        <v>2992</v>
      </c>
      <c r="B2979" s="1" t="s">
        <v>35</v>
      </c>
      <c r="C2979">
        <v>31</v>
      </c>
      <c r="D2979">
        <v>6</v>
      </c>
      <c r="E2979">
        <v>19</v>
      </c>
      <c r="F2979">
        <v>197</v>
      </c>
      <c r="G2979">
        <v>40</v>
      </c>
      <c r="H2979">
        <v>3</v>
      </c>
      <c r="I2979">
        <v>17</v>
      </c>
      <c r="J2979">
        <v>30</v>
      </c>
      <c r="K2979">
        <v>2</v>
      </c>
      <c r="L2979">
        <v>13</v>
      </c>
    </row>
    <row r="2980" spans="1:13" hidden="1" x14ac:dyDescent="0.3">
      <c r="A2980" s="1" t="s">
        <v>2993</v>
      </c>
      <c r="B2980" s="1" t="s">
        <v>35</v>
      </c>
      <c r="C2980">
        <v>31</v>
      </c>
      <c r="D2980">
        <v>117</v>
      </c>
      <c r="E2980">
        <v>20</v>
      </c>
      <c r="F2980">
        <v>197</v>
      </c>
      <c r="G2980">
        <v>1320</v>
      </c>
      <c r="I2980">
        <v>2</v>
      </c>
      <c r="J2980">
        <v>1127</v>
      </c>
      <c r="L2980">
        <v>18</v>
      </c>
      <c r="M2980">
        <v>1</v>
      </c>
    </row>
    <row r="2981" spans="1:13" hidden="1" x14ac:dyDescent="0.3">
      <c r="A2981" s="1" t="s">
        <v>2994</v>
      </c>
      <c r="B2981" s="1" t="s">
        <v>35</v>
      </c>
      <c r="C2981">
        <v>31</v>
      </c>
      <c r="D2981">
        <v>188</v>
      </c>
      <c r="E2981">
        <v>5</v>
      </c>
      <c r="F2981">
        <v>186</v>
      </c>
      <c r="G2981">
        <v>2884</v>
      </c>
      <c r="H2981">
        <v>1</v>
      </c>
      <c r="J2981">
        <v>1804</v>
      </c>
      <c r="L2981">
        <v>4</v>
      </c>
    </row>
    <row r="2982" spans="1:13" hidden="1" x14ac:dyDescent="0.3">
      <c r="A2982" s="1" t="s">
        <v>2995</v>
      </c>
      <c r="B2982" s="1" t="s">
        <v>35</v>
      </c>
      <c r="C2982">
        <v>31</v>
      </c>
      <c r="D2982">
        <v>148</v>
      </c>
      <c r="F2982">
        <v>173</v>
      </c>
      <c r="G2982">
        <v>1848</v>
      </c>
      <c r="H2982">
        <v>1</v>
      </c>
      <c r="J2982">
        <v>1188</v>
      </c>
      <c r="L2982">
        <v>5</v>
      </c>
    </row>
    <row r="2983" spans="1:13" hidden="1" x14ac:dyDescent="0.3">
      <c r="A2983" s="1" t="s">
        <v>2996</v>
      </c>
      <c r="B2983" s="1" t="s">
        <v>35</v>
      </c>
      <c r="C2983">
        <v>31</v>
      </c>
      <c r="D2983">
        <v>132</v>
      </c>
      <c r="F2983">
        <v>144</v>
      </c>
      <c r="G2983">
        <v>932</v>
      </c>
      <c r="H2983">
        <v>1</v>
      </c>
      <c r="J2983">
        <v>1248</v>
      </c>
      <c r="L2983">
        <v>2</v>
      </c>
    </row>
    <row r="2984" spans="1:13" hidden="1" x14ac:dyDescent="0.3">
      <c r="A2984" s="1" t="s">
        <v>2997</v>
      </c>
      <c r="B2984" s="1" t="s">
        <v>35</v>
      </c>
      <c r="C2984">
        <v>31</v>
      </c>
      <c r="D2984">
        <v>144</v>
      </c>
      <c r="E2984">
        <v>22</v>
      </c>
      <c r="F2984">
        <v>161</v>
      </c>
      <c r="G2984">
        <v>1423</v>
      </c>
      <c r="J2984">
        <v>1225</v>
      </c>
      <c r="L2984">
        <v>6</v>
      </c>
    </row>
    <row r="2985" spans="1:13" hidden="1" x14ac:dyDescent="0.3">
      <c r="A2985" s="1" t="s">
        <v>2998</v>
      </c>
      <c r="B2985" s="1" t="s">
        <v>35</v>
      </c>
      <c r="C2985">
        <v>31</v>
      </c>
      <c r="D2985">
        <v>152</v>
      </c>
      <c r="E2985">
        <v>12</v>
      </c>
      <c r="F2985">
        <v>211</v>
      </c>
      <c r="G2985">
        <v>2265</v>
      </c>
      <c r="H2985">
        <v>1</v>
      </c>
      <c r="J2985">
        <v>1347</v>
      </c>
      <c r="K2985">
        <v>5</v>
      </c>
      <c r="L2985">
        <v>21</v>
      </c>
      <c r="M2985">
        <v>2</v>
      </c>
    </row>
    <row r="2986" spans="1:13" hidden="1" x14ac:dyDescent="0.3">
      <c r="A2986" s="1" t="s">
        <v>2999</v>
      </c>
      <c r="B2986" s="1" t="s">
        <v>35</v>
      </c>
      <c r="C2986">
        <v>31</v>
      </c>
      <c r="D2986">
        <v>83</v>
      </c>
      <c r="E2986">
        <v>3</v>
      </c>
      <c r="F2986">
        <v>121</v>
      </c>
      <c r="G2986">
        <v>1267</v>
      </c>
      <c r="J2986">
        <v>973</v>
      </c>
      <c r="K2986">
        <v>1</v>
      </c>
      <c r="L2986">
        <v>15</v>
      </c>
      <c r="M2986">
        <v>1</v>
      </c>
    </row>
    <row r="2987" spans="1:13" hidden="1" x14ac:dyDescent="0.3">
      <c r="A2987" s="1" t="s">
        <v>3000</v>
      </c>
      <c r="B2987" s="1" t="s">
        <v>35</v>
      </c>
      <c r="C2987">
        <v>31</v>
      </c>
      <c r="D2987">
        <v>106</v>
      </c>
      <c r="F2987">
        <v>103</v>
      </c>
      <c r="G2987">
        <v>1228</v>
      </c>
      <c r="J2987">
        <v>795</v>
      </c>
      <c r="K2987">
        <v>1</v>
      </c>
      <c r="L2987">
        <v>13</v>
      </c>
    </row>
    <row r="2988" spans="1:13" hidden="1" x14ac:dyDescent="0.3">
      <c r="A2988" s="1" t="s">
        <v>3001</v>
      </c>
      <c r="B2988" s="1" t="s">
        <v>35</v>
      </c>
      <c r="C2988">
        <v>31</v>
      </c>
      <c r="D2988">
        <v>118</v>
      </c>
      <c r="F2988">
        <v>153</v>
      </c>
      <c r="G2988">
        <v>1458</v>
      </c>
      <c r="J2988">
        <v>942</v>
      </c>
      <c r="K2988">
        <v>3</v>
      </c>
      <c r="L2988">
        <v>13</v>
      </c>
    </row>
    <row r="2989" spans="1:13" hidden="1" x14ac:dyDescent="0.3">
      <c r="A2989" s="1" t="s">
        <v>3002</v>
      </c>
      <c r="B2989" s="1" t="s">
        <v>35</v>
      </c>
      <c r="C2989">
        <v>31</v>
      </c>
      <c r="D2989">
        <v>128</v>
      </c>
      <c r="E2989">
        <v>3</v>
      </c>
      <c r="F2989">
        <v>180</v>
      </c>
      <c r="G2989">
        <v>1924</v>
      </c>
      <c r="J2989">
        <v>1130</v>
      </c>
      <c r="L2989">
        <v>18</v>
      </c>
    </row>
    <row r="2990" spans="1:13" hidden="1" x14ac:dyDescent="0.3">
      <c r="A2990" s="1" t="s">
        <v>3003</v>
      </c>
      <c r="B2990" s="1" t="s">
        <v>35</v>
      </c>
      <c r="C2990">
        <v>31</v>
      </c>
      <c r="D2990">
        <v>209</v>
      </c>
      <c r="E2990">
        <v>33</v>
      </c>
      <c r="F2990">
        <v>197</v>
      </c>
      <c r="G2990">
        <v>1267</v>
      </c>
      <c r="H2990">
        <v>2</v>
      </c>
      <c r="J2990">
        <v>1392</v>
      </c>
      <c r="L2990">
        <v>10</v>
      </c>
    </row>
    <row r="2991" spans="1:13" hidden="1" x14ac:dyDescent="0.3">
      <c r="A2991" s="1" t="s">
        <v>3004</v>
      </c>
      <c r="B2991" s="1" t="s">
        <v>35</v>
      </c>
      <c r="C2991">
        <v>31</v>
      </c>
      <c r="D2991">
        <v>148</v>
      </c>
      <c r="E2991">
        <v>2</v>
      </c>
      <c r="F2991">
        <v>158</v>
      </c>
      <c r="G2991">
        <v>1766</v>
      </c>
      <c r="H2991">
        <v>3</v>
      </c>
      <c r="J2991">
        <v>1141</v>
      </c>
      <c r="L2991">
        <v>24</v>
      </c>
      <c r="M2991">
        <v>1</v>
      </c>
    </row>
    <row r="2992" spans="1:13" hidden="1" x14ac:dyDescent="0.3">
      <c r="A2992" s="1" t="s">
        <v>3005</v>
      </c>
      <c r="B2992" s="1" t="s">
        <v>35</v>
      </c>
      <c r="C2992">
        <v>31</v>
      </c>
      <c r="D2992">
        <v>139</v>
      </c>
      <c r="E2992">
        <v>8</v>
      </c>
      <c r="F2992">
        <v>133</v>
      </c>
      <c r="G2992">
        <v>1797</v>
      </c>
      <c r="J2992">
        <v>1090</v>
      </c>
      <c r="K2992">
        <v>1</v>
      </c>
      <c r="L2992">
        <v>16</v>
      </c>
      <c r="M2992">
        <v>1</v>
      </c>
    </row>
    <row r="2993" spans="1:13" hidden="1" x14ac:dyDescent="0.3">
      <c r="A2993" s="1" t="s">
        <v>3006</v>
      </c>
      <c r="B2993" s="1" t="s">
        <v>35</v>
      </c>
      <c r="C2993">
        <v>31</v>
      </c>
      <c r="D2993">
        <v>179</v>
      </c>
      <c r="E2993">
        <v>13</v>
      </c>
      <c r="F2993">
        <v>217</v>
      </c>
      <c r="G2993">
        <v>1608</v>
      </c>
      <c r="H2993">
        <v>1</v>
      </c>
      <c r="J2993">
        <v>1522</v>
      </c>
      <c r="K2993">
        <v>2</v>
      </c>
      <c r="L2993">
        <v>34</v>
      </c>
    </row>
    <row r="2994" spans="1:13" hidden="1" x14ac:dyDescent="0.3">
      <c r="A2994" s="1" t="s">
        <v>3007</v>
      </c>
      <c r="B2994" s="1" t="s">
        <v>35</v>
      </c>
      <c r="C2994">
        <v>31</v>
      </c>
      <c r="D2994">
        <v>121</v>
      </c>
      <c r="E2994">
        <v>4</v>
      </c>
      <c r="F2994">
        <v>176</v>
      </c>
      <c r="G2994">
        <v>1707</v>
      </c>
      <c r="H2994">
        <v>1</v>
      </c>
      <c r="J2994">
        <v>1052</v>
      </c>
      <c r="K2994">
        <v>1</v>
      </c>
      <c r="L2994">
        <v>17</v>
      </c>
    </row>
    <row r="2995" spans="1:13" hidden="1" x14ac:dyDescent="0.3">
      <c r="A2995" s="1" t="s">
        <v>3008</v>
      </c>
      <c r="B2995" s="1" t="s">
        <v>35</v>
      </c>
      <c r="C2995">
        <v>31</v>
      </c>
      <c r="D2995">
        <v>152</v>
      </c>
      <c r="E2995">
        <v>4</v>
      </c>
      <c r="F2995">
        <v>203</v>
      </c>
      <c r="G2995">
        <v>2270</v>
      </c>
      <c r="I2995">
        <v>1</v>
      </c>
      <c r="J2995">
        <v>1450</v>
      </c>
      <c r="K2995">
        <v>1</v>
      </c>
      <c r="L2995">
        <v>9</v>
      </c>
      <c r="M2995">
        <v>2</v>
      </c>
    </row>
    <row r="2996" spans="1:13" hidden="1" x14ac:dyDescent="0.3">
      <c r="A2996" s="1" t="s">
        <v>3009</v>
      </c>
      <c r="B2996" s="1" t="s">
        <v>35</v>
      </c>
      <c r="C2996">
        <v>31</v>
      </c>
      <c r="D2996">
        <v>216</v>
      </c>
      <c r="E2996">
        <v>2</v>
      </c>
      <c r="F2996">
        <v>203</v>
      </c>
      <c r="G2996">
        <v>2430</v>
      </c>
      <c r="J2996">
        <v>1711</v>
      </c>
      <c r="L2996">
        <v>4</v>
      </c>
      <c r="M2996">
        <v>2</v>
      </c>
    </row>
    <row r="2997" spans="1:13" hidden="1" x14ac:dyDescent="0.3">
      <c r="A2997" s="1" t="s">
        <v>3010</v>
      </c>
      <c r="B2997" s="1" t="s">
        <v>35</v>
      </c>
      <c r="C2997">
        <v>31</v>
      </c>
      <c r="D2997">
        <v>104</v>
      </c>
      <c r="E2997">
        <v>7</v>
      </c>
      <c r="F2997">
        <v>199</v>
      </c>
      <c r="G2997">
        <v>3020</v>
      </c>
      <c r="H2997">
        <v>45</v>
      </c>
      <c r="J2997">
        <v>1164</v>
      </c>
      <c r="K2997">
        <v>1</v>
      </c>
      <c r="L2997">
        <v>5</v>
      </c>
    </row>
    <row r="2998" spans="1:13" hidden="1" x14ac:dyDescent="0.3">
      <c r="A2998" s="1" t="s">
        <v>3011</v>
      </c>
      <c r="B2998" s="1" t="s">
        <v>35</v>
      </c>
      <c r="C2998">
        <v>31</v>
      </c>
      <c r="D2998">
        <v>141</v>
      </c>
      <c r="F2998">
        <v>190</v>
      </c>
      <c r="G2998">
        <v>2020</v>
      </c>
      <c r="H2998">
        <v>1</v>
      </c>
      <c r="J2998">
        <v>1707</v>
      </c>
      <c r="K2998">
        <v>1</v>
      </c>
      <c r="L2998">
        <v>4</v>
      </c>
    </row>
    <row r="2999" spans="1:13" hidden="1" x14ac:dyDescent="0.3">
      <c r="A2999" s="1" t="s">
        <v>3012</v>
      </c>
      <c r="B2999" s="1" t="s">
        <v>35</v>
      </c>
      <c r="C2999">
        <v>31</v>
      </c>
      <c r="D2999">
        <v>169</v>
      </c>
      <c r="E2999">
        <v>2</v>
      </c>
      <c r="F2999">
        <v>154</v>
      </c>
      <c r="G2999">
        <v>1850</v>
      </c>
      <c r="H2999">
        <v>1</v>
      </c>
      <c r="J2999">
        <v>1566</v>
      </c>
      <c r="K2999">
        <v>1</v>
      </c>
      <c r="L2999">
        <v>14</v>
      </c>
    </row>
    <row r="3000" spans="1:13" hidden="1" x14ac:dyDescent="0.3">
      <c r="A3000" s="1" t="s">
        <v>3013</v>
      </c>
      <c r="B3000" s="1" t="s">
        <v>35</v>
      </c>
      <c r="C3000">
        <v>31</v>
      </c>
      <c r="D3000">
        <v>163</v>
      </c>
      <c r="E3000">
        <v>3</v>
      </c>
      <c r="F3000">
        <v>192</v>
      </c>
      <c r="G3000">
        <v>1805</v>
      </c>
      <c r="J3000">
        <v>1382</v>
      </c>
      <c r="K3000">
        <v>3</v>
      </c>
      <c r="L3000">
        <v>26</v>
      </c>
    </row>
    <row r="3001" spans="1:13" hidden="1" x14ac:dyDescent="0.3">
      <c r="A3001" s="1" t="s">
        <v>3014</v>
      </c>
      <c r="B3001" s="1" t="s">
        <v>35</v>
      </c>
      <c r="C3001">
        <v>31</v>
      </c>
      <c r="D3001">
        <v>182</v>
      </c>
      <c r="E3001">
        <v>4</v>
      </c>
      <c r="F3001">
        <v>194</v>
      </c>
      <c r="G3001">
        <v>2063</v>
      </c>
      <c r="J3001">
        <v>1422</v>
      </c>
      <c r="K3001">
        <v>1</v>
      </c>
      <c r="L3001">
        <v>14</v>
      </c>
    </row>
    <row r="3002" spans="1:13" hidden="1" x14ac:dyDescent="0.3">
      <c r="A3002" s="1" t="s">
        <v>3015</v>
      </c>
      <c r="B3002" s="1" t="s">
        <v>35</v>
      </c>
      <c r="C3002">
        <v>31</v>
      </c>
      <c r="D3002">
        <v>166</v>
      </c>
      <c r="E3002">
        <v>1</v>
      </c>
      <c r="F3002">
        <v>202</v>
      </c>
      <c r="G3002">
        <v>1738</v>
      </c>
      <c r="H3002">
        <v>1</v>
      </c>
      <c r="J3002">
        <v>1388</v>
      </c>
      <c r="K3002">
        <v>1</v>
      </c>
      <c r="L3002">
        <v>23</v>
      </c>
    </row>
    <row r="3003" spans="1:13" hidden="1" x14ac:dyDescent="0.3">
      <c r="A3003" s="1" t="s">
        <v>3016</v>
      </c>
      <c r="B3003" s="1" t="s">
        <v>35</v>
      </c>
      <c r="C3003">
        <v>31</v>
      </c>
      <c r="D3003">
        <v>145</v>
      </c>
      <c r="E3003">
        <v>2</v>
      </c>
      <c r="F3003">
        <v>140</v>
      </c>
      <c r="G3003">
        <v>1553</v>
      </c>
      <c r="J3003">
        <v>918</v>
      </c>
      <c r="K3003">
        <v>1</v>
      </c>
      <c r="L3003">
        <v>8</v>
      </c>
    </row>
    <row r="3004" spans="1:13" hidden="1" x14ac:dyDescent="0.3">
      <c r="A3004" s="1" t="s">
        <v>3017</v>
      </c>
      <c r="B3004" s="1" t="s">
        <v>35</v>
      </c>
      <c r="C3004">
        <v>31</v>
      </c>
      <c r="D3004">
        <v>161</v>
      </c>
      <c r="E3004">
        <v>2</v>
      </c>
      <c r="F3004">
        <v>201</v>
      </c>
      <c r="G3004">
        <v>2074</v>
      </c>
      <c r="J3004">
        <v>1481</v>
      </c>
      <c r="K3004">
        <v>1</v>
      </c>
      <c r="L3004">
        <v>20</v>
      </c>
    </row>
    <row r="3005" spans="1:13" hidden="1" x14ac:dyDescent="0.3">
      <c r="A3005" s="1" t="s">
        <v>3018</v>
      </c>
      <c r="B3005" s="1" t="s">
        <v>35</v>
      </c>
      <c r="C3005">
        <v>31</v>
      </c>
      <c r="D3005">
        <v>73</v>
      </c>
      <c r="E3005">
        <v>2</v>
      </c>
      <c r="F3005">
        <v>124</v>
      </c>
      <c r="G3005">
        <v>1924</v>
      </c>
      <c r="H3005">
        <v>1</v>
      </c>
      <c r="J3005">
        <v>670</v>
      </c>
      <c r="K3005">
        <v>1</v>
      </c>
      <c r="L3005">
        <v>7</v>
      </c>
    </row>
    <row r="3006" spans="1:13" hidden="1" x14ac:dyDescent="0.3">
      <c r="A3006" s="1" t="s">
        <v>3019</v>
      </c>
      <c r="B3006" s="1" t="s">
        <v>35</v>
      </c>
      <c r="C3006">
        <v>31</v>
      </c>
      <c r="D3006">
        <v>115</v>
      </c>
      <c r="F3006">
        <v>118</v>
      </c>
      <c r="G3006">
        <v>2096</v>
      </c>
      <c r="H3006">
        <v>1</v>
      </c>
      <c r="J3006">
        <v>925</v>
      </c>
      <c r="K3006">
        <v>1</v>
      </c>
      <c r="L3006">
        <v>7</v>
      </c>
    </row>
    <row r="3007" spans="1:13" hidden="1" x14ac:dyDescent="0.3">
      <c r="A3007" s="1" t="s">
        <v>3020</v>
      </c>
      <c r="B3007" s="1" t="s">
        <v>35</v>
      </c>
      <c r="C3007">
        <v>31</v>
      </c>
      <c r="D3007">
        <v>50</v>
      </c>
      <c r="E3007">
        <v>8</v>
      </c>
      <c r="F3007">
        <v>125</v>
      </c>
      <c r="G3007">
        <v>565</v>
      </c>
      <c r="H3007">
        <v>3</v>
      </c>
      <c r="I3007">
        <v>2</v>
      </c>
      <c r="J3007">
        <v>372</v>
      </c>
      <c r="L3007">
        <v>17</v>
      </c>
      <c r="M3007">
        <v>4</v>
      </c>
    </row>
    <row r="3008" spans="1:13" hidden="1" x14ac:dyDescent="0.3">
      <c r="A3008" s="1" t="s">
        <v>3021</v>
      </c>
      <c r="B3008" s="1" t="s">
        <v>35</v>
      </c>
      <c r="C3008">
        <v>31</v>
      </c>
      <c r="D3008">
        <v>95</v>
      </c>
      <c r="F3008">
        <v>156</v>
      </c>
      <c r="G3008">
        <v>1585</v>
      </c>
      <c r="H3008">
        <v>2</v>
      </c>
      <c r="J3008">
        <v>1068</v>
      </c>
      <c r="K3008">
        <v>2</v>
      </c>
    </row>
    <row r="3009" spans="1:13" hidden="1" x14ac:dyDescent="0.3">
      <c r="A3009" s="1" t="s">
        <v>3022</v>
      </c>
      <c r="B3009" s="1" t="s">
        <v>35</v>
      </c>
      <c r="C3009">
        <v>31</v>
      </c>
      <c r="D3009">
        <v>89</v>
      </c>
      <c r="E3009">
        <v>10</v>
      </c>
      <c r="F3009">
        <v>179</v>
      </c>
      <c r="G3009">
        <v>278</v>
      </c>
      <c r="H3009">
        <v>17</v>
      </c>
      <c r="I3009">
        <v>1</v>
      </c>
      <c r="J3009">
        <v>929</v>
      </c>
      <c r="K3009">
        <v>2</v>
      </c>
      <c r="L3009">
        <v>6</v>
      </c>
      <c r="M3009">
        <v>1</v>
      </c>
    </row>
    <row r="3010" spans="1:13" hidden="1" x14ac:dyDescent="0.3">
      <c r="A3010" s="1" t="s">
        <v>3023</v>
      </c>
      <c r="B3010" s="1" t="s">
        <v>35</v>
      </c>
      <c r="C3010">
        <v>31</v>
      </c>
      <c r="D3010">
        <v>157</v>
      </c>
      <c r="E3010">
        <v>2</v>
      </c>
      <c r="F3010">
        <v>227</v>
      </c>
      <c r="G3010">
        <v>6589</v>
      </c>
      <c r="H3010">
        <v>2</v>
      </c>
      <c r="J3010">
        <v>1223</v>
      </c>
      <c r="K3010">
        <v>2</v>
      </c>
      <c r="L3010">
        <v>5</v>
      </c>
    </row>
    <row r="3011" spans="1:13" hidden="1" x14ac:dyDescent="0.3">
      <c r="A3011" s="1" t="s">
        <v>3024</v>
      </c>
      <c r="B3011" s="1" t="s">
        <v>35</v>
      </c>
      <c r="C3011">
        <v>31</v>
      </c>
      <c r="D3011">
        <v>84</v>
      </c>
      <c r="E3011">
        <v>2</v>
      </c>
      <c r="F3011">
        <v>115</v>
      </c>
      <c r="G3011">
        <v>1005</v>
      </c>
      <c r="J3011">
        <v>738</v>
      </c>
      <c r="L3011">
        <v>15</v>
      </c>
      <c r="M3011">
        <v>1</v>
      </c>
    </row>
    <row r="3012" spans="1:13" hidden="1" x14ac:dyDescent="0.3">
      <c r="A3012" s="1" t="s">
        <v>3025</v>
      </c>
      <c r="B3012" s="1" t="s">
        <v>35</v>
      </c>
      <c r="C3012">
        <v>31</v>
      </c>
      <c r="D3012">
        <v>118</v>
      </c>
      <c r="E3012">
        <v>9</v>
      </c>
      <c r="F3012">
        <v>275</v>
      </c>
      <c r="G3012">
        <v>2303</v>
      </c>
      <c r="I3012">
        <v>1</v>
      </c>
      <c r="J3012">
        <v>1122</v>
      </c>
      <c r="K3012">
        <v>7</v>
      </c>
      <c r="L3012">
        <v>26</v>
      </c>
      <c r="M3012">
        <v>5</v>
      </c>
    </row>
    <row r="3013" spans="1:13" hidden="1" x14ac:dyDescent="0.3">
      <c r="A3013" s="1" t="s">
        <v>3026</v>
      </c>
      <c r="B3013" s="1" t="s">
        <v>35</v>
      </c>
      <c r="C3013">
        <v>31</v>
      </c>
      <c r="D3013">
        <v>142</v>
      </c>
      <c r="E3013">
        <v>2</v>
      </c>
      <c r="F3013">
        <v>185</v>
      </c>
      <c r="G3013">
        <v>2030</v>
      </c>
      <c r="H3013">
        <v>1</v>
      </c>
      <c r="J3013">
        <v>1132</v>
      </c>
      <c r="K3013">
        <v>1</v>
      </c>
      <c r="L3013">
        <v>17</v>
      </c>
      <c r="M3013">
        <v>1</v>
      </c>
    </row>
    <row r="3014" spans="1:13" hidden="1" x14ac:dyDescent="0.3">
      <c r="A3014" s="1" t="s">
        <v>3027</v>
      </c>
      <c r="B3014" s="1" t="s">
        <v>35</v>
      </c>
      <c r="C3014">
        <v>31</v>
      </c>
      <c r="D3014">
        <v>99</v>
      </c>
      <c r="E3014">
        <v>1</v>
      </c>
      <c r="F3014">
        <v>126</v>
      </c>
      <c r="G3014">
        <v>966</v>
      </c>
      <c r="H3014">
        <v>1</v>
      </c>
      <c r="J3014">
        <v>736</v>
      </c>
      <c r="K3014">
        <v>2</v>
      </c>
      <c r="L3014">
        <v>10</v>
      </c>
    </row>
    <row r="3015" spans="1:13" hidden="1" x14ac:dyDescent="0.3">
      <c r="A3015" s="1" t="s">
        <v>3028</v>
      </c>
      <c r="B3015" s="1" t="s">
        <v>35</v>
      </c>
      <c r="C3015">
        <v>31</v>
      </c>
      <c r="D3015">
        <v>7</v>
      </c>
      <c r="E3015">
        <v>1</v>
      </c>
      <c r="F3015">
        <v>188</v>
      </c>
      <c r="G3015">
        <v>1456</v>
      </c>
      <c r="H3015">
        <v>2</v>
      </c>
      <c r="J3015">
        <v>51</v>
      </c>
      <c r="K3015">
        <v>4</v>
      </c>
      <c r="L3015">
        <v>30</v>
      </c>
      <c r="M3015">
        <v>1</v>
      </c>
    </row>
    <row r="3016" spans="1:13" x14ac:dyDescent="0.3">
      <c r="A3016" s="1" t="s">
        <v>67</v>
      </c>
      <c r="B3016" s="1" t="s">
        <v>14</v>
      </c>
      <c r="C3016">
        <v>3155</v>
      </c>
      <c r="D3016">
        <v>12130</v>
      </c>
      <c r="E3016">
        <v>383</v>
      </c>
      <c r="F3016">
        <v>16706</v>
      </c>
      <c r="G3016">
        <v>137861</v>
      </c>
      <c r="H3016">
        <v>26</v>
      </c>
      <c r="I3016">
        <v>24</v>
      </c>
      <c r="J3016">
        <v>104516</v>
      </c>
      <c r="K3016">
        <v>301</v>
      </c>
      <c r="L3016">
        <v>1657</v>
      </c>
      <c r="M3016">
        <v>130</v>
      </c>
    </row>
    <row r="3017" spans="1:13" hidden="1" x14ac:dyDescent="0.3">
      <c r="A3017" s="1" t="s">
        <v>3030</v>
      </c>
      <c r="B3017" s="1" t="s">
        <v>35</v>
      </c>
      <c r="C3017">
        <v>30</v>
      </c>
      <c r="D3017">
        <v>28</v>
      </c>
      <c r="E3017">
        <v>75</v>
      </c>
      <c r="F3017">
        <v>135</v>
      </c>
      <c r="G3017">
        <v>324</v>
      </c>
      <c r="H3017">
        <v>61</v>
      </c>
      <c r="I3017">
        <v>3</v>
      </c>
      <c r="J3017">
        <v>167</v>
      </c>
      <c r="L3017">
        <v>42</v>
      </c>
    </row>
    <row r="3018" spans="1:13" hidden="1" x14ac:dyDescent="0.3">
      <c r="A3018" s="1" t="s">
        <v>3031</v>
      </c>
      <c r="B3018" s="1" t="s">
        <v>35</v>
      </c>
      <c r="C3018">
        <v>30</v>
      </c>
      <c r="D3018">
        <v>17</v>
      </c>
      <c r="E3018">
        <v>80</v>
      </c>
      <c r="F3018">
        <v>176</v>
      </c>
      <c r="G3018">
        <v>280</v>
      </c>
      <c r="H3018">
        <v>35</v>
      </c>
      <c r="I3018">
        <v>8</v>
      </c>
      <c r="J3018">
        <v>155</v>
      </c>
      <c r="L3018">
        <v>68</v>
      </c>
    </row>
    <row r="3019" spans="1:13" hidden="1" x14ac:dyDescent="0.3">
      <c r="A3019" s="1" t="s">
        <v>3032</v>
      </c>
      <c r="B3019" s="1" t="s">
        <v>35</v>
      </c>
      <c r="C3019">
        <v>30</v>
      </c>
      <c r="D3019">
        <v>158</v>
      </c>
      <c r="E3019">
        <v>2</v>
      </c>
      <c r="F3019">
        <v>186</v>
      </c>
      <c r="G3019">
        <v>1764</v>
      </c>
      <c r="J3019">
        <v>1131</v>
      </c>
      <c r="K3019">
        <v>1</v>
      </c>
      <c r="L3019">
        <v>25</v>
      </c>
    </row>
    <row r="3020" spans="1:13" hidden="1" x14ac:dyDescent="0.3">
      <c r="A3020" s="1" t="s">
        <v>3033</v>
      </c>
      <c r="B3020" s="1" t="s">
        <v>35</v>
      </c>
      <c r="C3020">
        <v>30</v>
      </c>
      <c r="D3020">
        <v>148</v>
      </c>
      <c r="E3020">
        <v>2</v>
      </c>
      <c r="F3020">
        <v>194</v>
      </c>
      <c r="G3020">
        <v>1475</v>
      </c>
      <c r="J3020">
        <v>1171</v>
      </c>
      <c r="K3020">
        <v>1</v>
      </c>
      <c r="L3020">
        <v>21</v>
      </c>
    </row>
    <row r="3021" spans="1:13" hidden="1" x14ac:dyDescent="0.3">
      <c r="A3021" s="1" t="s">
        <v>3034</v>
      </c>
      <c r="B3021" s="1" t="s">
        <v>35</v>
      </c>
      <c r="C3021">
        <v>30</v>
      </c>
      <c r="D3021">
        <v>158</v>
      </c>
      <c r="E3021">
        <v>3</v>
      </c>
      <c r="F3021">
        <v>243</v>
      </c>
      <c r="G3021">
        <v>1854</v>
      </c>
      <c r="J3021">
        <v>1454</v>
      </c>
      <c r="L3021">
        <v>17</v>
      </c>
    </row>
    <row r="3022" spans="1:13" hidden="1" x14ac:dyDescent="0.3">
      <c r="A3022" s="1" t="s">
        <v>3035</v>
      </c>
      <c r="B3022" s="1" t="s">
        <v>35</v>
      </c>
      <c r="C3022">
        <v>30</v>
      </c>
      <c r="D3022">
        <v>77</v>
      </c>
      <c r="E3022">
        <v>19</v>
      </c>
      <c r="F3022">
        <v>196</v>
      </c>
      <c r="G3022">
        <v>973</v>
      </c>
      <c r="I3022">
        <v>1</v>
      </c>
      <c r="J3022">
        <v>859</v>
      </c>
      <c r="K3022">
        <v>3</v>
      </c>
      <c r="L3022">
        <v>6</v>
      </c>
    </row>
    <row r="3023" spans="1:13" hidden="1" x14ac:dyDescent="0.3">
      <c r="A3023" s="1" t="s">
        <v>3036</v>
      </c>
      <c r="B3023" s="1" t="s">
        <v>35</v>
      </c>
      <c r="C3023">
        <v>30</v>
      </c>
      <c r="D3023">
        <v>5</v>
      </c>
      <c r="E3023">
        <v>26</v>
      </c>
      <c r="F3023">
        <v>211</v>
      </c>
      <c r="G3023">
        <v>54</v>
      </c>
      <c r="H3023">
        <v>4</v>
      </c>
      <c r="I3023">
        <v>59</v>
      </c>
      <c r="J3023">
        <v>61</v>
      </c>
      <c r="K3023">
        <v>2</v>
      </c>
      <c r="L3023">
        <v>29</v>
      </c>
    </row>
    <row r="3024" spans="1:13" hidden="1" x14ac:dyDescent="0.3">
      <c r="A3024" s="1" t="s">
        <v>3037</v>
      </c>
      <c r="B3024" s="1" t="s">
        <v>35</v>
      </c>
      <c r="C3024">
        <v>30</v>
      </c>
      <c r="D3024">
        <v>6</v>
      </c>
      <c r="E3024">
        <v>7</v>
      </c>
      <c r="F3024">
        <v>155</v>
      </c>
      <c r="G3024">
        <v>46</v>
      </c>
      <c r="H3024">
        <v>1</v>
      </c>
      <c r="I3024">
        <v>16</v>
      </c>
      <c r="J3024">
        <v>26</v>
      </c>
      <c r="L3024">
        <v>8</v>
      </c>
      <c r="M3024">
        <v>1</v>
      </c>
    </row>
    <row r="3025" spans="1:13" hidden="1" x14ac:dyDescent="0.3">
      <c r="A3025" s="1" t="s">
        <v>3038</v>
      </c>
      <c r="B3025" s="1" t="s">
        <v>35</v>
      </c>
      <c r="C3025">
        <v>30</v>
      </c>
      <c r="D3025">
        <v>5</v>
      </c>
      <c r="E3025">
        <v>6</v>
      </c>
      <c r="F3025">
        <v>170</v>
      </c>
      <c r="G3025">
        <v>27</v>
      </c>
      <c r="I3025">
        <v>32</v>
      </c>
      <c r="J3025">
        <v>45</v>
      </c>
      <c r="L3025">
        <v>64</v>
      </c>
    </row>
    <row r="3026" spans="1:13" hidden="1" x14ac:dyDescent="0.3">
      <c r="A3026" s="1" t="s">
        <v>3039</v>
      </c>
      <c r="B3026" s="1" t="s">
        <v>35</v>
      </c>
      <c r="C3026">
        <v>30</v>
      </c>
      <c r="D3026">
        <v>6</v>
      </c>
      <c r="E3026">
        <v>8</v>
      </c>
      <c r="F3026">
        <v>234</v>
      </c>
      <c r="G3026">
        <v>25</v>
      </c>
      <c r="H3026">
        <v>2</v>
      </c>
      <c r="I3026">
        <v>38</v>
      </c>
      <c r="J3026">
        <v>46</v>
      </c>
      <c r="K3026">
        <v>2</v>
      </c>
      <c r="L3026">
        <v>95</v>
      </c>
      <c r="M3026">
        <v>1</v>
      </c>
    </row>
    <row r="3027" spans="1:13" hidden="1" x14ac:dyDescent="0.3">
      <c r="A3027" s="1" t="s">
        <v>3040</v>
      </c>
      <c r="B3027" s="1" t="s">
        <v>35</v>
      </c>
      <c r="C3027">
        <v>30</v>
      </c>
      <c r="D3027">
        <v>165</v>
      </c>
      <c r="E3027">
        <v>1</v>
      </c>
      <c r="F3027">
        <v>154</v>
      </c>
      <c r="G3027">
        <v>2178</v>
      </c>
      <c r="H3027">
        <v>1</v>
      </c>
      <c r="J3027">
        <v>1564</v>
      </c>
      <c r="L3027">
        <v>4</v>
      </c>
      <c r="M3027">
        <v>1</v>
      </c>
    </row>
    <row r="3028" spans="1:13" hidden="1" x14ac:dyDescent="0.3">
      <c r="A3028" s="1" t="s">
        <v>3041</v>
      </c>
      <c r="B3028" s="1" t="s">
        <v>35</v>
      </c>
      <c r="C3028">
        <v>30</v>
      </c>
      <c r="D3028">
        <v>171</v>
      </c>
      <c r="E3028">
        <v>8</v>
      </c>
      <c r="F3028">
        <v>192</v>
      </c>
      <c r="G3028">
        <v>2405</v>
      </c>
      <c r="J3028">
        <v>1667</v>
      </c>
      <c r="L3028">
        <v>31</v>
      </c>
    </row>
    <row r="3029" spans="1:13" hidden="1" x14ac:dyDescent="0.3">
      <c r="A3029" s="1" t="s">
        <v>3042</v>
      </c>
      <c r="B3029" s="1" t="s">
        <v>35</v>
      </c>
      <c r="C3029">
        <v>30</v>
      </c>
      <c r="D3029">
        <v>163</v>
      </c>
      <c r="E3029">
        <v>3</v>
      </c>
      <c r="F3029">
        <v>183</v>
      </c>
      <c r="G3029">
        <v>1987</v>
      </c>
      <c r="J3029">
        <v>1394</v>
      </c>
      <c r="L3029">
        <v>16</v>
      </c>
    </row>
    <row r="3030" spans="1:13" hidden="1" x14ac:dyDescent="0.3">
      <c r="A3030" s="1" t="s">
        <v>3043</v>
      </c>
      <c r="B3030" s="1" t="s">
        <v>35</v>
      </c>
      <c r="C3030">
        <v>30</v>
      </c>
      <c r="D3030">
        <v>116</v>
      </c>
      <c r="E3030">
        <v>2</v>
      </c>
      <c r="F3030">
        <v>150</v>
      </c>
      <c r="G3030">
        <v>1639</v>
      </c>
      <c r="J3030">
        <v>1076</v>
      </c>
      <c r="K3030">
        <v>1</v>
      </c>
      <c r="L3030">
        <v>21</v>
      </c>
    </row>
    <row r="3031" spans="1:13" hidden="1" x14ac:dyDescent="0.3">
      <c r="A3031" s="1" t="s">
        <v>3044</v>
      </c>
      <c r="B3031" s="1" t="s">
        <v>35</v>
      </c>
      <c r="C3031">
        <v>30</v>
      </c>
      <c r="D3031">
        <v>133</v>
      </c>
      <c r="E3031">
        <v>2</v>
      </c>
      <c r="F3031">
        <v>194</v>
      </c>
      <c r="G3031">
        <v>1801</v>
      </c>
      <c r="J3031">
        <v>1339</v>
      </c>
      <c r="K3031">
        <v>1</v>
      </c>
      <c r="L3031">
        <v>30</v>
      </c>
    </row>
    <row r="3032" spans="1:13" hidden="1" x14ac:dyDescent="0.3">
      <c r="A3032" s="1" t="s">
        <v>3045</v>
      </c>
      <c r="B3032" s="1" t="s">
        <v>35</v>
      </c>
      <c r="C3032">
        <v>30</v>
      </c>
      <c r="D3032">
        <v>125</v>
      </c>
      <c r="E3032">
        <v>2</v>
      </c>
      <c r="F3032">
        <v>175</v>
      </c>
      <c r="G3032">
        <v>2068</v>
      </c>
      <c r="H3032">
        <v>3</v>
      </c>
      <c r="J3032">
        <v>1029</v>
      </c>
      <c r="L3032">
        <v>5</v>
      </c>
      <c r="M3032">
        <v>1</v>
      </c>
    </row>
    <row r="3033" spans="1:13" hidden="1" x14ac:dyDescent="0.3">
      <c r="A3033" s="1" t="s">
        <v>3046</v>
      </c>
      <c r="B3033" s="1" t="s">
        <v>35</v>
      </c>
      <c r="C3033">
        <v>30</v>
      </c>
      <c r="D3033">
        <v>94</v>
      </c>
      <c r="E3033">
        <v>2</v>
      </c>
      <c r="F3033">
        <v>160</v>
      </c>
      <c r="G3033">
        <v>1014</v>
      </c>
      <c r="H3033">
        <v>3</v>
      </c>
      <c r="J3033">
        <v>1013</v>
      </c>
      <c r="K3033">
        <v>3</v>
      </c>
      <c r="L3033">
        <v>9</v>
      </c>
      <c r="M3033">
        <v>1</v>
      </c>
    </row>
    <row r="3034" spans="1:13" hidden="1" x14ac:dyDescent="0.3">
      <c r="A3034" s="1" t="s">
        <v>3047</v>
      </c>
      <c r="B3034" s="1" t="s">
        <v>35</v>
      </c>
      <c r="C3034">
        <v>30</v>
      </c>
      <c r="D3034">
        <v>96</v>
      </c>
      <c r="E3034">
        <v>5</v>
      </c>
      <c r="F3034">
        <v>176</v>
      </c>
      <c r="G3034">
        <v>1656</v>
      </c>
      <c r="H3034">
        <v>5</v>
      </c>
      <c r="J3034">
        <v>1117</v>
      </c>
      <c r="K3034">
        <v>3</v>
      </c>
      <c r="L3034">
        <v>8</v>
      </c>
    </row>
    <row r="3035" spans="1:13" hidden="1" x14ac:dyDescent="0.3">
      <c r="A3035" s="1" t="s">
        <v>3048</v>
      </c>
      <c r="B3035" s="1" t="s">
        <v>35</v>
      </c>
      <c r="C3035">
        <v>30</v>
      </c>
      <c r="D3035">
        <v>136</v>
      </c>
      <c r="E3035">
        <v>2</v>
      </c>
      <c r="F3035">
        <v>175</v>
      </c>
      <c r="G3035">
        <v>1534</v>
      </c>
      <c r="H3035">
        <v>2</v>
      </c>
      <c r="I3035">
        <v>1</v>
      </c>
      <c r="J3035">
        <v>961</v>
      </c>
      <c r="K3035">
        <v>3</v>
      </c>
      <c r="L3035">
        <v>2</v>
      </c>
    </row>
    <row r="3036" spans="1:13" hidden="1" x14ac:dyDescent="0.3">
      <c r="A3036" s="1" t="s">
        <v>3049</v>
      </c>
      <c r="B3036" s="1" t="s">
        <v>35</v>
      </c>
      <c r="C3036">
        <v>30</v>
      </c>
      <c r="D3036">
        <v>104</v>
      </c>
      <c r="E3036">
        <v>5</v>
      </c>
      <c r="F3036">
        <v>105</v>
      </c>
      <c r="G3036">
        <v>1681</v>
      </c>
      <c r="H3036">
        <v>1</v>
      </c>
      <c r="J3036">
        <v>1164</v>
      </c>
      <c r="L3036">
        <v>2</v>
      </c>
    </row>
    <row r="3037" spans="1:13" hidden="1" x14ac:dyDescent="0.3">
      <c r="A3037" s="1" t="s">
        <v>3050</v>
      </c>
      <c r="B3037" s="1" t="s">
        <v>35</v>
      </c>
      <c r="C3037">
        <v>30</v>
      </c>
      <c r="D3037">
        <v>173</v>
      </c>
      <c r="E3037">
        <v>1</v>
      </c>
      <c r="F3037">
        <v>211</v>
      </c>
      <c r="G3037">
        <v>2483</v>
      </c>
      <c r="H3037">
        <v>1</v>
      </c>
      <c r="J3037">
        <v>1352</v>
      </c>
      <c r="K3037">
        <v>2</v>
      </c>
      <c r="L3037">
        <v>4</v>
      </c>
      <c r="M3037">
        <v>1</v>
      </c>
    </row>
    <row r="3038" spans="1:13" hidden="1" x14ac:dyDescent="0.3">
      <c r="A3038" s="1" t="s">
        <v>3051</v>
      </c>
      <c r="B3038" s="1" t="s">
        <v>35</v>
      </c>
      <c r="C3038">
        <v>30</v>
      </c>
      <c r="D3038">
        <v>138</v>
      </c>
      <c r="E3038">
        <v>5</v>
      </c>
      <c r="F3038">
        <v>205</v>
      </c>
      <c r="G3038">
        <v>1841</v>
      </c>
      <c r="H3038">
        <v>2</v>
      </c>
      <c r="J3038">
        <v>1270</v>
      </c>
      <c r="K3038">
        <v>1</v>
      </c>
      <c r="L3038">
        <v>29</v>
      </c>
      <c r="M3038">
        <v>1</v>
      </c>
    </row>
    <row r="3039" spans="1:13" hidden="1" x14ac:dyDescent="0.3">
      <c r="A3039" s="1" t="s">
        <v>3052</v>
      </c>
      <c r="B3039" s="1" t="s">
        <v>35</v>
      </c>
      <c r="C3039">
        <v>30</v>
      </c>
      <c r="D3039">
        <v>120</v>
      </c>
      <c r="E3039">
        <v>15</v>
      </c>
      <c r="F3039">
        <v>152</v>
      </c>
      <c r="G3039">
        <v>1538</v>
      </c>
      <c r="J3039">
        <v>1228</v>
      </c>
      <c r="L3039">
        <v>25</v>
      </c>
      <c r="M3039">
        <v>1</v>
      </c>
    </row>
    <row r="3040" spans="1:13" hidden="1" x14ac:dyDescent="0.3">
      <c r="A3040" s="1" t="s">
        <v>3053</v>
      </c>
      <c r="B3040" s="1" t="s">
        <v>35</v>
      </c>
      <c r="C3040">
        <v>30</v>
      </c>
      <c r="D3040">
        <v>136</v>
      </c>
      <c r="E3040">
        <v>5</v>
      </c>
      <c r="F3040">
        <v>146</v>
      </c>
      <c r="G3040">
        <v>1459</v>
      </c>
      <c r="J3040">
        <v>996</v>
      </c>
      <c r="L3040">
        <v>18</v>
      </c>
    </row>
    <row r="3041" spans="1:13" hidden="1" x14ac:dyDescent="0.3">
      <c r="A3041" s="1" t="s">
        <v>3054</v>
      </c>
      <c r="B3041" s="1" t="s">
        <v>35</v>
      </c>
      <c r="C3041">
        <v>30</v>
      </c>
      <c r="D3041">
        <v>139</v>
      </c>
      <c r="E3041">
        <v>1</v>
      </c>
      <c r="F3041">
        <v>154</v>
      </c>
      <c r="G3041">
        <v>1668</v>
      </c>
      <c r="J3041">
        <v>1064</v>
      </c>
      <c r="K3041">
        <v>2</v>
      </c>
      <c r="L3041">
        <v>12</v>
      </c>
    </row>
    <row r="3042" spans="1:13" hidden="1" x14ac:dyDescent="0.3">
      <c r="A3042" s="1" t="s">
        <v>3055</v>
      </c>
      <c r="B3042" s="1" t="s">
        <v>35</v>
      </c>
      <c r="C3042">
        <v>30</v>
      </c>
      <c r="D3042">
        <v>120</v>
      </c>
      <c r="E3042">
        <v>3</v>
      </c>
      <c r="F3042">
        <v>151</v>
      </c>
      <c r="G3042">
        <v>1478</v>
      </c>
      <c r="H3042">
        <v>1</v>
      </c>
      <c r="J3042">
        <v>1100</v>
      </c>
      <c r="K3042">
        <v>4</v>
      </c>
      <c r="L3042">
        <v>10</v>
      </c>
      <c r="M3042">
        <v>1</v>
      </c>
    </row>
    <row r="3043" spans="1:13" hidden="1" x14ac:dyDescent="0.3">
      <c r="A3043" s="1" t="s">
        <v>3056</v>
      </c>
      <c r="B3043" s="1" t="s">
        <v>35</v>
      </c>
      <c r="C3043">
        <v>30</v>
      </c>
      <c r="D3043">
        <v>163</v>
      </c>
      <c r="E3043">
        <v>5</v>
      </c>
      <c r="F3043">
        <v>187</v>
      </c>
      <c r="G3043">
        <v>2496</v>
      </c>
      <c r="J3043">
        <v>1469</v>
      </c>
      <c r="L3043">
        <v>8</v>
      </c>
    </row>
    <row r="3044" spans="1:13" hidden="1" x14ac:dyDescent="0.3">
      <c r="A3044" s="1" t="s">
        <v>3057</v>
      </c>
      <c r="B3044" s="1" t="s">
        <v>35</v>
      </c>
      <c r="C3044">
        <v>30</v>
      </c>
      <c r="D3044">
        <v>179</v>
      </c>
      <c r="E3044">
        <v>35</v>
      </c>
      <c r="F3044">
        <v>174</v>
      </c>
      <c r="G3044">
        <v>1703</v>
      </c>
      <c r="J3044">
        <v>1519</v>
      </c>
      <c r="L3044">
        <v>18</v>
      </c>
      <c r="M3044">
        <v>1</v>
      </c>
    </row>
    <row r="3045" spans="1:13" hidden="1" x14ac:dyDescent="0.3">
      <c r="A3045" s="1" t="s">
        <v>3058</v>
      </c>
      <c r="B3045" s="1" t="s">
        <v>35</v>
      </c>
      <c r="C3045">
        <v>30</v>
      </c>
      <c r="D3045">
        <v>153</v>
      </c>
      <c r="F3045">
        <v>155</v>
      </c>
      <c r="G3045">
        <v>1934</v>
      </c>
      <c r="J3045">
        <v>1254</v>
      </c>
      <c r="K3045">
        <v>2</v>
      </c>
      <c r="L3045">
        <v>26</v>
      </c>
    </row>
    <row r="3046" spans="1:13" hidden="1" x14ac:dyDescent="0.3">
      <c r="A3046" s="1" t="s">
        <v>3059</v>
      </c>
      <c r="B3046" s="1" t="s">
        <v>35</v>
      </c>
      <c r="C3046">
        <v>30</v>
      </c>
      <c r="D3046">
        <v>134</v>
      </c>
      <c r="E3046">
        <v>3</v>
      </c>
      <c r="F3046">
        <v>184</v>
      </c>
      <c r="G3046">
        <v>1659</v>
      </c>
      <c r="J3046">
        <v>1290</v>
      </c>
      <c r="L3046">
        <v>33</v>
      </c>
    </row>
    <row r="3047" spans="1:13" hidden="1" x14ac:dyDescent="0.3">
      <c r="A3047" s="1" t="s">
        <v>3060</v>
      </c>
      <c r="B3047" s="1" t="s">
        <v>35</v>
      </c>
      <c r="C3047">
        <v>30</v>
      </c>
      <c r="D3047">
        <v>141</v>
      </c>
      <c r="E3047">
        <v>1</v>
      </c>
      <c r="F3047">
        <v>177</v>
      </c>
      <c r="G3047">
        <v>1756</v>
      </c>
      <c r="J3047">
        <v>1084</v>
      </c>
      <c r="K3047">
        <v>3</v>
      </c>
      <c r="L3047">
        <v>13</v>
      </c>
    </row>
    <row r="3048" spans="1:13" hidden="1" x14ac:dyDescent="0.3">
      <c r="A3048" s="1" t="s">
        <v>3061</v>
      </c>
      <c r="B3048" s="1" t="s">
        <v>35</v>
      </c>
      <c r="C3048">
        <v>30</v>
      </c>
      <c r="D3048">
        <v>152</v>
      </c>
      <c r="E3048">
        <v>2</v>
      </c>
      <c r="F3048">
        <v>191</v>
      </c>
      <c r="G3048">
        <v>2139</v>
      </c>
      <c r="H3048">
        <v>3</v>
      </c>
      <c r="J3048">
        <v>1299</v>
      </c>
      <c r="K3048">
        <v>2</v>
      </c>
      <c r="L3048">
        <v>4</v>
      </c>
    </row>
    <row r="3049" spans="1:13" hidden="1" x14ac:dyDescent="0.3">
      <c r="A3049" s="1" t="s">
        <v>3062</v>
      </c>
      <c r="B3049" s="1" t="s">
        <v>35</v>
      </c>
      <c r="C3049">
        <v>30</v>
      </c>
      <c r="D3049">
        <v>50</v>
      </c>
      <c r="F3049">
        <v>95</v>
      </c>
      <c r="G3049">
        <v>1126</v>
      </c>
      <c r="H3049">
        <v>2</v>
      </c>
      <c r="J3049">
        <v>208</v>
      </c>
      <c r="K3049">
        <v>1</v>
      </c>
      <c r="L3049">
        <v>2</v>
      </c>
    </row>
    <row r="3050" spans="1:13" hidden="1" x14ac:dyDescent="0.3">
      <c r="A3050" s="1" t="s">
        <v>3063</v>
      </c>
      <c r="B3050" s="1" t="s">
        <v>35</v>
      </c>
      <c r="C3050">
        <v>30</v>
      </c>
      <c r="D3050">
        <v>171</v>
      </c>
      <c r="E3050">
        <v>10</v>
      </c>
      <c r="F3050">
        <v>198</v>
      </c>
      <c r="G3050">
        <v>1998</v>
      </c>
      <c r="H3050">
        <v>1</v>
      </c>
      <c r="J3050">
        <v>1461</v>
      </c>
      <c r="L3050">
        <v>24</v>
      </c>
    </row>
    <row r="3051" spans="1:13" hidden="1" x14ac:dyDescent="0.3">
      <c r="A3051" s="1" t="s">
        <v>3064</v>
      </c>
      <c r="B3051" s="1" t="s">
        <v>35</v>
      </c>
      <c r="C3051">
        <v>30</v>
      </c>
      <c r="D3051">
        <v>160</v>
      </c>
      <c r="F3051">
        <v>231</v>
      </c>
      <c r="G3051">
        <v>1853</v>
      </c>
      <c r="J3051">
        <v>1360</v>
      </c>
      <c r="L3051">
        <v>28</v>
      </c>
    </row>
    <row r="3052" spans="1:13" hidden="1" x14ac:dyDescent="0.3">
      <c r="A3052" s="1" t="s">
        <v>3065</v>
      </c>
      <c r="B3052" s="1" t="s">
        <v>35</v>
      </c>
      <c r="C3052">
        <v>30</v>
      </c>
      <c r="D3052">
        <v>157</v>
      </c>
      <c r="E3052">
        <v>2</v>
      </c>
      <c r="F3052">
        <v>182</v>
      </c>
      <c r="G3052">
        <v>1664</v>
      </c>
      <c r="J3052">
        <v>1359</v>
      </c>
      <c r="K3052">
        <v>3</v>
      </c>
      <c r="L3052">
        <v>34</v>
      </c>
    </row>
    <row r="3053" spans="1:13" hidden="1" x14ac:dyDescent="0.3">
      <c r="A3053" s="1" t="s">
        <v>3066</v>
      </c>
      <c r="B3053" s="1" t="s">
        <v>35</v>
      </c>
      <c r="C3053">
        <v>30</v>
      </c>
      <c r="D3053">
        <v>145</v>
      </c>
      <c r="E3053">
        <v>2</v>
      </c>
      <c r="F3053">
        <v>191</v>
      </c>
      <c r="G3053">
        <v>2014</v>
      </c>
      <c r="J3053">
        <v>1426</v>
      </c>
      <c r="L3053">
        <v>23</v>
      </c>
      <c r="M3053">
        <v>1</v>
      </c>
    </row>
    <row r="3054" spans="1:13" hidden="1" x14ac:dyDescent="0.3">
      <c r="A3054" s="1" t="s">
        <v>3067</v>
      </c>
      <c r="B3054" s="1" t="s">
        <v>35</v>
      </c>
      <c r="C3054">
        <v>30</v>
      </c>
      <c r="D3054">
        <v>111</v>
      </c>
      <c r="E3054">
        <v>1</v>
      </c>
      <c r="F3054">
        <v>126</v>
      </c>
      <c r="G3054">
        <v>1007</v>
      </c>
      <c r="J3054">
        <v>761</v>
      </c>
      <c r="K3054">
        <v>1</v>
      </c>
      <c r="L3054">
        <v>3</v>
      </c>
      <c r="M3054">
        <v>2</v>
      </c>
    </row>
    <row r="3055" spans="1:13" hidden="1" x14ac:dyDescent="0.3">
      <c r="A3055" s="1" t="s">
        <v>3068</v>
      </c>
      <c r="B3055" s="1" t="s">
        <v>35</v>
      </c>
      <c r="C3055">
        <v>30</v>
      </c>
      <c r="D3055">
        <v>49</v>
      </c>
      <c r="E3055">
        <v>45</v>
      </c>
      <c r="F3055">
        <v>195</v>
      </c>
      <c r="G3055">
        <v>717</v>
      </c>
      <c r="H3055">
        <v>11</v>
      </c>
      <c r="J3055">
        <v>471</v>
      </c>
      <c r="K3055">
        <v>7</v>
      </c>
      <c r="L3055">
        <v>23</v>
      </c>
      <c r="M3055">
        <v>4</v>
      </c>
    </row>
    <row r="3056" spans="1:13" hidden="1" x14ac:dyDescent="0.3">
      <c r="A3056" s="1" t="s">
        <v>3069</v>
      </c>
      <c r="B3056" s="1" t="s">
        <v>35</v>
      </c>
      <c r="C3056">
        <v>30</v>
      </c>
      <c r="D3056">
        <v>96</v>
      </c>
      <c r="E3056">
        <v>2</v>
      </c>
      <c r="F3056">
        <v>123</v>
      </c>
      <c r="G3056">
        <v>1100</v>
      </c>
      <c r="H3056">
        <v>1</v>
      </c>
      <c r="J3056">
        <v>916</v>
      </c>
      <c r="K3056">
        <v>1</v>
      </c>
      <c r="L3056">
        <v>12</v>
      </c>
      <c r="M3056">
        <v>1</v>
      </c>
    </row>
    <row r="3057" spans="1:13" hidden="1" x14ac:dyDescent="0.3">
      <c r="A3057" s="1" t="s">
        <v>3070</v>
      </c>
      <c r="B3057" s="1" t="s">
        <v>35</v>
      </c>
      <c r="C3057">
        <v>30</v>
      </c>
      <c r="D3057">
        <v>144</v>
      </c>
      <c r="E3057">
        <v>4</v>
      </c>
      <c r="F3057">
        <v>170</v>
      </c>
      <c r="G3057">
        <v>2062</v>
      </c>
      <c r="J3057">
        <v>1231</v>
      </c>
      <c r="L3057">
        <v>16</v>
      </c>
    </row>
    <row r="3058" spans="1:13" hidden="1" x14ac:dyDescent="0.3">
      <c r="A3058" s="1" t="s">
        <v>3071</v>
      </c>
      <c r="B3058" s="1" t="s">
        <v>35</v>
      </c>
      <c r="C3058">
        <v>30</v>
      </c>
      <c r="D3058">
        <v>173</v>
      </c>
      <c r="E3058">
        <v>5</v>
      </c>
      <c r="F3058">
        <v>217</v>
      </c>
      <c r="G3058">
        <v>2310</v>
      </c>
      <c r="H3058">
        <v>2</v>
      </c>
      <c r="J3058">
        <v>1884</v>
      </c>
      <c r="L3058">
        <v>4</v>
      </c>
    </row>
    <row r="3059" spans="1:13" hidden="1" x14ac:dyDescent="0.3">
      <c r="A3059" s="1" t="s">
        <v>3072</v>
      </c>
      <c r="B3059" s="1" t="s">
        <v>35</v>
      </c>
      <c r="C3059">
        <v>30</v>
      </c>
      <c r="F3059">
        <v>154</v>
      </c>
      <c r="G3059">
        <v>319</v>
      </c>
      <c r="J3059">
        <v>9</v>
      </c>
      <c r="K3059">
        <v>1</v>
      </c>
      <c r="L3059">
        <v>3</v>
      </c>
    </row>
    <row r="3060" spans="1:13" hidden="1" x14ac:dyDescent="0.3">
      <c r="A3060" s="1" t="s">
        <v>3073</v>
      </c>
      <c r="B3060" s="1" t="s">
        <v>35</v>
      </c>
      <c r="C3060">
        <v>30</v>
      </c>
      <c r="D3060">
        <v>84</v>
      </c>
      <c r="E3060">
        <v>1</v>
      </c>
      <c r="F3060">
        <v>170</v>
      </c>
      <c r="G3060">
        <v>1256</v>
      </c>
      <c r="H3060">
        <v>6</v>
      </c>
      <c r="J3060">
        <v>938</v>
      </c>
      <c r="L3060">
        <v>20</v>
      </c>
    </row>
    <row r="3061" spans="1:13" hidden="1" x14ac:dyDescent="0.3">
      <c r="A3061" s="1" t="s">
        <v>3074</v>
      </c>
      <c r="B3061" s="1" t="s">
        <v>35</v>
      </c>
      <c r="C3061">
        <v>29</v>
      </c>
      <c r="D3061">
        <v>22</v>
      </c>
      <c r="E3061">
        <v>86</v>
      </c>
      <c r="F3061">
        <v>183</v>
      </c>
      <c r="G3061">
        <v>228</v>
      </c>
      <c r="H3061">
        <v>57</v>
      </c>
      <c r="I3061">
        <v>14</v>
      </c>
      <c r="J3061">
        <v>196</v>
      </c>
      <c r="K3061">
        <v>1</v>
      </c>
      <c r="L3061">
        <v>86</v>
      </c>
      <c r="M3061">
        <v>1</v>
      </c>
    </row>
    <row r="3062" spans="1:13" hidden="1" x14ac:dyDescent="0.3">
      <c r="A3062" s="1" t="s">
        <v>3075</v>
      </c>
      <c r="B3062" s="1" t="s">
        <v>35</v>
      </c>
      <c r="C3062">
        <v>29</v>
      </c>
      <c r="D3062">
        <v>83</v>
      </c>
      <c r="F3062">
        <v>96</v>
      </c>
      <c r="G3062">
        <v>988</v>
      </c>
      <c r="J3062">
        <v>773</v>
      </c>
      <c r="L3062">
        <v>19</v>
      </c>
    </row>
    <row r="3063" spans="1:13" hidden="1" x14ac:dyDescent="0.3">
      <c r="A3063" s="1" t="s">
        <v>3076</v>
      </c>
      <c r="B3063" s="1" t="s">
        <v>35</v>
      </c>
      <c r="C3063">
        <v>29</v>
      </c>
      <c r="D3063">
        <v>24</v>
      </c>
      <c r="E3063">
        <v>81</v>
      </c>
      <c r="F3063">
        <v>210</v>
      </c>
      <c r="G3063">
        <v>248</v>
      </c>
      <c r="H3063">
        <v>38</v>
      </c>
      <c r="I3063">
        <v>13</v>
      </c>
      <c r="J3063">
        <v>152</v>
      </c>
      <c r="L3063">
        <v>54</v>
      </c>
    </row>
    <row r="3064" spans="1:13" hidden="1" x14ac:dyDescent="0.3">
      <c r="A3064" s="1" t="s">
        <v>3077</v>
      </c>
      <c r="B3064" s="1" t="s">
        <v>35</v>
      </c>
      <c r="C3064">
        <v>29</v>
      </c>
      <c r="D3064">
        <v>125</v>
      </c>
      <c r="E3064">
        <v>3</v>
      </c>
      <c r="F3064">
        <v>132</v>
      </c>
      <c r="G3064">
        <v>1377</v>
      </c>
      <c r="H3064">
        <v>1</v>
      </c>
      <c r="J3064">
        <v>984</v>
      </c>
      <c r="K3064">
        <v>1</v>
      </c>
      <c r="L3064">
        <v>21</v>
      </c>
    </row>
    <row r="3065" spans="1:13" hidden="1" x14ac:dyDescent="0.3">
      <c r="A3065" s="1" t="s">
        <v>3078</v>
      </c>
      <c r="B3065" s="1" t="s">
        <v>35</v>
      </c>
      <c r="C3065">
        <v>29</v>
      </c>
      <c r="D3065">
        <v>17</v>
      </c>
      <c r="E3065">
        <v>96</v>
      </c>
      <c r="F3065">
        <v>258</v>
      </c>
      <c r="G3065">
        <v>226</v>
      </c>
      <c r="H3065">
        <v>21</v>
      </c>
      <c r="I3065">
        <v>29</v>
      </c>
      <c r="J3065">
        <v>124</v>
      </c>
      <c r="L3065">
        <v>56</v>
      </c>
    </row>
    <row r="3066" spans="1:13" hidden="1" x14ac:dyDescent="0.3">
      <c r="A3066" s="1" t="s">
        <v>3079</v>
      </c>
      <c r="B3066" s="1" t="s">
        <v>35</v>
      </c>
      <c r="C3066">
        <v>29</v>
      </c>
      <c r="D3066">
        <v>120</v>
      </c>
      <c r="F3066">
        <v>194</v>
      </c>
      <c r="G3066">
        <v>1513</v>
      </c>
      <c r="J3066">
        <v>1289</v>
      </c>
      <c r="K3066">
        <v>2</v>
      </c>
      <c r="L3066">
        <v>9</v>
      </c>
    </row>
    <row r="3067" spans="1:13" hidden="1" x14ac:dyDescent="0.3">
      <c r="A3067" s="1" t="s">
        <v>3080</v>
      </c>
      <c r="B3067" s="1" t="s">
        <v>35</v>
      </c>
      <c r="C3067">
        <v>29</v>
      </c>
      <c r="D3067">
        <v>145</v>
      </c>
      <c r="E3067">
        <v>4</v>
      </c>
      <c r="F3067">
        <v>190</v>
      </c>
      <c r="G3067">
        <v>1784</v>
      </c>
      <c r="J3067">
        <v>1156</v>
      </c>
      <c r="K3067">
        <v>2</v>
      </c>
      <c r="L3067">
        <v>25</v>
      </c>
    </row>
    <row r="3068" spans="1:13" hidden="1" x14ac:dyDescent="0.3">
      <c r="A3068" s="1" t="s">
        <v>3081</v>
      </c>
      <c r="B3068" s="1" t="s">
        <v>35</v>
      </c>
      <c r="C3068">
        <v>29</v>
      </c>
      <c r="D3068">
        <v>47</v>
      </c>
      <c r="F3068">
        <v>102</v>
      </c>
      <c r="G3068">
        <v>785</v>
      </c>
      <c r="J3068">
        <v>581</v>
      </c>
      <c r="K3068">
        <v>1</v>
      </c>
      <c r="L3068">
        <v>9</v>
      </c>
    </row>
    <row r="3069" spans="1:13" hidden="1" x14ac:dyDescent="0.3">
      <c r="A3069" s="1" t="s">
        <v>3082</v>
      </c>
      <c r="B3069" s="1" t="s">
        <v>35</v>
      </c>
      <c r="C3069">
        <v>29</v>
      </c>
      <c r="D3069">
        <v>134</v>
      </c>
      <c r="E3069">
        <v>2</v>
      </c>
      <c r="F3069">
        <v>165</v>
      </c>
      <c r="G3069">
        <v>1354</v>
      </c>
      <c r="J3069">
        <v>1093</v>
      </c>
      <c r="L3069">
        <v>12</v>
      </c>
    </row>
    <row r="3070" spans="1:13" hidden="1" x14ac:dyDescent="0.3">
      <c r="A3070" s="1" t="s">
        <v>3083</v>
      </c>
      <c r="B3070" s="1" t="s">
        <v>35</v>
      </c>
      <c r="C3070">
        <v>29</v>
      </c>
      <c r="D3070">
        <v>151</v>
      </c>
      <c r="E3070">
        <v>2</v>
      </c>
      <c r="F3070">
        <v>195</v>
      </c>
      <c r="G3070">
        <v>1672</v>
      </c>
      <c r="J3070">
        <v>1408</v>
      </c>
      <c r="L3070">
        <v>18</v>
      </c>
    </row>
    <row r="3071" spans="1:13" hidden="1" x14ac:dyDescent="0.3">
      <c r="A3071" s="1" t="s">
        <v>3084</v>
      </c>
      <c r="B3071" s="1" t="s">
        <v>35</v>
      </c>
      <c r="C3071">
        <v>29</v>
      </c>
      <c r="D3071">
        <v>103</v>
      </c>
      <c r="E3071">
        <v>12</v>
      </c>
      <c r="F3071">
        <v>223</v>
      </c>
      <c r="G3071">
        <v>1197</v>
      </c>
      <c r="I3071">
        <v>2</v>
      </c>
      <c r="J3071">
        <v>1034</v>
      </c>
      <c r="K3071">
        <v>2</v>
      </c>
      <c r="L3071">
        <v>10</v>
      </c>
    </row>
    <row r="3072" spans="1:13" hidden="1" x14ac:dyDescent="0.3">
      <c r="A3072" s="1" t="s">
        <v>3085</v>
      </c>
      <c r="B3072" s="1" t="s">
        <v>35</v>
      </c>
      <c r="C3072">
        <v>29</v>
      </c>
      <c r="D3072">
        <v>99</v>
      </c>
      <c r="E3072">
        <v>22</v>
      </c>
      <c r="F3072">
        <v>193</v>
      </c>
      <c r="G3072">
        <v>1228</v>
      </c>
      <c r="H3072">
        <v>1</v>
      </c>
      <c r="I3072">
        <v>7</v>
      </c>
      <c r="J3072">
        <v>1078</v>
      </c>
      <c r="L3072">
        <v>7</v>
      </c>
    </row>
    <row r="3073" spans="1:13" hidden="1" x14ac:dyDescent="0.3">
      <c r="A3073" s="1" t="s">
        <v>3086</v>
      </c>
      <c r="B3073" s="1" t="s">
        <v>35</v>
      </c>
      <c r="C3073">
        <v>29</v>
      </c>
      <c r="D3073">
        <v>12</v>
      </c>
      <c r="E3073">
        <v>13</v>
      </c>
      <c r="F3073">
        <v>171</v>
      </c>
      <c r="G3073">
        <v>107</v>
      </c>
      <c r="H3073">
        <v>6</v>
      </c>
      <c r="I3073">
        <v>8</v>
      </c>
      <c r="J3073">
        <v>73</v>
      </c>
      <c r="L3073">
        <v>6</v>
      </c>
    </row>
    <row r="3074" spans="1:13" hidden="1" x14ac:dyDescent="0.3">
      <c r="A3074" s="1" t="s">
        <v>3087</v>
      </c>
      <c r="B3074" s="1" t="s">
        <v>35</v>
      </c>
      <c r="C3074">
        <v>29</v>
      </c>
      <c r="D3074">
        <v>3</v>
      </c>
      <c r="E3074">
        <v>5</v>
      </c>
      <c r="F3074">
        <v>102</v>
      </c>
      <c r="G3074">
        <v>35</v>
      </c>
      <c r="H3074">
        <v>1</v>
      </c>
      <c r="I3074">
        <v>27</v>
      </c>
      <c r="J3074">
        <v>49</v>
      </c>
      <c r="K3074">
        <v>1</v>
      </c>
      <c r="L3074">
        <v>35</v>
      </c>
    </row>
    <row r="3075" spans="1:13" hidden="1" x14ac:dyDescent="0.3">
      <c r="A3075" s="1" t="s">
        <v>3088</v>
      </c>
      <c r="B3075" s="1" t="s">
        <v>35</v>
      </c>
      <c r="C3075">
        <v>29</v>
      </c>
      <c r="D3075">
        <v>123</v>
      </c>
      <c r="E3075">
        <v>1</v>
      </c>
      <c r="F3075">
        <v>183</v>
      </c>
      <c r="G3075">
        <v>1799</v>
      </c>
      <c r="J3075">
        <v>1243</v>
      </c>
      <c r="K3075">
        <v>5</v>
      </c>
      <c r="L3075">
        <v>28</v>
      </c>
      <c r="M3075">
        <v>3</v>
      </c>
    </row>
    <row r="3076" spans="1:13" hidden="1" x14ac:dyDescent="0.3">
      <c r="A3076" s="1" t="s">
        <v>3089</v>
      </c>
      <c r="B3076" s="1" t="s">
        <v>35</v>
      </c>
      <c r="C3076">
        <v>29</v>
      </c>
      <c r="D3076">
        <v>187</v>
      </c>
      <c r="E3076">
        <v>2</v>
      </c>
      <c r="F3076">
        <v>197</v>
      </c>
      <c r="G3076">
        <v>1880</v>
      </c>
      <c r="J3076">
        <v>1199</v>
      </c>
      <c r="K3076">
        <v>12</v>
      </c>
      <c r="L3076">
        <v>17</v>
      </c>
      <c r="M3076">
        <v>5</v>
      </c>
    </row>
    <row r="3077" spans="1:13" hidden="1" x14ac:dyDescent="0.3">
      <c r="A3077" s="1" t="s">
        <v>3090</v>
      </c>
      <c r="B3077" s="1" t="s">
        <v>35</v>
      </c>
      <c r="C3077">
        <v>29</v>
      </c>
      <c r="D3077">
        <v>5</v>
      </c>
      <c r="E3077">
        <v>14</v>
      </c>
      <c r="F3077">
        <v>155</v>
      </c>
      <c r="G3077">
        <v>26</v>
      </c>
      <c r="I3077">
        <v>18</v>
      </c>
      <c r="J3077">
        <v>25</v>
      </c>
      <c r="K3077">
        <v>1</v>
      </c>
      <c r="L3077">
        <v>8</v>
      </c>
    </row>
    <row r="3078" spans="1:13" hidden="1" x14ac:dyDescent="0.3">
      <c r="A3078" s="1" t="s">
        <v>3091</v>
      </c>
      <c r="B3078" s="1" t="s">
        <v>35</v>
      </c>
      <c r="C3078">
        <v>29</v>
      </c>
      <c r="D3078">
        <v>2</v>
      </c>
      <c r="E3078">
        <v>13</v>
      </c>
      <c r="F3078">
        <v>186</v>
      </c>
      <c r="G3078">
        <v>27</v>
      </c>
      <c r="H3078">
        <v>2</v>
      </c>
      <c r="I3078">
        <v>21</v>
      </c>
      <c r="J3078">
        <v>44</v>
      </c>
      <c r="K3078">
        <v>2</v>
      </c>
      <c r="L3078">
        <v>10</v>
      </c>
    </row>
    <row r="3079" spans="1:13" hidden="1" x14ac:dyDescent="0.3">
      <c r="A3079" s="1" t="s">
        <v>3092</v>
      </c>
      <c r="B3079" s="1" t="s">
        <v>35</v>
      </c>
      <c r="C3079">
        <v>29</v>
      </c>
      <c r="D3079">
        <v>153</v>
      </c>
      <c r="E3079">
        <v>1</v>
      </c>
      <c r="F3079">
        <v>175</v>
      </c>
      <c r="G3079">
        <v>1388</v>
      </c>
      <c r="J3079">
        <v>1003</v>
      </c>
      <c r="K3079">
        <v>30</v>
      </c>
      <c r="L3079">
        <v>14</v>
      </c>
      <c r="M3079">
        <v>13</v>
      </c>
    </row>
    <row r="3080" spans="1:13" hidden="1" x14ac:dyDescent="0.3">
      <c r="A3080" s="1" t="s">
        <v>3093</v>
      </c>
      <c r="B3080" s="1" t="s">
        <v>35</v>
      </c>
      <c r="C3080">
        <v>29</v>
      </c>
      <c r="D3080">
        <v>124</v>
      </c>
      <c r="E3080">
        <v>3</v>
      </c>
      <c r="F3080">
        <v>115</v>
      </c>
      <c r="G3080">
        <v>1315</v>
      </c>
      <c r="J3080">
        <v>1074</v>
      </c>
      <c r="K3080">
        <v>2</v>
      </c>
      <c r="L3080">
        <v>5</v>
      </c>
    </row>
    <row r="3081" spans="1:13" hidden="1" x14ac:dyDescent="0.3">
      <c r="A3081" s="1" t="s">
        <v>3094</v>
      </c>
      <c r="B3081" s="1" t="s">
        <v>35</v>
      </c>
      <c r="C3081">
        <v>29</v>
      </c>
      <c r="D3081">
        <v>159</v>
      </c>
      <c r="E3081">
        <v>1</v>
      </c>
      <c r="F3081">
        <v>156</v>
      </c>
      <c r="G3081">
        <v>1217</v>
      </c>
      <c r="J3081">
        <v>1692</v>
      </c>
      <c r="L3081">
        <v>16</v>
      </c>
    </row>
    <row r="3082" spans="1:13" hidden="1" x14ac:dyDescent="0.3">
      <c r="A3082" s="1" t="s">
        <v>3095</v>
      </c>
      <c r="B3082" s="1" t="s">
        <v>35</v>
      </c>
      <c r="C3082">
        <v>29</v>
      </c>
      <c r="D3082">
        <v>81</v>
      </c>
      <c r="E3082">
        <v>9</v>
      </c>
      <c r="F3082">
        <v>147</v>
      </c>
      <c r="G3082">
        <v>1359</v>
      </c>
      <c r="H3082">
        <v>1</v>
      </c>
      <c r="I3082">
        <v>1</v>
      </c>
      <c r="J3082">
        <v>839</v>
      </c>
      <c r="K3082">
        <v>4</v>
      </c>
      <c r="L3082">
        <v>2</v>
      </c>
      <c r="M3082">
        <v>2</v>
      </c>
    </row>
    <row r="3083" spans="1:13" hidden="1" x14ac:dyDescent="0.3">
      <c r="A3083" s="1" t="s">
        <v>3096</v>
      </c>
      <c r="B3083" s="1" t="s">
        <v>35</v>
      </c>
      <c r="C3083">
        <v>29</v>
      </c>
      <c r="D3083">
        <v>93</v>
      </c>
      <c r="E3083">
        <v>2</v>
      </c>
      <c r="F3083">
        <v>130</v>
      </c>
      <c r="G3083">
        <v>1775</v>
      </c>
      <c r="H3083">
        <v>2</v>
      </c>
      <c r="J3083">
        <v>918</v>
      </c>
      <c r="L3083">
        <v>1</v>
      </c>
    </row>
    <row r="3084" spans="1:13" hidden="1" x14ac:dyDescent="0.3">
      <c r="A3084" s="1" t="s">
        <v>3097</v>
      </c>
      <c r="B3084" s="1" t="s">
        <v>35</v>
      </c>
      <c r="C3084">
        <v>29</v>
      </c>
      <c r="D3084">
        <v>107</v>
      </c>
      <c r="E3084">
        <v>1</v>
      </c>
      <c r="F3084">
        <v>104</v>
      </c>
      <c r="G3084">
        <v>1430</v>
      </c>
      <c r="J3084">
        <v>1172</v>
      </c>
      <c r="K3084">
        <v>1</v>
      </c>
      <c r="L3084">
        <v>4</v>
      </c>
      <c r="M3084">
        <v>1</v>
      </c>
    </row>
    <row r="3085" spans="1:13" hidden="1" x14ac:dyDescent="0.3">
      <c r="A3085" s="1" t="s">
        <v>3098</v>
      </c>
      <c r="B3085" s="1" t="s">
        <v>35</v>
      </c>
      <c r="C3085">
        <v>29</v>
      </c>
      <c r="D3085">
        <v>118</v>
      </c>
      <c r="E3085">
        <v>12</v>
      </c>
      <c r="F3085">
        <v>194</v>
      </c>
      <c r="G3085">
        <v>1134</v>
      </c>
      <c r="H3085">
        <v>35</v>
      </c>
      <c r="I3085">
        <v>1</v>
      </c>
      <c r="J3085">
        <v>978</v>
      </c>
      <c r="K3085">
        <v>4</v>
      </c>
      <c r="L3085">
        <v>9</v>
      </c>
    </row>
    <row r="3086" spans="1:13" hidden="1" x14ac:dyDescent="0.3">
      <c r="A3086" s="1" t="s">
        <v>3099</v>
      </c>
      <c r="B3086" s="1" t="s">
        <v>35</v>
      </c>
      <c r="C3086">
        <v>29</v>
      </c>
      <c r="D3086">
        <v>115</v>
      </c>
      <c r="E3086">
        <v>21</v>
      </c>
      <c r="F3086">
        <v>171</v>
      </c>
      <c r="G3086">
        <v>1338</v>
      </c>
      <c r="J3086">
        <v>1182</v>
      </c>
      <c r="K3086">
        <v>4</v>
      </c>
      <c r="L3086">
        <v>10</v>
      </c>
      <c r="M3086">
        <v>2</v>
      </c>
    </row>
    <row r="3087" spans="1:13" hidden="1" x14ac:dyDescent="0.3">
      <c r="A3087" s="1" t="s">
        <v>3100</v>
      </c>
      <c r="B3087" s="1" t="s">
        <v>35</v>
      </c>
      <c r="C3087">
        <v>29</v>
      </c>
      <c r="D3087">
        <v>166</v>
      </c>
      <c r="E3087">
        <v>27</v>
      </c>
      <c r="F3087">
        <v>164</v>
      </c>
      <c r="G3087">
        <v>1822</v>
      </c>
      <c r="H3087">
        <v>2</v>
      </c>
      <c r="J3087">
        <v>1383</v>
      </c>
      <c r="L3087">
        <v>14</v>
      </c>
      <c r="M3087">
        <v>1</v>
      </c>
    </row>
    <row r="3088" spans="1:13" hidden="1" x14ac:dyDescent="0.3">
      <c r="A3088" s="1" t="s">
        <v>3101</v>
      </c>
      <c r="B3088" s="1" t="s">
        <v>35</v>
      </c>
      <c r="C3088">
        <v>29</v>
      </c>
      <c r="D3088">
        <v>140</v>
      </c>
      <c r="E3088">
        <v>14</v>
      </c>
      <c r="F3088">
        <v>167</v>
      </c>
      <c r="G3088">
        <v>1524</v>
      </c>
      <c r="J3088">
        <v>1153</v>
      </c>
      <c r="K3088">
        <v>2</v>
      </c>
      <c r="L3088">
        <v>18</v>
      </c>
    </row>
    <row r="3089" spans="1:13" hidden="1" x14ac:dyDescent="0.3">
      <c r="A3089" s="1" t="s">
        <v>3102</v>
      </c>
      <c r="B3089" s="1" t="s">
        <v>35</v>
      </c>
      <c r="C3089">
        <v>29</v>
      </c>
      <c r="D3089">
        <v>127</v>
      </c>
      <c r="E3089">
        <v>17</v>
      </c>
      <c r="F3089">
        <v>170</v>
      </c>
      <c r="G3089">
        <v>1707</v>
      </c>
      <c r="H3089">
        <v>1</v>
      </c>
      <c r="J3089">
        <v>1202</v>
      </c>
      <c r="K3089">
        <v>1</v>
      </c>
      <c r="L3089">
        <v>21</v>
      </c>
    </row>
    <row r="3090" spans="1:13" hidden="1" x14ac:dyDescent="0.3">
      <c r="A3090" s="1" t="s">
        <v>3103</v>
      </c>
      <c r="B3090" s="1" t="s">
        <v>35</v>
      </c>
      <c r="C3090">
        <v>29</v>
      </c>
      <c r="D3090">
        <v>139</v>
      </c>
      <c r="E3090">
        <v>2</v>
      </c>
      <c r="F3090">
        <v>186</v>
      </c>
      <c r="G3090">
        <v>1809</v>
      </c>
      <c r="H3090">
        <v>1</v>
      </c>
      <c r="J3090">
        <v>1235</v>
      </c>
      <c r="L3090">
        <v>20</v>
      </c>
    </row>
    <row r="3091" spans="1:13" hidden="1" x14ac:dyDescent="0.3">
      <c r="A3091" s="1" t="s">
        <v>3104</v>
      </c>
      <c r="B3091" s="1" t="s">
        <v>35</v>
      </c>
      <c r="C3091">
        <v>29</v>
      </c>
      <c r="D3091">
        <v>113</v>
      </c>
      <c r="E3091">
        <v>3</v>
      </c>
      <c r="F3091">
        <v>181</v>
      </c>
      <c r="G3091">
        <v>1543</v>
      </c>
      <c r="J3091">
        <v>989</v>
      </c>
      <c r="L3091">
        <v>25</v>
      </c>
    </row>
    <row r="3092" spans="1:13" hidden="1" x14ac:dyDescent="0.3">
      <c r="A3092" s="1" t="s">
        <v>3105</v>
      </c>
      <c r="B3092" s="1" t="s">
        <v>35</v>
      </c>
      <c r="C3092">
        <v>29</v>
      </c>
      <c r="D3092">
        <v>98</v>
      </c>
      <c r="E3092">
        <v>4</v>
      </c>
      <c r="F3092">
        <v>134</v>
      </c>
      <c r="G3092">
        <v>1553</v>
      </c>
      <c r="H3092">
        <v>2</v>
      </c>
      <c r="J3092">
        <v>1082</v>
      </c>
      <c r="L3092">
        <v>1</v>
      </c>
    </row>
    <row r="3093" spans="1:13" hidden="1" x14ac:dyDescent="0.3">
      <c r="A3093" s="1" t="s">
        <v>3106</v>
      </c>
      <c r="B3093" s="1" t="s">
        <v>35</v>
      </c>
      <c r="C3093">
        <v>29</v>
      </c>
      <c r="D3093">
        <v>87</v>
      </c>
      <c r="F3093">
        <v>139</v>
      </c>
      <c r="G3093">
        <v>1528</v>
      </c>
      <c r="H3093">
        <v>31</v>
      </c>
      <c r="J3093">
        <v>876</v>
      </c>
      <c r="K3093">
        <v>1</v>
      </c>
      <c r="L3093">
        <v>4</v>
      </c>
      <c r="M3093">
        <v>2</v>
      </c>
    </row>
    <row r="3094" spans="1:13" hidden="1" x14ac:dyDescent="0.3">
      <c r="A3094" s="1" t="s">
        <v>3107</v>
      </c>
      <c r="B3094" s="1" t="s">
        <v>35</v>
      </c>
      <c r="C3094">
        <v>29</v>
      </c>
      <c r="D3094">
        <v>89</v>
      </c>
      <c r="E3094">
        <v>6</v>
      </c>
      <c r="F3094">
        <v>159</v>
      </c>
      <c r="G3094">
        <v>1788</v>
      </c>
      <c r="H3094">
        <v>1</v>
      </c>
      <c r="J3094">
        <v>1058</v>
      </c>
      <c r="K3094">
        <v>1</v>
      </c>
      <c r="L3094">
        <v>5</v>
      </c>
      <c r="M3094">
        <v>1</v>
      </c>
    </row>
    <row r="3095" spans="1:13" hidden="1" x14ac:dyDescent="0.3">
      <c r="A3095" s="1" t="s">
        <v>3108</v>
      </c>
      <c r="B3095" s="1" t="s">
        <v>35</v>
      </c>
      <c r="C3095">
        <v>29</v>
      </c>
      <c r="D3095">
        <v>118</v>
      </c>
      <c r="E3095">
        <v>10</v>
      </c>
      <c r="F3095">
        <v>174</v>
      </c>
      <c r="G3095">
        <v>1765</v>
      </c>
      <c r="H3095">
        <v>9</v>
      </c>
      <c r="J3095">
        <v>1166</v>
      </c>
      <c r="K3095">
        <v>2</v>
      </c>
      <c r="L3095">
        <v>5</v>
      </c>
    </row>
    <row r="3096" spans="1:13" hidden="1" x14ac:dyDescent="0.3">
      <c r="A3096" s="1" t="s">
        <v>3109</v>
      </c>
      <c r="B3096" s="1" t="s">
        <v>35</v>
      </c>
      <c r="C3096">
        <v>29</v>
      </c>
      <c r="D3096">
        <v>126</v>
      </c>
      <c r="E3096">
        <v>3</v>
      </c>
      <c r="F3096">
        <v>167</v>
      </c>
      <c r="G3096">
        <v>1692</v>
      </c>
      <c r="H3096">
        <v>1</v>
      </c>
      <c r="J3096">
        <v>1080</v>
      </c>
      <c r="K3096">
        <v>3</v>
      </c>
      <c r="L3096">
        <v>9</v>
      </c>
      <c r="M3096">
        <v>1</v>
      </c>
    </row>
    <row r="3097" spans="1:13" hidden="1" x14ac:dyDescent="0.3">
      <c r="A3097" s="1" t="s">
        <v>3110</v>
      </c>
      <c r="B3097" s="1" t="s">
        <v>35</v>
      </c>
      <c r="C3097">
        <v>29</v>
      </c>
      <c r="D3097">
        <v>153</v>
      </c>
      <c r="E3097">
        <v>22</v>
      </c>
      <c r="F3097">
        <v>214</v>
      </c>
      <c r="G3097">
        <v>1739</v>
      </c>
      <c r="H3097">
        <v>1</v>
      </c>
      <c r="J3097">
        <v>1470</v>
      </c>
      <c r="L3097">
        <v>19</v>
      </c>
      <c r="M3097">
        <v>1</v>
      </c>
    </row>
    <row r="3098" spans="1:13" hidden="1" x14ac:dyDescent="0.3">
      <c r="A3098" s="1" t="s">
        <v>3111</v>
      </c>
      <c r="B3098" s="1" t="s">
        <v>35</v>
      </c>
      <c r="C3098">
        <v>29</v>
      </c>
      <c r="D3098">
        <v>188</v>
      </c>
      <c r="E3098">
        <v>7</v>
      </c>
      <c r="F3098">
        <v>188</v>
      </c>
      <c r="G3098">
        <v>1908</v>
      </c>
      <c r="H3098">
        <v>11</v>
      </c>
      <c r="J3098">
        <v>1440</v>
      </c>
      <c r="K3098">
        <v>1</v>
      </c>
      <c r="L3098">
        <v>21</v>
      </c>
    </row>
    <row r="3099" spans="1:13" hidden="1" x14ac:dyDescent="0.3">
      <c r="A3099" s="1" t="s">
        <v>3112</v>
      </c>
      <c r="B3099" s="1" t="s">
        <v>35</v>
      </c>
      <c r="C3099">
        <v>29</v>
      </c>
      <c r="D3099">
        <v>131</v>
      </c>
      <c r="E3099">
        <v>1</v>
      </c>
      <c r="F3099">
        <v>172</v>
      </c>
      <c r="G3099">
        <v>1946</v>
      </c>
      <c r="J3099">
        <v>1162</v>
      </c>
      <c r="K3099">
        <v>1</v>
      </c>
      <c r="L3099">
        <v>14</v>
      </c>
    </row>
    <row r="3100" spans="1:13" hidden="1" x14ac:dyDescent="0.3">
      <c r="A3100" s="1" t="s">
        <v>3113</v>
      </c>
      <c r="B3100" s="1" t="s">
        <v>35</v>
      </c>
      <c r="C3100">
        <v>29</v>
      </c>
      <c r="D3100">
        <v>145</v>
      </c>
      <c r="E3100">
        <v>3</v>
      </c>
      <c r="F3100">
        <v>179</v>
      </c>
      <c r="G3100">
        <v>1846</v>
      </c>
      <c r="H3100">
        <v>2</v>
      </c>
      <c r="J3100">
        <v>1143</v>
      </c>
      <c r="L3100">
        <v>10</v>
      </c>
    </row>
    <row r="3101" spans="1:13" hidden="1" x14ac:dyDescent="0.3">
      <c r="A3101" s="1" t="s">
        <v>3114</v>
      </c>
      <c r="B3101" s="1" t="s">
        <v>35</v>
      </c>
      <c r="C3101">
        <v>29</v>
      </c>
      <c r="D3101">
        <v>126</v>
      </c>
      <c r="F3101">
        <v>164</v>
      </c>
      <c r="G3101">
        <v>1746</v>
      </c>
      <c r="H3101">
        <v>34</v>
      </c>
      <c r="J3101">
        <v>969</v>
      </c>
      <c r="K3101">
        <v>1</v>
      </c>
      <c r="L3101">
        <v>7</v>
      </c>
    </row>
    <row r="3102" spans="1:13" hidden="1" x14ac:dyDescent="0.3">
      <c r="A3102" s="1" t="s">
        <v>3115</v>
      </c>
      <c r="B3102" s="1" t="s">
        <v>35</v>
      </c>
      <c r="C3102">
        <v>29</v>
      </c>
      <c r="D3102">
        <v>163</v>
      </c>
      <c r="E3102">
        <v>1</v>
      </c>
      <c r="F3102">
        <v>191</v>
      </c>
      <c r="G3102">
        <v>2100</v>
      </c>
      <c r="H3102">
        <v>2</v>
      </c>
      <c r="J3102">
        <v>1288</v>
      </c>
      <c r="L3102">
        <v>24</v>
      </c>
    </row>
    <row r="3103" spans="1:13" hidden="1" x14ac:dyDescent="0.3">
      <c r="A3103" s="1" t="s">
        <v>3116</v>
      </c>
      <c r="B3103" s="1" t="s">
        <v>35</v>
      </c>
      <c r="C3103">
        <v>29</v>
      </c>
      <c r="D3103">
        <v>138</v>
      </c>
      <c r="E3103">
        <v>4</v>
      </c>
      <c r="F3103">
        <v>221</v>
      </c>
      <c r="G3103">
        <v>1898</v>
      </c>
      <c r="J3103">
        <v>1057</v>
      </c>
      <c r="K3103">
        <v>1</v>
      </c>
      <c r="L3103">
        <v>20</v>
      </c>
    </row>
    <row r="3104" spans="1:13" hidden="1" x14ac:dyDescent="0.3">
      <c r="A3104" s="1" t="s">
        <v>3117</v>
      </c>
      <c r="B3104" s="1" t="s">
        <v>35</v>
      </c>
      <c r="C3104">
        <v>29</v>
      </c>
      <c r="D3104">
        <v>157</v>
      </c>
      <c r="E3104">
        <v>4</v>
      </c>
      <c r="F3104">
        <v>193</v>
      </c>
      <c r="G3104">
        <v>1629</v>
      </c>
      <c r="J3104">
        <v>1258</v>
      </c>
      <c r="K3104">
        <v>1</v>
      </c>
      <c r="L3104">
        <v>15</v>
      </c>
    </row>
    <row r="3105" spans="1:13" hidden="1" x14ac:dyDescent="0.3">
      <c r="A3105" s="1" t="s">
        <v>3118</v>
      </c>
      <c r="B3105" s="1" t="s">
        <v>35</v>
      </c>
      <c r="C3105">
        <v>29</v>
      </c>
      <c r="D3105">
        <v>122</v>
      </c>
      <c r="E3105">
        <v>1</v>
      </c>
      <c r="F3105">
        <v>156</v>
      </c>
      <c r="G3105">
        <v>2014</v>
      </c>
      <c r="H3105">
        <v>46</v>
      </c>
      <c r="J3105">
        <v>1099</v>
      </c>
      <c r="K3105">
        <v>1</v>
      </c>
      <c r="L3105">
        <v>6</v>
      </c>
    </row>
    <row r="3106" spans="1:13" hidden="1" x14ac:dyDescent="0.3">
      <c r="A3106" s="1" t="s">
        <v>3119</v>
      </c>
      <c r="B3106" s="1" t="s">
        <v>35</v>
      </c>
      <c r="C3106">
        <v>29</v>
      </c>
      <c r="D3106">
        <v>131</v>
      </c>
      <c r="F3106">
        <v>146</v>
      </c>
      <c r="G3106">
        <v>2218</v>
      </c>
      <c r="J3106">
        <v>1164</v>
      </c>
      <c r="K3106">
        <v>1</v>
      </c>
      <c r="L3106">
        <v>2</v>
      </c>
    </row>
    <row r="3107" spans="1:13" hidden="1" x14ac:dyDescent="0.3">
      <c r="A3107" s="1" t="s">
        <v>3120</v>
      </c>
      <c r="B3107" s="1" t="s">
        <v>35</v>
      </c>
      <c r="C3107">
        <v>29</v>
      </c>
      <c r="D3107">
        <v>129</v>
      </c>
      <c r="E3107">
        <v>5</v>
      </c>
      <c r="F3107">
        <v>164</v>
      </c>
      <c r="G3107">
        <v>1692</v>
      </c>
      <c r="J3107">
        <v>1139</v>
      </c>
      <c r="K3107">
        <v>1</v>
      </c>
      <c r="L3107">
        <v>7</v>
      </c>
      <c r="M3107">
        <v>2</v>
      </c>
    </row>
    <row r="3108" spans="1:13" hidden="1" x14ac:dyDescent="0.3">
      <c r="A3108" s="1" t="s">
        <v>3121</v>
      </c>
      <c r="B3108" s="1" t="s">
        <v>35</v>
      </c>
      <c r="C3108">
        <v>29</v>
      </c>
      <c r="D3108">
        <v>151</v>
      </c>
      <c r="E3108">
        <v>4</v>
      </c>
      <c r="F3108">
        <v>192</v>
      </c>
      <c r="G3108">
        <v>1959</v>
      </c>
      <c r="J3108">
        <v>1350</v>
      </c>
      <c r="K3108">
        <v>1</v>
      </c>
      <c r="L3108">
        <v>25</v>
      </c>
    </row>
    <row r="3109" spans="1:13" hidden="1" x14ac:dyDescent="0.3">
      <c r="A3109" s="1" t="s">
        <v>3122</v>
      </c>
      <c r="B3109" s="1" t="s">
        <v>35</v>
      </c>
      <c r="C3109">
        <v>29</v>
      </c>
      <c r="D3109">
        <v>111</v>
      </c>
      <c r="E3109">
        <v>1</v>
      </c>
      <c r="F3109">
        <v>146</v>
      </c>
      <c r="G3109">
        <v>1455</v>
      </c>
      <c r="H3109">
        <v>1</v>
      </c>
      <c r="J3109">
        <v>1042</v>
      </c>
      <c r="L3109">
        <v>9</v>
      </c>
    </row>
    <row r="3110" spans="1:13" hidden="1" x14ac:dyDescent="0.3">
      <c r="A3110" s="1" t="s">
        <v>3123</v>
      </c>
      <c r="B3110" s="1" t="s">
        <v>35</v>
      </c>
      <c r="C3110">
        <v>29</v>
      </c>
      <c r="D3110">
        <v>96</v>
      </c>
      <c r="E3110">
        <v>1</v>
      </c>
      <c r="F3110">
        <v>116</v>
      </c>
      <c r="G3110">
        <v>1754</v>
      </c>
      <c r="J3110">
        <v>945</v>
      </c>
      <c r="K3110">
        <v>1</v>
      </c>
      <c r="L3110">
        <v>4</v>
      </c>
      <c r="M3110">
        <v>1</v>
      </c>
    </row>
    <row r="3111" spans="1:13" hidden="1" x14ac:dyDescent="0.3">
      <c r="A3111" s="1" t="s">
        <v>3124</v>
      </c>
      <c r="B3111" s="1" t="s">
        <v>35</v>
      </c>
      <c r="C3111">
        <v>29</v>
      </c>
      <c r="D3111">
        <v>154</v>
      </c>
      <c r="F3111">
        <v>178</v>
      </c>
      <c r="G3111">
        <v>1795</v>
      </c>
      <c r="H3111">
        <v>2</v>
      </c>
      <c r="J3111">
        <v>1396</v>
      </c>
      <c r="K3111">
        <v>3</v>
      </c>
      <c r="L3111">
        <v>7</v>
      </c>
    </row>
    <row r="3112" spans="1:13" hidden="1" x14ac:dyDescent="0.3">
      <c r="A3112" s="1" t="s">
        <v>3125</v>
      </c>
      <c r="B3112" s="1" t="s">
        <v>35</v>
      </c>
      <c r="C3112">
        <v>29</v>
      </c>
      <c r="D3112">
        <v>38</v>
      </c>
      <c r="E3112">
        <v>5</v>
      </c>
      <c r="F3112">
        <v>268</v>
      </c>
      <c r="G3112">
        <v>4423</v>
      </c>
      <c r="H3112">
        <v>1</v>
      </c>
      <c r="J3112">
        <v>70</v>
      </c>
      <c r="K3112">
        <v>1</v>
      </c>
      <c r="L3112">
        <v>6</v>
      </c>
    </row>
    <row r="3113" spans="1:13" hidden="1" x14ac:dyDescent="0.3">
      <c r="A3113" s="1" t="s">
        <v>3126</v>
      </c>
      <c r="B3113" s="1" t="s">
        <v>35</v>
      </c>
      <c r="C3113">
        <v>29</v>
      </c>
      <c r="D3113">
        <v>169</v>
      </c>
      <c r="E3113">
        <v>1</v>
      </c>
      <c r="F3113">
        <v>194</v>
      </c>
      <c r="G3113">
        <v>2207</v>
      </c>
      <c r="H3113">
        <v>1</v>
      </c>
      <c r="J3113">
        <v>596</v>
      </c>
      <c r="L3113">
        <v>5</v>
      </c>
      <c r="M3113">
        <v>1</v>
      </c>
    </row>
    <row r="3114" spans="1:13" hidden="1" x14ac:dyDescent="0.3">
      <c r="A3114" s="1" t="s">
        <v>3127</v>
      </c>
      <c r="B3114" s="1" t="s">
        <v>35</v>
      </c>
      <c r="C3114">
        <v>29</v>
      </c>
      <c r="D3114">
        <v>124</v>
      </c>
      <c r="E3114">
        <v>3</v>
      </c>
      <c r="F3114">
        <v>178</v>
      </c>
      <c r="G3114">
        <v>3725</v>
      </c>
      <c r="H3114">
        <v>2</v>
      </c>
      <c r="J3114">
        <v>1235</v>
      </c>
      <c r="K3114">
        <v>4</v>
      </c>
      <c r="L3114">
        <v>7</v>
      </c>
    </row>
    <row r="3115" spans="1:13" hidden="1" x14ac:dyDescent="0.3">
      <c r="A3115" s="1" t="s">
        <v>3128</v>
      </c>
      <c r="B3115" s="1" t="s">
        <v>35</v>
      </c>
      <c r="C3115">
        <v>29</v>
      </c>
      <c r="D3115">
        <v>1</v>
      </c>
      <c r="E3115">
        <v>1</v>
      </c>
      <c r="F3115">
        <v>119</v>
      </c>
      <c r="G3115">
        <v>1311</v>
      </c>
      <c r="J3115">
        <v>1</v>
      </c>
      <c r="L3115">
        <v>4</v>
      </c>
    </row>
    <row r="3116" spans="1:13" hidden="1" x14ac:dyDescent="0.3">
      <c r="A3116" s="1" t="s">
        <v>3129</v>
      </c>
      <c r="B3116" s="1" t="s">
        <v>35</v>
      </c>
      <c r="C3116">
        <v>29</v>
      </c>
      <c r="D3116">
        <v>113</v>
      </c>
      <c r="E3116">
        <v>1</v>
      </c>
      <c r="F3116">
        <v>137</v>
      </c>
      <c r="G3116">
        <v>1351</v>
      </c>
      <c r="H3116">
        <v>2</v>
      </c>
      <c r="J3116">
        <v>990</v>
      </c>
      <c r="K3116">
        <v>1</v>
      </c>
      <c r="L3116">
        <v>9</v>
      </c>
    </row>
    <row r="3117" spans="1:13" hidden="1" x14ac:dyDescent="0.3">
      <c r="A3117" s="1" t="s">
        <v>3130</v>
      </c>
      <c r="B3117" s="1" t="s">
        <v>35</v>
      </c>
      <c r="C3117">
        <v>29</v>
      </c>
      <c r="D3117">
        <v>175</v>
      </c>
      <c r="E3117">
        <v>1</v>
      </c>
      <c r="F3117">
        <v>140</v>
      </c>
      <c r="G3117">
        <v>994</v>
      </c>
      <c r="H3117">
        <v>4</v>
      </c>
      <c r="J3117">
        <v>1320</v>
      </c>
      <c r="K3117">
        <v>1</v>
      </c>
      <c r="L3117">
        <v>2</v>
      </c>
    </row>
    <row r="3118" spans="1:13" hidden="1" x14ac:dyDescent="0.3">
      <c r="A3118" s="1" t="s">
        <v>3131</v>
      </c>
      <c r="B3118" s="1" t="s">
        <v>35</v>
      </c>
      <c r="C3118">
        <v>29</v>
      </c>
      <c r="D3118">
        <v>66</v>
      </c>
      <c r="F3118">
        <v>148</v>
      </c>
      <c r="G3118">
        <v>1759</v>
      </c>
      <c r="J3118">
        <v>346</v>
      </c>
      <c r="K3118">
        <v>2</v>
      </c>
      <c r="L3118">
        <v>13</v>
      </c>
    </row>
    <row r="3119" spans="1:13" x14ac:dyDescent="0.3">
      <c r="A3119" s="1" t="s">
        <v>120</v>
      </c>
      <c r="B3119" s="1" t="s">
        <v>14</v>
      </c>
      <c r="C3119">
        <v>1885</v>
      </c>
      <c r="D3119">
        <v>6706</v>
      </c>
      <c r="E3119">
        <v>197</v>
      </c>
      <c r="F3119">
        <v>10604</v>
      </c>
      <c r="G3119">
        <v>79162</v>
      </c>
      <c r="H3119">
        <v>19</v>
      </c>
      <c r="I3119">
        <v>12</v>
      </c>
      <c r="J3119">
        <v>58982</v>
      </c>
      <c r="K3119">
        <v>302</v>
      </c>
      <c r="L3119">
        <v>993</v>
      </c>
      <c r="M3119">
        <v>140</v>
      </c>
    </row>
    <row r="3120" spans="1:13" hidden="1" x14ac:dyDescent="0.3">
      <c r="A3120" s="1" t="s">
        <v>3133</v>
      </c>
      <c r="B3120" s="1" t="s">
        <v>35</v>
      </c>
      <c r="C3120">
        <v>28</v>
      </c>
      <c r="D3120">
        <v>39</v>
      </c>
      <c r="E3120">
        <v>133</v>
      </c>
      <c r="F3120">
        <v>200</v>
      </c>
      <c r="G3120">
        <v>446</v>
      </c>
      <c r="H3120">
        <v>88</v>
      </c>
      <c r="I3120">
        <v>2</v>
      </c>
      <c r="J3120">
        <v>294</v>
      </c>
      <c r="K3120">
        <v>1</v>
      </c>
      <c r="L3120">
        <v>66</v>
      </c>
    </row>
    <row r="3121" spans="1:13" hidden="1" x14ac:dyDescent="0.3">
      <c r="A3121" s="1" t="s">
        <v>3134</v>
      </c>
      <c r="B3121" s="1" t="s">
        <v>35</v>
      </c>
      <c r="C3121">
        <v>28</v>
      </c>
      <c r="D3121">
        <v>66</v>
      </c>
      <c r="E3121">
        <v>3</v>
      </c>
      <c r="F3121">
        <v>91</v>
      </c>
      <c r="G3121">
        <v>936</v>
      </c>
      <c r="H3121">
        <v>1</v>
      </c>
      <c r="J3121">
        <v>700</v>
      </c>
      <c r="L3121">
        <v>11</v>
      </c>
    </row>
    <row r="3122" spans="1:13" hidden="1" x14ac:dyDescent="0.3">
      <c r="A3122" s="1" t="s">
        <v>3135</v>
      </c>
      <c r="B3122" s="1" t="s">
        <v>35</v>
      </c>
      <c r="C3122">
        <v>28</v>
      </c>
      <c r="D3122">
        <v>16</v>
      </c>
      <c r="E3122">
        <v>71</v>
      </c>
      <c r="F3122">
        <v>185</v>
      </c>
      <c r="G3122">
        <v>257</v>
      </c>
      <c r="H3122">
        <v>39</v>
      </c>
      <c r="I3122">
        <v>8</v>
      </c>
      <c r="J3122">
        <v>173</v>
      </c>
      <c r="L3122">
        <v>73</v>
      </c>
      <c r="M3122">
        <v>1</v>
      </c>
    </row>
    <row r="3123" spans="1:13" hidden="1" x14ac:dyDescent="0.3">
      <c r="A3123" s="1" t="s">
        <v>3136</v>
      </c>
      <c r="B3123" s="1" t="s">
        <v>35</v>
      </c>
      <c r="C3123">
        <v>28</v>
      </c>
      <c r="D3123">
        <v>28</v>
      </c>
      <c r="E3123">
        <v>95</v>
      </c>
      <c r="F3123">
        <v>211</v>
      </c>
      <c r="G3123">
        <v>231</v>
      </c>
      <c r="H3123">
        <v>26</v>
      </c>
      <c r="I3123">
        <v>12</v>
      </c>
      <c r="J3123">
        <v>163</v>
      </c>
      <c r="L3123">
        <v>55</v>
      </c>
    </row>
    <row r="3124" spans="1:13" hidden="1" x14ac:dyDescent="0.3">
      <c r="A3124" s="1" t="s">
        <v>3137</v>
      </c>
      <c r="B3124" s="1" t="s">
        <v>35</v>
      </c>
      <c r="C3124">
        <v>28</v>
      </c>
      <c r="D3124">
        <v>125</v>
      </c>
      <c r="E3124">
        <v>1</v>
      </c>
      <c r="F3124">
        <v>161</v>
      </c>
      <c r="G3124">
        <v>1303</v>
      </c>
      <c r="J3124">
        <v>983</v>
      </c>
      <c r="L3124">
        <v>16</v>
      </c>
    </row>
    <row r="3125" spans="1:13" hidden="1" x14ac:dyDescent="0.3">
      <c r="A3125" s="1" t="s">
        <v>3138</v>
      </c>
      <c r="B3125" s="1" t="s">
        <v>35</v>
      </c>
      <c r="C3125">
        <v>28</v>
      </c>
      <c r="D3125">
        <v>9</v>
      </c>
      <c r="E3125">
        <v>19</v>
      </c>
      <c r="F3125">
        <v>150</v>
      </c>
      <c r="G3125">
        <v>140</v>
      </c>
      <c r="H3125">
        <v>17</v>
      </c>
      <c r="I3125">
        <v>5</v>
      </c>
      <c r="J3125">
        <v>94</v>
      </c>
      <c r="K3125">
        <v>1</v>
      </c>
      <c r="L3125">
        <v>15</v>
      </c>
    </row>
    <row r="3126" spans="1:13" hidden="1" x14ac:dyDescent="0.3">
      <c r="A3126" s="1" t="s">
        <v>3139</v>
      </c>
      <c r="B3126" s="1" t="s">
        <v>35</v>
      </c>
      <c r="C3126">
        <v>28</v>
      </c>
      <c r="D3126">
        <v>122</v>
      </c>
      <c r="E3126">
        <v>1</v>
      </c>
      <c r="F3126">
        <v>140</v>
      </c>
      <c r="G3126">
        <v>1301</v>
      </c>
      <c r="H3126">
        <v>2</v>
      </c>
      <c r="J3126">
        <v>1057</v>
      </c>
      <c r="K3126">
        <v>1</v>
      </c>
      <c r="L3126">
        <v>18</v>
      </c>
    </row>
    <row r="3127" spans="1:13" hidden="1" x14ac:dyDescent="0.3">
      <c r="A3127" s="1" t="s">
        <v>3140</v>
      </c>
      <c r="B3127" s="1" t="s">
        <v>35</v>
      </c>
      <c r="C3127">
        <v>28</v>
      </c>
      <c r="D3127">
        <v>12</v>
      </c>
      <c r="E3127">
        <v>30</v>
      </c>
      <c r="F3127">
        <v>273</v>
      </c>
      <c r="G3127">
        <v>163</v>
      </c>
      <c r="H3127">
        <v>21</v>
      </c>
      <c r="I3127">
        <v>9</v>
      </c>
      <c r="J3127">
        <v>146</v>
      </c>
      <c r="L3127">
        <v>17</v>
      </c>
    </row>
    <row r="3128" spans="1:13" hidden="1" x14ac:dyDescent="0.3">
      <c r="A3128" s="1" t="s">
        <v>3141</v>
      </c>
      <c r="B3128" s="1" t="s">
        <v>35</v>
      </c>
      <c r="C3128">
        <v>28</v>
      </c>
      <c r="D3128">
        <v>7</v>
      </c>
      <c r="E3128">
        <v>22</v>
      </c>
      <c r="F3128">
        <v>219</v>
      </c>
      <c r="G3128">
        <v>92</v>
      </c>
      <c r="H3128">
        <v>3</v>
      </c>
      <c r="I3128">
        <v>45</v>
      </c>
      <c r="J3128">
        <v>51</v>
      </c>
      <c r="K3128">
        <v>1</v>
      </c>
      <c r="L3128">
        <v>41</v>
      </c>
    </row>
    <row r="3129" spans="1:13" hidden="1" x14ac:dyDescent="0.3">
      <c r="A3129" s="1" t="s">
        <v>3142</v>
      </c>
      <c r="B3129" s="1" t="s">
        <v>35</v>
      </c>
      <c r="C3129">
        <v>28</v>
      </c>
      <c r="D3129">
        <v>9</v>
      </c>
      <c r="E3129">
        <v>15</v>
      </c>
      <c r="F3129">
        <v>112</v>
      </c>
      <c r="G3129">
        <v>32</v>
      </c>
      <c r="H3129">
        <v>5</v>
      </c>
      <c r="I3129">
        <v>7</v>
      </c>
      <c r="J3129">
        <v>67</v>
      </c>
      <c r="K3129">
        <v>1</v>
      </c>
      <c r="L3129">
        <v>13</v>
      </c>
      <c r="M3129">
        <v>1</v>
      </c>
    </row>
    <row r="3130" spans="1:13" hidden="1" x14ac:dyDescent="0.3">
      <c r="A3130" s="1" t="s">
        <v>3143</v>
      </c>
      <c r="B3130" s="1" t="s">
        <v>35</v>
      </c>
      <c r="C3130">
        <v>28</v>
      </c>
      <c r="D3130">
        <v>1</v>
      </c>
      <c r="E3130">
        <v>8</v>
      </c>
      <c r="F3130">
        <v>171</v>
      </c>
      <c r="G3130">
        <v>33</v>
      </c>
      <c r="H3130">
        <v>2</v>
      </c>
      <c r="I3130">
        <v>44</v>
      </c>
      <c r="J3130">
        <v>54</v>
      </c>
      <c r="L3130">
        <v>65</v>
      </c>
      <c r="M3130">
        <v>1</v>
      </c>
    </row>
    <row r="3131" spans="1:13" hidden="1" x14ac:dyDescent="0.3">
      <c r="A3131" s="1" t="s">
        <v>3144</v>
      </c>
      <c r="B3131" s="1" t="s">
        <v>35</v>
      </c>
      <c r="C3131">
        <v>28</v>
      </c>
      <c r="D3131">
        <v>3</v>
      </c>
      <c r="E3131">
        <v>14</v>
      </c>
      <c r="F3131">
        <v>175</v>
      </c>
      <c r="G3131">
        <v>46</v>
      </c>
      <c r="H3131">
        <v>2</v>
      </c>
      <c r="I3131">
        <v>11</v>
      </c>
      <c r="J3131">
        <v>34</v>
      </c>
      <c r="L3131">
        <v>14</v>
      </c>
      <c r="M3131">
        <v>2</v>
      </c>
    </row>
    <row r="3132" spans="1:13" hidden="1" x14ac:dyDescent="0.3">
      <c r="A3132" s="1" t="s">
        <v>3145</v>
      </c>
      <c r="B3132" s="1" t="s">
        <v>35</v>
      </c>
      <c r="C3132">
        <v>28</v>
      </c>
      <c r="D3132">
        <v>126</v>
      </c>
      <c r="E3132">
        <v>5</v>
      </c>
      <c r="F3132">
        <v>136</v>
      </c>
      <c r="G3132">
        <v>1585</v>
      </c>
      <c r="J3132">
        <v>1131</v>
      </c>
      <c r="K3132">
        <v>24</v>
      </c>
      <c r="L3132">
        <v>13</v>
      </c>
      <c r="M3132">
        <v>9</v>
      </c>
    </row>
    <row r="3133" spans="1:13" hidden="1" x14ac:dyDescent="0.3">
      <c r="A3133" s="1" t="s">
        <v>3146</v>
      </c>
      <c r="B3133" s="1" t="s">
        <v>35</v>
      </c>
      <c r="C3133">
        <v>28</v>
      </c>
      <c r="D3133">
        <v>5</v>
      </c>
      <c r="E3133">
        <v>18</v>
      </c>
      <c r="F3133">
        <v>204</v>
      </c>
      <c r="G3133">
        <v>34</v>
      </c>
      <c r="I3133">
        <v>21</v>
      </c>
      <c r="J3133">
        <v>39</v>
      </c>
      <c r="L3133">
        <v>24</v>
      </c>
    </row>
    <row r="3134" spans="1:13" hidden="1" x14ac:dyDescent="0.3">
      <c r="A3134" s="1" t="s">
        <v>3147</v>
      </c>
      <c r="B3134" s="1" t="s">
        <v>35</v>
      </c>
      <c r="C3134">
        <v>28</v>
      </c>
      <c r="D3134">
        <v>7</v>
      </c>
      <c r="E3134">
        <v>12</v>
      </c>
      <c r="F3134">
        <v>180</v>
      </c>
      <c r="G3134">
        <v>34</v>
      </c>
      <c r="H3134">
        <v>2</v>
      </c>
      <c r="I3134">
        <v>7</v>
      </c>
      <c r="J3134">
        <v>36</v>
      </c>
      <c r="K3134">
        <v>1</v>
      </c>
      <c r="L3134">
        <v>19</v>
      </c>
    </row>
    <row r="3135" spans="1:13" hidden="1" x14ac:dyDescent="0.3">
      <c r="A3135" s="1" t="s">
        <v>3148</v>
      </c>
      <c r="B3135" s="1" t="s">
        <v>35</v>
      </c>
      <c r="C3135">
        <v>28</v>
      </c>
      <c r="D3135">
        <v>101</v>
      </c>
      <c r="E3135">
        <v>1</v>
      </c>
      <c r="F3135">
        <v>147</v>
      </c>
      <c r="G3135">
        <v>1360</v>
      </c>
      <c r="J3135">
        <v>950</v>
      </c>
      <c r="K3135">
        <v>16</v>
      </c>
      <c r="L3135">
        <v>22</v>
      </c>
      <c r="M3135">
        <v>12</v>
      </c>
    </row>
    <row r="3136" spans="1:13" hidden="1" x14ac:dyDescent="0.3">
      <c r="A3136" s="1" t="s">
        <v>3149</v>
      </c>
      <c r="B3136" s="1" t="s">
        <v>35</v>
      </c>
      <c r="C3136">
        <v>28</v>
      </c>
      <c r="D3136">
        <v>2</v>
      </c>
      <c r="E3136">
        <v>12</v>
      </c>
      <c r="F3136">
        <v>206</v>
      </c>
      <c r="G3136">
        <v>31</v>
      </c>
      <c r="H3136">
        <v>4</v>
      </c>
      <c r="I3136">
        <v>14</v>
      </c>
      <c r="J3136">
        <v>27</v>
      </c>
      <c r="L3136">
        <v>12</v>
      </c>
    </row>
    <row r="3137" spans="1:13" hidden="1" x14ac:dyDescent="0.3">
      <c r="A3137" s="1" t="s">
        <v>3150</v>
      </c>
      <c r="B3137" s="1" t="s">
        <v>35</v>
      </c>
      <c r="C3137">
        <v>28</v>
      </c>
      <c r="D3137">
        <v>5</v>
      </c>
      <c r="E3137">
        <v>9</v>
      </c>
      <c r="F3137">
        <v>204</v>
      </c>
      <c r="G3137">
        <v>15</v>
      </c>
      <c r="H3137">
        <v>2</v>
      </c>
      <c r="I3137">
        <v>10</v>
      </c>
      <c r="J3137">
        <v>32</v>
      </c>
      <c r="K3137">
        <v>1</v>
      </c>
      <c r="L3137">
        <v>24</v>
      </c>
    </row>
    <row r="3138" spans="1:13" hidden="1" x14ac:dyDescent="0.3">
      <c r="A3138" s="1" t="s">
        <v>3151</v>
      </c>
      <c r="B3138" s="1" t="s">
        <v>35</v>
      </c>
      <c r="C3138">
        <v>28</v>
      </c>
      <c r="D3138">
        <v>138</v>
      </c>
      <c r="F3138">
        <v>162</v>
      </c>
      <c r="G3138">
        <v>1584</v>
      </c>
      <c r="H3138">
        <v>4</v>
      </c>
      <c r="J3138">
        <v>1053</v>
      </c>
      <c r="K3138">
        <v>2</v>
      </c>
      <c r="L3138">
        <v>5</v>
      </c>
      <c r="M3138">
        <v>1</v>
      </c>
    </row>
    <row r="3139" spans="1:13" hidden="1" x14ac:dyDescent="0.3">
      <c r="A3139" s="1" t="s">
        <v>3152</v>
      </c>
      <c r="B3139" s="1" t="s">
        <v>35</v>
      </c>
      <c r="C3139">
        <v>28</v>
      </c>
      <c r="D3139">
        <v>156</v>
      </c>
      <c r="E3139">
        <v>4</v>
      </c>
      <c r="F3139">
        <v>168</v>
      </c>
      <c r="G3139">
        <v>2022</v>
      </c>
      <c r="H3139">
        <v>10</v>
      </c>
      <c r="J3139">
        <v>1413</v>
      </c>
      <c r="K3139">
        <v>2</v>
      </c>
      <c r="L3139">
        <v>6</v>
      </c>
    </row>
    <row r="3140" spans="1:13" hidden="1" x14ac:dyDescent="0.3">
      <c r="A3140" s="1" t="s">
        <v>3153</v>
      </c>
      <c r="B3140" s="1" t="s">
        <v>35</v>
      </c>
      <c r="C3140">
        <v>28</v>
      </c>
      <c r="D3140">
        <v>129</v>
      </c>
      <c r="E3140">
        <v>7</v>
      </c>
      <c r="F3140">
        <v>153</v>
      </c>
      <c r="G3140">
        <v>1385</v>
      </c>
      <c r="H3140">
        <v>17</v>
      </c>
      <c r="J3140">
        <v>1008</v>
      </c>
      <c r="L3140">
        <v>14</v>
      </c>
    </row>
    <row r="3141" spans="1:13" hidden="1" x14ac:dyDescent="0.3">
      <c r="A3141" s="1" t="s">
        <v>3154</v>
      </c>
      <c r="B3141" s="1" t="s">
        <v>35</v>
      </c>
      <c r="C3141">
        <v>28</v>
      </c>
      <c r="D3141">
        <v>109</v>
      </c>
      <c r="E3141">
        <v>1</v>
      </c>
      <c r="F3141">
        <v>156</v>
      </c>
      <c r="G3141">
        <v>1608</v>
      </c>
      <c r="I3141">
        <v>1</v>
      </c>
      <c r="J3141">
        <v>1037</v>
      </c>
      <c r="K3141">
        <v>2</v>
      </c>
      <c r="L3141">
        <v>23</v>
      </c>
      <c r="M3141">
        <v>1</v>
      </c>
    </row>
    <row r="3142" spans="1:13" hidden="1" x14ac:dyDescent="0.3">
      <c r="A3142" s="1" t="s">
        <v>3155</v>
      </c>
      <c r="B3142" s="1" t="s">
        <v>35</v>
      </c>
      <c r="C3142">
        <v>28</v>
      </c>
      <c r="D3142">
        <v>125</v>
      </c>
      <c r="E3142">
        <v>2</v>
      </c>
      <c r="F3142">
        <v>148</v>
      </c>
      <c r="G3142">
        <v>1865</v>
      </c>
      <c r="H3142">
        <v>1</v>
      </c>
      <c r="J3142">
        <v>1139</v>
      </c>
      <c r="K3142">
        <v>1</v>
      </c>
      <c r="L3142">
        <v>2</v>
      </c>
    </row>
    <row r="3143" spans="1:13" hidden="1" x14ac:dyDescent="0.3">
      <c r="A3143" s="1" t="s">
        <v>3156</v>
      </c>
      <c r="B3143" s="1" t="s">
        <v>35</v>
      </c>
      <c r="C3143">
        <v>28</v>
      </c>
      <c r="D3143">
        <v>137</v>
      </c>
      <c r="E3143">
        <v>16</v>
      </c>
      <c r="F3143">
        <v>201</v>
      </c>
      <c r="G3143">
        <v>2489</v>
      </c>
      <c r="H3143">
        <v>1</v>
      </c>
      <c r="J3143">
        <v>1088</v>
      </c>
      <c r="K3143">
        <v>1</v>
      </c>
      <c r="L3143">
        <v>8</v>
      </c>
    </row>
    <row r="3144" spans="1:13" hidden="1" x14ac:dyDescent="0.3">
      <c r="A3144" s="1" t="s">
        <v>3157</v>
      </c>
      <c r="B3144" s="1" t="s">
        <v>35</v>
      </c>
      <c r="C3144">
        <v>28</v>
      </c>
      <c r="D3144">
        <v>127</v>
      </c>
      <c r="E3144">
        <v>24</v>
      </c>
      <c r="F3144">
        <v>121</v>
      </c>
      <c r="G3144">
        <v>766</v>
      </c>
      <c r="H3144">
        <v>1</v>
      </c>
      <c r="J3144">
        <v>1054</v>
      </c>
      <c r="L3144">
        <v>9</v>
      </c>
      <c r="M3144">
        <v>1</v>
      </c>
    </row>
    <row r="3145" spans="1:13" hidden="1" x14ac:dyDescent="0.3">
      <c r="A3145" s="1" t="s">
        <v>3158</v>
      </c>
      <c r="B3145" s="1" t="s">
        <v>35</v>
      </c>
      <c r="C3145">
        <v>28</v>
      </c>
      <c r="D3145">
        <v>140</v>
      </c>
      <c r="E3145">
        <v>25</v>
      </c>
      <c r="F3145">
        <v>175</v>
      </c>
      <c r="G3145">
        <v>1456</v>
      </c>
      <c r="J3145">
        <v>1214</v>
      </c>
      <c r="L3145">
        <v>22</v>
      </c>
      <c r="M3145">
        <v>1</v>
      </c>
    </row>
    <row r="3146" spans="1:13" hidden="1" x14ac:dyDescent="0.3">
      <c r="A3146" s="1" t="s">
        <v>3159</v>
      </c>
      <c r="B3146" s="1" t="s">
        <v>35</v>
      </c>
      <c r="C3146">
        <v>28</v>
      </c>
      <c r="D3146">
        <v>137</v>
      </c>
      <c r="E3146">
        <v>2</v>
      </c>
      <c r="F3146">
        <v>185</v>
      </c>
      <c r="G3146">
        <v>1915</v>
      </c>
      <c r="H3146">
        <v>5</v>
      </c>
      <c r="I3146">
        <v>1</v>
      </c>
      <c r="J3146">
        <v>1383</v>
      </c>
      <c r="K3146">
        <v>3</v>
      </c>
      <c r="L3146">
        <v>26</v>
      </c>
      <c r="M3146">
        <v>1</v>
      </c>
    </row>
    <row r="3147" spans="1:13" hidden="1" x14ac:dyDescent="0.3">
      <c r="A3147" s="1" t="s">
        <v>3160</v>
      </c>
      <c r="B3147" s="1" t="s">
        <v>35</v>
      </c>
      <c r="C3147">
        <v>28</v>
      </c>
      <c r="D3147">
        <v>114</v>
      </c>
      <c r="E3147">
        <v>3</v>
      </c>
      <c r="F3147">
        <v>144</v>
      </c>
      <c r="G3147">
        <v>1420</v>
      </c>
      <c r="J3147">
        <v>967</v>
      </c>
      <c r="K3147">
        <v>1</v>
      </c>
      <c r="L3147">
        <v>26</v>
      </c>
    </row>
    <row r="3148" spans="1:13" hidden="1" x14ac:dyDescent="0.3">
      <c r="A3148" s="1" t="s">
        <v>3161</v>
      </c>
      <c r="B3148" s="1" t="s">
        <v>35</v>
      </c>
      <c r="C3148">
        <v>28</v>
      </c>
      <c r="D3148">
        <v>130</v>
      </c>
      <c r="E3148">
        <v>2</v>
      </c>
      <c r="F3148">
        <v>153</v>
      </c>
      <c r="G3148">
        <v>1699</v>
      </c>
      <c r="H3148">
        <v>2</v>
      </c>
      <c r="J3148">
        <v>1167</v>
      </c>
      <c r="K3148">
        <v>2</v>
      </c>
      <c r="L3148">
        <v>9</v>
      </c>
      <c r="M3148">
        <v>1</v>
      </c>
    </row>
    <row r="3149" spans="1:13" hidden="1" x14ac:dyDescent="0.3">
      <c r="A3149" s="1" t="s">
        <v>3162</v>
      </c>
      <c r="B3149" s="1" t="s">
        <v>35</v>
      </c>
      <c r="C3149">
        <v>28</v>
      </c>
      <c r="D3149">
        <v>173</v>
      </c>
      <c r="E3149">
        <v>8</v>
      </c>
      <c r="F3149">
        <v>176</v>
      </c>
      <c r="G3149">
        <v>2074</v>
      </c>
      <c r="H3149">
        <v>2</v>
      </c>
      <c r="J3149">
        <v>1624</v>
      </c>
      <c r="L3149">
        <v>7</v>
      </c>
    </row>
    <row r="3150" spans="1:13" hidden="1" x14ac:dyDescent="0.3">
      <c r="A3150" s="1" t="s">
        <v>3163</v>
      </c>
      <c r="B3150" s="1" t="s">
        <v>35</v>
      </c>
      <c r="C3150">
        <v>28</v>
      </c>
      <c r="D3150">
        <v>108</v>
      </c>
      <c r="E3150">
        <v>1</v>
      </c>
      <c r="F3150">
        <v>147</v>
      </c>
      <c r="G3150">
        <v>1716</v>
      </c>
      <c r="J3150">
        <v>1116</v>
      </c>
      <c r="K3150">
        <v>1</v>
      </c>
      <c r="L3150">
        <v>6</v>
      </c>
    </row>
    <row r="3151" spans="1:13" hidden="1" x14ac:dyDescent="0.3">
      <c r="A3151" s="1" t="s">
        <v>3164</v>
      </c>
      <c r="B3151" s="1" t="s">
        <v>35</v>
      </c>
      <c r="C3151">
        <v>28</v>
      </c>
      <c r="D3151">
        <v>105</v>
      </c>
      <c r="E3151">
        <v>9</v>
      </c>
      <c r="F3151">
        <v>157</v>
      </c>
      <c r="G3151">
        <v>1442</v>
      </c>
      <c r="H3151">
        <v>1</v>
      </c>
      <c r="J3151">
        <v>966</v>
      </c>
      <c r="K3151">
        <v>2</v>
      </c>
      <c r="L3151">
        <v>18</v>
      </c>
    </row>
    <row r="3152" spans="1:13" hidden="1" x14ac:dyDescent="0.3">
      <c r="A3152" s="1" t="s">
        <v>3165</v>
      </c>
      <c r="B3152" s="1" t="s">
        <v>35</v>
      </c>
      <c r="C3152">
        <v>28</v>
      </c>
      <c r="D3152">
        <v>168</v>
      </c>
      <c r="E3152">
        <v>3</v>
      </c>
      <c r="F3152">
        <v>192</v>
      </c>
      <c r="G3152">
        <v>1603</v>
      </c>
      <c r="J3152">
        <v>1235</v>
      </c>
      <c r="K3152">
        <v>2</v>
      </c>
      <c r="L3152">
        <v>14</v>
      </c>
    </row>
    <row r="3153" spans="1:13" hidden="1" x14ac:dyDescent="0.3">
      <c r="A3153" s="1" t="s">
        <v>3166</v>
      </c>
      <c r="B3153" s="1" t="s">
        <v>35</v>
      </c>
      <c r="C3153">
        <v>28</v>
      </c>
      <c r="D3153">
        <v>114</v>
      </c>
      <c r="E3153">
        <v>2</v>
      </c>
      <c r="F3153">
        <v>182</v>
      </c>
      <c r="G3153">
        <v>2116</v>
      </c>
      <c r="H3153">
        <v>1</v>
      </c>
      <c r="J3153">
        <v>1544</v>
      </c>
      <c r="K3153">
        <v>1</v>
      </c>
      <c r="L3153">
        <v>2</v>
      </c>
      <c r="M3153">
        <v>1</v>
      </c>
    </row>
    <row r="3154" spans="1:13" hidden="1" x14ac:dyDescent="0.3">
      <c r="A3154" s="1" t="s">
        <v>3167</v>
      </c>
      <c r="B3154" s="1" t="s">
        <v>35</v>
      </c>
      <c r="C3154">
        <v>28</v>
      </c>
      <c r="D3154">
        <v>201</v>
      </c>
      <c r="E3154">
        <v>16</v>
      </c>
      <c r="F3154">
        <v>193</v>
      </c>
      <c r="G3154">
        <v>2414</v>
      </c>
      <c r="H3154">
        <v>1</v>
      </c>
      <c r="I3154">
        <v>1</v>
      </c>
      <c r="J3154">
        <v>1573</v>
      </c>
      <c r="K3154">
        <v>1</v>
      </c>
      <c r="L3154">
        <v>25</v>
      </c>
    </row>
    <row r="3155" spans="1:13" hidden="1" x14ac:dyDescent="0.3">
      <c r="A3155" s="1" t="s">
        <v>3168</v>
      </c>
      <c r="B3155" s="1" t="s">
        <v>35</v>
      </c>
      <c r="C3155">
        <v>28</v>
      </c>
      <c r="D3155">
        <v>189</v>
      </c>
      <c r="E3155">
        <v>12</v>
      </c>
      <c r="F3155">
        <v>222</v>
      </c>
      <c r="G3155">
        <v>2415</v>
      </c>
      <c r="H3155">
        <v>1</v>
      </c>
      <c r="J3155">
        <v>1563</v>
      </c>
      <c r="K3155">
        <v>4</v>
      </c>
      <c r="L3155">
        <v>27</v>
      </c>
      <c r="M3155">
        <v>1</v>
      </c>
    </row>
    <row r="3156" spans="1:13" hidden="1" x14ac:dyDescent="0.3">
      <c r="A3156" s="1" t="s">
        <v>3169</v>
      </c>
      <c r="B3156" s="1" t="s">
        <v>35</v>
      </c>
      <c r="C3156">
        <v>28</v>
      </c>
      <c r="D3156">
        <v>132</v>
      </c>
      <c r="E3156">
        <v>1</v>
      </c>
      <c r="F3156">
        <v>184</v>
      </c>
      <c r="G3156">
        <v>1865</v>
      </c>
      <c r="J3156">
        <v>1080</v>
      </c>
      <c r="K3156">
        <v>1</v>
      </c>
      <c r="L3156">
        <v>12</v>
      </c>
    </row>
    <row r="3157" spans="1:13" hidden="1" x14ac:dyDescent="0.3">
      <c r="A3157" s="1" t="s">
        <v>3170</v>
      </c>
      <c r="B3157" s="1" t="s">
        <v>35</v>
      </c>
      <c r="C3157">
        <v>28</v>
      </c>
      <c r="D3157">
        <v>205</v>
      </c>
      <c r="E3157">
        <v>7</v>
      </c>
      <c r="F3157">
        <v>228</v>
      </c>
      <c r="G3157">
        <v>2243</v>
      </c>
      <c r="J3157">
        <v>1486</v>
      </c>
      <c r="K3157">
        <v>1</v>
      </c>
      <c r="L3157">
        <v>23</v>
      </c>
    </row>
    <row r="3158" spans="1:13" hidden="1" x14ac:dyDescent="0.3">
      <c r="A3158" s="1" t="s">
        <v>3171</v>
      </c>
      <c r="B3158" s="1" t="s">
        <v>35</v>
      </c>
      <c r="C3158">
        <v>28</v>
      </c>
      <c r="D3158">
        <v>77</v>
      </c>
      <c r="E3158">
        <v>1</v>
      </c>
      <c r="F3158">
        <v>118</v>
      </c>
      <c r="G3158">
        <v>709</v>
      </c>
      <c r="H3158">
        <v>1</v>
      </c>
      <c r="J3158">
        <v>643</v>
      </c>
      <c r="K3158">
        <v>4</v>
      </c>
      <c r="L3158">
        <v>2</v>
      </c>
    </row>
    <row r="3159" spans="1:13" hidden="1" x14ac:dyDescent="0.3">
      <c r="A3159" s="1" t="s">
        <v>3172</v>
      </c>
      <c r="B3159" s="1" t="s">
        <v>35</v>
      </c>
      <c r="C3159">
        <v>28</v>
      </c>
      <c r="D3159">
        <v>135</v>
      </c>
      <c r="E3159">
        <v>1</v>
      </c>
      <c r="F3159">
        <v>148</v>
      </c>
      <c r="G3159">
        <v>1954</v>
      </c>
      <c r="H3159">
        <v>1</v>
      </c>
      <c r="J3159">
        <v>862</v>
      </c>
      <c r="K3159">
        <v>1</v>
      </c>
      <c r="L3159">
        <v>7</v>
      </c>
    </row>
    <row r="3160" spans="1:13" hidden="1" x14ac:dyDescent="0.3">
      <c r="A3160" s="1" t="s">
        <v>3173</v>
      </c>
      <c r="B3160" s="1" t="s">
        <v>35</v>
      </c>
      <c r="C3160">
        <v>28</v>
      </c>
      <c r="D3160">
        <v>142</v>
      </c>
      <c r="F3160">
        <v>150</v>
      </c>
      <c r="G3160">
        <v>1838</v>
      </c>
      <c r="J3160">
        <v>948</v>
      </c>
      <c r="L3160">
        <v>8</v>
      </c>
      <c r="M3160">
        <v>1</v>
      </c>
    </row>
    <row r="3161" spans="1:13" hidden="1" x14ac:dyDescent="0.3">
      <c r="A3161" s="1" t="s">
        <v>3174</v>
      </c>
      <c r="B3161" s="1" t="s">
        <v>35</v>
      </c>
      <c r="C3161">
        <v>28</v>
      </c>
      <c r="D3161">
        <v>46</v>
      </c>
      <c r="E3161">
        <v>30</v>
      </c>
      <c r="F3161">
        <v>182</v>
      </c>
      <c r="G3161">
        <v>278</v>
      </c>
      <c r="H3161">
        <v>7</v>
      </c>
      <c r="I3161">
        <v>2</v>
      </c>
      <c r="J3161">
        <v>480</v>
      </c>
      <c r="K3161">
        <v>12</v>
      </c>
      <c r="L3161">
        <v>31</v>
      </c>
      <c r="M3161">
        <v>7</v>
      </c>
    </row>
    <row r="3162" spans="1:13" hidden="1" x14ac:dyDescent="0.3">
      <c r="A3162" s="1" t="s">
        <v>3175</v>
      </c>
      <c r="B3162" s="1" t="s">
        <v>35</v>
      </c>
      <c r="C3162">
        <v>28</v>
      </c>
      <c r="D3162">
        <v>205</v>
      </c>
      <c r="E3162">
        <v>3</v>
      </c>
      <c r="F3162">
        <v>200</v>
      </c>
      <c r="G3162">
        <v>2092</v>
      </c>
      <c r="H3162">
        <v>2</v>
      </c>
      <c r="J3162">
        <v>1871</v>
      </c>
      <c r="K3162">
        <v>1</v>
      </c>
      <c r="L3162">
        <v>3</v>
      </c>
    </row>
    <row r="3163" spans="1:13" hidden="1" x14ac:dyDescent="0.3">
      <c r="A3163" s="1" t="s">
        <v>3176</v>
      </c>
      <c r="B3163" s="1" t="s">
        <v>35</v>
      </c>
      <c r="C3163">
        <v>28</v>
      </c>
      <c r="D3163">
        <v>146</v>
      </c>
      <c r="E3163">
        <v>2</v>
      </c>
      <c r="F3163">
        <v>184</v>
      </c>
      <c r="G3163">
        <v>1361</v>
      </c>
      <c r="H3163">
        <v>1</v>
      </c>
      <c r="J3163">
        <v>1094</v>
      </c>
      <c r="K3163">
        <v>2</v>
      </c>
      <c r="L3163">
        <v>1</v>
      </c>
    </row>
    <row r="3164" spans="1:13" hidden="1" x14ac:dyDescent="0.3">
      <c r="A3164" s="1" t="s">
        <v>3177</v>
      </c>
      <c r="B3164" s="1" t="s">
        <v>35</v>
      </c>
      <c r="C3164">
        <v>28</v>
      </c>
      <c r="D3164">
        <v>93</v>
      </c>
      <c r="E3164">
        <v>1</v>
      </c>
      <c r="F3164">
        <v>161</v>
      </c>
      <c r="G3164">
        <v>2775</v>
      </c>
      <c r="H3164">
        <v>5</v>
      </c>
      <c r="J3164">
        <v>1127</v>
      </c>
      <c r="L3164">
        <v>3</v>
      </c>
    </row>
    <row r="3165" spans="1:13" hidden="1" x14ac:dyDescent="0.3">
      <c r="A3165" s="1" t="s">
        <v>3178</v>
      </c>
      <c r="B3165" s="1" t="s">
        <v>35</v>
      </c>
      <c r="C3165">
        <v>28</v>
      </c>
      <c r="D3165">
        <v>127</v>
      </c>
      <c r="E3165">
        <v>3</v>
      </c>
      <c r="F3165">
        <v>163</v>
      </c>
      <c r="G3165">
        <v>1324</v>
      </c>
      <c r="H3165">
        <v>1</v>
      </c>
      <c r="I3165">
        <v>1</v>
      </c>
      <c r="J3165">
        <v>1030</v>
      </c>
      <c r="K3165">
        <v>1</v>
      </c>
      <c r="L3165">
        <v>17</v>
      </c>
    </row>
    <row r="3166" spans="1:13" hidden="1" x14ac:dyDescent="0.3">
      <c r="A3166" s="1" t="s">
        <v>3179</v>
      </c>
      <c r="B3166" s="1" t="s">
        <v>35</v>
      </c>
      <c r="C3166">
        <v>28</v>
      </c>
      <c r="F3166">
        <v>159</v>
      </c>
      <c r="G3166">
        <v>4</v>
      </c>
      <c r="J3166">
        <v>1</v>
      </c>
      <c r="L3166">
        <v>4</v>
      </c>
    </row>
    <row r="3167" spans="1:13" hidden="1" x14ac:dyDescent="0.3">
      <c r="A3167" s="1" t="s">
        <v>3180</v>
      </c>
      <c r="B3167" s="1" t="s">
        <v>35</v>
      </c>
      <c r="C3167">
        <v>28</v>
      </c>
      <c r="D3167">
        <v>180</v>
      </c>
      <c r="E3167">
        <v>1</v>
      </c>
      <c r="F3167">
        <v>186</v>
      </c>
      <c r="G3167">
        <v>1329</v>
      </c>
      <c r="H3167">
        <v>2</v>
      </c>
      <c r="J3167">
        <v>1076</v>
      </c>
      <c r="K3167">
        <v>2</v>
      </c>
      <c r="L3167">
        <v>3</v>
      </c>
    </row>
    <row r="3168" spans="1:13" hidden="1" x14ac:dyDescent="0.3">
      <c r="A3168" s="1" t="s">
        <v>3181</v>
      </c>
      <c r="B3168" s="1" t="s">
        <v>35</v>
      </c>
      <c r="C3168">
        <v>28</v>
      </c>
      <c r="D3168">
        <v>168</v>
      </c>
      <c r="E3168">
        <v>3</v>
      </c>
      <c r="F3168">
        <v>220</v>
      </c>
      <c r="G3168">
        <v>2700</v>
      </c>
      <c r="H3168">
        <v>1</v>
      </c>
      <c r="J3168">
        <v>1573</v>
      </c>
      <c r="K3168">
        <v>1</v>
      </c>
      <c r="L3168">
        <v>23</v>
      </c>
      <c r="M3168">
        <v>1</v>
      </c>
    </row>
    <row r="3169" spans="1:13" hidden="1" x14ac:dyDescent="0.3">
      <c r="A3169" s="1" t="s">
        <v>3182</v>
      </c>
      <c r="B3169" s="1" t="s">
        <v>35</v>
      </c>
      <c r="C3169">
        <v>28</v>
      </c>
      <c r="D3169">
        <v>134</v>
      </c>
      <c r="E3169">
        <v>6</v>
      </c>
      <c r="F3169">
        <v>194</v>
      </c>
      <c r="G3169">
        <v>1836</v>
      </c>
      <c r="H3169">
        <v>3</v>
      </c>
      <c r="J3169">
        <v>1238</v>
      </c>
      <c r="K3169">
        <v>2</v>
      </c>
      <c r="L3169">
        <v>24</v>
      </c>
    </row>
    <row r="3170" spans="1:13" hidden="1" x14ac:dyDescent="0.3">
      <c r="A3170" s="1" t="s">
        <v>3183</v>
      </c>
      <c r="B3170" s="1" t="s">
        <v>35</v>
      </c>
      <c r="C3170">
        <v>28</v>
      </c>
      <c r="D3170">
        <v>124</v>
      </c>
      <c r="E3170">
        <v>1</v>
      </c>
      <c r="F3170">
        <v>100</v>
      </c>
      <c r="G3170">
        <v>376</v>
      </c>
      <c r="J3170">
        <v>927</v>
      </c>
      <c r="K3170">
        <v>1</v>
      </c>
      <c r="L3170">
        <v>3</v>
      </c>
    </row>
    <row r="3171" spans="1:13" hidden="1" x14ac:dyDescent="0.3">
      <c r="A3171" s="1" t="s">
        <v>3184</v>
      </c>
      <c r="B3171" s="1" t="s">
        <v>35</v>
      </c>
      <c r="C3171">
        <v>28</v>
      </c>
      <c r="D3171">
        <v>106</v>
      </c>
      <c r="E3171">
        <v>4</v>
      </c>
      <c r="F3171">
        <v>142</v>
      </c>
      <c r="G3171">
        <v>3959</v>
      </c>
      <c r="H3171">
        <v>4</v>
      </c>
      <c r="J3171">
        <v>856</v>
      </c>
      <c r="K3171">
        <v>2</v>
      </c>
      <c r="L3171">
        <v>4</v>
      </c>
    </row>
    <row r="3172" spans="1:13" x14ac:dyDescent="0.3">
      <c r="A3172" s="1" t="s">
        <v>103</v>
      </c>
      <c r="B3172" s="1" t="s">
        <v>14</v>
      </c>
      <c r="C3172">
        <v>2282</v>
      </c>
      <c r="D3172">
        <v>7857</v>
      </c>
      <c r="E3172">
        <v>222</v>
      </c>
      <c r="F3172">
        <v>13081</v>
      </c>
      <c r="G3172">
        <v>91550</v>
      </c>
      <c r="H3172">
        <v>18</v>
      </c>
      <c r="I3172">
        <v>13</v>
      </c>
      <c r="J3172">
        <v>65456</v>
      </c>
      <c r="K3172">
        <v>564</v>
      </c>
      <c r="L3172">
        <v>1094</v>
      </c>
      <c r="M3172">
        <v>270</v>
      </c>
    </row>
    <row r="3173" spans="1:13" hidden="1" x14ac:dyDescent="0.3">
      <c r="A3173" s="1" t="s">
        <v>3186</v>
      </c>
      <c r="B3173" s="1" t="s">
        <v>35</v>
      </c>
      <c r="C3173">
        <v>27</v>
      </c>
      <c r="D3173">
        <v>35</v>
      </c>
      <c r="E3173">
        <v>138</v>
      </c>
      <c r="F3173">
        <v>169</v>
      </c>
      <c r="G3173">
        <v>370</v>
      </c>
      <c r="H3173">
        <v>84</v>
      </c>
      <c r="I3173">
        <v>2</v>
      </c>
      <c r="J3173">
        <v>215</v>
      </c>
      <c r="L3173">
        <v>72</v>
      </c>
    </row>
    <row r="3174" spans="1:13" hidden="1" x14ac:dyDescent="0.3">
      <c r="A3174" s="1" t="s">
        <v>3187</v>
      </c>
      <c r="B3174" s="1" t="s">
        <v>35</v>
      </c>
      <c r="C3174">
        <v>27</v>
      </c>
      <c r="D3174">
        <v>25</v>
      </c>
      <c r="E3174">
        <v>62</v>
      </c>
      <c r="F3174">
        <v>192</v>
      </c>
      <c r="G3174">
        <v>235</v>
      </c>
      <c r="H3174">
        <v>49</v>
      </c>
      <c r="I3174">
        <v>8</v>
      </c>
      <c r="J3174">
        <v>192</v>
      </c>
      <c r="L3174">
        <v>49</v>
      </c>
    </row>
    <row r="3175" spans="1:13" hidden="1" x14ac:dyDescent="0.3">
      <c r="A3175" s="1" t="s">
        <v>3188</v>
      </c>
      <c r="B3175" s="1" t="s">
        <v>35</v>
      </c>
      <c r="C3175">
        <v>27</v>
      </c>
      <c r="D3175">
        <v>21</v>
      </c>
      <c r="E3175">
        <v>84</v>
      </c>
      <c r="F3175">
        <v>169</v>
      </c>
      <c r="G3175">
        <v>199</v>
      </c>
      <c r="H3175">
        <v>40</v>
      </c>
      <c r="I3175">
        <v>9</v>
      </c>
      <c r="J3175">
        <v>164</v>
      </c>
      <c r="L3175">
        <v>49</v>
      </c>
    </row>
    <row r="3176" spans="1:13" hidden="1" x14ac:dyDescent="0.3">
      <c r="A3176" s="1" t="s">
        <v>3189</v>
      </c>
      <c r="B3176" s="1" t="s">
        <v>35</v>
      </c>
      <c r="C3176">
        <v>27</v>
      </c>
      <c r="D3176">
        <v>50</v>
      </c>
      <c r="E3176">
        <v>25</v>
      </c>
      <c r="F3176">
        <v>169</v>
      </c>
      <c r="G3176">
        <v>563</v>
      </c>
      <c r="I3176">
        <v>5</v>
      </c>
      <c r="J3176">
        <v>485</v>
      </c>
      <c r="K3176">
        <v>1</v>
      </c>
      <c r="L3176">
        <v>14</v>
      </c>
      <c r="M3176">
        <v>1</v>
      </c>
    </row>
    <row r="3177" spans="1:13" hidden="1" x14ac:dyDescent="0.3">
      <c r="A3177" s="1" t="s">
        <v>3190</v>
      </c>
      <c r="B3177" s="1" t="s">
        <v>35</v>
      </c>
      <c r="C3177">
        <v>27</v>
      </c>
      <c r="D3177">
        <v>138</v>
      </c>
      <c r="F3177">
        <v>165</v>
      </c>
      <c r="G3177">
        <v>1447</v>
      </c>
      <c r="H3177">
        <v>1</v>
      </c>
      <c r="J3177">
        <v>939</v>
      </c>
      <c r="L3177">
        <v>12</v>
      </c>
    </row>
    <row r="3178" spans="1:13" hidden="1" x14ac:dyDescent="0.3">
      <c r="A3178" s="1" t="s">
        <v>3191</v>
      </c>
      <c r="B3178" s="1" t="s">
        <v>35</v>
      </c>
      <c r="C3178">
        <v>27</v>
      </c>
      <c r="D3178">
        <v>138</v>
      </c>
      <c r="E3178">
        <v>3</v>
      </c>
      <c r="F3178">
        <v>201</v>
      </c>
      <c r="G3178">
        <v>1912</v>
      </c>
      <c r="H3178">
        <v>1</v>
      </c>
      <c r="J3178">
        <v>1181</v>
      </c>
      <c r="K3178">
        <v>1</v>
      </c>
      <c r="L3178">
        <v>23</v>
      </c>
      <c r="M3178">
        <v>1</v>
      </c>
    </row>
    <row r="3179" spans="1:13" hidden="1" x14ac:dyDescent="0.3">
      <c r="A3179" s="1" t="s">
        <v>3192</v>
      </c>
      <c r="B3179" s="1" t="s">
        <v>35</v>
      </c>
      <c r="C3179">
        <v>27</v>
      </c>
      <c r="D3179">
        <v>123</v>
      </c>
      <c r="E3179">
        <v>1</v>
      </c>
      <c r="F3179">
        <v>207</v>
      </c>
      <c r="G3179">
        <v>1525</v>
      </c>
      <c r="J3179">
        <v>1115</v>
      </c>
      <c r="K3179">
        <v>2</v>
      </c>
      <c r="L3179">
        <v>14</v>
      </c>
    </row>
    <row r="3180" spans="1:13" hidden="1" x14ac:dyDescent="0.3">
      <c r="A3180" s="1" t="s">
        <v>3193</v>
      </c>
      <c r="B3180" s="1" t="s">
        <v>35</v>
      </c>
      <c r="C3180">
        <v>27</v>
      </c>
      <c r="D3180">
        <v>91</v>
      </c>
      <c r="E3180">
        <v>1</v>
      </c>
      <c r="F3180">
        <v>99</v>
      </c>
      <c r="G3180">
        <v>782</v>
      </c>
      <c r="J3180">
        <v>665</v>
      </c>
      <c r="L3180">
        <v>12</v>
      </c>
    </row>
    <row r="3181" spans="1:13" hidden="1" x14ac:dyDescent="0.3">
      <c r="A3181" s="1" t="s">
        <v>3194</v>
      </c>
      <c r="B3181" s="1" t="s">
        <v>35</v>
      </c>
      <c r="C3181">
        <v>27</v>
      </c>
      <c r="D3181">
        <v>113</v>
      </c>
      <c r="E3181">
        <v>2</v>
      </c>
      <c r="F3181">
        <v>132</v>
      </c>
      <c r="G3181">
        <v>1405</v>
      </c>
      <c r="J3181">
        <v>930</v>
      </c>
      <c r="L3181">
        <v>13</v>
      </c>
      <c r="M3181">
        <v>1</v>
      </c>
    </row>
    <row r="3182" spans="1:13" hidden="1" x14ac:dyDescent="0.3">
      <c r="A3182" s="1" t="s">
        <v>3195</v>
      </c>
      <c r="B3182" s="1" t="s">
        <v>35</v>
      </c>
      <c r="C3182">
        <v>27</v>
      </c>
      <c r="D3182">
        <v>77</v>
      </c>
      <c r="E3182">
        <v>25</v>
      </c>
      <c r="F3182">
        <v>161</v>
      </c>
      <c r="G3182">
        <v>800</v>
      </c>
      <c r="H3182">
        <v>1</v>
      </c>
      <c r="I3182">
        <v>2</v>
      </c>
      <c r="J3182">
        <v>761</v>
      </c>
      <c r="K3182">
        <v>1</v>
      </c>
      <c r="L3182">
        <v>2</v>
      </c>
      <c r="M3182">
        <v>1</v>
      </c>
    </row>
    <row r="3183" spans="1:13" hidden="1" x14ac:dyDescent="0.3">
      <c r="A3183" s="1" t="s">
        <v>3196</v>
      </c>
      <c r="B3183" s="1" t="s">
        <v>35</v>
      </c>
      <c r="C3183">
        <v>27</v>
      </c>
      <c r="D3183">
        <v>116</v>
      </c>
      <c r="E3183">
        <v>1</v>
      </c>
      <c r="F3183">
        <v>145</v>
      </c>
      <c r="G3183">
        <v>1279</v>
      </c>
      <c r="H3183">
        <v>2</v>
      </c>
      <c r="J3183">
        <v>1062</v>
      </c>
      <c r="L3183">
        <v>35</v>
      </c>
    </row>
    <row r="3184" spans="1:13" hidden="1" x14ac:dyDescent="0.3">
      <c r="A3184" s="1" t="s">
        <v>3197</v>
      </c>
      <c r="B3184" s="1" t="s">
        <v>35</v>
      </c>
      <c r="C3184">
        <v>27</v>
      </c>
      <c r="D3184">
        <v>170</v>
      </c>
      <c r="E3184">
        <v>3</v>
      </c>
      <c r="F3184">
        <v>180</v>
      </c>
      <c r="G3184">
        <v>1573</v>
      </c>
      <c r="H3184">
        <v>1</v>
      </c>
      <c r="J3184">
        <v>1262</v>
      </c>
      <c r="K3184">
        <v>1</v>
      </c>
      <c r="L3184">
        <v>18</v>
      </c>
    </row>
    <row r="3185" spans="1:13" hidden="1" x14ac:dyDescent="0.3">
      <c r="A3185" s="1" t="s">
        <v>3198</v>
      </c>
      <c r="B3185" s="1" t="s">
        <v>35</v>
      </c>
      <c r="C3185">
        <v>27</v>
      </c>
      <c r="D3185">
        <v>116</v>
      </c>
      <c r="F3185">
        <v>99</v>
      </c>
      <c r="G3185">
        <v>1029</v>
      </c>
      <c r="J3185">
        <v>743</v>
      </c>
      <c r="L3185">
        <v>14</v>
      </c>
    </row>
    <row r="3186" spans="1:13" hidden="1" x14ac:dyDescent="0.3">
      <c r="A3186" s="1" t="s">
        <v>3199</v>
      </c>
      <c r="B3186" s="1" t="s">
        <v>35</v>
      </c>
      <c r="C3186">
        <v>27</v>
      </c>
      <c r="D3186">
        <v>147</v>
      </c>
      <c r="E3186">
        <v>2</v>
      </c>
      <c r="F3186">
        <v>229</v>
      </c>
      <c r="G3186">
        <v>2104</v>
      </c>
      <c r="H3186">
        <v>1</v>
      </c>
      <c r="J3186">
        <v>1464</v>
      </c>
      <c r="K3186">
        <v>26</v>
      </c>
      <c r="L3186">
        <v>17</v>
      </c>
      <c r="M3186">
        <v>13</v>
      </c>
    </row>
    <row r="3187" spans="1:13" hidden="1" x14ac:dyDescent="0.3">
      <c r="A3187" s="1" t="s">
        <v>3200</v>
      </c>
      <c r="B3187" s="1" t="s">
        <v>35</v>
      </c>
      <c r="C3187">
        <v>27</v>
      </c>
      <c r="D3187">
        <v>7</v>
      </c>
      <c r="E3187">
        <v>19</v>
      </c>
      <c r="F3187">
        <v>184</v>
      </c>
      <c r="G3187">
        <v>26</v>
      </c>
      <c r="H3187">
        <v>2</v>
      </c>
      <c r="I3187">
        <v>12</v>
      </c>
      <c r="J3187">
        <v>31</v>
      </c>
      <c r="L3187">
        <v>12</v>
      </c>
    </row>
    <row r="3188" spans="1:13" hidden="1" x14ac:dyDescent="0.3">
      <c r="A3188" s="1" t="s">
        <v>3201</v>
      </c>
      <c r="B3188" s="1" t="s">
        <v>35</v>
      </c>
      <c r="C3188">
        <v>27</v>
      </c>
      <c r="D3188">
        <v>11</v>
      </c>
      <c r="E3188">
        <v>14</v>
      </c>
      <c r="F3188">
        <v>168</v>
      </c>
      <c r="G3188">
        <v>35</v>
      </c>
      <c r="H3188">
        <v>2</v>
      </c>
      <c r="I3188">
        <v>12</v>
      </c>
      <c r="J3188">
        <v>34</v>
      </c>
      <c r="K3188">
        <v>2</v>
      </c>
      <c r="L3188">
        <v>10</v>
      </c>
    </row>
    <row r="3189" spans="1:13" hidden="1" x14ac:dyDescent="0.3">
      <c r="A3189" s="1" t="s">
        <v>3202</v>
      </c>
      <c r="B3189" s="1" t="s">
        <v>35</v>
      </c>
      <c r="C3189">
        <v>27</v>
      </c>
      <c r="D3189">
        <v>4</v>
      </c>
      <c r="E3189">
        <v>14</v>
      </c>
      <c r="F3189">
        <v>177</v>
      </c>
      <c r="G3189">
        <v>27</v>
      </c>
      <c r="H3189">
        <v>3</v>
      </c>
      <c r="I3189">
        <v>16</v>
      </c>
      <c r="J3189">
        <v>26</v>
      </c>
      <c r="L3189">
        <v>7</v>
      </c>
    </row>
    <row r="3190" spans="1:13" hidden="1" x14ac:dyDescent="0.3">
      <c r="A3190" s="1" t="s">
        <v>3203</v>
      </c>
      <c r="B3190" s="1" t="s">
        <v>35</v>
      </c>
      <c r="C3190">
        <v>27</v>
      </c>
      <c r="D3190">
        <v>129</v>
      </c>
      <c r="E3190">
        <v>3</v>
      </c>
      <c r="F3190">
        <v>168</v>
      </c>
      <c r="G3190">
        <v>1490</v>
      </c>
      <c r="J3190">
        <v>1008</v>
      </c>
      <c r="K3190">
        <v>14</v>
      </c>
      <c r="L3190">
        <v>9</v>
      </c>
      <c r="M3190">
        <v>5</v>
      </c>
    </row>
    <row r="3191" spans="1:13" hidden="1" x14ac:dyDescent="0.3">
      <c r="A3191" s="1" t="s">
        <v>3204</v>
      </c>
      <c r="B3191" s="1" t="s">
        <v>35</v>
      </c>
      <c r="C3191">
        <v>27</v>
      </c>
      <c r="D3191">
        <v>112</v>
      </c>
      <c r="E3191">
        <v>5</v>
      </c>
      <c r="F3191">
        <v>131</v>
      </c>
      <c r="G3191">
        <v>1075</v>
      </c>
      <c r="J3191">
        <v>767</v>
      </c>
      <c r="K3191">
        <v>21</v>
      </c>
      <c r="L3191">
        <v>15</v>
      </c>
      <c r="M3191">
        <v>6</v>
      </c>
    </row>
    <row r="3192" spans="1:13" hidden="1" x14ac:dyDescent="0.3">
      <c r="A3192" s="1" t="s">
        <v>3205</v>
      </c>
      <c r="B3192" s="1" t="s">
        <v>35</v>
      </c>
      <c r="C3192">
        <v>27</v>
      </c>
      <c r="D3192">
        <v>8</v>
      </c>
      <c r="E3192">
        <v>19</v>
      </c>
      <c r="F3192">
        <v>178</v>
      </c>
      <c r="G3192">
        <v>52</v>
      </c>
      <c r="H3192">
        <v>3</v>
      </c>
      <c r="I3192">
        <v>7</v>
      </c>
      <c r="J3192">
        <v>34</v>
      </c>
      <c r="K3192">
        <v>1</v>
      </c>
      <c r="L3192">
        <v>12</v>
      </c>
      <c r="M3192">
        <v>1</v>
      </c>
    </row>
    <row r="3193" spans="1:13" hidden="1" x14ac:dyDescent="0.3">
      <c r="A3193" s="1" t="s">
        <v>3206</v>
      </c>
      <c r="B3193" s="1" t="s">
        <v>35</v>
      </c>
      <c r="C3193">
        <v>27</v>
      </c>
      <c r="D3193">
        <v>6</v>
      </c>
      <c r="E3193">
        <v>11</v>
      </c>
      <c r="F3193">
        <v>185</v>
      </c>
      <c r="G3193">
        <v>27</v>
      </c>
      <c r="H3193">
        <v>2</v>
      </c>
      <c r="I3193">
        <v>6</v>
      </c>
      <c r="J3193">
        <v>42</v>
      </c>
      <c r="K3193">
        <v>3</v>
      </c>
      <c r="L3193">
        <v>13</v>
      </c>
    </row>
    <row r="3194" spans="1:13" hidden="1" x14ac:dyDescent="0.3">
      <c r="A3194" s="1" t="s">
        <v>3207</v>
      </c>
      <c r="B3194" s="1" t="s">
        <v>35</v>
      </c>
      <c r="C3194">
        <v>27</v>
      </c>
      <c r="D3194">
        <v>6</v>
      </c>
      <c r="E3194">
        <v>12</v>
      </c>
      <c r="F3194">
        <v>207</v>
      </c>
      <c r="G3194">
        <v>31</v>
      </c>
      <c r="H3194">
        <v>5</v>
      </c>
      <c r="I3194">
        <v>23</v>
      </c>
      <c r="J3194">
        <v>41</v>
      </c>
      <c r="L3194">
        <v>26</v>
      </c>
      <c r="M3194">
        <v>1</v>
      </c>
    </row>
    <row r="3195" spans="1:13" hidden="1" x14ac:dyDescent="0.3">
      <c r="A3195" s="1" t="s">
        <v>3208</v>
      </c>
      <c r="B3195" s="1" t="s">
        <v>35</v>
      </c>
      <c r="C3195">
        <v>27</v>
      </c>
      <c r="D3195">
        <v>9</v>
      </c>
      <c r="E3195">
        <v>10</v>
      </c>
      <c r="F3195">
        <v>190</v>
      </c>
      <c r="G3195">
        <v>25</v>
      </c>
      <c r="H3195">
        <v>2</v>
      </c>
      <c r="I3195">
        <v>34</v>
      </c>
      <c r="J3195">
        <v>64</v>
      </c>
      <c r="L3195">
        <v>68</v>
      </c>
    </row>
    <row r="3196" spans="1:13" hidden="1" x14ac:dyDescent="0.3">
      <c r="A3196" s="1" t="s">
        <v>3209</v>
      </c>
      <c r="B3196" s="1" t="s">
        <v>35</v>
      </c>
      <c r="C3196">
        <v>27</v>
      </c>
      <c r="D3196">
        <v>95</v>
      </c>
      <c r="E3196">
        <v>2</v>
      </c>
      <c r="F3196">
        <v>145</v>
      </c>
      <c r="G3196">
        <v>1237</v>
      </c>
      <c r="J3196">
        <v>891</v>
      </c>
      <c r="K3196">
        <v>17</v>
      </c>
      <c r="L3196">
        <v>15</v>
      </c>
      <c r="M3196">
        <v>10</v>
      </c>
    </row>
    <row r="3197" spans="1:13" hidden="1" x14ac:dyDescent="0.3">
      <c r="A3197" s="1" t="s">
        <v>3210</v>
      </c>
      <c r="B3197" s="1" t="s">
        <v>35</v>
      </c>
      <c r="C3197">
        <v>27</v>
      </c>
      <c r="D3197">
        <v>133</v>
      </c>
      <c r="E3197">
        <v>2</v>
      </c>
      <c r="F3197">
        <v>146</v>
      </c>
      <c r="G3197">
        <v>1393</v>
      </c>
      <c r="J3197">
        <v>990</v>
      </c>
      <c r="K3197">
        <v>25</v>
      </c>
      <c r="L3197">
        <v>13</v>
      </c>
      <c r="M3197">
        <v>12</v>
      </c>
    </row>
    <row r="3198" spans="1:13" hidden="1" x14ac:dyDescent="0.3">
      <c r="A3198" s="1" t="s">
        <v>3211</v>
      </c>
      <c r="B3198" s="1" t="s">
        <v>35</v>
      </c>
      <c r="C3198">
        <v>27</v>
      </c>
      <c r="D3198">
        <v>49</v>
      </c>
      <c r="E3198">
        <v>5</v>
      </c>
      <c r="F3198">
        <v>119</v>
      </c>
      <c r="G3198">
        <v>1166</v>
      </c>
      <c r="H3198">
        <v>4</v>
      </c>
      <c r="I3198">
        <v>1</v>
      </c>
      <c r="J3198">
        <v>374</v>
      </c>
      <c r="K3198">
        <v>3</v>
      </c>
      <c r="L3198">
        <v>15</v>
      </c>
    </row>
    <row r="3199" spans="1:13" hidden="1" x14ac:dyDescent="0.3">
      <c r="A3199" s="1" t="s">
        <v>3212</v>
      </c>
      <c r="B3199" s="1" t="s">
        <v>35</v>
      </c>
      <c r="C3199">
        <v>27</v>
      </c>
      <c r="D3199">
        <v>83</v>
      </c>
      <c r="E3199">
        <v>12</v>
      </c>
      <c r="F3199">
        <v>162</v>
      </c>
      <c r="G3199">
        <v>1258</v>
      </c>
      <c r="H3199">
        <v>6</v>
      </c>
      <c r="I3199">
        <v>2</v>
      </c>
      <c r="J3199">
        <v>908</v>
      </c>
      <c r="K3199">
        <v>2</v>
      </c>
      <c r="L3199">
        <v>16</v>
      </c>
      <c r="M3199">
        <v>2</v>
      </c>
    </row>
    <row r="3200" spans="1:13" hidden="1" x14ac:dyDescent="0.3">
      <c r="A3200" s="1" t="s">
        <v>3213</v>
      </c>
      <c r="B3200" s="1" t="s">
        <v>35</v>
      </c>
      <c r="C3200">
        <v>27</v>
      </c>
      <c r="D3200">
        <v>77</v>
      </c>
      <c r="E3200">
        <v>2</v>
      </c>
      <c r="F3200">
        <v>99</v>
      </c>
      <c r="G3200">
        <v>836</v>
      </c>
      <c r="J3200">
        <v>632</v>
      </c>
      <c r="L3200">
        <v>19</v>
      </c>
    </row>
    <row r="3201" spans="1:13" hidden="1" x14ac:dyDescent="0.3">
      <c r="A3201" s="1" t="s">
        <v>3214</v>
      </c>
      <c r="B3201" s="1" t="s">
        <v>35</v>
      </c>
      <c r="C3201">
        <v>27</v>
      </c>
      <c r="D3201">
        <v>107</v>
      </c>
      <c r="E3201">
        <v>3</v>
      </c>
      <c r="F3201">
        <v>97</v>
      </c>
      <c r="G3201">
        <v>1403</v>
      </c>
      <c r="J3201">
        <v>893</v>
      </c>
      <c r="K3201">
        <v>1</v>
      </c>
      <c r="L3201">
        <v>21</v>
      </c>
    </row>
    <row r="3202" spans="1:13" hidden="1" x14ac:dyDescent="0.3">
      <c r="A3202" s="1" t="s">
        <v>3215</v>
      </c>
      <c r="B3202" s="1" t="s">
        <v>35</v>
      </c>
      <c r="C3202">
        <v>27</v>
      </c>
      <c r="D3202">
        <v>87</v>
      </c>
      <c r="E3202">
        <v>2</v>
      </c>
      <c r="F3202">
        <v>134</v>
      </c>
      <c r="G3202">
        <v>1021</v>
      </c>
      <c r="H3202">
        <v>7</v>
      </c>
      <c r="J3202">
        <v>807</v>
      </c>
      <c r="L3202">
        <v>7</v>
      </c>
    </row>
    <row r="3203" spans="1:13" hidden="1" x14ac:dyDescent="0.3">
      <c r="A3203" s="1" t="s">
        <v>3216</v>
      </c>
      <c r="B3203" s="1" t="s">
        <v>35</v>
      </c>
      <c r="C3203">
        <v>27</v>
      </c>
      <c r="D3203">
        <v>96</v>
      </c>
      <c r="E3203">
        <v>5</v>
      </c>
      <c r="F3203">
        <v>153</v>
      </c>
      <c r="G3203">
        <v>1071</v>
      </c>
      <c r="H3203">
        <v>4</v>
      </c>
      <c r="J3203">
        <v>892</v>
      </c>
      <c r="L3203">
        <v>12</v>
      </c>
      <c r="M3203">
        <v>2</v>
      </c>
    </row>
    <row r="3204" spans="1:13" hidden="1" x14ac:dyDescent="0.3">
      <c r="A3204" s="1" t="s">
        <v>3217</v>
      </c>
      <c r="B3204" s="1" t="s">
        <v>35</v>
      </c>
      <c r="C3204">
        <v>27</v>
      </c>
      <c r="D3204">
        <v>130</v>
      </c>
      <c r="E3204">
        <v>3</v>
      </c>
      <c r="F3204">
        <v>162</v>
      </c>
      <c r="G3204">
        <v>1315</v>
      </c>
      <c r="H3204">
        <v>4</v>
      </c>
      <c r="J3204">
        <v>998</v>
      </c>
      <c r="L3204">
        <v>21</v>
      </c>
    </row>
    <row r="3205" spans="1:13" hidden="1" x14ac:dyDescent="0.3">
      <c r="A3205" s="1" t="s">
        <v>3218</v>
      </c>
      <c r="B3205" s="1" t="s">
        <v>35</v>
      </c>
      <c r="C3205">
        <v>27</v>
      </c>
      <c r="D3205">
        <v>86</v>
      </c>
      <c r="E3205">
        <v>1</v>
      </c>
      <c r="F3205">
        <v>119</v>
      </c>
      <c r="G3205">
        <v>1160</v>
      </c>
      <c r="J3205">
        <v>887</v>
      </c>
      <c r="K3205">
        <v>2</v>
      </c>
      <c r="L3205">
        <v>14</v>
      </c>
    </row>
    <row r="3206" spans="1:13" hidden="1" x14ac:dyDescent="0.3">
      <c r="A3206" s="1" t="s">
        <v>3219</v>
      </c>
      <c r="B3206" s="1" t="s">
        <v>35</v>
      </c>
      <c r="C3206">
        <v>27</v>
      </c>
      <c r="D3206">
        <v>111</v>
      </c>
      <c r="E3206">
        <v>2</v>
      </c>
      <c r="F3206">
        <v>170</v>
      </c>
      <c r="G3206">
        <v>1432</v>
      </c>
      <c r="J3206">
        <v>1097</v>
      </c>
      <c r="K3206">
        <v>2</v>
      </c>
      <c r="L3206">
        <v>19</v>
      </c>
    </row>
    <row r="3207" spans="1:13" hidden="1" x14ac:dyDescent="0.3">
      <c r="A3207" s="1" t="s">
        <v>3220</v>
      </c>
      <c r="B3207" s="1" t="s">
        <v>35</v>
      </c>
      <c r="C3207">
        <v>27</v>
      </c>
      <c r="D3207">
        <v>112</v>
      </c>
      <c r="E3207">
        <v>1</v>
      </c>
      <c r="F3207">
        <v>118</v>
      </c>
      <c r="G3207">
        <v>1276</v>
      </c>
      <c r="H3207">
        <v>1</v>
      </c>
      <c r="J3207">
        <v>941</v>
      </c>
      <c r="K3207">
        <v>1</v>
      </c>
      <c r="L3207">
        <v>15</v>
      </c>
    </row>
    <row r="3208" spans="1:13" hidden="1" x14ac:dyDescent="0.3">
      <c r="A3208" s="1" t="s">
        <v>3221</v>
      </c>
      <c r="B3208" s="1" t="s">
        <v>35</v>
      </c>
      <c r="C3208">
        <v>27</v>
      </c>
      <c r="D3208">
        <v>123</v>
      </c>
      <c r="E3208">
        <v>2</v>
      </c>
      <c r="F3208">
        <v>193</v>
      </c>
      <c r="G3208">
        <v>1493</v>
      </c>
      <c r="J3208">
        <v>1082</v>
      </c>
      <c r="K3208">
        <v>2</v>
      </c>
      <c r="L3208">
        <v>24</v>
      </c>
    </row>
    <row r="3209" spans="1:13" hidden="1" x14ac:dyDescent="0.3">
      <c r="A3209" s="1" t="s">
        <v>3222</v>
      </c>
      <c r="B3209" s="1" t="s">
        <v>35</v>
      </c>
      <c r="C3209">
        <v>27</v>
      </c>
      <c r="D3209">
        <v>102</v>
      </c>
      <c r="E3209">
        <v>4</v>
      </c>
      <c r="F3209">
        <v>116</v>
      </c>
      <c r="G3209">
        <v>1307</v>
      </c>
      <c r="J3209">
        <v>823</v>
      </c>
      <c r="K3209">
        <v>1</v>
      </c>
      <c r="L3209">
        <v>12</v>
      </c>
    </row>
    <row r="3210" spans="1:13" hidden="1" x14ac:dyDescent="0.3">
      <c r="A3210" s="1" t="s">
        <v>3223</v>
      </c>
      <c r="B3210" s="1" t="s">
        <v>35</v>
      </c>
      <c r="C3210">
        <v>27</v>
      </c>
      <c r="D3210">
        <v>143</v>
      </c>
      <c r="E3210">
        <v>1</v>
      </c>
      <c r="F3210">
        <v>144</v>
      </c>
      <c r="G3210">
        <v>1266</v>
      </c>
      <c r="H3210">
        <v>4</v>
      </c>
      <c r="J3210">
        <v>981</v>
      </c>
      <c r="K3210">
        <v>2</v>
      </c>
      <c r="L3210">
        <v>2</v>
      </c>
    </row>
    <row r="3211" spans="1:13" hidden="1" x14ac:dyDescent="0.3">
      <c r="A3211" s="1" t="s">
        <v>3224</v>
      </c>
      <c r="B3211" s="1" t="s">
        <v>35</v>
      </c>
      <c r="C3211">
        <v>27</v>
      </c>
      <c r="D3211">
        <v>78</v>
      </c>
      <c r="E3211">
        <v>3</v>
      </c>
      <c r="F3211">
        <v>128</v>
      </c>
      <c r="G3211">
        <v>1258</v>
      </c>
      <c r="H3211">
        <v>27</v>
      </c>
      <c r="J3211">
        <v>735</v>
      </c>
      <c r="K3211">
        <v>1</v>
      </c>
      <c r="L3211">
        <v>9</v>
      </c>
      <c r="M3211">
        <v>1</v>
      </c>
    </row>
    <row r="3212" spans="1:13" hidden="1" x14ac:dyDescent="0.3">
      <c r="A3212" s="1" t="s">
        <v>3225</v>
      </c>
      <c r="B3212" s="1" t="s">
        <v>35</v>
      </c>
      <c r="C3212">
        <v>27</v>
      </c>
      <c r="D3212">
        <v>95</v>
      </c>
      <c r="F3212">
        <v>115</v>
      </c>
      <c r="G3212">
        <v>800</v>
      </c>
      <c r="J3212">
        <v>876</v>
      </c>
      <c r="K3212">
        <v>1</v>
      </c>
      <c r="L3212">
        <v>8</v>
      </c>
    </row>
    <row r="3213" spans="1:13" hidden="1" x14ac:dyDescent="0.3">
      <c r="A3213" s="1" t="s">
        <v>3226</v>
      </c>
      <c r="B3213" s="1" t="s">
        <v>35</v>
      </c>
      <c r="C3213">
        <v>27</v>
      </c>
      <c r="D3213">
        <v>125</v>
      </c>
      <c r="E3213">
        <v>13</v>
      </c>
      <c r="F3213">
        <v>180</v>
      </c>
      <c r="G3213">
        <v>1572</v>
      </c>
      <c r="H3213">
        <v>15</v>
      </c>
      <c r="J3213">
        <v>1272</v>
      </c>
      <c r="K3213">
        <v>3</v>
      </c>
      <c r="L3213">
        <v>21</v>
      </c>
      <c r="M3213">
        <v>2</v>
      </c>
    </row>
    <row r="3214" spans="1:13" hidden="1" x14ac:dyDescent="0.3">
      <c r="A3214" s="1" t="s">
        <v>3227</v>
      </c>
      <c r="B3214" s="1" t="s">
        <v>35</v>
      </c>
      <c r="C3214">
        <v>27</v>
      </c>
      <c r="D3214">
        <v>134</v>
      </c>
      <c r="E3214">
        <v>4</v>
      </c>
      <c r="F3214">
        <v>205</v>
      </c>
      <c r="G3214">
        <v>1374</v>
      </c>
      <c r="H3214">
        <v>2</v>
      </c>
      <c r="J3214">
        <v>1078</v>
      </c>
      <c r="L3214">
        <v>23</v>
      </c>
    </row>
    <row r="3215" spans="1:13" hidden="1" x14ac:dyDescent="0.3">
      <c r="A3215" s="1" t="s">
        <v>3228</v>
      </c>
      <c r="B3215" s="1" t="s">
        <v>35</v>
      </c>
      <c r="C3215">
        <v>27</v>
      </c>
      <c r="D3215">
        <v>125</v>
      </c>
      <c r="E3215">
        <v>6</v>
      </c>
      <c r="F3215">
        <v>129</v>
      </c>
      <c r="G3215">
        <v>1641</v>
      </c>
      <c r="H3215">
        <v>1</v>
      </c>
      <c r="J3215">
        <v>1045</v>
      </c>
      <c r="L3215">
        <v>16</v>
      </c>
    </row>
    <row r="3216" spans="1:13" hidden="1" x14ac:dyDescent="0.3">
      <c r="A3216" s="1" t="s">
        <v>3229</v>
      </c>
      <c r="B3216" s="1" t="s">
        <v>35</v>
      </c>
      <c r="C3216">
        <v>27</v>
      </c>
      <c r="D3216">
        <v>149</v>
      </c>
      <c r="E3216">
        <v>7</v>
      </c>
      <c r="F3216">
        <v>158</v>
      </c>
      <c r="G3216">
        <v>1534</v>
      </c>
      <c r="J3216">
        <v>1135</v>
      </c>
      <c r="K3216">
        <v>1</v>
      </c>
      <c r="L3216">
        <v>15</v>
      </c>
      <c r="M3216">
        <v>2</v>
      </c>
    </row>
    <row r="3217" spans="1:13" hidden="1" x14ac:dyDescent="0.3">
      <c r="A3217" s="1" t="s">
        <v>3230</v>
      </c>
      <c r="B3217" s="1" t="s">
        <v>35</v>
      </c>
      <c r="C3217">
        <v>27</v>
      </c>
      <c r="D3217">
        <v>118</v>
      </c>
      <c r="E3217">
        <v>1</v>
      </c>
      <c r="F3217">
        <v>144</v>
      </c>
      <c r="G3217">
        <v>1448</v>
      </c>
      <c r="H3217">
        <v>2</v>
      </c>
      <c r="I3217">
        <v>1</v>
      </c>
      <c r="J3217">
        <v>987</v>
      </c>
      <c r="K3217">
        <v>2</v>
      </c>
      <c r="L3217">
        <v>10</v>
      </c>
    </row>
    <row r="3218" spans="1:13" hidden="1" x14ac:dyDescent="0.3">
      <c r="A3218" s="1" t="s">
        <v>3231</v>
      </c>
      <c r="B3218" s="1" t="s">
        <v>35</v>
      </c>
      <c r="C3218">
        <v>27</v>
      </c>
      <c r="D3218">
        <v>151</v>
      </c>
      <c r="E3218">
        <v>3</v>
      </c>
      <c r="F3218">
        <v>200</v>
      </c>
      <c r="G3218">
        <v>1596</v>
      </c>
      <c r="H3218">
        <v>1</v>
      </c>
      <c r="J3218">
        <v>1364</v>
      </c>
      <c r="K3218">
        <v>3</v>
      </c>
      <c r="L3218">
        <v>9</v>
      </c>
    </row>
    <row r="3219" spans="1:13" hidden="1" x14ac:dyDescent="0.3">
      <c r="A3219" s="1" t="s">
        <v>3232</v>
      </c>
      <c r="B3219" s="1" t="s">
        <v>35</v>
      </c>
      <c r="C3219">
        <v>27</v>
      </c>
      <c r="D3219">
        <v>146</v>
      </c>
      <c r="E3219">
        <v>11</v>
      </c>
      <c r="F3219">
        <v>192</v>
      </c>
      <c r="G3219">
        <v>1590</v>
      </c>
      <c r="H3219">
        <v>2</v>
      </c>
      <c r="J3219">
        <v>1307</v>
      </c>
      <c r="K3219">
        <v>1</v>
      </c>
      <c r="L3219">
        <v>29</v>
      </c>
      <c r="M3219">
        <v>1</v>
      </c>
    </row>
    <row r="3220" spans="1:13" hidden="1" x14ac:dyDescent="0.3">
      <c r="A3220" s="1" t="s">
        <v>3233</v>
      </c>
      <c r="B3220" s="1" t="s">
        <v>35</v>
      </c>
      <c r="C3220">
        <v>27</v>
      </c>
      <c r="D3220">
        <v>136</v>
      </c>
      <c r="E3220">
        <v>2</v>
      </c>
      <c r="F3220">
        <v>160</v>
      </c>
      <c r="G3220">
        <v>1862</v>
      </c>
      <c r="J3220">
        <v>1174</v>
      </c>
      <c r="L3220">
        <v>5</v>
      </c>
    </row>
    <row r="3221" spans="1:13" hidden="1" x14ac:dyDescent="0.3">
      <c r="A3221" s="1" t="s">
        <v>3234</v>
      </c>
      <c r="B3221" s="1" t="s">
        <v>35</v>
      </c>
      <c r="C3221">
        <v>27</v>
      </c>
      <c r="D3221">
        <v>136</v>
      </c>
      <c r="E3221">
        <v>1</v>
      </c>
      <c r="F3221">
        <v>193</v>
      </c>
      <c r="G3221">
        <v>1750</v>
      </c>
      <c r="H3221">
        <v>1</v>
      </c>
      <c r="J3221">
        <v>1208</v>
      </c>
      <c r="L3221">
        <v>18</v>
      </c>
    </row>
    <row r="3222" spans="1:13" hidden="1" x14ac:dyDescent="0.3">
      <c r="A3222" s="1" t="s">
        <v>3235</v>
      </c>
      <c r="B3222" s="1" t="s">
        <v>35</v>
      </c>
      <c r="C3222">
        <v>27</v>
      </c>
      <c r="D3222">
        <v>144</v>
      </c>
      <c r="E3222">
        <v>3</v>
      </c>
      <c r="F3222">
        <v>221</v>
      </c>
      <c r="G3222">
        <v>1909</v>
      </c>
      <c r="J3222">
        <v>1274</v>
      </c>
      <c r="L3222">
        <v>22</v>
      </c>
    </row>
    <row r="3223" spans="1:13" hidden="1" x14ac:dyDescent="0.3">
      <c r="A3223" s="1" t="s">
        <v>3236</v>
      </c>
      <c r="B3223" s="1" t="s">
        <v>35</v>
      </c>
      <c r="C3223">
        <v>27</v>
      </c>
      <c r="D3223">
        <v>156</v>
      </c>
      <c r="E3223">
        <v>2</v>
      </c>
      <c r="F3223">
        <v>193</v>
      </c>
      <c r="G3223">
        <v>1836</v>
      </c>
      <c r="H3223">
        <v>1</v>
      </c>
      <c r="J3223">
        <v>1411</v>
      </c>
      <c r="K3223">
        <v>2</v>
      </c>
      <c r="L3223">
        <v>18</v>
      </c>
    </row>
    <row r="3224" spans="1:13" hidden="1" x14ac:dyDescent="0.3">
      <c r="A3224" s="1" t="s">
        <v>3237</v>
      </c>
      <c r="B3224" s="1" t="s">
        <v>35</v>
      </c>
      <c r="C3224">
        <v>27</v>
      </c>
      <c r="D3224">
        <v>139</v>
      </c>
      <c r="E3224">
        <v>30</v>
      </c>
      <c r="F3224">
        <v>161</v>
      </c>
      <c r="G3224">
        <v>1232</v>
      </c>
      <c r="J3224">
        <v>1351</v>
      </c>
      <c r="K3224">
        <v>1</v>
      </c>
      <c r="L3224">
        <v>12</v>
      </c>
    </row>
    <row r="3225" spans="1:13" hidden="1" x14ac:dyDescent="0.3">
      <c r="A3225" s="1" t="s">
        <v>3238</v>
      </c>
      <c r="B3225" s="1" t="s">
        <v>35</v>
      </c>
      <c r="C3225">
        <v>27</v>
      </c>
      <c r="D3225">
        <v>109</v>
      </c>
      <c r="F3225">
        <v>106</v>
      </c>
      <c r="G3225">
        <v>2188</v>
      </c>
      <c r="J3225">
        <v>985</v>
      </c>
      <c r="K3225">
        <v>1</v>
      </c>
      <c r="L3225">
        <v>3</v>
      </c>
    </row>
    <row r="3226" spans="1:13" hidden="1" x14ac:dyDescent="0.3">
      <c r="A3226" s="1" t="s">
        <v>3239</v>
      </c>
      <c r="B3226" s="1" t="s">
        <v>35</v>
      </c>
      <c r="C3226">
        <v>27</v>
      </c>
      <c r="D3226">
        <v>100</v>
      </c>
      <c r="E3226">
        <v>1</v>
      </c>
      <c r="F3226">
        <v>98</v>
      </c>
      <c r="G3226">
        <v>1351</v>
      </c>
      <c r="H3226">
        <v>2</v>
      </c>
      <c r="J3226">
        <v>935</v>
      </c>
      <c r="K3226">
        <v>1</v>
      </c>
      <c r="L3226">
        <v>7</v>
      </c>
      <c r="M3226">
        <v>2</v>
      </c>
    </row>
    <row r="3227" spans="1:13" hidden="1" x14ac:dyDescent="0.3">
      <c r="A3227" s="1" t="s">
        <v>3240</v>
      </c>
      <c r="B3227" s="1" t="s">
        <v>35</v>
      </c>
      <c r="C3227">
        <v>27</v>
      </c>
      <c r="D3227">
        <v>174</v>
      </c>
      <c r="E3227">
        <v>3</v>
      </c>
      <c r="F3227">
        <v>161</v>
      </c>
      <c r="G3227">
        <v>2097</v>
      </c>
      <c r="J3227">
        <v>1293</v>
      </c>
      <c r="K3227">
        <v>1</v>
      </c>
      <c r="L3227">
        <v>24</v>
      </c>
      <c r="M3227">
        <v>1</v>
      </c>
    </row>
    <row r="3228" spans="1:13" hidden="1" x14ac:dyDescent="0.3">
      <c r="A3228" s="1" t="s">
        <v>3241</v>
      </c>
      <c r="B3228" s="1" t="s">
        <v>35</v>
      </c>
      <c r="C3228">
        <v>27</v>
      </c>
      <c r="D3228">
        <v>91</v>
      </c>
      <c r="E3228">
        <v>1</v>
      </c>
      <c r="F3228">
        <v>114</v>
      </c>
      <c r="G3228">
        <v>1437</v>
      </c>
      <c r="J3228">
        <v>579</v>
      </c>
      <c r="L3228">
        <v>13</v>
      </c>
      <c r="M3228">
        <v>1</v>
      </c>
    </row>
    <row r="3229" spans="1:13" hidden="1" x14ac:dyDescent="0.3">
      <c r="A3229" s="1" t="s">
        <v>3242</v>
      </c>
      <c r="B3229" s="1" t="s">
        <v>35</v>
      </c>
      <c r="C3229">
        <v>27</v>
      </c>
      <c r="D3229">
        <v>171</v>
      </c>
      <c r="E3229">
        <v>1</v>
      </c>
      <c r="F3229">
        <v>174</v>
      </c>
      <c r="G3229">
        <v>1842</v>
      </c>
      <c r="H3229">
        <v>1</v>
      </c>
      <c r="J3229">
        <v>1275</v>
      </c>
      <c r="L3229">
        <v>3</v>
      </c>
    </row>
    <row r="3230" spans="1:13" hidden="1" x14ac:dyDescent="0.3">
      <c r="A3230" s="1" t="s">
        <v>3243</v>
      </c>
      <c r="B3230" s="1" t="s">
        <v>35</v>
      </c>
      <c r="C3230">
        <v>27</v>
      </c>
      <c r="D3230">
        <v>128</v>
      </c>
      <c r="F3230">
        <v>154</v>
      </c>
      <c r="G3230">
        <v>1217</v>
      </c>
      <c r="J3230">
        <v>977</v>
      </c>
      <c r="K3230">
        <v>3</v>
      </c>
      <c r="L3230">
        <v>1</v>
      </c>
    </row>
    <row r="3231" spans="1:13" hidden="1" x14ac:dyDescent="0.3">
      <c r="A3231" s="1" t="s">
        <v>3244</v>
      </c>
      <c r="B3231" s="1" t="s">
        <v>35</v>
      </c>
      <c r="C3231">
        <v>27</v>
      </c>
      <c r="D3231">
        <v>101</v>
      </c>
      <c r="E3231">
        <v>1</v>
      </c>
      <c r="F3231">
        <v>134</v>
      </c>
      <c r="G3231">
        <v>1191</v>
      </c>
      <c r="J3231">
        <v>1260</v>
      </c>
      <c r="K3231">
        <v>3</v>
      </c>
      <c r="L3231">
        <v>8</v>
      </c>
    </row>
    <row r="3232" spans="1:13" hidden="1" x14ac:dyDescent="0.3">
      <c r="A3232" s="1" t="s">
        <v>3245</v>
      </c>
      <c r="B3232" s="1" t="s">
        <v>35</v>
      </c>
      <c r="C3232">
        <v>27</v>
      </c>
      <c r="D3232">
        <v>42</v>
      </c>
      <c r="E3232">
        <v>26</v>
      </c>
      <c r="F3232">
        <v>118</v>
      </c>
      <c r="G3232">
        <v>235</v>
      </c>
      <c r="H3232">
        <v>5</v>
      </c>
      <c r="I3232">
        <v>2</v>
      </c>
      <c r="J3232">
        <v>367</v>
      </c>
      <c r="K3232">
        <v>2</v>
      </c>
      <c r="L3232">
        <v>21</v>
      </c>
      <c r="M3232">
        <v>5</v>
      </c>
    </row>
    <row r="3233" spans="1:13" hidden="1" x14ac:dyDescent="0.3">
      <c r="A3233" s="1" t="s">
        <v>3246</v>
      </c>
      <c r="B3233" s="1" t="s">
        <v>35</v>
      </c>
      <c r="C3233">
        <v>27</v>
      </c>
      <c r="D3233">
        <v>160</v>
      </c>
      <c r="F3233">
        <v>195</v>
      </c>
      <c r="G3233">
        <v>2714</v>
      </c>
      <c r="H3233">
        <v>1</v>
      </c>
      <c r="J3233">
        <v>1198</v>
      </c>
      <c r="L3233">
        <v>7</v>
      </c>
      <c r="M3233">
        <v>1</v>
      </c>
    </row>
    <row r="3234" spans="1:13" hidden="1" x14ac:dyDescent="0.3">
      <c r="A3234" s="1" t="s">
        <v>3247</v>
      </c>
      <c r="B3234" s="1" t="s">
        <v>35</v>
      </c>
      <c r="C3234">
        <v>27</v>
      </c>
      <c r="D3234">
        <v>88</v>
      </c>
      <c r="F3234">
        <v>161</v>
      </c>
      <c r="G3234">
        <v>2568</v>
      </c>
      <c r="H3234">
        <v>1</v>
      </c>
      <c r="J3234">
        <v>727</v>
      </c>
      <c r="K3234">
        <v>1</v>
      </c>
      <c r="L3234">
        <v>4</v>
      </c>
    </row>
    <row r="3235" spans="1:13" hidden="1" x14ac:dyDescent="0.3">
      <c r="A3235" s="1" t="s">
        <v>3248</v>
      </c>
      <c r="B3235" s="1" t="s">
        <v>35</v>
      </c>
      <c r="C3235">
        <v>27</v>
      </c>
      <c r="D3235">
        <v>150</v>
      </c>
      <c r="F3235">
        <v>225</v>
      </c>
      <c r="G3235">
        <v>7654</v>
      </c>
      <c r="H3235">
        <v>2</v>
      </c>
      <c r="J3235">
        <v>1148</v>
      </c>
      <c r="K3235">
        <v>1</v>
      </c>
      <c r="L3235">
        <v>4</v>
      </c>
      <c r="M3235">
        <v>1</v>
      </c>
    </row>
    <row r="3236" spans="1:13" hidden="1" x14ac:dyDescent="0.3">
      <c r="A3236" s="1" t="s">
        <v>3249</v>
      </c>
      <c r="B3236" s="1" t="s">
        <v>35</v>
      </c>
      <c r="C3236">
        <v>27</v>
      </c>
      <c r="D3236">
        <v>29</v>
      </c>
      <c r="E3236">
        <v>27</v>
      </c>
      <c r="F3236">
        <v>149</v>
      </c>
      <c r="G3236">
        <v>596</v>
      </c>
      <c r="H3236">
        <v>9</v>
      </c>
      <c r="J3236">
        <v>192</v>
      </c>
      <c r="K3236">
        <v>5</v>
      </c>
      <c r="L3236">
        <v>5</v>
      </c>
      <c r="M3236">
        <v>2</v>
      </c>
    </row>
    <row r="3237" spans="1:13" hidden="1" x14ac:dyDescent="0.3">
      <c r="A3237" s="1" t="s">
        <v>3250</v>
      </c>
      <c r="B3237" s="1" t="s">
        <v>35</v>
      </c>
      <c r="C3237">
        <v>27</v>
      </c>
      <c r="D3237">
        <v>2</v>
      </c>
      <c r="E3237">
        <v>1</v>
      </c>
      <c r="F3237">
        <v>110</v>
      </c>
      <c r="G3237">
        <v>2125</v>
      </c>
      <c r="J3237">
        <v>1</v>
      </c>
      <c r="L3237">
        <v>7</v>
      </c>
    </row>
    <row r="3238" spans="1:13" hidden="1" x14ac:dyDescent="0.3">
      <c r="A3238" s="1" t="s">
        <v>3251</v>
      </c>
      <c r="B3238" s="1" t="s">
        <v>35</v>
      </c>
      <c r="C3238">
        <v>27</v>
      </c>
      <c r="D3238">
        <v>78</v>
      </c>
      <c r="E3238">
        <v>1</v>
      </c>
      <c r="F3238">
        <v>137</v>
      </c>
      <c r="G3238">
        <v>579</v>
      </c>
      <c r="J3238">
        <v>1341</v>
      </c>
      <c r="K3238">
        <v>2</v>
      </c>
      <c r="L3238">
        <v>7</v>
      </c>
    </row>
    <row r="3239" spans="1:13" hidden="1" x14ac:dyDescent="0.3">
      <c r="A3239" s="1" t="s">
        <v>3252</v>
      </c>
      <c r="B3239" s="1" t="s">
        <v>35</v>
      </c>
      <c r="C3239">
        <v>27</v>
      </c>
      <c r="D3239">
        <v>91</v>
      </c>
      <c r="E3239">
        <v>2</v>
      </c>
      <c r="F3239">
        <v>109</v>
      </c>
      <c r="G3239">
        <v>1119</v>
      </c>
      <c r="J3239">
        <v>936</v>
      </c>
      <c r="K3239">
        <v>1</v>
      </c>
      <c r="L3239">
        <v>3</v>
      </c>
      <c r="M3239">
        <v>2</v>
      </c>
    </row>
    <row r="3240" spans="1:13" hidden="1" x14ac:dyDescent="0.3">
      <c r="A3240" s="1" t="s">
        <v>3253</v>
      </c>
      <c r="B3240" s="1" t="s">
        <v>35</v>
      </c>
      <c r="C3240">
        <v>27</v>
      </c>
      <c r="D3240">
        <v>91</v>
      </c>
      <c r="E3240">
        <v>1</v>
      </c>
      <c r="F3240">
        <v>133</v>
      </c>
      <c r="G3240">
        <v>1370</v>
      </c>
      <c r="H3240">
        <v>1</v>
      </c>
      <c r="J3240">
        <v>925</v>
      </c>
      <c r="L3240">
        <v>28</v>
      </c>
      <c r="M3240">
        <v>1</v>
      </c>
    </row>
    <row r="3241" spans="1:13" hidden="1" x14ac:dyDescent="0.3">
      <c r="A3241" s="1" t="s">
        <v>3254</v>
      </c>
      <c r="B3241" s="1" t="s">
        <v>35</v>
      </c>
      <c r="C3241">
        <v>27</v>
      </c>
      <c r="D3241">
        <v>41</v>
      </c>
      <c r="E3241">
        <v>35</v>
      </c>
      <c r="F3241">
        <v>185</v>
      </c>
      <c r="G3241">
        <v>411</v>
      </c>
      <c r="H3241">
        <v>7</v>
      </c>
      <c r="I3241">
        <v>2</v>
      </c>
      <c r="J3241">
        <v>445</v>
      </c>
      <c r="K3241">
        <v>4</v>
      </c>
      <c r="L3241">
        <v>17</v>
      </c>
      <c r="M3241">
        <v>3</v>
      </c>
    </row>
    <row r="3242" spans="1:13" hidden="1" x14ac:dyDescent="0.3">
      <c r="A3242" s="1" t="s">
        <v>3255</v>
      </c>
      <c r="B3242" s="1" t="s">
        <v>35</v>
      </c>
      <c r="C3242">
        <v>27</v>
      </c>
      <c r="D3242">
        <v>61</v>
      </c>
      <c r="F3242">
        <v>141</v>
      </c>
      <c r="G3242">
        <v>881</v>
      </c>
      <c r="J3242">
        <v>636</v>
      </c>
      <c r="K3242">
        <v>2</v>
      </c>
      <c r="L3242">
        <v>4</v>
      </c>
      <c r="M3242">
        <v>1</v>
      </c>
    </row>
    <row r="3243" spans="1:13" x14ac:dyDescent="0.3">
      <c r="A3243" s="1" t="s">
        <v>32</v>
      </c>
      <c r="B3243" s="1" t="s">
        <v>14</v>
      </c>
      <c r="C3243">
        <v>5513</v>
      </c>
      <c r="D3243">
        <v>17697</v>
      </c>
      <c r="E3243">
        <v>493</v>
      </c>
      <c r="F3243">
        <v>28939</v>
      </c>
      <c r="G3243">
        <v>203738</v>
      </c>
      <c r="H3243">
        <v>49</v>
      </c>
      <c r="I3243">
        <v>35</v>
      </c>
      <c r="J3243">
        <v>148592</v>
      </c>
      <c r="K3243">
        <v>2241</v>
      </c>
      <c r="L3243">
        <v>2426</v>
      </c>
      <c r="M3243">
        <v>879</v>
      </c>
    </row>
    <row r="3244" spans="1:13" hidden="1" x14ac:dyDescent="0.3">
      <c r="A3244" s="1" t="s">
        <v>3257</v>
      </c>
      <c r="B3244" s="1" t="s">
        <v>35</v>
      </c>
      <c r="C3244">
        <v>26</v>
      </c>
      <c r="D3244">
        <v>20</v>
      </c>
      <c r="E3244">
        <v>97</v>
      </c>
      <c r="F3244">
        <v>132</v>
      </c>
      <c r="G3244">
        <v>335</v>
      </c>
      <c r="H3244">
        <v>57</v>
      </c>
      <c r="I3244">
        <v>2</v>
      </c>
      <c r="J3244">
        <v>181</v>
      </c>
      <c r="L3244">
        <v>43</v>
      </c>
      <c r="M3244">
        <v>1</v>
      </c>
    </row>
    <row r="3245" spans="1:13" hidden="1" x14ac:dyDescent="0.3">
      <c r="A3245" s="1" t="s">
        <v>3258</v>
      </c>
      <c r="B3245" s="1" t="s">
        <v>35</v>
      </c>
      <c r="C3245">
        <v>26</v>
      </c>
      <c r="D3245">
        <v>99</v>
      </c>
      <c r="E3245">
        <v>2</v>
      </c>
      <c r="F3245">
        <v>126</v>
      </c>
      <c r="G3245">
        <v>1074</v>
      </c>
      <c r="H3245">
        <v>1</v>
      </c>
      <c r="J3245">
        <v>942</v>
      </c>
      <c r="L3245">
        <v>11</v>
      </c>
    </row>
    <row r="3246" spans="1:13" hidden="1" x14ac:dyDescent="0.3">
      <c r="A3246" s="1" t="s">
        <v>3259</v>
      </c>
      <c r="B3246" s="1" t="s">
        <v>35</v>
      </c>
      <c r="C3246">
        <v>26</v>
      </c>
      <c r="D3246">
        <v>136</v>
      </c>
      <c r="F3246">
        <v>166</v>
      </c>
      <c r="G3246">
        <v>1398</v>
      </c>
      <c r="J3246">
        <v>1145</v>
      </c>
      <c r="K3246">
        <v>1</v>
      </c>
      <c r="L3246">
        <v>14</v>
      </c>
    </row>
    <row r="3247" spans="1:13" hidden="1" x14ac:dyDescent="0.3">
      <c r="A3247" s="1" t="s">
        <v>3260</v>
      </c>
      <c r="B3247" s="1" t="s">
        <v>35</v>
      </c>
      <c r="C3247">
        <v>26</v>
      </c>
      <c r="D3247">
        <v>118</v>
      </c>
      <c r="F3247">
        <v>148</v>
      </c>
      <c r="G3247">
        <v>994</v>
      </c>
      <c r="J3247">
        <v>901</v>
      </c>
      <c r="L3247">
        <v>11</v>
      </c>
    </row>
    <row r="3248" spans="1:13" hidden="1" x14ac:dyDescent="0.3">
      <c r="A3248" s="1" t="s">
        <v>3261</v>
      </c>
      <c r="B3248" s="1" t="s">
        <v>35</v>
      </c>
      <c r="C3248">
        <v>26</v>
      </c>
      <c r="D3248">
        <v>102</v>
      </c>
      <c r="E3248">
        <v>4</v>
      </c>
      <c r="F3248">
        <v>115</v>
      </c>
      <c r="G3248">
        <v>1057</v>
      </c>
      <c r="J3248">
        <v>781</v>
      </c>
      <c r="L3248">
        <v>9</v>
      </c>
    </row>
    <row r="3249" spans="1:13" hidden="1" x14ac:dyDescent="0.3">
      <c r="A3249" s="1" t="s">
        <v>3262</v>
      </c>
      <c r="B3249" s="1" t="s">
        <v>35</v>
      </c>
      <c r="C3249">
        <v>26</v>
      </c>
      <c r="D3249">
        <v>64</v>
      </c>
      <c r="E3249">
        <v>20</v>
      </c>
      <c r="F3249">
        <v>110</v>
      </c>
      <c r="G3249">
        <v>734</v>
      </c>
      <c r="I3249">
        <v>1</v>
      </c>
      <c r="J3249">
        <v>647</v>
      </c>
      <c r="K3249">
        <v>2</v>
      </c>
      <c r="L3249">
        <v>5</v>
      </c>
    </row>
    <row r="3250" spans="1:13" hidden="1" x14ac:dyDescent="0.3">
      <c r="A3250" s="1" t="s">
        <v>3263</v>
      </c>
      <c r="B3250" s="1" t="s">
        <v>35</v>
      </c>
      <c r="C3250">
        <v>26</v>
      </c>
      <c r="D3250">
        <v>6</v>
      </c>
      <c r="E3250">
        <v>12</v>
      </c>
      <c r="F3250">
        <v>145</v>
      </c>
      <c r="G3250">
        <v>57</v>
      </c>
      <c r="H3250">
        <v>7</v>
      </c>
      <c r="I3250">
        <v>28</v>
      </c>
      <c r="J3250">
        <v>57</v>
      </c>
      <c r="K3250">
        <v>2</v>
      </c>
      <c r="L3250">
        <v>12</v>
      </c>
    </row>
    <row r="3251" spans="1:13" hidden="1" x14ac:dyDescent="0.3">
      <c r="A3251" s="1" t="s">
        <v>3264</v>
      </c>
      <c r="B3251" s="1" t="s">
        <v>35</v>
      </c>
      <c r="C3251">
        <v>26</v>
      </c>
      <c r="D3251">
        <v>138</v>
      </c>
      <c r="F3251">
        <v>152</v>
      </c>
      <c r="G3251">
        <v>1279</v>
      </c>
      <c r="J3251">
        <v>1127</v>
      </c>
      <c r="K3251">
        <v>2</v>
      </c>
      <c r="L3251">
        <v>15</v>
      </c>
      <c r="M3251">
        <v>1</v>
      </c>
    </row>
    <row r="3252" spans="1:13" hidden="1" x14ac:dyDescent="0.3">
      <c r="A3252" s="1" t="s">
        <v>3265</v>
      </c>
      <c r="B3252" s="1" t="s">
        <v>35</v>
      </c>
      <c r="C3252">
        <v>26</v>
      </c>
      <c r="D3252">
        <v>76</v>
      </c>
      <c r="E3252">
        <v>15</v>
      </c>
      <c r="F3252">
        <v>131</v>
      </c>
      <c r="G3252">
        <v>851</v>
      </c>
      <c r="I3252">
        <v>1</v>
      </c>
      <c r="J3252">
        <v>756</v>
      </c>
      <c r="K3252">
        <v>2</v>
      </c>
      <c r="L3252">
        <v>6</v>
      </c>
    </row>
    <row r="3253" spans="1:13" hidden="1" x14ac:dyDescent="0.3">
      <c r="A3253" s="1" t="s">
        <v>3266</v>
      </c>
      <c r="B3253" s="1" t="s">
        <v>35</v>
      </c>
      <c r="C3253">
        <v>26</v>
      </c>
      <c r="D3253">
        <v>132</v>
      </c>
      <c r="E3253">
        <v>2</v>
      </c>
      <c r="F3253">
        <v>199</v>
      </c>
      <c r="G3253">
        <v>1539</v>
      </c>
      <c r="J3253">
        <v>1130</v>
      </c>
      <c r="K3253">
        <v>1</v>
      </c>
      <c r="L3253">
        <v>24</v>
      </c>
    </row>
    <row r="3254" spans="1:13" hidden="1" x14ac:dyDescent="0.3">
      <c r="A3254" s="1" t="s">
        <v>3267</v>
      </c>
      <c r="B3254" s="1" t="s">
        <v>35</v>
      </c>
      <c r="C3254">
        <v>26</v>
      </c>
      <c r="D3254">
        <v>119</v>
      </c>
      <c r="F3254">
        <v>109</v>
      </c>
      <c r="G3254">
        <v>1135</v>
      </c>
      <c r="H3254">
        <v>1</v>
      </c>
      <c r="J3254">
        <v>789</v>
      </c>
      <c r="L3254">
        <v>13</v>
      </c>
      <c r="M3254">
        <v>1</v>
      </c>
    </row>
    <row r="3255" spans="1:13" hidden="1" x14ac:dyDescent="0.3">
      <c r="A3255" s="1" t="s">
        <v>3268</v>
      </c>
      <c r="B3255" s="1" t="s">
        <v>35</v>
      </c>
      <c r="C3255">
        <v>26</v>
      </c>
      <c r="D3255">
        <v>98</v>
      </c>
      <c r="F3255">
        <v>101</v>
      </c>
      <c r="G3255">
        <v>992</v>
      </c>
      <c r="J3255">
        <v>798</v>
      </c>
      <c r="K3255">
        <v>1</v>
      </c>
      <c r="L3255">
        <v>15</v>
      </c>
    </row>
    <row r="3256" spans="1:13" hidden="1" x14ac:dyDescent="0.3">
      <c r="A3256" s="1" t="s">
        <v>3269</v>
      </c>
      <c r="B3256" s="1" t="s">
        <v>35</v>
      </c>
      <c r="C3256">
        <v>26</v>
      </c>
      <c r="D3256">
        <v>10</v>
      </c>
      <c r="E3256">
        <v>18</v>
      </c>
      <c r="F3256">
        <v>181</v>
      </c>
      <c r="G3256">
        <v>61</v>
      </c>
      <c r="H3256">
        <v>4</v>
      </c>
      <c r="I3256">
        <v>1</v>
      </c>
      <c r="J3256">
        <v>104</v>
      </c>
      <c r="L3256">
        <v>10</v>
      </c>
    </row>
    <row r="3257" spans="1:13" hidden="1" x14ac:dyDescent="0.3">
      <c r="A3257" s="1" t="s">
        <v>3270</v>
      </c>
      <c r="B3257" s="1" t="s">
        <v>35</v>
      </c>
      <c r="C3257">
        <v>26</v>
      </c>
      <c r="D3257">
        <v>8</v>
      </c>
      <c r="E3257">
        <v>11</v>
      </c>
      <c r="F3257">
        <v>120</v>
      </c>
      <c r="G3257">
        <v>27</v>
      </c>
      <c r="H3257">
        <v>4</v>
      </c>
      <c r="I3257">
        <v>13</v>
      </c>
      <c r="J3257">
        <v>40</v>
      </c>
      <c r="L3257">
        <v>10</v>
      </c>
    </row>
    <row r="3258" spans="1:13" hidden="1" x14ac:dyDescent="0.3">
      <c r="A3258" s="1" t="s">
        <v>3271</v>
      </c>
      <c r="B3258" s="1" t="s">
        <v>35</v>
      </c>
      <c r="C3258">
        <v>26</v>
      </c>
      <c r="D3258">
        <v>101</v>
      </c>
      <c r="E3258">
        <v>2</v>
      </c>
      <c r="F3258">
        <v>157</v>
      </c>
      <c r="G3258">
        <v>1262</v>
      </c>
      <c r="H3258">
        <v>1</v>
      </c>
      <c r="J3258">
        <v>937</v>
      </c>
      <c r="K3258">
        <v>18</v>
      </c>
      <c r="L3258">
        <v>12</v>
      </c>
      <c r="M3258">
        <v>7</v>
      </c>
    </row>
    <row r="3259" spans="1:13" hidden="1" x14ac:dyDescent="0.3">
      <c r="A3259" s="1" t="s">
        <v>3272</v>
      </c>
      <c r="B3259" s="1" t="s">
        <v>35</v>
      </c>
      <c r="C3259">
        <v>26</v>
      </c>
      <c r="D3259">
        <v>103</v>
      </c>
      <c r="E3259">
        <v>1</v>
      </c>
      <c r="F3259">
        <v>144</v>
      </c>
      <c r="G3259">
        <v>1351</v>
      </c>
      <c r="J3259">
        <v>837</v>
      </c>
      <c r="K3259">
        <v>14</v>
      </c>
      <c r="L3259">
        <v>7</v>
      </c>
      <c r="M3259">
        <v>3</v>
      </c>
    </row>
    <row r="3260" spans="1:13" hidden="1" x14ac:dyDescent="0.3">
      <c r="A3260" s="1" t="s">
        <v>3273</v>
      </c>
      <c r="B3260" s="1" t="s">
        <v>35</v>
      </c>
      <c r="C3260">
        <v>26</v>
      </c>
      <c r="D3260">
        <v>4</v>
      </c>
      <c r="E3260">
        <v>12</v>
      </c>
      <c r="F3260">
        <v>182</v>
      </c>
      <c r="G3260">
        <v>50</v>
      </c>
      <c r="H3260">
        <v>2</v>
      </c>
      <c r="I3260">
        <v>15</v>
      </c>
      <c r="J3260">
        <v>24</v>
      </c>
      <c r="L3260">
        <v>12</v>
      </c>
    </row>
    <row r="3261" spans="1:13" hidden="1" x14ac:dyDescent="0.3">
      <c r="A3261" s="1" t="s">
        <v>3274</v>
      </c>
      <c r="B3261" s="1" t="s">
        <v>35</v>
      </c>
      <c r="C3261">
        <v>26</v>
      </c>
      <c r="D3261">
        <v>72</v>
      </c>
      <c r="E3261">
        <v>4</v>
      </c>
      <c r="F3261">
        <v>152</v>
      </c>
      <c r="G3261">
        <v>1147</v>
      </c>
      <c r="H3261">
        <v>2</v>
      </c>
      <c r="J3261">
        <v>649</v>
      </c>
      <c r="K3261">
        <v>1</v>
      </c>
      <c r="L3261">
        <v>20</v>
      </c>
      <c r="M3261">
        <v>1</v>
      </c>
    </row>
    <row r="3262" spans="1:13" hidden="1" x14ac:dyDescent="0.3">
      <c r="A3262" s="1" t="s">
        <v>3275</v>
      </c>
      <c r="B3262" s="1" t="s">
        <v>35</v>
      </c>
      <c r="C3262">
        <v>26</v>
      </c>
      <c r="D3262">
        <v>88</v>
      </c>
      <c r="E3262">
        <v>1</v>
      </c>
      <c r="F3262">
        <v>110</v>
      </c>
      <c r="G3262">
        <v>1039</v>
      </c>
      <c r="J3262">
        <v>815</v>
      </c>
      <c r="L3262">
        <v>15</v>
      </c>
    </row>
    <row r="3263" spans="1:13" hidden="1" x14ac:dyDescent="0.3">
      <c r="A3263" s="1" t="s">
        <v>3276</v>
      </c>
      <c r="B3263" s="1" t="s">
        <v>35</v>
      </c>
      <c r="C3263">
        <v>26</v>
      </c>
      <c r="D3263">
        <v>99</v>
      </c>
      <c r="E3263">
        <v>1</v>
      </c>
      <c r="F3263">
        <v>128</v>
      </c>
      <c r="G3263">
        <v>1138</v>
      </c>
      <c r="H3263">
        <v>1</v>
      </c>
      <c r="J3263">
        <v>814</v>
      </c>
      <c r="L3263">
        <v>12</v>
      </c>
    </row>
    <row r="3264" spans="1:13" hidden="1" x14ac:dyDescent="0.3">
      <c r="A3264" s="1" t="s">
        <v>3277</v>
      </c>
      <c r="B3264" s="1" t="s">
        <v>35</v>
      </c>
      <c r="C3264">
        <v>26</v>
      </c>
      <c r="D3264">
        <v>71</v>
      </c>
      <c r="F3264">
        <v>97</v>
      </c>
      <c r="G3264">
        <v>952</v>
      </c>
      <c r="J3264">
        <v>682</v>
      </c>
      <c r="L3264">
        <v>5</v>
      </c>
    </row>
    <row r="3265" spans="1:13" hidden="1" x14ac:dyDescent="0.3">
      <c r="A3265" s="1" t="s">
        <v>3278</v>
      </c>
      <c r="B3265" s="1" t="s">
        <v>35</v>
      </c>
      <c r="C3265">
        <v>26</v>
      </c>
      <c r="D3265">
        <v>120</v>
      </c>
      <c r="E3265">
        <v>1</v>
      </c>
      <c r="F3265">
        <v>148</v>
      </c>
      <c r="G3265">
        <v>1566</v>
      </c>
      <c r="J3265">
        <v>1066</v>
      </c>
      <c r="K3265">
        <v>1</v>
      </c>
      <c r="L3265">
        <v>22</v>
      </c>
    </row>
    <row r="3266" spans="1:13" hidden="1" x14ac:dyDescent="0.3">
      <c r="A3266" s="1" t="s">
        <v>3279</v>
      </c>
      <c r="B3266" s="1" t="s">
        <v>35</v>
      </c>
      <c r="C3266">
        <v>26</v>
      </c>
      <c r="D3266">
        <v>102</v>
      </c>
      <c r="E3266">
        <v>2</v>
      </c>
      <c r="F3266">
        <v>152</v>
      </c>
      <c r="G3266">
        <v>1513</v>
      </c>
      <c r="J3266">
        <v>1031</v>
      </c>
      <c r="K3266">
        <v>1</v>
      </c>
      <c r="L3266">
        <v>14</v>
      </c>
    </row>
    <row r="3267" spans="1:13" hidden="1" x14ac:dyDescent="0.3">
      <c r="A3267" s="1" t="s">
        <v>3280</v>
      </c>
      <c r="B3267" s="1" t="s">
        <v>35</v>
      </c>
      <c r="C3267">
        <v>26</v>
      </c>
      <c r="D3267">
        <v>80</v>
      </c>
      <c r="E3267">
        <v>1</v>
      </c>
      <c r="F3267">
        <v>107</v>
      </c>
      <c r="G3267">
        <v>1087</v>
      </c>
      <c r="H3267">
        <v>1</v>
      </c>
      <c r="J3267">
        <v>780</v>
      </c>
      <c r="K3267">
        <v>2</v>
      </c>
      <c r="L3267">
        <v>2</v>
      </c>
    </row>
    <row r="3268" spans="1:13" hidden="1" x14ac:dyDescent="0.3">
      <c r="A3268" s="1" t="s">
        <v>3281</v>
      </c>
      <c r="B3268" s="1" t="s">
        <v>35</v>
      </c>
      <c r="C3268">
        <v>26</v>
      </c>
      <c r="D3268">
        <v>116</v>
      </c>
      <c r="E3268">
        <v>6</v>
      </c>
      <c r="F3268">
        <v>170</v>
      </c>
      <c r="G3268">
        <v>1647</v>
      </c>
      <c r="H3268">
        <v>6</v>
      </c>
      <c r="J3268">
        <v>889</v>
      </c>
      <c r="K3268">
        <v>1</v>
      </c>
      <c r="L3268">
        <v>4</v>
      </c>
      <c r="M3268">
        <v>1</v>
      </c>
    </row>
    <row r="3269" spans="1:13" hidden="1" x14ac:dyDescent="0.3">
      <c r="A3269" s="1" t="s">
        <v>3282</v>
      </c>
      <c r="B3269" s="1" t="s">
        <v>35</v>
      </c>
      <c r="C3269">
        <v>26</v>
      </c>
      <c r="D3269">
        <v>127</v>
      </c>
      <c r="E3269">
        <v>1</v>
      </c>
      <c r="F3269">
        <v>152</v>
      </c>
      <c r="G3269">
        <v>1581</v>
      </c>
      <c r="H3269">
        <v>3</v>
      </c>
      <c r="J3269">
        <v>1043</v>
      </c>
      <c r="K3269">
        <v>1</v>
      </c>
      <c r="L3269">
        <v>15</v>
      </c>
      <c r="M3269">
        <v>1</v>
      </c>
    </row>
    <row r="3270" spans="1:13" hidden="1" x14ac:dyDescent="0.3">
      <c r="A3270" s="1" t="s">
        <v>3283</v>
      </c>
      <c r="B3270" s="1" t="s">
        <v>35</v>
      </c>
      <c r="C3270">
        <v>26</v>
      </c>
      <c r="D3270">
        <v>108</v>
      </c>
      <c r="E3270">
        <v>1</v>
      </c>
      <c r="F3270">
        <v>139</v>
      </c>
      <c r="G3270">
        <v>1466</v>
      </c>
      <c r="J3270">
        <v>970</v>
      </c>
      <c r="K3270">
        <v>2</v>
      </c>
      <c r="L3270">
        <v>16</v>
      </c>
    </row>
    <row r="3271" spans="1:13" hidden="1" x14ac:dyDescent="0.3">
      <c r="A3271" s="1" t="s">
        <v>3284</v>
      </c>
      <c r="B3271" s="1" t="s">
        <v>35</v>
      </c>
      <c r="C3271">
        <v>26</v>
      </c>
      <c r="D3271">
        <v>133</v>
      </c>
      <c r="E3271">
        <v>2</v>
      </c>
      <c r="F3271">
        <v>174</v>
      </c>
      <c r="G3271">
        <v>2063</v>
      </c>
      <c r="J3271">
        <v>1305</v>
      </c>
      <c r="K3271">
        <v>2</v>
      </c>
      <c r="L3271">
        <v>27</v>
      </c>
      <c r="M3271">
        <v>1</v>
      </c>
    </row>
    <row r="3272" spans="1:13" hidden="1" x14ac:dyDescent="0.3">
      <c r="A3272" s="1" t="s">
        <v>3285</v>
      </c>
      <c r="B3272" s="1" t="s">
        <v>35</v>
      </c>
      <c r="C3272">
        <v>26</v>
      </c>
      <c r="D3272">
        <v>118</v>
      </c>
      <c r="E3272">
        <v>6</v>
      </c>
      <c r="F3272">
        <v>130</v>
      </c>
      <c r="G3272">
        <v>1397</v>
      </c>
      <c r="H3272">
        <v>2</v>
      </c>
      <c r="J3272">
        <v>983</v>
      </c>
      <c r="K3272">
        <v>1</v>
      </c>
      <c r="L3272">
        <v>5</v>
      </c>
    </row>
    <row r="3273" spans="1:13" hidden="1" x14ac:dyDescent="0.3">
      <c r="A3273" s="1" t="s">
        <v>3286</v>
      </c>
      <c r="B3273" s="1" t="s">
        <v>35</v>
      </c>
      <c r="C3273">
        <v>26</v>
      </c>
      <c r="D3273">
        <v>120</v>
      </c>
      <c r="E3273">
        <v>1</v>
      </c>
      <c r="F3273">
        <v>110</v>
      </c>
      <c r="G3273">
        <v>1076</v>
      </c>
      <c r="J3273">
        <v>1036</v>
      </c>
      <c r="L3273">
        <v>6</v>
      </c>
    </row>
    <row r="3274" spans="1:13" hidden="1" x14ac:dyDescent="0.3">
      <c r="A3274" s="1" t="s">
        <v>3287</v>
      </c>
      <c r="B3274" s="1" t="s">
        <v>35</v>
      </c>
      <c r="C3274">
        <v>26</v>
      </c>
      <c r="D3274">
        <v>93</v>
      </c>
      <c r="E3274">
        <v>1</v>
      </c>
      <c r="F3274">
        <v>125</v>
      </c>
      <c r="G3274">
        <v>1354</v>
      </c>
      <c r="H3274">
        <v>1</v>
      </c>
      <c r="J3274">
        <v>958</v>
      </c>
      <c r="L3274">
        <v>3</v>
      </c>
      <c r="M3274">
        <v>1</v>
      </c>
    </row>
    <row r="3275" spans="1:13" hidden="1" x14ac:dyDescent="0.3">
      <c r="A3275" s="1" t="s">
        <v>3288</v>
      </c>
      <c r="B3275" s="1" t="s">
        <v>35</v>
      </c>
      <c r="C3275">
        <v>26</v>
      </c>
      <c r="D3275">
        <v>93</v>
      </c>
      <c r="E3275">
        <v>4</v>
      </c>
      <c r="F3275">
        <v>144</v>
      </c>
      <c r="G3275">
        <v>1179</v>
      </c>
      <c r="H3275">
        <v>2</v>
      </c>
      <c r="J3275">
        <v>857</v>
      </c>
      <c r="L3275">
        <v>2</v>
      </c>
    </row>
    <row r="3276" spans="1:13" hidden="1" x14ac:dyDescent="0.3">
      <c r="A3276" s="1" t="s">
        <v>3289</v>
      </c>
      <c r="B3276" s="1" t="s">
        <v>35</v>
      </c>
      <c r="C3276">
        <v>26</v>
      </c>
      <c r="D3276">
        <v>152</v>
      </c>
      <c r="E3276">
        <v>16</v>
      </c>
      <c r="F3276">
        <v>171</v>
      </c>
      <c r="G3276">
        <v>1876</v>
      </c>
      <c r="H3276">
        <v>1</v>
      </c>
      <c r="J3276">
        <v>1123</v>
      </c>
      <c r="K3276">
        <v>1</v>
      </c>
      <c r="L3276">
        <v>9</v>
      </c>
    </row>
    <row r="3277" spans="1:13" hidden="1" x14ac:dyDescent="0.3">
      <c r="A3277" s="1" t="s">
        <v>3290</v>
      </c>
      <c r="B3277" s="1" t="s">
        <v>35</v>
      </c>
      <c r="C3277">
        <v>26</v>
      </c>
      <c r="D3277">
        <v>125</v>
      </c>
      <c r="E3277">
        <v>3</v>
      </c>
      <c r="F3277">
        <v>145</v>
      </c>
      <c r="G3277">
        <v>1878</v>
      </c>
      <c r="H3277">
        <v>2</v>
      </c>
      <c r="J3277">
        <v>906</v>
      </c>
      <c r="L3277">
        <v>5</v>
      </c>
    </row>
    <row r="3278" spans="1:13" hidden="1" x14ac:dyDescent="0.3">
      <c r="A3278" s="1" t="s">
        <v>3291</v>
      </c>
      <c r="B3278" s="1" t="s">
        <v>35</v>
      </c>
      <c r="C3278">
        <v>26</v>
      </c>
      <c r="D3278">
        <v>89</v>
      </c>
      <c r="E3278">
        <v>3</v>
      </c>
      <c r="F3278">
        <v>96</v>
      </c>
      <c r="G3278">
        <v>1206</v>
      </c>
      <c r="J3278">
        <v>684</v>
      </c>
      <c r="L3278">
        <v>16</v>
      </c>
    </row>
    <row r="3279" spans="1:13" hidden="1" x14ac:dyDescent="0.3">
      <c r="A3279" s="1" t="s">
        <v>3292</v>
      </c>
      <c r="B3279" s="1" t="s">
        <v>35</v>
      </c>
      <c r="C3279">
        <v>26</v>
      </c>
      <c r="D3279">
        <v>107</v>
      </c>
      <c r="E3279">
        <v>3</v>
      </c>
      <c r="F3279">
        <v>153</v>
      </c>
      <c r="G3279">
        <v>1416</v>
      </c>
      <c r="J3279">
        <v>1040</v>
      </c>
      <c r="K3279">
        <v>1</v>
      </c>
      <c r="L3279">
        <v>14</v>
      </c>
    </row>
    <row r="3280" spans="1:13" hidden="1" x14ac:dyDescent="0.3">
      <c r="A3280" s="1" t="s">
        <v>3293</v>
      </c>
      <c r="B3280" s="1" t="s">
        <v>35</v>
      </c>
      <c r="C3280">
        <v>26</v>
      </c>
      <c r="D3280">
        <v>113</v>
      </c>
      <c r="E3280">
        <v>1</v>
      </c>
      <c r="F3280">
        <v>136</v>
      </c>
      <c r="G3280">
        <v>1382</v>
      </c>
      <c r="J3280">
        <v>948</v>
      </c>
      <c r="K3280">
        <v>2</v>
      </c>
      <c r="L3280">
        <v>21</v>
      </c>
      <c r="M3280">
        <v>1</v>
      </c>
    </row>
    <row r="3281" spans="1:13" hidden="1" x14ac:dyDescent="0.3">
      <c r="A3281" s="1" t="s">
        <v>3294</v>
      </c>
      <c r="B3281" s="1" t="s">
        <v>35</v>
      </c>
      <c r="C3281">
        <v>26</v>
      </c>
      <c r="D3281">
        <v>114</v>
      </c>
      <c r="E3281">
        <v>4</v>
      </c>
      <c r="F3281">
        <v>164</v>
      </c>
      <c r="G3281">
        <v>1705</v>
      </c>
      <c r="H3281">
        <v>7</v>
      </c>
      <c r="J3281">
        <v>1167</v>
      </c>
      <c r="K3281">
        <v>2</v>
      </c>
      <c r="L3281">
        <v>15</v>
      </c>
      <c r="M3281">
        <v>1</v>
      </c>
    </row>
    <row r="3282" spans="1:13" hidden="1" x14ac:dyDescent="0.3">
      <c r="A3282" s="1" t="s">
        <v>3295</v>
      </c>
      <c r="B3282" s="1" t="s">
        <v>35</v>
      </c>
      <c r="C3282">
        <v>26</v>
      </c>
      <c r="D3282">
        <v>149</v>
      </c>
      <c r="E3282">
        <v>3</v>
      </c>
      <c r="F3282">
        <v>244</v>
      </c>
      <c r="G3282">
        <v>2131</v>
      </c>
      <c r="H3282">
        <v>7</v>
      </c>
      <c r="J3282">
        <v>1397</v>
      </c>
      <c r="L3282">
        <v>16</v>
      </c>
      <c r="M3282">
        <v>1</v>
      </c>
    </row>
    <row r="3283" spans="1:13" hidden="1" x14ac:dyDescent="0.3">
      <c r="A3283" s="1" t="s">
        <v>3296</v>
      </c>
      <c r="B3283" s="1" t="s">
        <v>35</v>
      </c>
      <c r="C3283">
        <v>26</v>
      </c>
      <c r="D3283">
        <v>135</v>
      </c>
      <c r="E3283">
        <v>13</v>
      </c>
      <c r="F3283">
        <v>152</v>
      </c>
      <c r="G3283">
        <v>1814</v>
      </c>
      <c r="H3283">
        <v>6</v>
      </c>
      <c r="J3283">
        <v>1106</v>
      </c>
      <c r="K3283">
        <v>3</v>
      </c>
      <c r="L3283">
        <v>18</v>
      </c>
    </row>
    <row r="3284" spans="1:13" hidden="1" x14ac:dyDescent="0.3">
      <c r="A3284" s="1" t="s">
        <v>3297</v>
      </c>
      <c r="B3284" s="1" t="s">
        <v>35</v>
      </c>
      <c r="C3284">
        <v>26</v>
      </c>
      <c r="D3284">
        <v>123</v>
      </c>
      <c r="E3284">
        <v>13</v>
      </c>
      <c r="F3284">
        <v>172</v>
      </c>
      <c r="G3284">
        <v>1939</v>
      </c>
      <c r="J3284">
        <v>1067</v>
      </c>
      <c r="K3284">
        <v>1</v>
      </c>
      <c r="L3284">
        <v>25</v>
      </c>
    </row>
    <row r="3285" spans="1:13" hidden="1" x14ac:dyDescent="0.3">
      <c r="A3285" s="1" t="s">
        <v>3298</v>
      </c>
      <c r="B3285" s="1" t="s">
        <v>35</v>
      </c>
      <c r="C3285">
        <v>26</v>
      </c>
      <c r="D3285">
        <v>108</v>
      </c>
      <c r="E3285">
        <v>1</v>
      </c>
      <c r="F3285">
        <v>134</v>
      </c>
      <c r="G3285">
        <v>1329</v>
      </c>
      <c r="H3285">
        <v>1</v>
      </c>
      <c r="J3285">
        <v>1011</v>
      </c>
      <c r="L3285">
        <v>13</v>
      </c>
    </row>
    <row r="3286" spans="1:13" hidden="1" x14ac:dyDescent="0.3">
      <c r="A3286" s="1" t="s">
        <v>3299</v>
      </c>
      <c r="B3286" s="1" t="s">
        <v>35</v>
      </c>
      <c r="C3286">
        <v>26</v>
      </c>
      <c r="D3286">
        <v>120</v>
      </c>
      <c r="F3286">
        <v>134</v>
      </c>
      <c r="G3286">
        <v>1426</v>
      </c>
      <c r="J3286">
        <v>962</v>
      </c>
      <c r="L3286">
        <v>13</v>
      </c>
    </row>
    <row r="3287" spans="1:13" hidden="1" x14ac:dyDescent="0.3">
      <c r="A3287" s="1" t="s">
        <v>3300</v>
      </c>
      <c r="B3287" s="1" t="s">
        <v>35</v>
      </c>
      <c r="C3287">
        <v>26</v>
      </c>
      <c r="D3287">
        <v>150</v>
      </c>
      <c r="E3287">
        <v>10</v>
      </c>
      <c r="F3287">
        <v>195</v>
      </c>
      <c r="G3287">
        <v>1582</v>
      </c>
      <c r="J3287">
        <v>1156</v>
      </c>
      <c r="L3287">
        <v>21</v>
      </c>
      <c r="M3287">
        <v>1</v>
      </c>
    </row>
    <row r="3288" spans="1:13" hidden="1" x14ac:dyDescent="0.3">
      <c r="A3288" s="1" t="s">
        <v>3301</v>
      </c>
      <c r="B3288" s="1" t="s">
        <v>35</v>
      </c>
      <c r="C3288">
        <v>26</v>
      </c>
      <c r="D3288">
        <v>160</v>
      </c>
      <c r="E3288">
        <v>13</v>
      </c>
      <c r="F3288">
        <v>155</v>
      </c>
      <c r="G3288">
        <v>1816</v>
      </c>
      <c r="H3288">
        <v>14</v>
      </c>
      <c r="J3288">
        <v>1449</v>
      </c>
      <c r="K3288">
        <v>3</v>
      </c>
      <c r="L3288">
        <v>16</v>
      </c>
      <c r="M3288">
        <v>1</v>
      </c>
    </row>
    <row r="3289" spans="1:13" hidden="1" x14ac:dyDescent="0.3">
      <c r="A3289" s="1" t="s">
        <v>3302</v>
      </c>
      <c r="B3289" s="1" t="s">
        <v>35</v>
      </c>
      <c r="C3289">
        <v>26</v>
      </c>
      <c r="D3289">
        <v>148</v>
      </c>
      <c r="E3289">
        <v>1</v>
      </c>
      <c r="F3289">
        <v>145</v>
      </c>
      <c r="G3289">
        <v>1619</v>
      </c>
      <c r="J3289">
        <v>1143</v>
      </c>
      <c r="K3289">
        <v>2</v>
      </c>
      <c r="L3289">
        <v>13</v>
      </c>
      <c r="M3289">
        <v>1</v>
      </c>
    </row>
    <row r="3290" spans="1:13" hidden="1" x14ac:dyDescent="0.3">
      <c r="A3290" s="1" t="s">
        <v>3303</v>
      </c>
      <c r="B3290" s="1" t="s">
        <v>35</v>
      </c>
      <c r="C3290">
        <v>26</v>
      </c>
      <c r="D3290">
        <v>143</v>
      </c>
      <c r="E3290">
        <v>4</v>
      </c>
      <c r="F3290">
        <v>180</v>
      </c>
      <c r="G3290">
        <v>2013</v>
      </c>
      <c r="H3290">
        <v>1</v>
      </c>
      <c r="J3290">
        <v>1170</v>
      </c>
      <c r="K3290">
        <v>1</v>
      </c>
      <c r="L3290">
        <v>5</v>
      </c>
    </row>
    <row r="3291" spans="1:13" hidden="1" x14ac:dyDescent="0.3">
      <c r="A3291" s="1" t="s">
        <v>3304</v>
      </c>
      <c r="B3291" s="1" t="s">
        <v>35</v>
      </c>
      <c r="C3291">
        <v>26</v>
      </c>
      <c r="D3291">
        <v>130</v>
      </c>
      <c r="E3291">
        <v>1</v>
      </c>
      <c r="F3291">
        <v>169</v>
      </c>
      <c r="G3291">
        <v>1910</v>
      </c>
      <c r="H3291">
        <v>1</v>
      </c>
      <c r="J3291">
        <v>1245</v>
      </c>
      <c r="K3291">
        <v>2</v>
      </c>
      <c r="L3291">
        <v>9</v>
      </c>
    </row>
    <row r="3292" spans="1:13" hidden="1" x14ac:dyDescent="0.3">
      <c r="A3292" s="1" t="s">
        <v>3305</v>
      </c>
      <c r="B3292" s="1" t="s">
        <v>35</v>
      </c>
      <c r="C3292">
        <v>26</v>
      </c>
      <c r="D3292">
        <v>146</v>
      </c>
      <c r="E3292">
        <v>3</v>
      </c>
      <c r="F3292">
        <v>151</v>
      </c>
      <c r="G3292">
        <v>1188</v>
      </c>
      <c r="J3292">
        <v>1058</v>
      </c>
      <c r="K3292">
        <v>1</v>
      </c>
      <c r="L3292">
        <v>17</v>
      </c>
    </row>
    <row r="3293" spans="1:13" hidden="1" x14ac:dyDescent="0.3">
      <c r="A3293" s="1" t="s">
        <v>3306</v>
      </c>
      <c r="B3293" s="1" t="s">
        <v>35</v>
      </c>
      <c r="C3293">
        <v>26</v>
      </c>
      <c r="D3293">
        <v>191</v>
      </c>
      <c r="E3293">
        <v>12</v>
      </c>
      <c r="F3293">
        <v>223</v>
      </c>
      <c r="G3293">
        <v>2826</v>
      </c>
      <c r="H3293">
        <v>1</v>
      </c>
      <c r="J3293">
        <v>1766</v>
      </c>
      <c r="K3293">
        <v>4</v>
      </c>
      <c r="L3293">
        <v>9</v>
      </c>
    </row>
    <row r="3294" spans="1:13" hidden="1" x14ac:dyDescent="0.3">
      <c r="A3294" s="1" t="s">
        <v>3307</v>
      </c>
      <c r="B3294" s="1" t="s">
        <v>35</v>
      </c>
      <c r="C3294">
        <v>26</v>
      </c>
      <c r="D3294">
        <v>150</v>
      </c>
      <c r="E3294">
        <v>1</v>
      </c>
      <c r="F3294">
        <v>177</v>
      </c>
      <c r="G3294">
        <v>1933</v>
      </c>
      <c r="H3294">
        <v>23</v>
      </c>
      <c r="J3294">
        <v>1271</v>
      </c>
      <c r="L3294">
        <v>2</v>
      </c>
      <c r="M3294">
        <v>1</v>
      </c>
    </row>
    <row r="3295" spans="1:13" hidden="1" x14ac:dyDescent="0.3">
      <c r="A3295" s="1" t="s">
        <v>3308</v>
      </c>
      <c r="B3295" s="1" t="s">
        <v>35</v>
      </c>
      <c r="C3295">
        <v>26</v>
      </c>
      <c r="D3295">
        <v>162</v>
      </c>
      <c r="E3295">
        <v>4</v>
      </c>
      <c r="F3295">
        <v>160</v>
      </c>
      <c r="G3295">
        <v>1938</v>
      </c>
      <c r="H3295">
        <v>2</v>
      </c>
      <c r="J3295">
        <v>1454</v>
      </c>
      <c r="K3295">
        <v>4</v>
      </c>
      <c r="L3295">
        <v>20</v>
      </c>
    </row>
    <row r="3296" spans="1:13" hidden="1" x14ac:dyDescent="0.3">
      <c r="A3296" s="1" t="s">
        <v>3309</v>
      </c>
      <c r="B3296" s="1" t="s">
        <v>35</v>
      </c>
      <c r="C3296">
        <v>26</v>
      </c>
      <c r="D3296">
        <v>161</v>
      </c>
      <c r="E3296">
        <v>5</v>
      </c>
      <c r="F3296">
        <v>204</v>
      </c>
      <c r="G3296">
        <v>1757</v>
      </c>
      <c r="H3296">
        <v>14</v>
      </c>
      <c r="J3296">
        <v>1303</v>
      </c>
      <c r="K3296">
        <v>2</v>
      </c>
      <c r="L3296">
        <v>20</v>
      </c>
    </row>
    <row r="3297" spans="1:13" hidden="1" x14ac:dyDescent="0.3">
      <c r="A3297" s="1" t="s">
        <v>3310</v>
      </c>
      <c r="B3297" s="1" t="s">
        <v>35</v>
      </c>
      <c r="C3297">
        <v>26</v>
      </c>
      <c r="D3297">
        <v>161</v>
      </c>
      <c r="E3297">
        <v>6</v>
      </c>
      <c r="F3297">
        <v>182</v>
      </c>
      <c r="G3297">
        <v>2018</v>
      </c>
      <c r="H3297">
        <v>2</v>
      </c>
      <c r="J3297">
        <v>1501</v>
      </c>
      <c r="K3297">
        <v>3</v>
      </c>
      <c r="L3297">
        <v>22</v>
      </c>
    </row>
    <row r="3298" spans="1:13" hidden="1" x14ac:dyDescent="0.3">
      <c r="A3298" s="1" t="s">
        <v>3311</v>
      </c>
      <c r="B3298" s="1" t="s">
        <v>35</v>
      </c>
      <c r="C3298">
        <v>26</v>
      </c>
      <c r="D3298">
        <v>136</v>
      </c>
      <c r="E3298">
        <v>1</v>
      </c>
      <c r="F3298">
        <v>220</v>
      </c>
      <c r="G3298">
        <v>2250</v>
      </c>
      <c r="J3298">
        <v>1437</v>
      </c>
      <c r="L3298">
        <v>32</v>
      </c>
    </row>
    <row r="3299" spans="1:13" hidden="1" x14ac:dyDescent="0.3">
      <c r="A3299" s="1" t="s">
        <v>3312</v>
      </c>
      <c r="B3299" s="1" t="s">
        <v>35</v>
      </c>
      <c r="C3299">
        <v>26</v>
      </c>
      <c r="D3299">
        <v>219</v>
      </c>
      <c r="E3299">
        <v>1</v>
      </c>
      <c r="F3299">
        <v>210</v>
      </c>
      <c r="G3299">
        <v>2181</v>
      </c>
      <c r="H3299">
        <v>1</v>
      </c>
      <c r="J3299">
        <v>1481</v>
      </c>
      <c r="K3299">
        <v>1</v>
      </c>
      <c r="L3299">
        <v>30</v>
      </c>
    </row>
    <row r="3300" spans="1:13" hidden="1" x14ac:dyDescent="0.3">
      <c r="A3300" s="1" t="s">
        <v>3313</v>
      </c>
      <c r="B3300" s="1" t="s">
        <v>35</v>
      </c>
      <c r="C3300">
        <v>26</v>
      </c>
      <c r="D3300">
        <v>133</v>
      </c>
      <c r="E3300">
        <v>1</v>
      </c>
      <c r="F3300">
        <v>160</v>
      </c>
      <c r="G3300">
        <v>1361</v>
      </c>
      <c r="J3300">
        <v>1110</v>
      </c>
      <c r="L3300">
        <v>13</v>
      </c>
    </row>
    <row r="3301" spans="1:13" hidden="1" x14ac:dyDescent="0.3">
      <c r="A3301" s="1" t="s">
        <v>3314</v>
      </c>
      <c r="B3301" s="1" t="s">
        <v>35</v>
      </c>
      <c r="C3301">
        <v>26</v>
      </c>
      <c r="D3301">
        <v>146</v>
      </c>
      <c r="E3301">
        <v>17</v>
      </c>
      <c r="F3301">
        <v>126</v>
      </c>
      <c r="G3301">
        <v>1083</v>
      </c>
      <c r="H3301">
        <v>1</v>
      </c>
      <c r="J3301">
        <v>1193</v>
      </c>
      <c r="K3301">
        <v>2</v>
      </c>
      <c r="L3301">
        <v>14</v>
      </c>
    </row>
    <row r="3302" spans="1:13" hidden="1" x14ac:dyDescent="0.3">
      <c r="A3302" s="1" t="s">
        <v>3315</v>
      </c>
      <c r="B3302" s="1" t="s">
        <v>35</v>
      </c>
      <c r="C3302">
        <v>26</v>
      </c>
      <c r="D3302">
        <v>66</v>
      </c>
      <c r="F3302">
        <v>98</v>
      </c>
      <c r="G3302">
        <v>1242</v>
      </c>
      <c r="J3302">
        <v>796</v>
      </c>
      <c r="K3302">
        <v>3</v>
      </c>
      <c r="L3302">
        <v>5</v>
      </c>
    </row>
    <row r="3303" spans="1:13" hidden="1" x14ac:dyDescent="0.3">
      <c r="A3303" s="1" t="s">
        <v>3316</v>
      </c>
      <c r="B3303" s="1" t="s">
        <v>35</v>
      </c>
      <c r="C3303">
        <v>26</v>
      </c>
      <c r="D3303">
        <v>104</v>
      </c>
      <c r="E3303">
        <v>1</v>
      </c>
      <c r="F3303">
        <v>130</v>
      </c>
      <c r="G3303">
        <v>2288</v>
      </c>
      <c r="H3303">
        <v>1</v>
      </c>
      <c r="J3303">
        <v>705</v>
      </c>
      <c r="L3303">
        <v>4</v>
      </c>
    </row>
    <row r="3304" spans="1:13" hidden="1" x14ac:dyDescent="0.3">
      <c r="A3304" s="1" t="s">
        <v>3317</v>
      </c>
      <c r="B3304" s="1" t="s">
        <v>35</v>
      </c>
      <c r="C3304">
        <v>26</v>
      </c>
      <c r="D3304">
        <v>120</v>
      </c>
      <c r="F3304">
        <v>110</v>
      </c>
      <c r="G3304">
        <v>873</v>
      </c>
      <c r="J3304">
        <v>1079</v>
      </c>
      <c r="K3304">
        <v>2</v>
      </c>
      <c r="L3304">
        <v>1</v>
      </c>
    </row>
    <row r="3305" spans="1:13" hidden="1" x14ac:dyDescent="0.3">
      <c r="A3305" s="1" t="s">
        <v>3318</v>
      </c>
      <c r="B3305" s="1" t="s">
        <v>35</v>
      </c>
      <c r="C3305">
        <v>26</v>
      </c>
      <c r="D3305">
        <v>119</v>
      </c>
      <c r="E3305">
        <v>2</v>
      </c>
      <c r="F3305">
        <v>128</v>
      </c>
      <c r="G3305">
        <v>1141</v>
      </c>
      <c r="J3305">
        <v>1221</v>
      </c>
      <c r="L3305">
        <v>3</v>
      </c>
    </row>
    <row r="3306" spans="1:13" hidden="1" x14ac:dyDescent="0.3">
      <c r="A3306" s="1" t="s">
        <v>3319</v>
      </c>
      <c r="B3306" s="1" t="s">
        <v>35</v>
      </c>
      <c r="C3306">
        <v>26</v>
      </c>
      <c r="D3306">
        <v>41</v>
      </c>
      <c r="E3306">
        <v>21</v>
      </c>
      <c r="F3306">
        <v>129</v>
      </c>
      <c r="G3306">
        <v>900</v>
      </c>
      <c r="H3306">
        <v>15</v>
      </c>
      <c r="J3306">
        <v>331</v>
      </c>
      <c r="K3306">
        <v>2</v>
      </c>
      <c r="L3306">
        <v>4</v>
      </c>
      <c r="M3306">
        <v>2</v>
      </c>
    </row>
    <row r="3307" spans="1:13" hidden="1" x14ac:dyDescent="0.3">
      <c r="A3307" s="1" t="s">
        <v>3320</v>
      </c>
      <c r="B3307" s="1" t="s">
        <v>35</v>
      </c>
      <c r="C3307">
        <v>26</v>
      </c>
      <c r="D3307">
        <v>118</v>
      </c>
      <c r="E3307">
        <v>4</v>
      </c>
      <c r="F3307">
        <v>86</v>
      </c>
      <c r="G3307">
        <v>766</v>
      </c>
      <c r="J3307">
        <v>769</v>
      </c>
      <c r="K3307">
        <v>2</v>
      </c>
      <c r="L3307">
        <v>4</v>
      </c>
    </row>
    <row r="3308" spans="1:13" hidden="1" x14ac:dyDescent="0.3">
      <c r="A3308" s="1" t="s">
        <v>3321</v>
      </c>
      <c r="B3308" s="1" t="s">
        <v>35</v>
      </c>
      <c r="C3308">
        <v>26</v>
      </c>
      <c r="D3308">
        <v>87</v>
      </c>
      <c r="F3308">
        <v>155</v>
      </c>
      <c r="G3308">
        <v>1395</v>
      </c>
      <c r="J3308">
        <v>755</v>
      </c>
      <c r="K3308">
        <v>4</v>
      </c>
      <c r="L3308">
        <v>2</v>
      </c>
    </row>
    <row r="3309" spans="1:13" hidden="1" x14ac:dyDescent="0.3">
      <c r="A3309" s="1" t="s">
        <v>3322</v>
      </c>
      <c r="B3309" s="1" t="s">
        <v>35</v>
      </c>
      <c r="C3309">
        <v>26</v>
      </c>
      <c r="D3309">
        <v>148</v>
      </c>
      <c r="E3309">
        <v>2</v>
      </c>
      <c r="F3309">
        <v>156</v>
      </c>
      <c r="G3309">
        <v>2338</v>
      </c>
      <c r="J3309">
        <v>1543</v>
      </c>
      <c r="K3309">
        <v>1</v>
      </c>
      <c r="L3309">
        <v>6</v>
      </c>
    </row>
    <row r="3310" spans="1:13" hidden="1" x14ac:dyDescent="0.3">
      <c r="A3310" s="1" t="s">
        <v>3323</v>
      </c>
      <c r="B3310" s="1" t="s">
        <v>35</v>
      </c>
      <c r="C3310">
        <v>26</v>
      </c>
      <c r="D3310">
        <v>132</v>
      </c>
      <c r="E3310">
        <v>2</v>
      </c>
      <c r="F3310">
        <v>154</v>
      </c>
      <c r="G3310">
        <v>2244</v>
      </c>
      <c r="J3310">
        <v>1435</v>
      </c>
      <c r="K3310">
        <v>2</v>
      </c>
      <c r="L3310">
        <v>3</v>
      </c>
      <c r="M3310">
        <v>1</v>
      </c>
    </row>
    <row r="3311" spans="1:13" hidden="1" x14ac:dyDescent="0.3">
      <c r="A3311" s="1" t="s">
        <v>3324</v>
      </c>
      <c r="B3311" s="1" t="s">
        <v>35</v>
      </c>
      <c r="C3311">
        <v>26</v>
      </c>
      <c r="D3311">
        <v>57</v>
      </c>
      <c r="E3311">
        <v>7</v>
      </c>
      <c r="F3311">
        <v>189</v>
      </c>
      <c r="G3311">
        <v>991</v>
      </c>
      <c r="H3311">
        <v>7</v>
      </c>
      <c r="J3311">
        <v>632</v>
      </c>
      <c r="K3311">
        <v>5</v>
      </c>
      <c r="L3311">
        <v>3</v>
      </c>
      <c r="M3311">
        <v>3</v>
      </c>
    </row>
    <row r="3312" spans="1:13" hidden="1" x14ac:dyDescent="0.3">
      <c r="A3312" s="1" t="s">
        <v>3325</v>
      </c>
      <c r="B3312" s="1" t="s">
        <v>35</v>
      </c>
      <c r="C3312">
        <v>26</v>
      </c>
      <c r="D3312">
        <v>103</v>
      </c>
      <c r="E3312">
        <v>2</v>
      </c>
      <c r="F3312">
        <v>79</v>
      </c>
      <c r="G3312">
        <v>1030</v>
      </c>
      <c r="J3312">
        <v>770</v>
      </c>
      <c r="K3312">
        <v>1</v>
      </c>
      <c r="L3312">
        <v>8</v>
      </c>
    </row>
    <row r="3313" spans="1:13" hidden="1" x14ac:dyDescent="0.3">
      <c r="A3313" s="1" t="s">
        <v>3326</v>
      </c>
      <c r="B3313" s="1" t="s">
        <v>35</v>
      </c>
      <c r="C3313">
        <v>26</v>
      </c>
      <c r="D3313">
        <v>154</v>
      </c>
      <c r="E3313">
        <v>4</v>
      </c>
      <c r="F3313">
        <v>213</v>
      </c>
      <c r="G3313">
        <v>4519</v>
      </c>
      <c r="J3313">
        <v>1161</v>
      </c>
      <c r="L3313">
        <v>3</v>
      </c>
      <c r="M3313">
        <v>1</v>
      </c>
    </row>
    <row r="3314" spans="1:13" hidden="1" x14ac:dyDescent="0.3">
      <c r="A3314" s="1" t="s">
        <v>3327</v>
      </c>
      <c r="B3314" s="1" t="s">
        <v>35</v>
      </c>
      <c r="C3314">
        <v>26</v>
      </c>
      <c r="D3314">
        <v>4</v>
      </c>
      <c r="F3314">
        <v>183</v>
      </c>
      <c r="G3314">
        <v>654</v>
      </c>
      <c r="J3314">
        <v>16</v>
      </c>
      <c r="K3314">
        <v>2</v>
      </c>
      <c r="L3314">
        <v>3</v>
      </c>
    </row>
    <row r="3315" spans="1:13" hidden="1" x14ac:dyDescent="0.3">
      <c r="A3315" s="1" t="s">
        <v>3328</v>
      </c>
      <c r="B3315" s="1" t="s">
        <v>35</v>
      </c>
      <c r="C3315">
        <v>26</v>
      </c>
      <c r="D3315">
        <v>119</v>
      </c>
      <c r="E3315">
        <v>1</v>
      </c>
      <c r="F3315">
        <v>120</v>
      </c>
      <c r="G3315">
        <v>1863</v>
      </c>
      <c r="J3315">
        <v>911</v>
      </c>
      <c r="L3315">
        <v>4</v>
      </c>
    </row>
    <row r="3316" spans="1:13" hidden="1" x14ac:dyDescent="0.3">
      <c r="A3316" s="1" t="s">
        <v>3329</v>
      </c>
      <c r="B3316" s="1" t="s">
        <v>35</v>
      </c>
      <c r="C3316">
        <v>26</v>
      </c>
      <c r="D3316">
        <v>8</v>
      </c>
      <c r="E3316">
        <v>1</v>
      </c>
      <c r="F3316">
        <v>169</v>
      </c>
      <c r="G3316">
        <v>2544</v>
      </c>
      <c r="L3316">
        <v>5</v>
      </c>
    </row>
    <row r="3317" spans="1:13" hidden="1" x14ac:dyDescent="0.3">
      <c r="A3317" s="1" t="s">
        <v>3330</v>
      </c>
      <c r="B3317" s="1" t="s">
        <v>35</v>
      </c>
      <c r="C3317">
        <v>26</v>
      </c>
      <c r="D3317">
        <v>173</v>
      </c>
      <c r="E3317">
        <v>1</v>
      </c>
      <c r="F3317">
        <v>168</v>
      </c>
      <c r="G3317">
        <v>475</v>
      </c>
      <c r="J3317">
        <v>1587</v>
      </c>
      <c r="K3317">
        <v>2</v>
      </c>
      <c r="L3317">
        <v>4</v>
      </c>
    </row>
    <row r="3318" spans="1:13" hidden="1" x14ac:dyDescent="0.3">
      <c r="A3318" s="1" t="s">
        <v>3331</v>
      </c>
      <c r="B3318" s="1" t="s">
        <v>35</v>
      </c>
      <c r="C3318">
        <v>26</v>
      </c>
      <c r="D3318">
        <v>37</v>
      </c>
      <c r="E3318">
        <v>38</v>
      </c>
      <c r="F3318">
        <v>186</v>
      </c>
      <c r="G3318">
        <v>371</v>
      </c>
      <c r="H3318">
        <v>8</v>
      </c>
      <c r="J3318">
        <v>481</v>
      </c>
      <c r="K3318">
        <v>8</v>
      </c>
      <c r="L3318">
        <v>19</v>
      </c>
      <c r="M3318">
        <v>6</v>
      </c>
    </row>
    <row r="3319" spans="1:13" hidden="1" x14ac:dyDescent="0.3">
      <c r="A3319" s="1" t="s">
        <v>3332</v>
      </c>
      <c r="B3319" s="1" t="s">
        <v>35</v>
      </c>
      <c r="C3319">
        <v>26</v>
      </c>
      <c r="D3319">
        <v>97</v>
      </c>
      <c r="E3319">
        <v>12</v>
      </c>
      <c r="F3319">
        <v>104</v>
      </c>
      <c r="G3319">
        <v>1324</v>
      </c>
      <c r="H3319">
        <v>2</v>
      </c>
      <c r="J3319">
        <v>1019</v>
      </c>
      <c r="L3319">
        <v>6</v>
      </c>
    </row>
    <row r="3320" spans="1:13" hidden="1" x14ac:dyDescent="0.3">
      <c r="A3320" s="1" t="s">
        <v>3333</v>
      </c>
      <c r="B3320" s="1" t="s">
        <v>35</v>
      </c>
      <c r="C3320">
        <v>26</v>
      </c>
      <c r="D3320">
        <v>115</v>
      </c>
      <c r="F3320">
        <v>104</v>
      </c>
      <c r="G3320">
        <v>1427</v>
      </c>
      <c r="J3320">
        <v>1109</v>
      </c>
      <c r="K3320">
        <v>1</v>
      </c>
      <c r="L3320">
        <v>1</v>
      </c>
      <c r="M3320">
        <v>1</v>
      </c>
    </row>
    <row r="3321" spans="1:13" hidden="1" x14ac:dyDescent="0.3">
      <c r="A3321" s="1" t="s">
        <v>3334</v>
      </c>
      <c r="B3321" s="1" t="s">
        <v>35</v>
      </c>
      <c r="C3321">
        <v>26</v>
      </c>
      <c r="D3321">
        <v>99</v>
      </c>
      <c r="E3321">
        <v>3</v>
      </c>
      <c r="F3321">
        <v>132</v>
      </c>
      <c r="G3321">
        <v>1887</v>
      </c>
      <c r="J3321">
        <v>795</v>
      </c>
      <c r="K3321">
        <v>1</v>
      </c>
      <c r="L3321">
        <v>2</v>
      </c>
    </row>
    <row r="3322" spans="1:13" hidden="1" x14ac:dyDescent="0.3">
      <c r="A3322" s="1" t="s">
        <v>3335</v>
      </c>
      <c r="B3322" s="1" t="s">
        <v>35</v>
      </c>
      <c r="C3322">
        <v>25</v>
      </c>
      <c r="D3322">
        <v>27</v>
      </c>
      <c r="E3322">
        <v>24</v>
      </c>
      <c r="F3322">
        <v>126</v>
      </c>
      <c r="G3322">
        <v>461</v>
      </c>
      <c r="I3322">
        <v>1</v>
      </c>
      <c r="J3322">
        <v>442</v>
      </c>
      <c r="L3322">
        <v>12</v>
      </c>
      <c r="M3322">
        <v>1</v>
      </c>
    </row>
    <row r="3323" spans="1:13" hidden="1" x14ac:dyDescent="0.3">
      <c r="A3323" s="1" t="s">
        <v>3336</v>
      </c>
      <c r="B3323" s="1" t="s">
        <v>35</v>
      </c>
      <c r="C3323">
        <v>25</v>
      </c>
      <c r="D3323">
        <v>15</v>
      </c>
      <c r="E3323">
        <v>82</v>
      </c>
      <c r="F3323">
        <v>170</v>
      </c>
      <c r="G3323">
        <v>233</v>
      </c>
      <c r="H3323">
        <v>36</v>
      </c>
      <c r="I3323">
        <v>12</v>
      </c>
      <c r="J3323">
        <v>172</v>
      </c>
      <c r="L3323">
        <v>54</v>
      </c>
    </row>
    <row r="3324" spans="1:13" hidden="1" x14ac:dyDescent="0.3">
      <c r="A3324" s="1" t="s">
        <v>3337</v>
      </c>
      <c r="B3324" s="1" t="s">
        <v>35</v>
      </c>
      <c r="C3324">
        <v>25</v>
      </c>
      <c r="D3324">
        <v>122</v>
      </c>
      <c r="E3324">
        <v>3</v>
      </c>
      <c r="F3324">
        <v>143</v>
      </c>
      <c r="G3324">
        <v>1114</v>
      </c>
      <c r="I3324">
        <v>1</v>
      </c>
      <c r="J3324">
        <v>957</v>
      </c>
      <c r="K3324">
        <v>1</v>
      </c>
      <c r="L3324">
        <v>13</v>
      </c>
    </row>
    <row r="3325" spans="1:13" hidden="1" x14ac:dyDescent="0.3">
      <c r="A3325" s="1" t="s">
        <v>3338</v>
      </c>
      <c r="B3325" s="1" t="s">
        <v>35</v>
      </c>
      <c r="C3325">
        <v>25</v>
      </c>
      <c r="D3325">
        <v>124</v>
      </c>
      <c r="E3325">
        <v>3</v>
      </c>
      <c r="F3325">
        <v>125</v>
      </c>
      <c r="G3325">
        <v>1363</v>
      </c>
      <c r="J3325">
        <v>933</v>
      </c>
      <c r="L3325">
        <v>10</v>
      </c>
    </row>
    <row r="3326" spans="1:13" hidden="1" x14ac:dyDescent="0.3">
      <c r="A3326" s="1" t="s">
        <v>3339</v>
      </c>
      <c r="B3326" s="1" t="s">
        <v>35</v>
      </c>
      <c r="C3326">
        <v>25</v>
      </c>
      <c r="D3326">
        <v>8</v>
      </c>
      <c r="E3326">
        <v>28</v>
      </c>
      <c r="F3326">
        <v>116</v>
      </c>
      <c r="G3326">
        <v>116</v>
      </c>
      <c r="H3326">
        <v>7</v>
      </c>
      <c r="I3326">
        <v>8</v>
      </c>
      <c r="J3326">
        <v>102</v>
      </c>
      <c r="L3326">
        <v>11</v>
      </c>
    </row>
    <row r="3327" spans="1:13" hidden="1" x14ac:dyDescent="0.3">
      <c r="A3327" s="1" t="s">
        <v>3340</v>
      </c>
      <c r="B3327" s="1" t="s">
        <v>35</v>
      </c>
      <c r="C3327">
        <v>25</v>
      </c>
      <c r="D3327">
        <v>2</v>
      </c>
      <c r="E3327">
        <v>13</v>
      </c>
      <c r="F3327">
        <v>121</v>
      </c>
      <c r="G3327">
        <v>49</v>
      </c>
      <c r="H3327">
        <v>4</v>
      </c>
      <c r="I3327">
        <v>17</v>
      </c>
      <c r="J3327">
        <v>39</v>
      </c>
      <c r="K3327">
        <v>1</v>
      </c>
      <c r="L3327">
        <v>15</v>
      </c>
    </row>
    <row r="3328" spans="1:13" hidden="1" x14ac:dyDescent="0.3">
      <c r="A3328" s="1" t="s">
        <v>3341</v>
      </c>
      <c r="B3328" s="1" t="s">
        <v>35</v>
      </c>
      <c r="C3328">
        <v>25</v>
      </c>
      <c r="D3328">
        <v>68</v>
      </c>
      <c r="E3328">
        <v>10</v>
      </c>
      <c r="F3328">
        <v>133</v>
      </c>
      <c r="G3328">
        <v>837</v>
      </c>
      <c r="H3328">
        <v>1</v>
      </c>
      <c r="I3328">
        <v>1</v>
      </c>
      <c r="J3328">
        <v>712</v>
      </c>
      <c r="K3328">
        <v>2</v>
      </c>
      <c r="L3328">
        <v>5</v>
      </c>
    </row>
    <row r="3329" spans="1:13" hidden="1" x14ac:dyDescent="0.3">
      <c r="A3329" s="1" t="s">
        <v>3342</v>
      </c>
      <c r="B3329" s="1" t="s">
        <v>35</v>
      </c>
      <c r="C3329">
        <v>25</v>
      </c>
      <c r="D3329">
        <v>95</v>
      </c>
      <c r="E3329">
        <v>17</v>
      </c>
      <c r="F3329">
        <v>176</v>
      </c>
      <c r="G3329">
        <v>1049</v>
      </c>
      <c r="I3329">
        <v>2</v>
      </c>
      <c r="J3329">
        <v>841</v>
      </c>
      <c r="K3329">
        <v>1</v>
      </c>
      <c r="L3329">
        <v>1</v>
      </c>
      <c r="M3329">
        <v>1</v>
      </c>
    </row>
    <row r="3330" spans="1:13" hidden="1" x14ac:dyDescent="0.3">
      <c r="A3330" s="1" t="s">
        <v>3343</v>
      </c>
      <c r="B3330" s="1" t="s">
        <v>35</v>
      </c>
      <c r="C3330">
        <v>25</v>
      </c>
      <c r="D3330">
        <v>75</v>
      </c>
      <c r="E3330">
        <v>13</v>
      </c>
      <c r="F3330">
        <v>158</v>
      </c>
      <c r="G3330">
        <v>786</v>
      </c>
      <c r="J3330">
        <v>625</v>
      </c>
      <c r="K3330">
        <v>2</v>
      </c>
      <c r="L3330">
        <v>7</v>
      </c>
      <c r="M3330">
        <v>1</v>
      </c>
    </row>
    <row r="3331" spans="1:13" hidden="1" x14ac:dyDescent="0.3">
      <c r="A3331" s="1" t="s">
        <v>3344</v>
      </c>
      <c r="B3331" s="1" t="s">
        <v>35</v>
      </c>
      <c r="C3331">
        <v>25</v>
      </c>
      <c r="D3331">
        <v>113</v>
      </c>
      <c r="E3331">
        <v>1</v>
      </c>
      <c r="F3331">
        <v>118</v>
      </c>
      <c r="G3331">
        <v>1324</v>
      </c>
      <c r="J3331">
        <v>1000</v>
      </c>
      <c r="K3331">
        <v>2</v>
      </c>
      <c r="L3331">
        <v>11</v>
      </c>
      <c r="M3331">
        <v>1</v>
      </c>
    </row>
    <row r="3332" spans="1:13" hidden="1" x14ac:dyDescent="0.3">
      <c r="A3332" s="1" t="s">
        <v>3345</v>
      </c>
      <c r="B3332" s="1" t="s">
        <v>35</v>
      </c>
      <c r="C3332">
        <v>25</v>
      </c>
      <c r="D3332">
        <v>3</v>
      </c>
      <c r="E3332">
        <v>9</v>
      </c>
      <c r="F3332">
        <v>149</v>
      </c>
      <c r="G3332">
        <v>29</v>
      </c>
      <c r="I3332">
        <v>33</v>
      </c>
      <c r="J3332">
        <v>43</v>
      </c>
      <c r="K3332">
        <v>3</v>
      </c>
      <c r="L3332">
        <v>41</v>
      </c>
    </row>
    <row r="3333" spans="1:13" hidden="1" x14ac:dyDescent="0.3">
      <c r="A3333" s="1" t="s">
        <v>3346</v>
      </c>
      <c r="B3333" s="1" t="s">
        <v>35</v>
      </c>
      <c r="C3333">
        <v>25</v>
      </c>
      <c r="D3333">
        <v>1</v>
      </c>
      <c r="E3333">
        <v>19</v>
      </c>
      <c r="F3333">
        <v>137</v>
      </c>
      <c r="G3333">
        <v>46</v>
      </c>
      <c r="H3333">
        <v>1</v>
      </c>
      <c r="I3333">
        <v>10</v>
      </c>
      <c r="J3333">
        <v>38</v>
      </c>
      <c r="L3333">
        <v>16</v>
      </c>
    </row>
    <row r="3334" spans="1:13" hidden="1" x14ac:dyDescent="0.3">
      <c r="A3334" s="1" t="s">
        <v>3347</v>
      </c>
      <c r="B3334" s="1" t="s">
        <v>35</v>
      </c>
      <c r="C3334">
        <v>25</v>
      </c>
      <c r="D3334">
        <v>4</v>
      </c>
      <c r="E3334">
        <v>6</v>
      </c>
      <c r="F3334">
        <v>132</v>
      </c>
      <c r="G3334">
        <v>27</v>
      </c>
      <c r="H3334">
        <v>1</v>
      </c>
      <c r="I3334">
        <v>35</v>
      </c>
      <c r="J3334">
        <v>33</v>
      </c>
      <c r="L3334">
        <v>44</v>
      </c>
    </row>
    <row r="3335" spans="1:13" hidden="1" x14ac:dyDescent="0.3">
      <c r="A3335" s="1" t="s">
        <v>3348</v>
      </c>
      <c r="B3335" s="1" t="s">
        <v>35</v>
      </c>
      <c r="C3335">
        <v>25</v>
      </c>
      <c r="D3335">
        <v>5</v>
      </c>
      <c r="E3335">
        <v>9</v>
      </c>
      <c r="F3335">
        <v>151</v>
      </c>
      <c r="G3335">
        <v>26</v>
      </c>
      <c r="H3335">
        <v>1</v>
      </c>
      <c r="I3335">
        <v>7</v>
      </c>
      <c r="J3335">
        <v>70</v>
      </c>
      <c r="K3335">
        <v>1</v>
      </c>
      <c r="L3335">
        <v>14</v>
      </c>
      <c r="M3335">
        <v>1</v>
      </c>
    </row>
    <row r="3336" spans="1:13" hidden="1" x14ac:dyDescent="0.3">
      <c r="A3336" s="1" t="s">
        <v>3349</v>
      </c>
      <c r="B3336" s="1" t="s">
        <v>35</v>
      </c>
      <c r="C3336">
        <v>25</v>
      </c>
      <c r="D3336">
        <v>4</v>
      </c>
      <c r="E3336">
        <v>17</v>
      </c>
      <c r="F3336">
        <v>127</v>
      </c>
      <c r="G3336">
        <v>41</v>
      </c>
      <c r="H3336">
        <v>3</v>
      </c>
      <c r="I3336">
        <v>15</v>
      </c>
      <c r="J3336">
        <v>38</v>
      </c>
      <c r="K3336">
        <v>1</v>
      </c>
      <c r="L3336">
        <v>11</v>
      </c>
    </row>
    <row r="3337" spans="1:13" hidden="1" x14ac:dyDescent="0.3">
      <c r="A3337" s="1" t="s">
        <v>3350</v>
      </c>
      <c r="B3337" s="1" t="s">
        <v>35</v>
      </c>
      <c r="C3337">
        <v>25</v>
      </c>
      <c r="D3337">
        <v>91</v>
      </c>
      <c r="E3337">
        <v>3</v>
      </c>
      <c r="F3337">
        <v>140</v>
      </c>
      <c r="G3337">
        <v>1234</v>
      </c>
      <c r="J3337">
        <v>892</v>
      </c>
      <c r="K3337">
        <v>17</v>
      </c>
      <c r="L3337">
        <v>13</v>
      </c>
      <c r="M3337">
        <v>5</v>
      </c>
    </row>
    <row r="3338" spans="1:13" hidden="1" x14ac:dyDescent="0.3">
      <c r="A3338" s="1" t="s">
        <v>3351</v>
      </c>
      <c r="B3338" s="1" t="s">
        <v>35</v>
      </c>
      <c r="C3338">
        <v>25</v>
      </c>
      <c r="D3338">
        <v>84</v>
      </c>
      <c r="E3338">
        <v>6</v>
      </c>
      <c r="F3338">
        <v>120</v>
      </c>
      <c r="G3338">
        <v>1135</v>
      </c>
      <c r="J3338">
        <v>795</v>
      </c>
      <c r="K3338">
        <v>14</v>
      </c>
      <c r="L3338">
        <v>12</v>
      </c>
      <c r="M3338">
        <v>7</v>
      </c>
    </row>
    <row r="3339" spans="1:13" hidden="1" x14ac:dyDescent="0.3">
      <c r="A3339" s="1" t="s">
        <v>3352</v>
      </c>
      <c r="B3339" s="1" t="s">
        <v>35</v>
      </c>
      <c r="C3339">
        <v>25</v>
      </c>
      <c r="D3339">
        <v>138</v>
      </c>
      <c r="E3339">
        <v>1</v>
      </c>
      <c r="F3339">
        <v>208</v>
      </c>
      <c r="G3339">
        <v>1742</v>
      </c>
      <c r="J3339">
        <v>1217</v>
      </c>
      <c r="K3339">
        <v>20</v>
      </c>
      <c r="L3339">
        <v>20</v>
      </c>
      <c r="M3339">
        <v>14</v>
      </c>
    </row>
    <row r="3340" spans="1:13" hidden="1" x14ac:dyDescent="0.3">
      <c r="A3340" s="1" t="s">
        <v>3353</v>
      </c>
      <c r="B3340" s="1" t="s">
        <v>35</v>
      </c>
      <c r="C3340">
        <v>25</v>
      </c>
      <c r="D3340">
        <v>91</v>
      </c>
      <c r="E3340">
        <v>2</v>
      </c>
      <c r="F3340">
        <v>125</v>
      </c>
      <c r="G3340">
        <v>1357</v>
      </c>
      <c r="J3340">
        <v>966</v>
      </c>
      <c r="K3340">
        <v>1</v>
      </c>
      <c r="L3340">
        <v>1</v>
      </c>
      <c r="M3340">
        <v>1</v>
      </c>
    </row>
    <row r="3341" spans="1:13" hidden="1" x14ac:dyDescent="0.3">
      <c r="A3341" s="1" t="s">
        <v>3354</v>
      </c>
      <c r="B3341" s="1" t="s">
        <v>35</v>
      </c>
      <c r="C3341">
        <v>25</v>
      </c>
      <c r="D3341">
        <v>102</v>
      </c>
      <c r="E3341">
        <v>5</v>
      </c>
      <c r="F3341">
        <v>108</v>
      </c>
      <c r="G3341">
        <v>1385</v>
      </c>
      <c r="J3341">
        <v>980</v>
      </c>
      <c r="K3341">
        <v>3</v>
      </c>
      <c r="L3341">
        <v>19</v>
      </c>
    </row>
    <row r="3342" spans="1:13" hidden="1" x14ac:dyDescent="0.3">
      <c r="A3342" s="1" t="s">
        <v>3355</v>
      </c>
      <c r="B3342" s="1" t="s">
        <v>35</v>
      </c>
      <c r="C3342">
        <v>25</v>
      </c>
      <c r="D3342">
        <v>111</v>
      </c>
      <c r="E3342">
        <v>13</v>
      </c>
      <c r="F3342">
        <v>103</v>
      </c>
      <c r="G3342">
        <v>1137</v>
      </c>
      <c r="J3342">
        <v>896</v>
      </c>
      <c r="L3342">
        <v>8</v>
      </c>
    </row>
    <row r="3343" spans="1:13" hidden="1" x14ac:dyDescent="0.3">
      <c r="A3343" s="1" t="s">
        <v>3356</v>
      </c>
      <c r="B3343" s="1" t="s">
        <v>35</v>
      </c>
      <c r="C3343">
        <v>25</v>
      </c>
      <c r="D3343">
        <v>117</v>
      </c>
      <c r="E3343">
        <v>1</v>
      </c>
      <c r="F3343">
        <v>150</v>
      </c>
      <c r="G3343">
        <v>1681</v>
      </c>
      <c r="H3343">
        <v>1</v>
      </c>
      <c r="J3343">
        <v>1077</v>
      </c>
      <c r="L3343">
        <v>23</v>
      </c>
    </row>
    <row r="3344" spans="1:13" hidden="1" x14ac:dyDescent="0.3">
      <c r="A3344" s="1" t="s">
        <v>3357</v>
      </c>
      <c r="B3344" s="1" t="s">
        <v>35</v>
      </c>
      <c r="C3344">
        <v>25</v>
      </c>
      <c r="D3344">
        <v>83</v>
      </c>
      <c r="E3344">
        <v>2</v>
      </c>
      <c r="F3344">
        <v>109</v>
      </c>
      <c r="G3344">
        <v>876</v>
      </c>
      <c r="J3344">
        <v>621</v>
      </c>
      <c r="L3344">
        <v>11</v>
      </c>
    </row>
    <row r="3345" spans="1:13" hidden="1" x14ac:dyDescent="0.3">
      <c r="A3345" s="1" t="s">
        <v>3358</v>
      </c>
      <c r="B3345" s="1" t="s">
        <v>35</v>
      </c>
      <c r="C3345">
        <v>25</v>
      </c>
      <c r="D3345">
        <v>111</v>
      </c>
      <c r="F3345">
        <v>116</v>
      </c>
      <c r="G3345">
        <v>1244</v>
      </c>
      <c r="J3345">
        <v>887</v>
      </c>
      <c r="K3345">
        <v>2</v>
      </c>
      <c r="L3345">
        <v>15</v>
      </c>
      <c r="M3345">
        <v>1</v>
      </c>
    </row>
    <row r="3346" spans="1:13" hidden="1" x14ac:dyDescent="0.3">
      <c r="A3346" s="1" t="s">
        <v>3359</v>
      </c>
      <c r="B3346" s="1" t="s">
        <v>35</v>
      </c>
      <c r="C3346">
        <v>25</v>
      </c>
      <c r="D3346">
        <v>91</v>
      </c>
      <c r="E3346">
        <v>1</v>
      </c>
      <c r="F3346">
        <v>86</v>
      </c>
      <c r="G3346">
        <v>771</v>
      </c>
      <c r="J3346">
        <v>737</v>
      </c>
      <c r="K3346">
        <v>1</v>
      </c>
      <c r="L3346">
        <v>17</v>
      </c>
    </row>
    <row r="3347" spans="1:13" hidden="1" x14ac:dyDescent="0.3">
      <c r="A3347" s="1" t="s">
        <v>3360</v>
      </c>
      <c r="B3347" s="1" t="s">
        <v>35</v>
      </c>
      <c r="C3347">
        <v>25</v>
      </c>
      <c r="D3347">
        <v>115</v>
      </c>
      <c r="E3347">
        <v>9</v>
      </c>
      <c r="F3347">
        <v>179</v>
      </c>
      <c r="G3347">
        <v>1592</v>
      </c>
      <c r="H3347">
        <v>1</v>
      </c>
      <c r="J3347">
        <v>1151</v>
      </c>
      <c r="K3347">
        <v>5</v>
      </c>
      <c r="L3347">
        <v>23</v>
      </c>
    </row>
    <row r="3348" spans="1:13" hidden="1" x14ac:dyDescent="0.3">
      <c r="A3348" s="1" t="s">
        <v>3361</v>
      </c>
      <c r="B3348" s="1" t="s">
        <v>35</v>
      </c>
      <c r="C3348">
        <v>25</v>
      </c>
      <c r="D3348">
        <v>118</v>
      </c>
      <c r="E3348">
        <v>14</v>
      </c>
      <c r="F3348">
        <v>140</v>
      </c>
      <c r="G3348">
        <v>1328</v>
      </c>
      <c r="J3348">
        <v>1000</v>
      </c>
      <c r="K3348">
        <v>2</v>
      </c>
      <c r="L3348">
        <v>28</v>
      </c>
    </row>
    <row r="3349" spans="1:13" hidden="1" x14ac:dyDescent="0.3">
      <c r="A3349" s="1" t="s">
        <v>3362</v>
      </c>
      <c r="B3349" s="1" t="s">
        <v>35</v>
      </c>
      <c r="C3349">
        <v>25</v>
      </c>
      <c r="D3349">
        <v>96</v>
      </c>
      <c r="E3349">
        <v>1</v>
      </c>
      <c r="F3349">
        <v>121</v>
      </c>
      <c r="G3349">
        <v>1426</v>
      </c>
      <c r="H3349">
        <v>1</v>
      </c>
      <c r="J3349">
        <v>865</v>
      </c>
      <c r="K3349">
        <v>1</v>
      </c>
      <c r="L3349">
        <v>2</v>
      </c>
    </row>
    <row r="3350" spans="1:13" hidden="1" x14ac:dyDescent="0.3">
      <c r="A3350" s="1" t="s">
        <v>3363</v>
      </c>
      <c r="B3350" s="1" t="s">
        <v>35</v>
      </c>
      <c r="C3350">
        <v>25</v>
      </c>
      <c r="D3350">
        <v>109</v>
      </c>
      <c r="E3350">
        <v>3</v>
      </c>
      <c r="F3350">
        <v>137</v>
      </c>
      <c r="G3350">
        <v>1191</v>
      </c>
      <c r="H3350">
        <v>2</v>
      </c>
      <c r="J3350">
        <v>864</v>
      </c>
      <c r="K3350">
        <v>1</v>
      </c>
      <c r="L3350">
        <v>3</v>
      </c>
    </row>
    <row r="3351" spans="1:13" hidden="1" x14ac:dyDescent="0.3">
      <c r="A3351" s="1" t="s">
        <v>3364</v>
      </c>
      <c r="B3351" s="1" t="s">
        <v>35</v>
      </c>
      <c r="C3351">
        <v>25</v>
      </c>
      <c r="D3351">
        <v>102</v>
      </c>
      <c r="F3351">
        <v>104</v>
      </c>
      <c r="G3351">
        <v>1368</v>
      </c>
      <c r="H3351">
        <v>1</v>
      </c>
      <c r="J3351">
        <v>924</v>
      </c>
      <c r="K3351">
        <v>2</v>
      </c>
      <c r="L3351">
        <v>3</v>
      </c>
    </row>
    <row r="3352" spans="1:13" hidden="1" x14ac:dyDescent="0.3">
      <c r="A3352" s="1" t="s">
        <v>3365</v>
      </c>
      <c r="B3352" s="1" t="s">
        <v>35</v>
      </c>
      <c r="C3352">
        <v>25</v>
      </c>
      <c r="D3352">
        <v>123</v>
      </c>
      <c r="E3352">
        <v>8</v>
      </c>
      <c r="F3352">
        <v>155</v>
      </c>
      <c r="G3352">
        <v>1676</v>
      </c>
      <c r="J3352">
        <v>1041</v>
      </c>
      <c r="K3352">
        <v>3</v>
      </c>
      <c r="L3352">
        <v>3</v>
      </c>
      <c r="M3352">
        <v>1</v>
      </c>
    </row>
    <row r="3353" spans="1:13" hidden="1" x14ac:dyDescent="0.3">
      <c r="A3353" s="1" t="s">
        <v>3366</v>
      </c>
      <c r="B3353" s="1" t="s">
        <v>35</v>
      </c>
      <c r="C3353">
        <v>25</v>
      </c>
      <c r="D3353">
        <v>107</v>
      </c>
      <c r="E3353">
        <v>4</v>
      </c>
      <c r="F3353">
        <v>151</v>
      </c>
      <c r="G3353">
        <v>1371</v>
      </c>
      <c r="J3353">
        <v>808</v>
      </c>
      <c r="K3353">
        <v>2</v>
      </c>
      <c r="L3353">
        <v>3</v>
      </c>
    </row>
    <row r="3354" spans="1:13" hidden="1" x14ac:dyDescent="0.3">
      <c r="A3354" s="1" t="s">
        <v>3367</v>
      </c>
      <c r="B3354" s="1" t="s">
        <v>35</v>
      </c>
      <c r="C3354">
        <v>25</v>
      </c>
      <c r="D3354">
        <v>91</v>
      </c>
      <c r="E3354">
        <v>4</v>
      </c>
      <c r="F3354">
        <v>150</v>
      </c>
      <c r="G3354">
        <v>1009</v>
      </c>
      <c r="H3354">
        <v>2</v>
      </c>
      <c r="J3354">
        <v>961</v>
      </c>
      <c r="K3354">
        <v>2</v>
      </c>
      <c r="L3354">
        <v>6</v>
      </c>
    </row>
    <row r="3355" spans="1:13" hidden="1" x14ac:dyDescent="0.3">
      <c r="A3355" s="1" t="s">
        <v>3368</v>
      </c>
      <c r="B3355" s="1" t="s">
        <v>35</v>
      </c>
      <c r="C3355">
        <v>25</v>
      </c>
      <c r="D3355">
        <v>117</v>
      </c>
      <c r="E3355">
        <v>6</v>
      </c>
      <c r="F3355">
        <v>192</v>
      </c>
      <c r="G3355">
        <v>1506</v>
      </c>
      <c r="H3355">
        <v>1</v>
      </c>
      <c r="I3355">
        <v>1</v>
      </c>
      <c r="J3355">
        <v>931</v>
      </c>
      <c r="K3355">
        <v>1</v>
      </c>
      <c r="L3355">
        <v>5</v>
      </c>
      <c r="M3355">
        <v>1</v>
      </c>
    </row>
    <row r="3356" spans="1:13" hidden="1" x14ac:dyDescent="0.3">
      <c r="A3356" s="1" t="s">
        <v>3369</v>
      </c>
      <c r="B3356" s="1" t="s">
        <v>35</v>
      </c>
      <c r="C3356">
        <v>25</v>
      </c>
      <c r="D3356">
        <v>85</v>
      </c>
      <c r="E3356">
        <v>1</v>
      </c>
      <c r="F3356">
        <v>120</v>
      </c>
      <c r="G3356">
        <v>1187</v>
      </c>
      <c r="J3356">
        <v>935</v>
      </c>
      <c r="L3356">
        <v>14</v>
      </c>
    </row>
    <row r="3357" spans="1:13" hidden="1" x14ac:dyDescent="0.3">
      <c r="A3357" s="1" t="s">
        <v>3370</v>
      </c>
      <c r="B3357" s="1" t="s">
        <v>35</v>
      </c>
      <c r="C3357">
        <v>25</v>
      </c>
      <c r="D3357">
        <v>114</v>
      </c>
      <c r="E3357">
        <v>2</v>
      </c>
      <c r="F3357">
        <v>126</v>
      </c>
      <c r="G3357">
        <v>1373</v>
      </c>
      <c r="J3357">
        <v>992</v>
      </c>
      <c r="L3357">
        <v>23</v>
      </c>
    </row>
    <row r="3358" spans="1:13" hidden="1" x14ac:dyDescent="0.3">
      <c r="A3358" s="1" t="s">
        <v>3371</v>
      </c>
      <c r="B3358" s="1" t="s">
        <v>35</v>
      </c>
      <c r="C3358">
        <v>25</v>
      </c>
      <c r="D3358">
        <v>104</v>
      </c>
      <c r="F3358">
        <v>139</v>
      </c>
      <c r="G3358">
        <v>1472</v>
      </c>
      <c r="H3358">
        <v>26</v>
      </c>
      <c r="J3358">
        <v>865</v>
      </c>
      <c r="L3358">
        <v>4</v>
      </c>
      <c r="M3358">
        <v>1</v>
      </c>
    </row>
    <row r="3359" spans="1:13" hidden="1" x14ac:dyDescent="0.3">
      <c r="A3359" s="1" t="s">
        <v>3372</v>
      </c>
      <c r="B3359" s="1" t="s">
        <v>35</v>
      </c>
      <c r="C3359">
        <v>25</v>
      </c>
      <c r="D3359">
        <v>104</v>
      </c>
      <c r="E3359">
        <v>7</v>
      </c>
      <c r="F3359">
        <v>153</v>
      </c>
      <c r="G3359">
        <v>1717</v>
      </c>
      <c r="H3359">
        <v>1</v>
      </c>
      <c r="J3359">
        <v>969</v>
      </c>
      <c r="K3359">
        <v>1</v>
      </c>
      <c r="L3359">
        <v>9</v>
      </c>
    </row>
    <row r="3360" spans="1:13" hidden="1" x14ac:dyDescent="0.3">
      <c r="A3360" s="1" t="s">
        <v>3373</v>
      </c>
      <c r="B3360" s="1" t="s">
        <v>35</v>
      </c>
      <c r="C3360">
        <v>25</v>
      </c>
      <c r="D3360">
        <v>105</v>
      </c>
      <c r="E3360">
        <v>1</v>
      </c>
      <c r="F3360">
        <v>133</v>
      </c>
      <c r="G3360">
        <v>1405</v>
      </c>
      <c r="J3360">
        <v>1082</v>
      </c>
      <c r="K3360">
        <v>1</v>
      </c>
      <c r="L3360">
        <v>21</v>
      </c>
    </row>
    <row r="3361" spans="1:13" hidden="1" x14ac:dyDescent="0.3">
      <c r="A3361" s="1" t="s">
        <v>3374</v>
      </c>
      <c r="B3361" s="1" t="s">
        <v>35</v>
      </c>
      <c r="C3361">
        <v>25</v>
      </c>
      <c r="D3361">
        <v>140</v>
      </c>
      <c r="E3361">
        <v>5</v>
      </c>
      <c r="F3361">
        <v>163</v>
      </c>
      <c r="G3361">
        <v>1351</v>
      </c>
      <c r="J3361">
        <v>1073</v>
      </c>
      <c r="K3361">
        <v>1</v>
      </c>
      <c r="L3361">
        <v>19</v>
      </c>
    </row>
    <row r="3362" spans="1:13" hidden="1" x14ac:dyDescent="0.3">
      <c r="A3362" s="1" t="s">
        <v>3375</v>
      </c>
      <c r="B3362" s="1" t="s">
        <v>35</v>
      </c>
      <c r="C3362">
        <v>25</v>
      </c>
      <c r="D3362">
        <v>126</v>
      </c>
      <c r="E3362">
        <v>2</v>
      </c>
      <c r="F3362">
        <v>161</v>
      </c>
      <c r="G3362">
        <v>1672</v>
      </c>
      <c r="H3362">
        <v>1</v>
      </c>
      <c r="J3362">
        <v>1162</v>
      </c>
      <c r="K3362">
        <v>1</v>
      </c>
      <c r="L3362">
        <v>24</v>
      </c>
      <c r="M3362">
        <v>1</v>
      </c>
    </row>
    <row r="3363" spans="1:13" hidden="1" x14ac:dyDescent="0.3">
      <c r="A3363" s="1" t="s">
        <v>3376</v>
      </c>
      <c r="B3363" s="1" t="s">
        <v>35</v>
      </c>
      <c r="C3363">
        <v>25</v>
      </c>
      <c r="D3363">
        <v>132</v>
      </c>
      <c r="F3363">
        <v>191</v>
      </c>
      <c r="G3363">
        <v>1772</v>
      </c>
      <c r="H3363">
        <v>1</v>
      </c>
      <c r="J3363">
        <v>1174</v>
      </c>
      <c r="K3363">
        <v>2</v>
      </c>
      <c r="L3363">
        <v>24</v>
      </c>
    </row>
    <row r="3364" spans="1:13" hidden="1" x14ac:dyDescent="0.3">
      <c r="A3364" s="1" t="s">
        <v>3377</v>
      </c>
      <c r="B3364" s="1" t="s">
        <v>35</v>
      </c>
      <c r="C3364">
        <v>25</v>
      </c>
      <c r="D3364">
        <v>174</v>
      </c>
      <c r="E3364">
        <v>2</v>
      </c>
      <c r="F3364">
        <v>189</v>
      </c>
      <c r="G3364">
        <v>1958</v>
      </c>
      <c r="H3364">
        <v>2</v>
      </c>
      <c r="I3364">
        <v>1</v>
      </c>
      <c r="J3364">
        <v>1401</v>
      </c>
      <c r="K3364">
        <v>5</v>
      </c>
      <c r="L3364">
        <v>9</v>
      </c>
      <c r="M3364">
        <v>1</v>
      </c>
    </row>
    <row r="3365" spans="1:13" hidden="1" x14ac:dyDescent="0.3">
      <c r="A3365" s="1" t="s">
        <v>3378</v>
      </c>
      <c r="B3365" s="1" t="s">
        <v>35</v>
      </c>
      <c r="C3365">
        <v>25</v>
      </c>
      <c r="D3365">
        <v>69</v>
      </c>
      <c r="E3365">
        <v>2</v>
      </c>
      <c r="F3365">
        <v>94</v>
      </c>
      <c r="G3365">
        <v>1354</v>
      </c>
      <c r="J3365">
        <v>788</v>
      </c>
      <c r="L3365">
        <v>2</v>
      </c>
      <c r="M3365">
        <v>1</v>
      </c>
    </row>
    <row r="3366" spans="1:13" hidden="1" x14ac:dyDescent="0.3">
      <c r="A3366" s="1" t="s">
        <v>3379</v>
      </c>
      <c r="B3366" s="1" t="s">
        <v>35</v>
      </c>
      <c r="C3366">
        <v>25</v>
      </c>
      <c r="D3366">
        <v>196</v>
      </c>
      <c r="E3366">
        <v>12</v>
      </c>
      <c r="F3366">
        <v>206</v>
      </c>
      <c r="G3366">
        <v>1619</v>
      </c>
      <c r="H3366">
        <v>2</v>
      </c>
      <c r="J3366">
        <v>1604</v>
      </c>
      <c r="K3366">
        <v>1</v>
      </c>
      <c r="L3366">
        <v>7</v>
      </c>
    </row>
    <row r="3367" spans="1:13" hidden="1" x14ac:dyDescent="0.3">
      <c r="A3367" s="1" t="s">
        <v>3380</v>
      </c>
      <c r="B3367" s="1" t="s">
        <v>35</v>
      </c>
      <c r="C3367">
        <v>25</v>
      </c>
      <c r="D3367">
        <v>149</v>
      </c>
      <c r="E3367">
        <v>2</v>
      </c>
      <c r="F3367">
        <v>193</v>
      </c>
      <c r="G3367">
        <v>1850</v>
      </c>
      <c r="H3367">
        <v>1</v>
      </c>
      <c r="J3367">
        <v>1460</v>
      </c>
      <c r="K3367">
        <v>3</v>
      </c>
      <c r="L3367">
        <v>19</v>
      </c>
      <c r="M3367">
        <v>1</v>
      </c>
    </row>
    <row r="3368" spans="1:13" hidden="1" x14ac:dyDescent="0.3">
      <c r="A3368" s="1" t="s">
        <v>3381</v>
      </c>
      <c r="B3368" s="1" t="s">
        <v>35</v>
      </c>
      <c r="C3368">
        <v>25</v>
      </c>
      <c r="D3368">
        <v>216</v>
      </c>
      <c r="E3368">
        <v>10</v>
      </c>
      <c r="F3368">
        <v>251</v>
      </c>
      <c r="G3368">
        <v>2499</v>
      </c>
      <c r="H3368">
        <v>1</v>
      </c>
      <c r="J3368">
        <v>1856</v>
      </c>
      <c r="K3368">
        <v>1</v>
      </c>
      <c r="L3368">
        <v>39</v>
      </c>
    </row>
    <row r="3369" spans="1:13" hidden="1" x14ac:dyDescent="0.3">
      <c r="A3369" s="1" t="s">
        <v>3382</v>
      </c>
      <c r="B3369" s="1" t="s">
        <v>35</v>
      </c>
      <c r="C3369">
        <v>25</v>
      </c>
      <c r="D3369">
        <v>173</v>
      </c>
      <c r="E3369">
        <v>4</v>
      </c>
      <c r="F3369">
        <v>227</v>
      </c>
      <c r="G3369">
        <v>2311</v>
      </c>
      <c r="H3369">
        <v>1</v>
      </c>
      <c r="I3369">
        <v>1</v>
      </c>
      <c r="J3369">
        <v>1514</v>
      </c>
      <c r="K3369">
        <v>2</v>
      </c>
      <c r="L3369">
        <v>24</v>
      </c>
    </row>
    <row r="3370" spans="1:13" hidden="1" x14ac:dyDescent="0.3">
      <c r="A3370" s="1" t="s">
        <v>3383</v>
      </c>
      <c r="B3370" s="1" t="s">
        <v>35</v>
      </c>
      <c r="C3370">
        <v>25</v>
      </c>
      <c r="D3370">
        <v>59</v>
      </c>
      <c r="E3370">
        <v>2</v>
      </c>
      <c r="F3370">
        <v>143</v>
      </c>
      <c r="G3370">
        <v>1786</v>
      </c>
      <c r="H3370">
        <v>2</v>
      </c>
      <c r="J3370">
        <v>387</v>
      </c>
      <c r="L3370">
        <v>19</v>
      </c>
      <c r="M3370">
        <v>1</v>
      </c>
    </row>
    <row r="3371" spans="1:13" hidden="1" x14ac:dyDescent="0.3">
      <c r="A3371" s="1" t="s">
        <v>3384</v>
      </c>
      <c r="B3371" s="1" t="s">
        <v>35</v>
      </c>
      <c r="C3371">
        <v>25</v>
      </c>
      <c r="D3371">
        <v>121</v>
      </c>
      <c r="E3371">
        <v>16</v>
      </c>
      <c r="F3371">
        <v>191</v>
      </c>
      <c r="G3371">
        <v>1826</v>
      </c>
      <c r="H3371">
        <v>3</v>
      </c>
      <c r="J3371">
        <v>1134</v>
      </c>
      <c r="K3371">
        <v>2</v>
      </c>
      <c r="L3371">
        <v>9</v>
      </c>
    </row>
    <row r="3372" spans="1:13" hidden="1" x14ac:dyDescent="0.3">
      <c r="A3372" s="1" t="s">
        <v>3385</v>
      </c>
      <c r="B3372" s="1" t="s">
        <v>35</v>
      </c>
      <c r="C3372">
        <v>25</v>
      </c>
      <c r="D3372">
        <v>122</v>
      </c>
      <c r="F3372">
        <v>126</v>
      </c>
      <c r="G3372">
        <v>1134</v>
      </c>
      <c r="J3372">
        <v>832</v>
      </c>
      <c r="K3372">
        <v>1</v>
      </c>
      <c r="L3372">
        <v>5</v>
      </c>
    </row>
    <row r="3373" spans="1:13" hidden="1" x14ac:dyDescent="0.3">
      <c r="A3373" s="1" t="s">
        <v>3386</v>
      </c>
      <c r="B3373" s="1" t="s">
        <v>35</v>
      </c>
      <c r="C3373">
        <v>25</v>
      </c>
      <c r="D3373">
        <v>51</v>
      </c>
      <c r="E3373">
        <v>2</v>
      </c>
      <c r="F3373">
        <v>206</v>
      </c>
      <c r="G3373">
        <v>2156</v>
      </c>
      <c r="H3373">
        <v>1</v>
      </c>
      <c r="J3373">
        <v>397</v>
      </c>
      <c r="K3373">
        <v>1</v>
      </c>
      <c r="L3373">
        <v>14</v>
      </c>
      <c r="M3373">
        <v>1</v>
      </c>
    </row>
    <row r="3374" spans="1:13" hidden="1" x14ac:dyDescent="0.3">
      <c r="A3374" s="1" t="s">
        <v>3387</v>
      </c>
      <c r="B3374" s="1" t="s">
        <v>35</v>
      </c>
      <c r="C3374">
        <v>25</v>
      </c>
      <c r="D3374">
        <v>39</v>
      </c>
      <c r="E3374">
        <v>6</v>
      </c>
      <c r="F3374">
        <v>72</v>
      </c>
      <c r="G3374">
        <v>401</v>
      </c>
      <c r="H3374">
        <v>1</v>
      </c>
      <c r="I3374">
        <v>2</v>
      </c>
      <c r="J3374">
        <v>266</v>
      </c>
      <c r="K3374">
        <v>14</v>
      </c>
      <c r="L3374">
        <v>10</v>
      </c>
      <c r="M3374">
        <v>4</v>
      </c>
    </row>
    <row r="3375" spans="1:13" hidden="1" x14ac:dyDescent="0.3">
      <c r="A3375" s="1" t="s">
        <v>3388</v>
      </c>
      <c r="B3375" s="1" t="s">
        <v>35</v>
      </c>
      <c r="C3375">
        <v>25</v>
      </c>
      <c r="E3375">
        <v>1</v>
      </c>
      <c r="F3375">
        <v>155</v>
      </c>
      <c r="G3375">
        <v>49</v>
      </c>
      <c r="H3375">
        <v>1</v>
      </c>
      <c r="J3375">
        <v>2</v>
      </c>
      <c r="K3375">
        <v>1</v>
      </c>
      <c r="L3375">
        <v>3</v>
      </c>
    </row>
    <row r="3376" spans="1:13" hidden="1" x14ac:dyDescent="0.3">
      <c r="A3376" s="1" t="s">
        <v>3389</v>
      </c>
      <c r="B3376" s="1" t="s">
        <v>35</v>
      </c>
      <c r="C3376">
        <v>25</v>
      </c>
      <c r="D3376">
        <v>124</v>
      </c>
      <c r="F3376">
        <v>175</v>
      </c>
      <c r="G3376">
        <v>3805</v>
      </c>
      <c r="H3376">
        <v>2</v>
      </c>
      <c r="J3376">
        <v>817</v>
      </c>
      <c r="L3376">
        <v>3</v>
      </c>
      <c r="M3376">
        <v>1</v>
      </c>
    </row>
    <row r="3377" spans="1:13" hidden="1" x14ac:dyDescent="0.3">
      <c r="A3377" s="1" t="s">
        <v>3390</v>
      </c>
      <c r="B3377" s="1" t="s">
        <v>35</v>
      </c>
      <c r="C3377">
        <v>25</v>
      </c>
      <c r="D3377">
        <v>128</v>
      </c>
      <c r="E3377">
        <v>1</v>
      </c>
      <c r="F3377">
        <v>95</v>
      </c>
      <c r="G3377">
        <v>722</v>
      </c>
      <c r="H3377">
        <v>1</v>
      </c>
      <c r="J3377">
        <v>1044</v>
      </c>
      <c r="L3377">
        <v>16</v>
      </c>
    </row>
    <row r="3378" spans="1:13" hidden="1" x14ac:dyDescent="0.3">
      <c r="A3378" s="1" t="s">
        <v>3391</v>
      </c>
      <c r="B3378" s="1" t="s">
        <v>35</v>
      </c>
      <c r="C3378">
        <v>25</v>
      </c>
      <c r="D3378">
        <v>33</v>
      </c>
      <c r="F3378">
        <v>115</v>
      </c>
      <c r="G3378">
        <v>130</v>
      </c>
      <c r="H3378">
        <v>1</v>
      </c>
      <c r="J3378">
        <v>578</v>
      </c>
      <c r="L3378">
        <v>4</v>
      </c>
    </row>
    <row r="3379" spans="1:13" hidden="1" x14ac:dyDescent="0.3">
      <c r="A3379" s="1" t="s">
        <v>3392</v>
      </c>
      <c r="B3379" s="1" t="s">
        <v>35</v>
      </c>
      <c r="C3379">
        <v>25</v>
      </c>
      <c r="D3379">
        <v>107</v>
      </c>
      <c r="E3379">
        <v>1</v>
      </c>
      <c r="F3379">
        <v>170</v>
      </c>
      <c r="G3379">
        <v>989</v>
      </c>
      <c r="J3379">
        <v>960</v>
      </c>
      <c r="L3379">
        <v>1</v>
      </c>
    </row>
    <row r="3380" spans="1:13" hidden="1" x14ac:dyDescent="0.3">
      <c r="A3380" s="1" t="s">
        <v>3393</v>
      </c>
      <c r="B3380" s="1" t="s">
        <v>35</v>
      </c>
      <c r="C3380">
        <v>25</v>
      </c>
      <c r="D3380">
        <v>98</v>
      </c>
      <c r="E3380">
        <v>3</v>
      </c>
      <c r="F3380">
        <v>106</v>
      </c>
      <c r="G3380">
        <v>1261</v>
      </c>
      <c r="J3380">
        <v>830</v>
      </c>
      <c r="L3380">
        <v>18</v>
      </c>
    </row>
    <row r="3381" spans="1:13" hidden="1" x14ac:dyDescent="0.3">
      <c r="A3381" s="1" t="s">
        <v>3394</v>
      </c>
      <c r="B3381" s="1" t="s">
        <v>35</v>
      </c>
      <c r="C3381">
        <v>25</v>
      </c>
      <c r="D3381">
        <v>119</v>
      </c>
      <c r="F3381">
        <v>144</v>
      </c>
      <c r="G3381">
        <v>2003</v>
      </c>
      <c r="H3381">
        <v>1</v>
      </c>
      <c r="J3381">
        <v>746</v>
      </c>
      <c r="K3381">
        <v>1</v>
      </c>
      <c r="L3381">
        <v>4</v>
      </c>
    </row>
    <row r="3382" spans="1:13" hidden="1" x14ac:dyDescent="0.3">
      <c r="A3382" s="1" t="s">
        <v>3395</v>
      </c>
      <c r="B3382" s="1" t="s">
        <v>35</v>
      </c>
      <c r="C3382">
        <v>25</v>
      </c>
      <c r="D3382">
        <v>147</v>
      </c>
      <c r="E3382">
        <v>2</v>
      </c>
      <c r="F3382">
        <v>161</v>
      </c>
      <c r="G3382">
        <v>1632</v>
      </c>
      <c r="J3382">
        <v>1187</v>
      </c>
      <c r="K3382">
        <v>2</v>
      </c>
      <c r="L3382">
        <v>17</v>
      </c>
      <c r="M3382">
        <v>1</v>
      </c>
    </row>
    <row r="3383" spans="1:13" hidden="1" x14ac:dyDescent="0.3">
      <c r="A3383" s="1" t="s">
        <v>3396</v>
      </c>
      <c r="B3383" s="1" t="s">
        <v>35</v>
      </c>
      <c r="C3383">
        <v>25</v>
      </c>
      <c r="D3383">
        <v>178</v>
      </c>
      <c r="E3383">
        <v>6</v>
      </c>
      <c r="F3383">
        <v>164</v>
      </c>
      <c r="G3383">
        <v>2180</v>
      </c>
      <c r="H3383">
        <v>1</v>
      </c>
      <c r="J3383">
        <v>1393</v>
      </c>
      <c r="L3383">
        <v>14</v>
      </c>
    </row>
    <row r="3384" spans="1:13" hidden="1" x14ac:dyDescent="0.3">
      <c r="A3384" s="1" t="s">
        <v>3397</v>
      </c>
      <c r="B3384" s="1" t="s">
        <v>35</v>
      </c>
      <c r="C3384">
        <v>25</v>
      </c>
      <c r="D3384">
        <v>38</v>
      </c>
      <c r="E3384">
        <v>7</v>
      </c>
      <c r="F3384">
        <v>122</v>
      </c>
      <c r="G3384">
        <v>574</v>
      </c>
      <c r="H3384">
        <v>1</v>
      </c>
      <c r="I3384">
        <v>2</v>
      </c>
      <c r="J3384">
        <v>356</v>
      </c>
      <c r="K3384">
        <v>19</v>
      </c>
      <c r="L3384">
        <v>7</v>
      </c>
    </row>
    <row r="3385" spans="1:13" hidden="1" x14ac:dyDescent="0.3">
      <c r="A3385" s="1" t="s">
        <v>3398</v>
      </c>
      <c r="B3385" s="1" t="s">
        <v>35</v>
      </c>
      <c r="C3385">
        <v>25</v>
      </c>
      <c r="D3385">
        <v>82</v>
      </c>
      <c r="E3385">
        <v>9</v>
      </c>
      <c r="F3385">
        <v>155</v>
      </c>
      <c r="G3385">
        <v>1604</v>
      </c>
      <c r="H3385">
        <v>5</v>
      </c>
      <c r="J3385">
        <v>621</v>
      </c>
      <c r="K3385">
        <v>3</v>
      </c>
      <c r="L3385">
        <v>9</v>
      </c>
      <c r="M3385">
        <v>1</v>
      </c>
    </row>
    <row r="3386" spans="1:13" hidden="1" x14ac:dyDescent="0.3">
      <c r="A3386" s="1" t="s">
        <v>3399</v>
      </c>
      <c r="B3386" s="1" t="s">
        <v>35</v>
      </c>
      <c r="C3386">
        <v>24</v>
      </c>
      <c r="D3386">
        <v>23</v>
      </c>
      <c r="E3386">
        <v>122</v>
      </c>
      <c r="F3386">
        <v>157</v>
      </c>
      <c r="G3386">
        <v>346</v>
      </c>
      <c r="H3386">
        <v>48</v>
      </c>
      <c r="I3386">
        <v>2</v>
      </c>
      <c r="J3386">
        <v>206</v>
      </c>
      <c r="K3386">
        <v>1</v>
      </c>
      <c r="L3386">
        <v>61</v>
      </c>
    </row>
    <row r="3387" spans="1:13" hidden="1" x14ac:dyDescent="0.3">
      <c r="A3387" s="1" t="s">
        <v>3400</v>
      </c>
      <c r="B3387" s="1" t="s">
        <v>35</v>
      </c>
      <c r="C3387">
        <v>24</v>
      </c>
      <c r="D3387">
        <v>6</v>
      </c>
      <c r="E3387">
        <v>63</v>
      </c>
      <c r="F3387">
        <v>115</v>
      </c>
      <c r="G3387">
        <v>224</v>
      </c>
      <c r="H3387">
        <v>30</v>
      </c>
      <c r="I3387">
        <v>6</v>
      </c>
      <c r="J3387">
        <v>159</v>
      </c>
      <c r="L3387">
        <v>57</v>
      </c>
    </row>
    <row r="3388" spans="1:13" hidden="1" x14ac:dyDescent="0.3">
      <c r="A3388" s="1" t="s">
        <v>3401</v>
      </c>
      <c r="B3388" s="1" t="s">
        <v>35</v>
      </c>
      <c r="C3388">
        <v>24</v>
      </c>
      <c r="D3388">
        <v>26</v>
      </c>
      <c r="E3388">
        <v>92</v>
      </c>
      <c r="F3388">
        <v>169</v>
      </c>
      <c r="G3388">
        <v>244</v>
      </c>
      <c r="H3388">
        <v>43</v>
      </c>
      <c r="I3388">
        <v>7</v>
      </c>
      <c r="J3388">
        <v>181</v>
      </c>
      <c r="L3388">
        <v>47</v>
      </c>
    </row>
    <row r="3389" spans="1:13" hidden="1" x14ac:dyDescent="0.3">
      <c r="A3389" s="1" t="s">
        <v>3402</v>
      </c>
      <c r="B3389" s="1" t="s">
        <v>35</v>
      </c>
      <c r="C3389">
        <v>24</v>
      </c>
      <c r="D3389">
        <v>96</v>
      </c>
      <c r="E3389">
        <v>4</v>
      </c>
      <c r="F3389">
        <v>96</v>
      </c>
      <c r="G3389">
        <v>1116</v>
      </c>
      <c r="H3389">
        <v>1</v>
      </c>
      <c r="J3389">
        <v>753</v>
      </c>
      <c r="K3389">
        <v>1</v>
      </c>
      <c r="L3389">
        <v>16</v>
      </c>
    </row>
    <row r="3390" spans="1:13" hidden="1" x14ac:dyDescent="0.3">
      <c r="A3390" s="1" t="s">
        <v>3403</v>
      </c>
      <c r="B3390" s="1" t="s">
        <v>35</v>
      </c>
      <c r="C3390">
        <v>24</v>
      </c>
      <c r="D3390">
        <v>14</v>
      </c>
      <c r="E3390">
        <v>89</v>
      </c>
      <c r="F3390">
        <v>194</v>
      </c>
      <c r="G3390">
        <v>216</v>
      </c>
      <c r="H3390">
        <v>26</v>
      </c>
      <c r="I3390">
        <v>22</v>
      </c>
      <c r="J3390">
        <v>171</v>
      </c>
      <c r="K3390">
        <v>2</v>
      </c>
      <c r="L3390">
        <v>48</v>
      </c>
      <c r="M3390">
        <v>1</v>
      </c>
    </row>
    <row r="3391" spans="1:13" hidden="1" x14ac:dyDescent="0.3">
      <c r="A3391" s="1" t="s">
        <v>3404</v>
      </c>
      <c r="B3391" s="1" t="s">
        <v>35</v>
      </c>
      <c r="C3391">
        <v>24</v>
      </c>
      <c r="D3391">
        <v>107</v>
      </c>
      <c r="E3391">
        <v>2</v>
      </c>
      <c r="F3391">
        <v>162</v>
      </c>
      <c r="G3391">
        <v>1267</v>
      </c>
      <c r="J3391">
        <v>941</v>
      </c>
      <c r="L3391">
        <v>12</v>
      </c>
    </row>
    <row r="3392" spans="1:13" hidden="1" x14ac:dyDescent="0.3">
      <c r="A3392" s="1" t="s">
        <v>3405</v>
      </c>
      <c r="B3392" s="1" t="s">
        <v>35</v>
      </c>
      <c r="C3392">
        <v>24</v>
      </c>
      <c r="D3392">
        <v>74</v>
      </c>
      <c r="F3392">
        <v>107</v>
      </c>
      <c r="G3392">
        <v>1140</v>
      </c>
      <c r="J3392">
        <v>775</v>
      </c>
      <c r="L3392">
        <v>10</v>
      </c>
    </row>
    <row r="3393" spans="1:13" hidden="1" x14ac:dyDescent="0.3">
      <c r="A3393" s="1" t="s">
        <v>3406</v>
      </c>
      <c r="B3393" s="1" t="s">
        <v>35</v>
      </c>
      <c r="C3393">
        <v>24</v>
      </c>
      <c r="D3393">
        <v>70</v>
      </c>
      <c r="E3393">
        <v>10</v>
      </c>
      <c r="F3393">
        <v>159</v>
      </c>
      <c r="G3393">
        <v>1000</v>
      </c>
      <c r="I3393">
        <v>1</v>
      </c>
      <c r="J3393">
        <v>809</v>
      </c>
      <c r="K3393">
        <v>1</v>
      </c>
      <c r="L3393">
        <v>3</v>
      </c>
    </row>
    <row r="3394" spans="1:13" hidden="1" x14ac:dyDescent="0.3">
      <c r="A3394" s="1" t="s">
        <v>3407</v>
      </c>
      <c r="B3394" s="1" t="s">
        <v>35</v>
      </c>
      <c r="C3394">
        <v>24</v>
      </c>
      <c r="D3394">
        <v>84</v>
      </c>
      <c r="E3394">
        <v>2</v>
      </c>
      <c r="F3394">
        <v>137</v>
      </c>
      <c r="G3394">
        <v>1242</v>
      </c>
      <c r="J3394">
        <v>922</v>
      </c>
      <c r="K3394">
        <v>1</v>
      </c>
      <c r="L3394">
        <v>22</v>
      </c>
    </row>
    <row r="3395" spans="1:13" hidden="1" x14ac:dyDescent="0.3">
      <c r="A3395" s="1" t="s">
        <v>3408</v>
      </c>
      <c r="B3395" s="1" t="s">
        <v>35</v>
      </c>
      <c r="C3395">
        <v>24</v>
      </c>
      <c r="D3395">
        <v>2</v>
      </c>
      <c r="E3395">
        <v>28</v>
      </c>
      <c r="F3395">
        <v>116</v>
      </c>
      <c r="G3395">
        <v>54</v>
      </c>
      <c r="H3395">
        <v>3</v>
      </c>
      <c r="I3395">
        <v>10</v>
      </c>
      <c r="J3395">
        <v>47</v>
      </c>
      <c r="L3395">
        <v>18</v>
      </c>
    </row>
    <row r="3396" spans="1:13" hidden="1" x14ac:dyDescent="0.3">
      <c r="A3396" s="1" t="s">
        <v>3409</v>
      </c>
      <c r="B3396" s="1" t="s">
        <v>35</v>
      </c>
      <c r="C3396">
        <v>24</v>
      </c>
      <c r="D3396">
        <v>5</v>
      </c>
      <c r="E3396">
        <v>12</v>
      </c>
      <c r="F3396">
        <v>121</v>
      </c>
      <c r="G3396">
        <v>26</v>
      </c>
      <c r="H3396">
        <v>2</v>
      </c>
      <c r="I3396">
        <v>15</v>
      </c>
      <c r="J3396">
        <v>43</v>
      </c>
      <c r="L3396">
        <v>7</v>
      </c>
    </row>
    <row r="3397" spans="1:13" hidden="1" x14ac:dyDescent="0.3">
      <c r="A3397" s="1" t="s">
        <v>3410</v>
      </c>
      <c r="B3397" s="1" t="s">
        <v>35</v>
      </c>
      <c r="C3397">
        <v>24</v>
      </c>
      <c r="D3397">
        <v>73</v>
      </c>
      <c r="E3397">
        <v>8</v>
      </c>
      <c r="F3397">
        <v>130</v>
      </c>
      <c r="G3397">
        <v>704</v>
      </c>
      <c r="I3397">
        <v>2</v>
      </c>
      <c r="J3397">
        <v>607</v>
      </c>
      <c r="L3397">
        <v>7</v>
      </c>
      <c r="M3397">
        <v>1</v>
      </c>
    </row>
    <row r="3398" spans="1:13" hidden="1" x14ac:dyDescent="0.3">
      <c r="A3398" s="1" t="s">
        <v>3411</v>
      </c>
      <c r="B3398" s="1" t="s">
        <v>35</v>
      </c>
      <c r="C3398">
        <v>24</v>
      </c>
      <c r="D3398">
        <v>100</v>
      </c>
      <c r="E3398">
        <v>4</v>
      </c>
      <c r="F3398">
        <v>139</v>
      </c>
      <c r="G3398">
        <v>1306</v>
      </c>
      <c r="J3398">
        <v>942</v>
      </c>
      <c r="K3398">
        <v>3</v>
      </c>
      <c r="L3398">
        <v>25</v>
      </c>
    </row>
    <row r="3399" spans="1:13" hidden="1" x14ac:dyDescent="0.3">
      <c r="A3399" s="1" t="s">
        <v>3412</v>
      </c>
      <c r="B3399" s="1" t="s">
        <v>35</v>
      </c>
      <c r="C3399">
        <v>24</v>
      </c>
      <c r="D3399">
        <v>6</v>
      </c>
      <c r="E3399">
        <v>6</v>
      </c>
      <c r="F3399">
        <v>135</v>
      </c>
      <c r="G3399">
        <v>22</v>
      </c>
      <c r="I3399">
        <v>33</v>
      </c>
      <c r="J3399">
        <v>43</v>
      </c>
      <c r="L3399">
        <v>52</v>
      </c>
    </row>
    <row r="3400" spans="1:13" hidden="1" x14ac:dyDescent="0.3">
      <c r="A3400" s="1" t="s">
        <v>3413</v>
      </c>
      <c r="B3400" s="1" t="s">
        <v>35</v>
      </c>
      <c r="C3400">
        <v>24</v>
      </c>
      <c r="D3400">
        <v>85</v>
      </c>
      <c r="E3400">
        <v>2</v>
      </c>
      <c r="F3400">
        <v>103</v>
      </c>
      <c r="G3400">
        <v>1015</v>
      </c>
      <c r="J3400">
        <v>668</v>
      </c>
      <c r="K3400">
        <v>14</v>
      </c>
      <c r="L3400">
        <v>17</v>
      </c>
      <c r="M3400">
        <v>7</v>
      </c>
    </row>
    <row r="3401" spans="1:13" hidden="1" x14ac:dyDescent="0.3">
      <c r="A3401" s="1" t="s">
        <v>3414</v>
      </c>
      <c r="B3401" s="1" t="s">
        <v>35</v>
      </c>
      <c r="C3401">
        <v>24</v>
      </c>
      <c r="D3401">
        <v>79</v>
      </c>
      <c r="E3401">
        <v>1</v>
      </c>
      <c r="F3401">
        <v>151</v>
      </c>
      <c r="G3401">
        <v>891</v>
      </c>
      <c r="J3401">
        <v>718</v>
      </c>
      <c r="K3401">
        <v>16</v>
      </c>
      <c r="L3401">
        <v>10</v>
      </c>
      <c r="M3401">
        <v>7</v>
      </c>
    </row>
    <row r="3402" spans="1:13" hidden="1" x14ac:dyDescent="0.3">
      <c r="A3402" s="1" t="s">
        <v>3415</v>
      </c>
      <c r="B3402" s="1" t="s">
        <v>35</v>
      </c>
      <c r="C3402">
        <v>24</v>
      </c>
      <c r="D3402">
        <v>4</v>
      </c>
      <c r="E3402">
        <v>12</v>
      </c>
      <c r="F3402">
        <v>162</v>
      </c>
      <c r="G3402">
        <v>41</v>
      </c>
      <c r="H3402">
        <v>1</v>
      </c>
      <c r="I3402">
        <v>14</v>
      </c>
      <c r="J3402">
        <v>38</v>
      </c>
      <c r="K3402">
        <v>1</v>
      </c>
      <c r="L3402">
        <v>8</v>
      </c>
    </row>
    <row r="3403" spans="1:13" hidden="1" x14ac:dyDescent="0.3">
      <c r="A3403" s="1" t="s">
        <v>3416</v>
      </c>
      <c r="B3403" s="1" t="s">
        <v>35</v>
      </c>
      <c r="C3403">
        <v>24</v>
      </c>
      <c r="D3403">
        <v>93</v>
      </c>
      <c r="F3403">
        <v>140</v>
      </c>
      <c r="G3403">
        <v>1024</v>
      </c>
      <c r="J3403">
        <v>680</v>
      </c>
      <c r="K3403">
        <v>22</v>
      </c>
      <c r="L3403">
        <v>9</v>
      </c>
      <c r="M3403">
        <v>4</v>
      </c>
    </row>
    <row r="3404" spans="1:13" hidden="1" x14ac:dyDescent="0.3">
      <c r="A3404" s="1" t="s">
        <v>3417</v>
      </c>
      <c r="B3404" s="1" t="s">
        <v>35</v>
      </c>
      <c r="C3404">
        <v>24</v>
      </c>
      <c r="D3404">
        <v>4</v>
      </c>
      <c r="E3404">
        <v>10</v>
      </c>
      <c r="F3404">
        <v>231</v>
      </c>
      <c r="G3404">
        <v>42</v>
      </c>
      <c r="H3404">
        <v>2</v>
      </c>
      <c r="I3404">
        <v>16</v>
      </c>
      <c r="J3404">
        <v>43</v>
      </c>
      <c r="L3404">
        <v>11</v>
      </c>
      <c r="M3404">
        <v>1</v>
      </c>
    </row>
    <row r="3405" spans="1:13" hidden="1" x14ac:dyDescent="0.3">
      <c r="A3405" s="1" t="s">
        <v>3418</v>
      </c>
      <c r="B3405" s="1" t="s">
        <v>35</v>
      </c>
      <c r="C3405">
        <v>24</v>
      </c>
      <c r="D3405">
        <v>5</v>
      </c>
      <c r="E3405">
        <v>11</v>
      </c>
      <c r="F3405">
        <v>198</v>
      </c>
      <c r="G3405">
        <v>38</v>
      </c>
      <c r="H3405">
        <v>2</v>
      </c>
      <c r="I3405">
        <v>4</v>
      </c>
      <c r="J3405">
        <v>34</v>
      </c>
      <c r="L3405">
        <v>24</v>
      </c>
    </row>
    <row r="3406" spans="1:13" hidden="1" x14ac:dyDescent="0.3">
      <c r="A3406" s="1" t="s">
        <v>3419</v>
      </c>
      <c r="B3406" s="1" t="s">
        <v>35</v>
      </c>
      <c r="C3406">
        <v>24</v>
      </c>
      <c r="D3406">
        <v>123</v>
      </c>
      <c r="E3406">
        <v>1</v>
      </c>
      <c r="F3406">
        <v>125</v>
      </c>
      <c r="G3406">
        <v>1533</v>
      </c>
      <c r="H3406">
        <v>1</v>
      </c>
      <c r="J3406">
        <v>1261</v>
      </c>
      <c r="K3406">
        <v>1</v>
      </c>
      <c r="L3406">
        <v>20</v>
      </c>
    </row>
    <row r="3407" spans="1:13" hidden="1" x14ac:dyDescent="0.3">
      <c r="A3407" s="1" t="s">
        <v>3420</v>
      </c>
      <c r="B3407" s="1" t="s">
        <v>35</v>
      </c>
      <c r="C3407">
        <v>24</v>
      </c>
      <c r="D3407">
        <v>64</v>
      </c>
      <c r="E3407">
        <v>5</v>
      </c>
      <c r="F3407">
        <v>111</v>
      </c>
      <c r="G3407">
        <v>762</v>
      </c>
      <c r="J3407">
        <v>505</v>
      </c>
      <c r="K3407">
        <v>5</v>
      </c>
      <c r="L3407">
        <v>5</v>
      </c>
    </row>
    <row r="3408" spans="1:13" hidden="1" x14ac:dyDescent="0.3">
      <c r="A3408" s="1" t="s">
        <v>3421</v>
      </c>
      <c r="B3408" s="1" t="s">
        <v>35</v>
      </c>
      <c r="C3408">
        <v>24</v>
      </c>
      <c r="D3408">
        <v>130</v>
      </c>
      <c r="E3408">
        <v>3</v>
      </c>
      <c r="F3408">
        <v>107</v>
      </c>
      <c r="G3408">
        <v>1252</v>
      </c>
      <c r="J3408">
        <v>1142</v>
      </c>
      <c r="L3408">
        <v>15</v>
      </c>
    </row>
    <row r="3409" spans="1:13" hidden="1" x14ac:dyDescent="0.3">
      <c r="A3409" s="1" t="s">
        <v>3422</v>
      </c>
      <c r="B3409" s="1" t="s">
        <v>35</v>
      </c>
      <c r="C3409">
        <v>24</v>
      </c>
      <c r="D3409">
        <v>73</v>
      </c>
      <c r="E3409">
        <v>1</v>
      </c>
      <c r="F3409">
        <v>113</v>
      </c>
      <c r="G3409">
        <v>847</v>
      </c>
      <c r="J3409">
        <v>646</v>
      </c>
      <c r="L3409">
        <v>1</v>
      </c>
    </row>
    <row r="3410" spans="1:13" hidden="1" x14ac:dyDescent="0.3">
      <c r="A3410" s="1" t="s">
        <v>3423</v>
      </c>
      <c r="B3410" s="1" t="s">
        <v>35</v>
      </c>
      <c r="C3410">
        <v>24</v>
      </c>
      <c r="D3410">
        <v>123</v>
      </c>
      <c r="E3410">
        <v>3</v>
      </c>
      <c r="F3410">
        <v>166</v>
      </c>
      <c r="G3410">
        <v>1723</v>
      </c>
      <c r="H3410">
        <v>4</v>
      </c>
      <c r="J3410">
        <v>1056</v>
      </c>
      <c r="K3410">
        <v>2</v>
      </c>
      <c r="L3410">
        <v>5</v>
      </c>
    </row>
    <row r="3411" spans="1:13" hidden="1" x14ac:dyDescent="0.3">
      <c r="A3411" s="1" t="s">
        <v>3424</v>
      </c>
      <c r="B3411" s="1" t="s">
        <v>35</v>
      </c>
      <c r="C3411">
        <v>24</v>
      </c>
      <c r="D3411">
        <v>81</v>
      </c>
      <c r="E3411">
        <v>20</v>
      </c>
      <c r="F3411">
        <v>109</v>
      </c>
      <c r="G3411">
        <v>1229</v>
      </c>
      <c r="H3411">
        <v>1</v>
      </c>
      <c r="J3411">
        <v>710</v>
      </c>
      <c r="K3411">
        <v>2</v>
      </c>
      <c r="L3411">
        <v>10</v>
      </c>
    </row>
    <row r="3412" spans="1:13" hidden="1" x14ac:dyDescent="0.3">
      <c r="A3412" s="1" t="s">
        <v>3425</v>
      </c>
      <c r="B3412" s="1" t="s">
        <v>35</v>
      </c>
      <c r="C3412">
        <v>24</v>
      </c>
      <c r="D3412">
        <v>83</v>
      </c>
      <c r="E3412">
        <v>4</v>
      </c>
      <c r="F3412">
        <v>75</v>
      </c>
      <c r="G3412">
        <v>814</v>
      </c>
      <c r="J3412">
        <v>574</v>
      </c>
      <c r="L3412">
        <v>5</v>
      </c>
    </row>
    <row r="3413" spans="1:13" hidden="1" x14ac:dyDescent="0.3">
      <c r="A3413" s="1" t="s">
        <v>3426</v>
      </c>
      <c r="B3413" s="1" t="s">
        <v>35</v>
      </c>
      <c r="C3413">
        <v>24</v>
      </c>
      <c r="D3413">
        <v>121</v>
      </c>
      <c r="E3413">
        <v>2</v>
      </c>
      <c r="F3413">
        <v>171</v>
      </c>
      <c r="G3413">
        <v>1763</v>
      </c>
      <c r="H3413">
        <v>3</v>
      </c>
      <c r="J3413">
        <v>1196</v>
      </c>
      <c r="K3413">
        <v>1</v>
      </c>
      <c r="L3413">
        <v>5</v>
      </c>
      <c r="M3413">
        <v>1</v>
      </c>
    </row>
    <row r="3414" spans="1:13" hidden="1" x14ac:dyDescent="0.3">
      <c r="A3414" s="1" t="s">
        <v>3427</v>
      </c>
      <c r="B3414" s="1" t="s">
        <v>35</v>
      </c>
      <c r="C3414">
        <v>24</v>
      </c>
      <c r="D3414">
        <v>124</v>
      </c>
      <c r="E3414">
        <v>6</v>
      </c>
      <c r="F3414">
        <v>139</v>
      </c>
      <c r="G3414">
        <v>1495</v>
      </c>
      <c r="H3414">
        <v>1</v>
      </c>
      <c r="J3414">
        <v>1151</v>
      </c>
      <c r="L3414">
        <v>16</v>
      </c>
    </row>
    <row r="3415" spans="1:13" hidden="1" x14ac:dyDescent="0.3">
      <c r="A3415" s="1" t="s">
        <v>3428</v>
      </c>
      <c r="B3415" s="1" t="s">
        <v>35</v>
      </c>
      <c r="C3415">
        <v>24</v>
      </c>
      <c r="D3415">
        <v>91</v>
      </c>
      <c r="E3415">
        <v>14</v>
      </c>
      <c r="F3415">
        <v>135</v>
      </c>
      <c r="G3415">
        <v>1236</v>
      </c>
      <c r="H3415">
        <v>2</v>
      </c>
      <c r="J3415">
        <v>756</v>
      </c>
      <c r="K3415">
        <v>1</v>
      </c>
      <c r="L3415">
        <v>13</v>
      </c>
    </row>
    <row r="3416" spans="1:13" hidden="1" x14ac:dyDescent="0.3">
      <c r="A3416" s="1" t="s">
        <v>3429</v>
      </c>
      <c r="B3416" s="1" t="s">
        <v>35</v>
      </c>
      <c r="C3416">
        <v>24</v>
      </c>
      <c r="D3416">
        <v>96</v>
      </c>
      <c r="E3416">
        <v>2</v>
      </c>
      <c r="F3416">
        <v>132</v>
      </c>
      <c r="G3416">
        <v>1363</v>
      </c>
      <c r="J3416">
        <v>920</v>
      </c>
      <c r="L3416">
        <v>17</v>
      </c>
    </row>
    <row r="3417" spans="1:13" hidden="1" x14ac:dyDescent="0.3">
      <c r="A3417" s="1" t="s">
        <v>3430</v>
      </c>
      <c r="B3417" s="1" t="s">
        <v>35</v>
      </c>
      <c r="C3417">
        <v>24</v>
      </c>
      <c r="D3417">
        <v>60</v>
      </c>
      <c r="E3417">
        <v>2</v>
      </c>
      <c r="F3417">
        <v>83</v>
      </c>
      <c r="G3417">
        <v>926</v>
      </c>
      <c r="J3417">
        <v>616</v>
      </c>
      <c r="L3417">
        <v>13</v>
      </c>
      <c r="M3417">
        <v>1</v>
      </c>
    </row>
    <row r="3418" spans="1:13" hidden="1" x14ac:dyDescent="0.3">
      <c r="A3418" s="1" t="s">
        <v>3431</v>
      </c>
      <c r="B3418" s="1" t="s">
        <v>35</v>
      </c>
      <c r="C3418">
        <v>24</v>
      </c>
      <c r="D3418">
        <v>76</v>
      </c>
      <c r="E3418">
        <v>5</v>
      </c>
      <c r="F3418">
        <v>117</v>
      </c>
      <c r="G3418">
        <v>1136</v>
      </c>
      <c r="H3418">
        <v>3</v>
      </c>
      <c r="J3418">
        <v>738</v>
      </c>
      <c r="L3418">
        <v>7</v>
      </c>
    </row>
    <row r="3419" spans="1:13" hidden="1" x14ac:dyDescent="0.3">
      <c r="A3419" s="1" t="s">
        <v>3432</v>
      </c>
      <c r="B3419" s="1" t="s">
        <v>35</v>
      </c>
      <c r="C3419">
        <v>24</v>
      </c>
      <c r="D3419">
        <v>103</v>
      </c>
      <c r="E3419">
        <v>19</v>
      </c>
      <c r="F3419">
        <v>175</v>
      </c>
      <c r="G3419">
        <v>1256</v>
      </c>
      <c r="I3419">
        <v>1</v>
      </c>
      <c r="J3419">
        <v>845</v>
      </c>
      <c r="K3419">
        <v>3</v>
      </c>
      <c r="L3419">
        <v>7</v>
      </c>
      <c r="M3419">
        <v>2</v>
      </c>
    </row>
    <row r="3420" spans="1:13" hidden="1" x14ac:dyDescent="0.3">
      <c r="A3420" s="1" t="s">
        <v>3433</v>
      </c>
      <c r="B3420" s="1" t="s">
        <v>35</v>
      </c>
      <c r="C3420">
        <v>24</v>
      </c>
      <c r="D3420">
        <v>97</v>
      </c>
      <c r="E3420">
        <v>1</v>
      </c>
      <c r="F3420">
        <v>140</v>
      </c>
      <c r="G3420">
        <v>1104</v>
      </c>
      <c r="H3420">
        <v>2</v>
      </c>
      <c r="J3420">
        <v>1022</v>
      </c>
      <c r="L3420">
        <v>21</v>
      </c>
    </row>
    <row r="3421" spans="1:13" hidden="1" x14ac:dyDescent="0.3">
      <c r="A3421" s="1" t="s">
        <v>3434</v>
      </c>
      <c r="B3421" s="1" t="s">
        <v>35</v>
      </c>
      <c r="C3421">
        <v>24</v>
      </c>
      <c r="D3421">
        <v>73</v>
      </c>
      <c r="F3421">
        <v>111</v>
      </c>
      <c r="G3421">
        <v>1485</v>
      </c>
      <c r="H3421">
        <v>43</v>
      </c>
      <c r="J3421">
        <v>711</v>
      </c>
      <c r="K3421">
        <v>3</v>
      </c>
      <c r="L3421">
        <v>1</v>
      </c>
    </row>
    <row r="3422" spans="1:13" hidden="1" x14ac:dyDescent="0.3">
      <c r="A3422" s="1" t="s">
        <v>3435</v>
      </c>
      <c r="B3422" s="1" t="s">
        <v>35</v>
      </c>
      <c r="C3422">
        <v>24</v>
      </c>
      <c r="D3422">
        <v>86</v>
      </c>
      <c r="E3422">
        <v>4</v>
      </c>
      <c r="F3422">
        <v>129</v>
      </c>
      <c r="G3422">
        <v>1854</v>
      </c>
      <c r="J3422">
        <v>720</v>
      </c>
      <c r="L3422">
        <v>1</v>
      </c>
    </row>
    <row r="3423" spans="1:13" hidden="1" x14ac:dyDescent="0.3">
      <c r="A3423" s="1" t="s">
        <v>3436</v>
      </c>
      <c r="B3423" s="1" t="s">
        <v>35</v>
      </c>
      <c r="C3423">
        <v>24</v>
      </c>
      <c r="D3423">
        <v>120</v>
      </c>
      <c r="E3423">
        <v>2</v>
      </c>
      <c r="F3423">
        <v>131</v>
      </c>
      <c r="G3423">
        <v>1340</v>
      </c>
      <c r="H3423">
        <v>1</v>
      </c>
      <c r="J3423">
        <v>910</v>
      </c>
      <c r="L3423">
        <v>6</v>
      </c>
      <c r="M3423">
        <v>1</v>
      </c>
    </row>
    <row r="3424" spans="1:13" hidden="1" x14ac:dyDescent="0.3">
      <c r="A3424" s="1" t="s">
        <v>3437</v>
      </c>
      <c r="B3424" s="1" t="s">
        <v>35</v>
      </c>
      <c r="C3424">
        <v>24</v>
      </c>
      <c r="D3424">
        <v>112</v>
      </c>
      <c r="E3424">
        <v>2</v>
      </c>
      <c r="F3424">
        <v>134</v>
      </c>
      <c r="G3424">
        <v>1252</v>
      </c>
      <c r="H3424">
        <v>1</v>
      </c>
      <c r="J3424">
        <v>783</v>
      </c>
      <c r="L3424">
        <v>5</v>
      </c>
      <c r="M3424">
        <v>1</v>
      </c>
    </row>
    <row r="3425" spans="1:13" hidden="1" x14ac:dyDescent="0.3">
      <c r="A3425" s="1" t="s">
        <v>3438</v>
      </c>
      <c r="B3425" s="1" t="s">
        <v>35</v>
      </c>
      <c r="C3425">
        <v>24</v>
      </c>
      <c r="D3425">
        <v>134</v>
      </c>
      <c r="E3425">
        <v>2</v>
      </c>
      <c r="F3425">
        <v>184</v>
      </c>
      <c r="G3425">
        <v>1457</v>
      </c>
      <c r="J3425">
        <v>1289</v>
      </c>
      <c r="L3425">
        <v>8</v>
      </c>
    </row>
    <row r="3426" spans="1:13" hidden="1" x14ac:dyDescent="0.3">
      <c r="A3426" s="1" t="s">
        <v>3439</v>
      </c>
      <c r="B3426" s="1" t="s">
        <v>35</v>
      </c>
      <c r="C3426">
        <v>24</v>
      </c>
      <c r="D3426">
        <v>115</v>
      </c>
      <c r="E3426">
        <v>2</v>
      </c>
      <c r="F3426">
        <v>129</v>
      </c>
      <c r="G3426">
        <v>1646</v>
      </c>
      <c r="J3426">
        <v>981</v>
      </c>
      <c r="L3426">
        <v>8</v>
      </c>
    </row>
    <row r="3427" spans="1:13" hidden="1" x14ac:dyDescent="0.3">
      <c r="A3427" s="1" t="s">
        <v>3440</v>
      </c>
      <c r="B3427" s="1" t="s">
        <v>35</v>
      </c>
      <c r="C3427">
        <v>24</v>
      </c>
      <c r="D3427">
        <v>132</v>
      </c>
      <c r="E3427">
        <v>35</v>
      </c>
      <c r="F3427">
        <v>140</v>
      </c>
      <c r="G3427">
        <v>925</v>
      </c>
      <c r="J3427">
        <v>1101</v>
      </c>
      <c r="K3427">
        <v>2</v>
      </c>
      <c r="L3427">
        <v>8</v>
      </c>
    </row>
    <row r="3428" spans="1:13" hidden="1" x14ac:dyDescent="0.3">
      <c r="A3428" s="1" t="s">
        <v>3441</v>
      </c>
      <c r="B3428" s="1" t="s">
        <v>35</v>
      </c>
      <c r="C3428">
        <v>24</v>
      </c>
      <c r="D3428">
        <v>104</v>
      </c>
      <c r="E3428">
        <v>7</v>
      </c>
      <c r="F3428">
        <v>128</v>
      </c>
      <c r="G3428">
        <v>1404</v>
      </c>
      <c r="H3428">
        <v>1</v>
      </c>
      <c r="J3428">
        <v>866</v>
      </c>
      <c r="K3428">
        <v>1</v>
      </c>
      <c r="L3428">
        <v>22</v>
      </c>
      <c r="M3428">
        <v>1</v>
      </c>
    </row>
    <row r="3429" spans="1:13" hidden="1" x14ac:dyDescent="0.3">
      <c r="A3429" s="1" t="s">
        <v>3442</v>
      </c>
      <c r="B3429" s="1" t="s">
        <v>35</v>
      </c>
      <c r="C3429">
        <v>24</v>
      </c>
      <c r="D3429">
        <v>125</v>
      </c>
      <c r="E3429">
        <v>2</v>
      </c>
      <c r="F3429">
        <v>163</v>
      </c>
      <c r="G3429">
        <v>1325</v>
      </c>
      <c r="H3429">
        <v>3</v>
      </c>
      <c r="I3429">
        <v>1</v>
      </c>
      <c r="J3429">
        <v>1115</v>
      </c>
      <c r="K3429">
        <v>2</v>
      </c>
      <c r="L3429">
        <v>18</v>
      </c>
    </row>
    <row r="3430" spans="1:13" hidden="1" x14ac:dyDescent="0.3">
      <c r="A3430" s="1" t="s">
        <v>3443</v>
      </c>
      <c r="B3430" s="1" t="s">
        <v>35</v>
      </c>
      <c r="C3430">
        <v>24</v>
      </c>
      <c r="D3430">
        <v>105</v>
      </c>
      <c r="F3430">
        <v>117</v>
      </c>
      <c r="G3430">
        <v>1370</v>
      </c>
      <c r="H3430">
        <v>1</v>
      </c>
      <c r="J3430">
        <v>767</v>
      </c>
      <c r="L3430">
        <v>3</v>
      </c>
    </row>
    <row r="3431" spans="1:13" hidden="1" x14ac:dyDescent="0.3">
      <c r="A3431" s="1" t="s">
        <v>3444</v>
      </c>
      <c r="B3431" s="1" t="s">
        <v>35</v>
      </c>
      <c r="C3431">
        <v>24</v>
      </c>
      <c r="D3431">
        <v>113</v>
      </c>
      <c r="E3431">
        <v>3</v>
      </c>
      <c r="F3431">
        <v>109</v>
      </c>
      <c r="G3431">
        <v>1211</v>
      </c>
      <c r="J3431">
        <v>825</v>
      </c>
      <c r="K3431">
        <v>1</v>
      </c>
      <c r="L3431">
        <v>12</v>
      </c>
    </row>
    <row r="3432" spans="1:13" hidden="1" x14ac:dyDescent="0.3">
      <c r="A3432" s="1" t="s">
        <v>3445</v>
      </c>
      <c r="B3432" s="1" t="s">
        <v>35</v>
      </c>
      <c r="C3432">
        <v>24</v>
      </c>
      <c r="D3432">
        <v>115</v>
      </c>
      <c r="F3432">
        <v>114</v>
      </c>
      <c r="G3432">
        <v>1439</v>
      </c>
      <c r="H3432">
        <v>2</v>
      </c>
      <c r="J3432">
        <v>1140</v>
      </c>
      <c r="L3432">
        <v>5</v>
      </c>
      <c r="M3432">
        <v>1</v>
      </c>
    </row>
    <row r="3433" spans="1:13" hidden="1" x14ac:dyDescent="0.3">
      <c r="A3433" s="1" t="s">
        <v>3446</v>
      </c>
      <c r="B3433" s="1" t="s">
        <v>35</v>
      </c>
      <c r="C3433">
        <v>24</v>
      </c>
      <c r="D3433">
        <v>150</v>
      </c>
      <c r="E3433">
        <v>1</v>
      </c>
      <c r="F3433">
        <v>124</v>
      </c>
      <c r="G3433">
        <v>1606</v>
      </c>
      <c r="H3433">
        <v>2</v>
      </c>
      <c r="J3433">
        <v>1216</v>
      </c>
      <c r="K3433">
        <v>2</v>
      </c>
      <c r="L3433">
        <v>4</v>
      </c>
    </row>
    <row r="3434" spans="1:13" hidden="1" x14ac:dyDescent="0.3">
      <c r="A3434" s="1" t="s">
        <v>3447</v>
      </c>
      <c r="B3434" s="1" t="s">
        <v>35</v>
      </c>
      <c r="C3434">
        <v>24</v>
      </c>
      <c r="D3434">
        <v>111</v>
      </c>
      <c r="E3434">
        <v>2</v>
      </c>
      <c r="F3434">
        <v>164</v>
      </c>
      <c r="G3434">
        <v>1498</v>
      </c>
      <c r="H3434">
        <v>1</v>
      </c>
      <c r="J3434">
        <v>1027</v>
      </c>
      <c r="L3434">
        <v>27</v>
      </c>
      <c r="M3434">
        <v>1</v>
      </c>
    </row>
    <row r="3435" spans="1:13" hidden="1" x14ac:dyDescent="0.3">
      <c r="A3435" s="1" t="s">
        <v>3448</v>
      </c>
      <c r="B3435" s="1" t="s">
        <v>35</v>
      </c>
      <c r="C3435">
        <v>24</v>
      </c>
      <c r="D3435">
        <v>148</v>
      </c>
      <c r="E3435">
        <v>4</v>
      </c>
      <c r="F3435">
        <v>209</v>
      </c>
      <c r="G3435">
        <v>1750</v>
      </c>
      <c r="J3435">
        <v>1295</v>
      </c>
      <c r="K3435">
        <v>2</v>
      </c>
      <c r="L3435">
        <v>24</v>
      </c>
    </row>
    <row r="3436" spans="1:13" hidden="1" x14ac:dyDescent="0.3">
      <c r="A3436" s="1" t="s">
        <v>3449</v>
      </c>
      <c r="B3436" s="1" t="s">
        <v>35</v>
      </c>
      <c r="C3436">
        <v>24</v>
      </c>
      <c r="D3436">
        <v>135</v>
      </c>
      <c r="E3436">
        <v>4</v>
      </c>
      <c r="F3436">
        <v>161</v>
      </c>
      <c r="G3436">
        <v>1974</v>
      </c>
      <c r="H3436">
        <v>1</v>
      </c>
      <c r="J3436">
        <v>1212</v>
      </c>
      <c r="L3436">
        <v>7</v>
      </c>
      <c r="M3436">
        <v>1</v>
      </c>
    </row>
    <row r="3437" spans="1:13" hidden="1" x14ac:dyDescent="0.3">
      <c r="A3437" s="1" t="s">
        <v>3450</v>
      </c>
      <c r="B3437" s="1" t="s">
        <v>35</v>
      </c>
      <c r="C3437">
        <v>24</v>
      </c>
      <c r="D3437">
        <v>84</v>
      </c>
      <c r="E3437">
        <v>2</v>
      </c>
      <c r="F3437">
        <v>63</v>
      </c>
      <c r="G3437">
        <v>934</v>
      </c>
      <c r="J3437">
        <v>565</v>
      </c>
      <c r="L3437">
        <v>8</v>
      </c>
    </row>
    <row r="3438" spans="1:13" hidden="1" x14ac:dyDescent="0.3">
      <c r="A3438" s="1" t="s">
        <v>3451</v>
      </c>
      <c r="B3438" s="1" t="s">
        <v>35</v>
      </c>
      <c r="C3438">
        <v>24</v>
      </c>
      <c r="D3438">
        <v>143</v>
      </c>
      <c r="E3438">
        <v>12</v>
      </c>
      <c r="F3438">
        <v>226</v>
      </c>
      <c r="G3438">
        <v>2568</v>
      </c>
      <c r="J3438">
        <v>1354</v>
      </c>
      <c r="K3438">
        <v>1</v>
      </c>
      <c r="L3438">
        <v>6</v>
      </c>
    </row>
    <row r="3439" spans="1:13" hidden="1" x14ac:dyDescent="0.3">
      <c r="A3439" s="1" t="s">
        <v>3452</v>
      </c>
      <c r="B3439" s="1" t="s">
        <v>35</v>
      </c>
      <c r="C3439">
        <v>24</v>
      </c>
      <c r="D3439">
        <v>112</v>
      </c>
      <c r="E3439">
        <v>2</v>
      </c>
      <c r="F3439">
        <v>154</v>
      </c>
      <c r="G3439">
        <v>1862</v>
      </c>
      <c r="H3439">
        <v>1</v>
      </c>
      <c r="J3439">
        <v>1099</v>
      </c>
      <c r="K3439">
        <v>2</v>
      </c>
      <c r="L3439">
        <v>2</v>
      </c>
    </row>
    <row r="3440" spans="1:13" hidden="1" x14ac:dyDescent="0.3">
      <c r="A3440" s="1" t="s">
        <v>3453</v>
      </c>
      <c r="B3440" s="1" t="s">
        <v>35</v>
      </c>
      <c r="C3440">
        <v>24</v>
      </c>
      <c r="D3440">
        <v>128</v>
      </c>
      <c r="E3440">
        <v>2</v>
      </c>
      <c r="F3440">
        <v>150</v>
      </c>
      <c r="G3440">
        <v>1561</v>
      </c>
      <c r="H3440">
        <v>2</v>
      </c>
      <c r="J3440">
        <v>503</v>
      </c>
      <c r="K3440">
        <v>2</v>
      </c>
      <c r="L3440">
        <v>7</v>
      </c>
    </row>
    <row r="3441" spans="1:13" hidden="1" x14ac:dyDescent="0.3">
      <c r="A3441" s="1" t="s">
        <v>3454</v>
      </c>
      <c r="B3441" s="1" t="s">
        <v>35</v>
      </c>
      <c r="C3441">
        <v>24</v>
      </c>
      <c r="D3441">
        <v>2</v>
      </c>
      <c r="F3441">
        <v>171</v>
      </c>
      <c r="G3441">
        <v>2523</v>
      </c>
      <c r="J3441">
        <v>2</v>
      </c>
      <c r="K3441">
        <v>1</v>
      </c>
      <c r="L3441">
        <v>2</v>
      </c>
    </row>
    <row r="3442" spans="1:13" hidden="1" x14ac:dyDescent="0.3">
      <c r="A3442" s="1" t="s">
        <v>3455</v>
      </c>
      <c r="B3442" s="1" t="s">
        <v>35</v>
      </c>
      <c r="C3442">
        <v>24</v>
      </c>
      <c r="D3442">
        <v>93</v>
      </c>
      <c r="E3442">
        <v>3</v>
      </c>
      <c r="F3442">
        <v>105</v>
      </c>
      <c r="G3442">
        <v>4232</v>
      </c>
      <c r="H3442">
        <v>2</v>
      </c>
      <c r="J3442">
        <v>665</v>
      </c>
      <c r="L3442">
        <v>5</v>
      </c>
      <c r="M3442">
        <v>1</v>
      </c>
    </row>
    <row r="3443" spans="1:13" hidden="1" x14ac:dyDescent="0.3">
      <c r="A3443" s="1" t="s">
        <v>3456</v>
      </c>
      <c r="B3443" s="1" t="s">
        <v>35</v>
      </c>
      <c r="C3443">
        <v>24</v>
      </c>
      <c r="D3443">
        <v>115</v>
      </c>
      <c r="E3443">
        <v>11</v>
      </c>
      <c r="F3443">
        <v>122</v>
      </c>
      <c r="G3443">
        <v>1127</v>
      </c>
      <c r="H3443">
        <v>6</v>
      </c>
      <c r="J3443">
        <v>1013</v>
      </c>
      <c r="L3443">
        <v>14</v>
      </c>
    </row>
    <row r="3444" spans="1:13" hidden="1" x14ac:dyDescent="0.3">
      <c r="A3444" s="1" t="s">
        <v>3457</v>
      </c>
      <c r="B3444" s="1" t="s">
        <v>35</v>
      </c>
      <c r="C3444">
        <v>24</v>
      </c>
      <c r="D3444">
        <v>130</v>
      </c>
      <c r="E3444">
        <v>26</v>
      </c>
      <c r="F3444">
        <v>152</v>
      </c>
      <c r="G3444">
        <v>1593</v>
      </c>
      <c r="J3444">
        <v>1332</v>
      </c>
      <c r="K3444">
        <v>2</v>
      </c>
      <c r="L3444">
        <v>22</v>
      </c>
    </row>
    <row r="3445" spans="1:13" hidden="1" x14ac:dyDescent="0.3">
      <c r="A3445" s="1" t="s">
        <v>3458</v>
      </c>
      <c r="B3445" s="1" t="s">
        <v>35</v>
      </c>
      <c r="C3445">
        <v>24</v>
      </c>
      <c r="D3445">
        <v>118</v>
      </c>
      <c r="E3445">
        <v>5</v>
      </c>
      <c r="F3445">
        <v>97</v>
      </c>
      <c r="G3445">
        <v>2213</v>
      </c>
      <c r="J3445">
        <v>1125</v>
      </c>
      <c r="L3445">
        <v>5</v>
      </c>
    </row>
    <row r="3446" spans="1:13" hidden="1" x14ac:dyDescent="0.3">
      <c r="A3446" s="1" t="s">
        <v>3459</v>
      </c>
      <c r="B3446" s="1" t="s">
        <v>35</v>
      </c>
      <c r="C3446">
        <v>24</v>
      </c>
      <c r="D3446">
        <v>68</v>
      </c>
      <c r="F3446">
        <v>95</v>
      </c>
      <c r="G3446">
        <v>1202</v>
      </c>
      <c r="J3446">
        <v>662</v>
      </c>
      <c r="K3446">
        <v>1</v>
      </c>
    </row>
    <row r="3447" spans="1:13" hidden="1" x14ac:dyDescent="0.3">
      <c r="A3447" s="1" t="s">
        <v>3460</v>
      </c>
      <c r="B3447" s="1" t="s">
        <v>35</v>
      </c>
      <c r="C3447">
        <v>23</v>
      </c>
      <c r="D3447">
        <v>17</v>
      </c>
      <c r="E3447">
        <v>56</v>
      </c>
      <c r="F3447">
        <v>130</v>
      </c>
      <c r="G3447">
        <v>223</v>
      </c>
      <c r="H3447">
        <v>52</v>
      </c>
      <c r="I3447">
        <v>4</v>
      </c>
      <c r="J3447">
        <v>142</v>
      </c>
      <c r="L3447">
        <v>50</v>
      </c>
    </row>
    <row r="3448" spans="1:13" hidden="1" x14ac:dyDescent="0.3">
      <c r="A3448" s="1" t="s">
        <v>3461</v>
      </c>
      <c r="B3448" s="1" t="s">
        <v>35</v>
      </c>
      <c r="C3448">
        <v>23</v>
      </c>
      <c r="D3448">
        <v>14</v>
      </c>
      <c r="E3448">
        <v>53</v>
      </c>
      <c r="F3448">
        <v>133</v>
      </c>
      <c r="G3448">
        <v>262</v>
      </c>
      <c r="H3448">
        <v>53</v>
      </c>
      <c r="I3448">
        <v>4</v>
      </c>
      <c r="J3448">
        <v>122</v>
      </c>
      <c r="L3448">
        <v>56</v>
      </c>
    </row>
    <row r="3449" spans="1:13" hidden="1" x14ac:dyDescent="0.3">
      <c r="A3449" s="1" t="s">
        <v>3462</v>
      </c>
      <c r="B3449" s="1" t="s">
        <v>35</v>
      </c>
      <c r="C3449">
        <v>23</v>
      </c>
      <c r="D3449">
        <v>10</v>
      </c>
      <c r="E3449">
        <v>50</v>
      </c>
      <c r="F3449">
        <v>121</v>
      </c>
      <c r="G3449">
        <v>183</v>
      </c>
      <c r="H3449">
        <v>35</v>
      </c>
      <c r="I3449">
        <v>5</v>
      </c>
      <c r="J3449">
        <v>137</v>
      </c>
      <c r="L3449">
        <v>37</v>
      </c>
    </row>
    <row r="3450" spans="1:13" hidden="1" x14ac:dyDescent="0.3">
      <c r="A3450" s="1" t="s">
        <v>3463</v>
      </c>
      <c r="B3450" s="1" t="s">
        <v>35</v>
      </c>
      <c r="C3450">
        <v>23</v>
      </c>
      <c r="D3450">
        <v>14</v>
      </c>
      <c r="E3450">
        <v>59</v>
      </c>
      <c r="F3450">
        <v>202</v>
      </c>
      <c r="G3450">
        <v>240</v>
      </c>
      <c r="H3450">
        <v>42</v>
      </c>
      <c r="I3450">
        <v>14</v>
      </c>
      <c r="J3450">
        <v>174</v>
      </c>
      <c r="K3450">
        <v>1</v>
      </c>
      <c r="L3450">
        <v>43</v>
      </c>
      <c r="M3450">
        <v>2</v>
      </c>
    </row>
    <row r="3451" spans="1:13" hidden="1" x14ac:dyDescent="0.3">
      <c r="A3451" s="1" t="s">
        <v>3464</v>
      </c>
      <c r="B3451" s="1" t="s">
        <v>35</v>
      </c>
      <c r="C3451">
        <v>23</v>
      </c>
      <c r="D3451">
        <v>111</v>
      </c>
      <c r="E3451">
        <v>2</v>
      </c>
      <c r="F3451">
        <v>145</v>
      </c>
      <c r="G3451">
        <v>1579</v>
      </c>
      <c r="H3451">
        <v>1</v>
      </c>
      <c r="J3451">
        <v>893</v>
      </c>
      <c r="K3451">
        <v>1</v>
      </c>
      <c r="L3451">
        <v>23</v>
      </c>
    </row>
    <row r="3452" spans="1:13" hidden="1" x14ac:dyDescent="0.3">
      <c r="A3452" s="1" t="s">
        <v>3465</v>
      </c>
      <c r="B3452" s="1" t="s">
        <v>35</v>
      </c>
      <c r="C3452">
        <v>23</v>
      </c>
      <c r="D3452">
        <v>99</v>
      </c>
      <c r="F3452">
        <v>116</v>
      </c>
      <c r="G3452">
        <v>1161</v>
      </c>
      <c r="J3452">
        <v>869</v>
      </c>
      <c r="L3452">
        <v>17</v>
      </c>
    </row>
    <row r="3453" spans="1:13" hidden="1" x14ac:dyDescent="0.3">
      <c r="A3453" s="1" t="s">
        <v>3466</v>
      </c>
      <c r="B3453" s="1" t="s">
        <v>35</v>
      </c>
      <c r="C3453">
        <v>23</v>
      </c>
      <c r="D3453">
        <v>2</v>
      </c>
      <c r="E3453">
        <v>15</v>
      </c>
      <c r="F3453">
        <v>115</v>
      </c>
      <c r="G3453">
        <v>27</v>
      </c>
      <c r="H3453">
        <v>3</v>
      </c>
      <c r="I3453">
        <v>18</v>
      </c>
      <c r="J3453">
        <v>29</v>
      </c>
      <c r="L3453">
        <v>16</v>
      </c>
      <c r="M3453">
        <v>1</v>
      </c>
    </row>
    <row r="3454" spans="1:13" hidden="1" x14ac:dyDescent="0.3">
      <c r="A3454" s="1" t="s">
        <v>3467</v>
      </c>
      <c r="B3454" s="1" t="s">
        <v>35</v>
      </c>
      <c r="C3454">
        <v>23</v>
      </c>
      <c r="D3454">
        <v>119</v>
      </c>
      <c r="E3454">
        <v>2</v>
      </c>
      <c r="F3454">
        <v>144</v>
      </c>
      <c r="G3454">
        <v>1179</v>
      </c>
      <c r="H3454">
        <v>1</v>
      </c>
      <c r="J3454">
        <v>869</v>
      </c>
      <c r="K3454">
        <v>2</v>
      </c>
      <c r="L3454">
        <v>15</v>
      </c>
    </row>
    <row r="3455" spans="1:13" hidden="1" x14ac:dyDescent="0.3">
      <c r="A3455" s="1" t="s">
        <v>3468</v>
      </c>
      <c r="B3455" s="1" t="s">
        <v>35</v>
      </c>
      <c r="C3455">
        <v>23</v>
      </c>
      <c r="D3455">
        <v>5</v>
      </c>
      <c r="E3455">
        <v>19</v>
      </c>
      <c r="F3455">
        <v>136</v>
      </c>
      <c r="G3455">
        <v>38</v>
      </c>
      <c r="H3455">
        <v>2</v>
      </c>
      <c r="I3455">
        <v>12</v>
      </c>
      <c r="J3455">
        <v>48</v>
      </c>
      <c r="K3455">
        <v>1</v>
      </c>
      <c r="L3455">
        <v>12</v>
      </c>
    </row>
    <row r="3456" spans="1:13" hidden="1" x14ac:dyDescent="0.3">
      <c r="A3456" s="1" t="s">
        <v>3469</v>
      </c>
      <c r="B3456" s="1" t="s">
        <v>35</v>
      </c>
      <c r="C3456">
        <v>23</v>
      </c>
      <c r="D3456">
        <v>99</v>
      </c>
      <c r="E3456">
        <v>1</v>
      </c>
      <c r="F3456">
        <v>153</v>
      </c>
      <c r="G3456">
        <v>1050</v>
      </c>
      <c r="H3456">
        <v>1</v>
      </c>
      <c r="J3456">
        <v>774</v>
      </c>
      <c r="K3456">
        <v>11</v>
      </c>
      <c r="L3456">
        <v>12</v>
      </c>
      <c r="M3456">
        <v>4</v>
      </c>
    </row>
    <row r="3457" spans="1:13" hidden="1" x14ac:dyDescent="0.3">
      <c r="A3457" s="1" t="s">
        <v>3470</v>
      </c>
      <c r="B3457" s="1" t="s">
        <v>35</v>
      </c>
      <c r="C3457">
        <v>23</v>
      </c>
      <c r="D3457">
        <v>3</v>
      </c>
      <c r="E3457">
        <v>10</v>
      </c>
      <c r="F3457">
        <v>151</v>
      </c>
      <c r="G3457">
        <v>32</v>
      </c>
      <c r="H3457">
        <v>1</v>
      </c>
      <c r="I3457">
        <v>5</v>
      </c>
      <c r="J3457">
        <v>16</v>
      </c>
      <c r="K3457">
        <v>1</v>
      </c>
      <c r="L3457">
        <v>7</v>
      </c>
    </row>
    <row r="3458" spans="1:13" hidden="1" x14ac:dyDescent="0.3">
      <c r="A3458" s="1" t="s">
        <v>3471</v>
      </c>
      <c r="B3458" s="1" t="s">
        <v>35</v>
      </c>
      <c r="C3458">
        <v>23</v>
      </c>
      <c r="D3458">
        <v>4</v>
      </c>
      <c r="E3458">
        <v>12</v>
      </c>
      <c r="F3458">
        <v>164</v>
      </c>
      <c r="G3458">
        <v>10</v>
      </c>
      <c r="I3458">
        <v>18</v>
      </c>
      <c r="J3458">
        <v>28</v>
      </c>
      <c r="L3458">
        <v>15</v>
      </c>
    </row>
    <row r="3459" spans="1:13" hidden="1" x14ac:dyDescent="0.3">
      <c r="A3459" s="1" t="s">
        <v>3472</v>
      </c>
      <c r="B3459" s="1" t="s">
        <v>35</v>
      </c>
      <c r="C3459">
        <v>23</v>
      </c>
      <c r="D3459">
        <v>101</v>
      </c>
      <c r="E3459">
        <v>4</v>
      </c>
      <c r="F3459">
        <v>168</v>
      </c>
      <c r="G3459">
        <v>1074</v>
      </c>
      <c r="J3459">
        <v>779</v>
      </c>
      <c r="K3459">
        <v>17</v>
      </c>
      <c r="L3459">
        <v>14</v>
      </c>
      <c r="M3459">
        <v>10</v>
      </c>
    </row>
    <row r="3460" spans="1:13" hidden="1" x14ac:dyDescent="0.3">
      <c r="A3460" s="1" t="s">
        <v>3473</v>
      </c>
      <c r="B3460" s="1" t="s">
        <v>35</v>
      </c>
      <c r="C3460">
        <v>23</v>
      </c>
      <c r="D3460">
        <v>78</v>
      </c>
      <c r="E3460">
        <v>5</v>
      </c>
      <c r="F3460">
        <v>87</v>
      </c>
      <c r="G3460">
        <v>933</v>
      </c>
      <c r="J3460">
        <v>846</v>
      </c>
      <c r="K3460">
        <v>1</v>
      </c>
      <c r="L3460">
        <v>9</v>
      </c>
    </row>
    <row r="3461" spans="1:13" hidden="1" x14ac:dyDescent="0.3">
      <c r="A3461" s="1" t="s">
        <v>3474</v>
      </c>
      <c r="B3461" s="1" t="s">
        <v>35</v>
      </c>
      <c r="C3461">
        <v>23</v>
      </c>
      <c r="D3461">
        <v>75</v>
      </c>
      <c r="E3461">
        <v>1</v>
      </c>
      <c r="F3461">
        <v>97</v>
      </c>
      <c r="G3461">
        <v>1104</v>
      </c>
      <c r="J3461">
        <v>714</v>
      </c>
      <c r="K3461">
        <v>1</v>
      </c>
      <c r="L3461">
        <v>12</v>
      </c>
    </row>
    <row r="3462" spans="1:13" hidden="1" x14ac:dyDescent="0.3">
      <c r="A3462" s="1" t="s">
        <v>3475</v>
      </c>
      <c r="B3462" s="1" t="s">
        <v>35</v>
      </c>
      <c r="C3462">
        <v>23</v>
      </c>
      <c r="D3462">
        <v>129</v>
      </c>
      <c r="E3462">
        <v>3</v>
      </c>
      <c r="F3462">
        <v>138</v>
      </c>
      <c r="G3462">
        <v>1443</v>
      </c>
      <c r="J3462">
        <v>1110</v>
      </c>
      <c r="L3462">
        <v>19</v>
      </c>
    </row>
    <row r="3463" spans="1:13" hidden="1" x14ac:dyDescent="0.3">
      <c r="A3463" s="1" t="s">
        <v>3476</v>
      </c>
      <c r="B3463" s="1" t="s">
        <v>35</v>
      </c>
      <c r="C3463">
        <v>23</v>
      </c>
      <c r="D3463">
        <v>134</v>
      </c>
      <c r="E3463">
        <v>10</v>
      </c>
      <c r="F3463">
        <v>182</v>
      </c>
      <c r="G3463">
        <v>1812</v>
      </c>
      <c r="J3463">
        <v>1292</v>
      </c>
      <c r="L3463">
        <v>27</v>
      </c>
      <c r="M3463">
        <v>1</v>
      </c>
    </row>
    <row r="3464" spans="1:13" hidden="1" x14ac:dyDescent="0.3">
      <c r="A3464" s="1" t="s">
        <v>3477</v>
      </c>
      <c r="B3464" s="1" t="s">
        <v>35</v>
      </c>
      <c r="C3464">
        <v>23</v>
      </c>
      <c r="D3464">
        <v>72</v>
      </c>
      <c r="F3464">
        <v>75</v>
      </c>
      <c r="G3464">
        <v>653</v>
      </c>
      <c r="J3464">
        <v>497</v>
      </c>
      <c r="K3464">
        <v>1</v>
      </c>
      <c r="L3464">
        <v>10</v>
      </c>
    </row>
    <row r="3465" spans="1:13" hidden="1" x14ac:dyDescent="0.3">
      <c r="A3465" s="1" t="s">
        <v>3478</v>
      </c>
      <c r="B3465" s="1" t="s">
        <v>35</v>
      </c>
      <c r="C3465">
        <v>23</v>
      </c>
      <c r="D3465">
        <v>121</v>
      </c>
      <c r="E3465">
        <v>17</v>
      </c>
      <c r="F3465">
        <v>159</v>
      </c>
      <c r="G3465">
        <v>1179</v>
      </c>
      <c r="H3465">
        <v>3</v>
      </c>
      <c r="I3465">
        <v>1</v>
      </c>
      <c r="J3465">
        <v>981</v>
      </c>
      <c r="K3465">
        <v>1</v>
      </c>
      <c r="L3465">
        <v>11</v>
      </c>
    </row>
    <row r="3466" spans="1:13" hidden="1" x14ac:dyDescent="0.3">
      <c r="A3466" s="1" t="s">
        <v>3479</v>
      </c>
      <c r="B3466" s="1" t="s">
        <v>35</v>
      </c>
      <c r="C3466">
        <v>23</v>
      </c>
      <c r="D3466">
        <v>90</v>
      </c>
      <c r="E3466">
        <v>1</v>
      </c>
      <c r="F3466">
        <v>103</v>
      </c>
      <c r="G3466">
        <v>1041</v>
      </c>
      <c r="J3466">
        <v>707</v>
      </c>
      <c r="K3466">
        <v>1</v>
      </c>
      <c r="L3466">
        <v>8</v>
      </c>
    </row>
    <row r="3467" spans="1:13" hidden="1" x14ac:dyDescent="0.3">
      <c r="A3467" s="1" t="s">
        <v>3480</v>
      </c>
      <c r="B3467" s="1" t="s">
        <v>35</v>
      </c>
      <c r="C3467">
        <v>23</v>
      </c>
      <c r="D3467">
        <v>115</v>
      </c>
      <c r="E3467">
        <v>3</v>
      </c>
      <c r="F3467">
        <v>138</v>
      </c>
      <c r="G3467">
        <v>1350</v>
      </c>
      <c r="J3467">
        <v>869</v>
      </c>
      <c r="L3467">
        <v>20</v>
      </c>
      <c r="M3467">
        <v>1</v>
      </c>
    </row>
    <row r="3468" spans="1:13" hidden="1" x14ac:dyDescent="0.3">
      <c r="A3468" s="1" t="s">
        <v>3481</v>
      </c>
      <c r="B3468" s="1" t="s">
        <v>35</v>
      </c>
      <c r="C3468">
        <v>23</v>
      </c>
      <c r="D3468">
        <v>79</v>
      </c>
      <c r="E3468">
        <v>13</v>
      </c>
      <c r="F3468">
        <v>119</v>
      </c>
      <c r="G3468">
        <v>824</v>
      </c>
      <c r="J3468">
        <v>746</v>
      </c>
      <c r="K3468">
        <v>1</v>
      </c>
      <c r="L3468">
        <v>5</v>
      </c>
    </row>
    <row r="3469" spans="1:13" hidden="1" x14ac:dyDescent="0.3">
      <c r="A3469" s="1" t="s">
        <v>3482</v>
      </c>
      <c r="B3469" s="1" t="s">
        <v>35</v>
      </c>
      <c r="C3469">
        <v>23</v>
      </c>
      <c r="D3469">
        <v>90</v>
      </c>
      <c r="E3469">
        <v>20</v>
      </c>
      <c r="F3469">
        <v>116</v>
      </c>
      <c r="G3469">
        <v>1317</v>
      </c>
      <c r="J3469">
        <v>858</v>
      </c>
      <c r="K3469">
        <v>1</v>
      </c>
      <c r="L3469">
        <v>20</v>
      </c>
      <c r="M3469">
        <v>1</v>
      </c>
    </row>
    <row r="3470" spans="1:13" hidden="1" x14ac:dyDescent="0.3">
      <c r="A3470" s="1" t="s">
        <v>3483</v>
      </c>
      <c r="B3470" s="1" t="s">
        <v>35</v>
      </c>
      <c r="C3470">
        <v>23</v>
      </c>
      <c r="D3470">
        <v>81</v>
      </c>
      <c r="F3470">
        <v>115</v>
      </c>
      <c r="G3470">
        <v>999</v>
      </c>
      <c r="J3470">
        <v>794</v>
      </c>
      <c r="L3470">
        <v>18</v>
      </c>
    </row>
    <row r="3471" spans="1:13" hidden="1" x14ac:dyDescent="0.3">
      <c r="A3471" s="1" t="s">
        <v>3484</v>
      </c>
      <c r="B3471" s="1" t="s">
        <v>35</v>
      </c>
      <c r="C3471">
        <v>23</v>
      </c>
      <c r="D3471">
        <v>74</v>
      </c>
      <c r="F3471">
        <v>96</v>
      </c>
      <c r="G3471">
        <v>1024</v>
      </c>
      <c r="H3471">
        <v>24</v>
      </c>
      <c r="J3471">
        <v>633</v>
      </c>
      <c r="L3471">
        <v>5</v>
      </c>
    </row>
    <row r="3472" spans="1:13" hidden="1" x14ac:dyDescent="0.3">
      <c r="A3472" s="1" t="s">
        <v>3485</v>
      </c>
      <c r="B3472" s="1" t="s">
        <v>35</v>
      </c>
      <c r="C3472">
        <v>23</v>
      </c>
      <c r="D3472">
        <v>101</v>
      </c>
      <c r="E3472">
        <v>1</v>
      </c>
      <c r="F3472">
        <v>108</v>
      </c>
      <c r="G3472">
        <v>1468</v>
      </c>
      <c r="H3472">
        <v>1</v>
      </c>
      <c r="J3472">
        <v>1000</v>
      </c>
      <c r="K3472">
        <v>3</v>
      </c>
      <c r="L3472">
        <v>2</v>
      </c>
    </row>
    <row r="3473" spans="1:12" hidden="1" x14ac:dyDescent="0.3">
      <c r="A3473" s="1" t="s">
        <v>3486</v>
      </c>
      <c r="B3473" s="1" t="s">
        <v>35</v>
      </c>
      <c r="C3473">
        <v>23</v>
      </c>
      <c r="D3473">
        <v>116</v>
      </c>
      <c r="E3473">
        <v>2</v>
      </c>
      <c r="F3473">
        <v>129</v>
      </c>
      <c r="G3473">
        <v>1605</v>
      </c>
      <c r="J3473">
        <v>1047</v>
      </c>
      <c r="K3473">
        <v>1</v>
      </c>
      <c r="L3473">
        <v>5</v>
      </c>
    </row>
    <row r="3474" spans="1:12" hidden="1" x14ac:dyDescent="0.3">
      <c r="A3474" s="1" t="s">
        <v>3487</v>
      </c>
      <c r="B3474" s="1" t="s">
        <v>35</v>
      </c>
      <c r="C3474">
        <v>23</v>
      </c>
      <c r="D3474">
        <v>90</v>
      </c>
      <c r="E3474">
        <v>1</v>
      </c>
      <c r="F3474">
        <v>126</v>
      </c>
      <c r="G3474">
        <v>1087</v>
      </c>
      <c r="H3474">
        <v>20</v>
      </c>
      <c r="J3474">
        <v>748</v>
      </c>
      <c r="K3474">
        <v>2</v>
      </c>
      <c r="L3474">
        <v>4</v>
      </c>
    </row>
    <row r="3475" spans="1:12" hidden="1" x14ac:dyDescent="0.3">
      <c r="A3475" s="1" t="s">
        <v>3488</v>
      </c>
      <c r="B3475" s="1" t="s">
        <v>35</v>
      </c>
      <c r="C3475">
        <v>23</v>
      </c>
      <c r="D3475">
        <v>128</v>
      </c>
      <c r="E3475">
        <v>2</v>
      </c>
      <c r="F3475">
        <v>202</v>
      </c>
      <c r="G3475">
        <v>1536</v>
      </c>
      <c r="H3475">
        <v>6</v>
      </c>
      <c r="J3475">
        <v>1148</v>
      </c>
      <c r="K3475">
        <v>1</v>
      </c>
      <c r="L3475">
        <v>15</v>
      </c>
    </row>
    <row r="3476" spans="1:12" hidden="1" x14ac:dyDescent="0.3">
      <c r="A3476" s="1" t="s">
        <v>3489</v>
      </c>
      <c r="B3476" s="1" t="s">
        <v>35</v>
      </c>
      <c r="C3476">
        <v>23</v>
      </c>
      <c r="D3476">
        <v>100</v>
      </c>
      <c r="F3476">
        <v>116</v>
      </c>
      <c r="G3476">
        <v>1260</v>
      </c>
      <c r="J3476">
        <v>880</v>
      </c>
      <c r="L3476">
        <v>18</v>
      </c>
    </row>
    <row r="3477" spans="1:12" hidden="1" x14ac:dyDescent="0.3">
      <c r="A3477" s="1" t="s">
        <v>3490</v>
      </c>
      <c r="B3477" s="1" t="s">
        <v>35</v>
      </c>
      <c r="C3477">
        <v>23</v>
      </c>
      <c r="D3477">
        <v>128</v>
      </c>
      <c r="E3477">
        <v>7</v>
      </c>
      <c r="F3477">
        <v>157</v>
      </c>
      <c r="G3477">
        <v>1604</v>
      </c>
      <c r="H3477">
        <v>11</v>
      </c>
      <c r="I3477">
        <v>1</v>
      </c>
      <c r="J3477">
        <v>1123</v>
      </c>
      <c r="K3477">
        <v>5</v>
      </c>
      <c r="L3477">
        <v>13</v>
      </c>
    </row>
    <row r="3478" spans="1:12" hidden="1" x14ac:dyDescent="0.3">
      <c r="A3478" s="1" t="s">
        <v>3491</v>
      </c>
      <c r="B3478" s="1" t="s">
        <v>35</v>
      </c>
      <c r="C3478">
        <v>23</v>
      </c>
      <c r="D3478">
        <v>94</v>
      </c>
      <c r="E3478">
        <v>11</v>
      </c>
      <c r="F3478">
        <v>133</v>
      </c>
      <c r="G3478">
        <v>1210</v>
      </c>
      <c r="J3478">
        <v>929</v>
      </c>
      <c r="L3478">
        <v>10</v>
      </c>
    </row>
    <row r="3479" spans="1:12" hidden="1" x14ac:dyDescent="0.3">
      <c r="A3479" s="1" t="s">
        <v>3492</v>
      </c>
      <c r="B3479" s="1" t="s">
        <v>35</v>
      </c>
      <c r="C3479">
        <v>23</v>
      </c>
      <c r="D3479">
        <v>106</v>
      </c>
      <c r="E3479">
        <v>5</v>
      </c>
      <c r="F3479">
        <v>158</v>
      </c>
      <c r="G3479">
        <v>1327</v>
      </c>
      <c r="H3479">
        <v>1</v>
      </c>
      <c r="J3479">
        <v>1191</v>
      </c>
      <c r="K3479">
        <v>4</v>
      </c>
      <c r="L3479">
        <v>21</v>
      </c>
    </row>
    <row r="3480" spans="1:12" hidden="1" x14ac:dyDescent="0.3">
      <c r="A3480" s="1" t="s">
        <v>3493</v>
      </c>
      <c r="B3480" s="1" t="s">
        <v>35</v>
      </c>
      <c r="C3480">
        <v>23</v>
      </c>
      <c r="D3480">
        <v>94</v>
      </c>
      <c r="E3480">
        <v>1</v>
      </c>
      <c r="F3480">
        <v>127</v>
      </c>
      <c r="G3480">
        <v>1215</v>
      </c>
      <c r="J3480">
        <v>892</v>
      </c>
      <c r="K3480">
        <v>1</v>
      </c>
      <c r="L3480">
        <v>21</v>
      </c>
    </row>
    <row r="3481" spans="1:12" hidden="1" x14ac:dyDescent="0.3">
      <c r="A3481" s="1" t="s">
        <v>3494</v>
      </c>
      <c r="B3481" s="1" t="s">
        <v>35</v>
      </c>
      <c r="C3481">
        <v>23</v>
      </c>
      <c r="D3481">
        <v>135</v>
      </c>
      <c r="E3481">
        <v>8</v>
      </c>
      <c r="F3481">
        <v>145</v>
      </c>
      <c r="G3481">
        <v>1673</v>
      </c>
      <c r="J3481">
        <v>1290</v>
      </c>
      <c r="K3481">
        <v>4</v>
      </c>
      <c r="L3481">
        <v>7</v>
      </c>
    </row>
    <row r="3482" spans="1:12" hidden="1" x14ac:dyDescent="0.3">
      <c r="A3482" s="1" t="s">
        <v>3495</v>
      </c>
      <c r="B3482" s="1" t="s">
        <v>35</v>
      </c>
      <c r="C3482">
        <v>23</v>
      </c>
      <c r="D3482">
        <v>110</v>
      </c>
      <c r="F3482">
        <v>145</v>
      </c>
      <c r="G3482">
        <v>1673</v>
      </c>
      <c r="H3482">
        <v>14</v>
      </c>
      <c r="J3482">
        <v>915</v>
      </c>
      <c r="L3482">
        <v>13</v>
      </c>
    </row>
    <row r="3483" spans="1:12" hidden="1" x14ac:dyDescent="0.3">
      <c r="A3483" s="1" t="s">
        <v>3496</v>
      </c>
      <c r="B3483" s="1" t="s">
        <v>35</v>
      </c>
      <c r="C3483">
        <v>23</v>
      </c>
      <c r="D3483">
        <v>167</v>
      </c>
      <c r="E3483">
        <v>4</v>
      </c>
      <c r="F3483">
        <v>218</v>
      </c>
      <c r="G3483">
        <v>2199</v>
      </c>
      <c r="H3483">
        <v>15</v>
      </c>
      <c r="J3483">
        <v>1330</v>
      </c>
      <c r="K3483">
        <v>1</v>
      </c>
      <c r="L3483">
        <v>14</v>
      </c>
    </row>
    <row r="3484" spans="1:12" hidden="1" x14ac:dyDescent="0.3">
      <c r="A3484" s="1" t="s">
        <v>3497</v>
      </c>
      <c r="B3484" s="1" t="s">
        <v>35</v>
      </c>
      <c r="C3484">
        <v>23</v>
      </c>
      <c r="D3484">
        <v>111</v>
      </c>
      <c r="E3484">
        <v>2</v>
      </c>
      <c r="F3484">
        <v>147</v>
      </c>
      <c r="G3484">
        <v>1677</v>
      </c>
      <c r="J3484">
        <v>1099</v>
      </c>
      <c r="L3484">
        <v>23</v>
      </c>
    </row>
    <row r="3485" spans="1:12" hidden="1" x14ac:dyDescent="0.3">
      <c r="A3485" s="1" t="s">
        <v>3498</v>
      </c>
      <c r="B3485" s="1" t="s">
        <v>35</v>
      </c>
      <c r="C3485">
        <v>23</v>
      </c>
      <c r="D3485">
        <v>132</v>
      </c>
      <c r="E3485">
        <v>6</v>
      </c>
      <c r="F3485">
        <v>157</v>
      </c>
      <c r="G3485">
        <v>1202</v>
      </c>
      <c r="J3485">
        <v>1095</v>
      </c>
      <c r="L3485">
        <v>24</v>
      </c>
    </row>
    <row r="3486" spans="1:12" hidden="1" x14ac:dyDescent="0.3">
      <c r="A3486" s="1" t="s">
        <v>3499</v>
      </c>
      <c r="B3486" s="1" t="s">
        <v>35</v>
      </c>
      <c r="C3486">
        <v>23</v>
      </c>
      <c r="D3486">
        <v>120</v>
      </c>
      <c r="F3486">
        <v>141</v>
      </c>
      <c r="G3486">
        <v>1140</v>
      </c>
      <c r="H3486">
        <v>1</v>
      </c>
      <c r="J3486">
        <v>1002</v>
      </c>
      <c r="L3486">
        <v>13</v>
      </c>
    </row>
    <row r="3487" spans="1:12" hidden="1" x14ac:dyDescent="0.3">
      <c r="A3487" s="1" t="s">
        <v>3500</v>
      </c>
      <c r="B3487" s="1" t="s">
        <v>35</v>
      </c>
      <c r="C3487">
        <v>23</v>
      </c>
      <c r="D3487">
        <v>130</v>
      </c>
      <c r="E3487">
        <v>1</v>
      </c>
      <c r="F3487">
        <v>155</v>
      </c>
      <c r="G3487">
        <v>1463</v>
      </c>
      <c r="J3487">
        <v>901</v>
      </c>
      <c r="K3487">
        <v>2</v>
      </c>
      <c r="L3487">
        <v>21</v>
      </c>
    </row>
    <row r="3488" spans="1:12" hidden="1" x14ac:dyDescent="0.3">
      <c r="A3488" s="1" t="s">
        <v>3501</v>
      </c>
      <c r="B3488" s="1" t="s">
        <v>35</v>
      </c>
      <c r="C3488">
        <v>23</v>
      </c>
      <c r="D3488">
        <v>129</v>
      </c>
      <c r="E3488">
        <v>1</v>
      </c>
      <c r="F3488">
        <v>153</v>
      </c>
      <c r="G3488">
        <v>1519</v>
      </c>
      <c r="J3488">
        <v>1147</v>
      </c>
      <c r="K3488">
        <v>2</v>
      </c>
      <c r="L3488">
        <v>15</v>
      </c>
    </row>
    <row r="3489" spans="1:13" hidden="1" x14ac:dyDescent="0.3">
      <c r="A3489" s="1" t="s">
        <v>3502</v>
      </c>
      <c r="B3489" s="1" t="s">
        <v>35</v>
      </c>
      <c r="C3489">
        <v>23</v>
      </c>
      <c r="D3489">
        <v>137</v>
      </c>
      <c r="E3489">
        <v>25</v>
      </c>
      <c r="F3489">
        <v>154</v>
      </c>
      <c r="G3489">
        <v>1520</v>
      </c>
      <c r="J3489">
        <v>1201</v>
      </c>
      <c r="L3489">
        <v>23</v>
      </c>
      <c r="M3489">
        <v>1</v>
      </c>
    </row>
    <row r="3490" spans="1:13" hidden="1" x14ac:dyDescent="0.3">
      <c r="A3490" s="1" t="s">
        <v>3503</v>
      </c>
      <c r="B3490" s="1" t="s">
        <v>35</v>
      </c>
      <c r="C3490">
        <v>23</v>
      </c>
      <c r="D3490">
        <v>161</v>
      </c>
      <c r="E3490">
        <v>2</v>
      </c>
      <c r="F3490">
        <v>154</v>
      </c>
      <c r="G3490">
        <v>1888</v>
      </c>
      <c r="J3490">
        <v>1644</v>
      </c>
      <c r="K3490">
        <v>3</v>
      </c>
      <c r="L3490">
        <v>6</v>
      </c>
    </row>
    <row r="3491" spans="1:13" hidden="1" x14ac:dyDescent="0.3">
      <c r="A3491" s="1" t="s">
        <v>3504</v>
      </c>
      <c r="B3491" s="1" t="s">
        <v>35</v>
      </c>
      <c r="C3491">
        <v>23</v>
      </c>
      <c r="D3491">
        <v>215</v>
      </c>
      <c r="F3491">
        <v>170</v>
      </c>
      <c r="G3491">
        <v>1878</v>
      </c>
      <c r="J3491">
        <v>1355</v>
      </c>
      <c r="K3491">
        <v>1</v>
      </c>
      <c r="L3491">
        <v>3</v>
      </c>
    </row>
    <row r="3492" spans="1:13" hidden="1" x14ac:dyDescent="0.3">
      <c r="A3492" s="1" t="s">
        <v>3505</v>
      </c>
      <c r="B3492" s="1" t="s">
        <v>35</v>
      </c>
      <c r="C3492">
        <v>23</v>
      </c>
      <c r="D3492">
        <v>187</v>
      </c>
      <c r="E3492">
        <v>1</v>
      </c>
      <c r="F3492">
        <v>196</v>
      </c>
      <c r="G3492">
        <v>1536</v>
      </c>
      <c r="H3492">
        <v>1</v>
      </c>
      <c r="J3492">
        <v>1414</v>
      </c>
      <c r="K3492">
        <v>1</v>
      </c>
      <c r="L3492">
        <v>8</v>
      </c>
    </row>
    <row r="3493" spans="1:13" hidden="1" x14ac:dyDescent="0.3">
      <c r="A3493" s="1" t="s">
        <v>3506</v>
      </c>
      <c r="B3493" s="1" t="s">
        <v>35</v>
      </c>
      <c r="C3493">
        <v>23</v>
      </c>
      <c r="D3493">
        <v>112</v>
      </c>
      <c r="E3493">
        <v>2</v>
      </c>
      <c r="F3493">
        <v>119</v>
      </c>
      <c r="G3493">
        <v>1313</v>
      </c>
      <c r="J3493">
        <v>1138</v>
      </c>
      <c r="K3493">
        <v>2</v>
      </c>
      <c r="L3493">
        <v>7</v>
      </c>
      <c r="M3493">
        <v>2</v>
      </c>
    </row>
    <row r="3494" spans="1:13" hidden="1" x14ac:dyDescent="0.3">
      <c r="A3494" s="1" t="s">
        <v>3507</v>
      </c>
      <c r="B3494" s="1" t="s">
        <v>35</v>
      </c>
      <c r="C3494">
        <v>23</v>
      </c>
      <c r="D3494">
        <v>106</v>
      </c>
      <c r="F3494">
        <v>131</v>
      </c>
      <c r="G3494">
        <v>2321</v>
      </c>
      <c r="J3494">
        <v>737</v>
      </c>
      <c r="K3494">
        <v>2</v>
      </c>
      <c r="M3494">
        <v>1</v>
      </c>
    </row>
    <row r="3495" spans="1:13" hidden="1" x14ac:dyDescent="0.3">
      <c r="A3495" s="1" t="s">
        <v>3508</v>
      </c>
      <c r="B3495" s="1" t="s">
        <v>35</v>
      </c>
      <c r="C3495">
        <v>23</v>
      </c>
      <c r="D3495">
        <v>82</v>
      </c>
      <c r="F3495">
        <v>96</v>
      </c>
      <c r="G3495">
        <v>1614</v>
      </c>
      <c r="J3495">
        <v>627</v>
      </c>
      <c r="K3495">
        <v>1</v>
      </c>
      <c r="L3495">
        <v>2</v>
      </c>
      <c r="M3495">
        <v>1</v>
      </c>
    </row>
    <row r="3496" spans="1:13" hidden="1" x14ac:dyDescent="0.3">
      <c r="A3496" s="1" t="s">
        <v>3509</v>
      </c>
      <c r="B3496" s="1" t="s">
        <v>35</v>
      </c>
      <c r="C3496">
        <v>23</v>
      </c>
      <c r="D3496">
        <v>158</v>
      </c>
      <c r="E3496">
        <v>1</v>
      </c>
      <c r="F3496">
        <v>148</v>
      </c>
      <c r="G3496">
        <v>1927</v>
      </c>
      <c r="J3496">
        <v>1256</v>
      </c>
      <c r="L3496">
        <v>3</v>
      </c>
      <c r="M3496">
        <v>1</v>
      </c>
    </row>
    <row r="3497" spans="1:13" hidden="1" x14ac:dyDescent="0.3">
      <c r="A3497" s="1" t="s">
        <v>3510</v>
      </c>
      <c r="B3497" s="1" t="s">
        <v>35</v>
      </c>
      <c r="C3497">
        <v>23</v>
      </c>
      <c r="D3497">
        <v>88</v>
      </c>
      <c r="E3497">
        <v>2</v>
      </c>
      <c r="F3497">
        <v>95</v>
      </c>
      <c r="G3497">
        <v>991</v>
      </c>
      <c r="J3497">
        <v>870</v>
      </c>
      <c r="L3497">
        <v>1</v>
      </c>
    </row>
    <row r="3498" spans="1:13" hidden="1" x14ac:dyDescent="0.3">
      <c r="A3498" s="1" t="s">
        <v>3511</v>
      </c>
      <c r="B3498" s="1" t="s">
        <v>35</v>
      </c>
      <c r="C3498">
        <v>23</v>
      </c>
      <c r="D3498">
        <v>183</v>
      </c>
      <c r="E3498">
        <v>3</v>
      </c>
      <c r="F3498">
        <v>204</v>
      </c>
      <c r="G3498">
        <v>1482</v>
      </c>
      <c r="H3498">
        <v>1</v>
      </c>
      <c r="J3498">
        <v>1723</v>
      </c>
      <c r="K3498">
        <v>2</v>
      </c>
      <c r="L3498">
        <v>34</v>
      </c>
    </row>
    <row r="3499" spans="1:13" hidden="1" x14ac:dyDescent="0.3">
      <c r="A3499" s="1" t="s">
        <v>3512</v>
      </c>
      <c r="B3499" s="1" t="s">
        <v>35</v>
      </c>
      <c r="C3499">
        <v>23</v>
      </c>
      <c r="D3499">
        <v>179</v>
      </c>
      <c r="F3499">
        <v>139</v>
      </c>
      <c r="G3499">
        <v>2312</v>
      </c>
      <c r="H3499">
        <v>1</v>
      </c>
      <c r="J3499">
        <v>1466</v>
      </c>
      <c r="L3499">
        <v>2</v>
      </c>
      <c r="M3499">
        <v>1</v>
      </c>
    </row>
    <row r="3500" spans="1:13" hidden="1" x14ac:dyDescent="0.3">
      <c r="A3500" s="1" t="s">
        <v>3513</v>
      </c>
      <c r="B3500" s="1" t="s">
        <v>35</v>
      </c>
      <c r="C3500">
        <v>23</v>
      </c>
      <c r="D3500">
        <v>107</v>
      </c>
      <c r="F3500">
        <v>127</v>
      </c>
      <c r="G3500">
        <v>1856</v>
      </c>
      <c r="J3500">
        <v>853</v>
      </c>
      <c r="L3500">
        <v>4</v>
      </c>
      <c r="M3500">
        <v>1</v>
      </c>
    </row>
    <row r="3501" spans="1:13" hidden="1" x14ac:dyDescent="0.3">
      <c r="A3501" s="1" t="s">
        <v>3514</v>
      </c>
      <c r="B3501" s="1" t="s">
        <v>35</v>
      </c>
      <c r="C3501">
        <v>23</v>
      </c>
      <c r="D3501">
        <v>46</v>
      </c>
      <c r="F3501">
        <v>88</v>
      </c>
      <c r="G3501">
        <v>995</v>
      </c>
      <c r="J3501">
        <v>293</v>
      </c>
      <c r="L3501">
        <v>1</v>
      </c>
    </row>
    <row r="3502" spans="1:13" hidden="1" x14ac:dyDescent="0.3">
      <c r="A3502" s="1" t="s">
        <v>3515</v>
      </c>
      <c r="B3502" s="1" t="s">
        <v>35</v>
      </c>
      <c r="C3502">
        <v>23</v>
      </c>
      <c r="D3502">
        <v>12</v>
      </c>
      <c r="F3502">
        <v>125</v>
      </c>
      <c r="G3502">
        <v>178</v>
      </c>
      <c r="H3502">
        <v>1</v>
      </c>
      <c r="J3502">
        <v>316</v>
      </c>
    </row>
    <row r="3503" spans="1:13" hidden="1" x14ac:dyDescent="0.3">
      <c r="A3503" s="1" t="s">
        <v>3516</v>
      </c>
      <c r="B3503" s="1" t="s">
        <v>35</v>
      </c>
      <c r="C3503">
        <v>23</v>
      </c>
      <c r="D3503">
        <v>2</v>
      </c>
      <c r="E3503">
        <v>1</v>
      </c>
      <c r="F3503">
        <v>147</v>
      </c>
      <c r="G3503">
        <v>738</v>
      </c>
      <c r="J3503">
        <v>1</v>
      </c>
      <c r="L3503">
        <v>4</v>
      </c>
      <c r="M3503">
        <v>1</v>
      </c>
    </row>
    <row r="3504" spans="1:13" hidden="1" x14ac:dyDescent="0.3">
      <c r="A3504" s="1" t="s">
        <v>3517</v>
      </c>
      <c r="B3504" s="1" t="s">
        <v>35</v>
      </c>
      <c r="C3504">
        <v>23</v>
      </c>
      <c r="D3504">
        <v>51</v>
      </c>
      <c r="E3504">
        <v>48</v>
      </c>
      <c r="F3504">
        <v>265</v>
      </c>
      <c r="G3504">
        <v>444</v>
      </c>
      <c r="H3504">
        <v>13</v>
      </c>
      <c r="I3504">
        <v>1</v>
      </c>
      <c r="J3504">
        <v>590</v>
      </c>
      <c r="K3504">
        <v>10</v>
      </c>
      <c r="L3504">
        <v>32</v>
      </c>
      <c r="M3504">
        <v>6</v>
      </c>
    </row>
    <row r="3505" spans="1:13" hidden="1" x14ac:dyDescent="0.3">
      <c r="A3505" s="1" t="s">
        <v>3518</v>
      </c>
      <c r="B3505" s="1" t="s">
        <v>35</v>
      </c>
      <c r="C3505">
        <v>23</v>
      </c>
      <c r="D3505">
        <v>103</v>
      </c>
      <c r="E3505">
        <v>1</v>
      </c>
      <c r="F3505">
        <v>100</v>
      </c>
      <c r="G3505">
        <v>3002</v>
      </c>
      <c r="J3505">
        <v>898</v>
      </c>
      <c r="L3505">
        <v>4</v>
      </c>
    </row>
    <row r="3506" spans="1:13" hidden="1" x14ac:dyDescent="0.3">
      <c r="A3506" s="1" t="s">
        <v>3519</v>
      </c>
      <c r="B3506" s="1" t="s">
        <v>35</v>
      </c>
      <c r="C3506">
        <v>23</v>
      </c>
      <c r="D3506">
        <v>69</v>
      </c>
      <c r="E3506">
        <v>37</v>
      </c>
      <c r="F3506">
        <v>204</v>
      </c>
      <c r="G3506">
        <v>1621</v>
      </c>
      <c r="H3506">
        <v>27</v>
      </c>
      <c r="J3506">
        <v>518</v>
      </c>
      <c r="L3506">
        <v>6</v>
      </c>
      <c r="M3506">
        <v>1</v>
      </c>
    </row>
    <row r="3507" spans="1:13" hidden="1" x14ac:dyDescent="0.3">
      <c r="A3507" s="1" t="s">
        <v>3520</v>
      </c>
      <c r="B3507" s="1" t="s">
        <v>35</v>
      </c>
      <c r="C3507">
        <v>23</v>
      </c>
      <c r="D3507">
        <v>94</v>
      </c>
      <c r="F3507">
        <v>85</v>
      </c>
      <c r="G3507">
        <v>404</v>
      </c>
      <c r="J3507">
        <v>775</v>
      </c>
      <c r="K3507">
        <v>1</v>
      </c>
      <c r="L3507">
        <v>3</v>
      </c>
    </row>
    <row r="3508" spans="1:13" x14ac:dyDescent="0.3">
      <c r="A3508" s="1" t="s">
        <v>31</v>
      </c>
      <c r="B3508" s="1" t="s">
        <v>14</v>
      </c>
      <c r="C3508">
        <v>5772</v>
      </c>
      <c r="D3508">
        <v>19747</v>
      </c>
      <c r="E3508">
        <v>594</v>
      </c>
      <c r="F3508">
        <v>31945</v>
      </c>
      <c r="G3508">
        <v>226765</v>
      </c>
      <c r="H3508">
        <v>55</v>
      </c>
      <c r="I3508">
        <v>36</v>
      </c>
      <c r="J3508">
        <v>167773</v>
      </c>
      <c r="K3508">
        <v>3369</v>
      </c>
      <c r="L3508">
        <v>2754</v>
      </c>
      <c r="M3508">
        <v>1377</v>
      </c>
    </row>
    <row r="3509" spans="1:13" hidden="1" x14ac:dyDescent="0.3">
      <c r="A3509" s="1" t="s">
        <v>3522</v>
      </c>
      <c r="B3509" s="1" t="s">
        <v>35</v>
      </c>
      <c r="C3509">
        <v>22</v>
      </c>
      <c r="D3509">
        <v>20</v>
      </c>
      <c r="E3509">
        <v>78</v>
      </c>
      <c r="F3509">
        <v>157</v>
      </c>
      <c r="G3509">
        <v>350</v>
      </c>
      <c r="H3509">
        <v>64</v>
      </c>
      <c r="J3509">
        <v>197</v>
      </c>
      <c r="K3509">
        <v>1</v>
      </c>
      <c r="L3509">
        <v>51</v>
      </c>
    </row>
    <row r="3510" spans="1:13" hidden="1" x14ac:dyDescent="0.3">
      <c r="A3510" s="1" t="s">
        <v>3523</v>
      </c>
      <c r="B3510" s="1" t="s">
        <v>35</v>
      </c>
      <c r="C3510">
        <v>22</v>
      </c>
      <c r="D3510">
        <v>17</v>
      </c>
      <c r="E3510">
        <v>63</v>
      </c>
      <c r="F3510">
        <v>132</v>
      </c>
      <c r="G3510">
        <v>170</v>
      </c>
      <c r="H3510">
        <v>36</v>
      </c>
      <c r="I3510">
        <v>5</v>
      </c>
      <c r="J3510">
        <v>153</v>
      </c>
      <c r="L3510">
        <v>73</v>
      </c>
    </row>
    <row r="3511" spans="1:13" hidden="1" x14ac:dyDescent="0.3">
      <c r="A3511" s="1" t="s">
        <v>3524</v>
      </c>
      <c r="B3511" s="1" t="s">
        <v>35</v>
      </c>
      <c r="C3511">
        <v>22</v>
      </c>
      <c r="D3511">
        <v>67</v>
      </c>
      <c r="E3511">
        <v>1</v>
      </c>
      <c r="F3511">
        <v>88</v>
      </c>
      <c r="G3511">
        <v>894</v>
      </c>
      <c r="J3511">
        <v>714</v>
      </c>
      <c r="K3511">
        <v>2</v>
      </c>
      <c r="L3511">
        <v>18</v>
      </c>
    </row>
    <row r="3512" spans="1:13" hidden="1" x14ac:dyDescent="0.3">
      <c r="A3512" s="1" t="s">
        <v>3525</v>
      </c>
      <c r="B3512" s="1" t="s">
        <v>35</v>
      </c>
      <c r="C3512">
        <v>22</v>
      </c>
      <c r="D3512">
        <v>17</v>
      </c>
      <c r="E3512">
        <v>73</v>
      </c>
      <c r="F3512">
        <v>130</v>
      </c>
      <c r="G3512">
        <v>256</v>
      </c>
      <c r="H3512">
        <v>31</v>
      </c>
      <c r="I3512">
        <v>3</v>
      </c>
      <c r="J3512">
        <v>102</v>
      </c>
      <c r="L3512">
        <v>53</v>
      </c>
    </row>
    <row r="3513" spans="1:13" hidden="1" x14ac:dyDescent="0.3">
      <c r="A3513" s="1" t="s">
        <v>3526</v>
      </c>
      <c r="B3513" s="1" t="s">
        <v>35</v>
      </c>
      <c r="C3513">
        <v>22</v>
      </c>
      <c r="D3513">
        <v>123</v>
      </c>
      <c r="E3513">
        <v>1</v>
      </c>
      <c r="F3513">
        <v>117</v>
      </c>
      <c r="G3513">
        <v>1259</v>
      </c>
      <c r="J3513">
        <v>897</v>
      </c>
      <c r="K3513">
        <v>1</v>
      </c>
      <c r="L3513">
        <v>15</v>
      </c>
    </row>
    <row r="3514" spans="1:13" hidden="1" x14ac:dyDescent="0.3">
      <c r="A3514" s="1" t="s">
        <v>3527</v>
      </c>
      <c r="B3514" s="1" t="s">
        <v>35</v>
      </c>
      <c r="C3514">
        <v>22</v>
      </c>
      <c r="D3514">
        <v>150</v>
      </c>
      <c r="E3514">
        <v>3</v>
      </c>
      <c r="F3514">
        <v>156</v>
      </c>
      <c r="G3514">
        <v>1484</v>
      </c>
      <c r="J3514">
        <v>1105</v>
      </c>
      <c r="K3514">
        <v>1</v>
      </c>
      <c r="L3514">
        <v>13</v>
      </c>
      <c r="M3514">
        <v>1</v>
      </c>
    </row>
    <row r="3515" spans="1:13" hidden="1" x14ac:dyDescent="0.3">
      <c r="A3515" s="1" t="s">
        <v>3528</v>
      </c>
      <c r="B3515" s="1" t="s">
        <v>35</v>
      </c>
      <c r="C3515">
        <v>22</v>
      </c>
      <c r="D3515">
        <v>16</v>
      </c>
      <c r="E3515">
        <v>70</v>
      </c>
      <c r="F3515">
        <v>203</v>
      </c>
      <c r="G3515">
        <v>163</v>
      </c>
      <c r="H3515">
        <v>15</v>
      </c>
      <c r="I3515">
        <v>25</v>
      </c>
      <c r="J3515">
        <v>98</v>
      </c>
      <c r="K3515">
        <v>2</v>
      </c>
      <c r="L3515">
        <v>35</v>
      </c>
    </row>
    <row r="3516" spans="1:13" hidden="1" x14ac:dyDescent="0.3">
      <c r="A3516" s="1" t="s">
        <v>3529</v>
      </c>
      <c r="B3516" s="1" t="s">
        <v>35</v>
      </c>
      <c r="C3516">
        <v>22</v>
      </c>
      <c r="D3516">
        <v>1</v>
      </c>
      <c r="E3516">
        <v>18</v>
      </c>
      <c r="F3516">
        <v>93</v>
      </c>
      <c r="G3516">
        <v>18</v>
      </c>
      <c r="H3516">
        <v>1</v>
      </c>
      <c r="I3516">
        <v>15</v>
      </c>
      <c r="J3516">
        <v>33</v>
      </c>
      <c r="L3516">
        <v>12</v>
      </c>
      <c r="M3516">
        <v>1</v>
      </c>
    </row>
    <row r="3517" spans="1:13" hidden="1" x14ac:dyDescent="0.3">
      <c r="A3517" s="1" t="s">
        <v>3530</v>
      </c>
      <c r="B3517" s="1" t="s">
        <v>35</v>
      </c>
      <c r="C3517">
        <v>22</v>
      </c>
      <c r="D3517">
        <v>2</v>
      </c>
      <c r="E3517">
        <v>7</v>
      </c>
      <c r="F3517">
        <v>121</v>
      </c>
      <c r="G3517">
        <v>28</v>
      </c>
      <c r="I3517">
        <v>26</v>
      </c>
      <c r="J3517">
        <v>35</v>
      </c>
      <c r="K3517">
        <v>1</v>
      </c>
      <c r="L3517">
        <v>43</v>
      </c>
    </row>
    <row r="3518" spans="1:13" hidden="1" x14ac:dyDescent="0.3">
      <c r="A3518" s="1" t="s">
        <v>3531</v>
      </c>
      <c r="B3518" s="1" t="s">
        <v>35</v>
      </c>
      <c r="C3518">
        <v>22</v>
      </c>
      <c r="D3518">
        <v>5</v>
      </c>
      <c r="E3518">
        <v>9</v>
      </c>
      <c r="F3518">
        <v>140</v>
      </c>
      <c r="G3518">
        <v>48</v>
      </c>
      <c r="H3518">
        <v>1</v>
      </c>
      <c r="I3518">
        <v>14</v>
      </c>
      <c r="J3518">
        <v>46</v>
      </c>
      <c r="L3518">
        <v>9</v>
      </c>
    </row>
    <row r="3519" spans="1:13" hidden="1" x14ac:dyDescent="0.3">
      <c r="A3519" s="1" t="s">
        <v>3532</v>
      </c>
      <c r="B3519" s="1" t="s">
        <v>35</v>
      </c>
      <c r="C3519">
        <v>22</v>
      </c>
      <c r="D3519">
        <v>4</v>
      </c>
      <c r="E3519">
        <v>12</v>
      </c>
      <c r="F3519">
        <v>134</v>
      </c>
      <c r="G3519">
        <v>22</v>
      </c>
      <c r="H3519">
        <v>3</v>
      </c>
      <c r="I3519">
        <v>7</v>
      </c>
      <c r="J3519">
        <v>41</v>
      </c>
      <c r="L3519">
        <v>11</v>
      </c>
      <c r="M3519">
        <v>1</v>
      </c>
    </row>
    <row r="3520" spans="1:13" hidden="1" x14ac:dyDescent="0.3">
      <c r="A3520" s="1" t="s">
        <v>3533</v>
      </c>
      <c r="B3520" s="1" t="s">
        <v>35</v>
      </c>
      <c r="C3520">
        <v>22</v>
      </c>
      <c r="D3520">
        <v>4</v>
      </c>
      <c r="E3520">
        <v>24</v>
      </c>
      <c r="F3520">
        <v>165</v>
      </c>
      <c r="G3520">
        <v>53</v>
      </c>
      <c r="H3520">
        <v>2</v>
      </c>
      <c r="I3520">
        <v>9</v>
      </c>
      <c r="J3520">
        <v>30</v>
      </c>
      <c r="K3520">
        <v>1</v>
      </c>
      <c r="L3520">
        <v>11</v>
      </c>
    </row>
    <row r="3521" spans="1:13" hidden="1" x14ac:dyDescent="0.3">
      <c r="A3521" s="1" t="s">
        <v>3534</v>
      </c>
      <c r="B3521" s="1" t="s">
        <v>35</v>
      </c>
      <c r="C3521">
        <v>22</v>
      </c>
      <c r="D3521">
        <v>7</v>
      </c>
      <c r="E3521">
        <v>7</v>
      </c>
      <c r="F3521">
        <v>164</v>
      </c>
      <c r="G3521">
        <v>33</v>
      </c>
      <c r="H3521">
        <v>2</v>
      </c>
      <c r="I3521">
        <v>8</v>
      </c>
      <c r="J3521">
        <v>40</v>
      </c>
      <c r="L3521">
        <v>19</v>
      </c>
      <c r="M3521">
        <v>2</v>
      </c>
    </row>
    <row r="3522" spans="1:13" hidden="1" x14ac:dyDescent="0.3">
      <c r="A3522" s="1" t="s">
        <v>3535</v>
      </c>
      <c r="B3522" s="1" t="s">
        <v>35</v>
      </c>
      <c r="C3522">
        <v>22</v>
      </c>
      <c r="D3522">
        <v>102</v>
      </c>
      <c r="E3522">
        <v>2</v>
      </c>
      <c r="F3522">
        <v>117</v>
      </c>
      <c r="G3522">
        <v>1218</v>
      </c>
      <c r="J3522">
        <v>879</v>
      </c>
      <c r="L3522">
        <v>6</v>
      </c>
    </row>
    <row r="3523" spans="1:13" hidden="1" x14ac:dyDescent="0.3">
      <c r="A3523" s="1" t="s">
        <v>3536</v>
      </c>
      <c r="B3523" s="1" t="s">
        <v>35</v>
      </c>
      <c r="C3523">
        <v>22</v>
      </c>
      <c r="D3523">
        <v>99</v>
      </c>
      <c r="E3523">
        <v>5</v>
      </c>
      <c r="F3523">
        <v>104</v>
      </c>
      <c r="G3523">
        <v>1137</v>
      </c>
      <c r="J3523">
        <v>861</v>
      </c>
      <c r="K3523">
        <v>1</v>
      </c>
      <c r="L3523">
        <v>12</v>
      </c>
    </row>
    <row r="3524" spans="1:13" hidden="1" x14ac:dyDescent="0.3">
      <c r="A3524" s="1" t="s">
        <v>3537</v>
      </c>
      <c r="B3524" s="1" t="s">
        <v>35</v>
      </c>
      <c r="C3524">
        <v>22</v>
      </c>
      <c r="D3524">
        <v>137</v>
      </c>
      <c r="E3524">
        <v>2</v>
      </c>
      <c r="F3524">
        <v>145</v>
      </c>
      <c r="G3524">
        <v>1435</v>
      </c>
      <c r="J3524">
        <v>1151</v>
      </c>
      <c r="K3524">
        <v>2</v>
      </c>
      <c r="L3524">
        <v>11</v>
      </c>
    </row>
    <row r="3525" spans="1:13" hidden="1" x14ac:dyDescent="0.3">
      <c r="A3525" s="1" t="s">
        <v>3538</v>
      </c>
      <c r="B3525" s="1" t="s">
        <v>35</v>
      </c>
      <c r="C3525">
        <v>22</v>
      </c>
      <c r="D3525">
        <v>70</v>
      </c>
      <c r="F3525">
        <v>76</v>
      </c>
      <c r="G3525">
        <v>854</v>
      </c>
      <c r="J3525">
        <v>565</v>
      </c>
      <c r="L3525">
        <v>11</v>
      </c>
    </row>
    <row r="3526" spans="1:13" hidden="1" x14ac:dyDescent="0.3">
      <c r="A3526" s="1" t="s">
        <v>3539</v>
      </c>
      <c r="B3526" s="1" t="s">
        <v>35</v>
      </c>
      <c r="C3526">
        <v>22</v>
      </c>
      <c r="D3526">
        <v>128</v>
      </c>
      <c r="E3526">
        <v>10</v>
      </c>
      <c r="F3526">
        <v>130</v>
      </c>
      <c r="G3526">
        <v>1540</v>
      </c>
      <c r="H3526">
        <v>1</v>
      </c>
      <c r="J3526">
        <v>1106</v>
      </c>
      <c r="K3526">
        <v>1</v>
      </c>
      <c r="L3526">
        <v>19</v>
      </c>
      <c r="M3526">
        <v>1</v>
      </c>
    </row>
    <row r="3527" spans="1:13" hidden="1" x14ac:dyDescent="0.3">
      <c r="A3527" s="1" t="s">
        <v>3540</v>
      </c>
      <c r="B3527" s="1" t="s">
        <v>35</v>
      </c>
      <c r="C3527">
        <v>22</v>
      </c>
      <c r="D3527">
        <v>109</v>
      </c>
      <c r="E3527">
        <v>6</v>
      </c>
      <c r="F3527">
        <v>109</v>
      </c>
      <c r="G3527">
        <v>1644</v>
      </c>
      <c r="J3527">
        <v>1018</v>
      </c>
      <c r="K3527">
        <v>2</v>
      </c>
      <c r="L3527">
        <v>13</v>
      </c>
    </row>
    <row r="3528" spans="1:13" hidden="1" x14ac:dyDescent="0.3">
      <c r="A3528" s="1" t="s">
        <v>3541</v>
      </c>
      <c r="B3528" s="1" t="s">
        <v>35</v>
      </c>
      <c r="C3528">
        <v>22</v>
      </c>
      <c r="D3528">
        <v>70</v>
      </c>
      <c r="E3528">
        <v>5</v>
      </c>
      <c r="F3528">
        <v>116</v>
      </c>
      <c r="G3528">
        <v>1060</v>
      </c>
      <c r="I3528">
        <v>1</v>
      </c>
      <c r="J3528">
        <v>627</v>
      </c>
      <c r="K3528">
        <v>3</v>
      </c>
      <c r="L3528">
        <v>5</v>
      </c>
      <c r="M3528">
        <v>1</v>
      </c>
    </row>
    <row r="3529" spans="1:13" hidden="1" x14ac:dyDescent="0.3">
      <c r="A3529" s="1" t="s">
        <v>3542</v>
      </c>
      <c r="B3529" s="1" t="s">
        <v>35</v>
      </c>
      <c r="C3529">
        <v>22</v>
      </c>
      <c r="D3529">
        <v>108</v>
      </c>
      <c r="E3529">
        <v>1</v>
      </c>
      <c r="F3529">
        <v>117</v>
      </c>
      <c r="G3529">
        <v>1448</v>
      </c>
      <c r="H3529">
        <v>9</v>
      </c>
      <c r="J3529">
        <v>952</v>
      </c>
      <c r="K3529">
        <v>1</v>
      </c>
      <c r="L3529">
        <v>4</v>
      </c>
      <c r="M3529">
        <v>1</v>
      </c>
    </row>
    <row r="3530" spans="1:13" hidden="1" x14ac:dyDescent="0.3">
      <c r="A3530" s="1" t="s">
        <v>3543</v>
      </c>
      <c r="B3530" s="1" t="s">
        <v>35</v>
      </c>
      <c r="C3530">
        <v>22</v>
      </c>
      <c r="D3530">
        <v>79</v>
      </c>
      <c r="E3530">
        <v>3</v>
      </c>
      <c r="F3530">
        <v>108</v>
      </c>
      <c r="G3530">
        <v>1100</v>
      </c>
      <c r="H3530">
        <v>7</v>
      </c>
      <c r="J3530">
        <v>712</v>
      </c>
      <c r="L3530">
        <v>22</v>
      </c>
    </row>
    <row r="3531" spans="1:13" hidden="1" x14ac:dyDescent="0.3">
      <c r="A3531" s="1" t="s">
        <v>3544</v>
      </c>
      <c r="B3531" s="1" t="s">
        <v>35</v>
      </c>
      <c r="C3531">
        <v>22</v>
      </c>
      <c r="D3531">
        <v>92</v>
      </c>
      <c r="E3531">
        <v>20</v>
      </c>
      <c r="F3531">
        <v>126</v>
      </c>
      <c r="G3531">
        <v>1182</v>
      </c>
      <c r="H3531">
        <v>1</v>
      </c>
      <c r="J3531">
        <v>831</v>
      </c>
      <c r="L3531">
        <v>8</v>
      </c>
      <c r="M3531">
        <v>1</v>
      </c>
    </row>
    <row r="3532" spans="1:13" hidden="1" x14ac:dyDescent="0.3">
      <c r="A3532" s="1" t="s">
        <v>3545</v>
      </c>
      <c r="B3532" s="1" t="s">
        <v>35</v>
      </c>
      <c r="C3532">
        <v>22</v>
      </c>
      <c r="D3532">
        <v>74</v>
      </c>
      <c r="E3532">
        <v>3</v>
      </c>
      <c r="F3532">
        <v>94</v>
      </c>
      <c r="G3532">
        <v>756</v>
      </c>
      <c r="H3532">
        <v>5</v>
      </c>
      <c r="J3532">
        <v>569</v>
      </c>
      <c r="K3532">
        <v>1</v>
      </c>
    </row>
    <row r="3533" spans="1:13" hidden="1" x14ac:dyDescent="0.3">
      <c r="A3533" s="1" t="s">
        <v>3546</v>
      </c>
      <c r="B3533" s="1" t="s">
        <v>35</v>
      </c>
      <c r="C3533">
        <v>22</v>
      </c>
      <c r="D3533">
        <v>99</v>
      </c>
      <c r="E3533">
        <v>4</v>
      </c>
      <c r="F3533">
        <v>110</v>
      </c>
      <c r="G3533">
        <v>690</v>
      </c>
      <c r="H3533">
        <v>9</v>
      </c>
      <c r="J3533">
        <v>813</v>
      </c>
      <c r="L3533">
        <v>8</v>
      </c>
    </row>
    <row r="3534" spans="1:13" hidden="1" x14ac:dyDescent="0.3">
      <c r="A3534" s="1" t="s">
        <v>3547</v>
      </c>
      <c r="B3534" s="1" t="s">
        <v>35</v>
      </c>
      <c r="C3534">
        <v>22</v>
      </c>
      <c r="D3534">
        <v>97</v>
      </c>
      <c r="E3534">
        <v>2</v>
      </c>
      <c r="F3534">
        <v>114</v>
      </c>
      <c r="G3534">
        <v>837</v>
      </c>
      <c r="J3534">
        <v>763</v>
      </c>
      <c r="L3534">
        <v>9</v>
      </c>
    </row>
    <row r="3535" spans="1:13" hidden="1" x14ac:dyDescent="0.3">
      <c r="A3535" s="1" t="s">
        <v>3548</v>
      </c>
      <c r="B3535" s="1" t="s">
        <v>35</v>
      </c>
      <c r="C3535">
        <v>22</v>
      </c>
      <c r="D3535">
        <v>108</v>
      </c>
      <c r="E3535">
        <v>2</v>
      </c>
      <c r="F3535">
        <v>145</v>
      </c>
      <c r="G3535">
        <v>1251</v>
      </c>
      <c r="J3535">
        <v>909</v>
      </c>
      <c r="K3535">
        <v>1</v>
      </c>
      <c r="L3535">
        <v>20</v>
      </c>
      <c r="M3535">
        <v>1</v>
      </c>
    </row>
    <row r="3536" spans="1:13" hidden="1" x14ac:dyDescent="0.3">
      <c r="A3536" s="1" t="s">
        <v>3549</v>
      </c>
      <c r="B3536" s="1" t="s">
        <v>35</v>
      </c>
      <c r="C3536">
        <v>22</v>
      </c>
      <c r="D3536">
        <v>111</v>
      </c>
      <c r="E3536">
        <v>1</v>
      </c>
      <c r="F3536">
        <v>147</v>
      </c>
      <c r="G3536">
        <v>1216</v>
      </c>
      <c r="I3536">
        <v>1</v>
      </c>
      <c r="J3536">
        <v>1007</v>
      </c>
      <c r="K3536">
        <v>1</v>
      </c>
      <c r="L3536">
        <v>16</v>
      </c>
    </row>
    <row r="3537" spans="1:13" hidden="1" x14ac:dyDescent="0.3">
      <c r="A3537" s="1" t="s">
        <v>3550</v>
      </c>
      <c r="B3537" s="1" t="s">
        <v>35</v>
      </c>
      <c r="C3537">
        <v>22</v>
      </c>
      <c r="D3537">
        <v>119</v>
      </c>
      <c r="E3537">
        <v>2</v>
      </c>
      <c r="F3537">
        <v>118</v>
      </c>
      <c r="G3537">
        <v>1138</v>
      </c>
      <c r="J3537">
        <v>880</v>
      </c>
      <c r="K3537">
        <v>2</v>
      </c>
      <c r="L3537">
        <v>10</v>
      </c>
    </row>
    <row r="3538" spans="1:13" hidden="1" x14ac:dyDescent="0.3">
      <c r="A3538" s="1" t="s">
        <v>3551</v>
      </c>
      <c r="B3538" s="1" t="s">
        <v>35</v>
      </c>
      <c r="C3538">
        <v>22</v>
      </c>
      <c r="D3538">
        <v>137</v>
      </c>
      <c r="E3538">
        <v>18</v>
      </c>
      <c r="F3538">
        <v>146</v>
      </c>
      <c r="G3538">
        <v>1590</v>
      </c>
      <c r="J3538">
        <v>1119</v>
      </c>
      <c r="L3538">
        <v>12</v>
      </c>
      <c r="M3538">
        <v>1</v>
      </c>
    </row>
    <row r="3539" spans="1:13" hidden="1" x14ac:dyDescent="0.3">
      <c r="A3539" s="1" t="s">
        <v>3552</v>
      </c>
      <c r="B3539" s="1" t="s">
        <v>35</v>
      </c>
      <c r="C3539">
        <v>22</v>
      </c>
      <c r="D3539">
        <v>90</v>
      </c>
      <c r="E3539">
        <v>1</v>
      </c>
      <c r="F3539">
        <v>101</v>
      </c>
      <c r="G3539">
        <v>1179</v>
      </c>
      <c r="J3539">
        <v>872</v>
      </c>
      <c r="K3539">
        <v>1</v>
      </c>
      <c r="L3539">
        <v>12</v>
      </c>
    </row>
    <row r="3540" spans="1:13" hidden="1" x14ac:dyDescent="0.3">
      <c r="A3540" s="1" t="s">
        <v>3553</v>
      </c>
      <c r="B3540" s="1" t="s">
        <v>35</v>
      </c>
      <c r="C3540">
        <v>22</v>
      </c>
      <c r="D3540">
        <v>64</v>
      </c>
      <c r="F3540">
        <v>104</v>
      </c>
      <c r="G3540">
        <v>1068</v>
      </c>
      <c r="J3540">
        <v>771</v>
      </c>
      <c r="K3540">
        <v>2</v>
      </c>
      <c r="L3540">
        <v>13</v>
      </c>
    </row>
    <row r="3541" spans="1:13" hidden="1" x14ac:dyDescent="0.3">
      <c r="A3541" s="1" t="s">
        <v>3554</v>
      </c>
      <c r="B3541" s="1" t="s">
        <v>35</v>
      </c>
      <c r="C3541">
        <v>22</v>
      </c>
      <c r="D3541">
        <v>78</v>
      </c>
      <c r="F3541">
        <v>104</v>
      </c>
      <c r="G3541">
        <v>1107</v>
      </c>
      <c r="J3541">
        <v>834</v>
      </c>
      <c r="L3541">
        <v>20</v>
      </c>
    </row>
    <row r="3542" spans="1:13" hidden="1" x14ac:dyDescent="0.3">
      <c r="A3542" s="1" t="s">
        <v>3555</v>
      </c>
      <c r="B3542" s="1" t="s">
        <v>35</v>
      </c>
      <c r="C3542">
        <v>22</v>
      </c>
      <c r="D3542">
        <v>119</v>
      </c>
      <c r="E3542">
        <v>20</v>
      </c>
      <c r="F3542">
        <v>160</v>
      </c>
      <c r="G3542">
        <v>1545</v>
      </c>
      <c r="H3542">
        <v>3</v>
      </c>
      <c r="J3542">
        <v>976</v>
      </c>
      <c r="K3542">
        <v>3</v>
      </c>
      <c r="L3542">
        <v>15</v>
      </c>
    </row>
    <row r="3543" spans="1:13" hidden="1" x14ac:dyDescent="0.3">
      <c r="A3543" s="1" t="s">
        <v>3556</v>
      </c>
      <c r="B3543" s="1" t="s">
        <v>35</v>
      </c>
      <c r="C3543">
        <v>22</v>
      </c>
      <c r="D3543">
        <v>100</v>
      </c>
      <c r="F3543">
        <v>141</v>
      </c>
      <c r="G3543">
        <v>1759</v>
      </c>
      <c r="H3543">
        <v>20</v>
      </c>
      <c r="J3543">
        <v>1031</v>
      </c>
      <c r="L3543">
        <v>2</v>
      </c>
      <c r="M3543">
        <v>1</v>
      </c>
    </row>
    <row r="3544" spans="1:13" hidden="1" x14ac:dyDescent="0.3">
      <c r="A3544" s="1" t="s">
        <v>3557</v>
      </c>
      <c r="B3544" s="1" t="s">
        <v>35</v>
      </c>
      <c r="C3544">
        <v>22</v>
      </c>
      <c r="D3544">
        <v>98</v>
      </c>
      <c r="F3544">
        <v>146</v>
      </c>
      <c r="G3544">
        <v>1609</v>
      </c>
      <c r="J3544">
        <v>754</v>
      </c>
      <c r="K3544">
        <v>1</v>
      </c>
      <c r="L3544">
        <v>8</v>
      </c>
    </row>
    <row r="3545" spans="1:13" hidden="1" x14ac:dyDescent="0.3">
      <c r="A3545" s="1" t="s">
        <v>3558</v>
      </c>
      <c r="B3545" s="1" t="s">
        <v>35</v>
      </c>
      <c r="C3545">
        <v>22</v>
      </c>
      <c r="D3545">
        <v>120</v>
      </c>
      <c r="E3545">
        <v>3</v>
      </c>
      <c r="F3545">
        <v>127</v>
      </c>
      <c r="G3545">
        <v>1173</v>
      </c>
      <c r="J3545">
        <v>1016</v>
      </c>
      <c r="L3545">
        <v>18</v>
      </c>
      <c r="M3545">
        <v>1</v>
      </c>
    </row>
    <row r="3546" spans="1:13" hidden="1" x14ac:dyDescent="0.3">
      <c r="A3546" s="1" t="s">
        <v>3559</v>
      </c>
      <c r="B3546" s="1" t="s">
        <v>35</v>
      </c>
      <c r="C3546">
        <v>22</v>
      </c>
      <c r="D3546">
        <v>96</v>
      </c>
      <c r="E3546">
        <v>2</v>
      </c>
      <c r="F3546">
        <v>144</v>
      </c>
      <c r="G3546">
        <v>1252</v>
      </c>
      <c r="H3546">
        <v>1</v>
      </c>
      <c r="J3546">
        <v>892</v>
      </c>
      <c r="K3546">
        <v>1</v>
      </c>
      <c r="L3546">
        <v>24</v>
      </c>
    </row>
    <row r="3547" spans="1:13" hidden="1" x14ac:dyDescent="0.3">
      <c r="A3547" s="1" t="s">
        <v>3560</v>
      </c>
      <c r="B3547" s="1" t="s">
        <v>35</v>
      </c>
      <c r="C3547">
        <v>22</v>
      </c>
      <c r="D3547">
        <v>88</v>
      </c>
      <c r="F3547">
        <v>142</v>
      </c>
      <c r="G3547">
        <v>1439</v>
      </c>
      <c r="J3547">
        <v>844</v>
      </c>
      <c r="K3547">
        <v>1</v>
      </c>
      <c r="L3547">
        <v>25</v>
      </c>
      <c r="M3547">
        <v>1</v>
      </c>
    </row>
    <row r="3548" spans="1:13" hidden="1" x14ac:dyDescent="0.3">
      <c r="A3548" s="1" t="s">
        <v>3561</v>
      </c>
      <c r="B3548" s="1" t="s">
        <v>35</v>
      </c>
      <c r="C3548">
        <v>22</v>
      </c>
      <c r="D3548">
        <v>95</v>
      </c>
      <c r="E3548">
        <v>2</v>
      </c>
      <c r="F3548">
        <v>116</v>
      </c>
      <c r="G3548">
        <v>1280</v>
      </c>
      <c r="H3548">
        <v>1</v>
      </c>
      <c r="J3548">
        <v>939</v>
      </c>
      <c r="K3548">
        <v>7</v>
      </c>
      <c r="L3548">
        <v>15</v>
      </c>
    </row>
    <row r="3549" spans="1:13" hidden="1" x14ac:dyDescent="0.3">
      <c r="A3549" s="1" t="s">
        <v>3562</v>
      </c>
      <c r="B3549" s="1" t="s">
        <v>35</v>
      </c>
      <c r="C3549">
        <v>22</v>
      </c>
      <c r="D3549">
        <v>135</v>
      </c>
      <c r="E3549">
        <v>7</v>
      </c>
      <c r="F3549">
        <v>240</v>
      </c>
      <c r="G3549">
        <v>1847</v>
      </c>
      <c r="H3549">
        <v>2</v>
      </c>
      <c r="J3549">
        <v>1174</v>
      </c>
      <c r="K3549">
        <v>2</v>
      </c>
      <c r="L3549">
        <v>16</v>
      </c>
    </row>
    <row r="3550" spans="1:13" hidden="1" x14ac:dyDescent="0.3">
      <c r="A3550" s="1" t="s">
        <v>3563</v>
      </c>
      <c r="B3550" s="1" t="s">
        <v>35</v>
      </c>
      <c r="C3550">
        <v>22</v>
      </c>
      <c r="D3550">
        <v>142</v>
      </c>
      <c r="E3550">
        <v>18</v>
      </c>
      <c r="F3550">
        <v>172</v>
      </c>
      <c r="G3550">
        <v>1718</v>
      </c>
      <c r="H3550">
        <v>1</v>
      </c>
      <c r="J3550">
        <v>1145</v>
      </c>
      <c r="L3550">
        <v>12</v>
      </c>
      <c r="M3550">
        <v>1</v>
      </c>
    </row>
    <row r="3551" spans="1:13" hidden="1" x14ac:dyDescent="0.3">
      <c r="A3551" s="1" t="s">
        <v>3564</v>
      </c>
      <c r="B3551" s="1" t="s">
        <v>35</v>
      </c>
      <c r="C3551">
        <v>22</v>
      </c>
      <c r="D3551">
        <v>127</v>
      </c>
      <c r="F3551">
        <v>118</v>
      </c>
      <c r="G3551">
        <v>1447</v>
      </c>
      <c r="J3551">
        <v>1077</v>
      </c>
      <c r="L3551">
        <v>14</v>
      </c>
    </row>
    <row r="3552" spans="1:13" hidden="1" x14ac:dyDescent="0.3">
      <c r="A3552" s="1" t="s">
        <v>3565</v>
      </c>
      <c r="B3552" s="1" t="s">
        <v>35</v>
      </c>
      <c r="C3552">
        <v>22</v>
      </c>
      <c r="D3552">
        <v>108</v>
      </c>
      <c r="E3552">
        <v>3</v>
      </c>
      <c r="F3552">
        <v>125</v>
      </c>
      <c r="G3552">
        <v>1576</v>
      </c>
      <c r="H3552">
        <v>2</v>
      </c>
      <c r="J3552">
        <v>1036</v>
      </c>
      <c r="L3552">
        <v>3</v>
      </c>
    </row>
    <row r="3553" spans="1:13" hidden="1" x14ac:dyDescent="0.3">
      <c r="A3553" s="1" t="s">
        <v>3566</v>
      </c>
      <c r="B3553" s="1" t="s">
        <v>35</v>
      </c>
      <c r="C3553">
        <v>22</v>
      </c>
      <c r="D3553">
        <v>155</v>
      </c>
      <c r="E3553">
        <v>2</v>
      </c>
      <c r="F3553">
        <v>184</v>
      </c>
      <c r="G3553">
        <v>1766</v>
      </c>
      <c r="H3553">
        <v>1</v>
      </c>
      <c r="J3553">
        <v>1283</v>
      </c>
      <c r="K3553">
        <v>1</v>
      </c>
      <c r="L3553">
        <v>22</v>
      </c>
    </row>
    <row r="3554" spans="1:13" hidden="1" x14ac:dyDescent="0.3">
      <c r="A3554" s="1" t="s">
        <v>3567</v>
      </c>
      <c r="B3554" s="1" t="s">
        <v>35</v>
      </c>
      <c r="C3554">
        <v>22</v>
      </c>
      <c r="D3554">
        <v>148</v>
      </c>
      <c r="E3554">
        <v>2</v>
      </c>
      <c r="F3554">
        <v>136</v>
      </c>
      <c r="G3554">
        <v>1718</v>
      </c>
      <c r="H3554">
        <v>1</v>
      </c>
      <c r="J3554">
        <v>1017</v>
      </c>
      <c r="K3554">
        <v>1</v>
      </c>
      <c r="L3554">
        <v>22</v>
      </c>
    </row>
    <row r="3555" spans="1:13" hidden="1" x14ac:dyDescent="0.3">
      <c r="A3555" s="1" t="s">
        <v>3568</v>
      </c>
      <c r="B3555" s="1" t="s">
        <v>35</v>
      </c>
      <c r="C3555">
        <v>22</v>
      </c>
      <c r="D3555">
        <v>159</v>
      </c>
      <c r="E3555">
        <v>2</v>
      </c>
      <c r="F3555">
        <v>188</v>
      </c>
      <c r="G3555">
        <v>2010</v>
      </c>
      <c r="H3555">
        <v>2</v>
      </c>
      <c r="J3555">
        <v>1315</v>
      </c>
      <c r="K3555">
        <v>2</v>
      </c>
      <c r="L3555">
        <v>22</v>
      </c>
      <c r="M3555">
        <v>1</v>
      </c>
    </row>
    <row r="3556" spans="1:13" hidden="1" x14ac:dyDescent="0.3">
      <c r="A3556" s="1" t="s">
        <v>3569</v>
      </c>
      <c r="B3556" s="1" t="s">
        <v>35</v>
      </c>
      <c r="C3556">
        <v>22</v>
      </c>
      <c r="D3556">
        <v>138</v>
      </c>
      <c r="E3556">
        <v>7</v>
      </c>
      <c r="F3556">
        <v>141</v>
      </c>
      <c r="G3556">
        <v>898</v>
      </c>
      <c r="H3556">
        <v>1</v>
      </c>
      <c r="J3556">
        <v>1311</v>
      </c>
      <c r="K3556">
        <v>2</v>
      </c>
      <c r="L3556">
        <v>5</v>
      </c>
    </row>
    <row r="3557" spans="1:13" hidden="1" x14ac:dyDescent="0.3">
      <c r="A3557" s="1" t="s">
        <v>3570</v>
      </c>
      <c r="B3557" s="1" t="s">
        <v>35</v>
      </c>
      <c r="C3557">
        <v>22</v>
      </c>
      <c r="D3557">
        <v>93</v>
      </c>
      <c r="E3557">
        <v>1</v>
      </c>
      <c r="F3557">
        <v>115</v>
      </c>
      <c r="G3557">
        <v>1352</v>
      </c>
      <c r="J3557">
        <v>1136</v>
      </c>
      <c r="K3557">
        <v>1</v>
      </c>
      <c r="L3557">
        <v>6</v>
      </c>
    </row>
    <row r="3558" spans="1:13" hidden="1" x14ac:dyDescent="0.3">
      <c r="A3558" s="1" t="s">
        <v>3571</v>
      </c>
      <c r="B3558" s="1" t="s">
        <v>35</v>
      </c>
      <c r="C3558">
        <v>22</v>
      </c>
      <c r="D3558">
        <v>81</v>
      </c>
      <c r="E3558">
        <v>3</v>
      </c>
      <c r="F3558">
        <v>128</v>
      </c>
      <c r="G3558">
        <v>2110</v>
      </c>
      <c r="J3558">
        <v>770</v>
      </c>
      <c r="L3558">
        <v>1</v>
      </c>
      <c r="M3558">
        <v>1</v>
      </c>
    </row>
    <row r="3559" spans="1:13" hidden="1" x14ac:dyDescent="0.3">
      <c r="A3559" s="1" t="s">
        <v>3572</v>
      </c>
      <c r="B3559" s="1" t="s">
        <v>35</v>
      </c>
      <c r="C3559">
        <v>22</v>
      </c>
      <c r="D3559">
        <v>114</v>
      </c>
      <c r="E3559">
        <v>2</v>
      </c>
      <c r="F3559">
        <v>105</v>
      </c>
      <c r="G3559">
        <v>593</v>
      </c>
      <c r="J3559">
        <v>837</v>
      </c>
    </row>
    <row r="3560" spans="1:13" hidden="1" x14ac:dyDescent="0.3">
      <c r="A3560" s="1" t="s">
        <v>3573</v>
      </c>
      <c r="B3560" s="1" t="s">
        <v>35</v>
      </c>
      <c r="C3560">
        <v>22</v>
      </c>
      <c r="D3560">
        <v>40</v>
      </c>
      <c r="F3560">
        <v>75</v>
      </c>
      <c r="G3560">
        <v>423</v>
      </c>
      <c r="J3560">
        <v>679</v>
      </c>
      <c r="L3560">
        <v>5</v>
      </c>
    </row>
    <row r="3561" spans="1:13" hidden="1" x14ac:dyDescent="0.3">
      <c r="A3561" s="1" t="s">
        <v>3574</v>
      </c>
      <c r="B3561" s="1" t="s">
        <v>35</v>
      </c>
      <c r="C3561">
        <v>22</v>
      </c>
      <c r="D3561">
        <v>11</v>
      </c>
      <c r="E3561">
        <v>2</v>
      </c>
      <c r="F3561">
        <v>77</v>
      </c>
      <c r="G3561">
        <v>213</v>
      </c>
      <c r="I3561">
        <v>1</v>
      </c>
      <c r="J3561">
        <v>129</v>
      </c>
      <c r="K3561">
        <v>3</v>
      </c>
      <c r="L3561">
        <v>5</v>
      </c>
      <c r="M3561">
        <v>2</v>
      </c>
    </row>
    <row r="3562" spans="1:13" hidden="1" x14ac:dyDescent="0.3">
      <c r="A3562" s="1" t="s">
        <v>3575</v>
      </c>
      <c r="B3562" s="1" t="s">
        <v>35</v>
      </c>
      <c r="C3562">
        <v>22</v>
      </c>
      <c r="D3562">
        <v>1</v>
      </c>
      <c r="F3562">
        <v>112</v>
      </c>
      <c r="G3562">
        <v>6</v>
      </c>
      <c r="J3562">
        <v>28</v>
      </c>
      <c r="L3562">
        <v>1</v>
      </c>
      <c r="M3562">
        <v>1</v>
      </c>
    </row>
    <row r="3563" spans="1:13" hidden="1" x14ac:dyDescent="0.3">
      <c r="A3563" s="1" t="s">
        <v>3576</v>
      </c>
      <c r="B3563" s="1" t="s">
        <v>35</v>
      </c>
      <c r="C3563">
        <v>22</v>
      </c>
      <c r="D3563">
        <v>60</v>
      </c>
      <c r="F3563">
        <v>107</v>
      </c>
      <c r="G3563">
        <v>124</v>
      </c>
      <c r="J3563">
        <v>51</v>
      </c>
      <c r="L3563">
        <v>2</v>
      </c>
    </row>
    <row r="3564" spans="1:13" hidden="1" x14ac:dyDescent="0.3">
      <c r="A3564" s="1" t="s">
        <v>3577</v>
      </c>
      <c r="B3564" s="1" t="s">
        <v>35</v>
      </c>
      <c r="C3564">
        <v>22</v>
      </c>
      <c r="D3564">
        <v>156</v>
      </c>
      <c r="F3564">
        <v>159</v>
      </c>
      <c r="G3564">
        <v>273</v>
      </c>
      <c r="J3564">
        <v>1764</v>
      </c>
      <c r="L3564">
        <v>6</v>
      </c>
      <c r="M3564">
        <v>1</v>
      </c>
    </row>
    <row r="3565" spans="1:13" hidden="1" x14ac:dyDescent="0.3">
      <c r="A3565" s="1" t="s">
        <v>3578</v>
      </c>
      <c r="B3565" s="1" t="s">
        <v>35</v>
      </c>
      <c r="C3565">
        <v>22</v>
      </c>
      <c r="D3565">
        <v>133</v>
      </c>
      <c r="E3565">
        <v>5</v>
      </c>
      <c r="F3565">
        <v>223</v>
      </c>
      <c r="G3565">
        <v>5361</v>
      </c>
      <c r="H3565">
        <v>1</v>
      </c>
      <c r="J3565">
        <v>1671</v>
      </c>
      <c r="L3565">
        <v>21</v>
      </c>
      <c r="M3565">
        <v>1</v>
      </c>
    </row>
    <row r="3566" spans="1:13" hidden="1" x14ac:dyDescent="0.3">
      <c r="A3566" s="1" t="s">
        <v>3579</v>
      </c>
      <c r="B3566" s="1" t="s">
        <v>35</v>
      </c>
      <c r="C3566">
        <v>22</v>
      </c>
      <c r="D3566">
        <v>86</v>
      </c>
      <c r="E3566">
        <v>3</v>
      </c>
      <c r="F3566">
        <v>110</v>
      </c>
      <c r="G3566">
        <v>2288</v>
      </c>
      <c r="H3566">
        <v>1</v>
      </c>
      <c r="J3566">
        <v>668</v>
      </c>
      <c r="L3566">
        <v>9</v>
      </c>
    </row>
    <row r="3567" spans="1:13" hidden="1" x14ac:dyDescent="0.3">
      <c r="A3567" s="1" t="s">
        <v>3580</v>
      </c>
      <c r="B3567" s="1" t="s">
        <v>35</v>
      </c>
      <c r="C3567">
        <v>22</v>
      </c>
      <c r="D3567">
        <v>58</v>
      </c>
      <c r="E3567">
        <v>13</v>
      </c>
      <c r="F3567">
        <v>161</v>
      </c>
      <c r="G3567">
        <v>570</v>
      </c>
      <c r="H3567">
        <v>1</v>
      </c>
      <c r="I3567">
        <v>1</v>
      </c>
      <c r="J3567">
        <v>488</v>
      </c>
      <c r="K3567">
        <v>2</v>
      </c>
      <c r="L3567">
        <v>18</v>
      </c>
      <c r="M3567">
        <v>4</v>
      </c>
    </row>
    <row r="3568" spans="1:13" hidden="1" x14ac:dyDescent="0.3">
      <c r="A3568" s="1" t="s">
        <v>3581</v>
      </c>
      <c r="B3568" s="1" t="s">
        <v>35</v>
      </c>
      <c r="C3568">
        <v>22</v>
      </c>
      <c r="D3568">
        <v>97</v>
      </c>
      <c r="E3568">
        <v>2</v>
      </c>
      <c r="F3568">
        <v>106</v>
      </c>
      <c r="G3568">
        <v>629</v>
      </c>
      <c r="J3568">
        <v>1104</v>
      </c>
      <c r="K3568">
        <v>1</v>
      </c>
      <c r="L3568">
        <v>1</v>
      </c>
    </row>
    <row r="3569" spans="1:13" hidden="1" x14ac:dyDescent="0.3">
      <c r="A3569" s="1" t="s">
        <v>3582</v>
      </c>
      <c r="B3569" s="1" t="s">
        <v>35</v>
      </c>
      <c r="C3569">
        <v>22</v>
      </c>
      <c r="D3569">
        <v>64</v>
      </c>
      <c r="E3569">
        <v>3</v>
      </c>
      <c r="F3569">
        <v>68</v>
      </c>
      <c r="G3569">
        <v>855</v>
      </c>
      <c r="J3569">
        <v>623</v>
      </c>
      <c r="L3569">
        <v>9</v>
      </c>
    </row>
    <row r="3570" spans="1:13" hidden="1" x14ac:dyDescent="0.3">
      <c r="A3570" s="1" t="s">
        <v>3583</v>
      </c>
      <c r="B3570" s="1" t="s">
        <v>35</v>
      </c>
      <c r="C3570">
        <v>22</v>
      </c>
      <c r="D3570">
        <v>91</v>
      </c>
      <c r="E3570">
        <v>3</v>
      </c>
      <c r="F3570">
        <v>116</v>
      </c>
      <c r="G3570">
        <v>2316</v>
      </c>
      <c r="J3570">
        <v>856</v>
      </c>
      <c r="K3570">
        <v>1</v>
      </c>
    </row>
    <row r="3571" spans="1:13" hidden="1" x14ac:dyDescent="0.3">
      <c r="A3571" s="1" t="s">
        <v>3584</v>
      </c>
      <c r="B3571" s="1" t="s">
        <v>35</v>
      </c>
      <c r="C3571">
        <v>22</v>
      </c>
      <c r="D3571">
        <v>85</v>
      </c>
      <c r="E3571">
        <v>1</v>
      </c>
      <c r="F3571">
        <v>112</v>
      </c>
      <c r="G3571">
        <v>1165</v>
      </c>
      <c r="H3571">
        <v>1</v>
      </c>
      <c r="J3571">
        <v>838</v>
      </c>
      <c r="K3571">
        <v>1</v>
      </c>
      <c r="L3571">
        <v>6</v>
      </c>
    </row>
    <row r="3572" spans="1:13" hidden="1" x14ac:dyDescent="0.3">
      <c r="A3572" s="1" t="s">
        <v>3585</v>
      </c>
      <c r="B3572" s="1" t="s">
        <v>35</v>
      </c>
      <c r="C3572">
        <v>22</v>
      </c>
      <c r="D3572">
        <v>127</v>
      </c>
      <c r="E3572">
        <v>1</v>
      </c>
      <c r="F3572">
        <v>135</v>
      </c>
      <c r="G3572">
        <v>2151</v>
      </c>
      <c r="J3572">
        <v>788</v>
      </c>
      <c r="K3572">
        <v>3</v>
      </c>
      <c r="L3572">
        <v>4</v>
      </c>
    </row>
    <row r="3573" spans="1:13" hidden="1" x14ac:dyDescent="0.3">
      <c r="A3573" s="1" t="s">
        <v>3586</v>
      </c>
      <c r="B3573" s="1" t="s">
        <v>35</v>
      </c>
      <c r="C3573">
        <v>22</v>
      </c>
      <c r="D3573">
        <v>51</v>
      </c>
      <c r="F3573">
        <v>207</v>
      </c>
      <c r="G3573">
        <v>362</v>
      </c>
      <c r="H3573">
        <v>1</v>
      </c>
      <c r="J3573">
        <v>295</v>
      </c>
      <c r="K3573">
        <v>1</v>
      </c>
      <c r="L3573">
        <v>5</v>
      </c>
      <c r="M3573">
        <v>1</v>
      </c>
    </row>
    <row r="3574" spans="1:13" hidden="1" x14ac:dyDescent="0.3">
      <c r="A3574" s="1" t="s">
        <v>3587</v>
      </c>
      <c r="B3574" s="1" t="s">
        <v>35</v>
      </c>
      <c r="C3574">
        <v>22</v>
      </c>
      <c r="D3574">
        <v>28</v>
      </c>
      <c r="F3574">
        <v>160</v>
      </c>
      <c r="G3574">
        <v>1544</v>
      </c>
      <c r="J3574">
        <v>85</v>
      </c>
      <c r="L3574">
        <v>29</v>
      </c>
      <c r="M3574">
        <v>1</v>
      </c>
    </row>
    <row r="3575" spans="1:13" x14ac:dyDescent="0.3">
      <c r="A3575" s="1" t="s">
        <v>29</v>
      </c>
      <c r="B3575" s="1" t="s">
        <v>14</v>
      </c>
      <c r="C3575">
        <v>6386</v>
      </c>
      <c r="D3575">
        <v>21967</v>
      </c>
      <c r="E3575">
        <v>639</v>
      </c>
      <c r="F3575">
        <v>36727</v>
      </c>
      <c r="G3575">
        <v>255513</v>
      </c>
      <c r="H3575">
        <v>43</v>
      </c>
      <c r="I3575">
        <v>44</v>
      </c>
      <c r="J3575">
        <v>185744</v>
      </c>
      <c r="K3575">
        <v>3965</v>
      </c>
      <c r="L3575">
        <v>3033</v>
      </c>
      <c r="M3575">
        <v>1824</v>
      </c>
    </row>
    <row r="3576" spans="1:13" hidden="1" x14ac:dyDescent="0.3">
      <c r="A3576" s="1" t="s">
        <v>3589</v>
      </c>
      <c r="B3576" s="1" t="s">
        <v>35</v>
      </c>
      <c r="C3576">
        <v>21</v>
      </c>
      <c r="D3576">
        <v>19</v>
      </c>
      <c r="E3576">
        <v>59</v>
      </c>
      <c r="F3576">
        <v>123</v>
      </c>
      <c r="G3576">
        <v>197</v>
      </c>
      <c r="H3576">
        <v>48</v>
      </c>
      <c r="I3576">
        <v>7</v>
      </c>
      <c r="J3576">
        <v>136</v>
      </c>
      <c r="L3576">
        <v>39</v>
      </c>
    </row>
    <row r="3577" spans="1:13" hidden="1" x14ac:dyDescent="0.3">
      <c r="A3577" s="1" t="s">
        <v>3590</v>
      </c>
      <c r="B3577" s="1" t="s">
        <v>35</v>
      </c>
      <c r="C3577">
        <v>21</v>
      </c>
      <c r="D3577">
        <v>85</v>
      </c>
      <c r="E3577">
        <v>1</v>
      </c>
      <c r="F3577">
        <v>90</v>
      </c>
      <c r="G3577">
        <v>706</v>
      </c>
      <c r="J3577">
        <v>695</v>
      </c>
      <c r="K3577">
        <v>2</v>
      </c>
      <c r="L3577">
        <v>9</v>
      </c>
      <c r="M3577">
        <v>1</v>
      </c>
    </row>
    <row r="3578" spans="1:13" hidden="1" x14ac:dyDescent="0.3">
      <c r="A3578" s="1" t="s">
        <v>3591</v>
      </c>
      <c r="B3578" s="1" t="s">
        <v>35</v>
      </c>
      <c r="C3578">
        <v>21</v>
      </c>
      <c r="D3578">
        <v>21</v>
      </c>
      <c r="E3578">
        <v>66</v>
      </c>
      <c r="F3578">
        <v>193</v>
      </c>
      <c r="G3578">
        <v>188</v>
      </c>
      <c r="H3578">
        <v>17</v>
      </c>
      <c r="I3578">
        <v>15</v>
      </c>
      <c r="J3578">
        <v>97</v>
      </c>
      <c r="L3578">
        <v>43</v>
      </c>
    </row>
    <row r="3579" spans="1:13" hidden="1" x14ac:dyDescent="0.3">
      <c r="A3579" s="1" t="s">
        <v>3592</v>
      </c>
      <c r="B3579" s="1" t="s">
        <v>35</v>
      </c>
      <c r="C3579">
        <v>21</v>
      </c>
      <c r="D3579">
        <v>152</v>
      </c>
      <c r="E3579">
        <v>1</v>
      </c>
      <c r="F3579">
        <v>174</v>
      </c>
      <c r="G3579">
        <v>1419</v>
      </c>
      <c r="J3579">
        <v>1113</v>
      </c>
      <c r="L3579">
        <v>23</v>
      </c>
    </row>
    <row r="3580" spans="1:13" hidden="1" x14ac:dyDescent="0.3">
      <c r="A3580" s="1" t="s">
        <v>3593</v>
      </c>
      <c r="B3580" s="1" t="s">
        <v>35</v>
      </c>
      <c r="C3580">
        <v>21</v>
      </c>
      <c r="D3580">
        <v>98</v>
      </c>
      <c r="E3580">
        <v>2</v>
      </c>
      <c r="F3580">
        <v>97</v>
      </c>
      <c r="G3580">
        <v>798</v>
      </c>
      <c r="J3580">
        <v>548</v>
      </c>
      <c r="K3580">
        <v>1</v>
      </c>
      <c r="L3580">
        <v>6</v>
      </c>
      <c r="M3580">
        <v>1</v>
      </c>
    </row>
    <row r="3581" spans="1:13" hidden="1" x14ac:dyDescent="0.3">
      <c r="A3581" s="1" t="s">
        <v>3594</v>
      </c>
      <c r="B3581" s="1" t="s">
        <v>35</v>
      </c>
      <c r="C3581">
        <v>21</v>
      </c>
      <c r="D3581">
        <v>107</v>
      </c>
      <c r="F3581">
        <v>122</v>
      </c>
      <c r="G3581">
        <v>1035</v>
      </c>
      <c r="H3581">
        <v>1</v>
      </c>
      <c r="J3581">
        <v>736</v>
      </c>
      <c r="L3581">
        <v>12</v>
      </c>
    </row>
    <row r="3582" spans="1:13" hidden="1" x14ac:dyDescent="0.3">
      <c r="A3582" s="1" t="s">
        <v>3595</v>
      </c>
      <c r="B3582" s="1" t="s">
        <v>35</v>
      </c>
      <c r="C3582">
        <v>21</v>
      </c>
      <c r="D3582">
        <v>3</v>
      </c>
      <c r="E3582">
        <v>6</v>
      </c>
      <c r="F3582">
        <v>88</v>
      </c>
      <c r="G3582">
        <v>33</v>
      </c>
      <c r="H3582">
        <v>5</v>
      </c>
      <c r="I3582">
        <v>26</v>
      </c>
      <c r="J3582">
        <v>46</v>
      </c>
      <c r="L3582">
        <v>15</v>
      </c>
    </row>
    <row r="3583" spans="1:13" hidden="1" x14ac:dyDescent="0.3">
      <c r="A3583" s="1" t="s">
        <v>3596</v>
      </c>
      <c r="B3583" s="1" t="s">
        <v>35</v>
      </c>
      <c r="C3583">
        <v>21</v>
      </c>
      <c r="D3583">
        <v>11</v>
      </c>
      <c r="E3583">
        <v>24</v>
      </c>
      <c r="F3583">
        <v>107</v>
      </c>
      <c r="G3583">
        <v>45</v>
      </c>
      <c r="H3583">
        <v>6</v>
      </c>
      <c r="I3583">
        <v>8</v>
      </c>
      <c r="J3583">
        <v>62</v>
      </c>
      <c r="L3583">
        <v>15</v>
      </c>
    </row>
    <row r="3584" spans="1:13" hidden="1" x14ac:dyDescent="0.3">
      <c r="A3584" s="1" t="s">
        <v>3597</v>
      </c>
      <c r="B3584" s="1" t="s">
        <v>35</v>
      </c>
      <c r="C3584">
        <v>21</v>
      </c>
      <c r="D3584">
        <v>1</v>
      </c>
      <c r="E3584">
        <v>11</v>
      </c>
      <c r="F3584">
        <v>111</v>
      </c>
      <c r="G3584">
        <v>28</v>
      </c>
      <c r="H3584">
        <v>2</v>
      </c>
      <c r="I3584">
        <v>15</v>
      </c>
      <c r="J3584">
        <v>35</v>
      </c>
      <c r="L3584">
        <v>10</v>
      </c>
    </row>
    <row r="3585" spans="1:13" hidden="1" x14ac:dyDescent="0.3">
      <c r="A3585" s="1" t="s">
        <v>3598</v>
      </c>
      <c r="B3585" s="1" t="s">
        <v>35</v>
      </c>
      <c r="C3585">
        <v>21</v>
      </c>
      <c r="D3585">
        <v>6</v>
      </c>
      <c r="E3585">
        <v>12</v>
      </c>
      <c r="F3585">
        <v>113</v>
      </c>
      <c r="G3585">
        <v>28</v>
      </c>
      <c r="H3585">
        <v>1</v>
      </c>
      <c r="I3585">
        <v>28</v>
      </c>
      <c r="J3585">
        <v>56</v>
      </c>
      <c r="L3585">
        <v>18</v>
      </c>
      <c r="M3585">
        <v>1</v>
      </c>
    </row>
    <row r="3586" spans="1:13" hidden="1" x14ac:dyDescent="0.3">
      <c r="A3586" s="1" t="s">
        <v>3599</v>
      </c>
      <c r="B3586" s="1" t="s">
        <v>35</v>
      </c>
      <c r="C3586">
        <v>21</v>
      </c>
      <c r="D3586">
        <v>142</v>
      </c>
      <c r="F3586">
        <v>166</v>
      </c>
      <c r="G3586">
        <v>1584</v>
      </c>
      <c r="J3586">
        <v>1138</v>
      </c>
      <c r="L3586">
        <v>21</v>
      </c>
    </row>
    <row r="3587" spans="1:13" hidden="1" x14ac:dyDescent="0.3">
      <c r="A3587" s="1" t="s">
        <v>3600</v>
      </c>
      <c r="B3587" s="1" t="s">
        <v>35</v>
      </c>
      <c r="C3587">
        <v>21</v>
      </c>
      <c r="D3587">
        <v>103</v>
      </c>
      <c r="E3587">
        <v>1</v>
      </c>
      <c r="F3587">
        <v>137</v>
      </c>
      <c r="G3587">
        <v>1216</v>
      </c>
      <c r="J3587">
        <v>940</v>
      </c>
      <c r="K3587">
        <v>1</v>
      </c>
      <c r="L3587">
        <v>13</v>
      </c>
      <c r="M3587">
        <v>1</v>
      </c>
    </row>
    <row r="3588" spans="1:13" hidden="1" x14ac:dyDescent="0.3">
      <c r="A3588" s="1" t="s">
        <v>3601</v>
      </c>
      <c r="B3588" s="1" t="s">
        <v>35</v>
      </c>
      <c r="C3588">
        <v>21</v>
      </c>
      <c r="E3588">
        <v>6</v>
      </c>
      <c r="F3588">
        <v>76</v>
      </c>
      <c r="G3588">
        <v>20</v>
      </c>
      <c r="I3588">
        <v>2</v>
      </c>
      <c r="J3588">
        <v>34</v>
      </c>
      <c r="L3588">
        <v>11</v>
      </c>
    </row>
    <row r="3589" spans="1:13" hidden="1" x14ac:dyDescent="0.3">
      <c r="A3589" s="1" t="s">
        <v>3602</v>
      </c>
      <c r="B3589" s="1" t="s">
        <v>35</v>
      </c>
      <c r="C3589">
        <v>21</v>
      </c>
      <c r="D3589">
        <v>9</v>
      </c>
      <c r="E3589">
        <v>16</v>
      </c>
      <c r="F3589">
        <v>119</v>
      </c>
      <c r="G3589">
        <v>26</v>
      </c>
      <c r="H3589">
        <v>1</v>
      </c>
      <c r="I3589">
        <v>7</v>
      </c>
      <c r="J3589">
        <v>49</v>
      </c>
      <c r="K3589">
        <v>1</v>
      </c>
      <c r="L3589">
        <v>9</v>
      </c>
    </row>
    <row r="3590" spans="1:13" hidden="1" x14ac:dyDescent="0.3">
      <c r="A3590" s="1" t="s">
        <v>3603</v>
      </c>
      <c r="B3590" s="1" t="s">
        <v>35</v>
      </c>
      <c r="C3590">
        <v>21</v>
      </c>
      <c r="D3590">
        <v>63</v>
      </c>
      <c r="E3590">
        <v>2</v>
      </c>
      <c r="F3590">
        <v>79</v>
      </c>
      <c r="G3590">
        <v>736</v>
      </c>
      <c r="J3590">
        <v>606</v>
      </c>
      <c r="K3590">
        <v>1</v>
      </c>
      <c r="L3590">
        <v>16</v>
      </c>
      <c r="M3590">
        <v>2</v>
      </c>
    </row>
    <row r="3591" spans="1:13" hidden="1" x14ac:dyDescent="0.3">
      <c r="A3591" s="1" t="s">
        <v>3604</v>
      </c>
      <c r="B3591" s="1" t="s">
        <v>35</v>
      </c>
      <c r="C3591">
        <v>21</v>
      </c>
      <c r="D3591">
        <v>78</v>
      </c>
      <c r="E3591">
        <v>2</v>
      </c>
      <c r="F3591">
        <v>106</v>
      </c>
      <c r="G3591">
        <v>801</v>
      </c>
      <c r="H3591">
        <v>1</v>
      </c>
      <c r="J3591">
        <v>665</v>
      </c>
      <c r="K3591">
        <v>9</v>
      </c>
      <c r="L3591">
        <v>9</v>
      </c>
      <c r="M3591">
        <v>6</v>
      </c>
    </row>
    <row r="3592" spans="1:13" hidden="1" x14ac:dyDescent="0.3">
      <c r="A3592" s="1" t="s">
        <v>3605</v>
      </c>
      <c r="B3592" s="1" t="s">
        <v>35</v>
      </c>
      <c r="C3592">
        <v>21</v>
      </c>
      <c r="D3592">
        <v>61</v>
      </c>
      <c r="E3592">
        <v>3</v>
      </c>
      <c r="F3592">
        <v>111</v>
      </c>
      <c r="G3592">
        <v>829</v>
      </c>
      <c r="J3592">
        <v>586</v>
      </c>
      <c r="K3592">
        <v>5</v>
      </c>
      <c r="L3592">
        <v>11</v>
      </c>
    </row>
    <row r="3593" spans="1:13" hidden="1" x14ac:dyDescent="0.3">
      <c r="A3593" s="1" t="s">
        <v>3606</v>
      </c>
      <c r="B3593" s="1" t="s">
        <v>35</v>
      </c>
      <c r="C3593">
        <v>21</v>
      </c>
      <c r="D3593">
        <v>4</v>
      </c>
      <c r="E3593">
        <v>3</v>
      </c>
      <c r="F3593">
        <v>181</v>
      </c>
      <c r="G3593">
        <v>22</v>
      </c>
      <c r="H3593">
        <v>2</v>
      </c>
      <c r="I3593">
        <v>10</v>
      </c>
      <c r="J3593">
        <v>29</v>
      </c>
      <c r="L3593">
        <v>14</v>
      </c>
      <c r="M3593">
        <v>1</v>
      </c>
    </row>
    <row r="3594" spans="1:13" hidden="1" x14ac:dyDescent="0.3">
      <c r="A3594" s="1" t="s">
        <v>3607</v>
      </c>
      <c r="B3594" s="1" t="s">
        <v>35</v>
      </c>
      <c r="C3594">
        <v>21</v>
      </c>
      <c r="D3594">
        <v>67</v>
      </c>
      <c r="E3594">
        <v>3</v>
      </c>
      <c r="F3594">
        <v>90</v>
      </c>
      <c r="G3594">
        <v>633</v>
      </c>
      <c r="H3594">
        <v>2</v>
      </c>
      <c r="J3594">
        <v>543</v>
      </c>
      <c r="K3594">
        <v>3</v>
      </c>
      <c r="L3594">
        <v>10</v>
      </c>
    </row>
    <row r="3595" spans="1:13" hidden="1" x14ac:dyDescent="0.3">
      <c r="A3595" s="1" t="s">
        <v>3608</v>
      </c>
      <c r="B3595" s="1" t="s">
        <v>35</v>
      </c>
      <c r="C3595">
        <v>21</v>
      </c>
      <c r="D3595">
        <v>80</v>
      </c>
      <c r="E3595">
        <v>4</v>
      </c>
      <c r="F3595">
        <v>114</v>
      </c>
      <c r="G3595">
        <v>1129</v>
      </c>
      <c r="J3595">
        <v>864</v>
      </c>
      <c r="K3595">
        <v>3</v>
      </c>
      <c r="L3595">
        <v>11</v>
      </c>
    </row>
    <row r="3596" spans="1:13" hidden="1" x14ac:dyDescent="0.3">
      <c r="A3596" s="1" t="s">
        <v>3609</v>
      </c>
      <c r="B3596" s="1" t="s">
        <v>35</v>
      </c>
      <c r="C3596">
        <v>21</v>
      </c>
      <c r="D3596">
        <v>53</v>
      </c>
      <c r="F3596">
        <v>69</v>
      </c>
      <c r="G3596">
        <v>912</v>
      </c>
      <c r="H3596">
        <v>22</v>
      </c>
      <c r="J3596">
        <v>416</v>
      </c>
      <c r="K3596">
        <v>1</v>
      </c>
      <c r="L3596">
        <v>1</v>
      </c>
    </row>
    <row r="3597" spans="1:13" hidden="1" x14ac:dyDescent="0.3">
      <c r="A3597" s="1" t="s">
        <v>3610</v>
      </c>
      <c r="B3597" s="1" t="s">
        <v>35</v>
      </c>
      <c r="C3597">
        <v>21</v>
      </c>
      <c r="D3597">
        <v>75</v>
      </c>
      <c r="E3597">
        <v>5</v>
      </c>
      <c r="F3597">
        <v>88</v>
      </c>
      <c r="G3597">
        <v>762</v>
      </c>
      <c r="H3597">
        <v>1</v>
      </c>
      <c r="J3597">
        <v>632</v>
      </c>
      <c r="L3597">
        <v>5</v>
      </c>
    </row>
    <row r="3598" spans="1:13" hidden="1" x14ac:dyDescent="0.3">
      <c r="A3598" s="1" t="s">
        <v>3611</v>
      </c>
      <c r="B3598" s="1" t="s">
        <v>35</v>
      </c>
      <c r="C3598">
        <v>21</v>
      </c>
      <c r="D3598">
        <v>131</v>
      </c>
      <c r="F3598">
        <v>124</v>
      </c>
      <c r="G3598">
        <v>1526</v>
      </c>
      <c r="H3598">
        <v>1</v>
      </c>
      <c r="J3598">
        <v>868</v>
      </c>
      <c r="L3598">
        <v>5</v>
      </c>
    </row>
    <row r="3599" spans="1:13" hidden="1" x14ac:dyDescent="0.3">
      <c r="A3599" s="1" t="s">
        <v>3612</v>
      </c>
      <c r="B3599" s="1" t="s">
        <v>35</v>
      </c>
      <c r="C3599">
        <v>21</v>
      </c>
      <c r="D3599">
        <v>65</v>
      </c>
      <c r="E3599">
        <v>8</v>
      </c>
      <c r="F3599">
        <v>88</v>
      </c>
      <c r="G3599">
        <v>829</v>
      </c>
      <c r="H3599">
        <v>1</v>
      </c>
      <c r="J3599">
        <v>676</v>
      </c>
      <c r="K3599">
        <v>2</v>
      </c>
      <c r="L3599">
        <v>12</v>
      </c>
    </row>
    <row r="3600" spans="1:13" hidden="1" x14ac:dyDescent="0.3">
      <c r="A3600" s="1" t="s">
        <v>3613</v>
      </c>
      <c r="B3600" s="1" t="s">
        <v>35</v>
      </c>
      <c r="C3600">
        <v>21</v>
      </c>
      <c r="D3600">
        <v>90</v>
      </c>
      <c r="E3600">
        <v>37</v>
      </c>
      <c r="F3600">
        <v>119</v>
      </c>
      <c r="G3600">
        <v>1081</v>
      </c>
      <c r="J3600">
        <v>923</v>
      </c>
      <c r="K3600">
        <v>1</v>
      </c>
      <c r="L3600">
        <v>19</v>
      </c>
      <c r="M3600">
        <v>1</v>
      </c>
    </row>
    <row r="3601" spans="1:13" hidden="1" x14ac:dyDescent="0.3">
      <c r="A3601" s="1" t="s">
        <v>3614</v>
      </c>
      <c r="B3601" s="1" t="s">
        <v>35</v>
      </c>
      <c r="C3601">
        <v>21</v>
      </c>
      <c r="D3601">
        <v>75</v>
      </c>
      <c r="E3601">
        <v>8</v>
      </c>
      <c r="F3601">
        <v>120</v>
      </c>
      <c r="G3601">
        <v>1190</v>
      </c>
      <c r="J3601">
        <v>634</v>
      </c>
      <c r="K3601">
        <v>4</v>
      </c>
      <c r="L3601">
        <v>8</v>
      </c>
      <c r="M3601">
        <v>1</v>
      </c>
    </row>
    <row r="3602" spans="1:13" hidden="1" x14ac:dyDescent="0.3">
      <c r="A3602" s="1" t="s">
        <v>3615</v>
      </c>
      <c r="B3602" s="1" t="s">
        <v>35</v>
      </c>
      <c r="C3602">
        <v>21</v>
      </c>
      <c r="D3602">
        <v>92</v>
      </c>
      <c r="E3602">
        <v>5</v>
      </c>
      <c r="F3602">
        <v>109</v>
      </c>
      <c r="G3602">
        <v>1078</v>
      </c>
      <c r="H3602">
        <v>6</v>
      </c>
      <c r="J3602">
        <v>707</v>
      </c>
      <c r="K3602">
        <v>1</v>
      </c>
      <c r="L3602">
        <v>4</v>
      </c>
    </row>
    <row r="3603" spans="1:13" hidden="1" x14ac:dyDescent="0.3">
      <c r="A3603" s="1" t="s">
        <v>3616</v>
      </c>
      <c r="B3603" s="1" t="s">
        <v>35</v>
      </c>
      <c r="C3603">
        <v>21</v>
      </c>
      <c r="D3603">
        <v>71</v>
      </c>
      <c r="E3603">
        <v>5</v>
      </c>
      <c r="F3603">
        <v>99</v>
      </c>
      <c r="G3603">
        <v>1095</v>
      </c>
      <c r="J3603">
        <v>620</v>
      </c>
      <c r="L3603">
        <v>15</v>
      </c>
      <c r="M3603">
        <v>1</v>
      </c>
    </row>
    <row r="3604" spans="1:13" hidden="1" x14ac:dyDescent="0.3">
      <c r="A3604" s="1" t="s">
        <v>3617</v>
      </c>
      <c r="B3604" s="1" t="s">
        <v>35</v>
      </c>
      <c r="C3604">
        <v>21</v>
      </c>
      <c r="D3604">
        <v>121</v>
      </c>
      <c r="E3604">
        <v>3</v>
      </c>
      <c r="F3604">
        <v>182</v>
      </c>
      <c r="G3604">
        <v>1923</v>
      </c>
      <c r="J3604">
        <v>1212</v>
      </c>
      <c r="K3604">
        <v>1</v>
      </c>
      <c r="L3604">
        <v>22</v>
      </c>
    </row>
    <row r="3605" spans="1:13" hidden="1" x14ac:dyDescent="0.3">
      <c r="A3605" s="1" t="s">
        <v>3618</v>
      </c>
      <c r="B3605" s="1" t="s">
        <v>35</v>
      </c>
      <c r="C3605">
        <v>21</v>
      </c>
      <c r="D3605">
        <v>85</v>
      </c>
      <c r="F3605">
        <v>96</v>
      </c>
      <c r="G3605">
        <v>1042</v>
      </c>
      <c r="H3605">
        <v>2</v>
      </c>
      <c r="J3605">
        <v>757</v>
      </c>
      <c r="K3605">
        <v>1</v>
      </c>
      <c r="L3605">
        <v>16</v>
      </c>
    </row>
    <row r="3606" spans="1:13" hidden="1" x14ac:dyDescent="0.3">
      <c r="A3606" s="1" t="s">
        <v>3619</v>
      </c>
      <c r="B3606" s="1" t="s">
        <v>35</v>
      </c>
      <c r="C3606">
        <v>21</v>
      </c>
      <c r="D3606">
        <v>89</v>
      </c>
      <c r="F3606">
        <v>113</v>
      </c>
      <c r="G3606">
        <v>952</v>
      </c>
      <c r="H3606">
        <v>1</v>
      </c>
      <c r="J3606">
        <v>698</v>
      </c>
      <c r="K3606">
        <v>2</v>
      </c>
      <c r="L3606">
        <v>5</v>
      </c>
    </row>
    <row r="3607" spans="1:13" hidden="1" x14ac:dyDescent="0.3">
      <c r="A3607" s="1" t="s">
        <v>3620</v>
      </c>
      <c r="B3607" s="1" t="s">
        <v>35</v>
      </c>
      <c r="C3607">
        <v>21</v>
      </c>
      <c r="D3607">
        <v>105</v>
      </c>
      <c r="E3607">
        <v>10</v>
      </c>
      <c r="F3607">
        <v>155</v>
      </c>
      <c r="G3607">
        <v>1383</v>
      </c>
      <c r="H3607">
        <v>4</v>
      </c>
      <c r="J3607">
        <v>992</v>
      </c>
      <c r="L3607">
        <v>16</v>
      </c>
    </row>
    <row r="3608" spans="1:13" hidden="1" x14ac:dyDescent="0.3">
      <c r="A3608" s="1" t="s">
        <v>3621</v>
      </c>
      <c r="B3608" s="1" t="s">
        <v>35</v>
      </c>
      <c r="C3608">
        <v>21</v>
      </c>
      <c r="D3608">
        <v>74</v>
      </c>
      <c r="F3608">
        <v>92</v>
      </c>
      <c r="G3608">
        <v>834</v>
      </c>
      <c r="J3608">
        <v>629</v>
      </c>
      <c r="L3608">
        <v>9</v>
      </c>
    </row>
    <row r="3609" spans="1:13" hidden="1" x14ac:dyDescent="0.3">
      <c r="A3609" s="1" t="s">
        <v>3622</v>
      </c>
      <c r="B3609" s="1" t="s">
        <v>35</v>
      </c>
      <c r="C3609">
        <v>21</v>
      </c>
      <c r="D3609">
        <v>112</v>
      </c>
      <c r="E3609">
        <v>1</v>
      </c>
      <c r="F3609">
        <v>142</v>
      </c>
      <c r="G3609">
        <v>1140</v>
      </c>
      <c r="J3609">
        <v>874</v>
      </c>
      <c r="K3609">
        <v>1</v>
      </c>
      <c r="L3609">
        <v>19</v>
      </c>
    </row>
    <row r="3610" spans="1:13" hidden="1" x14ac:dyDescent="0.3">
      <c r="A3610" s="1" t="s">
        <v>3623</v>
      </c>
      <c r="B3610" s="1" t="s">
        <v>35</v>
      </c>
      <c r="C3610">
        <v>21</v>
      </c>
      <c r="D3610">
        <v>72</v>
      </c>
      <c r="E3610">
        <v>3</v>
      </c>
      <c r="F3610">
        <v>91</v>
      </c>
      <c r="G3610">
        <v>1197</v>
      </c>
      <c r="H3610">
        <v>4</v>
      </c>
      <c r="J3610">
        <v>737</v>
      </c>
      <c r="L3610">
        <v>2</v>
      </c>
    </row>
    <row r="3611" spans="1:13" hidden="1" x14ac:dyDescent="0.3">
      <c r="A3611" s="1" t="s">
        <v>3624</v>
      </c>
      <c r="B3611" s="1" t="s">
        <v>35</v>
      </c>
      <c r="C3611">
        <v>21</v>
      </c>
      <c r="D3611">
        <v>107</v>
      </c>
      <c r="E3611">
        <v>2</v>
      </c>
      <c r="F3611">
        <v>105</v>
      </c>
      <c r="G3611">
        <v>1582</v>
      </c>
      <c r="J3611">
        <v>925</v>
      </c>
      <c r="K3611">
        <v>2</v>
      </c>
      <c r="L3611">
        <v>6</v>
      </c>
    </row>
    <row r="3612" spans="1:13" hidden="1" x14ac:dyDescent="0.3">
      <c r="A3612" s="1" t="s">
        <v>3625</v>
      </c>
      <c r="B3612" s="1" t="s">
        <v>35</v>
      </c>
      <c r="C3612">
        <v>21</v>
      </c>
      <c r="D3612">
        <v>106</v>
      </c>
      <c r="E3612">
        <v>3</v>
      </c>
      <c r="F3612">
        <v>86</v>
      </c>
      <c r="G3612">
        <v>1502</v>
      </c>
      <c r="J3612">
        <v>934</v>
      </c>
      <c r="K3612">
        <v>1</v>
      </c>
      <c r="L3612">
        <v>7</v>
      </c>
    </row>
    <row r="3613" spans="1:13" hidden="1" x14ac:dyDescent="0.3">
      <c r="A3613" s="1" t="s">
        <v>3626</v>
      </c>
      <c r="B3613" s="1" t="s">
        <v>35</v>
      </c>
      <c r="C3613">
        <v>21</v>
      </c>
      <c r="D3613">
        <v>92</v>
      </c>
      <c r="E3613">
        <v>1</v>
      </c>
      <c r="F3613">
        <v>134</v>
      </c>
      <c r="G3613">
        <v>929</v>
      </c>
      <c r="J3613">
        <v>741</v>
      </c>
      <c r="L3613">
        <v>15</v>
      </c>
    </row>
    <row r="3614" spans="1:13" hidden="1" x14ac:dyDescent="0.3">
      <c r="A3614" s="1" t="s">
        <v>3627</v>
      </c>
      <c r="B3614" s="1" t="s">
        <v>35</v>
      </c>
      <c r="C3614">
        <v>21</v>
      </c>
      <c r="D3614">
        <v>80</v>
      </c>
      <c r="F3614">
        <v>113</v>
      </c>
      <c r="G3614">
        <v>1296</v>
      </c>
      <c r="H3614">
        <v>1</v>
      </c>
      <c r="J3614">
        <v>886</v>
      </c>
      <c r="K3614">
        <v>1</v>
      </c>
      <c r="L3614">
        <v>20</v>
      </c>
    </row>
    <row r="3615" spans="1:13" hidden="1" x14ac:dyDescent="0.3">
      <c r="A3615" s="1" t="s">
        <v>3628</v>
      </c>
      <c r="B3615" s="1" t="s">
        <v>35</v>
      </c>
      <c r="C3615">
        <v>21</v>
      </c>
      <c r="D3615">
        <v>122</v>
      </c>
      <c r="E3615">
        <v>8</v>
      </c>
      <c r="F3615">
        <v>120</v>
      </c>
      <c r="G3615">
        <v>1409</v>
      </c>
      <c r="H3615">
        <v>3</v>
      </c>
      <c r="J3615">
        <v>922</v>
      </c>
      <c r="L3615">
        <v>4</v>
      </c>
    </row>
    <row r="3616" spans="1:13" hidden="1" x14ac:dyDescent="0.3">
      <c r="A3616" s="1" t="s">
        <v>3629</v>
      </c>
      <c r="B3616" s="1" t="s">
        <v>35</v>
      </c>
      <c r="C3616">
        <v>21</v>
      </c>
      <c r="D3616">
        <v>117</v>
      </c>
      <c r="F3616">
        <v>140</v>
      </c>
      <c r="G3616">
        <v>1561</v>
      </c>
      <c r="H3616">
        <v>1</v>
      </c>
      <c r="J3616">
        <v>950</v>
      </c>
      <c r="K3616">
        <v>2</v>
      </c>
      <c r="L3616">
        <v>6</v>
      </c>
    </row>
    <row r="3617" spans="1:13" hidden="1" x14ac:dyDescent="0.3">
      <c r="A3617" s="1" t="s">
        <v>3630</v>
      </c>
      <c r="B3617" s="1" t="s">
        <v>35</v>
      </c>
      <c r="C3617">
        <v>21</v>
      </c>
      <c r="D3617">
        <v>104</v>
      </c>
      <c r="E3617">
        <v>1</v>
      </c>
      <c r="F3617">
        <v>132</v>
      </c>
      <c r="G3617">
        <v>1889</v>
      </c>
      <c r="J3617">
        <v>976</v>
      </c>
      <c r="L3617">
        <v>5</v>
      </c>
    </row>
    <row r="3618" spans="1:13" hidden="1" x14ac:dyDescent="0.3">
      <c r="A3618" s="1" t="s">
        <v>3631</v>
      </c>
      <c r="B3618" s="1" t="s">
        <v>35</v>
      </c>
      <c r="C3618">
        <v>21</v>
      </c>
      <c r="D3618">
        <v>110</v>
      </c>
      <c r="F3618">
        <v>112</v>
      </c>
      <c r="G3618">
        <v>2266</v>
      </c>
      <c r="H3618">
        <v>1</v>
      </c>
      <c r="J3618">
        <v>1060</v>
      </c>
      <c r="L3618">
        <v>4</v>
      </c>
    </row>
    <row r="3619" spans="1:13" hidden="1" x14ac:dyDescent="0.3">
      <c r="A3619" s="1" t="s">
        <v>3632</v>
      </c>
      <c r="B3619" s="1" t="s">
        <v>35</v>
      </c>
      <c r="C3619">
        <v>21</v>
      </c>
      <c r="D3619">
        <v>133</v>
      </c>
      <c r="E3619">
        <v>1</v>
      </c>
      <c r="F3619">
        <v>124</v>
      </c>
      <c r="G3619">
        <v>1129</v>
      </c>
      <c r="J3619">
        <v>982</v>
      </c>
      <c r="K3619">
        <v>2</v>
      </c>
      <c r="L3619">
        <v>10</v>
      </c>
    </row>
    <row r="3620" spans="1:13" hidden="1" x14ac:dyDescent="0.3">
      <c r="A3620" s="1" t="s">
        <v>3633</v>
      </c>
      <c r="B3620" s="1" t="s">
        <v>35</v>
      </c>
      <c r="C3620">
        <v>21</v>
      </c>
      <c r="D3620">
        <v>125</v>
      </c>
      <c r="E3620">
        <v>21</v>
      </c>
      <c r="F3620">
        <v>128</v>
      </c>
      <c r="G3620">
        <v>1112</v>
      </c>
      <c r="H3620">
        <v>1</v>
      </c>
      <c r="J3620">
        <v>1020</v>
      </c>
      <c r="L3620">
        <v>13</v>
      </c>
    </row>
    <row r="3621" spans="1:13" hidden="1" x14ac:dyDescent="0.3">
      <c r="A3621" s="1" t="s">
        <v>3634</v>
      </c>
      <c r="B3621" s="1" t="s">
        <v>35</v>
      </c>
      <c r="C3621">
        <v>21</v>
      </c>
      <c r="D3621">
        <v>114</v>
      </c>
      <c r="E3621">
        <v>7</v>
      </c>
      <c r="F3621">
        <v>114</v>
      </c>
      <c r="G3621">
        <v>1330</v>
      </c>
      <c r="H3621">
        <v>1</v>
      </c>
      <c r="J3621">
        <v>942</v>
      </c>
      <c r="L3621">
        <v>16</v>
      </c>
    </row>
    <row r="3622" spans="1:13" hidden="1" x14ac:dyDescent="0.3">
      <c r="A3622" s="1" t="s">
        <v>3635</v>
      </c>
      <c r="B3622" s="1" t="s">
        <v>35</v>
      </c>
      <c r="C3622">
        <v>21</v>
      </c>
      <c r="D3622">
        <v>104</v>
      </c>
      <c r="E3622">
        <v>15</v>
      </c>
      <c r="F3622">
        <v>121</v>
      </c>
      <c r="G3622">
        <v>1046</v>
      </c>
      <c r="H3622">
        <v>1</v>
      </c>
      <c r="J3622">
        <v>855</v>
      </c>
      <c r="K3622">
        <v>1</v>
      </c>
      <c r="L3622">
        <v>19</v>
      </c>
    </row>
    <row r="3623" spans="1:13" hidden="1" x14ac:dyDescent="0.3">
      <c r="A3623" s="1" t="s">
        <v>3636</v>
      </c>
      <c r="B3623" s="1" t="s">
        <v>35</v>
      </c>
      <c r="C3623">
        <v>21</v>
      </c>
      <c r="D3623">
        <v>113</v>
      </c>
      <c r="E3623">
        <v>6</v>
      </c>
      <c r="F3623">
        <v>138</v>
      </c>
      <c r="G3623">
        <v>1501</v>
      </c>
      <c r="H3623">
        <v>1</v>
      </c>
      <c r="J3623">
        <v>926</v>
      </c>
      <c r="K3623">
        <v>1</v>
      </c>
      <c r="L3623">
        <v>13</v>
      </c>
    </row>
    <row r="3624" spans="1:13" hidden="1" x14ac:dyDescent="0.3">
      <c r="A3624" s="1" t="s">
        <v>3637</v>
      </c>
      <c r="B3624" s="1" t="s">
        <v>35</v>
      </c>
      <c r="C3624">
        <v>21</v>
      </c>
      <c r="D3624">
        <v>115</v>
      </c>
      <c r="E3624">
        <v>5</v>
      </c>
      <c r="F3624">
        <v>115</v>
      </c>
      <c r="G3624">
        <v>1326</v>
      </c>
      <c r="J3624">
        <v>864</v>
      </c>
      <c r="L3624">
        <v>17</v>
      </c>
    </row>
    <row r="3625" spans="1:13" hidden="1" x14ac:dyDescent="0.3">
      <c r="A3625" s="1" t="s">
        <v>3638</v>
      </c>
      <c r="B3625" s="1" t="s">
        <v>35</v>
      </c>
      <c r="C3625">
        <v>21</v>
      </c>
      <c r="D3625">
        <v>102</v>
      </c>
      <c r="E3625">
        <v>2</v>
      </c>
      <c r="F3625">
        <v>116</v>
      </c>
      <c r="G3625">
        <v>1327</v>
      </c>
      <c r="J3625">
        <v>894</v>
      </c>
      <c r="K3625">
        <v>1</v>
      </c>
      <c r="L3625">
        <v>12</v>
      </c>
      <c r="M3625">
        <v>1</v>
      </c>
    </row>
    <row r="3626" spans="1:13" hidden="1" x14ac:dyDescent="0.3">
      <c r="A3626" s="1" t="s">
        <v>3639</v>
      </c>
      <c r="B3626" s="1" t="s">
        <v>35</v>
      </c>
      <c r="C3626">
        <v>21</v>
      </c>
      <c r="D3626">
        <v>116</v>
      </c>
      <c r="E3626">
        <v>3</v>
      </c>
      <c r="F3626">
        <v>135</v>
      </c>
      <c r="G3626">
        <v>1489</v>
      </c>
      <c r="J3626">
        <v>957</v>
      </c>
      <c r="K3626">
        <v>1</v>
      </c>
      <c r="L3626">
        <v>13</v>
      </c>
    </row>
    <row r="3627" spans="1:13" hidden="1" x14ac:dyDescent="0.3">
      <c r="A3627" s="1" t="s">
        <v>3640</v>
      </c>
      <c r="B3627" s="1" t="s">
        <v>35</v>
      </c>
      <c r="C3627">
        <v>21</v>
      </c>
      <c r="D3627">
        <v>103</v>
      </c>
      <c r="E3627">
        <v>2</v>
      </c>
      <c r="F3627">
        <v>138</v>
      </c>
      <c r="G3627">
        <v>1555</v>
      </c>
      <c r="H3627">
        <v>1</v>
      </c>
      <c r="J3627">
        <v>974</v>
      </c>
      <c r="L3627">
        <v>15</v>
      </c>
    </row>
    <row r="3628" spans="1:13" hidden="1" x14ac:dyDescent="0.3">
      <c r="A3628" s="1" t="s">
        <v>3641</v>
      </c>
      <c r="B3628" s="1" t="s">
        <v>35</v>
      </c>
      <c r="C3628">
        <v>21</v>
      </c>
      <c r="D3628">
        <v>132</v>
      </c>
      <c r="F3628">
        <v>151</v>
      </c>
      <c r="G3628">
        <v>1571</v>
      </c>
      <c r="J3628">
        <v>937</v>
      </c>
      <c r="L3628">
        <v>10</v>
      </c>
    </row>
    <row r="3629" spans="1:13" hidden="1" x14ac:dyDescent="0.3">
      <c r="A3629" s="1" t="s">
        <v>3642</v>
      </c>
      <c r="B3629" s="1" t="s">
        <v>35</v>
      </c>
      <c r="C3629">
        <v>21</v>
      </c>
      <c r="D3629">
        <v>158</v>
      </c>
      <c r="E3629">
        <v>2</v>
      </c>
      <c r="F3629">
        <v>159</v>
      </c>
      <c r="G3629">
        <v>1865</v>
      </c>
      <c r="H3629">
        <v>2</v>
      </c>
      <c r="J3629">
        <v>1207</v>
      </c>
      <c r="L3629">
        <v>4</v>
      </c>
    </row>
    <row r="3630" spans="1:13" hidden="1" x14ac:dyDescent="0.3">
      <c r="A3630" s="1" t="s">
        <v>3643</v>
      </c>
      <c r="B3630" s="1" t="s">
        <v>35</v>
      </c>
      <c r="C3630">
        <v>21</v>
      </c>
      <c r="D3630">
        <v>98</v>
      </c>
      <c r="E3630">
        <v>3</v>
      </c>
      <c r="F3630">
        <v>182</v>
      </c>
      <c r="G3630">
        <v>936</v>
      </c>
      <c r="J3630">
        <v>688</v>
      </c>
      <c r="K3630">
        <v>1</v>
      </c>
      <c r="L3630">
        <v>8</v>
      </c>
      <c r="M3630">
        <v>1</v>
      </c>
    </row>
    <row r="3631" spans="1:13" hidden="1" x14ac:dyDescent="0.3">
      <c r="A3631" s="1" t="s">
        <v>3644</v>
      </c>
      <c r="B3631" s="1" t="s">
        <v>35</v>
      </c>
      <c r="C3631">
        <v>21</v>
      </c>
      <c r="D3631">
        <v>150</v>
      </c>
      <c r="E3631">
        <v>7</v>
      </c>
      <c r="F3631">
        <v>195</v>
      </c>
      <c r="G3631">
        <v>1726</v>
      </c>
      <c r="H3631">
        <v>1</v>
      </c>
      <c r="J3631">
        <v>1333</v>
      </c>
      <c r="K3631">
        <v>1</v>
      </c>
      <c r="L3631">
        <v>20</v>
      </c>
    </row>
    <row r="3632" spans="1:13" hidden="1" x14ac:dyDescent="0.3">
      <c r="A3632" s="1" t="s">
        <v>3645</v>
      </c>
      <c r="B3632" s="1" t="s">
        <v>35</v>
      </c>
      <c r="C3632">
        <v>21</v>
      </c>
      <c r="D3632">
        <v>83</v>
      </c>
      <c r="E3632">
        <v>1</v>
      </c>
      <c r="F3632">
        <v>84</v>
      </c>
      <c r="G3632">
        <v>799</v>
      </c>
      <c r="H3632">
        <v>1</v>
      </c>
      <c r="J3632">
        <v>876</v>
      </c>
      <c r="L3632">
        <v>3</v>
      </c>
    </row>
    <row r="3633" spans="1:13" hidden="1" x14ac:dyDescent="0.3">
      <c r="A3633" s="1" t="s">
        <v>3646</v>
      </c>
      <c r="B3633" s="1" t="s">
        <v>35</v>
      </c>
      <c r="C3633">
        <v>21</v>
      </c>
      <c r="D3633">
        <v>83</v>
      </c>
      <c r="E3633">
        <v>1</v>
      </c>
      <c r="F3633">
        <v>92</v>
      </c>
      <c r="G3633">
        <v>1003</v>
      </c>
      <c r="H3633">
        <v>1</v>
      </c>
      <c r="J3633">
        <v>695</v>
      </c>
      <c r="L3633">
        <v>4</v>
      </c>
    </row>
    <row r="3634" spans="1:13" hidden="1" x14ac:dyDescent="0.3">
      <c r="A3634" s="1" t="s">
        <v>3647</v>
      </c>
      <c r="B3634" s="1" t="s">
        <v>35</v>
      </c>
      <c r="C3634">
        <v>21</v>
      </c>
      <c r="D3634">
        <v>142</v>
      </c>
      <c r="E3634">
        <v>3</v>
      </c>
      <c r="F3634">
        <v>140</v>
      </c>
      <c r="G3634">
        <v>774</v>
      </c>
      <c r="H3634">
        <v>1</v>
      </c>
      <c r="J3634">
        <v>1144</v>
      </c>
      <c r="K3634">
        <v>3</v>
      </c>
      <c r="L3634">
        <v>14</v>
      </c>
    </row>
    <row r="3635" spans="1:13" hidden="1" x14ac:dyDescent="0.3">
      <c r="A3635" s="1" t="s">
        <v>3648</v>
      </c>
      <c r="B3635" s="1" t="s">
        <v>35</v>
      </c>
      <c r="C3635">
        <v>21</v>
      </c>
      <c r="D3635">
        <v>132</v>
      </c>
      <c r="E3635">
        <v>1</v>
      </c>
      <c r="F3635">
        <v>119</v>
      </c>
      <c r="G3635">
        <v>1164</v>
      </c>
      <c r="J3635">
        <v>1082</v>
      </c>
      <c r="L3635">
        <v>3</v>
      </c>
      <c r="M3635">
        <v>1</v>
      </c>
    </row>
    <row r="3636" spans="1:13" hidden="1" x14ac:dyDescent="0.3">
      <c r="A3636" s="1" t="s">
        <v>3649</v>
      </c>
      <c r="B3636" s="1" t="s">
        <v>35</v>
      </c>
      <c r="C3636">
        <v>21</v>
      </c>
      <c r="D3636">
        <v>126</v>
      </c>
      <c r="F3636">
        <v>117</v>
      </c>
      <c r="G3636">
        <v>1284</v>
      </c>
      <c r="H3636">
        <v>2</v>
      </c>
      <c r="J3636">
        <v>1134</v>
      </c>
      <c r="L3636">
        <v>5</v>
      </c>
    </row>
    <row r="3637" spans="1:13" hidden="1" x14ac:dyDescent="0.3">
      <c r="A3637" s="1" t="s">
        <v>3650</v>
      </c>
      <c r="B3637" s="1" t="s">
        <v>35</v>
      </c>
      <c r="C3637">
        <v>21</v>
      </c>
      <c r="D3637">
        <v>139</v>
      </c>
      <c r="F3637">
        <v>137</v>
      </c>
      <c r="G3637">
        <v>979</v>
      </c>
      <c r="H3637">
        <v>1</v>
      </c>
      <c r="J3637">
        <v>1177</v>
      </c>
      <c r="K3637">
        <v>3</v>
      </c>
      <c r="L3637">
        <v>5</v>
      </c>
      <c r="M3637">
        <v>1</v>
      </c>
    </row>
    <row r="3638" spans="1:13" hidden="1" x14ac:dyDescent="0.3">
      <c r="A3638" s="1" t="s">
        <v>3651</v>
      </c>
      <c r="B3638" s="1" t="s">
        <v>35</v>
      </c>
      <c r="C3638">
        <v>21</v>
      </c>
      <c r="D3638">
        <v>10</v>
      </c>
      <c r="E3638">
        <v>1</v>
      </c>
      <c r="F3638">
        <v>94</v>
      </c>
      <c r="G3638">
        <v>1114</v>
      </c>
      <c r="J3638">
        <v>62</v>
      </c>
      <c r="K3638">
        <v>1</v>
      </c>
      <c r="L3638">
        <v>12</v>
      </c>
    </row>
    <row r="3639" spans="1:13" hidden="1" x14ac:dyDescent="0.3">
      <c r="A3639" s="1" t="s">
        <v>3652</v>
      </c>
      <c r="B3639" s="1" t="s">
        <v>35</v>
      </c>
      <c r="C3639">
        <v>21</v>
      </c>
      <c r="D3639">
        <v>36</v>
      </c>
      <c r="E3639">
        <v>13</v>
      </c>
      <c r="F3639">
        <v>184</v>
      </c>
      <c r="G3639">
        <v>797</v>
      </c>
      <c r="H3639">
        <v>7</v>
      </c>
      <c r="J3639">
        <v>471</v>
      </c>
      <c r="L3639">
        <v>7</v>
      </c>
      <c r="M3639">
        <v>4</v>
      </c>
    </row>
    <row r="3640" spans="1:13" hidden="1" x14ac:dyDescent="0.3">
      <c r="A3640" s="1" t="s">
        <v>3653</v>
      </c>
      <c r="B3640" s="1" t="s">
        <v>35</v>
      </c>
      <c r="C3640">
        <v>21</v>
      </c>
      <c r="D3640">
        <v>90</v>
      </c>
      <c r="E3640">
        <v>3</v>
      </c>
      <c r="F3640">
        <v>104</v>
      </c>
      <c r="G3640">
        <v>793</v>
      </c>
      <c r="J3640">
        <v>877</v>
      </c>
      <c r="K3640">
        <v>1</v>
      </c>
      <c r="L3640">
        <v>4</v>
      </c>
    </row>
    <row r="3641" spans="1:13" hidden="1" x14ac:dyDescent="0.3">
      <c r="A3641" s="1" t="s">
        <v>3654</v>
      </c>
      <c r="B3641" s="1" t="s">
        <v>35</v>
      </c>
      <c r="C3641">
        <v>21</v>
      </c>
      <c r="D3641">
        <v>33</v>
      </c>
      <c r="F3641">
        <v>76</v>
      </c>
      <c r="G3641">
        <v>374</v>
      </c>
      <c r="J3641">
        <v>324</v>
      </c>
      <c r="L3641">
        <v>2</v>
      </c>
    </row>
    <row r="3642" spans="1:13" hidden="1" x14ac:dyDescent="0.3">
      <c r="A3642" s="1" t="s">
        <v>3655</v>
      </c>
      <c r="B3642" s="1" t="s">
        <v>35</v>
      </c>
      <c r="C3642">
        <v>21</v>
      </c>
      <c r="D3642">
        <v>1</v>
      </c>
      <c r="F3642">
        <v>133</v>
      </c>
      <c r="G3642">
        <v>7</v>
      </c>
      <c r="J3642">
        <v>6</v>
      </c>
      <c r="K3642">
        <v>2</v>
      </c>
      <c r="L3642">
        <v>4</v>
      </c>
    </row>
    <row r="3643" spans="1:13" hidden="1" x14ac:dyDescent="0.3">
      <c r="A3643" s="1" t="s">
        <v>3656</v>
      </c>
      <c r="B3643" s="1" t="s">
        <v>35</v>
      </c>
      <c r="C3643">
        <v>21</v>
      </c>
      <c r="D3643">
        <v>3</v>
      </c>
      <c r="F3643">
        <v>143</v>
      </c>
      <c r="G3643">
        <v>13</v>
      </c>
      <c r="H3643">
        <v>1</v>
      </c>
      <c r="J3643">
        <v>7</v>
      </c>
      <c r="L3643">
        <v>1</v>
      </c>
      <c r="M3643">
        <v>1</v>
      </c>
    </row>
    <row r="3644" spans="1:13" hidden="1" x14ac:dyDescent="0.3">
      <c r="A3644" s="1" t="s">
        <v>3657</v>
      </c>
      <c r="B3644" s="1" t="s">
        <v>35</v>
      </c>
      <c r="C3644">
        <v>21</v>
      </c>
      <c r="D3644">
        <v>116</v>
      </c>
      <c r="E3644">
        <v>3</v>
      </c>
      <c r="F3644">
        <v>141</v>
      </c>
      <c r="G3644">
        <v>2986</v>
      </c>
      <c r="J3644">
        <v>1059</v>
      </c>
      <c r="L3644">
        <v>5</v>
      </c>
    </row>
    <row r="3645" spans="1:13" hidden="1" x14ac:dyDescent="0.3">
      <c r="A3645" s="1" t="s">
        <v>3658</v>
      </c>
      <c r="B3645" s="1" t="s">
        <v>35</v>
      </c>
      <c r="C3645">
        <v>21</v>
      </c>
      <c r="E3645">
        <v>1</v>
      </c>
      <c r="F3645">
        <v>130</v>
      </c>
      <c r="G3645">
        <v>168</v>
      </c>
      <c r="H3645">
        <v>1</v>
      </c>
      <c r="K3645">
        <v>1</v>
      </c>
      <c r="L3645">
        <v>1</v>
      </c>
      <c r="M3645">
        <v>1</v>
      </c>
    </row>
    <row r="3646" spans="1:13" hidden="1" x14ac:dyDescent="0.3">
      <c r="A3646" s="1" t="s">
        <v>3659</v>
      </c>
      <c r="B3646" s="1" t="s">
        <v>35</v>
      </c>
      <c r="C3646">
        <v>21</v>
      </c>
      <c r="F3646">
        <v>112</v>
      </c>
      <c r="G3646">
        <v>2</v>
      </c>
      <c r="H3646">
        <v>2</v>
      </c>
      <c r="J3646">
        <v>1</v>
      </c>
      <c r="L3646">
        <v>3</v>
      </c>
    </row>
    <row r="3647" spans="1:13" hidden="1" x14ac:dyDescent="0.3">
      <c r="A3647" s="1" t="s">
        <v>3660</v>
      </c>
      <c r="B3647" s="1" t="s">
        <v>35</v>
      </c>
      <c r="C3647">
        <v>21</v>
      </c>
      <c r="D3647">
        <v>17</v>
      </c>
      <c r="E3647">
        <v>6</v>
      </c>
      <c r="F3647">
        <v>127</v>
      </c>
      <c r="G3647">
        <v>1026</v>
      </c>
      <c r="H3647">
        <v>2</v>
      </c>
      <c r="J3647">
        <v>129</v>
      </c>
      <c r="L3647">
        <v>12</v>
      </c>
      <c r="M3647">
        <v>1</v>
      </c>
    </row>
    <row r="3648" spans="1:13" hidden="1" x14ac:dyDescent="0.3">
      <c r="A3648" s="1" t="s">
        <v>3661</v>
      </c>
      <c r="B3648" s="1" t="s">
        <v>35</v>
      </c>
      <c r="C3648">
        <v>21</v>
      </c>
      <c r="D3648">
        <v>84</v>
      </c>
      <c r="F3648">
        <v>107</v>
      </c>
      <c r="G3648">
        <v>1836</v>
      </c>
      <c r="J3648">
        <v>1010</v>
      </c>
      <c r="L3648">
        <v>6</v>
      </c>
    </row>
    <row r="3649" spans="1:13" hidden="1" x14ac:dyDescent="0.3">
      <c r="A3649" s="1" t="s">
        <v>3662</v>
      </c>
      <c r="B3649" s="1" t="s">
        <v>35</v>
      </c>
      <c r="C3649">
        <v>21</v>
      </c>
      <c r="D3649">
        <v>116</v>
      </c>
      <c r="F3649">
        <v>108</v>
      </c>
      <c r="G3649">
        <v>1488</v>
      </c>
      <c r="H3649">
        <v>2</v>
      </c>
      <c r="J3649">
        <v>918</v>
      </c>
      <c r="L3649">
        <v>2</v>
      </c>
      <c r="M3649">
        <v>1</v>
      </c>
    </row>
    <row r="3650" spans="1:13" hidden="1" x14ac:dyDescent="0.3">
      <c r="A3650" s="1" t="s">
        <v>3663</v>
      </c>
      <c r="B3650" s="1" t="s">
        <v>35</v>
      </c>
      <c r="C3650">
        <v>21</v>
      </c>
      <c r="D3650">
        <v>81</v>
      </c>
      <c r="E3650">
        <v>10</v>
      </c>
      <c r="F3650">
        <v>111</v>
      </c>
      <c r="G3650">
        <v>846</v>
      </c>
      <c r="J3650">
        <v>906</v>
      </c>
      <c r="K3650">
        <v>1</v>
      </c>
      <c r="L3650">
        <v>26</v>
      </c>
    </row>
    <row r="3651" spans="1:13" hidden="1" x14ac:dyDescent="0.3">
      <c r="A3651" s="1" t="s">
        <v>3664</v>
      </c>
      <c r="B3651" s="1" t="s">
        <v>35</v>
      </c>
      <c r="C3651">
        <v>21</v>
      </c>
      <c r="D3651">
        <v>76</v>
      </c>
      <c r="F3651">
        <v>86</v>
      </c>
      <c r="G3651">
        <v>1224</v>
      </c>
      <c r="J3651">
        <v>735</v>
      </c>
      <c r="L3651">
        <v>9</v>
      </c>
    </row>
    <row r="3652" spans="1:13" hidden="1" x14ac:dyDescent="0.3">
      <c r="A3652" s="1" t="s">
        <v>3665</v>
      </c>
      <c r="B3652" s="1" t="s">
        <v>35</v>
      </c>
      <c r="C3652">
        <v>21</v>
      </c>
      <c r="D3652">
        <v>32</v>
      </c>
      <c r="E3652">
        <v>6</v>
      </c>
      <c r="F3652">
        <v>107</v>
      </c>
      <c r="G3652">
        <v>416</v>
      </c>
      <c r="H3652">
        <v>1</v>
      </c>
      <c r="J3652">
        <v>306</v>
      </c>
      <c r="K3652">
        <v>3</v>
      </c>
      <c r="L3652">
        <v>11</v>
      </c>
      <c r="M3652">
        <v>2</v>
      </c>
    </row>
    <row r="3653" spans="1:13" hidden="1" x14ac:dyDescent="0.3">
      <c r="A3653" s="1" t="s">
        <v>3666</v>
      </c>
      <c r="B3653" s="1" t="s">
        <v>35</v>
      </c>
      <c r="C3653">
        <v>21</v>
      </c>
      <c r="D3653">
        <v>111</v>
      </c>
      <c r="E3653">
        <v>2</v>
      </c>
      <c r="F3653">
        <v>122</v>
      </c>
      <c r="G3653">
        <v>2183</v>
      </c>
      <c r="H3653">
        <v>1</v>
      </c>
      <c r="J3653">
        <v>974</v>
      </c>
      <c r="L3653">
        <v>2</v>
      </c>
    </row>
    <row r="3654" spans="1:13" hidden="1" x14ac:dyDescent="0.3">
      <c r="A3654" s="1" t="s">
        <v>3667</v>
      </c>
      <c r="B3654" s="1" t="s">
        <v>35</v>
      </c>
      <c r="C3654">
        <v>21</v>
      </c>
      <c r="D3654">
        <v>36</v>
      </c>
      <c r="E3654">
        <v>1</v>
      </c>
      <c r="F3654">
        <v>93</v>
      </c>
      <c r="G3654">
        <v>788</v>
      </c>
      <c r="J3654">
        <v>282</v>
      </c>
      <c r="L3654">
        <v>5</v>
      </c>
    </row>
    <row r="3655" spans="1:13" hidden="1" x14ac:dyDescent="0.3">
      <c r="A3655" s="1" t="s">
        <v>3668</v>
      </c>
      <c r="B3655" s="1" t="s">
        <v>35</v>
      </c>
      <c r="C3655">
        <v>20</v>
      </c>
      <c r="D3655">
        <v>20</v>
      </c>
      <c r="E3655">
        <v>121</v>
      </c>
      <c r="F3655">
        <v>131</v>
      </c>
      <c r="G3655">
        <v>338</v>
      </c>
      <c r="H3655">
        <v>63</v>
      </c>
      <c r="I3655">
        <v>1</v>
      </c>
      <c r="J3655">
        <v>187</v>
      </c>
      <c r="K3655">
        <v>1</v>
      </c>
      <c r="L3655">
        <v>46</v>
      </c>
      <c r="M3655">
        <v>1</v>
      </c>
    </row>
    <row r="3656" spans="1:13" hidden="1" x14ac:dyDescent="0.3">
      <c r="A3656" s="1" t="s">
        <v>3669</v>
      </c>
      <c r="B3656" s="1" t="s">
        <v>35</v>
      </c>
      <c r="C3656">
        <v>20</v>
      </c>
      <c r="D3656">
        <v>22</v>
      </c>
      <c r="E3656">
        <v>91</v>
      </c>
      <c r="F3656">
        <v>139</v>
      </c>
      <c r="G3656">
        <v>304</v>
      </c>
      <c r="H3656">
        <v>44</v>
      </c>
      <c r="J3656">
        <v>163</v>
      </c>
      <c r="L3656">
        <v>40</v>
      </c>
    </row>
    <row r="3657" spans="1:13" hidden="1" x14ac:dyDescent="0.3">
      <c r="A3657" s="1" t="s">
        <v>3670</v>
      </c>
      <c r="B3657" s="1" t="s">
        <v>35</v>
      </c>
      <c r="C3657">
        <v>20</v>
      </c>
      <c r="D3657">
        <v>61</v>
      </c>
      <c r="E3657">
        <v>3</v>
      </c>
      <c r="F3657">
        <v>95</v>
      </c>
      <c r="G3657">
        <v>911</v>
      </c>
      <c r="J3657">
        <v>659</v>
      </c>
      <c r="L3657">
        <v>10</v>
      </c>
    </row>
    <row r="3658" spans="1:13" hidden="1" x14ac:dyDescent="0.3">
      <c r="A3658" s="1" t="s">
        <v>3671</v>
      </c>
      <c r="B3658" s="1" t="s">
        <v>35</v>
      </c>
      <c r="C3658">
        <v>20</v>
      </c>
      <c r="D3658">
        <v>24</v>
      </c>
      <c r="E3658">
        <v>97</v>
      </c>
      <c r="F3658">
        <v>213</v>
      </c>
      <c r="G3658">
        <v>279</v>
      </c>
      <c r="H3658">
        <v>33</v>
      </c>
      <c r="I3658">
        <v>16</v>
      </c>
      <c r="J3658">
        <v>184</v>
      </c>
      <c r="K3658">
        <v>1</v>
      </c>
      <c r="L3658">
        <v>61</v>
      </c>
    </row>
    <row r="3659" spans="1:13" hidden="1" x14ac:dyDescent="0.3">
      <c r="A3659" s="1" t="s">
        <v>3672</v>
      </c>
      <c r="B3659" s="1" t="s">
        <v>35</v>
      </c>
      <c r="C3659">
        <v>20</v>
      </c>
      <c r="D3659">
        <v>75</v>
      </c>
      <c r="E3659">
        <v>2</v>
      </c>
      <c r="F3659">
        <v>103</v>
      </c>
      <c r="G3659">
        <v>869</v>
      </c>
      <c r="J3659">
        <v>709</v>
      </c>
      <c r="L3659">
        <v>8</v>
      </c>
    </row>
    <row r="3660" spans="1:13" hidden="1" x14ac:dyDescent="0.3">
      <c r="A3660" s="1" t="s">
        <v>3673</v>
      </c>
      <c r="B3660" s="1" t="s">
        <v>35</v>
      </c>
      <c r="C3660">
        <v>20</v>
      </c>
      <c r="D3660">
        <v>51</v>
      </c>
      <c r="F3660">
        <v>59</v>
      </c>
      <c r="G3660">
        <v>518</v>
      </c>
      <c r="H3660">
        <v>1</v>
      </c>
      <c r="J3660">
        <v>346</v>
      </c>
      <c r="K3660">
        <v>1</v>
      </c>
      <c r="L3660">
        <v>10</v>
      </c>
    </row>
    <row r="3661" spans="1:13" hidden="1" x14ac:dyDescent="0.3">
      <c r="A3661" s="1" t="s">
        <v>3674</v>
      </c>
      <c r="B3661" s="1" t="s">
        <v>35</v>
      </c>
      <c r="C3661">
        <v>20</v>
      </c>
      <c r="D3661">
        <v>18</v>
      </c>
      <c r="E3661">
        <v>67</v>
      </c>
      <c r="F3661">
        <v>195</v>
      </c>
      <c r="G3661">
        <v>187</v>
      </c>
      <c r="H3661">
        <v>10</v>
      </c>
      <c r="I3661">
        <v>18</v>
      </c>
      <c r="J3661">
        <v>119</v>
      </c>
      <c r="K3661">
        <v>1</v>
      </c>
      <c r="L3661">
        <v>41</v>
      </c>
    </row>
    <row r="3662" spans="1:13" hidden="1" x14ac:dyDescent="0.3">
      <c r="A3662" s="1" t="s">
        <v>3675</v>
      </c>
      <c r="B3662" s="1" t="s">
        <v>35</v>
      </c>
      <c r="C3662">
        <v>20</v>
      </c>
      <c r="D3662">
        <v>11</v>
      </c>
      <c r="E3662">
        <v>17</v>
      </c>
      <c r="F3662">
        <v>96</v>
      </c>
      <c r="G3662">
        <v>104</v>
      </c>
      <c r="H3662">
        <v>7</v>
      </c>
      <c r="I3662">
        <v>6</v>
      </c>
      <c r="J3662">
        <v>97</v>
      </c>
      <c r="L3662">
        <v>6</v>
      </c>
    </row>
    <row r="3663" spans="1:13" hidden="1" x14ac:dyDescent="0.3">
      <c r="A3663" s="1" t="s">
        <v>3676</v>
      </c>
      <c r="B3663" s="1" t="s">
        <v>35</v>
      </c>
      <c r="C3663">
        <v>20</v>
      </c>
      <c r="D3663">
        <v>89</v>
      </c>
      <c r="E3663">
        <v>2</v>
      </c>
      <c r="F3663">
        <v>99</v>
      </c>
      <c r="G3663">
        <v>892</v>
      </c>
      <c r="J3663">
        <v>675</v>
      </c>
      <c r="K3663">
        <v>1</v>
      </c>
      <c r="L3663">
        <v>16</v>
      </c>
    </row>
    <row r="3664" spans="1:13" hidden="1" x14ac:dyDescent="0.3">
      <c r="A3664" s="1" t="s">
        <v>3677</v>
      </c>
      <c r="B3664" s="1" t="s">
        <v>35</v>
      </c>
      <c r="C3664">
        <v>20</v>
      </c>
      <c r="D3664">
        <v>68</v>
      </c>
      <c r="F3664">
        <v>85</v>
      </c>
      <c r="G3664">
        <v>965</v>
      </c>
      <c r="J3664">
        <v>653</v>
      </c>
      <c r="L3664">
        <v>21</v>
      </c>
    </row>
    <row r="3665" spans="1:13" hidden="1" x14ac:dyDescent="0.3">
      <c r="A3665" s="1" t="s">
        <v>3678</v>
      </c>
      <c r="B3665" s="1" t="s">
        <v>35</v>
      </c>
      <c r="C3665">
        <v>20</v>
      </c>
      <c r="D3665">
        <v>88</v>
      </c>
      <c r="E3665">
        <v>1</v>
      </c>
      <c r="F3665">
        <v>113</v>
      </c>
      <c r="G3665">
        <v>1115</v>
      </c>
      <c r="J3665">
        <v>758</v>
      </c>
      <c r="K3665">
        <v>2</v>
      </c>
      <c r="L3665">
        <v>11</v>
      </c>
    </row>
    <row r="3666" spans="1:13" hidden="1" x14ac:dyDescent="0.3">
      <c r="A3666" s="1" t="s">
        <v>3679</v>
      </c>
      <c r="B3666" s="1" t="s">
        <v>35</v>
      </c>
      <c r="C3666">
        <v>20</v>
      </c>
      <c r="D3666">
        <v>4</v>
      </c>
      <c r="E3666">
        <v>15</v>
      </c>
      <c r="F3666">
        <v>113</v>
      </c>
      <c r="G3666">
        <v>15</v>
      </c>
      <c r="H3666">
        <v>5</v>
      </c>
      <c r="I3666">
        <v>12</v>
      </c>
      <c r="J3666">
        <v>42</v>
      </c>
      <c r="L3666">
        <v>9</v>
      </c>
    </row>
    <row r="3667" spans="1:13" hidden="1" x14ac:dyDescent="0.3">
      <c r="A3667" s="1" t="s">
        <v>3680</v>
      </c>
      <c r="B3667" s="1" t="s">
        <v>35</v>
      </c>
      <c r="C3667">
        <v>20</v>
      </c>
      <c r="D3667">
        <v>4</v>
      </c>
      <c r="E3667">
        <v>15</v>
      </c>
      <c r="F3667">
        <v>120</v>
      </c>
      <c r="G3667">
        <v>31</v>
      </c>
      <c r="H3667">
        <v>3</v>
      </c>
      <c r="I3667">
        <v>31</v>
      </c>
      <c r="J3667">
        <v>49</v>
      </c>
      <c r="L3667">
        <v>23</v>
      </c>
    </row>
    <row r="3668" spans="1:13" hidden="1" x14ac:dyDescent="0.3">
      <c r="A3668" s="1" t="s">
        <v>3681</v>
      </c>
      <c r="B3668" s="1" t="s">
        <v>35</v>
      </c>
      <c r="C3668">
        <v>20</v>
      </c>
      <c r="D3668">
        <v>56</v>
      </c>
      <c r="E3668">
        <v>16</v>
      </c>
      <c r="F3668">
        <v>126</v>
      </c>
      <c r="G3668">
        <v>823</v>
      </c>
      <c r="I3668">
        <v>1</v>
      </c>
      <c r="J3668">
        <v>613</v>
      </c>
      <c r="K3668">
        <v>3</v>
      </c>
      <c r="L3668">
        <v>3</v>
      </c>
    </row>
    <row r="3669" spans="1:13" hidden="1" x14ac:dyDescent="0.3">
      <c r="A3669" s="1" t="s">
        <v>3682</v>
      </c>
      <c r="B3669" s="1" t="s">
        <v>35</v>
      </c>
      <c r="C3669">
        <v>20</v>
      </c>
      <c r="D3669">
        <v>142</v>
      </c>
      <c r="E3669">
        <v>3</v>
      </c>
      <c r="F3669">
        <v>107</v>
      </c>
      <c r="G3669">
        <v>1017</v>
      </c>
      <c r="J3669">
        <v>898</v>
      </c>
      <c r="K3669">
        <v>1</v>
      </c>
      <c r="L3669">
        <v>13</v>
      </c>
    </row>
    <row r="3670" spans="1:13" hidden="1" x14ac:dyDescent="0.3">
      <c r="A3670" s="1" t="s">
        <v>3683</v>
      </c>
      <c r="B3670" s="1" t="s">
        <v>35</v>
      </c>
      <c r="C3670">
        <v>20</v>
      </c>
      <c r="D3670">
        <v>1</v>
      </c>
      <c r="E3670">
        <v>8</v>
      </c>
      <c r="F3670">
        <v>72</v>
      </c>
      <c r="G3670">
        <v>9</v>
      </c>
      <c r="I3670">
        <v>8</v>
      </c>
      <c r="J3670">
        <v>24</v>
      </c>
      <c r="L3670">
        <v>6</v>
      </c>
    </row>
    <row r="3671" spans="1:13" hidden="1" x14ac:dyDescent="0.3">
      <c r="A3671" s="1" t="s">
        <v>3684</v>
      </c>
      <c r="B3671" s="1" t="s">
        <v>35</v>
      </c>
      <c r="C3671">
        <v>20</v>
      </c>
      <c r="D3671">
        <v>4</v>
      </c>
      <c r="E3671">
        <v>12</v>
      </c>
      <c r="F3671">
        <v>137</v>
      </c>
      <c r="G3671">
        <v>42</v>
      </c>
      <c r="H3671">
        <v>4</v>
      </c>
      <c r="I3671">
        <v>6</v>
      </c>
      <c r="J3671">
        <v>27</v>
      </c>
      <c r="K3671">
        <v>2</v>
      </c>
      <c r="L3671">
        <v>8</v>
      </c>
    </row>
    <row r="3672" spans="1:13" hidden="1" x14ac:dyDescent="0.3">
      <c r="A3672" s="1" t="s">
        <v>3685</v>
      </c>
      <c r="B3672" s="1" t="s">
        <v>35</v>
      </c>
      <c r="C3672">
        <v>20</v>
      </c>
      <c r="D3672">
        <v>7</v>
      </c>
      <c r="E3672">
        <v>14</v>
      </c>
      <c r="F3672">
        <v>159</v>
      </c>
      <c r="G3672">
        <v>37</v>
      </c>
      <c r="I3672">
        <v>8</v>
      </c>
      <c r="J3672">
        <v>42</v>
      </c>
      <c r="K3672">
        <v>1</v>
      </c>
      <c r="L3672">
        <v>14</v>
      </c>
    </row>
    <row r="3673" spans="1:13" hidden="1" x14ac:dyDescent="0.3">
      <c r="A3673" s="1" t="s">
        <v>3686</v>
      </c>
      <c r="B3673" s="1" t="s">
        <v>35</v>
      </c>
      <c r="C3673">
        <v>20</v>
      </c>
      <c r="D3673">
        <v>9</v>
      </c>
      <c r="E3673">
        <v>10</v>
      </c>
      <c r="F3673">
        <v>165</v>
      </c>
      <c r="G3673">
        <v>44</v>
      </c>
      <c r="H3673">
        <v>2</v>
      </c>
      <c r="I3673">
        <v>11</v>
      </c>
      <c r="J3673">
        <v>37</v>
      </c>
      <c r="L3673">
        <v>14</v>
      </c>
      <c r="M3673">
        <v>1</v>
      </c>
    </row>
    <row r="3674" spans="1:13" hidden="1" x14ac:dyDescent="0.3">
      <c r="A3674" s="1" t="s">
        <v>3687</v>
      </c>
      <c r="B3674" s="1" t="s">
        <v>35</v>
      </c>
      <c r="C3674">
        <v>20</v>
      </c>
      <c r="D3674">
        <v>3</v>
      </c>
      <c r="E3674">
        <v>17</v>
      </c>
      <c r="F3674">
        <v>174</v>
      </c>
      <c r="G3674">
        <v>32</v>
      </c>
      <c r="H3674">
        <v>2</v>
      </c>
      <c r="I3674">
        <v>17</v>
      </c>
      <c r="J3674">
        <v>37</v>
      </c>
      <c r="L3674">
        <v>7</v>
      </c>
    </row>
    <row r="3675" spans="1:13" hidden="1" x14ac:dyDescent="0.3">
      <c r="A3675" s="1" t="s">
        <v>3688</v>
      </c>
      <c r="B3675" s="1" t="s">
        <v>35</v>
      </c>
      <c r="C3675">
        <v>20</v>
      </c>
      <c r="D3675">
        <v>55</v>
      </c>
      <c r="E3675">
        <v>2</v>
      </c>
      <c r="F3675">
        <v>110</v>
      </c>
      <c r="G3675">
        <v>665</v>
      </c>
      <c r="H3675">
        <v>10</v>
      </c>
      <c r="J3675">
        <v>474</v>
      </c>
      <c r="K3675">
        <v>1</v>
      </c>
      <c r="L3675">
        <v>4</v>
      </c>
      <c r="M3675">
        <v>2</v>
      </c>
    </row>
    <row r="3676" spans="1:13" hidden="1" x14ac:dyDescent="0.3">
      <c r="A3676" s="1" t="s">
        <v>3689</v>
      </c>
      <c r="B3676" s="1" t="s">
        <v>35</v>
      </c>
      <c r="C3676">
        <v>20</v>
      </c>
      <c r="D3676">
        <v>66</v>
      </c>
      <c r="E3676">
        <v>9</v>
      </c>
      <c r="F3676">
        <v>125</v>
      </c>
      <c r="G3676">
        <v>830</v>
      </c>
      <c r="H3676">
        <v>3</v>
      </c>
      <c r="J3676">
        <v>575</v>
      </c>
      <c r="K3676">
        <v>4</v>
      </c>
      <c r="L3676">
        <v>13</v>
      </c>
    </row>
    <row r="3677" spans="1:13" hidden="1" x14ac:dyDescent="0.3">
      <c r="A3677" s="1" t="s">
        <v>3690</v>
      </c>
      <c r="B3677" s="1" t="s">
        <v>35</v>
      </c>
      <c r="C3677">
        <v>20</v>
      </c>
      <c r="D3677">
        <v>97</v>
      </c>
      <c r="E3677">
        <v>1</v>
      </c>
      <c r="F3677">
        <v>115</v>
      </c>
      <c r="G3677">
        <v>1320</v>
      </c>
      <c r="H3677">
        <v>4</v>
      </c>
      <c r="J3677">
        <v>731</v>
      </c>
      <c r="K3677">
        <v>1</v>
      </c>
      <c r="L3677">
        <v>1</v>
      </c>
    </row>
    <row r="3678" spans="1:13" hidden="1" x14ac:dyDescent="0.3">
      <c r="A3678" s="1" t="s">
        <v>3691</v>
      </c>
      <c r="B3678" s="1" t="s">
        <v>35</v>
      </c>
      <c r="C3678">
        <v>20</v>
      </c>
      <c r="D3678">
        <v>52</v>
      </c>
      <c r="E3678">
        <v>1</v>
      </c>
      <c r="F3678">
        <v>79</v>
      </c>
      <c r="G3678">
        <v>537</v>
      </c>
      <c r="H3678">
        <v>7</v>
      </c>
      <c r="J3678">
        <v>435</v>
      </c>
      <c r="L3678">
        <v>3</v>
      </c>
    </row>
    <row r="3679" spans="1:13" hidden="1" x14ac:dyDescent="0.3">
      <c r="A3679" s="1" t="s">
        <v>3692</v>
      </c>
      <c r="B3679" s="1" t="s">
        <v>35</v>
      </c>
      <c r="C3679">
        <v>20</v>
      </c>
      <c r="D3679">
        <v>75</v>
      </c>
      <c r="F3679">
        <v>78</v>
      </c>
      <c r="G3679">
        <v>729</v>
      </c>
      <c r="J3679">
        <v>446</v>
      </c>
      <c r="L3679">
        <v>9</v>
      </c>
    </row>
    <row r="3680" spans="1:13" hidden="1" x14ac:dyDescent="0.3">
      <c r="A3680" s="1" t="s">
        <v>3693</v>
      </c>
      <c r="B3680" s="1" t="s">
        <v>35</v>
      </c>
      <c r="C3680">
        <v>20</v>
      </c>
      <c r="D3680">
        <v>90</v>
      </c>
      <c r="E3680">
        <v>3</v>
      </c>
      <c r="F3680">
        <v>118</v>
      </c>
      <c r="G3680">
        <v>1104</v>
      </c>
      <c r="J3680">
        <v>709</v>
      </c>
      <c r="K3680">
        <v>1</v>
      </c>
      <c r="L3680">
        <v>12</v>
      </c>
    </row>
    <row r="3681" spans="1:13" hidden="1" x14ac:dyDescent="0.3">
      <c r="A3681" s="1" t="s">
        <v>3694</v>
      </c>
      <c r="B3681" s="1" t="s">
        <v>35</v>
      </c>
      <c r="C3681">
        <v>20</v>
      </c>
      <c r="D3681">
        <v>50</v>
      </c>
      <c r="E3681">
        <v>2</v>
      </c>
      <c r="F3681">
        <v>101</v>
      </c>
      <c r="G3681">
        <v>2244</v>
      </c>
      <c r="J3681">
        <v>558</v>
      </c>
      <c r="K3681">
        <v>1</v>
      </c>
      <c r="L3681">
        <v>3</v>
      </c>
    </row>
    <row r="3682" spans="1:13" hidden="1" x14ac:dyDescent="0.3">
      <c r="A3682" s="1" t="s">
        <v>3695</v>
      </c>
      <c r="B3682" s="1" t="s">
        <v>35</v>
      </c>
      <c r="C3682">
        <v>20</v>
      </c>
      <c r="D3682">
        <v>88</v>
      </c>
      <c r="E3682">
        <v>6</v>
      </c>
      <c r="F3682">
        <v>81</v>
      </c>
      <c r="G3682">
        <v>874</v>
      </c>
      <c r="H3682">
        <v>2</v>
      </c>
      <c r="J3682">
        <v>613</v>
      </c>
      <c r="L3682">
        <v>11</v>
      </c>
    </row>
    <row r="3683" spans="1:13" hidden="1" x14ac:dyDescent="0.3">
      <c r="A3683" s="1" t="s">
        <v>3696</v>
      </c>
      <c r="B3683" s="1" t="s">
        <v>35</v>
      </c>
      <c r="C3683">
        <v>20</v>
      </c>
      <c r="D3683">
        <v>89</v>
      </c>
      <c r="E3683">
        <v>7</v>
      </c>
      <c r="F3683">
        <v>112</v>
      </c>
      <c r="G3683">
        <v>995</v>
      </c>
      <c r="H3683">
        <v>4</v>
      </c>
      <c r="J3683">
        <v>661</v>
      </c>
      <c r="K3683">
        <v>1</v>
      </c>
      <c r="L3683">
        <v>12</v>
      </c>
    </row>
    <row r="3684" spans="1:13" hidden="1" x14ac:dyDescent="0.3">
      <c r="A3684" s="1" t="s">
        <v>3697</v>
      </c>
      <c r="B3684" s="1" t="s">
        <v>35</v>
      </c>
      <c r="C3684">
        <v>20</v>
      </c>
      <c r="D3684">
        <v>88</v>
      </c>
      <c r="E3684">
        <v>3</v>
      </c>
      <c r="F3684">
        <v>121</v>
      </c>
      <c r="G3684">
        <v>1444</v>
      </c>
      <c r="J3684">
        <v>862</v>
      </c>
      <c r="K3684">
        <v>2</v>
      </c>
      <c r="L3684">
        <v>12</v>
      </c>
    </row>
    <row r="3685" spans="1:13" hidden="1" x14ac:dyDescent="0.3">
      <c r="A3685" s="1" t="s">
        <v>3698</v>
      </c>
      <c r="B3685" s="1" t="s">
        <v>35</v>
      </c>
      <c r="C3685">
        <v>20</v>
      </c>
      <c r="D3685">
        <v>79</v>
      </c>
      <c r="E3685">
        <v>1</v>
      </c>
      <c r="F3685">
        <v>110</v>
      </c>
      <c r="G3685">
        <v>854</v>
      </c>
      <c r="J3685">
        <v>735</v>
      </c>
      <c r="K3685">
        <v>1</v>
      </c>
      <c r="L3685">
        <v>10</v>
      </c>
    </row>
    <row r="3686" spans="1:13" hidden="1" x14ac:dyDescent="0.3">
      <c r="A3686" s="1" t="s">
        <v>3699</v>
      </c>
      <c r="B3686" s="1" t="s">
        <v>35</v>
      </c>
      <c r="C3686">
        <v>20</v>
      </c>
      <c r="D3686">
        <v>120</v>
      </c>
      <c r="F3686">
        <v>143</v>
      </c>
      <c r="G3686">
        <v>1195</v>
      </c>
      <c r="H3686">
        <v>2</v>
      </c>
      <c r="J3686">
        <v>854</v>
      </c>
      <c r="L3686">
        <v>20</v>
      </c>
    </row>
    <row r="3687" spans="1:13" hidden="1" x14ac:dyDescent="0.3">
      <c r="A3687" s="1" t="s">
        <v>3700</v>
      </c>
      <c r="B3687" s="1" t="s">
        <v>35</v>
      </c>
      <c r="C3687">
        <v>20</v>
      </c>
      <c r="D3687">
        <v>66</v>
      </c>
      <c r="E3687">
        <v>1</v>
      </c>
      <c r="F3687">
        <v>70</v>
      </c>
      <c r="G3687">
        <v>873</v>
      </c>
      <c r="H3687">
        <v>1</v>
      </c>
      <c r="J3687">
        <v>649</v>
      </c>
      <c r="L3687">
        <v>4</v>
      </c>
    </row>
    <row r="3688" spans="1:13" hidden="1" x14ac:dyDescent="0.3">
      <c r="A3688" s="1" t="s">
        <v>3701</v>
      </c>
      <c r="B3688" s="1" t="s">
        <v>35</v>
      </c>
      <c r="C3688">
        <v>20</v>
      </c>
      <c r="D3688">
        <v>85</v>
      </c>
      <c r="E3688">
        <v>6</v>
      </c>
      <c r="F3688">
        <v>91</v>
      </c>
      <c r="G3688">
        <v>685</v>
      </c>
      <c r="J3688">
        <v>726</v>
      </c>
      <c r="L3688">
        <v>8</v>
      </c>
    </row>
    <row r="3689" spans="1:13" hidden="1" x14ac:dyDescent="0.3">
      <c r="A3689" s="1" t="s">
        <v>3702</v>
      </c>
      <c r="B3689" s="1" t="s">
        <v>35</v>
      </c>
      <c r="C3689">
        <v>20</v>
      </c>
      <c r="D3689">
        <v>73</v>
      </c>
      <c r="E3689">
        <v>12</v>
      </c>
      <c r="F3689">
        <v>88</v>
      </c>
      <c r="G3689">
        <v>952</v>
      </c>
      <c r="H3689">
        <v>2</v>
      </c>
      <c r="I3689">
        <v>1</v>
      </c>
      <c r="J3689">
        <v>787</v>
      </c>
      <c r="L3689">
        <v>23</v>
      </c>
    </row>
    <row r="3690" spans="1:13" hidden="1" x14ac:dyDescent="0.3">
      <c r="A3690" s="1" t="s">
        <v>3703</v>
      </c>
      <c r="B3690" s="1" t="s">
        <v>35</v>
      </c>
      <c r="C3690">
        <v>20</v>
      </c>
      <c r="D3690">
        <v>104</v>
      </c>
      <c r="E3690">
        <v>31</v>
      </c>
      <c r="F3690">
        <v>126</v>
      </c>
      <c r="G3690">
        <v>1191</v>
      </c>
      <c r="J3690">
        <v>1039</v>
      </c>
      <c r="K3690">
        <v>1</v>
      </c>
      <c r="L3690">
        <v>18</v>
      </c>
    </row>
    <row r="3691" spans="1:13" hidden="1" x14ac:dyDescent="0.3">
      <c r="A3691" s="1" t="s">
        <v>3704</v>
      </c>
      <c r="B3691" s="1" t="s">
        <v>35</v>
      </c>
      <c r="C3691">
        <v>20</v>
      </c>
      <c r="D3691">
        <v>100</v>
      </c>
      <c r="E3691">
        <v>2</v>
      </c>
      <c r="F3691">
        <v>109</v>
      </c>
      <c r="G3691">
        <v>1115</v>
      </c>
      <c r="J3691">
        <v>706</v>
      </c>
      <c r="L3691">
        <v>11</v>
      </c>
    </row>
    <row r="3692" spans="1:13" hidden="1" x14ac:dyDescent="0.3">
      <c r="A3692" s="1" t="s">
        <v>3705</v>
      </c>
      <c r="B3692" s="1" t="s">
        <v>35</v>
      </c>
      <c r="C3692">
        <v>20</v>
      </c>
      <c r="D3692">
        <v>56</v>
      </c>
      <c r="F3692">
        <v>92</v>
      </c>
      <c r="G3692">
        <v>1281</v>
      </c>
      <c r="H3692">
        <v>40</v>
      </c>
      <c r="J3692">
        <v>604</v>
      </c>
      <c r="K3692">
        <v>2</v>
      </c>
      <c r="L3692">
        <v>6</v>
      </c>
      <c r="M3692">
        <v>1</v>
      </c>
    </row>
    <row r="3693" spans="1:13" hidden="1" x14ac:dyDescent="0.3">
      <c r="A3693" s="1" t="s">
        <v>3706</v>
      </c>
      <c r="B3693" s="1" t="s">
        <v>35</v>
      </c>
      <c r="C3693">
        <v>20</v>
      </c>
      <c r="D3693">
        <v>84</v>
      </c>
      <c r="E3693">
        <v>5</v>
      </c>
      <c r="F3693">
        <v>127</v>
      </c>
      <c r="G3693">
        <v>1153</v>
      </c>
      <c r="H3693">
        <v>1</v>
      </c>
      <c r="J3693">
        <v>854</v>
      </c>
      <c r="L3693">
        <v>7</v>
      </c>
    </row>
    <row r="3694" spans="1:13" hidden="1" x14ac:dyDescent="0.3">
      <c r="A3694" s="1" t="s">
        <v>3707</v>
      </c>
      <c r="B3694" s="1" t="s">
        <v>35</v>
      </c>
      <c r="C3694">
        <v>20</v>
      </c>
      <c r="D3694">
        <v>75</v>
      </c>
      <c r="E3694">
        <v>3</v>
      </c>
      <c r="F3694">
        <v>104</v>
      </c>
      <c r="G3694">
        <v>1207</v>
      </c>
      <c r="H3694">
        <v>1</v>
      </c>
      <c r="J3694">
        <v>629</v>
      </c>
      <c r="L3694">
        <v>7</v>
      </c>
    </row>
    <row r="3695" spans="1:13" hidden="1" x14ac:dyDescent="0.3">
      <c r="A3695" s="1" t="s">
        <v>3708</v>
      </c>
      <c r="B3695" s="1" t="s">
        <v>35</v>
      </c>
      <c r="C3695">
        <v>20</v>
      </c>
      <c r="D3695">
        <v>97</v>
      </c>
      <c r="E3695">
        <v>14</v>
      </c>
      <c r="F3695">
        <v>146</v>
      </c>
      <c r="G3695">
        <v>1378</v>
      </c>
      <c r="H3695">
        <v>1</v>
      </c>
      <c r="J3695">
        <v>801</v>
      </c>
      <c r="K3695">
        <v>1</v>
      </c>
      <c r="L3695">
        <v>8</v>
      </c>
    </row>
    <row r="3696" spans="1:13" hidden="1" x14ac:dyDescent="0.3">
      <c r="A3696" s="1" t="s">
        <v>3709</v>
      </c>
      <c r="B3696" s="1" t="s">
        <v>35</v>
      </c>
      <c r="C3696">
        <v>20</v>
      </c>
      <c r="D3696">
        <v>110</v>
      </c>
      <c r="E3696">
        <v>3</v>
      </c>
      <c r="F3696">
        <v>115</v>
      </c>
      <c r="G3696">
        <v>1126</v>
      </c>
      <c r="H3696">
        <v>1</v>
      </c>
      <c r="J3696">
        <v>866</v>
      </c>
      <c r="L3696">
        <v>3</v>
      </c>
    </row>
    <row r="3697" spans="1:13" hidden="1" x14ac:dyDescent="0.3">
      <c r="A3697" s="1" t="s">
        <v>3710</v>
      </c>
      <c r="B3697" s="1" t="s">
        <v>35</v>
      </c>
      <c r="C3697">
        <v>20</v>
      </c>
      <c r="D3697">
        <v>78</v>
      </c>
      <c r="E3697">
        <v>1</v>
      </c>
      <c r="F3697">
        <v>104</v>
      </c>
      <c r="G3697">
        <v>1141</v>
      </c>
      <c r="J3697">
        <v>774</v>
      </c>
      <c r="K3697">
        <v>1</v>
      </c>
      <c r="L3697">
        <v>21</v>
      </c>
    </row>
    <row r="3698" spans="1:13" hidden="1" x14ac:dyDescent="0.3">
      <c r="A3698" s="1" t="s">
        <v>3711</v>
      </c>
      <c r="B3698" s="1" t="s">
        <v>35</v>
      </c>
      <c r="C3698">
        <v>20</v>
      </c>
      <c r="D3698">
        <v>72</v>
      </c>
      <c r="E3698">
        <v>2</v>
      </c>
      <c r="F3698">
        <v>93</v>
      </c>
      <c r="G3698">
        <v>948</v>
      </c>
      <c r="J3698">
        <v>681</v>
      </c>
      <c r="L3698">
        <v>11</v>
      </c>
    </row>
    <row r="3699" spans="1:13" hidden="1" x14ac:dyDescent="0.3">
      <c r="A3699" s="1" t="s">
        <v>3712</v>
      </c>
      <c r="B3699" s="1" t="s">
        <v>35</v>
      </c>
      <c r="C3699">
        <v>20</v>
      </c>
      <c r="D3699">
        <v>76</v>
      </c>
      <c r="E3699">
        <v>1</v>
      </c>
      <c r="F3699">
        <v>92</v>
      </c>
      <c r="G3699">
        <v>897</v>
      </c>
      <c r="J3699">
        <v>799</v>
      </c>
      <c r="K3699">
        <v>1</v>
      </c>
      <c r="L3699">
        <v>20</v>
      </c>
    </row>
    <row r="3700" spans="1:13" hidden="1" x14ac:dyDescent="0.3">
      <c r="A3700" s="1" t="s">
        <v>3713</v>
      </c>
      <c r="B3700" s="1" t="s">
        <v>35</v>
      </c>
      <c r="C3700">
        <v>20</v>
      </c>
      <c r="D3700">
        <v>89</v>
      </c>
      <c r="E3700">
        <v>2</v>
      </c>
      <c r="F3700">
        <v>126</v>
      </c>
      <c r="G3700">
        <v>1186</v>
      </c>
      <c r="I3700">
        <v>1</v>
      </c>
      <c r="J3700">
        <v>776</v>
      </c>
      <c r="L3700">
        <v>21</v>
      </c>
    </row>
    <row r="3701" spans="1:13" hidden="1" x14ac:dyDescent="0.3">
      <c r="A3701" s="1" t="s">
        <v>3714</v>
      </c>
      <c r="B3701" s="1" t="s">
        <v>35</v>
      </c>
      <c r="C3701">
        <v>20</v>
      </c>
      <c r="D3701">
        <v>113</v>
      </c>
      <c r="F3701">
        <v>124</v>
      </c>
      <c r="G3701">
        <v>1255</v>
      </c>
      <c r="H3701">
        <v>1</v>
      </c>
      <c r="J3701">
        <v>890</v>
      </c>
      <c r="L3701">
        <v>2</v>
      </c>
      <c r="M3701">
        <v>1</v>
      </c>
    </row>
    <row r="3702" spans="1:13" hidden="1" x14ac:dyDescent="0.3">
      <c r="A3702" s="1" t="s">
        <v>3715</v>
      </c>
      <c r="B3702" s="1" t="s">
        <v>35</v>
      </c>
      <c r="C3702">
        <v>20</v>
      </c>
      <c r="D3702">
        <v>127</v>
      </c>
      <c r="E3702">
        <v>1</v>
      </c>
      <c r="F3702">
        <v>121</v>
      </c>
      <c r="G3702">
        <v>1427</v>
      </c>
      <c r="J3702">
        <v>924</v>
      </c>
      <c r="K3702">
        <v>2</v>
      </c>
      <c r="L3702">
        <v>2</v>
      </c>
    </row>
    <row r="3703" spans="1:13" hidden="1" x14ac:dyDescent="0.3">
      <c r="A3703" s="1" t="s">
        <v>3716</v>
      </c>
      <c r="B3703" s="1" t="s">
        <v>35</v>
      </c>
      <c r="C3703">
        <v>20</v>
      </c>
      <c r="D3703">
        <v>89</v>
      </c>
      <c r="E3703">
        <v>2</v>
      </c>
      <c r="F3703">
        <v>83</v>
      </c>
      <c r="G3703">
        <v>1142</v>
      </c>
      <c r="H3703">
        <v>5</v>
      </c>
      <c r="J3703">
        <v>863</v>
      </c>
      <c r="L3703">
        <v>7</v>
      </c>
    </row>
    <row r="3704" spans="1:13" hidden="1" x14ac:dyDescent="0.3">
      <c r="A3704" s="1" t="s">
        <v>3717</v>
      </c>
      <c r="B3704" s="1" t="s">
        <v>35</v>
      </c>
      <c r="C3704">
        <v>20</v>
      </c>
      <c r="D3704">
        <v>101</v>
      </c>
      <c r="E3704">
        <v>3</v>
      </c>
      <c r="F3704">
        <v>142</v>
      </c>
      <c r="G3704">
        <v>1209</v>
      </c>
      <c r="J3704">
        <v>831</v>
      </c>
      <c r="K3704">
        <v>1</v>
      </c>
      <c r="L3704">
        <v>17</v>
      </c>
    </row>
    <row r="3705" spans="1:13" hidden="1" x14ac:dyDescent="0.3">
      <c r="A3705" s="1" t="s">
        <v>3718</v>
      </c>
      <c r="B3705" s="1" t="s">
        <v>35</v>
      </c>
      <c r="C3705">
        <v>20</v>
      </c>
      <c r="D3705">
        <v>112</v>
      </c>
      <c r="F3705">
        <v>140</v>
      </c>
      <c r="G3705">
        <v>1257</v>
      </c>
      <c r="J3705">
        <v>902</v>
      </c>
      <c r="L3705">
        <v>10</v>
      </c>
    </row>
    <row r="3706" spans="1:13" hidden="1" x14ac:dyDescent="0.3">
      <c r="A3706" s="1" t="s">
        <v>3719</v>
      </c>
      <c r="B3706" s="1" t="s">
        <v>35</v>
      </c>
      <c r="C3706">
        <v>20</v>
      </c>
      <c r="D3706">
        <v>165</v>
      </c>
      <c r="E3706">
        <v>5</v>
      </c>
      <c r="F3706">
        <v>172</v>
      </c>
      <c r="G3706">
        <v>1462</v>
      </c>
      <c r="H3706">
        <v>2</v>
      </c>
      <c r="J3706">
        <v>1173</v>
      </c>
      <c r="L3706">
        <v>11</v>
      </c>
    </row>
    <row r="3707" spans="1:13" hidden="1" x14ac:dyDescent="0.3">
      <c r="A3707" s="1" t="s">
        <v>3720</v>
      </c>
      <c r="B3707" s="1" t="s">
        <v>35</v>
      </c>
      <c r="C3707">
        <v>20</v>
      </c>
      <c r="D3707">
        <v>102</v>
      </c>
      <c r="F3707">
        <v>139</v>
      </c>
      <c r="G3707">
        <v>1244</v>
      </c>
      <c r="J3707">
        <v>766</v>
      </c>
      <c r="L3707">
        <v>15</v>
      </c>
    </row>
    <row r="3708" spans="1:13" hidden="1" x14ac:dyDescent="0.3">
      <c r="A3708" s="1" t="s">
        <v>3721</v>
      </c>
      <c r="B3708" s="1" t="s">
        <v>35</v>
      </c>
      <c r="C3708">
        <v>20</v>
      </c>
      <c r="D3708">
        <v>134</v>
      </c>
      <c r="F3708">
        <v>130</v>
      </c>
      <c r="G3708">
        <v>1526</v>
      </c>
      <c r="J3708">
        <v>1004</v>
      </c>
      <c r="K3708">
        <v>2</v>
      </c>
      <c r="L3708">
        <v>4</v>
      </c>
      <c r="M3708">
        <v>1</v>
      </c>
    </row>
    <row r="3709" spans="1:13" hidden="1" x14ac:dyDescent="0.3">
      <c r="A3709" s="1" t="s">
        <v>3722</v>
      </c>
      <c r="B3709" s="1" t="s">
        <v>35</v>
      </c>
      <c r="C3709">
        <v>20</v>
      </c>
      <c r="D3709">
        <v>105</v>
      </c>
      <c r="F3709">
        <v>102</v>
      </c>
      <c r="G3709">
        <v>1449</v>
      </c>
      <c r="J3709">
        <v>882</v>
      </c>
      <c r="K3709">
        <v>1</v>
      </c>
      <c r="L3709">
        <v>1</v>
      </c>
    </row>
    <row r="3710" spans="1:13" hidden="1" x14ac:dyDescent="0.3">
      <c r="A3710" s="1" t="s">
        <v>3723</v>
      </c>
      <c r="B3710" s="1" t="s">
        <v>35</v>
      </c>
      <c r="C3710">
        <v>20</v>
      </c>
      <c r="D3710">
        <v>104</v>
      </c>
      <c r="E3710">
        <v>2</v>
      </c>
      <c r="F3710">
        <v>159</v>
      </c>
      <c r="G3710">
        <v>1729</v>
      </c>
      <c r="J3710">
        <v>1071</v>
      </c>
      <c r="K3710">
        <v>1</v>
      </c>
      <c r="L3710">
        <v>16</v>
      </c>
    </row>
    <row r="3711" spans="1:13" hidden="1" x14ac:dyDescent="0.3">
      <c r="A3711" s="1" t="s">
        <v>3724</v>
      </c>
      <c r="B3711" s="1" t="s">
        <v>35</v>
      </c>
      <c r="C3711">
        <v>20</v>
      </c>
      <c r="D3711">
        <v>157</v>
      </c>
      <c r="E3711">
        <v>5</v>
      </c>
      <c r="F3711">
        <v>148</v>
      </c>
      <c r="G3711">
        <v>1711</v>
      </c>
      <c r="H3711">
        <v>2</v>
      </c>
      <c r="J3711">
        <v>1170</v>
      </c>
      <c r="L3711">
        <v>18</v>
      </c>
      <c r="M3711">
        <v>1</v>
      </c>
    </row>
    <row r="3712" spans="1:13" hidden="1" x14ac:dyDescent="0.3">
      <c r="A3712" s="1" t="s">
        <v>3725</v>
      </c>
      <c r="B3712" s="1" t="s">
        <v>35</v>
      </c>
      <c r="C3712">
        <v>20</v>
      </c>
      <c r="D3712">
        <v>138</v>
      </c>
      <c r="E3712">
        <v>1</v>
      </c>
      <c r="F3712">
        <v>139</v>
      </c>
      <c r="G3712">
        <v>1697</v>
      </c>
      <c r="H3712">
        <v>1</v>
      </c>
      <c r="J3712">
        <v>1017</v>
      </c>
      <c r="K3712">
        <v>1</v>
      </c>
      <c r="L3712">
        <v>14</v>
      </c>
    </row>
    <row r="3713" spans="1:13" hidden="1" x14ac:dyDescent="0.3">
      <c r="A3713" s="1" t="s">
        <v>3726</v>
      </c>
      <c r="B3713" s="1" t="s">
        <v>35</v>
      </c>
      <c r="C3713">
        <v>20</v>
      </c>
      <c r="D3713">
        <v>137</v>
      </c>
      <c r="E3713">
        <v>1</v>
      </c>
      <c r="F3713">
        <v>119</v>
      </c>
      <c r="G3713">
        <v>1881</v>
      </c>
      <c r="H3713">
        <v>1</v>
      </c>
      <c r="J3713">
        <v>1053</v>
      </c>
      <c r="K3713">
        <v>1</v>
      </c>
      <c r="L3713">
        <v>2</v>
      </c>
    </row>
    <row r="3714" spans="1:13" hidden="1" x14ac:dyDescent="0.3">
      <c r="A3714" s="1" t="s">
        <v>3727</v>
      </c>
      <c r="B3714" s="1" t="s">
        <v>35</v>
      </c>
      <c r="C3714">
        <v>20</v>
      </c>
      <c r="D3714">
        <v>88</v>
      </c>
      <c r="E3714">
        <v>1</v>
      </c>
      <c r="F3714">
        <v>119</v>
      </c>
      <c r="G3714">
        <v>1446</v>
      </c>
      <c r="H3714">
        <v>1</v>
      </c>
      <c r="J3714">
        <v>997</v>
      </c>
      <c r="K3714">
        <v>1</v>
      </c>
      <c r="L3714">
        <v>4</v>
      </c>
    </row>
    <row r="3715" spans="1:13" hidden="1" x14ac:dyDescent="0.3">
      <c r="A3715" s="1" t="s">
        <v>3728</v>
      </c>
      <c r="B3715" s="1" t="s">
        <v>35</v>
      </c>
      <c r="C3715">
        <v>20</v>
      </c>
      <c r="D3715">
        <v>115</v>
      </c>
      <c r="E3715">
        <v>3</v>
      </c>
      <c r="F3715">
        <v>120</v>
      </c>
      <c r="G3715">
        <v>550</v>
      </c>
      <c r="J3715">
        <v>943</v>
      </c>
      <c r="K3715">
        <v>1</v>
      </c>
      <c r="L3715">
        <v>1</v>
      </c>
    </row>
    <row r="3716" spans="1:13" hidden="1" x14ac:dyDescent="0.3">
      <c r="A3716" s="1" t="s">
        <v>3729</v>
      </c>
      <c r="B3716" s="1" t="s">
        <v>35</v>
      </c>
      <c r="C3716">
        <v>20</v>
      </c>
      <c r="D3716">
        <v>36</v>
      </c>
      <c r="E3716">
        <v>3</v>
      </c>
      <c r="F3716">
        <v>151</v>
      </c>
      <c r="G3716">
        <v>1318</v>
      </c>
      <c r="J3716">
        <v>152</v>
      </c>
      <c r="K3716">
        <v>1</v>
      </c>
      <c r="L3716">
        <v>17</v>
      </c>
      <c r="M3716">
        <v>1</v>
      </c>
    </row>
    <row r="3717" spans="1:13" hidden="1" x14ac:dyDescent="0.3">
      <c r="A3717" s="1" t="s">
        <v>3730</v>
      </c>
      <c r="B3717" s="1" t="s">
        <v>35</v>
      </c>
      <c r="C3717">
        <v>20</v>
      </c>
      <c r="D3717">
        <v>139</v>
      </c>
      <c r="E3717">
        <v>1</v>
      </c>
      <c r="F3717">
        <v>192</v>
      </c>
      <c r="G3717">
        <v>1726</v>
      </c>
      <c r="H3717">
        <v>1</v>
      </c>
      <c r="J3717">
        <v>1407</v>
      </c>
      <c r="K3717">
        <v>1</v>
      </c>
      <c r="L3717">
        <v>22</v>
      </c>
    </row>
    <row r="3718" spans="1:13" hidden="1" x14ac:dyDescent="0.3">
      <c r="A3718" s="1" t="s">
        <v>3731</v>
      </c>
      <c r="B3718" s="1" t="s">
        <v>35</v>
      </c>
      <c r="C3718">
        <v>20</v>
      </c>
      <c r="D3718">
        <v>77</v>
      </c>
      <c r="F3718">
        <v>84</v>
      </c>
      <c r="G3718">
        <v>1033</v>
      </c>
      <c r="H3718">
        <v>1</v>
      </c>
      <c r="J3718">
        <v>841</v>
      </c>
      <c r="K3718">
        <v>2</v>
      </c>
      <c r="L3718">
        <v>1</v>
      </c>
    </row>
    <row r="3719" spans="1:13" hidden="1" x14ac:dyDescent="0.3">
      <c r="A3719" s="1" t="s">
        <v>3732</v>
      </c>
      <c r="B3719" s="1" t="s">
        <v>35</v>
      </c>
      <c r="C3719">
        <v>20</v>
      </c>
      <c r="D3719">
        <v>55</v>
      </c>
      <c r="E3719">
        <v>2</v>
      </c>
      <c r="F3719">
        <v>71</v>
      </c>
      <c r="G3719">
        <v>805</v>
      </c>
      <c r="J3719">
        <v>451</v>
      </c>
      <c r="K3719">
        <v>3</v>
      </c>
      <c r="L3719">
        <v>2</v>
      </c>
      <c r="M3719">
        <v>1</v>
      </c>
    </row>
    <row r="3720" spans="1:13" hidden="1" x14ac:dyDescent="0.3">
      <c r="A3720" s="1" t="s">
        <v>3733</v>
      </c>
      <c r="B3720" s="1" t="s">
        <v>35</v>
      </c>
      <c r="C3720">
        <v>20</v>
      </c>
      <c r="D3720">
        <v>61</v>
      </c>
      <c r="F3720">
        <v>80</v>
      </c>
      <c r="G3720">
        <v>1164</v>
      </c>
      <c r="H3720">
        <v>1</v>
      </c>
      <c r="J3720">
        <v>731</v>
      </c>
      <c r="K3720">
        <v>2</v>
      </c>
      <c r="L3720">
        <v>4</v>
      </c>
    </row>
    <row r="3721" spans="1:13" hidden="1" x14ac:dyDescent="0.3">
      <c r="A3721" s="1" t="s">
        <v>3734</v>
      </c>
      <c r="B3721" s="1" t="s">
        <v>35</v>
      </c>
      <c r="C3721">
        <v>20</v>
      </c>
      <c r="D3721">
        <v>94</v>
      </c>
      <c r="E3721">
        <v>1</v>
      </c>
      <c r="F3721">
        <v>87</v>
      </c>
      <c r="G3721">
        <v>1297</v>
      </c>
      <c r="H3721">
        <v>1</v>
      </c>
      <c r="J3721">
        <v>818</v>
      </c>
      <c r="L3721">
        <v>6</v>
      </c>
    </row>
    <row r="3722" spans="1:13" hidden="1" x14ac:dyDescent="0.3">
      <c r="A3722" s="1" t="s">
        <v>3735</v>
      </c>
      <c r="B3722" s="1" t="s">
        <v>35</v>
      </c>
      <c r="C3722">
        <v>20</v>
      </c>
      <c r="D3722">
        <v>83</v>
      </c>
      <c r="E3722">
        <v>2</v>
      </c>
      <c r="F3722">
        <v>101</v>
      </c>
      <c r="G3722">
        <v>1387</v>
      </c>
      <c r="J3722">
        <v>620</v>
      </c>
      <c r="K3722">
        <v>1</v>
      </c>
      <c r="L3722">
        <v>7</v>
      </c>
      <c r="M3722">
        <v>1</v>
      </c>
    </row>
    <row r="3723" spans="1:13" hidden="1" x14ac:dyDescent="0.3">
      <c r="A3723" s="1" t="s">
        <v>3736</v>
      </c>
      <c r="B3723" s="1" t="s">
        <v>35</v>
      </c>
      <c r="C3723">
        <v>20</v>
      </c>
      <c r="D3723">
        <v>77</v>
      </c>
      <c r="F3723">
        <v>88</v>
      </c>
      <c r="G3723">
        <v>696</v>
      </c>
      <c r="J3723">
        <v>614</v>
      </c>
      <c r="L3723">
        <v>10</v>
      </c>
    </row>
    <row r="3724" spans="1:13" hidden="1" x14ac:dyDescent="0.3">
      <c r="A3724" s="1" t="s">
        <v>3737</v>
      </c>
      <c r="B3724" s="1" t="s">
        <v>35</v>
      </c>
      <c r="C3724">
        <v>20</v>
      </c>
      <c r="D3724">
        <v>7</v>
      </c>
      <c r="E3724">
        <v>1</v>
      </c>
      <c r="F3724">
        <v>87</v>
      </c>
      <c r="G3724">
        <v>796</v>
      </c>
      <c r="H3724">
        <v>1</v>
      </c>
      <c r="J3724">
        <v>60</v>
      </c>
      <c r="L3724">
        <v>15</v>
      </c>
    </row>
    <row r="3725" spans="1:13" hidden="1" x14ac:dyDescent="0.3">
      <c r="A3725" s="1" t="s">
        <v>3738</v>
      </c>
      <c r="B3725" s="1" t="s">
        <v>35</v>
      </c>
      <c r="C3725">
        <v>20</v>
      </c>
      <c r="D3725">
        <v>151</v>
      </c>
      <c r="E3725">
        <v>4</v>
      </c>
      <c r="F3725">
        <v>222</v>
      </c>
      <c r="G3725">
        <v>3878</v>
      </c>
      <c r="J3725">
        <v>1241</v>
      </c>
      <c r="K3725">
        <v>2</v>
      </c>
      <c r="L3725">
        <v>3</v>
      </c>
    </row>
    <row r="3726" spans="1:13" hidden="1" x14ac:dyDescent="0.3">
      <c r="A3726" s="1" t="s">
        <v>3739</v>
      </c>
      <c r="B3726" s="1" t="s">
        <v>35</v>
      </c>
      <c r="C3726">
        <v>20</v>
      </c>
      <c r="D3726">
        <v>1</v>
      </c>
      <c r="F3726">
        <v>128</v>
      </c>
      <c r="G3726">
        <v>18</v>
      </c>
      <c r="H3726">
        <v>2</v>
      </c>
      <c r="I3726">
        <v>1</v>
      </c>
      <c r="J3726">
        <v>222</v>
      </c>
      <c r="K3726">
        <v>2</v>
      </c>
      <c r="L3726">
        <v>2</v>
      </c>
    </row>
    <row r="3727" spans="1:13" hidden="1" x14ac:dyDescent="0.3">
      <c r="A3727" s="1" t="s">
        <v>3740</v>
      </c>
      <c r="B3727" s="1" t="s">
        <v>35</v>
      </c>
      <c r="C3727">
        <v>20</v>
      </c>
      <c r="D3727">
        <v>2</v>
      </c>
      <c r="F3727">
        <v>117</v>
      </c>
      <c r="G3727">
        <v>572</v>
      </c>
      <c r="H3727">
        <v>1</v>
      </c>
      <c r="J3727">
        <v>4</v>
      </c>
      <c r="L3727">
        <v>3</v>
      </c>
    </row>
    <row r="3728" spans="1:13" hidden="1" x14ac:dyDescent="0.3">
      <c r="A3728" s="1" t="s">
        <v>3741</v>
      </c>
      <c r="B3728" s="1" t="s">
        <v>35</v>
      </c>
      <c r="C3728">
        <v>20</v>
      </c>
      <c r="D3728">
        <v>35</v>
      </c>
      <c r="E3728">
        <v>2</v>
      </c>
      <c r="F3728">
        <v>86</v>
      </c>
      <c r="G3728">
        <v>111</v>
      </c>
      <c r="H3728">
        <v>2</v>
      </c>
      <c r="J3728">
        <v>400</v>
      </c>
      <c r="K3728">
        <v>2</v>
      </c>
      <c r="L3728">
        <v>6</v>
      </c>
    </row>
    <row r="3729" spans="1:13" hidden="1" x14ac:dyDescent="0.3">
      <c r="A3729" s="1" t="s">
        <v>3742</v>
      </c>
      <c r="B3729" s="1" t="s">
        <v>35</v>
      </c>
      <c r="C3729">
        <v>20</v>
      </c>
      <c r="D3729">
        <v>72</v>
      </c>
      <c r="E3729">
        <v>2</v>
      </c>
      <c r="F3729">
        <v>191</v>
      </c>
      <c r="G3729">
        <v>2116</v>
      </c>
      <c r="I3729">
        <v>1</v>
      </c>
      <c r="J3729">
        <v>670</v>
      </c>
      <c r="L3729">
        <v>20</v>
      </c>
    </row>
    <row r="3730" spans="1:13" hidden="1" x14ac:dyDescent="0.3">
      <c r="A3730" s="1" t="s">
        <v>3743</v>
      </c>
      <c r="B3730" s="1" t="s">
        <v>35</v>
      </c>
      <c r="C3730">
        <v>20</v>
      </c>
      <c r="D3730">
        <v>40</v>
      </c>
      <c r="E3730">
        <v>1</v>
      </c>
      <c r="F3730">
        <v>134</v>
      </c>
      <c r="G3730">
        <v>1368</v>
      </c>
      <c r="H3730">
        <v>3</v>
      </c>
      <c r="J3730">
        <v>316</v>
      </c>
      <c r="L3730">
        <v>12</v>
      </c>
    </row>
    <row r="3731" spans="1:13" hidden="1" x14ac:dyDescent="0.3">
      <c r="A3731" s="1" t="s">
        <v>3744</v>
      </c>
      <c r="B3731" s="1" t="s">
        <v>35</v>
      </c>
      <c r="C3731">
        <v>20</v>
      </c>
      <c r="D3731">
        <v>77</v>
      </c>
      <c r="E3731">
        <v>3</v>
      </c>
      <c r="F3731">
        <v>106</v>
      </c>
      <c r="G3731">
        <v>3125</v>
      </c>
      <c r="J3731">
        <v>521</v>
      </c>
      <c r="L3731">
        <v>4</v>
      </c>
      <c r="M3731">
        <v>1</v>
      </c>
    </row>
    <row r="3732" spans="1:13" hidden="1" x14ac:dyDescent="0.3">
      <c r="A3732" s="1" t="s">
        <v>3745</v>
      </c>
      <c r="B3732" s="1" t="s">
        <v>35</v>
      </c>
      <c r="C3732">
        <v>20</v>
      </c>
      <c r="D3732">
        <v>103</v>
      </c>
      <c r="E3732">
        <v>18</v>
      </c>
      <c r="F3732">
        <v>124</v>
      </c>
      <c r="G3732">
        <v>1498</v>
      </c>
      <c r="J3732">
        <v>986</v>
      </c>
      <c r="K3732">
        <v>4</v>
      </c>
      <c r="L3732">
        <v>16</v>
      </c>
    </row>
    <row r="3733" spans="1:13" hidden="1" x14ac:dyDescent="0.3">
      <c r="A3733" s="1" t="s">
        <v>3746</v>
      </c>
      <c r="B3733" s="1" t="s">
        <v>35</v>
      </c>
      <c r="C3733">
        <v>20</v>
      </c>
      <c r="D3733">
        <v>110</v>
      </c>
      <c r="E3733">
        <v>2</v>
      </c>
      <c r="F3733">
        <v>141</v>
      </c>
      <c r="G3733">
        <v>1439</v>
      </c>
      <c r="H3733">
        <v>1</v>
      </c>
      <c r="J3733">
        <v>1104</v>
      </c>
      <c r="K3733">
        <v>3</v>
      </c>
      <c r="L3733">
        <v>19</v>
      </c>
    </row>
    <row r="3734" spans="1:13" hidden="1" x14ac:dyDescent="0.3">
      <c r="A3734" s="1" t="s">
        <v>3747</v>
      </c>
      <c r="B3734" s="1" t="s">
        <v>35</v>
      </c>
      <c r="C3734">
        <v>20</v>
      </c>
      <c r="D3734">
        <v>115</v>
      </c>
      <c r="E3734">
        <v>1</v>
      </c>
      <c r="F3734">
        <v>121</v>
      </c>
      <c r="G3734">
        <v>1085</v>
      </c>
      <c r="H3734">
        <v>2</v>
      </c>
      <c r="J3734">
        <v>1162</v>
      </c>
      <c r="K3734">
        <v>2</v>
      </c>
      <c r="L3734">
        <v>3</v>
      </c>
      <c r="M3734">
        <v>1</v>
      </c>
    </row>
    <row r="3735" spans="1:13" hidden="1" x14ac:dyDescent="0.3">
      <c r="A3735" s="1" t="s">
        <v>3748</v>
      </c>
      <c r="B3735" s="1" t="s">
        <v>35</v>
      </c>
      <c r="C3735">
        <v>20</v>
      </c>
      <c r="D3735">
        <v>105</v>
      </c>
      <c r="F3735">
        <v>122</v>
      </c>
      <c r="G3735">
        <v>1274</v>
      </c>
      <c r="J3735">
        <v>1157</v>
      </c>
      <c r="L3735">
        <v>2</v>
      </c>
    </row>
    <row r="3736" spans="1:13" hidden="1" x14ac:dyDescent="0.3">
      <c r="A3736" s="1" t="s">
        <v>3749</v>
      </c>
      <c r="B3736" s="1" t="s">
        <v>35</v>
      </c>
      <c r="C3736">
        <v>20</v>
      </c>
      <c r="D3736">
        <v>25</v>
      </c>
      <c r="E3736">
        <v>4</v>
      </c>
      <c r="F3736">
        <v>72</v>
      </c>
      <c r="G3736">
        <v>509</v>
      </c>
      <c r="H3736">
        <v>1</v>
      </c>
      <c r="I3736">
        <v>1</v>
      </c>
      <c r="J3736">
        <v>297</v>
      </c>
      <c r="K3736">
        <v>6</v>
      </c>
      <c r="L3736">
        <v>6</v>
      </c>
      <c r="M3736">
        <v>4</v>
      </c>
    </row>
    <row r="3737" spans="1:13" hidden="1" x14ac:dyDescent="0.3">
      <c r="A3737" s="1" t="s">
        <v>3750</v>
      </c>
      <c r="B3737" s="1" t="s">
        <v>35</v>
      </c>
      <c r="C3737">
        <v>20</v>
      </c>
      <c r="D3737">
        <v>4</v>
      </c>
      <c r="F3737">
        <v>52</v>
      </c>
      <c r="G3737">
        <v>127</v>
      </c>
      <c r="J3737">
        <v>56</v>
      </c>
      <c r="K3737">
        <v>2</v>
      </c>
      <c r="L3737">
        <v>3</v>
      </c>
      <c r="M3737">
        <v>1</v>
      </c>
    </row>
    <row r="3738" spans="1:13" hidden="1" x14ac:dyDescent="0.3">
      <c r="A3738" s="1" t="s">
        <v>3751</v>
      </c>
      <c r="B3738" s="1" t="s">
        <v>35</v>
      </c>
      <c r="C3738">
        <v>20</v>
      </c>
      <c r="D3738">
        <v>1</v>
      </c>
      <c r="E3738">
        <v>1</v>
      </c>
      <c r="F3738">
        <v>83</v>
      </c>
      <c r="G3738">
        <v>565</v>
      </c>
      <c r="J3738">
        <v>2</v>
      </c>
      <c r="L3738">
        <v>11</v>
      </c>
    </row>
    <row r="3739" spans="1:13" hidden="1" x14ac:dyDescent="0.3">
      <c r="A3739" s="1" t="s">
        <v>3752</v>
      </c>
      <c r="B3739" s="1" t="s">
        <v>35</v>
      </c>
      <c r="C3739">
        <v>20</v>
      </c>
      <c r="D3739">
        <v>54</v>
      </c>
      <c r="E3739">
        <v>2</v>
      </c>
      <c r="F3739">
        <v>135</v>
      </c>
      <c r="G3739">
        <v>1015</v>
      </c>
      <c r="J3739">
        <v>571</v>
      </c>
      <c r="K3739">
        <v>1</v>
      </c>
      <c r="L3739">
        <v>2</v>
      </c>
    </row>
    <row r="3740" spans="1:13" hidden="1" x14ac:dyDescent="0.3">
      <c r="A3740" s="1" t="s">
        <v>3753</v>
      </c>
      <c r="B3740" s="1" t="s">
        <v>35</v>
      </c>
      <c r="C3740">
        <v>19</v>
      </c>
      <c r="D3740">
        <v>22</v>
      </c>
      <c r="E3740">
        <v>78</v>
      </c>
      <c r="F3740">
        <v>136</v>
      </c>
      <c r="G3740">
        <v>315</v>
      </c>
      <c r="H3740">
        <v>43</v>
      </c>
      <c r="J3740">
        <v>167</v>
      </c>
      <c r="L3740">
        <v>43</v>
      </c>
    </row>
    <row r="3741" spans="1:13" hidden="1" x14ac:dyDescent="0.3">
      <c r="A3741" s="1" t="s">
        <v>3754</v>
      </c>
      <c r="B3741" s="1" t="s">
        <v>35</v>
      </c>
      <c r="C3741">
        <v>19</v>
      </c>
      <c r="D3741">
        <v>15</v>
      </c>
      <c r="E3741">
        <v>71</v>
      </c>
      <c r="F3741">
        <v>139</v>
      </c>
      <c r="G3741">
        <v>237</v>
      </c>
      <c r="H3741">
        <v>31</v>
      </c>
      <c r="J3741">
        <v>116</v>
      </c>
      <c r="L3741">
        <v>34</v>
      </c>
      <c r="M3741">
        <v>1</v>
      </c>
    </row>
    <row r="3742" spans="1:13" hidden="1" x14ac:dyDescent="0.3">
      <c r="A3742" s="1" t="s">
        <v>3755</v>
      </c>
      <c r="B3742" s="1" t="s">
        <v>35</v>
      </c>
      <c r="C3742">
        <v>19</v>
      </c>
      <c r="D3742">
        <v>61</v>
      </c>
      <c r="F3742">
        <v>52</v>
      </c>
      <c r="G3742">
        <v>564</v>
      </c>
      <c r="J3742">
        <v>441</v>
      </c>
      <c r="L3742">
        <v>9</v>
      </c>
    </row>
    <row r="3743" spans="1:13" hidden="1" x14ac:dyDescent="0.3">
      <c r="A3743" s="1" t="s">
        <v>3756</v>
      </c>
      <c r="B3743" s="1" t="s">
        <v>35</v>
      </c>
      <c r="C3743">
        <v>19</v>
      </c>
      <c r="D3743">
        <v>59</v>
      </c>
      <c r="E3743">
        <v>1</v>
      </c>
      <c r="F3743">
        <v>84</v>
      </c>
      <c r="G3743">
        <v>939</v>
      </c>
      <c r="J3743">
        <v>565</v>
      </c>
      <c r="L3743">
        <v>21</v>
      </c>
    </row>
    <row r="3744" spans="1:13" hidden="1" x14ac:dyDescent="0.3">
      <c r="A3744" s="1" t="s">
        <v>3757</v>
      </c>
      <c r="B3744" s="1" t="s">
        <v>35</v>
      </c>
      <c r="C3744">
        <v>19</v>
      </c>
      <c r="D3744">
        <v>90</v>
      </c>
      <c r="E3744">
        <v>3</v>
      </c>
      <c r="F3744">
        <v>104</v>
      </c>
      <c r="G3744">
        <v>1307</v>
      </c>
      <c r="J3744">
        <v>840</v>
      </c>
      <c r="K3744">
        <v>1</v>
      </c>
      <c r="L3744">
        <v>11</v>
      </c>
    </row>
    <row r="3745" spans="1:13" hidden="1" x14ac:dyDescent="0.3">
      <c r="A3745" s="1" t="s">
        <v>3758</v>
      </c>
      <c r="B3745" s="1" t="s">
        <v>35</v>
      </c>
      <c r="C3745">
        <v>19</v>
      </c>
      <c r="D3745">
        <v>18</v>
      </c>
      <c r="E3745">
        <v>67</v>
      </c>
      <c r="F3745">
        <v>151</v>
      </c>
      <c r="G3745">
        <v>161</v>
      </c>
      <c r="H3745">
        <v>21</v>
      </c>
      <c r="I3745">
        <v>17</v>
      </c>
      <c r="J3745">
        <v>115</v>
      </c>
      <c r="L3745">
        <v>31</v>
      </c>
    </row>
    <row r="3746" spans="1:13" hidden="1" x14ac:dyDescent="0.3">
      <c r="A3746" s="1" t="s">
        <v>3759</v>
      </c>
      <c r="B3746" s="1" t="s">
        <v>35</v>
      </c>
      <c r="C3746">
        <v>19</v>
      </c>
      <c r="D3746">
        <v>101</v>
      </c>
      <c r="F3746">
        <v>117</v>
      </c>
      <c r="G3746">
        <v>991</v>
      </c>
      <c r="J3746">
        <v>807</v>
      </c>
      <c r="L3746">
        <v>11</v>
      </c>
    </row>
    <row r="3747" spans="1:13" hidden="1" x14ac:dyDescent="0.3">
      <c r="A3747" s="1" t="s">
        <v>3760</v>
      </c>
      <c r="B3747" s="1" t="s">
        <v>35</v>
      </c>
      <c r="C3747">
        <v>19</v>
      </c>
      <c r="D3747">
        <v>58</v>
      </c>
      <c r="E3747">
        <v>17</v>
      </c>
      <c r="F3747">
        <v>115</v>
      </c>
      <c r="G3747">
        <v>617</v>
      </c>
      <c r="I3747">
        <v>2</v>
      </c>
      <c r="J3747">
        <v>549</v>
      </c>
      <c r="K3747">
        <v>1</v>
      </c>
      <c r="L3747">
        <v>2</v>
      </c>
    </row>
    <row r="3748" spans="1:13" hidden="1" x14ac:dyDescent="0.3">
      <c r="A3748" s="1" t="s">
        <v>3761</v>
      </c>
      <c r="B3748" s="1" t="s">
        <v>35</v>
      </c>
      <c r="C3748">
        <v>19</v>
      </c>
      <c r="D3748">
        <v>61</v>
      </c>
      <c r="E3748">
        <v>2</v>
      </c>
      <c r="F3748">
        <v>69</v>
      </c>
      <c r="G3748">
        <v>876</v>
      </c>
      <c r="J3748">
        <v>542</v>
      </c>
      <c r="K3748">
        <v>1</v>
      </c>
      <c r="L3748">
        <v>11</v>
      </c>
    </row>
    <row r="3749" spans="1:13" hidden="1" x14ac:dyDescent="0.3">
      <c r="A3749" s="1" t="s">
        <v>3762</v>
      </c>
      <c r="B3749" s="1" t="s">
        <v>35</v>
      </c>
      <c r="C3749">
        <v>19</v>
      </c>
      <c r="D3749">
        <v>2</v>
      </c>
      <c r="E3749">
        <v>7</v>
      </c>
      <c r="F3749">
        <v>93</v>
      </c>
      <c r="G3749">
        <v>21</v>
      </c>
      <c r="H3749">
        <v>6</v>
      </c>
      <c r="I3749">
        <v>26</v>
      </c>
      <c r="J3749">
        <v>36</v>
      </c>
      <c r="L3749">
        <v>13</v>
      </c>
    </row>
    <row r="3750" spans="1:13" hidden="1" x14ac:dyDescent="0.3">
      <c r="A3750" s="1" t="s">
        <v>3763</v>
      </c>
      <c r="B3750" s="1" t="s">
        <v>35</v>
      </c>
      <c r="C3750">
        <v>19</v>
      </c>
      <c r="D3750">
        <v>6</v>
      </c>
      <c r="E3750">
        <v>23</v>
      </c>
      <c r="F3750">
        <v>134</v>
      </c>
      <c r="G3750">
        <v>44</v>
      </c>
      <c r="H3750">
        <v>6</v>
      </c>
      <c r="I3750">
        <v>11</v>
      </c>
      <c r="J3750">
        <v>59</v>
      </c>
      <c r="L3750">
        <v>12</v>
      </c>
    </row>
    <row r="3751" spans="1:13" hidden="1" x14ac:dyDescent="0.3">
      <c r="A3751" s="1" t="s">
        <v>3764</v>
      </c>
      <c r="B3751" s="1" t="s">
        <v>35</v>
      </c>
      <c r="C3751">
        <v>19</v>
      </c>
      <c r="D3751">
        <v>4</v>
      </c>
      <c r="E3751">
        <v>24</v>
      </c>
      <c r="F3751">
        <v>125</v>
      </c>
      <c r="G3751">
        <v>31</v>
      </c>
      <c r="H3751">
        <v>5</v>
      </c>
      <c r="I3751">
        <v>22</v>
      </c>
      <c r="J3751">
        <v>34</v>
      </c>
      <c r="K3751">
        <v>1</v>
      </c>
      <c r="L3751">
        <v>15</v>
      </c>
    </row>
    <row r="3752" spans="1:13" hidden="1" x14ac:dyDescent="0.3">
      <c r="A3752" s="1" t="s">
        <v>3765</v>
      </c>
      <c r="B3752" s="1" t="s">
        <v>35</v>
      </c>
      <c r="C3752">
        <v>19</v>
      </c>
      <c r="D3752">
        <v>90</v>
      </c>
      <c r="E3752">
        <v>2</v>
      </c>
      <c r="F3752">
        <v>100</v>
      </c>
      <c r="G3752">
        <v>703</v>
      </c>
      <c r="J3752">
        <v>695</v>
      </c>
      <c r="K3752">
        <v>1</v>
      </c>
      <c r="L3752">
        <v>17</v>
      </c>
      <c r="M3752">
        <v>1</v>
      </c>
    </row>
    <row r="3753" spans="1:13" hidden="1" x14ac:dyDescent="0.3">
      <c r="A3753" s="1" t="s">
        <v>3766</v>
      </c>
      <c r="B3753" s="1" t="s">
        <v>35</v>
      </c>
      <c r="C3753">
        <v>19</v>
      </c>
      <c r="D3753">
        <v>2</v>
      </c>
      <c r="E3753">
        <v>4</v>
      </c>
      <c r="F3753">
        <v>69</v>
      </c>
      <c r="G3753">
        <v>20</v>
      </c>
      <c r="H3753">
        <v>2</v>
      </c>
      <c r="I3753">
        <v>6</v>
      </c>
      <c r="J3753">
        <v>30</v>
      </c>
      <c r="L3753">
        <v>6</v>
      </c>
    </row>
    <row r="3754" spans="1:13" hidden="1" x14ac:dyDescent="0.3">
      <c r="A3754" s="1" t="s">
        <v>3767</v>
      </c>
      <c r="B3754" s="1" t="s">
        <v>35</v>
      </c>
      <c r="C3754">
        <v>19</v>
      </c>
      <c r="D3754">
        <v>6</v>
      </c>
      <c r="E3754">
        <v>12</v>
      </c>
      <c r="F3754">
        <v>108</v>
      </c>
      <c r="G3754">
        <v>14</v>
      </c>
      <c r="H3754">
        <v>1</v>
      </c>
      <c r="I3754">
        <v>8</v>
      </c>
      <c r="J3754">
        <v>39</v>
      </c>
      <c r="K3754">
        <v>2</v>
      </c>
      <c r="L3754">
        <v>10</v>
      </c>
    </row>
    <row r="3755" spans="1:13" hidden="1" x14ac:dyDescent="0.3">
      <c r="A3755" s="1" t="s">
        <v>3768</v>
      </c>
      <c r="B3755" s="1" t="s">
        <v>35</v>
      </c>
      <c r="C3755">
        <v>19</v>
      </c>
      <c r="D3755">
        <v>8</v>
      </c>
      <c r="E3755">
        <v>7</v>
      </c>
      <c r="F3755">
        <v>154</v>
      </c>
      <c r="G3755">
        <v>32</v>
      </c>
      <c r="H3755">
        <v>1</v>
      </c>
      <c r="I3755">
        <v>9</v>
      </c>
      <c r="J3755">
        <v>38</v>
      </c>
      <c r="K3755">
        <v>1</v>
      </c>
      <c r="L3755">
        <v>18</v>
      </c>
      <c r="M3755">
        <v>1</v>
      </c>
    </row>
    <row r="3756" spans="1:13" hidden="1" x14ac:dyDescent="0.3">
      <c r="A3756" s="1" t="s">
        <v>3769</v>
      </c>
      <c r="B3756" s="1" t="s">
        <v>35</v>
      </c>
      <c r="C3756">
        <v>19</v>
      </c>
      <c r="D3756">
        <v>68</v>
      </c>
      <c r="F3756">
        <v>82</v>
      </c>
      <c r="G3756">
        <v>948</v>
      </c>
      <c r="H3756">
        <v>1</v>
      </c>
      <c r="J3756">
        <v>564</v>
      </c>
      <c r="K3756">
        <v>15</v>
      </c>
      <c r="L3756">
        <v>6</v>
      </c>
      <c r="M3756">
        <v>5</v>
      </c>
    </row>
    <row r="3757" spans="1:13" hidden="1" x14ac:dyDescent="0.3">
      <c r="A3757" s="1" t="s">
        <v>3770</v>
      </c>
      <c r="B3757" s="1" t="s">
        <v>35</v>
      </c>
      <c r="C3757">
        <v>19</v>
      </c>
      <c r="D3757">
        <v>5</v>
      </c>
      <c r="E3757">
        <v>5</v>
      </c>
      <c r="F3757">
        <v>193</v>
      </c>
      <c r="G3757">
        <v>34</v>
      </c>
      <c r="H3757">
        <v>4</v>
      </c>
      <c r="I3757">
        <v>11</v>
      </c>
      <c r="J3757">
        <v>35</v>
      </c>
      <c r="K3757">
        <v>1</v>
      </c>
      <c r="L3757">
        <v>13</v>
      </c>
    </row>
    <row r="3758" spans="1:13" hidden="1" x14ac:dyDescent="0.3">
      <c r="A3758" s="1" t="s">
        <v>3771</v>
      </c>
      <c r="B3758" s="1" t="s">
        <v>35</v>
      </c>
      <c r="C3758">
        <v>19</v>
      </c>
      <c r="D3758">
        <v>75</v>
      </c>
      <c r="F3758">
        <v>89</v>
      </c>
      <c r="G3758">
        <v>1035</v>
      </c>
      <c r="J3758">
        <v>710</v>
      </c>
      <c r="K3758">
        <v>8</v>
      </c>
      <c r="L3758">
        <v>6</v>
      </c>
      <c r="M3758">
        <v>5</v>
      </c>
    </row>
    <row r="3759" spans="1:13" hidden="1" x14ac:dyDescent="0.3">
      <c r="A3759" s="1" t="s">
        <v>3772</v>
      </c>
      <c r="B3759" s="1" t="s">
        <v>35</v>
      </c>
      <c r="C3759">
        <v>19</v>
      </c>
      <c r="D3759">
        <v>86</v>
      </c>
      <c r="E3759">
        <v>1</v>
      </c>
      <c r="F3759">
        <v>73</v>
      </c>
      <c r="G3759">
        <v>828</v>
      </c>
      <c r="H3759">
        <v>7</v>
      </c>
      <c r="J3759">
        <v>971</v>
      </c>
      <c r="L3759">
        <v>4</v>
      </c>
    </row>
    <row r="3760" spans="1:13" hidden="1" x14ac:dyDescent="0.3">
      <c r="A3760" s="1" t="s">
        <v>3773</v>
      </c>
      <c r="B3760" s="1" t="s">
        <v>35</v>
      </c>
      <c r="C3760">
        <v>19</v>
      </c>
      <c r="D3760">
        <v>21</v>
      </c>
      <c r="E3760">
        <v>1</v>
      </c>
      <c r="F3760">
        <v>55</v>
      </c>
      <c r="G3760">
        <v>654</v>
      </c>
      <c r="H3760">
        <v>2</v>
      </c>
      <c r="J3760">
        <v>340</v>
      </c>
      <c r="L3760">
        <v>1</v>
      </c>
    </row>
    <row r="3761" spans="1:13" hidden="1" x14ac:dyDescent="0.3">
      <c r="A3761" s="1" t="s">
        <v>3774</v>
      </c>
      <c r="B3761" s="1" t="s">
        <v>35</v>
      </c>
      <c r="C3761">
        <v>19</v>
      </c>
      <c r="D3761">
        <v>116</v>
      </c>
      <c r="E3761">
        <v>1</v>
      </c>
      <c r="F3761">
        <v>143</v>
      </c>
      <c r="G3761">
        <v>1141</v>
      </c>
      <c r="J3761">
        <v>1224</v>
      </c>
      <c r="L3761">
        <v>1</v>
      </c>
    </row>
    <row r="3762" spans="1:13" hidden="1" x14ac:dyDescent="0.3">
      <c r="A3762" s="1" t="s">
        <v>3775</v>
      </c>
      <c r="B3762" s="1" t="s">
        <v>35</v>
      </c>
      <c r="C3762">
        <v>19</v>
      </c>
      <c r="D3762">
        <v>48</v>
      </c>
      <c r="E3762">
        <v>5</v>
      </c>
      <c r="F3762">
        <v>96</v>
      </c>
      <c r="G3762">
        <v>742</v>
      </c>
      <c r="H3762">
        <v>3</v>
      </c>
      <c r="J3762">
        <v>370</v>
      </c>
      <c r="K3762">
        <v>1</v>
      </c>
      <c r="L3762">
        <v>5</v>
      </c>
    </row>
    <row r="3763" spans="1:13" hidden="1" x14ac:dyDescent="0.3">
      <c r="A3763" s="1" t="s">
        <v>3776</v>
      </c>
      <c r="B3763" s="1" t="s">
        <v>35</v>
      </c>
      <c r="C3763">
        <v>19</v>
      </c>
      <c r="D3763">
        <v>99</v>
      </c>
      <c r="E3763">
        <v>1</v>
      </c>
      <c r="F3763">
        <v>99</v>
      </c>
      <c r="G3763">
        <v>1074</v>
      </c>
      <c r="H3763">
        <v>2</v>
      </c>
      <c r="J3763">
        <v>1086</v>
      </c>
      <c r="L3763">
        <v>10</v>
      </c>
    </row>
    <row r="3764" spans="1:13" hidden="1" x14ac:dyDescent="0.3">
      <c r="A3764" s="1" t="s">
        <v>3777</v>
      </c>
      <c r="B3764" s="1" t="s">
        <v>35</v>
      </c>
      <c r="C3764">
        <v>19</v>
      </c>
      <c r="D3764">
        <v>57</v>
      </c>
      <c r="E3764">
        <v>1</v>
      </c>
      <c r="F3764">
        <v>84</v>
      </c>
      <c r="G3764">
        <v>1031</v>
      </c>
      <c r="H3764">
        <v>1</v>
      </c>
      <c r="J3764">
        <v>449</v>
      </c>
      <c r="L3764">
        <v>2</v>
      </c>
    </row>
    <row r="3765" spans="1:13" hidden="1" x14ac:dyDescent="0.3">
      <c r="A3765" s="1" t="s">
        <v>3778</v>
      </c>
      <c r="B3765" s="1" t="s">
        <v>35</v>
      </c>
      <c r="C3765">
        <v>19</v>
      </c>
      <c r="D3765">
        <v>68</v>
      </c>
      <c r="E3765">
        <v>2</v>
      </c>
      <c r="F3765">
        <v>89</v>
      </c>
      <c r="G3765">
        <v>608</v>
      </c>
      <c r="H3765">
        <v>3</v>
      </c>
      <c r="J3765">
        <v>499</v>
      </c>
      <c r="L3765">
        <v>3</v>
      </c>
    </row>
    <row r="3766" spans="1:13" hidden="1" x14ac:dyDescent="0.3">
      <c r="A3766" s="1" t="s">
        <v>3779</v>
      </c>
      <c r="B3766" s="1" t="s">
        <v>35</v>
      </c>
      <c r="C3766">
        <v>19</v>
      </c>
      <c r="D3766">
        <v>81</v>
      </c>
      <c r="E3766">
        <v>27</v>
      </c>
      <c r="F3766">
        <v>89</v>
      </c>
      <c r="G3766">
        <v>967</v>
      </c>
      <c r="J3766">
        <v>720</v>
      </c>
      <c r="L3766">
        <v>18</v>
      </c>
    </row>
    <row r="3767" spans="1:13" hidden="1" x14ac:dyDescent="0.3">
      <c r="A3767" s="1" t="s">
        <v>3780</v>
      </c>
      <c r="B3767" s="1" t="s">
        <v>35</v>
      </c>
      <c r="C3767">
        <v>19</v>
      </c>
      <c r="D3767">
        <v>92</v>
      </c>
      <c r="E3767">
        <v>2</v>
      </c>
      <c r="F3767">
        <v>81</v>
      </c>
      <c r="G3767">
        <v>1141</v>
      </c>
      <c r="H3767">
        <v>1</v>
      </c>
      <c r="J3767">
        <v>687</v>
      </c>
      <c r="L3767">
        <v>9</v>
      </c>
    </row>
    <row r="3768" spans="1:13" hidden="1" x14ac:dyDescent="0.3">
      <c r="A3768" s="1" t="s">
        <v>3781</v>
      </c>
      <c r="B3768" s="1" t="s">
        <v>35</v>
      </c>
      <c r="C3768">
        <v>19</v>
      </c>
      <c r="D3768">
        <v>89</v>
      </c>
      <c r="E3768">
        <v>16</v>
      </c>
      <c r="F3768">
        <v>78</v>
      </c>
      <c r="G3768">
        <v>870</v>
      </c>
      <c r="H3768">
        <v>1</v>
      </c>
      <c r="J3768">
        <v>629</v>
      </c>
      <c r="K3768">
        <v>1</v>
      </c>
      <c r="L3768">
        <v>14</v>
      </c>
    </row>
    <row r="3769" spans="1:13" hidden="1" x14ac:dyDescent="0.3">
      <c r="A3769" s="1" t="s">
        <v>3782</v>
      </c>
      <c r="B3769" s="1" t="s">
        <v>35</v>
      </c>
      <c r="C3769">
        <v>19</v>
      </c>
      <c r="D3769">
        <v>87</v>
      </c>
      <c r="E3769">
        <v>4</v>
      </c>
      <c r="F3769">
        <v>144</v>
      </c>
      <c r="G3769">
        <v>1407</v>
      </c>
      <c r="H3769">
        <v>1</v>
      </c>
      <c r="J3769">
        <v>812</v>
      </c>
      <c r="K3769">
        <v>2</v>
      </c>
      <c r="L3769">
        <v>16</v>
      </c>
    </row>
    <row r="3770" spans="1:13" hidden="1" x14ac:dyDescent="0.3">
      <c r="A3770" s="1" t="s">
        <v>3783</v>
      </c>
      <c r="B3770" s="1" t="s">
        <v>35</v>
      </c>
      <c r="C3770">
        <v>19</v>
      </c>
      <c r="D3770">
        <v>88</v>
      </c>
      <c r="E3770">
        <v>2</v>
      </c>
      <c r="F3770">
        <v>122</v>
      </c>
      <c r="G3770">
        <v>1126</v>
      </c>
      <c r="H3770">
        <v>1</v>
      </c>
      <c r="J3770">
        <v>685</v>
      </c>
      <c r="L3770">
        <v>14</v>
      </c>
    </row>
    <row r="3771" spans="1:13" hidden="1" x14ac:dyDescent="0.3">
      <c r="A3771" s="1" t="s">
        <v>3784</v>
      </c>
      <c r="B3771" s="1" t="s">
        <v>35</v>
      </c>
      <c r="C3771">
        <v>19</v>
      </c>
      <c r="D3771">
        <v>75</v>
      </c>
      <c r="E3771">
        <v>2</v>
      </c>
      <c r="F3771">
        <v>133</v>
      </c>
      <c r="G3771">
        <v>1014</v>
      </c>
      <c r="J3771">
        <v>784</v>
      </c>
      <c r="L3771">
        <v>18</v>
      </c>
      <c r="M3771">
        <v>2</v>
      </c>
    </row>
    <row r="3772" spans="1:13" hidden="1" x14ac:dyDescent="0.3">
      <c r="A3772" s="1" t="s">
        <v>3785</v>
      </c>
      <c r="B3772" s="1" t="s">
        <v>35</v>
      </c>
      <c r="C3772">
        <v>19</v>
      </c>
      <c r="D3772">
        <v>80</v>
      </c>
      <c r="E3772">
        <v>1</v>
      </c>
      <c r="F3772">
        <v>76</v>
      </c>
      <c r="G3772">
        <v>903</v>
      </c>
      <c r="J3772">
        <v>576</v>
      </c>
      <c r="L3772">
        <v>2</v>
      </c>
    </row>
    <row r="3773" spans="1:13" hidden="1" x14ac:dyDescent="0.3">
      <c r="A3773" s="1" t="s">
        <v>3786</v>
      </c>
      <c r="B3773" s="1" t="s">
        <v>35</v>
      </c>
      <c r="C3773">
        <v>19</v>
      </c>
      <c r="D3773">
        <v>76</v>
      </c>
      <c r="E3773">
        <v>6</v>
      </c>
      <c r="F3773">
        <v>95</v>
      </c>
      <c r="G3773">
        <v>1116</v>
      </c>
      <c r="H3773">
        <v>5</v>
      </c>
      <c r="I3773">
        <v>1</v>
      </c>
      <c r="J3773">
        <v>673</v>
      </c>
      <c r="L3773">
        <v>10</v>
      </c>
      <c r="M3773">
        <v>2</v>
      </c>
    </row>
    <row r="3774" spans="1:13" hidden="1" x14ac:dyDescent="0.3">
      <c r="A3774" s="1" t="s">
        <v>3787</v>
      </c>
      <c r="B3774" s="1" t="s">
        <v>35</v>
      </c>
      <c r="C3774">
        <v>19</v>
      </c>
      <c r="D3774">
        <v>61</v>
      </c>
      <c r="F3774">
        <v>87</v>
      </c>
      <c r="G3774">
        <v>878</v>
      </c>
      <c r="J3774">
        <v>567</v>
      </c>
      <c r="K3774">
        <v>3</v>
      </c>
      <c r="L3774">
        <v>2</v>
      </c>
    </row>
    <row r="3775" spans="1:13" hidden="1" x14ac:dyDescent="0.3">
      <c r="A3775" s="1" t="s">
        <v>3788</v>
      </c>
      <c r="B3775" s="1" t="s">
        <v>35</v>
      </c>
      <c r="C3775">
        <v>19</v>
      </c>
      <c r="D3775">
        <v>99</v>
      </c>
      <c r="E3775">
        <v>10</v>
      </c>
      <c r="F3775">
        <v>110</v>
      </c>
      <c r="G3775">
        <v>1093</v>
      </c>
      <c r="J3775">
        <v>833</v>
      </c>
      <c r="L3775">
        <v>15</v>
      </c>
    </row>
    <row r="3776" spans="1:13" hidden="1" x14ac:dyDescent="0.3">
      <c r="A3776" s="1" t="s">
        <v>3789</v>
      </c>
      <c r="B3776" s="1" t="s">
        <v>35</v>
      </c>
      <c r="C3776">
        <v>19</v>
      </c>
      <c r="D3776">
        <v>79</v>
      </c>
      <c r="F3776">
        <v>88</v>
      </c>
      <c r="G3776">
        <v>854</v>
      </c>
      <c r="J3776">
        <v>578</v>
      </c>
      <c r="K3776">
        <v>3</v>
      </c>
      <c r="L3776">
        <v>15</v>
      </c>
    </row>
    <row r="3777" spans="1:13" hidden="1" x14ac:dyDescent="0.3">
      <c r="A3777" s="1" t="s">
        <v>3790</v>
      </c>
      <c r="B3777" s="1" t="s">
        <v>35</v>
      </c>
      <c r="C3777">
        <v>19</v>
      </c>
      <c r="D3777">
        <v>109</v>
      </c>
      <c r="F3777">
        <v>103</v>
      </c>
      <c r="G3777">
        <v>1069</v>
      </c>
      <c r="J3777">
        <v>734</v>
      </c>
      <c r="L3777">
        <v>8</v>
      </c>
    </row>
    <row r="3778" spans="1:13" hidden="1" x14ac:dyDescent="0.3">
      <c r="A3778" s="1" t="s">
        <v>3791</v>
      </c>
      <c r="B3778" s="1" t="s">
        <v>35</v>
      </c>
      <c r="C3778">
        <v>19</v>
      </c>
      <c r="D3778">
        <v>117</v>
      </c>
      <c r="E3778">
        <v>3</v>
      </c>
      <c r="F3778">
        <v>158</v>
      </c>
      <c r="G3778">
        <v>1476</v>
      </c>
      <c r="H3778">
        <v>4</v>
      </c>
      <c r="J3778">
        <v>1016</v>
      </c>
      <c r="K3778">
        <v>1</v>
      </c>
      <c r="L3778">
        <v>22</v>
      </c>
    </row>
    <row r="3779" spans="1:13" hidden="1" x14ac:dyDescent="0.3">
      <c r="A3779" s="1" t="s">
        <v>3792</v>
      </c>
      <c r="B3779" s="1" t="s">
        <v>35</v>
      </c>
      <c r="C3779">
        <v>19</v>
      </c>
      <c r="D3779">
        <v>101</v>
      </c>
      <c r="E3779">
        <v>12</v>
      </c>
      <c r="F3779">
        <v>104</v>
      </c>
      <c r="G3779">
        <v>1131</v>
      </c>
      <c r="H3779">
        <v>4</v>
      </c>
      <c r="J3779">
        <v>920</v>
      </c>
      <c r="L3779">
        <v>4</v>
      </c>
    </row>
    <row r="3780" spans="1:13" hidden="1" x14ac:dyDescent="0.3">
      <c r="A3780" s="1" t="s">
        <v>3793</v>
      </c>
      <c r="B3780" s="1" t="s">
        <v>35</v>
      </c>
      <c r="C3780">
        <v>19</v>
      </c>
      <c r="D3780">
        <v>92</v>
      </c>
      <c r="E3780">
        <v>7</v>
      </c>
      <c r="F3780">
        <v>99</v>
      </c>
      <c r="G3780">
        <v>963</v>
      </c>
      <c r="H3780">
        <v>1</v>
      </c>
      <c r="J3780">
        <v>747</v>
      </c>
      <c r="K3780">
        <v>1</v>
      </c>
      <c r="L3780">
        <v>7</v>
      </c>
    </row>
    <row r="3781" spans="1:13" hidden="1" x14ac:dyDescent="0.3">
      <c r="A3781" s="1" t="s">
        <v>3794</v>
      </c>
      <c r="B3781" s="1" t="s">
        <v>35</v>
      </c>
      <c r="C3781">
        <v>19</v>
      </c>
      <c r="D3781">
        <v>129</v>
      </c>
      <c r="E3781">
        <v>1</v>
      </c>
      <c r="F3781">
        <v>146</v>
      </c>
      <c r="G3781">
        <v>1559</v>
      </c>
      <c r="H3781">
        <v>1</v>
      </c>
      <c r="J3781">
        <v>1157</v>
      </c>
      <c r="K3781">
        <v>1</v>
      </c>
      <c r="L3781">
        <v>32</v>
      </c>
      <c r="M3781">
        <v>1</v>
      </c>
    </row>
    <row r="3782" spans="1:13" hidden="1" x14ac:dyDescent="0.3">
      <c r="A3782" s="1" t="s">
        <v>3795</v>
      </c>
      <c r="B3782" s="1" t="s">
        <v>35</v>
      </c>
      <c r="C3782">
        <v>19</v>
      </c>
      <c r="D3782">
        <v>94</v>
      </c>
      <c r="E3782">
        <v>15</v>
      </c>
      <c r="F3782">
        <v>136</v>
      </c>
      <c r="G3782">
        <v>1306</v>
      </c>
      <c r="H3782">
        <v>2</v>
      </c>
      <c r="J3782">
        <v>868</v>
      </c>
      <c r="L3782">
        <v>4</v>
      </c>
    </row>
    <row r="3783" spans="1:13" hidden="1" x14ac:dyDescent="0.3">
      <c r="A3783" s="1" t="s">
        <v>3796</v>
      </c>
      <c r="B3783" s="1" t="s">
        <v>35</v>
      </c>
      <c r="C3783">
        <v>19</v>
      </c>
      <c r="D3783">
        <v>100</v>
      </c>
      <c r="E3783">
        <v>9</v>
      </c>
      <c r="F3783">
        <v>101</v>
      </c>
      <c r="G3783">
        <v>1153</v>
      </c>
      <c r="H3783">
        <v>1</v>
      </c>
      <c r="J3783">
        <v>924</v>
      </c>
      <c r="L3783">
        <v>11</v>
      </c>
      <c r="M3783">
        <v>1</v>
      </c>
    </row>
    <row r="3784" spans="1:13" hidden="1" x14ac:dyDescent="0.3">
      <c r="A3784" s="1" t="s">
        <v>3797</v>
      </c>
      <c r="B3784" s="1" t="s">
        <v>35</v>
      </c>
      <c r="C3784">
        <v>19</v>
      </c>
      <c r="D3784">
        <v>125</v>
      </c>
      <c r="E3784">
        <v>10</v>
      </c>
      <c r="F3784">
        <v>140</v>
      </c>
      <c r="G3784">
        <v>1488</v>
      </c>
      <c r="J3784">
        <v>948</v>
      </c>
      <c r="K3784">
        <v>2</v>
      </c>
      <c r="L3784">
        <v>22</v>
      </c>
    </row>
    <row r="3785" spans="1:13" hidden="1" x14ac:dyDescent="0.3">
      <c r="A3785" s="1" t="s">
        <v>3798</v>
      </c>
      <c r="B3785" s="1" t="s">
        <v>35</v>
      </c>
      <c r="C3785">
        <v>19</v>
      </c>
      <c r="D3785">
        <v>91</v>
      </c>
      <c r="E3785">
        <v>1</v>
      </c>
      <c r="F3785">
        <v>120</v>
      </c>
      <c r="G3785">
        <v>1096</v>
      </c>
      <c r="H3785">
        <v>1</v>
      </c>
      <c r="J3785">
        <v>775</v>
      </c>
      <c r="K3785">
        <v>1</v>
      </c>
      <c r="L3785">
        <v>10</v>
      </c>
    </row>
    <row r="3786" spans="1:13" hidden="1" x14ac:dyDescent="0.3">
      <c r="A3786" s="1" t="s">
        <v>3799</v>
      </c>
      <c r="B3786" s="1" t="s">
        <v>35</v>
      </c>
      <c r="C3786">
        <v>19</v>
      </c>
      <c r="D3786">
        <v>69</v>
      </c>
      <c r="F3786">
        <v>112</v>
      </c>
      <c r="G3786">
        <v>973</v>
      </c>
      <c r="J3786">
        <v>728</v>
      </c>
      <c r="K3786">
        <v>1</v>
      </c>
      <c r="L3786">
        <v>14</v>
      </c>
    </row>
    <row r="3787" spans="1:13" hidden="1" x14ac:dyDescent="0.3">
      <c r="A3787" s="1" t="s">
        <v>3800</v>
      </c>
      <c r="B3787" s="1" t="s">
        <v>35</v>
      </c>
      <c r="C3787">
        <v>19</v>
      </c>
      <c r="D3787">
        <v>70</v>
      </c>
      <c r="E3787">
        <v>2</v>
      </c>
      <c r="F3787">
        <v>118</v>
      </c>
      <c r="G3787">
        <v>962</v>
      </c>
      <c r="J3787">
        <v>807</v>
      </c>
      <c r="L3787">
        <v>4</v>
      </c>
    </row>
    <row r="3788" spans="1:13" hidden="1" x14ac:dyDescent="0.3">
      <c r="A3788" s="1" t="s">
        <v>3801</v>
      </c>
      <c r="B3788" s="1" t="s">
        <v>35</v>
      </c>
      <c r="C3788">
        <v>19</v>
      </c>
      <c r="D3788">
        <v>68</v>
      </c>
      <c r="F3788">
        <v>117</v>
      </c>
      <c r="G3788">
        <v>1263</v>
      </c>
      <c r="J3788">
        <v>726</v>
      </c>
      <c r="K3788">
        <v>2</v>
      </c>
      <c r="L3788">
        <v>8</v>
      </c>
    </row>
    <row r="3789" spans="1:13" hidden="1" x14ac:dyDescent="0.3">
      <c r="A3789" s="1" t="s">
        <v>3802</v>
      </c>
      <c r="B3789" s="1" t="s">
        <v>35</v>
      </c>
      <c r="C3789">
        <v>19</v>
      </c>
      <c r="D3789">
        <v>129</v>
      </c>
      <c r="E3789">
        <v>4</v>
      </c>
      <c r="F3789">
        <v>150</v>
      </c>
      <c r="G3789">
        <v>1280</v>
      </c>
      <c r="H3789">
        <v>2</v>
      </c>
      <c r="J3789">
        <v>942</v>
      </c>
      <c r="K3789">
        <v>1</v>
      </c>
      <c r="L3789">
        <v>6</v>
      </c>
      <c r="M3789">
        <v>1</v>
      </c>
    </row>
    <row r="3790" spans="1:13" hidden="1" x14ac:dyDescent="0.3">
      <c r="A3790" s="1" t="s">
        <v>3803</v>
      </c>
      <c r="B3790" s="1" t="s">
        <v>35</v>
      </c>
      <c r="C3790">
        <v>19</v>
      </c>
      <c r="D3790">
        <v>100</v>
      </c>
      <c r="F3790">
        <v>132</v>
      </c>
      <c r="G3790">
        <v>1769</v>
      </c>
      <c r="H3790">
        <v>1</v>
      </c>
      <c r="J3790">
        <v>858</v>
      </c>
      <c r="L3790">
        <v>2</v>
      </c>
    </row>
    <row r="3791" spans="1:13" hidden="1" x14ac:dyDescent="0.3">
      <c r="A3791" s="1" t="s">
        <v>3804</v>
      </c>
      <c r="B3791" s="1" t="s">
        <v>35</v>
      </c>
      <c r="C3791">
        <v>19</v>
      </c>
      <c r="D3791">
        <v>114</v>
      </c>
      <c r="E3791">
        <v>8</v>
      </c>
      <c r="F3791">
        <v>130</v>
      </c>
      <c r="G3791">
        <v>1159</v>
      </c>
      <c r="J3791">
        <v>955</v>
      </c>
      <c r="L3791">
        <v>4</v>
      </c>
    </row>
    <row r="3792" spans="1:13" hidden="1" x14ac:dyDescent="0.3">
      <c r="A3792" s="1" t="s">
        <v>3805</v>
      </c>
      <c r="B3792" s="1" t="s">
        <v>35</v>
      </c>
      <c r="C3792">
        <v>19</v>
      </c>
      <c r="D3792">
        <v>53</v>
      </c>
      <c r="E3792">
        <v>2</v>
      </c>
      <c r="F3792">
        <v>124</v>
      </c>
      <c r="G3792">
        <v>2229</v>
      </c>
      <c r="J3792">
        <v>449</v>
      </c>
      <c r="L3792">
        <v>1</v>
      </c>
    </row>
    <row r="3793" spans="1:13" hidden="1" x14ac:dyDescent="0.3">
      <c r="A3793" s="1" t="s">
        <v>3806</v>
      </c>
      <c r="B3793" s="1" t="s">
        <v>35</v>
      </c>
      <c r="C3793">
        <v>19</v>
      </c>
      <c r="D3793">
        <v>137</v>
      </c>
      <c r="E3793">
        <v>9</v>
      </c>
      <c r="F3793">
        <v>166</v>
      </c>
      <c r="G3793">
        <v>1418</v>
      </c>
      <c r="H3793">
        <v>1</v>
      </c>
      <c r="J3793">
        <v>979</v>
      </c>
      <c r="K3793">
        <v>1</v>
      </c>
      <c r="L3793">
        <v>7</v>
      </c>
      <c r="M3793">
        <v>2</v>
      </c>
    </row>
    <row r="3794" spans="1:13" hidden="1" x14ac:dyDescent="0.3">
      <c r="A3794" s="1" t="s">
        <v>3807</v>
      </c>
      <c r="B3794" s="1" t="s">
        <v>35</v>
      </c>
      <c r="C3794">
        <v>19</v>
      </c>
      <c r="D3794">
        <v>119</v>
      </c>
      <c r="E3794">
        <v>3</v>
      </c>
      <c r="F3794">
        <v>168</v>
      </c>
      <c r="G3794">
        <v>1349</v>
      </c>
      <c r="H3794">
        <v>3</v>
      </c>
      <c r="J3794">
        <v>1066</v>
      </c>
      <c r="L3794">
        <v>16</v>
      </c>
    </row>
    <row r="3795" spans="1:13" hidden="1" x14ac:dyDescent="0.3">
      <c r="A3795" s="1" t="s">
        <v>3808</v>
      </c>
      <c r="B3795" s="1" t="s">
        <v>35</v>
      </c>
      <c r="C3795">
        <v>19</v>
      </c>
      <c r="D3795">
        <v>139</v>
      </c>
      <c r="E3795">
        <v>8</v>
      </c>
      <c r="F3795">
        <v>154</v>
      </c>
      <c r="G3795">
        <v>1592</v>
      </c>
      <c r="H3795">
        <v>11</v>
      </c>
      <c r="J3795">
        <v>1210</v>
      </c>
      <c r="L3795">
        <v>20</v>
      </c>
      <c r="M3795">
        <v>1</v>
      </c>
    </row>
    <row r="3796" spans="1:13" hidden="1" x14ac:dyDescent="0.3">
      <c r="A3796" s="1" t="s">
        <v>3809</v>
      </c>
      <c r="B3796" s="1" t="s">
        <v>35</v>
      </c>
      <c r="C3796">
        <v>19</v>
      </c>
      <c r="D3796">
        <v>107</v>
      </c>
      <c r="E3796">
        <v>2</v>
      </c>
      <c r="F3796">
        <v>154</v>
      </c>
      <c r="G3796">
        <v>1151</v>
      </c>
      <c r="I3796">
        <v>1</v>
      </c>
      <c r="J3796">
        <v>868</v>
      </c>
      <c r="K3796">
        <v>2</v>
      </c>
      <c r="L3796">
        <v>12</v>
      </c>
    </row>
    <row r="3797" spans="1:13" hidden="1" x14ac:dyDescent="0.3">
      <c r="A3797" s="1" t="s">
        <v>3810</v>
      </c>
      <c r="B3797" s="1" t="s">
        <v>35</v>
      </c>
      <c r="C3797">
        <v>19</v>
      </c>
      <c r="D3797">
        <v>128</v>
      </c>
      <c r="E3797">
        <v>1</v>
      </c>
      <c r="F3797">
        <v>136</v>
      </c>
      <c r="G3797">
        <v>1402</v>
      </c>
      <c r="J3797">
        <v>866</v>
      </c>
      <c r="K3797">
        <v>1</v>
      </c>
      <c r="L3797">
        <v>12</v>
      </c>
    </row>
    <row r="3798" spans="1:13" hidden="1" x14ac:dyDescent="0.3">
      <c r="A3798" s="1" t="s">
        <v>3811</v>
      </c>
      <c r="B3798" s="1" t="s">
        <v>35</v>
      </c>
      <c r="C3798">
        <v>19</v>
      </c>
      <c r="D3798">
        <v>124</v>
      </c>
      <c r="E3798">
        <v>3</v>
      </c>
      <c r="F3798">
        <v>159</v>
      </c>
      <c r="G3798">
        <v>1474</v>
      </c>
      <c r="J3798">
        <v>1043</v>
      </c>
      <c r="L3798">
        <v>14</v>
      </c>
    </row>
    <row r="3799" spans="1:13" hidden="1" x14ac:dyDescent="0.3">
      <c r="A3799" s="1" t="s">
        <v>3812</v>
      </c>
      <c r="B3799" s="1" t="s">
        <v>35</v>
      </c>
      <c r="C3799">
        <v>19</v>
      </c>
      <c r="D3799">
        <v>141</v>
      </c>
      <c r="E3799">
        <v>6</v>
      </c>
      <c r="F3799">
        <v>153</v>
      </c>
      <c r="G3799">
        <v>1663</v>
      </c>
      <c r="J3799">
        <v>1046</v>
      </c>
      <c r="L3799">
        <v>14</v>
      </c>
    </row>
    <row r="3800" spans="1:13" hidden="1" x14ac:dyDescent="0.3">
      <c r="A3800" s="1" t="s">
        <v>3813</v>
      </c>
      <c r="B3800" s="1" t="s">
        <v>35</v>
      </c>
      <c r="C3800">
        <v>19</v>
      </c>
      <c r="D3800">
        <v>114</v>
      </c>
      <c r="E3800">
        <v>4</v>
      </c>
      <c r="F3800">
        <v>153</v>
      </c>
      <c r="G3800">
        <v>1287</v>
      </c>
      <c r="H3800">
        <v>13</v>
      </c>
      <c r="J3800">
        <v>1056</v>
      </c>
      <c r="L3800">
        <v>10</v>
      </c>
      <c r="M3800">
        <v>2</v>
      </c>
    </row>
    <row r="3801" spans="1:13" hidden="1" x14ac:dyDescent="0.3">
      <c r="A3801" s="1" t="s">
        <v>3814</v>
      </c>
      <c r="B3801" s="1" t="s">
        <v>35</v>
      </c>
      <c r="C3801">
        <v>19</v>
      </c>
      <c r="D3801">
        <v>136</v>
      </c>
      <c r="E3801">
        <v>1</v>
      </c>
      <c r="F3801">
        <v>151</v>
      </c>
      <c r="G3801">
        <v>1642</v>
      </c>
      <c r="J3801">
        <v>1252</v>
      </c>
      <c r="K3801">
        <v>1</v>
      </c>
      <c r="L3801">
        <v>17</v>
      </c>
      <c r="M3801">
        <v>1</v>
      </c>
    </row>
    <row r="3802" spans="1:13" hidden="1" x14ac:dyDescent="0.3">
      <c r="A3802" s="1" t="s">
        <v>3815</v>
      </c>
      <c r="B3802" s="1" t="s">
        <v>35</v>
      </c>
      <c r="C3802">
        <v>19</v>
      </c>
      <c r="D3802">
        <v>78</v>
      </c>
      <c r="E3802">
        <v>6</v>
      </c>
      <c r="F3802">
        <v>98</v>
      </c>
      <c r="G3802">
        <v>710</v>
      </c>
      <c r="H3802">
        <v>12</v>
      </c>
      <c r="J3802">
        <v>591</v>
      </c>
      <c r="K3802">
        <v>9</v>
      </c>
      <c r="L3802">
        <v>4</v>
      </c>
    </row>
    <row r="3803" spans="1:13" hidden="1" x14ac:dyDescent="0.3">
      <c r="A3803" s="1" t="s">
        <v>3816</v>
      </c>
      <c r="B3803" s="1" t="s">
        <v>35</v>
      </c>
      <c r="C3803">
        <v>19</v>
      </c>
      <c r="D3803">
        <v>125</v>
      </c>
      <c r="E3803">
        <v>5</v>
      </c>
      <c r="F3803">
        <v>143</v>
      </c>
      <c r="G3803">
        <v>1007</v>
      </c>
      <c r="J3803">
        <v>1204</v>
      </c>
      <c r="K3803">
        <v>1</v>
      </c>
      <c r="L3803">
        <v>12</v>
      </c>
    </row>
    <row r="3804" spans="1:13" hidden="1" x14ac:dyDescent="0.3">
      <c r="A3804" s="1" t="s">
        <v>3817</v>
      </c>
      <c r="B3804" s="1" t="s">
        <v>35</v>
      </c>
      <c r="C3804">
        <v>19</v>
      </c>
      <c r="D3804">
        <v>73</v>
      </c>
      <c r="E3804">
        <v>1</v>
      </c>
      <c r="F3804">
        <v>103</v>
      </c>
      <c r="G3804">
        <v>986</v>
      </c>
      <c r="J3804">
        <v>722</v>
      </c>
      <c r="L3804">
        <v>9</v>
      </c>
    </row>
    <row r="3805" spans="1:13" hidden="1" x14ac:dyDescent="0.3">
      <c r="A3805" s="1" t="s">
        <v>3818</v>
      </c>
      <c r="B3805" s="1" t="s">
        <v>35</v>
      </c>
      <c r="C3805">
        <v>19</v>
      </c>
      <c r="D3805">
        <v>91</v>
      </c>
      <c r="E3805">
        <v>2</v>
      </c>
      <c r="F3805">
        <v>112</v>
      </c>
      <c r="G3805">
        <v>1170</v>
      </c>
      <c r="H3805">
        <v>2</v>
      </c>
      <c r="J3805">
        <v>1240</v>
      </c>
      <c r="L3805">
        <v>7</v>
      </c>
      <c r="M3805">
        <v>1</v>
      </c>
    </row>
    <row r="3806" spans="1:13" hidden="1" x14ac:dyDescent="0.3">
      <c r="A3806" s="1" t="s">
        <v>3819</v>
      </c>
      <c r="B3806" s="1" t="s">
        <v>35</v>
      </c>
      <c r="C3806">
        <v>19</v>
      </c>
      <c r="D3806">
        <v>91</v>
      </c>
      <c r="F3806">
        <v>96</v>
      </c>
      <c r="G3806">
        <v>476</v>
      </c>
      <c r="H3806">
        <v>1</v>
      </c>
      <c r="J3806">
        <v>744</v>
      </c>
      <c r="K3806">
        <v>1</v>
      </c>
      <c r="L3806">
        <v>4</v>
      </c>
      <c r="M3806">
        <v>1</v>
      </c>
    </row>
    <row r="3807" spans="1:13" hidden="1" x14ac:dyDescent="0.3">
      <c r="A3807" s="1" t="s">
        <v>3820</v>
      </c>
      <c r="B3807" s="1" t="s">
        <v>35</v>
      </c>
      <c r="C3807">
        <v>19</v>
      </c>
      <c r="D3807">
        <v>100</v>
      </c>
      <c r="E3807">
        <v>1</v>
      </c>
      <c r="F3807">
        <v>94</v>
      </c>
      <c r="G3807">
        <v>582</v>
      </c>
      <c r="J3807">
        <v>873</v>
      </c>
      <c r="L3807">
        <v>3</v>
      </c>
    </row>
    <row r="3808" spans="1:13" hidden="1" x14ac:dyDescent="0.3">
      <c r="A3808" s="1" t="s">
        <v>3821</v>
      </c>
      <c r="B3808" s="1" t="s">
        <v>35</v>
      </c>
      <c r="C3808">
        <v>19</v>
      </c>
      <c r="D3808">
        <v>97</v>
      </c>
      <c r="E3808">
        <v>1</v>
      </c>
      <c r="F3808">
        <v>109</v>
      </c>
      <c r="G3808">
        <v>731</v>
      </c>
      <c r="J3808">
        <v>755</v>
      </c>
      <c r="K3808">
        <v>1</v>
      </c>
      <c r="L3808">
        <v>2</v>
      </c>
    </row>
    <row r="3809" spans="1:13" hidden="1" x14ac:dyDescent="0.3">
      <c r="A3809" s="1" t="s">
        <v>3822</v>
      </c>
      <c r="B3809" s="1" t="s">
        <v>35</v>
      </c>
      <c r="C3809">
        <v>19</v>
      </c>
      <c r="D3809">
        <v>44</v>
      </c>
      <c r="E3809">
        <v>1</v>
      </c>
      <c r="F3809">
        <v>102</v>
      </c>
      <c r="G3809">
        <v>1341</v>
      </c>
      <c r="H3809">
        <v>1</v>
      </c>
      <c r="J3809">
        <v>24</v>
      </c>
      <c r="L3809">
        <v>5</v>
      </c>
    </row>
    <row r="3810" spans="1:13" hidden="1" x14ac:dyDescent="0.3">
      <c r="A3810" s="1" t="s">
        <v>3823</v>
      </c>
      <c r="B3810" s="1" t="s">
        <v>35</v>
      </c>
      <c r="C3810">
        <v>19</v>
      </c>
      <c r="D3810">
        <v>71</v>
      </c>
      <c r="E3810">
        <v>1</v>
      </c>
      <c r="F3810">
        <v>72</v>
      </c>
      <c r="G3810">
        <v>1319</v>
      </c>
      <c r="J3810">
        <v>680</v>
      </c>
      <c r="K3810">
        <v>1</v>
      </c>
      <c r="L3810">
        <v>3</v>
      </c>
    </row>
    <row r="3811" spans="1:13" hidden="1" x14ac:dyDescent="0.3">
      <c r="A3811" s="1" t="s">
        <v>3824</v>
      </c>
      <c r="B3811" s="1" t="s">
        <v>35</v>
      </c>
      <c r="C3811">
        <v>19</v>
      </c>
      <c r="D3811">
        <v>155</v>
      </c>
      <c r="E3811">
        <v>1</v>
      </c>
      <c r="F3811">
        <v>181</v>
      </c>
      <c r="G3811">
        <v>2435</v>
      </c>
      <c r="J3811">
        <v>1451</v>
      </c>
      <c r="K3811">
        <v>4</v>
      </c>
      <c r="L3811">
        <v>5</v>
      </c>
      <c r="M3811">
        <v>1</v>
      </c>
    </row>
    <row r="3812" spans="1:13" hidden="1" x14ac:dyDescent="0.3">
      <c r="A3812" s="1" t="s">
        <v>3825</v>
      </c>
      <c r="B3812" s="1" t="s">
        <v>35</v>
      </c>
      <c r="C3812">
        <v>19</v>
      </c>
      <c r="D3812">
        <v>68</v>
      </c>
      <c r="F3812">
        <v>94</v>
      </c>
      <c r="G3812">
        <v>1416</v>
      </c>
      <c r="H3812">
        <v>2</v>
      </c>
      <c r="J3812">
        <v>528</v>
      </c>
      <c r="L3812">
        <v>3</v>
      </c>
      <c r="M3812">
        <v>1</v>
      </c>
    </row>
    <row r="3813" spans="1:13" hidden="1" x14ac:dyDescent="0.3">
      <c r="A3813" s="1" t="s">
        <v>3826</v>
      </c>
      <c r="B3813" s="1" t="s">
        <v>35</v>
      </c>
      <c r="C3813">
        <v>19</v>
      </c>
      <c r="D3813">
        <v>31</v>
      </c>
      <c r="F3813">
        <v>80</v>
      </c>
      <c r="G3813">
        <v>508</v>
      </c>
      <c r="H3813">
        <v>1</v>
      </c>
      <c r="J3813">
        <v>263</v>
      </c>
      <c r="K3813">
        <v>1</v>
      </c>
      <c r="L3813">
        <v>1</v>
      </c>
    </row>
    <row r="3814" spans="1:13" hidden="1" x14ac:dyDescent="0.3">
      <c r="A3814" s="1" t="s">
        <v>3827</v>
      </c>
      <c r="B3814" s="1" t="s">
        <v>35</v>
      </c>
      <c r="C3814">
        <v>19</v>
      </c>
      <c r="D3814">
        <v>113</v>
      </c>
      <c r="E3814">
        <v>2</v>
      </c>
      <c r="F3814">
        <v>140</v>
      </c>
      <c r="G3814">
        <v>1346</v>
      </c>
      <c r="J3814">
        <v>1471</v>
      </c>
      <c r="K3814">
        <v>2</v>
      </c>
      <c r="L3814">
        <v>9</v>
      </c>
    </row>
    <row r="3815" spans="1:13" hidden="1" x14ac:dyDescent="0.3">
      <c r="A3815" s="1" t="s">
        <v>3828</v>
      </c>
      <c r="B3815" s="1" t="s">
        <v>35</v>
      </c>
      <c r="C3815">
        <v>19</v>
      </c>
      <c r="D3815">
        <v>103</v>
      </c>
      <c r="E3815">
        <v>3</v>
      </c>
      <c r="F3815">
        <v>138</v>
      </c>
      <c r="G3815">
        <v>376</v>
      </c>
      <c r="J3815">
        <v>980</v>
      </c>
      <c r="L3815">
        <v>9</v>
      </c>
    </row>
    <row r="3816" spans="1:13" hidden="1" x14ac:dyDescent="0.3">
      <c r="A3816" s="1" t="s">
        <v>3829</v>
      </c>
      <c r="B3816" s="1" t="s">
        <v>35</v>
      </c>
      <c r="C3816">
        <v>19</v>
      </c>
      <c r="D3816">
        <v>1</v>
      </c>
      <c r="F3816">
        <v>133</v>
      </c>
      <c r="G3816">
        <v>13</v>
      </c>
      <c r="H3816">
        <v>1</v>
      </c>
      <c r="J3816">
        <v>6</v>
      </c>
      <c r="L3816">
        <v>1</v>
      </c>
    </row>
    <row r="3817" spans="1:13" hidden="1" x14ac:dyDescent="0.3">
      <c r="A3817" s="1" t="s">
        <v>3830</v>
      </c>
      <c r="B3817" s="1" t="s">
        <v>35</v>
      </c>
      <c r="C3817">
        <v>19</v>
      </c>
      <c r="F3817">
        <v>119</v>
      </c>
      <c r="G3817">
        <v>1</v>
      </c>
      <c r="H3817">
        <v>1</v>
      </c>
      <c r="J3817">
        <v>4</v>
      </c>
      <c r="K3817">
        <v>1</v>
      </c>
      <c r="L3817">
        <v>7</v>
      </c>
    </row>
    <row r="3818" spans="1:13" hidden="1" x14ac:dyDescent="0.3">
      <c r="A3818" s="1" t="s">
        <v>3831</v>
      </c>
      <c r="B3818" s="1" t="s">
        <v>35</v>
      </c>
      <c r="C3818">
        <v>19</v>
      </c>
      <c r="E3818">
        <v>1</v>
      </c>
      <c r="F3818">
        <v>113</v>
      </c>
      <c r="G3818">
        <v>659</v>
      </c>
      <c r="J3818">
        <v>1</v>
      </c>
      <c r="L3818">
        <v>5</v>
      </c>
      <c r="M3818">
        <v>1</v>
      </c>
    </row>
    <row r="3819" spans="1:13" hidden="1" x14ac:dyDescent="0.3">
      <c r="A3819" s="1" t="s">
        <v>3832</v>
      </c>
      <c r="B3819" s="1" t="s">
        <v>35</v>
      </c>
      <c r="C3819">
        <v>19</v>
      </c>
      <c r="D3819">
        <v>87</v>
      </c>
      <c r="F3819">
        <v>115</v>
      </c>
      <c r="G3819">
        <v>361</v>
      </c>
      <c r="J3819">
        <v>1155</v>
      </c>
      <c r="K3819">
        <v>2</v>
      </c>
      <c r="L3819">
        <v>5</v>
      </c>
    </row>
    <row r="3820" spans="1:13" hidden="1" x14ac:dyDescent="0.3">
      <c r="A3820" s="1" t="s">
        <v>3833</v>
      </c>
      <c r="B3820" s="1" t="s">
        <v>35</v>
      </c>
      <c r="C3820">
        <v>19</v>
      </c>
      <c r="D3820">
        <v>75</v>
      </c>
      <c r="E3820">
        <v>2</v>
      </c>
      <c r="F3820">
        <v>77</v>
      </c>
      <c r="G3820">
        <v>1089</v>
      </c>
      <c r="H3820">
        <v>1</v>
      </c>
      <c r="J3820">
        <v>722</v>
      </c>
      <c r="L3820">
        <v>11</v>
      </c>
    </row>
    <row r="3821" spans="1:13" hidden="1" x14ac:dyDescent="0.3">
      <c r="A3821" s="1" t="s">
        <v>3834</v>
      </c>
      <c r="B3821" s="1" t="s">
        <v>35</v>
      </c>
      <c r="C3821">
        <v>19</v>
      </c>
      <c r="D3821">
        <v>72</v>
      </c>
      <c r="E3821">
        <v>1</v>
      </c>
      <c r="F3821">
        <v>69</v>
      </c>
      <c r="G3821">
        <v>838</v>
      </c>
      <c r="H3821">
        <v>1</v>
      </c>
      <c r="J3821">
        <v>615</v>
      </c>
      <c r="L3821">
        <v>9</v>
      </c>
    </row>
    <row r="3822" spans="1:13" hidden="1" x14ac:dyDescent="0.3">
      <c r="A3822" s="1" t="s">
        <v>3835</v>
      </c>
      <c r="B3822" s="1" t="s">
        <v>35</v>
      </c>
      <c r="C3822">
        <v>19</v>
      </c>
      <c r="D3822">
        <v>78</v>
      </c>
      <c r="E3822">
        <v>1</v>
      </c>
      <c r="F3822">
        <v>110</v>
      </c>
      <c r="G3822">
        <v>1169</v>
      </c>
      <c r="H3822">
        <v>3</v>
      </c>
      <c r="J3822">
        <v>696</v>
      </c>
      <c r="K3822">
        <v>1</v>
      </c>
      <c r="L3822">
        <v>1</v>
      </c>
    </row>
    <row r="3823" spans="1:13" hidden="1" x14ac:dyDescent="0.3">
      <c r="A3823" s="1" t="s">
        <v>3836</v>
      </c>
      <c r="B3823" s="1" t="s">
        <v>35</v>
      </c>
      <c r="C3823">
        <v>19</v>
      </c>
      <c r="D3823">
        <v>123</v>
      </c>
      <c r="E3823">
        <v>1</v>
      </c>
      <c r="F3823">
        <v>139</v>
      </c>
      <c r="G3823">
        <v>2324</v>
      </c>
      <c r="H3823">
        <v>1</v>
      </c>
      <c r="J3823">
        <v>987</v>
      </c>
      <c r="L3823">
        <v>1</v>
      </c>
      <c r="M3823">
        <v>1</v>
      </c>
    </row>
    <row r="3824" spans="1:13" hidden="1" x14ac:dyDescent="0.3">
      <c r="A3824" s="1" t="s">
        <v>3837</v>
      </c>
      <c r="B3824" s="1" t="s">
        <v>35</v>
      </c>
      <c r="C3824">
        <v>18</v>
      </c>
      <c r="D3824">
        <v>28</v>
      </c>
      <c r="E3824">
        <v>101</v>
      </c>
      <c r="F3824">
        <v>124</v>
      </c>
      <c r="G3824">
        <v>288</v>
      </c>
      <c r="H3824">
        <v>62</v>
      </c>
      <c r="J3824">
        <v>177</v>
      </c>
      <c r="K3824">
        <v>1</v>
      </c>
      <c r="L3824">
        <v>50</v>
      </c>
      <c r="M3824">
        <v>1</v>
      </c>
    </row>
    <row r="3825" spans="1:13" hidden="1" x14ac:dyDescent="0.3">
      <c r="A3825" s="1" t="s">
        <v>3838</v>
      </c>
      <c r="B3825" s="1" t="s">
        <v>35</v>
      </c>
      <c r="C3825">
        <v>18</v>
      </c>
      <c r="D3825">
        <v>24</v>
      </c>
      <c r="E3825">
        <v>91</v>
      </c>
      <c r="F3825">
        <v>159</v>
      </c>
      <c r="G3825">
        <v>163</v>
      </c>
      <c r="H3825">
        <v>52</v>
      </c>
      <c r="I3825">
        <v>3</v>
      </c>
      <c r="J3825">
        <v>140</v>
      </c>
      <c r="L3825">
        <v>64</v>
      </c>
    </row>
    <row r="3826" spans="1:13" hidden="1" x14ac:dyDescent="0.3">
      <c r="A3826" s="1" t="s">
        <v>3839</v>
      </c>
      <c r="B3826" s="1" t="s">
        <v>35</v>
      </c>
      <c r="C3826">
        <v>18</v>
      </c>
      <c r="D3826">
        <v>71</v>
      </c>
      <c r="E3826">
        <v>4</v>
      </c>
      <c r="F3826">
        <v>64</v>
      </c>
      <c r="G3826">
        <v>652</v>
      </c>
      <c r="J3826">
        <v>531</v>
      </c>
      <c r="L3826">
        <v>7</v>
      </c>
    </row>
    <row r="3827" spans="1:13" hidden="1" x14ac:dyDescent="0.3">
      <c r="A3827" s="1" t="s">
        <v>3840</v>
      </c>
      <c r="B3827" s="1" t="s">
        <v>35</v>
      </c>
      <c r="C3827">
        <v>18</v>
      </c>
      <c r="D3827">
        <v>22</v>
      </c>
      <c r="E3827">
        <v>69</v>
      </c>
      <c r="F3827">
        <v>185</v>
      </c>
      <c r="G3827">
        <v>317</v>
      </c>
      <c r="H3827">
        <v>61</v>
      </c>
      <c r="I3827">
        <v>5</v>
      </c>
      <c r="J3827">
        <v>187</v>
      </c>
      <c r="L3827">
        <v>56</v>
      </c>
    </row>
    <row r="3828" spans="1:13" hidden="1" x14ac:dyDescent="0.3">
      <c r="A3828" s="1" t="s">
        <v>3841</v>
      </c>
      <c r="B3828" s="1" t="s">
        <v>35</v>
      </c>
      <c r="C3828">
        <v>18</v>
      </c>
      <c r="D3828">
        <v>71</v>
      </c>
      <c r="F3828">
        <v>83</v>
      </c>
      <c r="G3828">
        <v>811</v>
      </c>
      <c r="J3828">
        <v>576</v>
      </c>
      <c r="L3828">
        <v>11</v>
      </c>
    </row>
    <row r="3829" spans="1:13" hidden="1" x14ac:dyDescent="0.3">
      <c r="A3829" s="1" t="s">
        <v>3842</v>
      </c>
      <c r="B3829" s="1" t="s">
        <v>35</v>
      </c>
      <c r="C3829">
        <v>18</v>
      </c>
      <c r="D3829">
        <v>101</v>
      </c>
      <c r="E3829">
        <v>2</v>
      </c>
      <c r="F3829">
        <v>115</v>
      </c>
      <c r="G3829">
        <v>1028</v>
      </c>
      <c r="J3829">
        <v>804</v>
      </c>
      <c r="K3829">
        <v>1</v>
      </c>
      <c r="L3829">
        <v>15</v>
      </c>
      <c r="M3829">
        <v>1</v>
      </c>
    </row>
    <row r="3830" spans="1:13" hidden="1" x14ac:dyDescent="0.3">
      <c r="A3830" s="1" t="s">
        <v>3843</v>
      </c>
      <c r="B3830" s="1" t="s">
        <v>35</v>
      </c>
      <c r="C3830">
        <v>18</v>
      </c>
      <c r="D3830">
        <v>89</v>
      </c>
      <c r="E3830">
        <v>1</v>
      </c>
      <c r="F3830">
        <v>119</v>
      </c>
      <c r="G3830">
        <v>1019</v>
      </c>
      <c r="J3830">
        <v>786</v>
      </c>
      <c r="K3830">
        <v>1</v>
      </c>
      <c r="L3830">
        <v>10</v>
      </c>
    </row>
    <row r="3831" spans="1:13" hidden="1" x14ac:dyDescent="0.3">
      <c r="A3831" s="1" t="s">
        <v>3844</v>
      </c>
      <c r="B3831" s="1" t="s">
        <v>35</v>
      </c>
      <c r="C3831">
        <v>18</v>
      </c>
      <c r="D3831">
        <v>97</v>
      </c>
      <c r="F3831">
        <v>124</v>
      </c>
      <c r="G3831">
        <v>949</v>
      </c>
      <c r="J3831">
        <v>742</v>
      </c>
      <c r="K3831">
        <v>1</v>
      </c>
      <c r="L3831">
        <v>16</v>
      </c>
    </row>
    <row r="3832" spans="1:13" hidden="1" x14ac:dyDescent="0.3">
      <c r="A3832" s="1" t="s">
        <v>3845</v>
      </c>
      <c r="B3832" s="1" t="s">
        <v>35</v>
      </c>
      <c r="C3832">
        <v>18</v>
      </c>
      <c r="D3832">
        <v>109</v>
      </c>
      <c r="E3832">
        <v>2</v>
      </c>
      <c r="F3832">
        <v>111</v>
      </c>
      <c r="G3832">
        <v>1248</v>
      </c>
      <c r="J3832">
        <v>992</v>
      </c>
      <c r="L3832">
        <v>13</v>
      </c>
    </row>
    <row r="3833" spans="1:13" hidden="1" x14ac:dyDescent="0.3">
      <c r="A3833" s="1" t="s">
        <v>3846</v>
      </c>
      <c r="B3833" s="1" t="s">
        <v>35</v>
      </c>
      <c r="C3833">
        <v>18</v>
      </c>
      <c r="D3833">
        <v>113</v>
      </c>
      <c r="E3833">
        <v>1</v>
      </c>
      <c r="F3833">
        <v>124</v>
      </c>
      <c r="G3833">
        <v>1296</v>
      </c>
      <c r="H3833">
        <v>1</v>
      </c>
      <c r="J3833">
        <v>1006</v>
      </c>
      <c r="M3833">
        <v>1</v>
      </c>
    </row>
    <row r="3834" spans="1:13" hidden="1" x14ac:dyDescent="0.3">
      <c r="A3834" s="1" t="s">
        <v>3847</v>
      </c>
      <c r="B3834" s="1" t="s">
        <v>35</v>
      </c>
      <c r="C3834">
        <v>18</v>
      </c>
      <c r="D3834">
        <v>62</v>
      </c>
      <c r="E3834">
        <v>6</v>
      </c>
      <c r="F3834">
        <v>102</v>
      </c>
      <c r="G3834">
        <v>695</v>
      </c>
      <c r="I3834">
        <v>3</v>
      </c>
      <c r="J3834">
        <v>568</v>
      </c>
      <c r="K3834">
        <v>1</v>
      </c>
      <c r="L3834">
        <v>5</v>
      </c>
    </row>
    <row r="3835" spans="1:13" hidden="1" x14ac:dyDescent="0.3">
      <c r="A3835" s="1" t="s">
        <v>3848</v>
      </c>
      <c r="B3835" s="1" t="s">
        <v>35</v>
      </c>
      <c r="C3835">
        <v>18</v>
      </c>
      <c r="D3835">
        <v>104</v>
      </c>
      <c r="E3835">
        <v>1</v>
      </c>
      <c r="F3835">
        <v>123</v>
      </c>
      <c r="G3835">
        <v>1149</v>
      </c>
      <c r="J3835">
        <v>816</v>
      </c>
      <c r="L3835">
        <v>16</v>
      </c>
    </row>
    <row r="3836" spans="1:13" hidden="1" x14ac:dyDescent="0.3">
      <c r="A3836" s="1" t="s">
        <v>3849</v>
      </c>
      <c r="B3836" s="1" t="s">
        <v>35</v>
      </c>
      <c r="C3836">
        <v>18</v>
      </c>
      <c r="D3836">
        <v>3</v>
      </c>
      <c r="E3836">
        <v>16</v>
      </c>
      <c r="F3836">
        <v>95</v>
      </c>
      <c r="G3836">
        <v>44</v>
      </c>
      <c r="H3836">
        <v>1</v>
      </c>
      <c r="I3836">
        <v>18</v>
      </c>
      <c r="J3836">
        <v>44</v>
      </c>
      <c r="L3836">
        <v>17</v>
      </c>
    </row>
    <row r="3837" spans="1:13" hidden="1" x14ac:dyDescent="0.3">
      <c r="A3837" s="1" t="s">
        <v>3850</v>
      </c>
      <c r="B3837" s="1" t="s">
        <v>35</v>
      </c>
      <c r="C3837">
        <v>18</v>
      </c>
      <c r="D3837">
        <v>4</v>
      </c>
      <c r="E3837">
        <v>22</v>
      </c>
      <c r="F3837">
        <v>101</v>
      </c>
      <c r="G3837">
        <v>34</v>
      </c>
      <c r="H3837">
        <v>3</v>
      </c>
      <c r="I3837">
        <v>13</v>
      </c>
      <c r="J3837">
        <v>43</v>
      </c>
      <c r="L3837">
        <v>11</v>
      </c>
    </row>
    <row r="3838" spans="1:13" hidden="1" x14ac:dyDescent="0.3">
      <c r="A3838" s="1" t="s">
        <v>3851</v>
      </c>
      <c r="B3838" s="1" t="s">
        <v>35</v>
      </c>
      <c r="C3838">
        <v>18</v>
      </c>
      <c r="D3838">
        <v>62</v>
      </c>
      <c r="E3838">
        <v>1</v>
      </c>
      <c r="F3838">
        <v>76</v>
      </c>
      <c r="G3838">
        <v>653</v>
      </c>
      <c r="J3838">
        <v>574</v>
      </c>
      <c r="K3838">
        <v>2</v>
      </c>
      <c r="L3838">
        <v>12</v>
      </c>
    </row>
    <row r="3839" spans="1:13" hidden="1" x14ac:dyDescent="0.3">
      <c r="A3839" s="1" t="s">
        <v>3852</v>
      </c>
      <c r="B3839" s="1" t="s">
        <v>35</v>
      </c>
      <c r="C3839">
        <v>18</v>
      </c>
      <c r="D3839">
        <v>2</v>
      </c>
      <c r="E3839">
        <v>22</v>
      </c>
      <c r="F3839">
        <v>102</v>
      </c>
      <c r="G3839">
        <v>34</v>
      </c>
      <c r="H3839">
        <v>4</v>
      </c>
      <c r="I3839">
        <v>10</v>
      </c>
      <c r="J3839">
        <v>37</v>
      </c>
      <c r="L3839">
        <v>14</v>
      </c>
    </row>
    <row r="3840" spans="1:13" hidden="1" x14ac:dyDescent="0.3">
      <c r="A3840" s="1" t="s">
        <v>3853</v>
      </c>
      <c r="B3840" s="1" t="s">
        <v>35</v>
      </c>
      <c r="C3840">
        <v>18</v>
      </c>
      <c r="D3840">
        <v>61</v>
      </c>
      <c r="E3840">
        <v>4</v>
      </c>
      <c r="F3840">
        <v>90</v>
      </c>
      <c r="G3840">
        <v>667</v>
      </c>
      <c r="J3840">
        <v>572</v>
      </c>
      <c r="L3840">
        <v>20</v>
      </c>
    </row>
    <row r="3841" spans="1:13" hidden="1" x14ac:dyDescent="0.3">
      <c r="A3841" s="1" t="s">
        <v>3854</v>
      </c>
      <c r="B3841" s="1" t="s">
        <v>35</v>
      </c>
      <c r="C3841">
        <v>18</v>
      </c>
      <c r="D3841">
        <v>2</v>
      </c>
      <c r="E3841">
        <v>20</v>
      </c>
      <c r="F3841">
        <v>117</v>
      </c>
      <c r="G3841">
        <v>45</v>
      </c>
      <c r="H3841">
        <v>3</v>
      </c>
      <c r="I3841">
        <v>13</v>
      </c>
      <c r="J3841">
        <v>54</v>
      </c>
      <c r="L3841">
        <v>15</v>
      </c>
    </row>
    <row r="3842" spans="1:13" hidden="1" x14ac:dyDescent="0.3">
      <c r="A3842" s="1" t="s">
        <v>3855</v>
      </c>
      <c r="B3842" s="1" t="s">
        <v>35</v>
      </c>
      <c r="C3842">
        <v>18</v>
      </c>
      <c r="D3842">
        <v>1</v>
      </c>
      <c r="E3842">
        <v>9</v>
      </c>
      <c r="F3842">
        <v>77</v>
      </c>
      <c r="G3842">
        <v>19</v>
      </c>
      <c r="I3842">
        <v>16</v>
      </c>
      <c r="J3842">
        <v>37</v>
      </c>
      <c r="L3842">
        <v>13</v>
      </c>
    </row>
    <row r="3843" spans="1:13" hidden="1" x14ac:dyDescent="0.3">
      <c r="A3843" s="1" t="s">
        <v>3856</v>
      </c>
      <c r="B3843" s="1" t="s">
        <v>35</v>
      </c>
      <c r="C3843">
        <v>18</v>
      </c>
      <c r="D3843">
        <v>50</v>
      </c>
      <c r="E3843">
        <v>1</v>
      </c>
      <c r="F3843">
        <v>69</v>
      </c>
      <c r="G3843">
        <v>549</v>
      </c>
      <c r="J3843">
        <v>454</v>
      </c>
      <c r="L3843">
        <v>12</v>
      </c>
    </row>
    <row r="3844" spans="1:13" hidden="1" x14ac:dyDescent="0.3">
      <c r="A3844" s="1" t="s">
        <v>3857</v>
      </c>
      <c r="B3844" s="1" t="s">
        <v>35</v>
      </c>
      <c r="C3844">
        <v>18</v>
      </c>
      <c r="D3844">
        <v>96</v>
      </c>
      <c r="E3844">
        <v>4</v>
      </c>
      <c r="F3844">
        <v>132</v>
      </c>
      <c r="G3844">
        <v>1117</v>
      </c>
      <c r="J3844">
        <v>841</v>
      </c>
      <c r="K3844">
        <v>1</v>
      </c>
      <c r="L3844">
        <v>18</v>
      </c>
    </row>
    <row r="3845" spans="1:13" hidden="1" x14ac:dyDescent="0.3">
      <c r="A3845" s="1" t="s">
        <v>3858</v>
      </c>
      <c r="B3845" s="1" t="s">
        <v>35</v>
      </c>
      <c r="C3845">
        <v>18</v>
      </c>
      <c r="D3845">
        <v>5</v>
      </c>
      <c r="E3845">
        <v>12</v>
      </c>
      <c r="F3845">
        <v>126</v>
      </c>
      <c r="G3845">
        <v>33</v>
      </c>
      <c r="I3845">
        <v>13</v>
      </c>
      <c r="J3845">
        <v>56</v>
      </c>
      <c r="L3845">
        <v>9</v>
      </c>
    </row>
    <row r="3846" spans="1:13" hidden="1" x14ac:dyDescent="0.3">
      <c r="A3846" s="1" t="s">
        <v>3859</v>
      </c>
      <c r="B3846" s="1" t="s">
        <v>35</v>
      </c>
      <c r="C3846">
        <v>18</v>
      </c>
      <c r="D3846">
        <v>4</v>
      </c>
      <c r="E3846">
        <v>8</v>
      </c>
      <c r="F3846">
        <v>129</v>
      </c>
      <c r="G3846">
        <v>18</v>
      </c>
      <c r="H3846">
        <v>2</v>
      </c>
      <c r="I3846">
        <v>3</v>
      </c>
      <c r="J3846">
        <v>35</v>
      </c>
      <c r="L3846">
        <v>13</v>
      </c>
    </row>
    <row r="3847" spans="1:13" hidden="1" x14ac:dyDescent="0.3">
      <c r="A3847" s="1" t="s">
        <v>3860</v>
      </c>
      <c r="B3847" s="1" t="s">
        <v>35</v>
      </c>
      <c r="C3847">
        <v>18</v>
      </c>
      <c r="D3847">
        <v>1</v>
      </c>
      <c r="E3847">
        <v>11</v>
      </c>
      <c r="F3847">
        <v>129</v>
      </c>
      <c r="G3847">
        <v>18</v>
      </c>
      <c r="H3847">
        <v>2</v>
      </c>
      <c r="I3847">
        <v>10</v>
      </c>
      <c r="J3847">
        <v>27</v>
      </c>
      <c r="K3847">
        <v>2</v>
      </c>
      <c r="L3847">
        <v>11</v>
      </c>
      <c r="M3847">
        <v>1</v>
      </c>
    </row>
    <row r="3848" spans="1:13" hidden="1" x14ac:dyDescent="0.3">
      <c r="A3848" s="1" t="s">
        <v>3861</v>
      </c>
      <c r="B3848" s="1" t="s">
        <v>35</v>
      </c>
      <c r="C3848">
        <v>18</v>
      </c>
      <c r="D3848">
        <v>5</v>
      </c>
      <c r="E3848">
        <v>6</v>
      </c>
      <c r="F3848">
        <v>132</v>
      </c>
      <c r="G3848">
        <v>28</v>
      </c>
      <c r="H3848">
        <v>1</v>
      </c>
      <c r="I3848">
        <v>25</v>
      </c>
      <c r="J3848">
        <v>36</v>
      </c>
      <c r="L3848">
        <v>35</v>
      </c>
    </row>
    <row r="3849" spans="1:13" hidden="1" x14ac:dyDescent="0.3">
      <c r="A3849" s="1" t="s">
        <v>3862</v>
      </c>
      <c r="B3849" s="1" t="s">
        <v>35</v>
      </c>
      <c r="C3849">
        <v>18</v>
      </c>
      <c r="D3849">
        <v>5</v>
      </c>
      <c r="E3849">
        <v>20</v>
      </c>
      <c r="F3849">
        <v>163</v>
      </c>
      <c r="G3849">
        <v>15</v>
      </c>
      <c r="H3849">
        <v>3</v>
      </c>
      <c r="I3849">
        <v>8</v>
      </c>
      <c r="J3849">
        <v>77</v>
      </c>
      <c r="K3849">
        <v>3</v>
      </c>
      <c r="L3849">
        <v>15</v>
      </c>
      <c r="M3849">
        <v>2</v>
      </c>
    </row>
    <row r="3850" spans="1:13" hidden="1" x14ac:dyDescent="0.3">
      <c r="A3850" s="1" t="s">
        <v>3863</v>
      </c>
      <c r="B3850" s="1" t="s">
        <v>35</v>
      </c>
      <c r="C3850">
        <v>18</v>
      </c>
      <c r="D3850">
        <v>92</v>
      </c>
      <c r="E3850">
        <v>1</v>
      </c>
      <c r="F3850">
        <v>113</v>
      </c>
      <c r="G3850">
        <v>1063</v>
      </c>
      <c r="H3850">
        <v>1</v>
      </c>
      <c r="J3850">
        <v>630</v>
      </c>
      <c r="K3850">
        <v>13</v>
      </c>
      <c r="L3850">
        <v>9</v>
      </c>
      <c r="M3850">
        <v>4</v>
      </c>
    </row>
    <row r="3851" spans="1:13" hidden="1" x14ac:dyDescent="0.3">
      <c r="A3851" s="1" t="s">
        <v>3864</v>
      </c>
      <c r="B3851" s="1" t="s">
        <v>35</v>
      </c>
      <c r="C3851">
        <v>18</v>
      </c>
      <c r="D3851">
        <v>111</v>
      </c>
      <c r="E3851">
        <v>1</v>
      </c>
      <c r="F3851">
        <v>135</v>
      </c>
      <c r="G3851">
        <v>1333</v>
      </c>
      <c r="H3851">
        <v>1</v>
      </c>
      <c r="J3851">
        <v>913</v>
      </c>
      <c r="K3851">
        <v>24</v>
      </c>
      <c r="L3851">
        <v>14</v>
      </c>
      <c r="M3851">
        <v>6</v>
      </c>
    </row>
    <row r="3852" spans="1:13" hidden="1" x14ac:dyDescent="0.3">
      <c r="A3852" s="1" t="s">
        <v>3865</v>
      </c>
      <c r="B3852" s="1" t="s">
        <v>35</v>
      </c>
      <c r="C3852">
        <v>18</v>
      </c>
      <c r="D3852">
        <v>55</v>
      </c>
      <c r="E3852">
        <v>5</v>
      </c>
      <c r="F3852">
        <v>108</v>
      </c>
      <c r="G3852">
        <v>891</v>
      </c>
      <c r="J3852">
        <v>404</v>
      </c>
      <c r="K3852">
        <v>2</v>
      </c>
      <c r="L3852">
        <v>10</v>
      </c>
    </row>
    <row r="3853" spans="1:13" hidden="1" x14ac:dyDescent="0.3">
      <c r="A3853" s="1" t="s">
        <v>3866</v>
      </c>
      <c r="B3853" s="1" t="s">
        <v>35</v>
      </c>
      <c r="C3853">
        <v>18</v>
      </c>
      <c r="D3853">
        <v>58</v>
      </c>
      <c r="E3853">
        <v>8</v>
      </c>
      <c r="F3853">
        <v>70</v>
      </c>
      <c r="G3853">
        <v>556</v>
      </c>
      <c r="J3853">
        <v>468</v>
      </c>
      <c r="L3853">
        <v>8</v>
      </c>
      <c r="M3853">
        <v>1</v>
      </c>
    </row>
    <row r="3854" spans="1:13" hidden="1" x14ac:dyDescent="0.3">
      <c r="A3854" s="1" t="s">
        <v>3867</v>
      </c>
      <c r="B3854" s="1" t="s">
        <v>35</v>
      </c>
      <c r="C3854">
        <v>18</v>
      </c>
      <c r="D3854">
        <v>45</v>
      </c>
      <c r="E3854">
        <v>3</v>
      </c>
      <c r="F3854">
        <v>90</v>
      </c>
      <c r="G3854">
        <v>764</v>
      </c>
      <c r="J3854">
        <v>388</v>
      </c>
      <c r="K3854">
        <v>2</v>
      </c>
      <c r="L3854">
        <v>5</v>
      </c>
      <c r="M3854">
        <v>1</v>
      </c>
    </row>
    <row r="3855" spans="1:13" hidden="1" x14ac:dyDescent="0.3">
      <c r="A3855" s="1" t="s">
        <v>3868</v>
      </c>
      <c r="B3855" s="1" t="s">
        <v>35</v>
      </c>
      <c r="C3855">
        <v>18</v>
      </c>
      <c r="D3855">
        <v>61</v>
      </c>
      <c r="E3855">
        <v>1</v>
      </c>
      <c r="F3855">
        <v>67</v>
      </c>
      <c r="G3855">
        <v>749</v>
      </c>
      <c r="J3855">
        <v>542</v>
      </c>
      <c r="L3855">
        <v>8</v>
      </c>
      <c r="M3855">
        <v>1</v>
      </c>
    </row>
    <row r="3856" spans="1:13" hidden="1" x14ac:dyDescent="0.3">
      <c r="A3856" s="1" t="s">
        <v>3869</v>
      </c>
      <c r="B3856" s="1" t="s">
        <v>35</v>
      </c>
      <c r="C3856">
        <v>18</v>
      </c>
      <c r="D3856">
        <v>74</v>
      </c>
      <c r="E3856">
        <v>2</v>
      </c>
      <c r="F3856">
        <v>100</v>
      </c>
      <c r="G3856">
        <v>1205</v>
      </c>
      <c r="J3856">
        <v>705</v>
      </c>
      <c r="K3856">
        <v>2</v>
      </c>
      <c r="L3856">
        <v>1</v>
      </c>
    </row>
    <row r="3857" spans="1:13" hidden="1" x14ac:dyDescent="0.3">
      <c r="A3857" s="1" t="s">
        <v>3870</v>
      </c>
      <c r="B3857" s="1" t="s">
        <v>35</v>
      </c>
      <c r="C3857">
        <v>18</v>
      </c>
      <c r="D3857">
        <v>70</v>
      </c>
      <c r="E3857">
        <v>1</v>
      </c>
      <c r="F3857">
        <v>76</v>
      </c>
      <c r="G3857">
        <v>899</v>
      </c>
      <c r="J3857">
        <v>656</v>
      </c>
      <c r="L3857">
        <v>3</v>
      </c>
    </row>
    <row r="3858" spans="1:13" hidden="1" x14ac:dyDescent="0.3">
      <c r="A3858" s="1" t="s">
        <v>3871</v>
      </c>
      <c r="B3858" s="1" t="s">
        <v>35</v>
      </c>
      <c r="C3858">
        <v>18</v>
      </c>
      <c r="D3858">
        <v>96</v>
      </c>
      <c r="E3858">
        <v>5</v>
      </c>
      <c r="F3858">
        <v>83</v>
      </c>
      <c r="G3858">
        <v>849</v>
      </c>
      <c r="H3858">
        <v>2</v>
      </c>
      <c r="J3858">
        <v>714</v>
      </c>
      <c r="L3858">
        <v>4</v>
      </c>
    </row>
    <row r="3859" spans="1:13" hidden="1" x14ac:dyDescent="0.3">
      <c r="A3859" s="1" t="s">
        <v>3872</v>
      </c>
      <c r="B3859" s="1" t="s">
        <v>35</v>
      </c>
      <c r="C3859">
        <v>18</v>
      </c>
      <c r="D3859">
        <v>81</v>
      </c>
      <c r="E3859">
        <v>6</v>
      </c>
      <c r="F3859">
        <v>83</v>
      </c>
      <c r="G3859">
        <v>781</v>
      </c>
      <c r="H3859">
        <v>3</v>
      </c>
      <c r="J3859">
        <v>659</v>
      </c>
      <c r="L3859">
        <v>15</v>
      </c>
      <c r="M3859">
        <v>1</v>
      </c>
    </row>
    <row r="3860" spans="1:13" hidden="1" x14ac:dyDescent="0.3">
      <c r="A3860" s="1" t="s">
        <v>3873</v>
      </c>
      <c r="B3860" s="1" t="s">
        <v>35</v>
      </c>
      <c r="C3860">
        <v>18</v>
      </c>
      <c r="D3860">
        <v>65</v>
      </c>
      <c r="E3860">
        <v>1</v>
      </c>
      <c r="F3860">
        <v>60</v>
      </c>
      <c r="G3860">
        <v>698</v>
      </c>
      <c r="J3860">
        <v>488</v>
      </c>
      <c r="K3860">
        <v>2</v>
      </c>
      <c r="L3860">
        <v>12</v>
      </c>
    </row>
    <row r="3861" spans="1:13" hidden="1" x14ac:dyDescent="0.3">
      <c r="A3861" s="1" t="s">
        <v>3874</v>
      </c>
      <c r="B3861" s="1" t="s">
        <v>35</v>
      </c>
      <c r="C3861">
        <v>18</v>
      </c>
      <c r="D3861">
        <v>74</v>
      </c>
      <c r="E3861">
        <v>4</v>
      </c>
      <c r="F3861">
        <v>119</v>
      </c>
      <c r="G3861">
        <v>763</v>
      </c>
      <c r="H3861">
        <v>1</v>
      </c>
      <c r="J3861">
        <v>649</v>
      </c>
      <c r="K3861">
        <v>3</v>
      </c>
      <c r="L3861">
        <v>17</v>
      </c>
    </row>
    <row r="3862" spans="1:13" hidden="1" x14ac:dyDescent="0.3">
      <c r="A3862" s="1" t="s">
        <v>3875</v>
      </c>
      <c r="B3862" s="1" t="s">
        <v>35</v>
      </c>
      <c r="C3862">
        <v>18</v>
      </c>
      <c r="D3862">
        <v>80</v>
      </c>
      <c r="E3862">
        <v>6</v>
      </c>
      <c r="F3862">
        <v>78</v>
      </c>
      <c r="G3862">
        <v>948</v>
      </c>
      <c r="H3862">
        <v>9</v>
      </c>
      <c r="J3862">
        <v>682</v>
      </c>
      <c r="L3862">
        <v>12</v>
      </c>
      <c r="M3862">
        <v>1</v>
      </c>
    </row>
    <row r="3863" spans="1:13" hidden="1" x14ac:dyDescent="0.3">
      <c r="A3863" s="1" t="s">
        <v>3876</v>
      </c>
      <c r="B3863" s="1" t="s">
        <v>35</v>
      </c>
      <c r="C3863">
        <v>18</v>
      </c>
      <c r="D3863">
        <v>51</v>
      </c>
      <c r="E3863">
        <v>2</v>
      </c>
      <c r="F3863">
        <v>81</v>
      </c>
      <c r="G3863">
        <v>906</v>
      </c>
      <c r="J3863">
        <v>632</v>
      </c>
      <c r="L3863">
        <v>8</v>
      </c>
    </row>
    <row r="3864" spans="1:13" hidden="1" x14ac:dyDescent="0.3">
      <c r="A3864" s="1" t="s">
        <v>3877</v>
      </c>
      <c r="B3864" s="1" t="s">
        <v>35</v>
      </c>
      <c r="C3864">
        <v>18</v>
      </c>
      <c r="D3864">
        <v>92</v>
      </c>
      <c r="E3864">
        <v>5</v>
      </c>
      <c r="F3864">
        <v>85</v>
      </c>
      <c r="G3864">
        <v>962</v>
      </c>
      <c r="J3864">
        <v>665</v>
      </c>
      <c r="K3864">
        <v>1</v>
      </c>
      <c r="L3864">
        <v>10</v>
      </c>
    </row>
    <row r="3865" spans="1:13" hidden="1" x14ac:dyDescent="0.3">
      <c r="A3865" s="1" t="s">
        <v>3878</v>
      </c>
      <c r="B3865" s="1" t="s">
        <v>35</v>
      </c>
      <c r="C3865">
        <v>18</v>
      </c>
      <c r="D3865">
        <v>64</v>
      </c>
      <c r="E3865">
        <v>1</v>
      </c>
      <c r="F3865">
        <v>93</v>
      </c>
      <c r="G3865">
        <v>831</v>
      </c>
      <c r="J3865">
        <v>635</v>
      </c>
      <c r="L3865">
        <v>4</v>
      </c>
    </row>
    <row r="3866" spans="1:13" hidden="1" x14ac:dyDescent="0.3">
      <c r="A3866" s="1" t="s">
        <v>3879</v>
      </c>
      <c r="B3866" s="1" t="s">
        <v>35</v>
      </c>
      <c r="C3866">
        <v>18</v>
      </c>
      <c r="D3866">
        <v>64</v>
      </c>
      <c r="E3866">
        <v>1</v>
      </c>
      <c r="F3866">
        <v>100</v>
      </c>
      <c r="G3866">
        <v>770</v>
      </c>
      <c r="J3866">
        <v>715</v>
      </c>
      <c r="K3866">
        <v>1</v>
      </c>
      <c r="L3866">
        <v>5</v>
      </c>
    </row>
    <row r="3867" spans="1:13" hidden="1" x14ac:dyDescent="0.3">
      <c r="A3867" s="1" t="s">
        <v>3880</v>
      </c>
      <c r="B3867" s="1" t="s">
        <v>35</v>
      </c>
      <c r="C3867">
        <v>18</v>
      </c>
      <c r="D3867">
        <v>100</v>
      </c>
      <c r="E3867">
        <v>12</v>
      </c>
      <c r="F3867">
        <v>74</v>
      </c>
      <c r="G3867">
        <v>541</v>
      </c>
      <c r="H3867">
        <v>1</v>
      </c>
      <c r="J3867">
        <v>665</v>
      </c>
      <c r="L3867">
        <v>6</v>
      </c>
    </row>
    <row r="3868" spans="1:13" hidden="1" x14ac:dyDescent="0.3">
      <c r="A3868" s="1" t="s">
        <v>3881</v>
      </c>
      <c r="B3868" s="1" t="s">
        <v>35</v>
      </c>
      <c r="C3868">
        <v>18</v>
      </c>
      <c r="D3868">
        <v>62</v>
      </c>
      <c r="E3868">
        <v>2</v>
      </c>
      <c r="F3868">
        <v>81</v>
      </c>
      <c r="G3868">
        <v>824</v>
      </c>
      <c r="J3868">
        <v>637</v>
      </c>
      <c r="K3868">
        <v>1</v>
      </c>
      <c r="L3868">
        <v>13</v>
      </c>
    </row>
    <row r="3869" spans="1:13" hidden="1" x14ac:dyDescent="0.3">
      <c r="A3869" s="1" t="s">
        <v>3882</v>
      </c>
      <c r="B3869" s="1" t="s">
        <v>35</v>
      </c>
      <c r="C3869">
        <v>18</v>
      </c>
      <c r="D3869">
        <v>80</v>
      </c>
      <c r="E3869">
        <v>1</v>
      </c>
      <c r="F3869">
        <v>83</v>
      </c>
      <c r="G3869">
        <v>875</v>
      </c>
      <c r="H3869">
        <v>1</v>
      </c>
      <c r="J3869">
        <v>586</v>
      </c>
      <c r="L3869">
        <v>16</v>
      </c>
    </row>
    <row r="3870" spans="1:13" hidden="1" x14ac:dyDescent="0.3">
      <c r="A3870" s="1" t="s">
        <v>3883</v>
      </c>
      <c r="B3870" s="1" t="s">
        <v>35</v>
      </c>
      <c r="C3870">
        <v>18</v>
      </c>
      <c r="D3870">
        <v>101</v>
      </c>
      <c r="E3870">
        <v>10</v>
      </c>
      <c r="F3870">
        <v>111</v>
      </c>
      <c r="G3870">
        <v>1235</v>
      </c>
      <c r="H3870">
        <v>5</v>
      </c>
      <c r="J3870">
        <v>844</v>
      </c>
      <c r="L3870">
        <v>15</v>
      </c>
    </row>
    <row r="3871" spans="1:13" hidden="1" x14ac:dyDescent="0.3">
      <c r="A3871" s="1" t="s">
        <v>3884</v>
      </c>
      <c r="B3871" s="1" t="s">
        <v>35</v>
      </c>
      <c r="C3871">
        <v>18</v>
      </c>
      <c r="D3871">
        <v>74</v>
      </c>
      <c r="F3871">
        <v>98</v>
      </c>
      <c r="G3871">
        <v>851</v>
      </c>
      <c r="H3871">
        <v>1</v>
      </c>
      <c r="J3871">
        <v>613</v>
      </c>
      <c r="L3871">
        <v>9</v>
      </c>
    </row>
    <row r="3872" spans="1:13" hidden="1" x14ac:dyDescent="0.3">
      <c r="A3872" s="1" t="s">
        <v>3885</v>
      </c>
      <c r="B3872" s="1" t="s">
        <v>35</v>
      </c>
      <c r="C3872">
        <v>18</v>
      </c>
      <c r="D3872">
        <v>68</v>
      </c>
      <c r="E3872">
        <v>2</v>
      </c>
      <c r="F3872">
        <v>95</v>
      </c>
      <c r="G3872">
        <v>992</v>
      </c>
      <c r="H3872">
        <v>1</v>
      </c>
      <c r="J3872">
        <v>745</v>
      </c>
      <c r="K3872">
        <v>3</v>
      </c>
      <c r="L3872">
        <v>14</v>
      </c>
    </row>
    <row r="3873" spans="1:13" hidden="1" x14ac:dyDescent="0.3">
      <c r="A3873" s="1" t="s">
        <v>3886</v>
      </c>
      <c r="B3873" s="1" t="s">
        <v>35</v>
      </c>
      <c r="C3873">
        <v>18</v>
      </c>
      <c r="D3873">
        <v>99</v>
      </c>
      <c r="E3873">
        <v>5</v>
      </c>
      <c r="F3873">
        <v>99</v>
      </c>
      <c r="G3873">
        <v>1071</v>
      </c>
      <c r="J3873">
        <v>768</v>
      </c>
      <c r="L3873">
        <v>9</v>
      </c>
    </row>
    <row r="3874" spans="1:13" hidden="1" x14ac:dyDescent="0.3">
      <c r="A3874" s="1" t="s">
        <v>3887</v>
      </c>
      <c r="B3874" s="1" t="s">
        <v>35</v>
      </c>
      <c r="C3874">
        <v>18</v>
      </c>
      <c r="D3874">
        <v>103</v>
      </c>
      <c r="F3874">
        <v>134</v>
      </c>
      <c r="G3874">
        <v>1231</v>
      </c>
      <c r="H3874">
        <v>1</v>
      </c>
      <c r="J3874">
        <v>929</v>
      </c>
      <c r="K3874">
        <v>1</v>
      </c>
      <c r="L3874">
        <v>14</v>
      </c>
    </row>
    <row r="3875" spans="1:13" hidden="1" x14ac:dyDescent="0.3">
      <c r="A3875" s="1" t="s">
        <v>3888</v>
      </c>
      <c r="B3875" s="1" t="s">
        <v>35</v>
      </c>
      <c r="C3875">
        <v>18</v>
      </c>
      <c r="D3875">
        <v>95</v>
      </c>
      <c r="E3875">
        <v>3</v>
      </c>
      <c r="F3875">
        <v>96</v>
      </c>
      <c r="G3875">
        <v>1098</v>
      </c>
      <c r="J3875">
        <v>712</v>
      </c>
      <c r="K3875">
        <v>1</v>
      </c>
      <c r="L3875">
        <v>14</v>
      </c>
      <c r="M3875">
        <v>1</v>
      </c>
    </row>
    <row r="3876" spans="1:13" hidden="1" x14ac:dyDescent="0.3">
      <c r="A3876" s="1" t="s">
        <v>3889</v>
      </c>
      <c r="B3876" s="1" t="s">
        <v>35</v>
      </c>
      <c r="C3876">
        <v>18</v>
      </c>
      <c r="D3876">
        <v>128</v>
      </c>
      <c r="E3876">
        <v>3</v>
      </c>
      <c r="F3876">
        <v>113</v>
      </c>
      <c r="G3876">
        <v>1224</v>
      </c>
      <c r="J3876">
        <v>1089</v>
      </c>
      <c r="L3876">
        <v>1</v>
      </c>
      <c r="M3876">
        <v>1</v>
      </c>
    </row>
    <row r="3877" spans="1:13" hidden="1" x14ac:dyDescent="0.3">
      <c r="A3877" s="1" t="s">
        <v>3890</v>
      </c>
      <c r="B3877" s="1" t="s">
        <v>35</v>
      </c>
      <c r="C3877">
        <v>18</v>
      </c>
      <c r="D3877">
        <v>78</v>
      </c>
      <c r="E3877">
        <v>4</v>
      </c>
      <c r="F3877">
        <v>153</v>
      </c>
      <c r="G3877">
        <v>1047</v>
      </c>
      <c r="H3877">
        <v>2</v>
      </c>
      <c r="J3877">
        <v>803</v>
      </c>
      <c r="K3877">
        <v>3</v>
      </c>
      <c r="L3877">
        <v>4</v>
      </c>
    </row>
    <row r="3878" spans="1:13" hidden="1" x14ac:dyDescent="0.3">
      <c r="A3878" s="1" t="s">
        <v>3891</v>
      </c>
      <c r="B3878" s="1" t="s">
        <v>35</v>
      </c>
      <c r="C3878">
        <v>18</v>
      </c>
      <c r="D3878">
        <v>99</v>
      </c>
      <c r="E3878">
        <v>1</v>
      </c>
      <c r="F3878">
        <v>98</v>
      </c>
      <c r="G3878">
        <v>1044</v>
      </c>
      <c r="J3878">
        <v>738</v>
      </c>
      <c r="L3878">
        <v>13</v>
      </c>
    </row>
    <row r="3879" spans="1:13" hidden="1" x14ac:dyDescent="0.3">
      <c r="A3879" s="1" t="s">
        <v>3892</v>
      </c>
      <c r="B3879" s="1" t="s">
        <v>35</v>
      </c>
      <c r="C3879">
        <v>18</v>
      </c>
      <c r="D3879">
        <v>102</v>
      </c>
      <c r="E3879">
        <v>2</v>
      </c>
      <c r="F3879">
        <v>105</v>
      </c>
      <c r="G3879">
        <v>1049</v>
      </c>
      <c r="J3879">
        <v>827</v>
      </c>
      <c r="K3879">
        <v>2</v>
      </c>
      <c r="L3879">
        <v>9</v>
      </c>
    </row>
    <row r="3880" spans="1:13" hidden="1" x14ac:dyDescent="0.3">
      <c r="A3880" s="1" t="s">
        <v>3893</v>
      </c>
      <c r="B3880" s="1" t="s">
        <v>35</v>
      </c>
      <c r="C3880">
        <v>18</v>
      </c>
      <c r="D3880">
        <v>95</v>
      </c>
      <c r="E3880">
        <v>2</v>
      </c>
      <c r="F3880">
        <v>92</v>
      </c>
      <c r="G3880">
        <v>1426</v>
      </c>
      <c r="H3880">
        <v>22</v>
      </c>
      <c r="J3880">
        <v>710</v>
      </c>
      <c r="K3880">
        <v>2</v>
      </c>
      <c r="L3880">
        <v>5</v>
      </c>
    </row>
    <row r="3881" spans="1:13" hidden="1" x14ac:dyDescent="0.3">
      <c r="A3881" s="1" t="s">
        <v>3894</v>
      </c>
      <c r="B3881" s="1" t="s">
        <v>35</v>
      </c>
      <c r="C3881">
        <v>18</v>
      </c>
      <c r="D3881">
        <v>104</v>
      </c>
      <c r="E3881">
        <v>1</v>
      </c>
      <c r="F3881">
        <v>133</v>
      </c>
      <c r="G3881">
        <v>1826</v>
      </c>
      <c r="H3881">
        <v>2</v>
      </c>
      <c r="J3881">
        <v>991</v>
      </c>
      <c r="L3881">
        <v>5</v>
      </c>
    </row>
    <row r="3882" spans="1:13" hidden="1" x14ac:dyDescent="0.3">
      <c r="A3882" s="1" t="s">
        <v>3895</v>
      </c>
      <c r="B3882" s="1" t="s">
        <v>35</v>
      </c>
      <c r="C3882">
        <v>18</v>
      </c>
      <c r="D3882">
        <v>115</v>
      </c>
      <c r="F3882">
        <v>129</v>
      </c>
      <c r="G3882">
        <v>1278</v>
      </c>
      <c r="H3882">
        <v>1</v>
      </c>
      <c r="J3882">
        <v>931</v>
      </c>
      <c r="K3882">
        <v>2</v>
      </c>
      <c r="L3882">
        <v>7</v>
      </c>
    </row>
    <row r="3883" spans="1:13" hidden="1" x14ac:dyDescent="0.3">
      <c r="A3883" s="1" t="s">
        <v>3896</v>
      </c>
      <c r="B3883" s="1" t="s">
        <v>35</v>
      </c>
      <c r="C3883">
        <v>18</v>
      </c>
      <c r="D3883">
        <v>103</v>
      </c>
      <c r="E3883">
        <v>12</v>
      </c>
      <c r="F3883">
        <v>129</v>
      </c>
      <c r="G3883">
        <v>943</v>
      </c>
      <c r="J3883">
        <v>681</v>
      </c>
      <c r="K3883">
        <v>1</v>
      </c>
      <c r="L3883">
        <v>6</v>
      </c>
      <c r="M3883">
        <v>1</v>
      </c>
    </row>
    <row r="3884" spans="1:13" hidden="1" x14ac:dyDescent="0.3">
      <c r="A3884" s="1" t="s">
        <v>3897</v>
      </c>
      <c r="B3884" s="1" t="s">
        <v>35</v>
      </c>
      <c r="C3884">
        <v>18</v>
      </c>
      <c r="D3884">
        <v>95</v>
      </c>
      <c r="E3884">
        <v>3</v>
      </c>
      <c r="F3884">
        <v>115</v>
      </c>
      <c r="G3884">
        <v>869</v>
      </c>
      <c r="H3884">
        <v>1</v>
      </c>
      <c r="J3884">
        <v>877</v>
      </c>
      <c r="K3884">
        <v>1</v>
      </c>
      <c r="L3884">
        <v>10</v>
      </c>
    </row>
    <row r="3885" spans="1:13" hidden="1" x14ac:dyDescent="0.3">
      <c r="A3885" s="1" t="s">
        <v>3898</v>
      </c>
      <c r="B3885" s="1" t="s">
        <v>35</v>
      </c>
      <c r="C3885">
        <v>18</v>
      </c>
      <c r="D3885">
        <v>85</v>
      </c>
      <c r="E3885">
        <v>2</v>
      </c>
      <c r="F3885">
        <v>92</v>
      </c>
      <c r="G3885">
        <v>1096</v>
      </c>
      <c r="J3885">
        <v>753</v>
      </c>
      <c r="K3885">
        <v>1</v>
      </c>
      <c r="L3885">
        <v>6</v>
      </c>
    </row>
    <row r="3886" spans="1:13" hidden="1" x14ac:dyDescent="0.3">
      <c r="A3886" s="1" t="s">
        <v>3899</v>
      </c>
      <c r="B3886" s="1" t="s">
        <v>35</v>
      </c>
      <c r="C3886">
        <v>18</v>
      </c>
      <c r="D3886">
        <v>96</v>
      </c>
      <c r="E3886">
        <v>4</v>
      </c>
      <c r="F3886">
        <v>123</v>
      </c>
      <c r="G3886">
        <v>1178</v>
      </c>
      <c r="H3886">
        <v>1</v>
      </c>
      <c r="J3886">
        <v>830</v>
      </c>
      <c r="K3886">
        <v>1</v>
      </c>
      <c r="L3886">
        <v>16</v>
      </c>
    </row>
    <row r="3887" spans="1:13" hidden="1" x14ac:dyDescent="0.3">
      <c r="A3887" s="1" t="s">
        <v>3900</v>
      </c>
      <c r="B3887" s="1" t="s">
        <v>35</v>
      </c>
      <c r="C3887">
        <v>18</v>
      </c>
      <c r="D3887">
        <v>94</v>
      </c>
      <c r="E3887">
        <v>3</v>
      </c>
      <c r="F3887">
        <v>131</v>
      </c>
      <c r="G3887">
        <v>1556</v>
      </c>
      <c r="J3887">
        <v>854</v>
      </c>
      <c r="L3887">
        <v>12</v>
      </c>
    </row>
    <row r="3888" spans="1:13" hidden="1" x14ac:dyDescent="0.3">
      <c r="A3888" s="1" t="s">
        <v>3901</v>
      </c>
      <c r="B3888" s="1" t="s">
        <v>35</v>
      </c>
      <c r="C3888">
        <v>18</v>
      </c>
      <c r="D3888">
        <v>123</v>
      </c>
      <c r="F3888">
        <v>138</v>
      </c>
      <c r="G3888">
        <v>1420</v>
      </c>
      <c r="H3888">
        <v>1</v>
      </c>
      <c r="J3888">
        <v>951</v>
      </c>
      <c r="L3888">
        <v>8</v>
      </c>
    </row>
    <row r="3889" spans="1:13" hidden="1" x14ac:dyDescent="0.3">
      <c r="A3889" s="1" t="s">
        <v>3902</v>
      </c>
      <c r="B3889" s="1" t="s">
        <v>35</v>
      </c>
      <c r="C3889">
        <v>18</v>
      </c>
      <c r="D3889">
        <v>100</v>
      </c>
      <c r="E3889">
        <v>1</v>
      </c>
      <c r="F3889">
        <v>156</v>
      </c>
      <c r="G3889">
        <v>1475</v>
      </c>
      <c r="H3889">
        <v>1</v>
      </c>
      <c r="J3889">
        <v>897</v>
      </c>
      <c r="K3889">
        <v>1</v>
      </c>
      <c r="L3889">
        <v>15</v>
      </c>
    </row>
    <row r="3890" spans="1:13" hidden="1" x14ac:dyDescent="0.3">
      <c r="A3890" s="1" t="s">
        <v>3903</v>
      </c>
      <c r="B3890" s="1" t="s">
        <v>35</v>
      </c>
      <c r="C3890">
        <v>18</v>
      </c>
      <c r="D3890">
        <v>144</v>
      </c>
      <c r="E3890">
        <v>6</v>
      </c>
      <c r="F3890">
        <v>198</v>
      </c>
      <c r="G3890">
        <v>1607</v>
      </c>
      <c r="H3890">
        <v>4</v>
      </c>
      <c r="J3890">
        <v>1302</v>
      </c>
      <c r="L3890">
        <v>28</v>
      </c>
    </row>
    <row r="3891" spans="1:13" hidden="1" x14ac:dyDescent="0.3">
      <c r="A3891" s="1" t="s">
        <v>3904</v>
      </c>
      <c r="B3891" s="1" t="s">
        <v>35</v>
      </c>
      <c r="C3891">
        <v>18</v>
      </c>
      <c r="D3891">
        <v>110</v>
      </c>
      <c r="E3891">
        <v>5</v>
      </c>
      <c r="F3891">
        <v>155</v>
      </c>
      <c r="G3891">
        <v>1459</v>
      </c>
      <c r="H3891">
        <v>1</v>
      </c>
      <c r="J3891">
        <v>1035</v>
      </c>
      <c r="L3891">
        <v>19</v>
      </c>
    </row>
    <row r="3892" spans="1:13" hidden="1" x14ac:dyDescent="0.3">
      <c r="A3892" s="1" t="s">
        <v>3905</v>
      </c>
      <c r="B3892" s="1" t="s">
        <v>35</v>
      </c>
      <c r="C3892">
        <v>18</v>
      </c>
      <c r="D3892">
        <v>96</v>
      </c>
      <c r="E3892">
        <v>4</v>
      </c>
      <c r="F3892">
        <v>129</v>
      </c>
      <c r="G3892">
        <v>1399</v>
      </c>
      <c r="H3892">
        <v>1</v>
      </c>
      <c r="J3892">
        <v>903</v>
      </c>
      <c r="L3892">
        <v>12</v>
      </c>
    </row>
    <row r="3893" spans="1:13" hidden="1" x14ac:dyDescent="0.3">
      <c r="A3893" s="1" t="s">
        <v>3906</v>
      </c>
      <c r="B3893" s="1" t="s">
        <v>35</v>
      </c>
      <c r="C3893">
        <v>18</v>
      </c>
      <c r="D3893">
        <v>98</v>
      </c>
      <c r="E3893">
        <v>3</v>
      </c>
      <c r="F3893">
        <v>120</v>
      </c>
      <c r="G3893">
        <v>1351</v>
      </c>
      <c r="H3893">
        <v>1</v>
      </c>
      <c r="J3893">
        <v>841</v>
      </c>
      <c r="K3893">
        <v>1</v>
      </c>
      <c r="L3893">
        <v>13</v>
      </c>
    </row>
    <row r="3894" spans="1:13" hidden="1" x14ac:dyDescent="0.3">
      <c r="A3894" s="1" t="s">
        <v>3907</v>
      </c>
      <c r="B3894" s="1" t="s">
        <v>35</v>
      </c>
      <c r="C3894">
        <v>18</v>
      </c>
      <c r="D3894">
        <v>86</v>
      </c>
      <c r="E3894">
        <v>2</v>
      </c>
      <c r="F3894">
        <v>98</v>
      </c>
      <c r="G3894">
        <v>849</v>
      </c>
      <c r="J3894">
        <v>651</v>
      </c>
      <c r="K3894">
        <v>1</v>
      </c>
      <c r="L3894">
        <v>6</v>
      </c>
    </row>
    <row r="3895" spans="1:13" hidden="1" x14ac:dyDescent="0.3">
      <c r="A3895" s="1" t="s">
        <v>3908</v>
      </c>
      <c r="B3895" s="1" t="s">
        <v>35</v>
      </c>
      <c r="C3895">
        <v>18</v>
      </c>
      <c r="D3895">
        <v>124</v>
      </c>
      <c r="E3895">
        <v>3</v>
      </c>
      <c r="F3895">
        <v>148</v>
      </c>
      <c r="G3895">
        <v>1292</v>
      </c>
      <c r="J3895">
        <v>952</v>
      </c>
      <c r="L3895">
        <v>16</v>
      </c>
    </row>
    <row r="3896" spans="1:13" hidden="1" x14ac:dyDescent="0.3">
      <c r="A3896" s="1" t="s">
        <v>3909</v>
      </c>
      <c r="B3896" s="1" t="s">
        <v>35</v>
      </c>
      <c r="C3896">
        <v>18</v>
      </c>
      <c r="D3896">
        <v>22</v>
      </c>
      <c r="F3896">
        <v>89</v>
      </c>
      <c r="G3896">
        <v>224</v>
      </c>
      <c r="J3896">
        <v>157</v>
      </c>
      <c r="L3896">
        <v>2</v>
      </c>
    </row>
    <row r="3897" spans="1:13" hidden="1" x14ac:dyDescent="0.3">
      <c r="A3897" s="1" t="s">
        <v>3910</v>
      </c>
      <c r="B3897" s="1" t="s">
        <v>35</v>
      </c>
      <c r="C3897">
        <v>18</v>
      </c>
      <c r="D3897">
        <v>81</v>
      </c>
      <c r="E3897">
        <v>3</v>
      </c>
      <c r="F3897">
        <v>107</v>
      </c>
      <c r="G3897">
        <v>1004</v>
      </c>
      <c r="J3897">
        <v>762</v>
      </c>
      <c r="K3897">
        <v>1</v>
      </c>
      <c r="L3897">
        <v>9</v>
      </c>
    </row>
    <row r="3898" spans="1:13" hidden="1" x14ac:dyDescent="0.3">
      <c r="A3898" s="1" t="s">
        <v>3911</v>
      </c>
      <c r="B3898" s="1" t="s">
        <v>35</v>
      </c>
      <c r="C3898">
        <v>18</v>
      </c>
      <c r="D3898">
        <v>86</v>
      </c>
      <c r="F3898">
        <v>105</v>
      </c>
      <c r="G3898">
        <v>1448</v>
      </c>
      <c r="H3898">
        <v>1</v>
      </c>
      <c r="J3898">
        <v>864</v>
      </c>
      <c r="K3898">
        <v>1</v>
      </c>
      <c r="L3898">
        <v>2</v>
      </c>
    </row>
    <row r="3899" spans="1:13" hidden="1" x14ac:dyDescent="0.3">
      <c r="A3899" s="1" t="s">
        <v>3912</v>
      </c>
      <c r="B3899" s="1" t="s">
        <v>35</v>
      </c>
      <c r="C3899">
        <v>18</v>
      </c>
      <c r="D3899">
        <v>111</v>
      </c>
      <c r="E3899">
        <v>1</v>
      </c>
      <c r="F3899">
        <v>130</v>
      </c>
      <c r="G3899">
        <v>1493</v>
      </c>
      <c r="H3899">
        <v>10</v>
      </c>
      <c r="J3899">
        <v>1006</v>
      </c>
      <c r="L3899">
        <v>10</v>
      </c>
      <c r="M3899">
        <v>1</v>
      </c>
    </row>
    <row r="3900" spans="1:13" hidden="1" x14ac:dyDescent="0.3">
      <c r="A3900" s="1" t="s">
        <v>3913</v>
      </c>
      <c r="B3900" s="1" t="s">
        <v>35</v>
      </c>
      <c r="C3900">
        <v>18</v>
      </c>
      <c r="D3900">
        <v>120</v>
      </c>
      <c r="E3900">
        <v>1</v>
      </c>
      <c r="F3900">
        <v>122</v>
      </c>
      <c r="G3900">
        <v>2032</v>
      </c>
      <c r="H3900">
        <v>1</v>
      </c>
      <c r="J3900">
        <v>1262</v>
      </c>
      <c r="L3900">
        <v>3</v>
      </c>
    </row>
    <row r="3901" spans="1:13" hidden="1" x14ac:dyDescent="0.3">
      <c r="A3901" s="1" t="s">
        <v>3914</v>
      </c>
      <c r="B3901" s="1" t="s">
        <v>35</v>
      </c>
      <c r="C3901">
        <v>18</v>
      </c>
      <c r="D3901">
        <v>132</v>
      </c>
      <c r="F3901">
        <v>122</v>
      </c>
      <c r="G3901">
        <v>1629</v>
      </c>
      <c r="H3901">
        <v>1</v>
      </c>
      <c r="J3901">
        <v>848</v>
      </c>
      <c r="L3901">
        <v>1</v>
      </c>
    </row>
    <row r="3902" spans="1:13" hidden="1" x14ac:dyDescent="0.3">
      <c r="A3902" s="1" t="s">
        <v>3915</v>
      </c>
      <c r="B3902" s="1" t="s">
        <v>35</v>
      </c>
      <c r="C3902">
        <v>18</v>
      </c>
      <c r="D3902">
        <v>95</v>
      </c>
      <c r="E3902">
        <v>1</v>
      </c>
      <c r="F3902">
        <v>106</v>
      </c>
      <c r="G3902">
        <v>988</v>
      </c>
      <c r="J3902">
        <v>943</v>
      </c>
      <c r="K3902">
        <v>1</v>
      </c>
      <c r="M3902">
        <v>1</v>
      </c>
    </row>
    <row r="3903" spans="1:13" hidden="1" x14ac:dyDescent="0.3">
      <c r="A3903" s="1" t="s">
        <v>3916</v>
      </c>
      <c r="B3903" s="1" t="s">
        <v>35</v>
      </c>
      <c r="C3903">
        <v>18</v>
      </c>
      <c r="D3903">
        <v>103</v>
      </c>
      <c r="F3903">
        <v>113</v>
      </c>
      <c r="G3903">
        <v>665</v>
      </c>
      <c r="J3903">
        <v>814</v>
      </c>
      <c r="K3903">
        <v>1</v>
      </c>
      <c r="L3903">
        <v>4</v>
      </c>
      <c r="M3903">
        <v>1</v>
      </c>
    </row>
    <row r="3904" spans="1:13" hidden="1" x14ac:dyDescent="0.3">
      <c r="A3904" s="1" t="s">
        <v>3917</v>
      </c>
      <c r="B3904" s="1" t="s">
        <v>35</v>
      </c>
      <c r="C3904">
        <v>18</v>
      </c>
      <c r="D3904">
        <v>96</v>
      </c>
      <c r="E3904">
        <v>1</v>
      </c>
      <c r="F3904">
        <v>93</v>
      </c>
      <c r="G3904">
        <v>812</v>
      </c>
      <c r="J3904">
        <v>839</v>
      </c>
      <c r="K3904">
        <v>1</v>
      </c>
      <c r="L3904">
        <v>4</v>
      </c>
    </row>
    <row r="3905" spans="1:13" hidden="1" x14ac:dyDescent="0.3">
      <c r="A3905" s="1" t="s">
        <v>3918</v>
      </c>
      <c r="B3905" s="1" t="s">
        <v>35</v>
      </c>
      <c r="C3905">
        <v>18</v>
      </c>
      <c r="D3905">
        <v>91</v>
      </c>
      <c r="E3905">
        <v>2</v>
      </c>
      <c r="F3905">
        <v>82</v>
      </c>
      <c r="G3905">
        <v>576</v>
      </c>
      <c r="J3905">
        <v>491</v>
      </c>
      <c r="L3905">
        <v>1</v>
      </c>
    </row>
    <row r="3906" spans="1:13" hidden="1" x14ac:dyDescent="0.3">
      <c r="A3906" s="1" t="s">
        <v>3919</v>
      </c>
      <c r="B3906" s="1" t="s">
        <v>35</v>
      </c>
      <c r="C3906">
        <v>18</v>
      </c>
      <c r="D3906">
        <v>77</v>
      </c>
      <c r="E3906">
        <v>1</v>
      </c>
      <c r="F3906">
        <v>64</v>
      </c>
      <c r="G3906">
        <v>1302</v>
      </c>
      <c r="J3906">
        <v>608</v>
      </c>
      <c r="K3906">
        <v>1</v>
      </c>
      <c r="L3906">
        <v>1</v>
      </c>
    </row>
    <row r="3907" spans="1:13" hidden="1" x14ac:dyDescent="0.3">
      <c r="A3907" s="1" t="s">
        <v>3920</v>
      </c>
      <c r="B3907" s="1" t="s">
        <v>35</v>
      </c>
      <c r="C3907">
        <v>18</v>
      </c>
      <c r="D3907">
        <v>77</v>
      </c>
      <c r="E3907">
        <v>7</v>
      </c>
      <c r="F3907">
        <v>108</v>
      </c>
      <c r="G3907">
        <v>1567</v>
      </c>
      <c r="J3907">
        <v>1187</v>
      </c>
      <c r="K3907">
        <v>3</v>
      </c>
      <c r="L3907">
        <v>9</v>
      </c>
    </row>
    <row r="3908" spans="1:13" hidden="1" x14ac:dyDescent="0.3">
      <c r="A3908" s="1" t="s">
        <v>3921</v>
      </c>
      <c r="B3908" s="1" t="s">
        <v>35</v>
      </c>
      <c r="C3908">
        <v>18</v>
      </c>
      <c r="D3908">
        <v>40</v>
      </c>
      <c r="E3908">
        <v>1</v>
      </c>
      <c r="F3908">
        <v>55</v>
      </c>
      <c r="G3908">
        <v>717</v>
      </c>
      <c r="J3908">
        <v>371</v>
      </c>
      <c r="K3908">
        <v>1</v>
      </c>
      <c r="L3908">
        <v>5</v>
      </c>
    </row>
    <row r="3909" spans="1:13" hidden="1" x14ac:dyDescent="0.3">
      <c r="A3909" s="1" t="s">
        <v>3922</v>
      </c>
      <c r="B3909" s="1" t="s">
        <v>35</v>
      </c>
      <c r="C3909">
        <v>18</v>
      </c>
      <c r="D3909">
        <v>90</v>
      </c>
      <c r="E3909">
        <v>2</v>
      </c>
      <c r="F3909">
        <v>85</v>
      </c>
      <c r="G3909">
        <v>1212</v>
      </c>
      <c r="J3909">
        <v>780</v>
      </c>
      <c r="K3909">
        <v>1</v>
      </c>
      <c r="L3909">
        <v>4</v>
      </c>
    </row>
    <row r="3910" spans="1:13" hidden="1" x14ac:dyDescent="0.3">
      <c r="A3910" s="1" t="s">
        <v>3923</v>
      </c>
      <c r="B3910" s="1" t="s">
        <v>35</v>
      </c>
      <c r="C3910">
        <v>18</v>
      </c>
      <c r="D3910">
        <v>40</v>
      </c>
      <c r="F3910">
        <v>68</v>
      </c>
      <c r="G3910">
        <v>696</v>
      </c>
      <c r="J3910">
        <v>400</v>
      </c>
      <c r="L3910">
        <v>1</v>
      </c>
    </row>
    <row r="3911" spans="1:13" hidden="1" x14ac:dyDescent="0.3">
      <c r="A3911" s="1" t="s">
        <v>3924</v>
      </c>
      <c r="B3911" s="1" t="s">
        <v>35</v>
      </c>
      <c r="C3911">
        <v>18</v>
      </c>
      <c r="D3911">
        <v>69</v>
      </c>
      <c r="E3911">
        <v>1</v>
      </c>
      <c r="F3911">
        <v>71</v>
      </c>
      <c r="G3911">
        <v>944</v>
      </c>
      <c r="J3911">
        <v>383</v>
      </c>
      <c r="K3911">
        <v>1</v>
      </c>
      <c r="L3911">
        <v>1</v>
      </c>
    </row>
    <row r="3912" spans="1:13" hidden="1" x14ac:dyDescent="0.3">
      <c r="A3912" s="1" t="s">
        <v>3925</v>
      </c>
      <c r="B3912" s="1" t="s">
        <v>35</v>
      </c>
      <c r="C3912">
        <v>18</v>
      </c>
      <c r="D3912">
        <v>102</v>
      </c>
      <c r="E3912">
        <v>1</v>
      </c>
      <c r="F3912">
        <v>66</v>
      </c>
      <c r="G3912">
        <v>776</v>
      </c>
      <c r="J3912">
        <v>858</v>
      </c>
      <c r="K3912">
        <v>1</v>
      </c>
      <c r="L3912">
        <v>3</v>
      </c>
    </row>
    <row r="3913" spans="1:13" hidden="1" x14ac:dyDescent="0.3">
      <c r="A3913" s="1" t="s">
        <v>3926</v>
      </c>
      <c r="B3913" s="1" t="s">
        <v>35</v>
      </c>
      <c r="C3913">
        <v>18</v>
      </c>
      <c r="D3913">
        <v>66</v>
      </c>
      <c r="E3913">
        <v>1</v>
      </c>
      <c r="F3913">
        <v>76</v>
      </c>
      <c r="G3913">
        <v>926</v>
      </c>
      <c r="J3913">
        <v>515</v>
      </c>
      <c r="L3913">
        <v>7</v>
      </c>
    </row>
    <row r="3914" spans="1:13" hidden="1" x14ac:dyDescent="0.3">
      <c r="A3914" s="1" t="s">
        <v>3927</v>
      </c>
      <c r="B3914" s="1" t="s">
        <v>35</v>
      </c>
      <c r="C3914">
        <v>18</v>
      </c>
      <c r="D3914">
        <v>71</v>
      </c>
      <c r="E3914">
        <v>3</v>
      </c>
      <c r="F3914">
        <v>79</v>
      </c>
      <c r="G3914">
        <v>1069</v>
      </c>
      <c r="H3914">
        <v>2</v>
      </c>
      <c r="J3914">
        <v>652</v>
      </c>
      <c r="L3914">
        <v>12</v>
      </c>
    </row>
    <row r="3915" spans="1:13" hidden="1" x14ac:dyDescent="0.3">
      <c r="A3915" s="1" t="s">
        <v>3928</v>
      </c>
      <c r="B3915" s="1" t="s">
        <v>35</v>
      </c>
      <c r="C3915">
        <v>18</v>
      </c>
      <c r="D3915">
        <v>4</v>
      </c>
      <c r="F3915">
        <v>144</v>
      </c>
      <c r="G3915">
        <v>27</v>
      </c>
      <c r="H3915">
        <v>1</v>
      </c>
      <c r="J3915">
        <v>262</v>
      </c>
      <c r="M3915">
        <v>2</v>
      </c>
    </row>
    <row r="3916" spans="1:13" hidden="1" x14ac:dyDescent="0.3">
      <c r="A3916" s="1" t="s">
        <v>3929</v>
      </c>
      <c r="B3916" s="1" t="s">
        <v>35</v>
      </c>
      <c r="C3916">
        <v>18</v>
      </c>
      <c r="F3916">
        <v>158</v>
      </c>
      <c r="G3916">
        <v>448</v>
      </c>
      <c r="J3916">
        <v>20</v>
      </c>
      <c r="K3916">
        <v>1</v>
      </c>
      <c r="L3916">
        <v>4</v>
      </c>
    </row>
    <row r="3917" spans="1:13" hidden="1" x14ac:dyDescent="0.3">
      <c r="A3917" s="1" t="s">
        <v>3930</v>
      </c>
      <c r="B3917" s="1" t="s">
        <v>35</v>
      </c>
      <c r="C3917">
        <v>18</v>
      </c>
      <c r="E3917">
        <v>1</v>
      </c>
      <c r="F3917">
        <v>128</v>
      </c>
      <c r="G3917">
        <v>277</v>
      </c>
      <c r="J3917">
        <v>98</v>
      </c>
      <c r="L3917">
        <v>1</v>
      </c>
    </row>
    <row r="3918" spans="1:13" hidden="1" x14ac:dyDescent="0.3">
      <c r="A3918" s="1" t="s">
        <v>3931</v>
      </c>
      <c r="B3918" s="1" t="s">
        <v>35</v>
      </c>
      <c r="C3918">
        <v>18</v>
      </c>
      <c r="D3918">
        <v>101</v>
      </c>
      <c r="E3918">
        <v>1</v>
      </c>
      <c r="F3918">
        <v>138</v>
      </c>
      <c r="G3918">
        <v>2203</v>
      </c>
      <c r="H3918">
        <v>1</v>
      </c>
      <c r="J3918">
        <v>843</v>
      </c>
      <c r="K3918">
        <v>1</v>
      </c>
      <c r="L3918">
        <v>12</v>
      </c>
    </row>
    <row r="3919" spans="1:13" hidden="1" x14ac:dyDescent="0.3">
      <c r="A3919" s="1" t="s">
        <v>3932</v>
      </c>
      <c r="B3919" s="1" t="s">
        <v>35</v>
      </c>
      <c r="C3919">
        <v>18</v>
      </c>
      <c r="D3919">
        <v>62</v>
      </c>
      <c r="F3919">
        <v>118</v>
      </c>
      <c r="G3919">
        <v>784</v>
      </c>
      <c r="H3919">
        <v>1</v>
      </c>
      <c r="J3919">
        <v>809</v>
      </c>
      <c r="L3919">
        <v>3</v>
      </c>
    </row>
    <row r="3920" spans="1:13" hidden="1" x14ac:dyDescent="0.3">
      <c r="A3920" s="1" t="s">
        <v>3933</v>
      </c>
      <c r="B3920" s="1" t="s">
        <v>35</v>
      </c>
      <c r="C3920">
        <v>18</v>
      </c>
      <c r="D3920">
        <v>10</v>
      </c>
      <c r="E3920">
        <v>4</v>
      </c>
      <c r="F3920">
        <v>80</v>
      </c>
      <c r="G3920">
        <v>815</v>
      </c>
      <c r="J3920">
        <v>109</v>
      </c>
      <c r="K3920">
        <v>1</v>
      </c>
      <c r="L3920">
        <v>12</v>
      </c>
    </row>
    <row r="3921" spans="1:13" hidden="1" x14ac:dyDescent="0.3">
      <c r="A3921" s="1" t="s">
        <v>3934</v>
      </c>
      <c r="B3921" s="1" t="s">
        <v>35</v>
      </c>
      <c r="C3921">
        <v>18</v>
      </c>
      <c r="D3921">
        <v>76</v>
      </c>
      <c r="E3921">
        <v>1</v>
      </c>
      <c r="F3921">
        <v>93</v>
      </c>
      <c r="G3921">
        <v>749</v>
      </c>
      <c r="J3921">
        <v>589</v>
      </c>
      <c r="L3921">
        <v>7</v>
      </c>
    </row>
    <row r="3922" spans="1:13" hidden="1" x14ac:dyDescent="0.3">
      <c r="A3922" s="1" t="s">
        <v>3935</v>
      </c>
      <c r="B3922" s="1" t="s">
        <v>35</v>
      </c>
      <c r="C3922">
        <v>18</v>
      </c>
      <c r="D3922">
        <v>7</v>
      </c>
      <c r="F3922">
        <v>142</v>
      </c>
      <c r="G3922">
        <v>1281</v>
      </c>
      <c r="J3922">
        <v>42</v>
      </c>
      <c r="L3922">
        <v>23</v>
      </c>
      <c r="M3922">
        <v>1</v>
      </c>
    </row>
    <row r="3923" spans="1:13" hidden="1" x14ac:dyDescent="0.3">
      <c r="A3923" s="1" t="s">
        <v>3936</v>
      </c>
      <c r="B3923" s="1" t="s">
        <v>35</v>
      </c>
      <c r="C3923">
        <v>18</v>
      </c>
      <c r="D3923">
        <v>29</v>
      </c>
      <c r="F3923">
        <v>61</v>
      </c>
      <c r="G3923">
        <v>480</v>
      </c>
      <c r="H3923">
        <v>1</v>
      </c>
      <c r="J3923">
        <v>288</v>
      </c>
      <c r="K3923">
        <v>10</v>
      </c>
      <c r="L3923">
        <v>11</v>
      </c>
      <c r="M3923">
        <v>4</v>
      </c>
    </row>
    <row r="3924" spans="1:13" hidden="1" x14ac:dyDescent="0.3">
      <c r="A3924" s="1" t="s">
        <v>3937</v>
      </c>
      <c r="B3924" s="1" t="s">
        <v>35</v>
      </c>
      <c r="C3924">
        <v>18</v>
      </c>
      <c r="D3924">
        <v>40</v>
      </c>
      <c r="E3924">
        <v>2</v>
      </c>
      <c r="F3924">
        <v>65</v>
      </c>
      <c r="G3924">
        <v>845</v>
      </c>
      <c r="J3924">
        <v>441</v>
      </c>
      <c r="K3924">
        <v>1</v>
      </c>
      <c r="L3924">
        <v>1</v>
      </c>
    </row>
    <row r="3925" spans="1:13" hidden="1" x14ac:dyDescent="0.3">
      <c r="A3925" s="1" t="s">
        <v>3938</v>
      </c>
      <c r="B3925" s="1" t="s">
        <v>35</v>
      </c>
      <c r="C3925">
        <v>18</v>
      </c>
      <c r="D3925">
        <v>1</v>
      </c>
      <c r="E3925">
        <v>2</v>
      </c>
      <c r="F3925">
        <v>168</v>
      </c>
      <c r="G3925">
        <v>553</v>
      </c>
      <c r="J3925">
        <v>3</v>
      </c>
      <c r="K3925">
        <v>1</v>
      </c>
      <c r="L3925">
        <v>3</v>
      </c>
    </row>
    <row r="3926" spans="1:13" hidden="1" x14ac:dyDescent="0.3">
      <c r="A3926" s="1" t="s">
        <v>3939</v>
      </c>
      <c r="B3926" s="1" t="s">
        <v>35</v>
      </c>
      <c r="C3926">
        <v>18</v>
      </c>
      <c r="F3926">
        <v>161</v>
      </c>
      <c r="G3926">
        <v>1</v>
      </c>
      <c r="J3926">
        <v>2</v>
      </c>
      <c r="L3926">
        <v>6</v>
      </c>
      <c r="M3926">
        <v>1</v>
      </c>
    </row>
    <row r="3927" spans="1:13" hidden="1" x14ac:dyDescent="0.3">
      <c r="A3927" s="1" t="s">
        <v>3940</v>
      </c>
      <c r="B3927" s="1" t="s">
        <v>35</v>
      </c>
      <c r="C3927">
        <v>18</v>
      </c>
      <c r="D3927">
        <v>69</v>
      </c>
      <c r="F3927">
        <v>98</v>
      </c>
      <c r="G3927">
        <v>2111</v>
      </c>
      <c r="J3927">
        <v>797</v>
      </c>
      <c r="K3927">
        <v>1</v>
      </c>
      <c r="L3927">
        <v>10</v>
      </c>
      <c r="M3927">
        <v>1</v>
      </c>
    </row>
    <row r="3928" spans="1:13" hidden="1" x14ac:dyDescent="0.3">
      <c r="A3928" s="1" t="s">
        <v>3941</v>
      </c>
      <c r="B3928" s="1" t="s">
        <v>35</v>
      </c>
      <c r="C3928">
        <v>18</v>
      </c>
      <c r="D3928">
        <v>112</v>
      </c>
      <c r="F3928">
        <v>100</v>
      </c>
      <c r="G3928">
        <v>977</v>
      </c>
      <c r="J3928">
        <v>794</v>
      </c>
      <c r="L3928">
        <v>11</v>
      </c>
    </row>
    <row r="3929" spans="1:13" hidden="1" x14ac:dyDescent="0.3">
      <c r="A3929" s="1" t="s">
        <v>3942</v>
      </c>
      <c r="B3929" s="1" t="s">
        <v>35</v>
      </c>
      <c r="C3929">
        <v>18</v>
      </c>
      <c r="D3929">
        <v>108</v>
      </c>
      <c r="F3929">
        <v>136</v>
      </c>
      <c r="G3929">
        <v>1832</v>
      </c>
      <c r="J3929">
        <v>713</v>
      </c>
      <c r="K3929">
        <v>2</v>
      </c>
      <c r="L3929">
        <v>1</v>
      </c>
    </row>
    <row r="3930" spans="1:13" hidden="1" x14ac:dyDescent="0.3">
      <c r="A3930" s="1" t="s">
        <v>3943</v>
      </c>
      <c r="B3930" s="1" t="s">
        <v>35</v>
      </c>
      <c r="C3930">
        <v>18</v>
      </c>
      <c r="E3930">
        <v>2</v>
      </c>
      <c r="F3930">
        <v>56</v>
      </c>
      <c r="G3930">
        <v>311</v>
      </c>
      <c r="H3930">
        <v>1</v>
      </c>
      <c r="J3930">
        <v>1</v>
      </c>
      <c r="L3930">
        <v>1</v>
      </c>
    </row>
    <row r="3931" spans="1:13" hidden="1" x14ac:dyDescent="0.3">
      <c r="A3931" s="1" t="s">
        <v>3944</v>
      </c>
      <c r="B3931" s="1" t="s">
        <v>35</v>
      </c>
      <c r="C3931">
        <v>18</v>
      </c>
      <c r="D3931">
        <v>87</v>
      </c>
      <c r="E3931">
        <v>1</v>
      </c>
      <c r="F3931">
        <v>85</v>
      </c>
      <c r="G3931">
        <v>720</v>
      </c>
      <c r="J3931">
        <v>672</v>
      </c>
      <c r="L3931">
        <v>7</v>
      </c>
    </row>
    <row r="3932" spans="1:13" hidden="1" x14ac:dyDescent="0.3">
      <c r="A3932" s="1" t="s">
        <v>3945</v>
      </c>
      <c r="B3932" s="1" t="s">
        <v>35</v>
      </c>
      <c r="C3932">
        <v>18</v>
      </c>
      <c r="D3932">
        <v>76</v>
      </c>
      <c r="E3932">
        <v>2</v>
      </c>
      <c r="F3932">
        <v>101</v>
      </c>
      <c r="G3932">
        <v>1200</v>
      </c>
      <c r="J3932">
        <v>695</v>
      </c>
      <c r="K3932">
        <v>1</v>
      </c>
      <c r="L3932">
        <v>20</v>
      </c>
    </row>
    <row r="3933" spans="1:13" hidden="1" x14ac:dyDescent="0.3">
      <c r="A3933" s="1" t="s">
        <v>3946</v>
      </c>
      <c r="B3933" s="1" t="s">
        <v>35</v>
      </c>
      <c r="C3933">
        <v>18</v>
      </c>
      <c r="D3933">
        <v>20</v>
      </c>
      <c r="E3933">
        <v>15</v>
      </c>
      <c r="F3933">
        <v>96</v>
      </c>
      <c r="G3933">
        <v>102</v>
      </c>
      <c r="H3933">
        <v>3</v>
      </c>
      <c r="J3933">
        <v>255</v>
      </c>
      <c r="K3933">
        <v>3</v>
      </c>
      <c r="L3933">
        <v>13</v>
      </c>
      <c r="M3933">
        <v>2</v>
      </c>
    </row>
    <row r="3934" spans="1:13" x14ac:dyDescent="0.3">
      <c r="A3934" s="1" t="s">
        <v>28</v>
      </c>
      <c r="B3934" s="1" t="s">
        <v>14</v>
      </c>
      <c r="C3934">
        <v>6895</v>
      </c>
      <c r="D3934">
        <v>24902</v>
      </c>
      <c r="E3934">
        <v>643</v>
      </c>
      <c r="F3934">
        <v>40478</v>
      </c>
      <c r="G3934">
        <v>284034</v>
      </c>
      <c r="H3934">
        <v>46</v>
      </c>
      <c r="I3934">
        <v>39</v>
      </c>
      <c r="J3934">
        <v>205695</v>
      </c>
      <c r="K3934">
        <v>4369</v>
      </c>
      <c r="L3934">
        <v>3320</v>
      </c>
      <c r="M3934">
        <v>2282</v>
      </c>
    </row>
    <row r="3935" spans="1:13" x14ac:dyDescent="0.3">
      <c r="A3935" s="1" t="s">
        <v>5859</v>
      </c>
      <c r="B3935" s="1" t="s">
        <v>14</v>
      </c>
      <c r="C3935">
        <v>4</v>
      </c>
      <c r="D3935">
        <v>11</v>
      </c>
      <c r="F3935">
        <v>13</v>
      </c>
      <c r="G3935">
        <v>111</v>
      </c>
      <c r="J3935">
        <v>148</v>
      </c>
      <c r="L3935">
        <v>6</v>
      </c>
      <c r="M3935">
        <v>1</v>
      </c>
    </row>
    <row r="3936" spans="1:13" hidden="1" x14ac:dyDescent="0.3">
      <c r="A3936" s="1" t="s">
        <v>3949</v>
      </c>
      <c r="B3936" s="1" t="s">
        <v>35</v>
      </c>
      <c r="C3936">
        <v>17</v>
      </c>
      <c r="D3936">
        <v>26</v>
      </c>
      <c r="E3936">
        <v>81</v>
      </c>
      <c r="F3936">
        <v>151</v>
      </c>
      <c r="G3936">
        <v>301</v>
      </c>
      <c r="H3936">
        <v>54</v>
      </c>
      <c r="I3936">
        <v>1</v>
      </c>
      <c r="J3936">
        <v>207</v>
      </c>
      <c r="K3936">
        <v>1</v>
      </c>
      <c r="L3936">
        <v>52</v>
      </c>
      <c r="M3936">
        <v>1</v>
      </c>
    </row>
    <row r="3937" spans="1:12" hidden="1" x14ac:dyDescent="0.3">
      <c r="A3937" s="1" t="s">
        <v>3950</v>
      </c>
      <c r="B3937" s="1" t="s">
        <v>35</v>
      </c>
      <c r="C3937">
        <v>17</v>
      </c>
      <c r="D3937">
        <v>13</v>
      </c>
      <c r="E3937">
        <v>67</v>
      </c>
      <c r="F3937">
        <v>100</v>
      </c>
      <c r="G3937">
        <v>164</v>
      </c>
      <c r="H3937">
        <v>40</v>
      </c>
      <c r="J3937">
        <v>112</v>
      </c>
      <c r="L3937">
        <v>45</v>
      </c>
    </row>
    <row r="3938" spans="1:12" hidden="1" x14ac:dyDescent="0.3">
      <c r="A3938" s="1" t="s">
        <v>3951</v>
      </c>
      <c r="B3938" s="1" t="s">
        <v>35</v>
      </c>
      <c r="C3938">
        <v>17</v>
      </c>
      <c r="D3938">
        <v>23</v>
      </c>
      <c r="E3938">
        <v>54</v>
      </c>
      <c r="F3938">
        <v>103</v>
      </c>
      <c r="G3938">
        <v>152</v>
      </c>
      <c r="H3938">
        <v>47</v>
      </c>
      <c r="I3938">
        <v>1</v>
      </c>
      <c r="J3938">
        <v>98</v>
      </c>
      <c r="K3938">
        <v>1</v>
      </c>
      <c r="L3938">
        <v>42</v>
      </c>
    </row>
    <row r="3939" spans="1:12" hidden="1" x14ac:dyDescent="0.3">
      <c r="A3939" s="1" t="s">
        <v>3952</v>
      </c>
      <c r="B3939" s="1" t="s">
        <v>35</v>
      </c>
      <c r="C3939">
        <v>17</v>
      </c>
      <c r="D3939">
        <v>41</v>
      </c>
      <c r="E3939">
        <v>2</v>
      </c>
      <c r="F3939">
        <v>51</v>
      </c>
      <c r="G3939">
        <v>421</v>
      </c>
      <c r="J3939">
        <v>341</v>
      </c>
      <c r="L3939">
        <v>10</v>
      </c>
    </row>
    <row r="3940" spans="1:12" hidden="1" x14ac:dyDescent="0.3">
      <c r="A3940" s="1" t="s">
        <v>3953</v>
      </c>
      <c r="B3940" s="1" t="s">
        <v>35</v>
      </c>
      <c r="C3940">
        <v>17</v>
      </c>
      <c r="D3940">
        <v>62</v>
      </c>
      <c r="F3940">
        <v>66</v>
      </c>
      <c r="G3940">
        <v>679</v>
      </c>
      <c r="J3940">
        <v>480</v>
      </c>
      <c r="L3940">
        <v>4</v>
      </c>
    </row>
    <row r="3941" spans="1:12" hidden="1" x14ac:dyDescent="0.3">
      <c r="A3941" s="1" t="s">
        <v>3954</v>
      </c>
      <c r="B3941" s="1" t="s">
        <v>35</v>
      </c>
      <c r="C3941">
        <v>17</v>
      </c>
      <c r="D3941">
        <v>17</v>
      </c>
      <c r="E3941">
        <v>60</v>
      </c>
      <c r="F3941">
        <v>128</v>
      </c>
      <c r="G3941">
        <v>206</v>
      </c>
      <c r="H3941">
        <v>34</v>
      </c>
      <c r="I3941">
        <v>2</v>
      </c>
      <c r="J3941">
        <v>143</v>
      </c>
      <c r="L3941">
        <v>58</v>
      </c>
    </row>
    <row r="3942" spans="1:12" hidden="1" x14ac:dyDescent="0.3">
      <c r="A3942" s="1" t="s">
        <v>3955</v>
      </c>
      <c r="B3942" s="1" t="s">
        <v>35</v>
      </c>
      <c r="C3942">
        <v>17</v>
      </c>
      <c r="D3942">
        <v>13</v>
      </c>
      <c r="E3942">
        <v>60</v>
      </c>
      <c r="F3942">
        <v>127</v>
      </c>
      <c r="G3942">
        <v>167</v>
      </c>
      <c r="H3942">
        <v>19</v>
      </c>
      <c r="I3942">
        <v>2</v>
      </c>
      <c r="J3942">
        <v>106</v>
      </c>
      <c r="L3942">
        <v>43</v>
      </c>
    </row>
    <row r="3943" spans="1:12" hidden="1" x14ac:dyDescent="0.3">
      <c r="A3943" s="1" t="s">
        <v>3956</v>
      </c>
      <c r="B3943" s="1" t="s">
        <v>35</v>
      </c>
      <c r="C3943">
        <v>17</v>
      </c>
      <c r="D3943">
        <v>112</v>
      </c>
      <c r="E3943">
        <v>2</v>
      </c>
      <c r="F3943">
        <v>154</v>
      </c>
      <c r="G3943">
        <v>1483</v>
      </c>
      <c r="J3943">
        <v>966</v>
      </c>
      <c r="K3943">
        <v>1</v>
      </c>
      <c r="L3943">
        <v>24</v>
      </c>
    </row>
    <row r="3944" spans="1:12" hidden="1" x14ac:dyDescent="0.3">
      <c r="A3944" s="1" t="s">
        <v>3957</v>
      </c>
      <c r="B3944" s="1" t="s">
        <v>35</v>
      </c>
      <c r="C3944">
        <v>17</v>
      </c>
      <c r="D3944">
        <v>118</v>
      </c>
      <c r="E3944">
        <v>3</v>
      </c>
      <c r="F3944">
        <v>160</v>
      </c>
      <c r="G3944">
        <v>1285</v>
      </c>
      <c r="H3944">
        <v>1</v>
      </c>
      <c r="J3944">
        <v>966</v>
      </c>
      <c r="L3944">
        <v>19</v>
      </c>
    </row>
    <row r="3945" spans="1:12" hidden="1" x14ac:dyDescent="0.3">
      <c r="A3945" s="1" t="s">
        <v>3958</v>
      </c>
      <c r="B3945" s="1" t="s">
        <v>35</v>
      </c>
      <c r="C3945">
        <v>17</v>
      </c>
      <c r="D3945">
        <v>2</v>
      </c>
      <c r="E3945">
        <v>19</v>
      </c>
      <c r="F3945">
        <v>80</v>
      </c>
      <c r="G3945">
        <v>32</v>
      </c>
      <c r="H3945">
        <v>5</v>
      </c>
      <c r="I3945">
        <v>12</v>
      </c>
      <c r="J3945">
        <v>38</v>
      </c>
      <c r="L3945">
        <v>10</v>
      </c>
    </row>
    <row r="3946" spans="1:12" hidden="1" x14ac:dyDescent="0.3">
      <c r="A3946" s="1" t="s">
        <v>3959</v>
      </c>
      <c r="B3946" s="1" t="s">
        <v>35</v>
      </c>
      <c r="C3946">
        <v>17</v>
      </c>
      <c r="D3946">
        <v>3</v>
      </c>
      <c r="E3946">
        <v>20</v>
      </c>
      <c r="F3946">
        <v>103</v>
      </c>
      <c r="G3946">
        <v>22</v>
      </c>
      <c r="H3946">
        <v>2</v>
      </c>
      <c r="I3946">
        <v>16</v>
      </c>
      <c r="J3946">
        <v>34</v>
      </c>
      <c r="L3946">
        <v>17</v>
      </c>
    </row>
    <row r="3947" spans="1:12" hidden="1" x14ac:dyDescent="0.3">
      <c r="A3947" s="1" t="s">
        <v>3960</v>
      </c>
      <c r="B3947" s="1" t="s">
        <v>35</v>
      </c>
      <c r="C3947">
        <v>17</v>
      </c>
      <c r="D3947">
        <v>98</v>
      </c>
      <c r="F3947">
        <v>89</v>
      </c>
      <c r="G3947">
        <v>886</v>
      </c>
      <c r="H3947">
        <v>1</v>
      </c>
      <c r="J3947">
        <v>689</v>
      </c>
      <c r="K3947">
        <v>1</v>
      </c>
      <c r="L3947">
        <v>10</v>
      </c>
    </row>
    <row r="3948" spans="1:12" hidden="1" x14ac:dyDescent="0.3">
      <c r="A3948" s="1" t="s">
        <v>3961</v>
      </c>
      <c r="B3948" s="1" t="s">
        <v>35</v>
      </c>
      <c r="C3948">
        <v>17</v>
      </c>
      <c r="D3948">
        <v>65</v>
      </c>
      <c r="E3948">
        <v>1</v>
      </c>
      <c r="F3948">
        <v>73</v>
      </c>
      <c r="G3948">
        <v>729</v>
      </c>
      <c r="H3948">
        <v>1</v>
      </c>
      <c r="J3948">
        <v>545</v>
      </c>
      <c r="L3948">
        <v>5</v>
      </c>
    </row>
    <row r="3949" spans="1:12" hidden="1" x14ac:dyDescent="0.3">
      <c r="A3949" s="1" t="s">
        <v>3962</v>
      </c>
      <c r="B3949" s="1" t="s">
        <v>35</v>
      </c>
      <c r="C3949">
        <v>17</v>
      </c>
      <c r="D3949">
        <v>2</v>
      </c>
      <c r="E3949">
        <v>11</v>
      </c>
      <c r="F3949">
        <v>73</v>
      </c>
      <c r="G3949">
        <v>16</v>
      </c>
      <c r="H3949">
        <v>3</v>
      </c>
      <c r="I3949">
        <v>12</v>
      </c>
      <c r="J3949">
        <v>18</v>
      </c>
      <c r="K3949">
        <v>1</v>
      </c>
      <c r="L3949">
        <v>9</v>
      </c>
    </row>
    <row r="3950" spans="1:12" hidden="1" x14ac:dyDescent="0.3">
      <c r="A3950" s="1" t="s">
        <v>3963</v>
      </c>
      <c r="B3950" s="1" t="s">
        <v>35</v>
      </c>
      <c r="C3950">
        <v>17</v>
      </c>
      <c r="D3950">
        <v>54</v>
      </c>
      <c r="E3950">
        <v>2</v>
      </c>
      <c r="F3950">
        <v>86</v>
      </c>
      <c r="G3950">
        <v>729</v>
      </c>
      <c r="J3950">
        <v>486</v>
      </c>
      <c r="K3950">
        <v>1</v>
      </c>
      <c r="L3950">
        <v>9</v>
      </c>
    </row>
    <row r="3951" spans="1:12" hidden="1" x14ac:dyDescent="0.3">
      <c r="A3951" s="1" t="s">
        <v>3964</v>
      </c>
      <c r="B3951" s="1" t="s">
        <v>35</v>
      </c>
      <c r="C3951">
        <v>17</v>
      </c>
      <c r="D3951">
        <v>2</v>
      </c>
      <c r="E3951">
        <v>5</v>
      </c>
      <c r="F3951">
        <v>77</v>
      </c>
      <c r="G3951">
        <v>16</v>
      </c>
      <c r="H3951">
        <v>3</v>
      </c>
      <c r="I3951">
        <v>15</v>
      </c>
      <c r="J3951">
        <v>31</v>
      </c>
      <c r="L3951">
        <v>22</v>
      </c>
    </row>
    <row r="3952" spans="1:12" hidden="1" x14ac:dyDescent="0.3">
      <c r="A3952" s="1" t="s">
        <v>3965</v>
      </c>
      <c r="B3952" s="1" t="s">
        <v>35</v>
      </c>
      <c r="C3952">
        <v>17</v>
      </c>
      <c r="D3952">
        <v>2</v>
      </c>
      <c r="E3952">
        <v>11</v>
      </c>
      <c r="F3952">
        <v>94</v>
      </c>
      <c r="G3952">
        <v>14</v>
      </c>
      <c r="H3952">
        <v>3</v>
      </c>
      <c r="I3952">
        <v>13</v>
      </c>
      <c r="J3952">
        <v>29</v>
      </c>
      <c r="L3952">
        <v>4</v>
      </c>
    </row>
    <row r="3953" spans="1:13" hidden="1" x14ac:dyDescent="0.3">
      <c r="A3953" s="1" t="s">
        <v>3966</v>
      </c>
      <c r="B3953" s="1" t="s">
        <v>35</v>
      </c>
      <c r="C3953">
        <v>17</v>
      </c>
      <c r="E3953">
        <v>12</v>
      </c>
      <c r="F3953">
        <v>110</v>
      </c>
      <c r="G3953">
        <v>31</v>
      </c>
      <c r="I3953">
        <v>9</v>
      </c>
      <c r="J3953">
        <v>24</v>
      </c>
      <c r="L3953">
        <v>11</v>
      </c>
    </row>
    <row r="3954" spans="1:13" hidden="1" x14ac:dyDescent="0.3">
      <c r="A3954" s="1" t="s">
        <v>3967</v>
      </c>
      <c r="B3954" s="1" t="s">
        <v>35</v>
      </c>
      <c r="C3954">
        <v>17</v>
      </c>
      <c r="D3954">
        <v>3</v>
      </c>
      <c r="E3954">
        <v>18</v>
      </c>
      <c r="F3954">
        <v>134</v>
      </c>
      <c r="G3954">
        <v>34</v>
      </c>
      <c r="H3954">
        <v>1</v>
      </c>
      <c r="I3954">
        <v>9</v>
      </c>
      <c r="J3954">
        <v>23</v>
      </c>
      <c r="K3954">
        <v>1</v>
      </c>
      <c r="L3954">
        <v>8</v>
      </c>
    </row>
    <row r="3955" spans="1:13" hidden="1" x14ac:dyDescent="0.3">
      <c r="A3955" s="1" t="s">
        <v>3968</v>
      </c>
      <c r="B3955" s="1" t="s">
        <v>35</v>
      </c>
      <c r="C3955">
        <v>17</v>
      </c>
      <c r="D3955">
        <v>6</v>
      </c>
      <c r="E3955">
        <v>15</v>
      </c>
      <c r="F3955">
        <v>149</v>
      </c>
      <c r="G3955">
        <v>17</v>
      </c>
      <c r="H3955">
        <v>2</v>
      </c>
      <c r="I3955">
        <v>10</v>
      </c>
      <c r="J3955">
        <v>33</v>
      </c>
      <c r="L3955">
        <v>9</v>
      </c>
    </row>
    <row r="3956" spans="1:13" hidden="1" x14ac:dyDescent="0.3">
      <c r="A3956" s="1" t="s">
        <v>3969</v>
      </c>
      <c r="B3956" s="1" t="s">
        <v>35</v>
      </c>
      <c r="C3956">
        <v>17</v>
      </c>
      <c r="D3956">
        <v>105</v>
      </c>
      <c r="F3956">
        <v>120</v>
      </c>
      <c r="G3956">
        <v>1100</v>
      </c>
      <c r="J3956">
        <v>664</v>
      </c>
      <c r="K3956">
        <v>19</v>
      </c>
      <c r="L3956">
        <v>15</v>
      </c>
      <c r="M3956">
        <v>2</v>
      </c>
    </row>
    <row r="3957" spans="1:13" hidden="1" x14ac:dyDescent="0.3">
      <c r="A3957" s="1" t="s">
        <v>3970</v>
      </c>
      <c r="B3957" s="1" t="s">
        <v>35</v>
      </c>
      <c r="C3957">
        <v>17</v>
      </c>
      <c r="D3957">
        <v>28</v>
      </c>
      <c r="F3957">
        <v>47</v>
      </c>
      <c r="G3957">
        <v>426</v>
      </c>
      <c r="H3957">
        <v>2</v>
      </c>
      <c r="J3957">
        <v>360</v>
      </c>
      <c r="K3957">
        <v>1</v>
      </c>
      <c r="L3957">
        <v>4</v>
      </c>
    </row>
    <row r="3958" spans="1:13" hidden="1" x14ac:dyDescent="0.3">
      <c r="A3958" s="1" t="s">
        <v>3971</v>
      </c>
      <c r="B3958" s="1" t="s">
        <v>35</v>
      </c>
      <c r="C3958">
        <v>17</v>
      </c>
      <c r="D3958">
        <v>122</v>
      </c>
      <c r="E3958">
        <v>2</v>
      </c>
      <c r="F3958">
        <v>123</v>
      </c>
      <c r="G3958">
        <v>1136</v>
      </c>
      <c r="J3958">
        <v>1060</v>
      </c>
      <c r="L3958">
        <v>14</v>
      </c>
    </row>
    <row r="3959" spans="1:13" hidden="1" x14ac:dyDescent="0.3">
      <c r="A3959" s="1" t="s">
        <v>3972</v>
      </c>
      <c r="B3959" s="1" t="s">
        <v>35</v>
      </c>
      <c r="C3959">
        <v>17</v>
      </c>
      <c r="D3959">
        <v>54</v>
      </c>
      <c r="E3959">
        <v>3</v>
      </c>
      <c r="F3959">
        <v>59</v>
      </c>
      <c r="G3959">
        <v>709</v>
      </c>
      <c r="J3959">
        <v>507</v>
      </c>
      <c r="L3959">
        <v>9</v>
      </c>
    </row>
    <row r="3960" spans="1:13" hidden="1" x14ac:dyDescent="0.3">
      <c r="A3960" s="1" t="s">
        <v>3973</v>
      </c>
      <c r="B3960" s="1" t="s">
        <v>35</v>
      </c>
      <c r="C3960">
        <v>17</v>
      </c>
      <c r="D3960">
        <v>59</v>
      </c>
      <c r="E3960">
        <v>3</v>
      </c>
      <c r="F3960">
        <v>98</v>
      </c>
      <c r="G3960">
        <v>933</v>
      </c>
      <c r="J3960">
        <v>651</v>
      </c>
      <c r="L3960">
        <v>11</v>
      </c>
    </row>
    <row r="3961" spans="1:13" hidden="1" x14ac:dyDescent="0.3">
      <c r="A3961" s="1" t="s">
        <v>3974</v>
      </c>
      <c r="B3961" s="1" t="s">
        <v>35</v>
      </c>
      <c r="C3961">
        <v>17</v>
      </c>
      <c r="D3961">
        <v>50</v>
      </c>
      <c r="E3961">
        <v>2</v>
      </c>
      <c r="F3961">
        <v>47</v>
      </c>
      <c r="G3961">
        <v>583</v>
      </c>
      <c r="J3961">
        <v>450</v>
      </c>
      <c r="K3961">
        <v>1</v>
      </c>
      <c r="L3961">
        <v>8</v>
      </c>
    </row>
    <row r="3962" spans="1:13" hidden="1" x14ac:dyDescent="0.3">
      <c r="A3962" s="1" t="s">
        <v>3975</v>
      </c>
      <c r="B3962" s="1" t="s">
        <v>35</v>
      </c>
      <c r="C3962">
        <v>17</v>
      </c>
      <c r="D3962">
        <v>46</v>
      </c>
      <c r="E3962">
        <v>1</v>
      </c>
      <c r="F3962">
        <v>105</v>
      </c>
      <c r="G3962">
        <v>1020</v>
      </c>
      <c r="H3962">
        <v>1</v>
      </c>
      <c r="J3962">
        <v>625</v>
      </c>
      <c r="K3962">
        <v>2</v>
      </c>
      <c r="L3962">
        <v>4</v>
      </c>
    </row>
    <row r="3963" spans="1:13" hidden="1" x14ac:dyDescent="0.3">
      <c r="A3963" s="1" t="s">
        <v>3976</v>
      </c>
      <c r="B3963" s="1" t="s">
        <v>35</v>
      </c>
      <c r="C3963">
        <v>17</v>
      </c>
      <c r="D3963">
        <v>48</v>
      </c>
      <c r="E3963">
        <v>4</v>
      </c>
      <c r="F3963">
        <v>67</v>
      </c>
      <c r="G3963">
        <v>372</v>
      </c>
      <c r="J3963">
        <v>517</v>
      </c>
      <c r="L3963">
        <v>2</v>
      </c>
    </row>
    <row r="3964" spans="1:13" hidden="1" x14ac:dyDescent="0.3">
      <c r="A3964" s="1" t="s">
        <v>3977</v>
      </c>
      <c r="B3964" s="1" t="s">
        <v>35</v>
      </c>
      <c r="C3964">
        <v>17</v>
      </c>
      <c r="D3964">
        <v>44</v>
      </c>
      <c r="E3964">
        <v>7</v>
      </c>
      <c r="F3964">
        <v>56</v>
      </c>
      <c r="G3964">
        <v>614</v>
      </c>
      <c r="H3964">
        <v>6</v>
      </c>
      <c r="J3964">
        <v>453</v>
      </c>
      <c r="L3964">
        <v>6</v>
      </c>
    </row>
    <row r="3965" spans="1:13" hidden="1" x14ac:dyDescent="0.3">
      <c r="A3965" s="1" t="s">
        <v>3978</v>
      </c>
      <c r="B3965" s="1" t="s">
        <v>35</v>
      </c>
      <c r="C3965">
        <v>17</v>
      </c>
      <c r="D3965">
        <v>61</v>
      </c>
      <c r="E3965">
        <v>33</v>
      </c>
      <c r="F3965">
        <v>71</v>
      </c>
      <c r="G3965">
        <v>729</v>
      </c>
      <c r="J3965">
        <v>696</v>
      </c>
      <c r="K3965">
        <v>2</v>
      </c>
      <c r="L3965">
        <v>12</v>
      </c>
      <c r="M3965">
        <v>1</v>
      </c>
    </row>
    <row r="3966" spans="1:13" hidden="1" x14ac:dyDescent="0.3">
      <c r="A3966" s="1" t="s">
        <v>3979</v>
      </c>
      <c r="B3966" s="1" t="s">
        <v>35</v>
      </c>
      <c r="C3966">
        <v>17</v>
      </c>
      <c r="D3966">
        <v>66</v>
      </c>
      <c r="E3966">
        <v>2</v>
      </c>
      <c r="F3966">
        <v>79</v>
      </c>
      <c r="G3966">
        <v>786</v>
      </c>
      <c r="H3966">
        <v>1</v>
      </c>
      <c r="J3966">
        <v>540</v>
      </c>
      <c r="K3966">
        <v>1</v>
      </c>
      <c r="L3966">
        <v>10</v>
      </c>
    </row>
    <row r="3967" spans="1:13" hidden="1" x14ac:dyDescent="0.3">
      <c r="A3967" s="1" t="s">
        <v>3980</v>
      </c>
      <c r="B3967" s="1" t="s">
        <v>35</v>
      </c>
      <c r="C3967">
        <v>17</v>
      </c>
      <c r="D3967">
        <v>106</v>
      </c>
      <c r="E3967">
        <v>3</v>
      </c>
      <c r="F3967">
        <v>118</v>
      </c>
      <c r="G3967">
        <v>1237</v>
      </c>
      <c r="J3967">
        <v>852</v>
      </c>
      <c r="K3967">
        <v>1</v>
      </c>
      <c r="L3967">
        <v>13</v>
      </c>
    </row>
    <row r="3968" spans="1:13" hidden="1" x14ac:dyDescent="0.3">
      <c r="A3968" s="1" t="s">
        <v>3981</v>
      </c>
      <c r="B3968" s="1" t="s">
        <v>35</v>
      </c>
      <c r="C3968">
        <v>17</v>
      </c>
      <c r="D3968">
        <v>58</v>
      </c>
      <c r="E3968">
        <v>3</v>
      </c>
      <c r="F3968">
        <v>76</v>
      </c>
      <c r="G3968">
        <v>884</v>
      </c>
      <c r="J3968">
        <v>496</v>
      </c>
      <c r="L3968">
        <v>3</v>
      </c>
    </row>
    <row r="3969" spans="1:12" hidden="1" x14ac:dyDescent="0.3">
      <c r="A3969" s="1" t="s">
        <v>3982</v>
      </c>
      <c r="B3969" s="1" t="s">
        <v>35</v>
      </c>
      <c r="C3969">
        <v>17</v>
      </c>
      <c r="D3969">
        <v>104</v>
      </c>
      <c r="E3969">
        <v>4</v>
      </c>
      <c r="F3969">
        <v>117</v>
      </c>
      <c r="G3969">
        <v>1141</v>
      </c>
      <c r="J3969">
        <v>835</v>
      </c>
      <c r="L3969">
        <v>4</v>
      </c>
    </row>
    <row r="3970" spans="1:12" hidden="1" x14ac:dyDescent="0.3">
      <c r="A3970" s="1" t="s">
        <v>3983</v>
      </c>
      <c r="B3970" s="1" t="s">
        <v>35</v>
      </c>
      <c r="C3970">
        <v>17</v>
      </c>
      <c r="D3970">
        <v>58</v>
      </c>
      <c r="E3970">
        <v>4</v>
      </c>
      <c r="F3970">
        <v>58</v>
      </c>
      <c r="G3970">
        <v>397</v>
      </c>
      <c r="J3970">
        <v>433</v>
      </c>
      <c r="L3970">
        <v>2</v>
      </c>
    </row>
    <row r="3971" spans="1:12" hidden="1" x14ac:dyDescent="0.3">
      <c r="A3971" s="1" t="s">
        <v>3984</v>
      </c>
      <c r="B3971" s="1" t="s">
        <v>35</v>
      </c>
      <c r="C3971">
        <v>17</v>
      </c>
      <c r="D3971">
        <v>77</v>
      </c>
      <c r="E3971">
        <v>11</v>
      </c>
      <c r="F3971">
        <v>77</v>
      </c>
      <c r="G3971">
        <v>747</v>
      </c>
      <c r="J3971">
        <v>592</v>
      </c>
      <c r="K3971">
        <v>3</v>
      </c>
      <c r="L3971">
        <v>5</v>
      </c>
    </row>
    <row r="3972" spans="1:12" hidden="1" x14ac:dyDescent="0.3">
      <c r="A3972" s="1" t="s">
        <v>3985</v>
      </c>
      <c r="B3972" s="1" t="s">
        <v>35</v>
      </c>
      <c r="C3972">
        <v>17</v>
      </c>
      <c r="D3972">
        <v>52</v>
      </c>
      <c r="E3972">
        <v>4</v>
      </c>
      <c r="F3972">
        <v>76</v>
      </c>
      <c r="G3972">
        <v>825</v>
      </c>
      <c r="J3972">
        <v>570</v>
      </c>
      <c r="K3972">
        <v>1</v>
      </c>
    </row>
    <row r="3973" spans="1:12" hidden="1" x14ac:dyDescent="0.3">
      <c r="A3973" s="1" t="s">
        <v>3986</v>
      </c>
      <c r="B3973" s="1" t="s">
        <v>35</v>
      </c>
      <c r="C3973">
        <v>17</v>
      </c>
      <c r="D3973">
        <v>76</v>
      </c>
      <c r="E3973">
        <v>6</v>
      </c>
      <c r="F3973">
        <v>103</v>
      </c>
      <c r="G3973">
        <v>876</v>
      </c>
      <c r="J3973">
        <v>696</v>
      </c>
      <c r="K3973">
        <v>1</v>
      </c>
      <c r="L3973">
        <v>12</v>
      </c>
    </row>
    <row r="3974" spans="1:12" hidden="1" x14ac:dyDescent="0.3">
      <c r="A3974" s="1" t="s">
        <v>3987</v>
      </c>
      <c r="B3974" s="1" t="s">
        <v>35</v>
      </c>
      <c r="C3974">
        <v>17</v>
      </c>
      <c r="D3974">
        <v>72</v>
      </c>
      <c r="E3974">
        <v>3</v>
      </c>
      <c r="F3974">
        <v>101</v>
      </c>
      <c r="G3974">
        <v>1312</v>
      </c>
      <c r="H3974">
        <v>2</v>
      </c>
      <c r="J3974">
        <v>778</v>
      </c>
      <c r="K3974">
        <v>1</v>
      </c>
      <c r="L3974">
        <v>2</v>
      </c>
    </row>
    <row r="3975" spans="1:12" hidden="1" x14ac:dyDescent="0.3">
      <c r="A3975" s="1" t="s">
        <v>3988</v>
      </c>
      <c r="B3975" s="1" t="s">
        <v>35</v>
      </c>
      <c r="C3975">
        <v>17</v>
      </c>
      <c r="D3975">
        <v>78</v>
      </c>
      <c r="E3975">
        <v>1</v>
      </c>
      <c r="F3975">
        <v>101</v>
      </c>
      <c r="G3975">
        <v>1089</v>
      </c>
      <c r="H3975">
        <v>2</v>
      </c>
      <c r="J3975">
        <v>762</v>
      </c>
      <c r="L3975">
        <v>4</v>
      </c>
    </row>
    <row r="3976" spans="1:12" hidden="1" x14ac:dyDescent="0.3">
      <c r="A3976" s="1" t="s">
        <v>3989</v>
      </c>
      <c r="B3976" s="1" t="s">
        <v>35</v>
      </c>
      <c r="C3976">
        <v>17</v>
      </c>
      <c r="D3976">
        <v>61</v>
      </c>
      <c r="F3976">
        <v>88</v>
      </c>
      <c r="G3976">
        <v>975</v>
      </c>
      <c r="H3976">
        <v>4</v>
      </c>
      <c r="J3976">
        <v>593</v>
      </c>
      <c r="L3976">
        <v>3</v>
      </c>
    </row>
    <row r="3977" spans="1:12" hidden="1" x14ac:dyDescent="0.3">
      <c r="A3977" s="1" t="s">
        <v>3990</v>
      </c>
      <c r="B3977" s="1" t="s">
        <v>35</v>
      </c>
      <c r="C3977">
        <v>17</v>
      </c>
      <c r="D3977">
        <v>85</v>
      </c>
      <c r="F3977">
        <v>75</v>
      </c>
      <c r="G3977">
        <v>819</v>
      </c>
      <c r="J3977">
        <v>601</v>
      </c>
      <c r="L3977">
        <v>5</v>
      </c>
    </row>
    <row r="3978" spans="1:12" hidden="1" x14ac:dyDescent="0.3">
      <c r="A3978" s="1" t="s">
        <v>3991</v>
      </c>
      <c r="B3978" s="1" t="s">
        <v>35</v>
      </c>
      <c r="C3978">
        <v>17</v>
      </c>
      <c r="D3978">
        <v>100</v>
      </c>
      <c r="E3978">
        <v>24</v>
      </c>
      <c r="F3978">
        <v>96</v>
      </c>
      <c r="G3978">
        <v>763</v>
      </c>
      <c r="H3978">
        <v>1</v>
      </c>
      <c r="J3978">
        <v>739</v>
      </c>
      <c r="K3978">
        <v>1</v>
      </c>
      <c r="L3978">
        <v>6</v>
      </c>
    </row>
    <row r="3979" spans="1:12" hidden="1" x14ac:dyDescent="0.3">
      <c r="A3979" s="1" t="s">
        <v>3992</v>
      </c>
      <c r="B3979" s="1" t="s">
        <v>35</v>
      </c>
      <c r="C3979">
        <v>17</v>
      </c>
      <c r="D3979">
        <v>109</v>
      </c>
      <c r="E3979">
        <v>10</v>
      </c>
      <c r="F3979">
        <v>94</v>
      </c>
      <c r="G3979">
        <v>1228</v>
      </c>
      <c r="H3979">
        <v>8</v>
      </c>
      <c r="J3979">
        <v>922</v>
      </c>
      <c r="L3979">
        <v>17</v>
      </c>
    </row>
    <row r="3980" spans="1:12" hidden="1" x14ac:dyDescent="0.3">
      <c r="A3980" s="1" t="s">
        <v>3993</v>
      </c>
      <c r="B3980" s="1" t="s">
        <v>35</v>
      </c>
      <c r="C3980">
        <v>17</v>
      </c>
      <c r="D3980">
        <v>90</v>
      </c>
      <c r="E3980">
        <v>6</v>
      </c>
      <c r="F3980">
        <v>117</v>
      </c>
      <c r="G3980">
        <v>1030</v>
      </c>
      <c r="J3980">
        <v>815</v>
      </c>
      <c r="K3980">
        <v>1</v>
      </c>
      <c r="L3980">
        <v>19</v>
      </c>
    </row>
    <row r="3981" spans="1:12" hidden="1" x14ac:dyDescent="0.3">
      <c r="A3981" s="1" t="s">
        <v>3994</v>
      </c>
      <c r="B3981" s="1" t="s">
        <v>35</v>
      </c>
      <c r="C3981">
        <v>17</v>
      </c>
      <c r="D3981">
        <v>84</v>
      </c>
      <c r="E3981">
        <v>1</v>
      </c>
      <c r="F3981">
        <v>75</v>
      </c>
      <c r="G3981">
        <v>983</v>
      </c>
      <c r="H3981">
        <v>1</v>
      </c>
      <c r="J3981">
        <v>700</v>
      </c>
      <c r="L3981">
        <v>16</v>
      </c>
    </row>
    <row r="3982" spans="1:12" hidden="1" x14ac:dyDescent="0.3">
      <c r="A3982" s="1" t="s">
        <v>3995</v>
      </c>
      <c r="B3982" s="1" t="s">
        <v>35</v>
      </c>
      <c r="C3982">
        <v>17</v>
      </c>
      <c r="D3982">
        <v>113</v>
      </c>
      <c r="E3982">
        <v>13</v>
      </c>
      <c r="F3982">
        <v>126</v>
      </c>
      <c r="G3982">
        <v>1373</v>
      </c>
      <c r="J3982">
        <v>866</v>
      </c>
      <c r="L3982">
        <v>8</v>
      </c>
    </row>
    <row r="3983" spans="1:12" hidden="1" x14ac:dyDescent="0.3">
      <c r="A3983" s="1" t="s">
        <v>3996</v>
      </c>
      <c r="B3983" s="1" t="s">
        <v>35</v>
      </c>
      <c r="C3983">
        <v>17</v>
      </c>
      <c r="D3983">
        <v>137</v>
      </c>
      <c r="E3983">
        <v>29</v>
      </c>
      <c r="F3983">
        <v>140</v>
      </c>
      <c r="G3983">
        <v>1190</v>
      </c>
      <c r="H3983">
        <v>1</v>
      </c>
      <c r="J3983">
        <v>1074</v>
      </c>
      <c r="K3983">
        <v>1</v>
      </c>
      <c r="L3983">
        <v>24</v>
      </c>
    </row>
    <row r="3984" spans="1:12" hidden="1" x14ac:dyDescent="0.3">
      <c r="A3984" s="1" t="s">
        <v>3997</v>
      </c>
      <c r="B3984" s="1" t="s">
        <v>35</v>
      </c>
      <c r="C3984">
        <v>17</v>
      </c>
      <c r="D3984">
        <v>73</v>
      </c>
      <c r="E3984">
        <v>1</v>
      </c>
      <c r="F3984">
        <v>87</v>
      </c>
      <c r="G3984">
        <v>874</v>
      </c>
      <c r="H3984">
        <v>1</v>
      </c>
      <c r="J3984">
        <v>590</v>
      </c>
      <c r="K3984">
        <v>1</v>
      </c>
      <c r="L3984">
        <v>7</v>
      </c>
    </row>
    <row r="3985" spans="1:13" hidden="1" x14ac:dyDescent="0.3">
      <c r="A3985" s="1" t="s">
        <v>3998</v>
      </c>
      <c r="B3985" s="1" t="s">
        <v>35</v>
      </c>
      <c r="C3985">
        <v>17</v>
      </c>
      <c r="D3985">
        <v>78</v>
      </c>
      <c r="E3985">
        <v>2</v>
      </c>
      <c r="F3985">
        <v>109</v>
      </c>
      <c r="G3985">
        <v>1002</v>
      </c>
      <c r="J3985">
        <v>730</v>
      </c>
      <c r="K3985">
        <v>1</v>
      </c>
      <c r="L3985">
        <v>13</v>
      </c>
    </row>
    <row r="3986" spans="1:13" hidden="1" x14ac:dyDescent="0.3">
      <c r="A3986" s="1" t="s">
        <v>3999</v>
      </c>
      <c r="B3986" s="1" t="s">
        <v>35</v>
      </c>
      <c r="C3986">
        <v>17</v>
      </c>
      <c r="D3986">
        <v>53</v>
      </c>
      <c r="E3986">
        <v>2</v>
      </c>
      <c r="F3986">
        <v>88</v>
      </c>
      <c r="G3986">
        <v>841</v>
      </c>
      <c r="H3986">
        <v>1</v>
      </c>
      <c r="J3986">
        <v>575</v>
      </c>
      <c r="L3986">
        <v>10</v>
      </c>
    </row>
    <row r="3987" spans="1:13" hidden="1" x14ac:dyDescent="0.3">
      <c r="A3987" s="1" t="s">
        <v>4000</v>
      </c>
      <c r="B3987" s="1" t="s">
        <v>35</v>
      </c>
      <c r="C3987">
        <v>17</v>
      </c>
      <c r="D3987">
        <v>84</v>
      </c>
      <c r="E3987">
        <v>2</v>
      </c>
      <c r="F3987">
        <v>107</v>
      </c>
      <c r="G3987">
        <v>1174</v>
      </c>
      <c r="J3987">
        <v>873</v>
      </c>
      <c r="L3987">
        <v>26</v>
      </c>
    </row>
    <row r="3988" spans="1:13" hidden="1" x14ac:dyDescent="0.3">
      <c r="A3988" s="1" t="s">
        <v>4001</v>
      </c>
      <c r="B3988" s="1" t="s">
        <v>35</v>
      </c>
      <c r="C3988">
        <v>17</v>
      </c>
      <c r="D3988">
        <v>71</v>
      </c>
      <c r="F3988">
        <v>92</v>
      </c>
      <c r="G3988">
        <v>1013</v>
      </c>
      <c r="J3988">
        <v>726</v>
      </c>
      <c r="L3988">
        <v>1</v>
      </c>
    </row>
    <row r="3989" spans="1:13" hidden="1" x14ac:dyDescent="0.3">
      <c r="A3989" s="1" t="s">
        <v>4002</v>
      </c>
      <c r="B3989" s="1" t="s">
        <v>35</v>
      </c>
      <c r="C3989">
        <v>17</v>
      </c>
      <c r="D3989">
        <v>104</v>
      </c>
      <c r="E3989">
        <v>5</v>
      </c>
      <c r="F3989">
        <v>124</v>
      </c>
      <c r="G3989">
        <v>1283</v>
      </c>
      <c r="H3989">
        <v>1</v>
      </c>
      <c r="J3989">
        <v>927</v>
      </c>
      <c r="L3989">
        <v>2</v>
      </c>
    </row>
    <row r="3990" spans="1:13" hidden="1" x14ac:dyDescent="0.3">
      <c r="A3990" s="1" t="s">
        <v>4003</v>
      </c>
      <c r="B3990" s="1" t="s">
        <v>35</v>
      </c>
      <c r="C3990">
        <v>17</v>
      </c>
      <c r="D3990">
        <v>87</v>
      </c>
      <c r="F3990">
        <v>98</v>
      </c>
      <c r="G3990">
        <v>1183</v>
      </c>
      <c r="J3990">
        <v>670</v>
      </c>
      <c r="K3990">
        <v>1</v>
      </c>
      <c r="L3990">
        <v>9</v>
      </c>
    </row>
    <row r="3991" spans="1:13" hidden="1" x14ac:dyDescent="0.3">
      <c r="A3991" s="1" t="s">
        <v>4004</v>
      </c>
      <c r="B3991" s="1" t="s">
        <v>35</v>
      </c>
      <c r="C3991">
        <v>17</v>
      </c>
      <c r="D3991">
        <v>104</v>
      </c>
      <c r="F3991">
        <v>123</v>
      </c>
      <c r="G3991">
        <v>1402</v>
      </c>
      <c r="J3991">
        <v>985</v>
      </c>
      <c r="L3991">
        <v>9</v>
      </c>
      <c r="M3991">
        <v>1</v>
      </c>
    </row>
    <row r="3992" spans="1:13" hidden="1" x14ac:dyDescent="0.3">
      <c r="A3992" s="1" t="s">
        <v>4005</v>
      </c>
      <c r="B3992" s="1" t="s">
        <v>35</v>
      </c>
      <c r="C3992">
        <v>17</v>
      </c>
      <c r="D3992">
        <v>87</v>
      </c>
      <c r="F3992">
        <v>100</v>
      </c>
      <c r="G3992">
        <v>1049</v>
      </c>
      <c r="J3992">
        <v>780</v>
      </c>
      <c r="K3992">
        <v>2</v>
      </c>
      <c r="L3992">
        <v>14</v>
      </c>
    </row>
    <row r="3993" spans="1:13" hidden="1" x14ac:dyDescent="0.3">
      <c r="A3993" s="1" t="s">
        <v>4006</v>
      </c>
      <c r="B3993" s="1" t="s">
        <v>35</v>
      </c>
      <c r="C3993">
        <v>17</v>
      </c>
      <c r="D3993">
        <v>96</v>
      </c>
      <c r="E3993">
        <v>1</v>
      </c>
      <c r="F3993">
        <v>99</v>
      </c>
      <c r="G3993">
        <v>1020</v>
      </c>
      <c r="H3993">
        <v>1</v>
      </c>
      <c r="J3993">
        <v>786</v>
      </c>
      <c r="K3993">
        <v>1</v>
      </c>
      <c r="L3993">
        <v>10</v>
      </c>
    </row>
    <row r="3994" spans="1:13" hidden="1" x14ac:dyDescent="0.3">
      <c r="A3994" s="1" t="s">
        <v>4007</v>
      </c>
      <c r="B3994" s="1" t="s">
        <v>35</v>
      </c>
      <c r="C3994">
        <v>17</v>
      </c>
      <c r="D3994">
        <v>71</v>
      </c>
      <c r="E3994">
        <v>1</v>
      </c>
      <c r="F3994">
        <v>90</v>
      </c>
      <c r="G3994">
        <v>1143</v>
      </c>
      <c r="J3994">
        <v>708</v>
      </c>
      <c r="L3994">
        <v>18</v>
      </c>
    </row>
    <row r="3995" spans="1:13" hidden="1" x14ac:dyDescent="0.3">
      <c r="A3995" s="1" t="s">
        <v>4008</v>
      </c>
      <c r="B3995" s="1" t="s">
        <v>35</v>
      </c>
      <c r="C3995">
        <v>17</v>
      </c>
      <c r="D3995">
        <v>88</v>
      </c>
      <c r="F3995">
        <v>121</v>
      </c>
      <c r="G3995">
        <v>1017</v>
      </c>
      <c r="J3995">
        <v>819</v>
      </c>
      <c r="K3995">
        <v>1</v>
      </c>
      <c r="L3995">
        <v>6</v>
      </c>
      <c r="M3995">
        <v>1</v>
      </c>
    </row>
    <row r="3996" spans="1:13" hidden="1" x14ac:dyDescent="0.3">
      <c r="A3996" s="1" t="s">
        <v>4009</v>
      </c>
      <c r="B3996" s="1" t="s">
        <v>35</v>
      </c>
      <c r="C3996">
        <v>17</v>
      </c>
      <c r="D3996">
        <v>92</v>
      </c>
      <c r="E3996">
        <v>1</v>
      </c>
      <c r="F3996">
        <v>123</v>
      </c>
      <c r="G3996">
        <v>1114</v>
      </c>
      <c r="J3996">
        <v>708</v>
      </c>
      <c r="K3996">
        <v>3</v>
      </c>
      <c r="L3996">
        <v>9</v>
      </c>
    </row>
    <row r="3997" spans="1:13" hidden="1" x14ac:dyDescent="0.3">
      <c r="A3997" s="1" t="s">
        <v>4010</v>
      </c>
      <c r="B3997" s="1" t="s">
        <v>35</v>
      </c>
      <c r="C3997">
        <v>17</v>
      </c>
      <c r="D3997">
        <v>96</v>
      </c>
      <c r="E3997">
        <v>2</v>
      </c>
      <c r="F3997">
        <v>113</v>
      </c>
      <c r="G3997">
        <v>1335</v>
      </c>
      <c r="H3997">
        <v>1</v>
      </c>
      <c r="J3997">
        <v>875</v>
      </c>
      <c r="K3997">
        <v>1</v>
      </c>
      <c r="L3997">
        <v>1</v>
      </c>
    </row>
    <row r="3998" spans="1:13" hidden="1" x14ac:dyDescent="0.3">
      <c r="A3998" s="1" t="s">
        <v>4011</v>
      </c>
      <c r="B3998" s="1" t="s">
        <v>35</v>
      </c>
      <c r="C3998">
        <v>17</v>
      </c>
      <c r="D3998">
        <v>85</v>
      </c>
      <c r="E3998">
        <v>1</v>
      </c>
      <c r="F3998">
        <v>97</v>
      </c>
      <c r="G3998">
        <v>920</v>
      </c>
      <c r="J3998">
        <v>900</v>
      </c>
      <c r="L3998">
        <v>6</v>
      </c>
    </row>
    <row r="3999" spans="1:13" hidden="1" x14ac:dyDescent="0.3">
      <c r="A3999" s="1" t="s">
        <v>4012</v>
      </c>
      <c r="B3999" s="1" t="s">
        <v>35</v>
      </c>
      <c r="C3999">
        <v>17</v>
      </c>
      <c r="D3999">
        <v>133</v>
      </c>
      <c r="E3999">
        <v>16</v>
      </c>
      <c r="F3999">
        <v>116</v>
      </c>
      <c r="G3999">
        <v>946</v>
      </c>
      <c r="H3999">
        <v>2</v>
      </c>
      <c r="J3999">
        <v>1001</v>
      </c>
      <c r="K3999">
        <v>2</v>
      </c>
      <c r="L3999">
        <v>12</v>
      </c>
    </row>
    <row r="4000" spans="1:13" hidden="1" x14ac:dyDescent="0.3">
      <c r="A4000" s="1" t="s">
        <v>4013</v>
      </c>
      <c r="B4000" s="1" t="s">
        <v>35</v>
      </c>
      <c r="C4000">
        <v>17</v>
      </c>
      <c r="D4000">
        <v>129</v>
      </c>
      <c r="F4000">
        <v>111</v>
      </c>
      <c r="G4000">
        <v>1248</v>
      </c>
      <c r="J4000">
        <v>942</v>
      </c>
      <c r="L4000">
        <v>11</v>
      </c>
    </row>
    <row r="4001" spans="1:13" hidden="1" x14ac:dyDescent="0.3">
      <c r="A4001" s="1" t="s">
        <v>4014</v>
      </c>
      <c r="B4001" s="1" t="s">
        <v>35</v>
      </c>
      <c r="C4001">
        <v>17</v>
      </c>
      <c r="D4001">
        <v>151</v>
      </c>
      <c r="E4001">
        <v>1</v>
      </c>
      <c r="F4001">
        <v>149</v>
      </c>
      <c r="G4001">
        <v>1060</v>
      </c>
      <c r="H4001">
        <v>2</v>
      </c>
      <c r="J4001">
        <v>1046</v>
      </c>
      <c r="K4001">
        <v>1</v>
      </c>
      <c r="L4001">
        <v>11</v>
      </c>
    </row>
    <row r="4002" spans="1:13" hidden="1" x14ac:dyDescent="0.3">
      <c r="A4002" s="1" t="s">
        <v>4015</v>
      </c>
      <c r="B4002" s="1" t="s">
        <v>35</v>
      </c>
      <c r="C4002">
        <v>17</v>
      </c>
      <c r="D4002">
        <v>58</v>
      </c>
      <c r="E4002">
        <v>1</v>
      </c>
      <c r="F4002">
        <v>72</v>
      </c>
      <c r="G4002">
        <v>499</v>
      </c>
      <c r="H4002">
        <v>1</v>
      </c>
      <c r="J4002">
        <v>404</v>
      </c>
      <c r="L4002">
        <v>2</v>
      </c>
    </row>
    <row r="4003" spans="1:13" hidden="1" x14ac:dyDescent="0.3">
      <c r="A4003" s="1" t="s">
        <v>4016</v>
      </c>
      <c r="B4003" s="1" t="s">
        <v>35</v>
      </c>
      <c r="C4003">
        <v>17</v>
      </c>
      <c r="D4003">
        <v>5</v>
      </c>
      <c r="F4003">
        <v>73</v>
      </c>
      <c r="G4003">
        <v>395</v>
      </c>
      <c r="J4003">
        <v>13</v>
      </c>
      <c r="L4003">
        <v>9</v>
      </c>
    </row>
    <row r="4004" spans="1:13" hidden="1" x14ac:dyDescent="0.3">
      <c r="A4004" s="1" t="s">
        <v>4017</v>
      </c>
      <c r="B4004" s="1" t="s">
        <v>35</v>
      </c>
      <c r="C4004">
        <v>17</v>
      </c>
      <c r="D4004">
        <v>36</v>
      </c>
      <c r="E4004">
        <v>11</v>
      </c>
      <c r="F4004">
        <v>94</v>
      </c>
      <c r="G4004">
        <v>368</v>
      </c>
      <c r="H4004">
        <v>3</v>
      </c>
      <c r="J4004">
        <v>312</v>
      </c>
      <c r="K4004">
        <v>5</v>
      </c>
      <c r="L4004">
        <v>6</v>
      </c>
      <c r="M4004">
        <v>1</v>
      </c>
    </row>
    <row r="4005" spans="1:13" hidden="1" x14ac:dyDescent="0.3">
      <c r="A4005" s="1" t="s">
        <v>4018</v>
      </c>
      <c r="B4005" s="1" t="s">
        <v>35</v>
      </c>
      <c r="C4005">
        <v>17</v>
      </c>
      <c r="D4005">
        <v>11</v>
      </c>
      <c r="E4005">
        <v>4</v>
      </c>
      <c r="F4005">
        <v>44</v>
      </c>
      <c r="G4005">
        <v>226</v>
      </c>
      <c r="J4005">
        <v>150</v>
      </c>
      <c r="L4005">
        <v>4</v>
      </c>
    </row>
    <row r="4006" spans="1:13" hidden="1" x14ac:dyDescent="0.3">
      <c r="A4006" s="1" t="s">
        <v>4019</v>
      </c>
      <c r="B4006" s="1" t="s">
        <v>35</v>
      </c>
      <c r="C4006">
        <v>17</v>
      </c>
      <c r="D4006">
        <v>57</v>
      </c>
      <c r="E4006">
        <v>2</v>
      </c>
      <c r="F4006">
        <v>73</v>
      </c>
      <c r="G4006">
        <v>636</v>
      </c>
      <c r="J4006">
        <v>454</v>
      </c>
      <c r="K4006">
        <v>1</v>
      </c>
      <c r="L4006">
        <v>8</v>
      </c>
    </row>
    <row r="4007" spans="1:13" hidden="1" x14ac:dyDescent="0.3">
      <c r="A4007" s="1" t="s">
        <v>4020</v>
      </c>
      <c r="B4007" s="1" t="s">
        <v>35</v>
      </c>
      <c r="C4007">
        <v>17</v>
      </c>
      <c r="D4007">
        <v>102</v>
      </c>
      <c r="E4007">
        <v>2</v>
      </c>
      <c r="F4007">
        <v>155</v>
      </c>
      <c r="G4007">
        <v>1758</v>
      </c>
      <c r="H4007">
        <v>1</v>
      </c>
      <c r="J4007">
        <v>1266</v>
      </c>
      <c r="K4007">
        <v>1</v>
      </c>
      <c r="L4007">
        <v>5</v>
      </c>
      <c r="M4007">
        <v>1</v>
      </c>
    </row>
    <row r="4008" spans="1:13" hidden="1" x14ac:dyDescent="0.3">
      <c r="A4008" s="1" t="s">
        <v>4021</v>
      </c>
      <c r="B4008" s="1" t="s">
        <v>35</v>
      </c>
      <c r="C4008">
        <v>17</v>
      </c>
      <c r="D4008">
        <v>3</v>
      </c>
      <c r="F4008">
        <v>87</v>
      </c>
      <c r="G4008">
        <v>10</v>
      </c>
      <c r="H4008">
        <v>1</v>
      </c>
      <c r="J4008">
        <v>43</v>
      </c>
      <c r="L4008">
        <v>2</v>
      </c>
    </row>
    <row r="4009" spans="1:13" hidden="1" x14ac:dyDescent="0.3">
      <c r="A4009" s="1" t="s">
        <v>4022</v>
      </c>
      <c r="B4009" s="1" t="s">
        <v>35</v>
      </c>
      <c r="C4009">
        <v>17</v>
      </c>
      <c r="D4009">
        <v>82</v>
      </c>
      <c r="F4009">
        <v>108</v>
      </c>
      <c r="G4009">
        <v>969</v>
      </c>
      <c r="J4009">
        <v>562</v>
      </c>
      <c r="K4009">
        <v>1</v>
      </c>
      <c r="L4009">
        <v>3</v>
      </c>
    </row>
    <row r="4010" spans="1:13" hidden="1" x14ac:dyDescent="0.3">
      <c r="A4010" s="1" t="s">
        <v>4023</v>
      </c>
      <c r="B4010" s="1" t="s">
        <v>35</v>
      </c>
      <c r="C4010">
        <v>17</v>
      </c>
      <c r="D4010">
        <v>77</v>
      </c>
      <c r="F4010">
        <v>95</v>
      </c>
      <c r="G4010">
        <v>1233</v>
      </c>
      <c r="J4010">
        <v>604</v>
      </c>
      <c r="K4010">
        <v>1</v>
      </c>
      <c r="L4010">
        <v>4</v>
      </c>
    </row>
    <row r="4011" spans="1:13" hidden="1" x14ac:dyDescent="0.3">
      <c r="A4011" s="1" t="s">
        <v>4024</v>
      </c>
      <c r="B4011" s="1" t="s">
        <v>35</v>
      </c>
      <c r="C4011">
        <v>17</v>
      </c>
      <c r="D4011">
        <v>87</v>
      </c>
      <c r="E4011">
        <v>2</v>
      </c>
      <c r="F4011">
        <v>97</v>
      </c>
      <c r="G4011">
        <v>625</v>
      </c>
      <c r="J4011">
        <v>801</v>
      </c>
      <c r="K4011">
        <v>1</v>
      </c>
      <c r="L4011">
        <v>6</v>
      </c>
    </row>
    <row r="4012" spans="1:13" hidden="1" x14ac:dyDescent="0.3">
      <c r="A4012" s="1" t="s">
        <v>4025</v>
      </c>
      <c r="B4012" s="1" t="s">
        <v>35</v>
      </c>
      <c r="C4012">
        <v>17</v>
      </c>
      <c r="D4012">
        <v>36</v>
      </c>
      <c r="E4012">
        <v>22</v>
      </c>
      <c r="F4012">
        <v>143</v>
      </c>
      <c r="G4012">
        <v>994</v>
      </c>
      <c r="H4012">
        <v>13</v>
      </c>
      <c r="I4012">
        <v>1</v>
      </c>
      <c r="J4012">
        <v>377</v>
      </c>
      <c r="K4012">
        <v>7</v>
      </c>
      <c r="L4012">
        <v>3</v>
      </c>
      <c r="M4012">
        <v>1</v>
      </c>
    </row>
    <row r="4013" spans="1:13" hidden="1" x14ac:dyDescent="0.3">
      <c r="A4013" s="1" t="s">
        <v>4026</v>
      </c>
      <c r="B4013" s="1" t="s">
        <v>35</v>
      </c>
      <c r="C4013">
        <v>17</v>
      </c>
      <c r="D4013">
        <v>48</v>
      </c>
      <c r="E4013">
        <v>2</v>
      </c>
      <c r="F4013">
        <v>78</v>
      </c>
      <c r="G4013">
        <v>418</v>
      </c>
      <c r="J4013">
        <v>307</v>
      </c>
      <c r="L4013">
        <v>3</v>
      </c>
    </row>
    <row r="4014" spans="1:13" hidden="1" x14ac:dyDescent="0.3">
      <c r="A4014" s="1" t="s">
        <v>4027</v>
      </c>
      <c r="B4014" s="1" t="s">
        <v>35</v>
      </c>
      <c r="C4014">
        <v>17</v>
      </c>
      <c r="D4014">
        <v>87</v>
      </c>
      <c r="E4014">
        <v>1</v>
      </c>
      <c r="F4014">
        <v>56</v>
      </c>
      <c r="G4014">
        <v>1022</v>
      </c>
      <c r="J4014">
        <v>598</v>
      </c>
      <c r="K4014">
        <v>2</v>
      </c>
      <c r="L4014">
        <v>5</v>
      </c>
    </row>
    <row r="4015" spans="1:13" hidden="1" x14ac:dyDescent="0.3">
      <c r="A4015" s="1" t="s">
        <v>4028</v>
      </c>
      <c r="B4015" s="1" t="s">
        <v>35</v>
      </c>
      <c r="C4015">
        <v>17</v>
      </c>
      <c r="D4015">
        <v>81</v>
      </c>
      <c r="E4015">
        <v>11</v>
      </c>
      <c r="F4015">
        <v>85</v>
      </c>
      <c r="G4015">
        <v>789</v>
      </c>
      <c r="J4015">
        <v>750</v>
      </c>
      <c r="L4015">
        <v>9</v>
      </c>
      <c r="M4015">
        <v>1</v>
      </c>
    </row>
    <row r="4016" spans="1:13" hidden="1" x14ac:dyDescent="0.3">
      <c r="A4016" s="1" t="s">
        <v>4029</v>
      </c>
      <c r="B4016" s="1" t="s">
        <v>35</v>
      </c>
      <c r="C4016">
        <v>17</v>
      </c>
      <c r="D4016">
        <v>65</v>
      </c>
      <c r="E4016">
        <v>2</v>
      </c>
      <c r="F4016">
        <v>126</v>
      </c>
      <c r="G4016">
        <v>1220</v>
      </c>
      <c r="H4016">
        <v>2</v>
      </c>
      <c r="J4016">
        <v>412</v>
      </c>
      <c r="K4016">
        <v>1</v>
      </c>
      <c r="L4016">
        <v>21</v>
      </c>
    </row>
    <row r="4017" spans="1:13" hidden="1" x14ac:dyDescent="0.3">
      <c r="A4017" s="1" t="s">
        <v>4030</v>
      </c>
      <c r="B4017" s="1" t="s">
        <v>35</v>
      </c>
      <c r="C4017">
        <v>17</v>
      </c>
      <c r="F4017">
        <v>116</v>
      </c>
      <c r="G4017">
        <v>1</v>
      </c>
      <c r="J4017">
        <v>3</v>
      </c>
      <c r="K4017">
        <v>1</v>
      </c>
      <c r="L4017">
        <v>3</v>
      </c>
    </row>
    <row r="4018" spans="1:13" hidden="1" x14ac:dyDescent="0.3">
      <c r="A4018" s="1" t="s">
        <v>4031</v>
      </c>
      <c r="B4018" s="1" t="s">
        <v>35</v>
      </c>
      <c r="C4018">
        <v>17</v>
      </c>
      <c r="D4018">
        <v>2</v>
      </c>
      <c r="F4018">
        <v>103</v>
      </c>
      <c r="G4018">
        <v>8</v>
      </c>
      <c r="H4018">
        <v>1</v>
      </c>
      <c r="J4018">
        <v>30</v>
      </c>
      <c r="L4018">
        <v>2</v>
      </c>
    </row>
    <row r="4019" spans="1:13" hidden="1" x14ac:dyDescent="0.3">
      <c r="A4019" s="1" t="s">
        <v>4032</v>
      </c>
      <c r="B4019" s="1" t="s">
        <v>35</v>
      </c>
      <c r="C4019">
        <v>17</v>
      </c>
      <c r="D4019">
        <v>71</v>
      </c>
      <c r="F4019">
        <v>79</v>
      </c>
      <c r="G4019">
        <v>613</v>
      </c>
      <c r="J4019">
        <v>606</v>
      </c>
      <c r="K4019">
        <v>1</v>
      </c>
      <c r="L4019">
        <v>5</v>
      </c>
    </row>
    <row r="4020" spans="1:13" hidden="1" x14ac:dyDescent="0.3">
      <c r="A4020" s="1" t="s">
        <v>4033</v>
      </c>
      <c r="B4020" s="1" t="s">
        <v>35</v>
      </c>
      <c r="C4020">
        <v>17</v>
      </c>
      <c r="D4020">
        <v>75</v>
      </c>
      <c r="E4020">
        <v>1</v>
      </c>
      <c r="F4020">
        <v>106</v>
      </c>
      <c r="G4020">
        <v>799</v>
      </c>
      <c r="H4020">
        <v>1</v>
      </c>
      <c r="J4020">
        <v>742</v>
      </c>
      <c r="L4020">
        <v>7</v>
      </c>
    </row>
    <row r="4021" spans="1:13" hidden="1" x14ac:dyDescent="0.3">
      <c r="A4021" s="1" t="s">
        <v>4034</v>
      </c>
      <c r="B4021" s="1" t="s">
        <v>35</v>
      </c>
      <c r="C4021">
        <v>17</v>
      </c>
      <c r="D4021">
        <v>66</v>
      </c>
      <c r="E4021">
        <v>1</v>
      </c>
      <c r="F4021">
        <v>77</v>
      </c>
      <c r="G4021">
        <v>671</v>
      </c>
      <c r="H4021">
        <v>1</v>
      </c>
      <c r="J4021">
        <v>729</v>
      </c>
      <c r="K4021">
        <v>1</v>
      </c>
      <c r="L4021">
        <v>15</v>
      </c>
    </row>
    <row r="4022" spans="1:13" hidden="1" x14ac:dyDescent="0.3">
      <c r="A4022" s="1" t="s">
        <v>4035</v>
      </c>
      <c r="B4022" s="1" t="s">
        <v>35</v>
      </c>
      <c r="C4022">
        <v>17</v>
      </c>
      <c r="D4022">
        <v>35</v>
      </c>
      <c r="E4022">
        <v>11</v>
      </c>
      <c r="F4022">
        <v>94</v>
      </c>
      <c r="G4022">
        <v>218</v>
      </c>
      <c r="H4022">
        <v>1</v>
      </c>
      <c r="I4022">
        <v>1</v>
      </c>
      <c r="J4022">
        <v>220</v>
      </c>
      <c r="K4022">
        <v>5</v>
      </c>
      <c r="L4022">
        <v>13</v>
      </c>
      <c r="M4022">
        <v>3</v>
      </c>
    </row>
    <row r="4023" spans="1:13" hidden="1" x14ac:dyDescent="0.3">
      <c r="A4023" s="1" t="s">
        <v>4036</v>
      </c>
      <c r="B4023" s="1" t="s">
        <v>35</v>
      </c>
      <c r="C4023">
        <v>17</v>
      </c>
      <c r="D4023">
        <v>33</v>
      </c>
      <c r="E4023">
        <v>15</v>
      </c>
      <c r="F4023">
        <v>126</v>
      </c>
      <c r="G4023">
        <v>651</v>
      </c>
      <c r="H4023">
        <v>12</v>
      </c>
      <c r="I4023">
        <v>1</v>
      </c>
      <c r="J4023">
        <v>227</v>
      </c>
      <c r="K4023">
        <v>2</v>
      </c>
      <c r="L4023">
        <v>11</v>
      </c>
      <c r="M4023">
        <v>2</v>
      </c>
    </row>
    <row r="4024" spans="1:13" hidden="1" x14ac:dyDescent="0.3">
      <c r="A4024" s="1" t="s">
        <v>4037</v>
      </c>
      <c r="B4024" s="1" t="s">
        <v>35</v>
      </c>
      <c r="C4024">
        <v>17</v>
      </c>
      <c r="D4024">
        <v>114</v>
      </c>
      <c r="E4024">
        <v>2</v>
      </c>
      <c r="F4024">
        <v>100</v>
      </c>
      <c r="G4024">
        <v>1625</v>
      </c>
      <c r="J4024">
        <v>956</v>
      </c>
      <c r="L4024">
        <v>13</v>
      </c>
      <c r="M4024">
        <v>1</v>
      </c>
    </row>
    <row r="4025" spans="1:13" hidden="1" x14ac:dyDescent="0.3">
      <c r="A4025" s="1" t="s">
        <v>4038</v>
      </c>
      <c r="B4025" s="1" t="s">
        <v>35</v>
      </c>
      <c r="C4025">
        <v>17</v>
      </c>
      <c r="D4025">
        <v>112</v>
      </c>
      <c r="F4025">
        <v>138</v>
      </c>
      <c r="G4025">
        <v>1313</v>
      </c>
      <c r="J4025">
        <v>995</v>
      </c>
      <c r="L4025">
        <v>12</v>
      </c>
    </row>
    <row r="4026" spans="1:13" hidden="1" x14ac:dyDescent="0.3">
      <c r="A4026" s="1" t="s">
        <v>4039</v>
      </c>
      <c r="B4026" s="1" t="s">
        <v>35</v>
      </c>
      <c r="C4026">
        <v>17</v>
      </c>
      <c r="D4026">
        <v>76</v>
      </c>
      <c r="E4026">
        <v>2</v>
      </c>
      <c r="F4026">
        <v>106</v>
      </c>
      <c r="G4026">
        <v>837</v>
      </c>
      <c r="H4026">
        <v>1</v>
      </c>
      <c r="J4026">
        <v>858</v>
      </c>
      <c r="K4026">
        <v>1</v>
      </c>
      <c r="L4026">
        <v>6</v>
      </c>
    </row>
    <row r="4027" spans="1:13" hidden="1" x14ac:dyDescent="0.3">
      <c r="A4027" s="1" t="s">
        <v>4040</v>
      </c>
      <c r="B4027" s="1" t="s">
        <v>35</v>
      </c>
      <c r="C4027">
        <v>17</v>
      </c>
      <c r="D4027">
        <v>88</v>
      </c>
      <c r="E4027">
        <v>2</v>
      </c>
      <c r="F4027">
        <v>95</v>
      </c>
      <c r="G4027">
        <v>1505</v>
      </c>
      <c r="J4027">
        <v>644</v>
      </c>
      <c r="L4027">
        <v>3</v>
      </c>
    </row>
    <row r="4028" spans="1:13" hidden="1" x14ac:dyDescent="0.3">
      <c r="A4028" s="1" t="s">
        <v>4041</v>
      </c>
      <c r="B4028" s="1" t="s">
        <v>35</v>
      </c>
      <c r="C4028">
        <v>17</v>
      </c>
      <c r="D4028">
        <v>73</v>
      </c>
      <c r="F4028">
        <v>68</v>
      </c>
      <c r="G4028">
        <v>997</v>
      </c>
      <c r="J4028">
        <v>728</v>
      </c>
      <c r="K4028">
        <v>2</v>
      </c>
      <c r="L4028">
        <v>14</v>
      </c>
    </row>
    <row r="4029" spans="1:13" hidden="1" x14ac:dyDescent="0.3">
      <c r="A4029" s="1" t="s">
        <v>4042</v>
      </c>
      <c r="B4029" s="1" t="s">
        <v>35</v>
      </c>
      <c r="C4029">
        <v>17</v>
      </c>
      <c r="D4029">
        <v>15</v>
      </c>
      <c r="E4029">
        <v>7</v>
      </c>
      <c r="F4029">
        <v>90</v>
      </c>
      <c r="G4029">
        <v>389</v>
      </c>
      <c r="H4029">
        <v>1</v>
      </c>
      <c r="J4029">
        <v>263</v>
      </c>
      <c r="K4029">
        <v>4</v>
      </c>
      <c r="L4029">
        <v>7</v>
      </c>
      <c r="M4029">
        <v>2</v>
      </c>
    </row>
    <row r="4030" spans="1:13" x14ac:dyDescent="0.3">
      <c r="A4030" s="1" t="s">
        <v>27</v>
      </c>
      <c r="B4030" s="1" t="s">
        <v>14</v>
      </c>
      <c r="C4030">
        <v>7425</v>
      </c>
      <c r="D4030">
        <v>26802</v>
      </c>
      <c r="E4030">
        <v>624</v>
      </c>
      <c r="F4030">
        <v>42489</v>
      </c>
      <c r="G4030">
        <v>307414</v>
      </c>
      <c r="H4030">
        <v>64</v>
      </c>
      <c r="I4030">
        <v>42</v>
      </c>
      <c r="J4030">
        <v>231360</v>
      </c>
      <c r="K4030">
        <v>4893</v>
      </c>
      <c r="L4030">
        <v>3679</v>
      </c>
      <c r="M4030">
        <v>2659</v>
      </c>
    </row>
    <row r="4031" spans="1:13" hidden="1" x14ac:dyDescent="0.3">
      <c r="A4031" s="1" t="s">
        <v>4044</v>
      </c>
      <c r="B4031" s="1" t="s">
        <v>35</v>
      </c>
      <c r="C4031">
        <v>16</v>
      </c>
      <c r="D4031">
        <v>22</v>
      </c>
      <c r="E4031">
        <v>76</v>
      </c>
      <c r="F4031">
        <v>141</v>
      </c>
      <c r="G4031">
        <v>296</v>
      </c>
      <c r="H4031">
        <v>57</v>
      </c>
      <c r="J4031">
        <v>143</v>
      </c>
      <c r="L4031">
        <v>41</v>
      </c>
    </row>
    <row r="4032" spans="1:13" hidden="1" x14ac:dyDescent="0.3">
      <c r="A4032" s="1" t="s">
        <v>4045</v>
      </c>
      <c r="B4032" s="1" t="s">
        <v>35</v>
      </c>
      <c r="C4032">
        <v>16</v>
      </c>
      <c r="D4032">
        <v>63</v>
      </c>
      <c r="F4032">
        <v>89</v>
      </c>
      <c r="G4032">
        <v>705</v>
      </c>
      <c r="J4032">
        <v>650</v>
      </c>
      <c r="L4032">
        <v>14</v>
      </c>
    </row>
    <row r="4033" spans="1:13" hidden="1" x14ac:dyDescent="0.3">
      <c r="A4033" s="1" t="s">
        <v>4046</v>
      </c>
      <c r="B4033" s="1" t="s">
        <v>35</v>
      </c>
      <c r="C4033">
        <v>16</v>
      </c>
      <c r="D4033">
        <v>107</v>
      </c>
      <c r="F4033">
        <v>110</v>
      </c>
      <c r="G4033">
        <v>957</v>
      </c>
      <c r="H4033">
        <v>1</v>
      </c>
      <c r="J4033">
        <v>734</v>
      </c>
      <c r="L4033">
        <v>14</v>
      </c>
    </row>
    <row r="4034" spans="1:13" hidden="1" x14ac:dyDescent="0.3">
      <c r="A4034" s="1" t="s">
        <v>4047</v>
      </c>
      <c r="B4034" s="1" t="s">
        <v>35</v>
      </c>
      <c r="C4034">
        <v>16</v>
      </c>
      <c r="D4034">
        <v>3</v>
      </c>
      <c r="E4034">
        <v>18</v>
      </c>
      <c r="F4034">
        <v>54</v>
      </c>
      <c r="G4034">
        <v>34</v>
      </c>
      <c r="H4034">
        <v>3</v>
      </c>
      <c r="I4034">
        <v>7</v>
      </c>
      <c r="J4034">
        <v>30</v>
      </c>
      <c r="L4034">
        <v>10</v>
      </c>
    </row>
    <row r="4035" spans="1:13" hidden="1" x14ac:dyDescent="0.3">
      <c r="A4035" s="1" t="s">
        <v>4048</v>
      </c>
      <c r="B4035" s="1" t="s">
        <v>35</v>
      </c>
      <c r="C4035">
        <v>16</v>
      </c>
      <c r="D4035">
        <v>2</v>
      </c>
      <c r="E4035">
        <v>13</v>
      </c>
      <c r="F4035">
        <v>70</v>
      </c>
      <c r="G4035">
        <v>25</v>
      </c>
      <c r="H4035">
        <v>4</v>
      </c>
      <c r="I4035">
        <v>14</v>
      </c>
      <c r="J4035">
        <v>16</v>
      </c>
      <c r="L4035">
        <v>8</v>
      </c>
    </row>
    <row r="4036" spans="1:13" hidden="1" x14ac:dyDescent="0.3">
      <c r="A4036" s="1" t="s">
        <v>4049</v>
      </c>
      <c r="B4036" s="1" t="s">
        <v>35</v>
      </c>
      <c r="C4036">
        <v>16</v>
      </c>
      <c r="D4036">
        <v>47</v>
      </c>
      <c r="F4036">
        <v>53</v>
      </c>
      <c r="G4036">
        <v>553</v>
      </c>
      <c r="J4036">
        <v>425</v>
      </c>
      <c r="L4036">
        <v>12</v>
      </c>
    </row>
    <row r="4037" spans="1:13" hidden="1" x14ac:dyDescent="0.3">
      <c r="A4037" s="1" t="s">
        <v>4050</v>
      </c>
      <c r="B4037" s="1" t="s">
        <v>35</v>
      </c>
      <c r="C4037">
        <v>16</v>
      </c>
      <c r="D4037">
        <v>3</v>
      </c>
      <c r="E4037">
        <v>17</v>
      </c>
      <c r="F4037">
        <v>80</v>
      </c>
      <c r="G4037">
        <v>28</v>
      </c>
      <c r="H4037">
        <v>1</v>
      </c>
      <c r="I4037">
        <v>23</v>
      </c>
      <c r="J4037">
        <v>60</v>
      </c>
      <c r="K4037">
        <v>1</v>
      </c>
      <c r="L4037">
        <v>21</v>
      </c>
    </row>
    <row r="4038" spans="1:13" hidden="1" x14ac:dyDescent="0.3">
      <c r="A4038" s="1" t="s">
        <v>4051</v>
      </c>
      <c r="B4038" s="1" t="s">
        <v>35</v>
      </c>
      <c r="C4038">
        <v>16</v>
      </c>
      <c r="D4038">
        <v>4</v>
      </c>
      <c r="E4038">
        <v>14</v>
      </c>
      <c r="F4038">
        <v>112</v>
      </c>
      <c r="G4038">
        <v>42</v>
      </c>
      <c r="H4038">
        <v>4</v>
      </c>
      <c r="I4038">
        <v>10</v>
      </c>
      <c r="J4038">
        <v>57</v>
      </c>
      <c r="L4038">
        <v>11</v>
      </c>
    </row>
    <row r="4039" spans="1:13" hidden="1" x14ac:dyDescent="0.3">
      <c r="A4039" s="1" t="s">
        <v>4052</v>
      </c>
      <c r="B4039" s="1" t="s">
        <v>35</v>
      </c>
      <c r="C4039">
        <v>16</v>
      </c>
      <c r="D4039">
        <v>3</v>
      </c>
      <c r="E4039">
        <v>19</v>
      </c>
      <c r="F4039">
        <v>95</v>
      </c>
      <c r="G4039">
        <v>28</v>
      </c>
      <c r="H4039">
        <v>7</v>
      </c>
      <c r="I4039">
        <v>17</v>
      </c>
      <c r="J4039">
        <v>50</v>
      </c>
      <c r="L4039">
        <v>14</v>
      </c>
    </row>
    <row r="4040" spans="1:13" hidden="1" x14ac:dyDescent="0.3">
      <c r="A4040" s="1" t="s">
        <v>4053</v>
      </c>
      <c r="B4040" s="1" t="s">
        <v>35</v>
      </c>
      <c r="C4040">
        <v>16</v>
      </c>
      <c r="D4040">
        <v>1</v>
      </c>
      <c r="E4040">
        <v>9</v>
      </c>
      <c r="F4040">
        <v>128</v>
      </c>
      <c r="G4040">
        <v>23</v>
      </c>
      <c r="H4040">
        <v>5</v>
      </c>
      <c r="I4040">
        <v>39</v>
      </c>
      <c r="J4040">
        <v>45</v>
      </c>
      <c r="K4040">
        <v>1</v>
      </c>
      <c r="L4040">
        <v>27</v>
      </c>
    </row>
    <row r="4041" spans="1:13" hidden="1" x14ac:dyDescent="0.3">
      <c r="A4041" s="1" t="s">
        <v>4054</v>
      </c>
      <c r="B4041" s="1" t="s">
        <v>35</v>
      </c>
      <c r="C4041">
        <v>16</v>
      </c>
      <c r="D4041">
        <v>4</v>
      </c>
      <c r="E4041">
        <v>19</v>
      </c>
      <c r="F4041">
        <v>101</v>
      </c>
      <c r="G4041">
        <v>47</v>
      </c>
      <c r="H4041">
        <v>3</v>
      </c>
      <c r="I4041">
        <v>16</v>
      </c>
      <c r="J4041">
        <v>51</v>
      </c>
      <c r="K4041">
        <v>1</v>
      </c>
      <c r="L4041">
        <v>13</v>
      </c>
      <c r="M4041">
        <v>2</v>
      </c>
    </row>
    <row r="4042" spans="1:13" hidden="1" x14ac:dyDescent="0.3">
      <c r="A4042" s="1" t="s">
        <v>4055</v>
      </c>
      <c r="B4042" s="1" t="s">
        <v>35</v>
      </c>
      <c r="C4042">
        <v>16</v>
      </c>
      <c r="D4042">
        <v>83</v>
      </c>
      <c r="E4042">
        <v>2</v>
      </c>
      <c r="F4042">
        <v>112</v>
      </c>
      <c r="G4042">
        <v>826</v>
      </c>
      <c r="J4042">
        <v>686</v>
      </c>
      <c r="K4042">
        <v>1</v>
      </c>
      <c r="L4042">
        <v>18</v>
      </c>
    </row>
    <row r="4043" spans="1:13" hidden="1" x14ac:dyDescent="0.3">
      <c r="A4043" s="1" t="s">
        <v>4056</v>
      </c>
      <c r="B4043" s="1" t="s">
        <v>35</v>
      </c>
      <c r="C4043">
        <v>16</v>
      </c>
      <c r="D4043">
        <v>2</v>
      </c>
      <c r="E4043">
        <v>7</v>
      </c>
      <c r="F4043">
        <v>70</v>
      </c>
      <c r="G4043">
        <v>17</v>
      </c>
      <c r="H4043">
        <v>2</v>
      </c>
      <c r="I4043">
        <v>20</v>
      </c>
      <c r="J4043">
        <v>42</v>
      </c>
      <c r="L4043">
        <v>14</v>
      </c>
    </row>
    <row r="4044" spans="1:13" hidden="1" x14ac:dyDescent="0.3">
      <c r="A4044" s="1" t="s">
        <v>4057</v>
      </c>
      <c r="B4044" s="1" t="s">
        <v>35</v>
      </c>
      <c r="C4044">
        <v>16</v>
      </c>
      <c r="D4044">
        <v>2</v>
      </c>
      <c r="E4044">
        <v>11</v>
      </c>
      <c r="F4044">
        <v>71</v>
      </c>
      <c r="G4044">
        <v>23</v>
      </c>
      <c r="H4044">
        <v>6</v>
      </c>
      <c r="I4044">
        <v>9</v>
      </c>
      <c r="J4044">
        <v>26</v>
      </c>
      <c r="L4044">
        <v>11</v>
      </c>
    </row>
    <row r="4045" spans="1:13" hidden="1" x14ac:dyDescent="0.3">
      <c r="A4045" s="1" t="s">
        <v>4058</v>
      </c>
      <c r="B4045" s="1" t="s">
        <v>35</v>
      </c>
      <c r="C4045">
        <v>16</v>
      </c>
      <c r="D4045">
        <v>2</v>
      </c>
      <c r="E4045">
        <v>16</v>
      </c>
      <c r="F4045">
        <v>126</v>
      </c>
      <c r="G4045">
        <v>44</v>
      </c>
      <c r="H4045">
        <v>3</v>
      </c>
      <c r="I4045">
        <v>17</v>
      </c>
      <c r="J4045">
        <v>50</v>
      </c>
      <c r="K4045">
        <v>1</v>
      </c>
      <c r="L4045">
        <v>28</v>
      </c>
    </row>
    <row r="4046" spans="1:13" hidden="1" x14ac:dyDescent="0.3">
      <c r="A4046" s="1" t="s">
        <v>4059</v>
      </c>
      <c r="B4046" s="1" t="s">
        <v>35</v>
      </c>
      <c r="C4046">
        <v>16</v>
      </c>
      <c r="D4046">
        <v>3</v>
      </c>
      <c r="E4046">
        <v>3</v>
      </c>
      <c r="F4046">
        <v>65</v>
      </c>
      <c r="G4046">
        <v>17</v>
      </c>
      <c r="H4046">
        <v>1</v>
      </c>
      <c r="I4046">
        <v>17</v>
      </c>
      <c r="J4046">
        <v>22</v>
      </c>
      <c r="L4046">
        <v>15</v>
      </c>
    </row>
    <row r="4047" spans="1:13" hidden="1" x14ac:dyDescent="0.3">
      <c r="A4047" s="1" t="s">
        <v>4060</v>
      </c>
      <c r="B4047" s="1" t="s">
        <v>35</v>
      </c>
      <c r="C4047">
        <v>16</v>
      </c>
      <c r="D4047">
        <v>61</v>
      </c>
      <c r="F4047">
        <v>60</v>
      </c>
      <c r="G4047">
        <v>538</v>
      </c>
      <c r="J4047">
        <v>449</v>
      </c>
      <c r="L4047">
        <v>12</v>
      </c>
      <c r="M4047">
        <v>1</v>
      </c>
    </row>
    <row r="4048" spans="1:13" hidden="1" x14ac:dyDescent="0.3">
      <c r="A4048" s="1" t="s">
        <v>4061</v>
      </c>
      <c r="B4048" s="1" t="s">
        <v>35</v>
      </c>
      <c r="C4048">
        <v>16</v>
      </c>
      <c r="D4048">
        <v>88</v>
      </c>
      <c r="E4048">
        <v>3</v>
      </c>
      <c r="F4048">
        <v>134</v>
      </c>
      <c r="G4048">
        <v>1095</v>
      </c>
      <c r="J4048">
        <v>760</v>
      </c>
      <c r="K4048">
        <v>4</v>
      </c>
      <c r="L4048">
        <v>13</v>
      </c>
      <c r="M4048">
        <v>1</v>
      </c>
    </row>
    <row r="4049" spans="1:13" hidden="1" x14ac:dyDescent="0.3">
      <c r="A4049" s="1" t="s">
        <v>4062</v>
      </c>
      <c r="B4049" s="1" t="s">
        <v>35</v>
      </c>
      <c r="C4049">
        <v>16</v>
      </c>
      <c r="D4049">
        <v>5</v>
      </c>
      <c r="E4049">
        <v>11</v>
      </c>
      <c r="F4049">
        <v>116</v>
      </c>
      <c r="G4049">
        <v>22</v>
      </c>
      <c r="H4049">
        <v>3</v>
      </c>
      <c r="I4049">
        <v>10</v>
      </c>
      <c r="J4049">
        <v>32</v>
      </c>
      <c r="K4049">
        <v>2</v>
      </c>
      <c r="L4049">
        <v>12</v>
      </c>
    </row>
    <row r="4050" spans="1:13" hidden="1" x14ac:dyDescent="0.3">
      <c r="A4050" s="1" t="s">
        <v>4063</v>
      </c>
      <c r="B4050" s="1" t="s">
        <v>35</v>
      </c>
      <c r="C4050">
        <v>16</v>
      </c>
      <c r="D4050">
        <v>47</v>
      </c>
      <c r="E4050">
        <v>3</v>
      </c>
      <c r="F4050">
        <v>103</v>
      </c>
      <c r="G4050">
        <v>690</v>
      </c>
      <c r="J4050">
        <v>480</v>
      </c>
      <c r="K4050">
        <v>5</v>
      </c>
      <c r="L4050">
        <v>5</v>
      </c>
      <c r="M4050">
        <v>3</v>
      </c>
    </row>
    <row r="4051" spans="1:13" hidden="1" x14ac:dyDescent="0.3">
      <c r="A4051" s="1" t="s">
        <v>4064</v>
      </c>
      <c r="B4051" s="1" t="s">
        <v>35</v>
      </c>
      <c r="C4051">
        <v>16</v>
      </c>
      <c r="D4051">
        <v>56</v>
      </c>
      <c r="E4051">
        <v>1</v>
      </c>
      <c r="F4051">
        <v>76</v>
      </c>
      <c r="G4051">
        <v>689</v>
      </c>
      <c r="J4051">
        <v>475</v>
      </c>
      <c r="K4051">
        <v>5</v>
      </c>
      <c r="L4051">
        <v>7</v>
      </c>
      <c r="M4051">
        <v>4</v>
      </c>
    </row>
    <row r="4052" spans="1:13" hidden="1" x14ac:dyDescent="0.3">
      <c r="A4052" s="1" t="s">
        <v>4065</v>
      </c>
      <c r="B4052" s="1" t="s">
        <v>35</v>
      </c>
      <c r="C4052">
        <v>16</v>
      </c>
      <c r="D4052">
        <v>52</v>
      </c>
      <c r="E4052">
        <v>1</v>
      </c>
      <c r="F4052">
        <v>72</v>
      </c>
      <c r="G4052">
        <v>632</v>
      </c>
      <c r="J4052">
        <v>442</v>
      </c>
      <c r="K4052">
        <v>8</v>
      </c>
      <c r="L4052">
        <v>6</v>
      </c>
      <c r="M4052">
        <v>3</v>
      </c>
    </row>
    <row r="4053" spans="1:13" hidden="1" x14ac:dyDescent="0.3">
      <c r="A4053" s="1" t="s">
        <v>4066</v>
      </c>
      <c r="B4053" s="1" t="s">
        <v>35</v>
      </c>
      <c r="C4053">
        <v>16</v>
      </c>
      <c r="D4053">
        <v>50</v>
      </c>
      <c r="E4053">
        <v>2</v>
      </c>
      <c r="F4053">
        <v>55</v>
      </c>
      <c r="G4053">
        <v>712</v>
      </c>
      <c r="H4053">
        <v>1</v>
      </c>
      <c r="J4053">
        <v>590</v>
      </c>
      <c r="K4053">
        <v>2</v>
      </c>
      <c r="L4053">
        <v>9</v>
      </c>
    </row>
    <row r="4054" spans="1:13" hidden="1" x14ac:dyDescent="0.3">
      <c r="A4054" s="1" t="s">
        <v>4067</v>
      </c>
      <c r="B4054" s="1" t="s">
        <v>35</v>
      </c>
      <c r="C4054">
        <v>16</v>
      </c>
      <c r="D4054">
        <v>47</v>
      </c>
      <c r="E4054">
        <v>9</v>
      </c>
      <c r="F4054">
        <v>131</v>
      </c>
      <c r="G4054">
        <v>812</v>
      </c>
      <c r="H4054">
        <v>2</v>
      </c>
      <c r="I4054">
        <v>2</v>
      </c>
      <c r="J4054">
        <v>481</v>
      </c>
      <c r="L4054">
        <v>5</v>
      </c>
    </row>
    <row r="4055" spans="1:13" hidden="1" x14ac:dyDescent="0.3">
      <c r="A4055" s="1" t="s">
        <v>4068</v>
      </c>
      <c r="B4055" s="1" t="s">
        <v>35</v>
      </c>
      <c r="C4055">
        <v>16</v>
      </c>
      <c r="D4055">
        <v>67</v>
      </c>
      <c r="F4055">
        <v>64</v>
      </c>
      <c r="G4055">
        <v>915</v>
      </c>
      <c r="J4055">
        <v>522</v>
      </c>
      <c r="L4055">
        <v>1</v>
      </c>
    </row>
    <row r="4056" spans="1:13" hidden="1" x14ac:dyDescent="0.3">
      <c r="A4056" s="1" t="s">
        <v>4069</v>
      </c>
      <c r="B4056" s="1" t="s">
        <v>35</v>
      </c>
      <c r="C4056">
        <v>16</v>
      </c>
      <c r="D4056">
        <v>75</v>
      </c>
      <c r="F4056">
        <v>89</v>
      </c>
      <c r="G4056">
        <v>898</v>
      </c>
      <c r="J4056">
        <v>637</v>
      </c>
      <c r="K4056">
        <v>3</v>
      </c>
      <c r="L4056">
        <v>3</v>
      </c>
    </row>
    <row r="4057" spans="1:13" hidden="1" x14ac:dyDescent="0.3">
      <c r="A4057" s="1" t="s">
        <v>4070</v>
      </c>
      <c r="B4057" s="1" t="s">
        <v>35</v>
      </c>
      <c r="C4057">
        <v>16</v>
      </c>
      <c r="D4057">
        <v>48</v>
      </c>
      <c r="E4057">
        <v>1</v>
      </c>
      <c r="F4057">
        <v>48</v>
      </c>
      <c r="G4057">
        <v>581</v>
      </c>
      <c r="J4057">
        <v>515</v>
      </c>
      <c r="L4057">
        <v>5</v>
      </c>
    </row>
    <row r="4058" spans="1:13" hidden="1" x14ac:dyDescent="0.3">
      <c r="A4058" s="1" t="s">
        <v>4071</v>
      </c>
      <c r="B4058" s="1" t="s">
        <v>35</v>
      </c>
      <c r="C4058">
        <v>16</v>
      </c>
      <c r="D4058">
        <v>48</v>
      </c>
      <c r="E4058">
        <v>5</v>
      </c>
      <c r="F4058">
        <v>63</v>
      </c>
      <c r="G4058">
        <v>625</v>
      </c>
      <c r="J4058">
        <v>389</v>
      </c>
      <c r="L4058">
        <v>9</v>
      </c>
    </row>
    <row r="4059" spans="1:13" hidden="1" x14ac:dyDescent="0.3">
      <c r="A4059" s="1" t="s">
        <v>4072</v>
      </c>
      <c r="B4059" s="1" t="s">
        <v>35</v>
      </c>
      <c r="C4059">
        <v>16</v>
      </c>
      <c r="D4059">
        <v>98</v>
      </c>
      <c r="E4059">
        <v>3</v>
      </c>
      <c r="F4059">
        <v>123</v>
      </c>
      <c r="G4059">
        <v>1221</v>
      </c>
      <c r="H4059">
        <v>1</v>
      </c>
      <c r="J4059">
        <v>1029</v>
      </c>
      <c r="K4059">
        <v>2</v>
      </c>
      <c r="L4059">
        <v>15</v>
      </c>
    </row>
    <row r="4060" spans="1:13" hidden="1" x14ac:dyDescent="0.3">
      <c r="A4060" s="1" t="s">
        <v>4073</v>
      </c>
      <c r="B4060" s="1" t="s">
        <v>35</v>
      </c>
      <c r="C4060">
        <v>16</v>
      </c>
      <c r="D4060">
        <v>133</v>
      </c>
      <c r="E4060">
        <v>1</v>
      </c>
      <c r="F4060">
        <v>151</v>
      </c>
      <c r="G4060">
        <v>1826</v>
      </c>
      <c r="J4060">
        <v>1327</v>
      </c>
      <c r="L4060">
        <v>3</v>
      </c>
      <c r="M4060">
        <v>1</v>
      </c>
    </row>
    <row r="4061" spans="1:13" hidden="1" x14ac:dyDescent="0.3">
      <c r="A4061" s="1" t="s">
        <v>4074</v>
      </c>
      <c r="B4061" s="1" t="s">
        <v>35</v>
      </c>
      <c r="C4061">
        <v>16</v>
      </c>
      <c r="D4061">
        <v>58</v>
      </c>
      <c r="E4061">
        <v>7</v>
      </c>
      <c r="F4061">
        <v>103</v>
      </c>
      <c r="G4061">
        <v>884</v>
      </c>
      <c r="H4061">
        <v>2</v>
      </c>
      <c r="I4061">
        <v>1</v>
      </c>
      <c r="J4061">
        <v>516</v>
      </c>
      <c r="K4061">
        <v>4</v>
      </c>
      <c r="L4061">
        <v>1</v>
      </c>
      <c r="M4061">
        <v>1</v>
      </c>
    </row>
    <row r="4062" spans="1:13" hidden="1" x14ac:dyDescent="0.3">
      <c r="A4062" s="1" t="s">
        <v>4075</v>
      </c>
      <c r="B4062" s="1" t="s">
        <v>35</v>
      </c>
      <c r="C4062">
        <v>16</v>
      </c>
      <c r="D4062">
        <v>57</v>
      </c>
      <c r="E4062">
        <v>1</v>
      </c>
      <c r="F4062">
        <v>52</v>
      </c>
      <c r="G4062">
        <v>524</v>
      </c>
      <c r="H4062">
        <v>1</v>
      </c>
      <c r="J4062">
        <v>448</v>
      </c>
      <c r="L4062">
        <v>6</v>
      </c>
      <c r="M4062">
        <v>1</v>
      </c>
    </row>
    <row r="4063" spans="1:13" hidden="1" x14ac:dyDescent="0.3">
      <c r="A4063" s="1" t="s">
        <v>4076</v>
      </c>
      <c r="B4063" s="1" t="s">
        <v>35</v>
      </c>
      <c r="C4063">
        <v>16</v>
      </c>
      <c r="D4063">
        <v>66</v>
      </c>
      <c r="E4063">
        <v>5</v>
      </c>
      <c r="F4063">
        <v>52</v>
      </c>
      <c r="G4063">
        <v>407</v>
      </c>
      <c r="H4063">
        <v>2</v>
      </c>
      <c r="I4063">
        <v>1</v>
      </c>
      <c r="J4063">
        <v>447</v>
      </c>
      <c r="L4063">
        <v>8</v>
      </c>
    </row>
    <row r="4064" spans="1:13" hidden="1" x14ac:dyDescent="0.3">
      <c r="A4064" s="1" t="s">
        <v>4077</v>
      </c>
      <c r="B4064" s="1" t="s">
        <v>35</v>
      </c>
      <c r="C4064">
        <v>16</v>
      </c>
      <c r="D4064">
        <v>62</v>
      </c>
      <c r="E4064">
        <v>4</v>
      </c>
      <c r="F4064">
        <v>56</v>
      </c>
      <c r="G4064">
        <v>630</v>
      </c>
      <c r="H4064">
        <v>1</v>
      </c>
      <c r="J4064">
        <v>513</v>
      </c>
      <c r="L4064">
        <v>11</v>
      </c>
    </row>
    <row r="4065" spans="1:13" hidden="1" x14ac:dyDescent="0.3">
      <c r="A4065" s="1" t="s">
        <v>4078</v>
      </c>
      <c r="B4065" s="1" t="s">
        <v>35</v>
      </c>
      <c r="C4065">
        <v>16</v>
      </c>
      <c r="D4065">
        <v>79</v>
      </c>
      <c r="E4065">
        <v>3</v>
      </c>
      <c r="F4065">
        <v>81</v>
      </c>
      <c r="G4065">
        <v>993</v>
      </c>
      <c r="H4065">
        <v>2</v>
      </c>
      <c r="J4065">
        <v>685</v>
      </c>
      <c r="K4065">
        <v>1</v>
      </c>
      <c r="L4065">
        <v>7</v>
      </c>
    </row>
    <row r="4066" spans="1:13" hidden="1" x14ac:dyDescent="0.3">
      <c r="A4066" s="1" t="s">
        <v>4079</v>
      </c>
      <c r="B4066" s="1" t="s">
        <v>35</v>
      </c>
      <c r="C4066">
        <v>16</v>
      </c>
      <c r="D4066">
        <v>52</v>
      </c>
      <c r="E4066">
        <v>2</v>
      </c>
      <c r="F4066">
        <v>41</v>
      </c>
      <c r="G4066">
        <v>583</v>
      </c>
      <c r="J4066">
        <v>393</v>
      </c>
      <c r="L4066">
        <v>6</v>
      </c>
      <c r="M4066">
        <v>1</v>
      </c>
    </row>
    <row r="4067" spans="1:13" hidden="1" x14ac:dyDescent="0.3">
      <c r="A4067" s="1" t="s">
        <v>4080</v>
      </c>
      <c r="B4067" s="1" t="s">
        <v>35</v>
      </c>
      <c r="C4067">
        <v>16</v>
      </c>
      <c r="D4067">
        <v>78</v>
      </c>
      <c r="E4067">
        <v>2</v>
      </c>
      <c r="F4067">
        <v>83</v>
      </c>
      <c r="G4067">
        <v>689</v>
      </c>
      <c r="H4067">
        <v>2</v>
      </c>
      <c r="J4067">
        <v>534</v>
      </c>
      <c r="K4067">
        <v>2</v>
      </c>
      <c r="L4067">
        <v>11</v>
      </c>
    </row>
    <row r="4068" spans="1:13" hidden="1" x14ac:dyDescent="0.3">
      <c r="A4068" s="1" t="s">
        <v>4081</v>
      </c>
      <c r="B4068" s="1" t="s">
        <v>35</v>
      </c>
      <c r="C4068">
        <v>16</v>
      </c>
      <c r="D4068">
        <v>83</v>
      </c>
      <c r="E4068">
        <v>7</v>
      </c>
      <c r="F4068">
        <v>98</v>
      </c>
      <c r="G4068">
        <v>794</v>
      </c>
      <c r="H4068">
        <v>3</v>
      </c>
      <c r="J4068">
        <v>596</v>
      </c>
      <c r="K4068">
        <v>1</v>
      </c>
      <c r="L4068">
        <v>11</v>
      </c>
    </row>
    <row r="4069" spans="1:13" hidden="1" x14ac:dyDescent="0.3">
      <c r="A4069" s="1" t="s">
        <v>4082</v>
      </c>
      <c r="B4069" s="1" t="s">
        <v>35</v>
      </c>
      <c r="C4069">
        <v>16</v>
      </c>
      <c r="D4069">
        <v>51</v>
      </c>
      <c r="E4069">
        <v>8</v>
      </c>
      <c r="F4069">
        <v>64</v>
      </c>
      <c r="G4069">
        <v>553</v>
      </c>
      <c r="J4069">
        <v>393</v>
      </c>
      <c r="L4069">
        <v>7</v>
      </c>
      <c r="M4069">
        <v>1</v>
      </c>
    </row>
    <row r="4070" spans="1:13" hidden="1" x14ac:dyDescent="0.3">
      <c r="A4070" s="1" t="s">
        <v>4083</v>
      </c>
      <c r="B4070" s="1" t="s">
        <v>35</v>
      </c>
      <c r="C4070">
        <v>16</v>
      </c>
      <c r="D4070">
        <v>57</v>
      </c>
      <c r="E4070">
        <v>5</v>
      </c>
      <c r="F4070">
        <v>83</v>
      </c>
      <c r="G4070">
        <v>764</v>
      </c>
      <c r="J4070">
        <v>585</v>
      </c>
      <c r="K4070">
        <v>2</v>
      </c>
      <c r="L4070">
        <v>10</v>
      </c>
    </row>
    <row r="4071" spans="1:13" hidden="1" x14ac:dyDescent="0.3">
      <c r="A4071" s="1" t="s">
        <v>4084</v>
      </c>
      <c r="B4071" s="1" t="s">
        <v>35</v>
      </c>
      <c r="C4071">
        <v>16</v>
      </c>
      <c r="D4071">
        <v>74</v>
      </c>
      <c r="E4071">
        <v>2</v>
      </c>
      <c r="F4071">
        <v>67</v>
      </c>
      <c r="G4071">
        <v>729</v>
      </c>
      <c r="J4071">
        <v>524</v>
      </c>
      <c r="L4071">
        <v>6</v>
      </c>
    </row>
    <row r="4072" spans="1:13" hidden="1" x14ac:dyDescent="0.3">
      <c r="A4072" s="1" t="s">
        <v>4085</v>
      </c>
      <c r="B4072" s="1" t="s">
        <v>35</v>
      </c>
      <c r="C4072">
        <v>16</v>
      </c>
      <c r="D4072">
        <v>52</v>
      </c>
      <c r="E4072">
        <v>1</v>
      </c>
      <c r="F4072">
        <v>57</v>
      </c>
      <c r="G4072">
        <v>616</v>
      </c>
      <c r="J4072">
        <v>418</v>
      </c>
      <c r="L4072">
        <v>10</v>
      </c>
    </row>
    <row r="4073" spans="1:13" hidden="1" x14ac:dyDescent="0.3">
      <c r="A4073" s="1" t="s">
        <v>4086</v>
      </c>
      <c r="B4073" s="1" t="s">
        <v>35</v>
      </c>
      <c r="C4073">
        <v>16</v>
      </c>
      <c r="D4073">
        <v>63</v>
      </c>
      <c r="E4073">
        <v>1</v>
      </c>
      <c r="F4073">
        <v>65</v>
      </c>
      <c r="G4073">
        <v>788</v>
      </c>
      <c r="J4073">
        <v>571</v>
      </c>
      <c r="L4073">
        <v>1</v>
      </c>
    </row>
    <row r="4074" spans="1:13" hidden="1" x14ac:dyDescent="0.3">
      <c r="A4074" s="1" t="s">
        <v>4087</v>
      </c>
      <c r="B4074" s="1" t="s">
        <v>35</v>
      </c>
      <c r="C4074">
        <v>16</v>
      </c>
      <c r="D4074">
        <v>46</v>
      </c>
      <c r="E4074">
        <v>10</v>
      </c>
      <c r="F4074">
        <v>72</v>
      </c>
      <c r="G4074">
        <v>721</v>
      </c>
      <c r="H4074">
        <v>1</v>
      </c>
      <c r="J4074">
        <v>512</v>
      </c>
      <c r="L4074">
        <v>10</v>
      </c>
    </row>
    <row r="4075" spans="1:13" hidden="1" x14ac:dyDescent="0.3">
      <c r="A4075" s="1" t="s">
        <v>4088</v>
      </c>
      <c r="B4075" s="1" t="s">
        <v>35</v>
      </c>
      <c r="C4075">
        <v>16</v>
      </c>
      <c r="D4075">
        <v>53</v>
      </c>
      <c r="F4075">
        <v>68</v>
      </c>
      <c r="G4075">
        <v>848</v>
      </c>
      <c r="J4075">
        <v>460</v>
      </c>
      <c r="L4075">
        <v>2</v>
      </c>
    </row>
    <row r="4076" spans="1:13" hidden="1" x14ac:dyDescent="0.3">
      <c r="A4076" s="1" t="s">
        <v>4089</v>
      </c>
      <c r="B4076" s="1" t="s">
        <v>35</v>
      </c>
      <c r="C4076">
        <v>16</v>
      </c>
      <c r="D4076">
        <v>63</v>
      </c>
      <c r="E4076">
        <v>3</v>
      </c>
      <c r="F4076">
        <v>94</v>
      </c>
      <c r="G4076">
        <v>1001</v>
      </c>
      <c r="J4076">
        <v>699</v>
      </c>
      <c r="K4076">
        <v>1</v>
      </c>
      <c r="L4076">
        <v>10</v>
      </c>
    </row>
    <row r="4077" spans="1:13" hidden="1" x14ac:dyDescent="0.3">
      <c r="A4077" s="1" t="s">
        <v>4090</v>
      </c>
      <c r="B4077" s="1" t="s">
        <v>35</v>
      </c>
      <c r="C4077">
        <v>16</v>
      </c>
      <c r="D4077">
        <v>68</v>
      </c>
      <c r="E4077">
        <v>1</v>
      </c>
      <c r="F4077">
        <v>68</v>
      </c>
      <c r="G4077">
        <v>765</v>
      </c>
      <c r="J4077">
        <v>565</v>
      </c>
      <c r="K4077">
        <v>1</v>
      </c>
      <c r="L4077">
        <v>4</v>
      </c>
    </row>
    <row r="4078" spans="1:13" hidden="1" x14ac:dyDescent="0.3">
      <c r="A4078" s="1" t="s">
        <v>4091</v>
      </c>
      <c r="B4078" s="1" t="s">
        <v>35</v>
      </c>
      <c r="C4078">
        <v>16</v>
      </c>
      <c r="D4078">
        <v>83</v>
      </c>
      <c r="E4078">
        <v>9</v>
      </c>
      <c r="F4078">
        <v>109</v>
      </c>
      <c r="G4078">
        <v>920</v>
      </c>
      <c r="H4078">
        <v>11</v>
      </c>
      <c r="J4078">
        <v>720</v>
      </c>
      <c r="K4078">
        <v>1</v>
      </c>
      <c r="L4078">
        <v>12</v>
      </c>
    </row>
    <row r="4079" spans="1:13" hidden="1" x14ac:dyDescent="0.3">
      <c r="A4079" s="1" t="s">
        <v>4092</v>
      </c>
      <c r="B4079" s="1" t="s">
        <v>35</v>
      </c>
      <c r="C4079">
        <v>16</v>
      </c>
      <c r="D4079">
        <v>52</v>
      </c>
      <c r="E4079">
        <v>1</v>
      </c>
      <c r="F4079">
        <v>67</v>
      </c>
      <c r="G4079">
        <v>846</v>
      </c>
      <c r="J4079">
        <v>466</v>
      </c>
      <c r="K4079">
        <v>2</v>
      </c>
      <c r="L4079">
        <v>8</v>
      </c>
    </row>
    <row r="4080" spans="1:13" hidden="1" x14ac:dyDescent="0.3">
      <c r="A4080" s="1" t="s">
        <v>4093</v>
      </c>
      <c r="B4080" s="1" t="s">
        <v>35</v>
      </c>
      <c r="C4080">
        <v>16</v>
      </c>
      <c r="D4080">
        <v>56</v>
      </c>
      <c r="E4080">
        <v>1</v>
      </c>
      <c r="F4080">
        <v>81</v>
      </c>
      <c r="G4080">
        <v>741</v>
      </c>
      <c r="H4080">
        <v>1</v>
      </c>
      <c r="J4080">
        <v>497</v>
      </c>
      <c r="L4080">
        <v>13</v>
      </c>
      <c r="M4080">
        <v>1</v>
      </c>
    </row>
    <row r="4081" spans="1:13" hidden="1" x14ac:dyDescent="0.3">
      <c r="A4081" s="1" t="s">
        <v>4094</v>
      </c>
      <c r="B4081" s="1" t="s">
        <v>35</v>
      </c>
      <c r="C4081">
        <v>16</v>
      </c>
      <c r="D4081">
        <v>63</v>
      </c>
      <c r="E4081">
        <v>1</v>
      </c>
      <c r="F4081">
        <v>83</v>
      </c>
      <c r="G4081">
        <v>1126</v>
      </c>
      <c r="H4081">
        <v>25</v>
      </c>
      <c r="J4081">
        <v>471</v>
      </c>
      <c r="K4081">
        <v>1</v>
      </c>
      <c r="L4081">
        <v>3</v>
      </c>
    </row>
    <row r="4082" spans="1:13" hidden="1" x14ac:dyDescent="0.3">
      <c r="A4082" s="1" t="s">
        <v>4095</v>
      </c>
      <c r="B4082" s="1" t="s">
        <v>35</v>
      </c>
      <c r="C4082">
        <v>16</v>
      </c>
      <c r="D4082">
        <v>73</v>
      </c>
      <c r="F4082">
        <v>73</v>
      </c>
      <c r="G4082">
        <v>994</v>
      </c>
      <c r="J4082">
        <v>620</v>
      </c>
      <c r="L4082">
        <v>2</v>
      </c>
    </row>
    <row r="4083" spans="1:13" hidden="1" x14ac:dyDescent="0.3">
      <c r="A4083" s="1" t="s">
        <v>4096</v>
      </c>
      <c r="B4083" s="1" t="s">
        <v>35</v>
      </c>
      <c r="C4083">
        <v>16</v>
      </c>
      <c r="D4083">
        <v>104</v>
      </c>
      <c r="E4083">
        <v>3</v>
      </c>
      <c r="F4083">
        <v>127</v>
      </c>
      <c r="G4083">
        <v>1464</v>
      </c>
      <c r="H4083">
        <v>3</v>
      </c>
      <c r="J4083">
        <v>761</v>
      </c>
      <c r="L4083">
        <v>7</v>
      </c>
    </row>
    <row r="4084" spans="1:13" hidden="1" x14ac:dyDescent="0.3">
      <c r="A4084" s="1" t="s">
        <v>4097</v>
      </c>
      <c r="B4084" s="1" t="s">
        <v>35</v>
      </c>
      <c r="C4084">
        <v>16</v>
      </c>
      <c r="D4084">
        <v>59</v>
      </c>
      <c r="E4084">
        <v>2</v>
      </c>
      <c r="F4084">
        <v>87</v>
      </c>
      <c r="G4084">
        <v>1007</v>
      </c>
      <c r="H4084">
        <v>19</v>
      </c>
      <c r="J4084">
        <v>484</v>
      </c>
      <c r="L4084">
        <v>4</v>
      </c>
    </row>
    <row r="4085" spans="1:13" hidden="1" x14ac:dyDescent="0.3">
      <c r="A4085" s="1" t="s">
        <v>4098</v>
      </c>
      <c r="B4085" s="1" t="s">
        <v>35</v>
      </c>
      <c r="C4085">
        <v>16</v>
      </c>
      <c r="D4085">
        <v>78</v>
      </c>
      <c r="E4085">
        <v>3</v>
      </c>
      <c r="F4085">
        <v>80</v>
      </c>
      <c r="G4085">
        <v>658</v>
      </c>
      <c r="J4085">
        <v>686</v>
      </c>
      <c r="L4085">
        <v>5</v>
      </c>
    </row>
    <row r="4086" spans="1:13" hidden="1" x14ac:dyDescent="0.3">
      <c r="A4086" s="1" t="s">
        <v>4099</v>
      </c>
      <c r="B4086" s="1" t="s">
        <v>35</v>
      </c>
      <c r="C4086">
        <v>16</v>
      </c>
      <c r="D4086">
        <v>100</v>
      </c>
      <c r="E4086">
        <v>9</v>
      </c>
      <c r="F4086">
        <v>93</v>
      </c>
      <c r="G4086">
        <v>764</v>
      </c>
      <c r="H4086">
        <v>2</v>
      </c>
      <c r="J4086">
        <v>737</v>
      </c>
      <c r="K4086">
        <v>1</v>
      </c>
      <c r="L4086">
        <v>7</v>
      </c>
    </row>
    <row r="4087" spans="1:13" hidden="1" x14ac:dyDescent="0.3">
      <c r="A4087" s="1" t="s">
        <v>4100</v>
      </c>
      <c r="B4087" s="1" t="s">
        <v>35</v>
      </c>
      <c r="C4087">
        <v>16</v>
      </c>
      <c r="D4087">
        <v>98</v>
      </c>
      <c r="E4087">
        <v>17</v>
      </c>
      <c r="F4087">
        <v>83</v>
      </c>
      <c r="G4087">
        <v>859</v>
      </c>
      <c r="H4087">
        <v>3</v>
      </c>
      <c r="J4087">
        <v>774</v>
      </c>
      <c r="L4087">
        <v>11</v>
      </c>
    </row>
    <row r="4088" spans="1:13" hidden="1" x14ac:dyDescent="0.3">
      <c r="A4088" s="1" t="s">
        <v>4101</v>
      </c>
      <c r="B4088" s="1" t="s">
        <v>35</v>
      </c>
      <c r="C4088">
        <v>16</v>
      </c>
      <c r="D4088">
        <v>85</v>
      </c>
      <c r="F4088">
        <v>72</v>
      </c>
      <c r="G4088">
        <v>970</v>
      </c>
      <c r="H4088">
        <v>1</v>
      </c>
      <c r="J4088">
        <v>687</v>
      </c>
      <c r="L4088">
        <v>11</v>
      </c>
    </row>
    <row r="4089" spans="1:13" hidden="1" x14ac:dyDescent="0.3">
      <c r="A4089" s="1" t="s">
        <v>4102</v>
      </c>
      <c r="B4089" s="1" t="s">
        <v>35</v>
      </c>
      <c r="C4089">
        <v>16</v>
      </c>
      <c r="D4089">
        <v>63</v>
      </c>
      <c r="E4089">
        <v>1</v>
      </c>
      <c r="F4089">
        <v>87</v>
      </c>
      <c r="G4089">
        <v>898</v>
      </c>
      <c r="H4089">
        <v>1</v>
      </c>
      <c r="J4089">
        <v>628</v>
      </c>
      <c r="L4089">
        <v>13</v>
      </c>
    </row>
    <row r="4090" spans="1:13" hidden="1" x14ac:dyDescent="0.3">
      <c r="A4090" s="1" t="s">
        <v>4103</v>
      </c>
      <c r="B4090" s="1" t="s">
        <v>35</v>
      </c>
      <c r="C4090">
        <v>16</v>
      </c>
      <c r="D4090">
        <v>87</v>
      </c>
      <c r="E4090">
        <v>2</v>
      </c>
      <c r="F4090">
        <v>89</v>
      </c>
      <c r="G4090">
        <v>1279</v>
      </c>
      <c r="J4090">
        <v>945</v>
      </c>
      <c r="L4090">
        <v>1</v>
      </c>
    </row>
    <row r="4091" spans="1:13" hidden="1" x14ac:dyDescent="0.3">
      <c r="A4091" s="1" t="s">
        <v>4104</v>
      </c>
      <c r="B4091" s="1" t="s">
        <v>35</v>
      </c>
      <c r="C4091">
        <v>16</v>
      </c>
      <c r="D4091">
        <v>126</v>
      </c>
      <c r="E4091">
        <v>8</v>
      </c>
      <c r="F4091">
        <v>140</v>
      </c>
      <c r="G4091">
        <v>1849</v>
      </c>
      <c r="H4091">
        <v>2</v>
      </c>
      <c r="J4091">
        <v>1050</v>
      </c>
      <c r="K4091">
        <v>2</v>
      </c>
      <c r="L4091">
        <v>7</v>
      </c>
    </row>
    <row r="4092" spans="1:13" hidden="1" x14ac:dyDescent="0.3">
      <c r="A4092" s="1" t="s">
        <v>4105</v>
      </c>
      <c r="B4092" s="1" t="s">
        <v>35</v>
      </c>
      <c r="C4092">
        <v>16</v>
      </c>
      <c r="D4092">
        <v>93</v>
      </c>
      <c r="E4092">
        <v>4</v>
      </c>
      <c r="F4092">
        <v>104</v>
      </c>
      <c r="G4092">
        <v>1118</v>
      </c>
      <c r="J4092">
        <v>874</v>
      </c>
      <c r="L4092">
        <v>16</v>
      </c>
      <c r="M4092">
        <v>1</v>
      </c>
    </row>
    <row r="4093" spans="1:13" hidden="1" x14ac:dyDescent="0.3">
      <c r="A4093" s="1" t="s">
        <v>4106</v>
      </c>
      <c r="B4093" s="1" t="s">
        <v>35</v>
      </c>
      <c r="C4093">
        <v>16</v>
      </c>
      <c r="D4093">
        <v>86</v>
      </c>
      <c r="E4093">
        <v>1</v>
      </c>
      <c r="F4093">
        <v>107</v>
      </c>
      <c r="G4093">
        <v>926</v>
      </c>
      <c r="J4093">
        <v>686</v>
      </c>
      <c r="K4093">
        <v>1</v>
      </c>
      <c r="L4093">
        <v>15</v>
      </c>
    </row>
    <row r="4094" spans="1:13" hidden="1" x14ac:dyDescent="0.3">
      <c r="A4094" s="1" t="s">
        <v>4107</v>
      </c>
      <c r="B4094" s="1" t="s">
        <v>35</v>
      </c>
      <c r="C4094">
        <v>16</v>
      </c>
      <c r="D4094">
        <v>124</v>
      </c>
      <c r="E4094">
        <v>1</v>
      </c>
      <c r="F4094">
        <v>124</v>
      </c>
      <c r="G4094">
        <v>1275</v>
      </c>
      <c r="J4094">
        <v>889</v>
      </c>
      <c r="L4094">
        <v>8</v>
      </c>
    </row>
    <row r="4095" spans="1:13" hidden="1" x14ac:dyDescent="0.3">
      <c r="A4095" s="1" t="s">
        <v>4108</v>
      </c>
      <c r="B4095" s="1" t="s">
        <v>35</v>
      </c>
      <c r="C4095">
        <v>16</v>
      </c>
      <c r="D4095">
        <v>112</v>
      </c>
      <c r="E4095">
        <v>1</v>
      </c>
      <c r="F4095">
        <v>120</v>
      </c>
      <c r="G4095">
        <v>912</v>
      </c>
      <c r="H4095">
        <v>1</v>
      </c>
      <c r="J4095">
        <v>999</v>
      </c>
      <c r="L4095">
        <v>1</v>
      </c>
    </row>
    <row r="4096" spans="1:13" hidden="1" x14ac:dyDescent="0.3">
      <c r="A4096" s="1" t="s">
        <v>4109</v>
      </c>
      <c r="B4096" s="1" t="s">
        <v>35</v>
      </c>
      <c r="C4096">
        <v>16</v>
      </c>
      <c r="D4096">
        <v>82</v>
      </c>
      <c r="E4096">
        <v>1</v>
      </c>
      <c r="F4096">
        <v>115</v>
      </c>
      <c r="G4096">
        <v>1182</v>
      </c>
      <c r="J4096">
        <v>834</v>
      </c>
      <c r="L4096">
        <v>15</v>
      </c>
    </row>
    <row r="4097" spans="1:13" hidden="1" x14ac:dyDescent="0.3">
      <c r="A4097" s="1" t="s">
        <v>4110</v>
      </c>
      <c r="B4097" s="1" t="s">
        <v>35</v>
      </c>
      <c r="C4097">
        <v>16</v>
      </c>
      <c r="D4097">
        <v>134</v>
      </c>
      <c r="F4097">
        <v>134</v>
      </c>
      <c r="G4097">
        <v>1813</v>
      </c>
      <c r="H4097">
        <v>2</v>
      </c>
      <c r="J4097">
        <v>1376</v>
      </c>
      <c r="L4097">
        <v>4</v>
      </c>
      <c r="M4097">
        <v>1</v>
      </c>
    </row>
    <row r="4098" spans="1:13" hidden="1" x14ac:dyDescent="0.3">
      <c r="A4098" s="1" t="s">
        <v>4111</v>
      </c>
      <c r="B4098" s="1" t="s">
        <v>35</v>
      </c>
      <c r="C4098">
        <v>16</v>
      </c>
      <c r="D4098">
        <v>43</v>
      </c>
      <c r="E4098">
        <v>5</v>
      </c>
      <c r="F4098">
        <v>95</v>
      </c>
      <c r="G4098">
        <v>751</v>
      </c>
      <c r="H4098">
        <v>1</v>
      </c>
      <c r="J4098">
        <v>446</v>
      </c>
      <c r="K4098">
        <v>1</v>
      </c>
      <c r="L4098">
        <v>9</v>
      </c>
    </row>
    <row r="4099" spans="1:13" hidden="1" x14ac:dyDescent="0.3">
      <c r="A4099" s="1" t="s">
        <v>4112</v>
      </c>
      <c r="B4099" s="1" t="s">
        <v>35</v>
      </c>
      <c r="C4099">
        <v>16</v>
      </c>
      <c r="D4099">
        <v>32</v>
      </c>
      <c r="F4099">
        <v>77</v>
      </c>
      <c r="G4099">
        <v>905</v>
      </c>
      <c r="H4099">
        <v>1</v>
      </c>
      <c r="J4099">
        <v>277</v>
      </c>
      <c r="L4099">
        <v>4</v>
      </c>
    </row>
    <row r="4100" spans="1:13" hidden="1" x14ac:dyDescent="0.3">
      <c r="A4100" s="1" t="s">
        <v>4113</v>
      </c>
      <c r="B4100" s="1" t="s">
        <v>35</v>
      </c>
      <c r="C4100">
        <v>16</v>
      </c>
      <c r="D4100">
        <v>76</v>
      </c>
      <c r="E4100">
        <v>1</v>
      </c>
      <c r="F4100">
        <v>70</v>
      </c>
      <c r="G4100">
        <v>696</v>
      </c>
      <c r="J4100">
        <v>655</v>
      </c>
      <c r="L4100">
        <v>8</v>
      </c>
    </row>
    <row r="4101" spans="1:13" hidden="1" x14ac:dyDescent="0.3">
      <c r="A4101" s="1" t="s">
        <v>4114</v>
      </c>
      <c r="B4101" s="1" t="s">
        <v>35</v>
      </c>
      <c r="C4101">
        <v>16</v>
      </c>
      <c r="D4101">
        <v>36</v>
      </c>
      <c r="E4101">
        <v>7</v>
      </c>
      <c r="F4101">
        <v>61</v>
      </c>
      <c r="G4101">
        <v>250</v>
      </c>
      <c r="J4101">
        <v>157</v>
      </c>
      <c r="K4101">
        <v>5</v>
      </c>
      <c r="L4101">
        <v>7</v>
      </c>
      <c r="M4101">
        <v>3</v>
      </c>
    </row>
    <row r="4102" spans="1:13" hidden="1" x14ac:dyDescent="0.3">
      <c r="A4102" s="1" t="s">
        <v>4115</v>
      </c>
      <c r="B4102" s="1" t="s">
        <v>35</v>
      </c>
      <c r="C4102">
        <v>16</v>
      </c>
      <c r="D4102">
        <v>84</v>
      </c>
      <c r="E4102">
        <v>2</v>
      </c>
      <c r="F4102">
        <v>102</v>
      </c>
      <c r="G4102">
        <v>423</v>
      </c>
      <c r="J4102">
        <v>852</v>
      </c>
      <c r="K4102">
        <v>2</v>
      </c>
      <c r="L4102">
        <v>3</v>
      </c>
    </row>
    <row r="4103" spans="1:13" hidden="1" x14ac:dyDescent="0.3">
      <c r="A4103" s="1" t="s">
        <v>4116</v>
      </c>
      <c r="B4103" s="1" t="s">
        <v>35</v>
      </c>
      <c r="C4103">
        <v>16</v>
      </c>
      <c r="D4103">
        <v>122</v>
      </c>
      <c r="E4103">
        <v>1</v>
      </c>
      <c r="F4103">
        <v>104</v>
      </c>
      <c r="G4103">
        <v>1542</v>
      </c>
      <c r="J4103">
        <v>1047</v>
      </c>
      <c r="L4103">
        <v>3</v>
      </c>
    </row>
    <row r="4104" spans="1:13" hidden="1" x14ac:dyDescent="0.3">
      <c r="A4104" s="1" t="s">
        <v>4117</v>
      </c>
      <c r="B4104" s="1" t="s">
        <v>35</v>
      </c>
      <c r="C4104">
        <v>16</v>
      </c>
      <c r="D4104">
        <v>54</v>
      </c>
      <c r="E4104">
        <v>1</v>
      </c>
      <c r="F4104">
        <v>81</v>
      </c>
      <c r="G4104">
        <v>618</v>
      </c>
      <c r="J4104">
        <v>735</v>
      </c>
      <c r="L4104">
        <v>4</v>
      </c>
    </row>
    <row r="4105" spans="1:13" hidden="1" x14ac:dyDescent="0.3">
      <c r="A4105" s="1" t="s">
        <v>4118</v>
      </c>
      <c r="B4105" s="1" t="s">
        <v>35</v>
      </c>
      <c r="C4105">
        <v>16</v>
      </c>
      <c r="D4105">
        <v>50</v>
      </c>
      <c r="E4105">
        <v>1</v>
      </c>
      <c r="F4105">
        <v>63</v>
      </c>
      <c r="G4105">
        <v>949</v>
      </c>
      <c r="J4105">
        <v>521</v>
      </c>
      <c r="L4105">
        <v>8</v>
      </c>
      <c r="M4105">
        <v>1</v>
      </c>
    </row>
    <row r="4106" spans="1:13" hidden="1" x14ac:dyDescent="0.3">
      <c r="A4106" s="1" t="s">
        <v>4119</v>
      </c>
      <c r="B4106" s="1" t="s">
        <v>35</v>
      </c>
      <c r="C4106">
        <v>16</v>
      </c>
      <c r="D4106">
        <v>82</v>
      </c>
      <c r="F4106">
        <v>117</v>
      </c>
      <c r="G4106">
        <v>1076</v>
      </c>
      <c r="H4106">
        <v>1</v>
      </c>
      <c r="J4106">
        <v>734</v>
      </c>
      <c r="K4106">
        <v>1</v>
      </c>
      <c r="L4106">
        <v>13</v>
      </c>
    </row>
    <row r="4107" spans="1:13" hidden="1" x14ac:dyDescent="0.3">
      <c r="A4107" s="1" t="s">
        <v>4120</v>
      </c>
      <c r="B4107" s="1" t="s">
        <v>35</v>
      </c>
      <c r="C4107">
        <v>16</v>
      </c>
      <c r="D4107">
        <v>62</v>
      </c>
      <c r="E4107">
        <v>1</v>
      </c>
      <c r="F4107">
        <v>42</v>
      </c>
      <c r="G4107">
        <v>755</v>
      </c>
      <c r="J4107">
        <v>476</v>
      </c>
      <c r="L4107">
        <v>7</v>
      </c>
      <c r="M4107">
        <v>1</v>
      </c>
    </row>
    <row r="4108" spans="1:13" hidden="1" x14ac:dyDescent="0.3">
      <c r="A4108" s="1" t="s">
        <v>4121</v>
      </c>
      <c r="B4108" s="1" t="s">
        <v>35</v>
      </c>
      <c r="C4108">
        <v>16</v>
      </c>
      <c r="D4108">
        <v>64</v>
      </c>
      <c r="F4108">
        <v>76</v>
      </c>
      <c r="G4108">
        <v>971</v>
      </c>
      <c r="J4108">
        <v>597</v>
      </c>
      <c r="K4108">
        <v>1</v>
      </c>
      <c r="L4108">
        <v>1</v>
      </c>
    </row>
    <row r="4109" spans="1:13" hidden="1" x14ac:dyDescent="0.3">
      <c r="A4109" s="1" t="s">
        <v>4122</v>
      </c>
      <c r="B4109" s="1" t="s">
        <v>35</v>
      </c>
      <c r="C4109">
        <v>16</v>
      </c>
      <c r="D4109">
        <v>93</v>
      </c>
      <c r="E4109">
        <v>1</v>
      </c>
      <c r="F4109">
        <v>96</v>
      </c>
      <c r="G4109">
        <v>738</v>
      </c>
      <c r="H4109">
        <v>1</v>
      </c>
      <c r="J4109">
        <v>954</v>
      </c>
      <c r="K4109">
        <v>3</v>
      </c>
      <c r="L4109">
        <v>1</v>
      </c>
      <c r="M4109">
        <v>2</v>
      </c>
    </row>
    <row r="4110" spans="1:13" hidden="1" x14ac:dyDescent="0.3">
      <c r="A4110" s="1" t="s">
        <v>4123</v>
      </c>
      <c r="B4110" s="1" t="s">
        <v>35</v>
      </c>
      <c r="C4110">
        <v>16</v>
      </c>
      <c r="D4110">
        <v>44</v>
      </c>
      <c r="E4110">
        <v>2</v>
      </c>
      <c r="F4110">
        <v>84</v>
      </c>
      <c r="G4110">
        <v>1071</v>
      </c>
      <c r="J4110">
        <v>400</v>
      </c>
    </row>
    <row r="4111" spans="1:13" hidden="1" x14ac:dyDescent="0.3">
      <c r="A4111" s="1" t="s">
        <v>4124</v>
      </c>
      <c r="B4111" s="1" t="s">
        <v>35</v>
      </c>
      <c r="C4111">
        <v>16</v>
      </c>
      <c r="D4111">
        <v>57</v>
      </c>
      <c r="F4111">
        <v>75</v>
      </c>
      <c r="G4111">
        <v>1048</v>
      </c>
      <c r="J4111">
        <v>366</v>
      </c>
      <c r="K4111">
        <v>2</v>
      </c>
      <c r="L4111">
        <v>1</v>
      </c>
    </row>
    <row r="4112" spans="1:13" hidden="1" x14ac:dyDescent="0.3">
      <c r="A4112" s="1" t="s">
        <v>4125</v>
      </c>
      <c r="B4112" s="1" t="s">
        <v>35</v>
      </c>
      <c r="C4112">
        <v>16</v>
      </c>
      <c r="D4112">
        <v>1</v>
      </c>
      <c r="E4112">
        <v>1</v>
      </c>
      <c r="F4112">
        <v>100</v>
      </c>
      <c r="G4112">
        <v>2237</v>
      </c>
      <c r="H4112">
        <v>1</v>
      </c>
      <c r="K4112">
        <v>1</v>
      </c>
      <c r="L4112">
        <v>4</v>
      </c>
    </row>
    <row r="4113" spans="1:13" hidden="1" x14ac:dyDescent="0.3">
      <c r="A4113" s="1" t="s">
        <v>4126</v>
      </c>
      <c r="B4113" s="1" t="s">
        <v>35</v>
      </c>
      <c r="C4113">
        <v>16</v>
      </c>
      <c r="D4113">
        <v>78</v>
      </c>
      <c r="E4113">
        <v>2</v>
      </c>
      <c r="F4113">
        <v>80</v>
      </c>
      <c r="G4113">
        <v>704</v>
      </c>
      <c r="J4113">
        <v>841</v>
      </c>
      <c r="K4113">
        <v>1</v>
      </c>
      <c r="L4113">
        <v>9</v>
      </c>
    </row>
    <row r="4114" spans="1:13" hidden="1" x14ac:dyDescent="0.3">
      <c r="A4114" s="1" t="s">
        <v>4127</v>
      </c>
      <c r="B4114" s="1" t="s">
        <v>35</v>
      </c>
      <c r="C4114">
        <v>16</v>
      </c>
      <c r="D4114">
        <v>5</v>
      </c>
      <c r="F4114">
        <v>45</v>
      </c>
      <c r="G4114">
        <v>87</v>
      </c>
      <c r="J4114">
        <v>153</v>
      </c>
      <c r="L4114">
        <v>4</v>
      </c>
    </row>
    <row r="4115" spans="1:13" hidden="1" x14ac:dyDescent="0.3">
      <c r="A4115" s="1" t="s">
        <v>4128</v>
      </c>
      <c r="B4115" s="1" t="s">
        <v>35</v>
      </c>
      <c r="C4115">
        <v>16</v>
      </c>
      <c r="D4115">
        <v>55</v>
      </c>
      <c r="E4115">
        <v>1</v>
      </c>
      <c r="F4115">
        <v>75</v>
      </c>
      <c r="G4115">
        <v>717</v>
      </c>
      <c r="J4115">
        <v>586</v>
      </c>
      <c r="L4115">
        <v>10</v>
      </c>
    </row>
    <row r="4116" spans="1:13" hidden="1" x14ac:dyDescent="0.3">
      <c r="A4116" s="1" t="s">
        <v>4129</v>
      </c>
      <c r="B4116" s="1" t="s">
        <v>35</v>
      </c>
      <c r="C4116">
        <v>16</v>
      </c>
      <c r="D4116">
        <v>19</v>
      </c>
      <c r="E4116">
        <v>4</v>
      </c>
      <c r="F4116">
        <v>90</v>
      </c>
      <c r="G4116">
        <v>187</v>
      </c>
      <c r="H4116">
        <v>1</v>
      </c>
      <c r="I4116">
        <v>2</v>
      </c>
      <c r="J4116">
        <v>177</v>
      </c>
      <c r="K4116">
        <v>7</v>
      </c>
      <c r="L4116">
        <v>2</v>
      </c>
      <c r="M4116">
        <v>2</v>
      </c>
    </row>
    <row r="4117" spans="1:13" hidden="1" x14ac:dyDescent="0.3">
      <c r="A4117" s="1" t="s">
        <v>4130</v>
      </c>
      <c r="B4117" s="1" t="s">
        <v>35</v>
      </c>
      <c r="C4117">
        <v>16</v>
      </c>
      <c r="D4117">
        <v>27</v>
      </c>
      <c r="E4117">
        <v>1</v>
      </c>
      <c r="F4117">
        <v>146</v>
      </c>
      <c r="G4117">
        <v>25</v>
      </c>
      <c r="J4117">
        <v>420</v>
      </c>
      <c r="L4117">
        <v>2</v>
      </c>
    </row>
    <row r="4118" spans="1:13" hidden="1" x14ac:dyDescent="0.3">
      <c r="A4118" s="1" t="s">
        <v>4131</v>
      </c>
      <c r="B4118" s="1" t="s">
        <v>35</v>
      </c>
      <c r="C4118">
        <v>16</v>
      </c>
      <c r="D4118">
        <v>9</v>
      </c>
      <c r="E4118">
        <v>3</v>
      </c>
      <c r="F4118">
        <v>79</v>
      </c>
      <c r="G4118">
        <v>621</v>
      </c>
      <c r="J4118">
        <v>91</v>
      </c>
      <c r="L4118">
        <v>5</v>
      </c>
    </row>
    <row r="4119" spans="1:13" hidden="1" x14ac:dyDescent="0.3">
      <c r="A4119" s="1" t="s">
        <v>4132</v>
      </c>
      <c r="B4119" s="1" t="s">
        <v>35</v>
      </c>
      <c r="C4119">
        <v>16</v>
      </c>
      <c r="D4119">
        <v>78</v>
      </c>
      <c r="F4119">
        <v>88</v>
      </c>
      <c r="G4119">
        <v>732</v>
      </c>
      <c r="J4119">
        <v>613</v>
      </c>
      <c r="L4119">
        <v>5</v>
      </c>
      <c r="M4119">
        <v>1</v>
      </c>
    </row>
    <row r="4120" spans="1:13" hidden="1" x14ac:dyDescent="0.3">
      <c r="A4120" s="1" t="s">
        <v>4133</v>
      </c>
      <c r="B4120" s="1" t="s">
        <v>35</v>
      </c>
      <c r="C4120">
        <v>16</v>
      </c>
      <c r="D4120">
        <v>31</v>
      </c>
      <c r="E4120">
        <v>5</v>
      </c>
      <c r="F4120">
        <v>80</v>
      </c>
      <c r="G4120">
        <v>450</v>
      </c>
      <c r="I4120">
        <v>2</v>
      </c>
      <c r="J4120">
        <v>296</v>
      </c>
      <c r="K4120">
        <v>9</v>
      </c>
      <c r="L4120">
        <v>8</v>
      </c>
      <c r="M4120">
        <v>5</v>
      </c>
    </row>
    <row r="4121" spans="1:13" hidden="1" x14ac:dyDescent="0.3">
      <c r="A4121" s="1" t="s">
        <v>4134</v>
      </c>
      <c r="B4121" s="1" t="s">
        <v>35</v>
      </c>
      <c r="C4121">
        <v>16</v>
      </c>
      <c r="D4121">
        <v>81</v>
      </c>
      <c r="F4121">
        <v>77</v>
      </c>
      <c r="G4121">
        <v>2470</v>
      </c>
      <c r="H4121">
        <v>1</v>
      </c>
      <c r="J4121">
        <v>569</v>
      </c>
      <c r="L4121">
        <v>6</v>
      </c>
      <c r="M4121">
        <v>1</v>
      </c>
    </row>
    <row r="4122" spans="1:13" hidden="1" x14ac:dyDescent="0.3">
      <c r="A4122" s="1" t="s">
        <v>4135</v>
      </c>
      <c r="B4122" s="1" t="s">
        <v>35</v>
      </c>
      <c r="C4122">
        <v>16</v>
      </c>
      <c r="D4122">
        <v>47</v>
      </c>
      <c r="F4122">
        <v>38</v>
      </c>
      <c r="G4122">
        <v>519</v>
      </c>
      <c r="J4122">
        <v>292</v>
      </c>
      <c r="K4122">
        <v>1</v>
      </c>
      <c r="L4122">
        <v>7</v>
      </c>
      <c r="M4122">
        <v>1</v>
      </c>
    </row>
    <row r="4123" spans="1:13" hidden="1" x14ac:dyDescent="0.3">
      <c r="A4123" s="1" t="s">
        <v>4136</v>
      </c>
      <c r="B4123" s="1" t="s">
        <v>35</v>
      </c>
      <c r="C4123">
        <v>16</v>
      </c>
      <c r="D4123">
        <v>6</v>
      </c>
      <c r="E4123">
        <v>2</v>
      </c>
      <c r="F4123">
        <v>111</v>
      </c>
      <c r="G4123">
        <v>1089</v>
      </c>
      <c r="J4123">
        <v>34</v>
      </c>
      <c r="K4123">
        <v>1</v>
      </c>
      <c r="L4123">
        <v>12</v>
      </c>
      <c r="M4123">
        <v>1</v>
      </c>
    </row>
    <row r="4124" spans="1:13" hidden="1" x14ac:dyDescent="0.3">
      <c r="A4124" s="1" t="s">
        <v>4137</v>
      </c>
      <c r="B4124" s="1" t="s">
        <v>35</v>
      </c>
      <c r="C4124">
        <v>16</v>
      </c>
      <c r="D4124">
        <v>32</v>
      </c>
      <c r="E4124">
        <v>12</v>
      </c>
      <c r="F4124">
        <v>105</v>
      </c>
      <c r="G4124">
        <v>831</v>
      </c>
      <c r="H4124">
        <v>8</v>
      </c>
      <c r="J4124">
        <v>271</v>
      </c>
      <c r="L4124">
        <v>4</v>
      </c>
      <c r="M4124">
        <v>1</v>
      </c>
    </row>
    <row r="4125" spans="1:13" hidden="1" x14ac:dyDescent="0.3">
      <c r="A4125" s="1" t="s">
        <v>4138</v>
      </c>
      <c r="B4125" s="1" t="s">
        <v>35</v>
      </c>
      <c r="C4125">
        <v>16</v>
      </c>
      <c r="D4125">
        <v>109</v>
      </c>
      <c r="F4125">
        <v>112</v>
      </c>
      <c r="G4125">
        <v>291</v>
      </c>
      <c r="H4125">
        <v>1</v>
      </c>
      <c r="J4125">
        <v>832</v>
      </c>
      <c r="L4125">
        <v>1</v>
      </c>
    </row>
    <row r="4126" spans="1:13" hidden="1" x14ac:dyDescent="0.3">
      <c r="A4126" s="1" t="s">
        <v>4139</v>
      </c>
      <c r="B4126" s="1" t="s">
        <v>35</v>
      </c>
      <c r="C4126">
        <v>16</v>
      </c>
      <c r="D4126">
        <v>28</v>
      </c>
      <c r="F4126">
        <v>67</v>
      </c>
      <c r="G4126">
        <v>76</v>
      </c>
      <c r="J4126">
        <v>26</v>
      </c>
    </row>
    <row r="4127" spans="1:13" hidden="1" x14ac:dyDescent="0.3">
      <c r="A4127" s="1" t="s">
        <v>4140</v>
      </c>
      <c r="B4127" s="1" t="s">
        <v>35</v>
      </c>
      <c r="C4127">
        <v>16</v>
      </c>
      <c r="D4127">
        <v>2</v>
      </c>
      <c r="F4127">
        <v>80</v>
      </c>
      <c r="G4127">
        <v>49</v>
      </c>
      <c r="J4127">
        <v>22</v>
      </c>
      <c r="L4127">
        <v>8</v>
      </c>
    </row>
    <row r="4128" spans="1:13" x14ac:dyDescent="0.3">
      <c r="A4128" s="1" t="s">
        <v>5380</v>
      </c>
      <c r="B4128" s="1" t="s">
        <v>14</v>
      </c>
      <c r="C4128">
        <v>6</v>
      </c>
      <c r="D4128">
        <v>54</v>
      </c>
      <c r="E4128">
        <v>5</v>
      </c>
      <c r="F4128">
        <v>41</v>
      </c>
      <c r="G4128">
        <v>389</v>
      </c>
      <c r="H4128">
        <v>1</v>
      </c>
      <c r="J4128">
        <v>266</v>
      </c>
      <c r="K4128">
        <v>1</v>
      </c>
      <c r="L4128">
        <v>5</v>
      </c>
      <c r="M4128">
        <v>1</v>
      </c>
    </row>
    <row r="4129" spans="1:13" hidden="1" x14ac:dyDescent="0.3">
      <c r="A4129" s="1" t="s">
        <v>4142</v>
      </c>
      <c r="B4129" s="1" t="s">
        <v>35</v>
      </c>
      <c r="C4129">
        <v>15</v>
      </c>
      <c r="D4129">
        <v>11</v>
      </c>
      <c r="E4129">
        <v>42</v>
      </c>
      <c r="F4129">
        <v>84</v>
      </c>
      <c r="G4129">
        <v>190</v>
      </c>
      <c r="H4129">
        <v>45</v>
      </c>
      <c r="J4129">
        <v>89</v>
      </c>
      <c r="L4129">
        <v>19</v>
      </c>
    </row>
    <row r="4130" spans="1:13" hidden="1" x14ac:dyDescent="0.3">
      <c r="A4130" s="1" t="s">
        <v>4143</v>
      </c>
      <c r="B4130" s="1" t="s">
        <v>35</v>
      </c>
      <c r="C4130">
        <v>15</v>
      </c>
      <c r="D4130">
        <v>18</v>
      </c>
      <c r="E4130">
        <v>67</v>
      </c>
      <c r="F4130">
        <v>84</v>
      </c>
      <c r="G4130">
        <v>221</v>
      </c>
      <c r="H4130">
        <v>50</v>
      </c>
      <c r="J4130">
        <v>138</v>
      </c>
      <c r="L4130">
        <v>21</v>
      </c>
    </row>
    <row r="4131" spans="1:13" hidden="1" x14ac:dyDescent="0.3">
      <c r="A4131" s="1" t="s">
        <v>4144</v>
      </c>
      <c r="B4131" s="1" t="s">
        <v>35</v>
      </c>
      <c r="C4131">
        <v>15</v>
      </c>
      <c r="D4131">
        <v>9</v>
      </c>
      <c r="E4131">
        <v>44</v>
      </c>
      <c r="F4131">
        <v>96</v>
      </c>
      <c r="G4131">
        <v>173</v>
      </c>
      <c r="H4131">
        <v>44</v>
      </c>
      <c r="J4131">
        <v>122</v>
      </c>
      <c r="K4131">
        <v>1</v>
      </c>
      <c r="L4131">
        <v>27</v>
      </c>
    </row>
    <row r="4132" spans="1:13" hidden="1" x14ac:dyDescent="0.3">
      <c r="A4132" s="1" t="s">
        <v>4145</v>
      </c>
      <c r="B4132" s="1" t="s">
        <v>35</v>
      </c>
      <c r="C4132">
        <v>15</v>
      </c>
      <c r="D4132">
        <v>18</v>
      </c>
      <c r="E4132">
        <v>48</v>
      </c>
      <c r="F4132">
        <v>95</v>
      </c>
      <c r="G4132">
        <v>110</v>
      </c>
      <c r="H4132">
        <v>38</v>
      </c>
      <c r="I4132">
        <v>1</v>
      </c>
      <c r="J4132">
        <v>95</v>
      </c>
      <c r="K4132">
        <v>2</v>
      </c>
      <c r="L4132">
        <v>42</v>
      </c>
    </row>
    <row r="4133" spans="1:13" hidden="1" x14ac:dyDescent="0.3">
      <c r="A4133" s="1" t="s">
        <v>4146</v>
      </c>
      <c r="B4133" s="1" t="s">
        <v>35</v>
      </c>
      <c r="C4133">
        <v>15</v>
      </c>
      <c r="D4133">
        <v>54</v>
      </c>
      <c r="F4133">
        <v>63</v>
      </c>
      <c r="G4133">
        <v>450</v>
      </c>
      <c r="H4133">
        <v>1</v>
      </c>
      <c r="J4133">
        <v>427</v>
      </c>
      <c r="L4133">
        <v>3</v>
      </c>
      <c r="M4133">
        <v>2</v>
      </c>
    </row>
    <row r="4134" spans="1:13" hidden="1" x14ac:dyDescent="0.3">
      <c r="A4134" s="1" t="s">
        <v>4147</v>
      </c>
      <c r="B4134" s="1" t="s">
        <v>35</v>
      </c>
      <c r="C4134">
        <v>15</v>
      </c>
      <c r="D4134">
        <v>18</v>
      </c>
      <c r="E4134">
        <v>52</v>
      </c>
      <c r="F4134">
        <v>140</v>
      </c>
      <c r="G4134">
        <v>212</v>
      </c>
      <c r="H4134">
        <v>47</v>
      </c>
      <c r="I4134">
        <v>1</v>
      </c>
      <c r="J4134">
        <v>171</v>
      </c>
      <c r="L4134">
        <v>55</v>
      </c>
    </row>
    <row r="4135" spans="1:13" hidden="1" x14ac:dyDescent="0.3">
      <c r="A4135" s="1" t="s">
        <v>4148</v>
      </c>
      <c r="B4135" s="1" t="s">
        <v>35</v>
      </c>
      <c r="C4135">
        <v>15</v>
      </c>
      <c r="D4135">
        <v>63</v>
      </c>
      <c r="F4135">
        <v>59</v>
      </c>
      <c r="G4135">
        <v>674</v>
      </c>
      <c r="J4135">
        <v>550</v>
      </c>
      <c r="L4135">
        <v>11</v>
      </c>
    </row>
    <row r="4136" spans="1:13" hidden="1" x14ac:dyDescent="0.3">
      <c r="A4136" s="1" t="s">
        <v>4149</v>
      </c>
      <c r="B4136" s="1" t="s">
        <v>35</v>
      </c>
      <c r="C4136">
        <v>15</v>
      </c>
      <c r="D4136">
        <v>84</v>
      </c>
      <c r="E4136">
        <v>1</v>
      </c>
      <c r="F4136">
        <v>104</v>
      </c>
      <c r="G4136">
        <v>847</v>
      </c>
      <c r="J4136">
        <v>695</v>
      </c>
      <c r="L4136">
        <v>10</v>
      </c>
    </row>
    <row r="4137" spans="1:13" hidden="1" x14ac:dyDescent="0.3">
      <c r="A4137" s="1" t="s">
        <v>4150</v>
      </c>
      <c r="B4137" s="1" t="s">
        <v>35</v>
      </c>
      <c r="C4137">
        <v>15</v>
      </c>
      <c r="D4137">
        <v>99</v>
      </c>
      <c r="F4137">
        <v>78</v>
      </c>
      <c r="G4137">
        <v>913</v>
      </c>
      <c r="J4137">
        <v>757</v>
      </c>
      <c r="L4137">
        <v>11</v>
      </c>
    </row>
    <row r="4138" spans="1:13" hidden="1" x14ac:dyDescent="0.3">
      <c r="A4138" s="1" t="s">
        <v>4151</v>
      </c>
      <c r="B4138" s="1" t="s">
        <v>35</v>
      </c>
      <c r="C4138">
        <v>15</v>
      </c>
      <c r="D4138">
        <v>88</v>
      </c>
      <c r="E4138">
        <v>1</v>
      </c>
      <c r="F4138">
        <v>111</v>
      </c>
      <c r="G4138">
        <v>1053</v>
      </c>
      <c r="J4138">
        <v>807</v>
      </c>
      <c r="L4138">
        <v>19</v>
      </c>
    </row>
    <row r="4139" spans="1:13" hidden="1" x14ac:dyDescent="0.3">
      <c r="A4139" s="1" t="s">
        <v>4152</v>
      </c>
      <c r="B4139" s="1" t="s">
        <v>35</v>
      </c>
      <c r="C4139">
        <v>15</v>
      </c>
      <c r="D4139">
        <v>70</v>
      </c>
      <c r="E4139">
        <v>1</v>
      </c>
      <c r="F4139">
        <v>83</v>
      </c>
      <c r="G4139">
        <v>877</v>
      </c>
      <c r="J4139">
        <v>598</v>
      </c>
      <c r="K4139">
        <v>1</v>
      </c>
      <c r="L4139">
        <v>11</v>
      </c>
    </row>
    <row r="4140" spans="1:13" hidden="1" x14ac:dyDescent="0.3">
      <c r="A4140" s="1" t="s">
        <v>4153</v>
      </c>
      <c r="B4140" s="1" t="s">
        <v>35</v>
      </c>
      <c r="C4140">
        <v>15</v>
      </c>
      <c r="D4140">
        <v>43</v>
      </c>
      <c r="E4140">
        <v>9</v>
      </c>
      <c r="F4140">
        <v>86</v>
      </c>
      <c r="G4140">
        <v>407</v>
      </c>
      <c r="J4140">
        <v>363</v>
      </c>
      <c r="K4140">
        <v>1</v>
      </c>
      <c r="L4140">
        <v>2</v>
      </c>
    </row>
    <row r="4141" spans="1:13" hidden="1" x14ac:dyDescent="0.3">
      <c r="A4141" s="1" t="s">
        <v>4154</v>
      </c>
      <c r="B4141" s="1" t="s">
        <v>35</v>
      </c>
      <c r="C4141">
        <v>15</v>
      </c>
      <c r="D4141">
        <v>6</v>
      </c>
      <c r="E4141">
        <v>15</v>
      </c>
      <c r="F4141">
        <v>83</v>
      </c>
      <c r="G4141">
        <v>44</v>
      </c>
      <c r="H4141">
        <v>5</v>
      </c>
      <c r="I4141">
        <v>18</v>
      </c>
      <c r="J4141">
        <v>35</v>
      </c>
      <c r="L4141">
        <v>14</v>
      </c>
      <c r="M4141">
        <v>1</v>
      </c>
    </row>
    <row r="4142" spans="1:13" hidden="1" x14ac:dyDescent="0.3">
      <c r="A4142" s="1" t="s">
        <v>4155</v>
      </c>
      <c r="B4142" s="1" t="s">
        <v>35</v>
      </c>
      <c r="C4142">
        <v>15</v>
      </c>
      <c r="D4142">
        <v>72</v>
      </c>
      <c r="E4142">
        <v>9</v>
      </c>
      <c r="F4142">
        <v>101</v>
      </c>
      <c r="G4142">
        <v>749</v>
      </c>
      <c r="I4142">
        <v>4</v>
      </c>
      <c r="J4142">
        <v>582</v>
      </c>
      <c r="L4142">
        <v>2</v>
      </c>
      <c r="M4142">
        <v>1</v>
      </c>
    </row>
    <row r="4143" spans="1:13" hidden="1" x14ac:dyDescent="0.3">
      <c r="A4143" s="1" t="s">
        <v>4156</v>
      </c>
      <c r="B4143" s="1" t="s">
        <v>35</v>
      </c>
      <c r="C4143">
        <v>15</v>
      </c>
      <c r="D4143">
        <v>51</v>
      </c>
      <c r="E4143">
        <v>1</v>
      </c>
      <c r="F4143">
        <v>64</v>
      </c>
      <c r="G4143">
        <v>486</v>
      </c>
      <c r="J4143">
        <v>381</v>
      </c>
      <c r="L4143">
        <v>6</v>
      </c>
    </row>
    <row r="4144" spans="1:13" hidden="1" x14ac:dyDescent="0.3">
      <c r="A4144" s="1" t="s">
        <v>4157</v>
      </c>
      <c r="B4144" s="1" t="s">
        <v>35</v>
      </c>
      <c r="C4144">
        <v>15</v>
      </c>
      <c r="D4144">
        <v>71</v>
      </c>
      <c r="E4144">
        <v>2</v>
      </c>
      <c r="F4144">
        <v>84</v>
      </c>
      <c r="G4144">
        <v>675</v>
      </c>
      <c r="H4144">
        <v>1</v>
      </c>
      <c r="J4144">
        <v>599</v>
      </c>
      <c r="L4144">
        <v>10</v>
      </c>
    </row>
    <row r="4145" spans="1:13" hidden="1" x14ac:dyDescent="0.3">
      <c r="A4145" s="1" t="s">
        <v>4158</v>
      </c>
      <c r="B4145" s="1" t="s">
        <v>35</v>
      </c>
      <c r="C4145">
        <v>15</v>
      </c>
      <c r="D4145">
        <v>55</v>
      </c>
      <c r="E4145">
        <v>1</v>
      </c>
      <c r="F4145">
        <v>69</v>
      </c>
      <c r="G4145">
        <v>561</v>
      </c>
      <c r="J4145">
        <v>437</v>
      </c>
      <c r="L4145">
        <v>13</v>
      </c>
      <c r="M4145">
        <v>1</v>
      </c>
    </row>
    <row r="4146" spans="1:13" hidden="1" x14ac:dyDescent="0.3">
      <c r="A4146" s="1" t="s">
        <v>4159</v>
      </c>
      <c r="B4146" s="1" t="s">
        <v>35</v>
      </c>
      <c r="C4146">
        <v>15</v>
      </c>
      <c r="D4146">
        <v>3</v>
      </c>
      <c r="E4146">
        <v>10</v>
      </c>
      <c r="F4146">
        <v>102</v>
      </c>
      <c r="G4146">
        <v>19</v>
      </c>
      <c r="H4146">
        <v>1</v>
      </c>
      <c r="I4146">
        <v>12</v>
      </c>
      <c r="J4146">
        <v>20</v>
      </c>
      <c r="K4146">
        <v>1</v>
      </c>
      <c r="L4146">
        <v>7</v>
      </c>
      <c r="M4146">
        <v>1</v>
      </c>
    </row>
    <row r="4147" spans="1:13" hidden="1" x14ac:dyDescent="0.3">
      <c r="A4147" s="1" t="s">
        <v>4160</v>
      </c>
      <c r="B4147" s="1" t="s">
        <v>35</v>
      </c>
      <c r="C4147">
        <v>15</v>
      </c>
      <c r="D4147">
        <v>9</v>
      </c>
      <c r="E4147">
        <v>8</v>
      </c>
      <c r="F4147">
        <v>148</v>
      </c>
      <c r="G4147">
        <v>25</v>
      </c>
      <c r="H4147">
        <v>1</v>
      </c>
      <c r="I4147">
        <v>12</v>
      </c>
      <c r="J4147">
        <v>28</v>
      </c>
      <c r="K4147">
        <v>1</v>
      </c>
      <c r="L4147">
        <v>11</v>
      </c>
    </row>
    <row r="4148" spans="1:13" hidden="1" x14ac:dyDescent="0.3">
      <c r="A4148" s="1" t="s">
        <v>4161</v>
      </c>
      <c r="B4148" s="1" t="s">
        <v>35</v>
      </c>
      <c r="C4148">
        <v>15</v>
      </c>
      <c r="D4148">
        <v>47</v>
      </c>
      <c r="E4148">
        <v>1</v>
      </c>
      <c r="F4148">
        <v>55</v>
      </c>
      <c r="G4148">
        <v>521</v>
      </c>
      <c r="J4148">
        <v>329</v>
      </c>
      <c r="K4148">
        <v>1</v>
      </c>
      <c r="L4148">
        <v>8</v>
      </c>
    </row>
    <row r="4149" spans="1:13" hidden="1" x14ac:dyDescent="0.3">
      <c r="A4149" s="1" t="s">
        <v>4162</v>
      </c>
      <c r="B4149" s="1" t="s">
        <v>35</v>
      </c>
      <c r="C4149">
        <v>15</v>
      </c>
      <c r="D4149">
        <v>77</v>
      </c>
      <c r="F4149">
        <v>77</v>
      </c>
      <c r="G4149">
        <v>682</v>
      </c>
      <c r="J4149">
        <v>696</v>
      </c>
      <c r="L4149">
        <v>10</v>
      </c>
    </row>
    <row r="4150" spans="1:13" hidden="1" x14ac:dyDescent="0.3">
      <c r="A4150" s="1" t="s">
        <v>4163</v>
      </c>
      <c r="B4150" s="1" t="s">
        <v>35</v>
      </c>
      <c r="C4150">
        <v>15</v>
      </c>
      <c r="D4150">
        <v>86</v>
      </c>
      <c r="E4150">
        <v>4</v>
      </c>
      <c r="F4150">
        <v>80</v>
      </c>
      <c r="G4150">
        <v>1232</v>
      </c>
      <c r="J4150">
        <v>754</v>
      </c>
      <c r="L4150">
        <v>2</v>
      </c>
    </row>
    <row r="4151" spans="1:13" hidden="1" x14ac:dyDescent="0.3">
      <c r="A4151" s="1" t="s">
        <v>4164</v>
      </c>
      <c r="B4151" s="1" t="s">
        <v>35</v>
      </c>
      <c r="C4151">
        <v>15</v>
      </c>
      <c r="D4151">
        <v>43</v>
      </c>
      <c r="E4151">
        <v>2</v>
      </c>
      <c r="F4151">
        <v>64</v>
      </c>
      <c r="G4151">
        <v>651</v>
      </c>
      <c r="J4151">
        <v>422</v>
      </c>
    </row>
    <row r="4152" spans="1:13" hidden="1" x14ac:dyDescent="0.3">
      <c r="A4152" s="1" t="s">
        <v>4165</v>
      </c>
      <c r="B4152" s="1" t="s">
        <v>35</v>
      </c>
      <c r="C4152">
        <v>15</v>
      </c>
      <c r="D4152">
        <v>136</v>
      </c>
      <c r="E4152">
        <v>2</v>
      </c>
      <c r="F4152">
        <v>107</v>
      </c>
      <c r="G4152">
        <v>1253</v>
      </c>
      <c r="J4152">
        <v>1017</v>
      </c>
      <c r="L4152">
        <v>10</v>
      </c>
    </row>
    <row r="4153" spans="1:13" hidden="1" x14ac:dyDescent="0.3">
      <c r="A4153" s="1" t="s">
        <v>4166</v>
      </c>
      <c r="B4153" s="1" t="s">
        <v>35</v>
      </c>
      <c r="C4153">
        <v>15</v>
      </c>
      <c r="D4153">
        <v>95</v>
      </c>
      <c r="E4153">
        <v>2</v>
      </c>
      <c r="F4153">
        <v>138</v>
      </c>
      <c r="G4153">
        <v>1363</v>
      </c>
      <c r="J4153">
        <v>1083</v>
      </c>
      <c r="L4153">
        <v>19</v>
      </c>
    </row>
    <row r="4154" spans="1:13" hidden="1" x14ac:dyDescent="0.3">
      <c r="A4154" s="1" t="s">
        <v>4167</v>
      </c>
      <c r="B4154" s="1" t="s">
        <v>35</v>
      </c>
      <c r="C4154">
        <v>15</v>
      </c>
      <c r="D4154">
        <v>62</v>
      </c>
      <c r="E4154">
        <v>1</v>
      </c>
      <c r="F4154">
        <v>85</v>
      </c>
      <c r="G4154">
        <v>633</v>
      </c>
      <c r="J4154">
        <v>490</v>
      </c>
      <c r="L4154">
        <v>1</v>
      </c>
    </row>
    <row r="4155" spans="1:13" hidden="1" x14ac:dyDescent="0.3">
      <c r="A4155" s="1" t="s">
        <v>4168</v>
      </c>
      <c r="B4155" s="1" t="s">
        <v>35</v>
      </c>
      <c r="C4155">
        <v>15</v>
      </c>
      <c r="D4155">
        <v>44</v>
      </c>
      <c r="E4155">
        <v>1</v>
      </c>
      <c r="F4155">
        <v>61</v>
      </c>
      <c r="G4155">
        <v>661</v>
      </c>
      <c r="H4155">
        <v>1</v>
      </c>
      <c r="I4155">
        <v>1</v>
      </c>
      <c r="J4155">
        <v>476</v>
      </c>
      <c r="K4155">
        <v>1</v>
      </c>
      <c r="L4155">
        <v>8</v>
      </c>
    </row>
    <row r="4156" spans="1:13" hidden="1" x14ac:dyDescent="0.3">
      <c r="A4156" s="1" t="s">
        <v>4169</v>
      </c>
      <c r="B4156" s="1" t="s">
        <v>35</v>
      </c>
      <c r="C4156">
        <v>15</v>
      </c>
      <c r="D4156">
        <v>53</v>
      </c>
      <c r="E4156">
        <v>1</v>
      </c>
      <c r="F4156">
        <v>53</v>
      </c>
      <c r="G4156">
        <v>690</v>
      </c>
      <c r="J4156">
        <v>488</v>
      </c>
      <c r="K4156">
        <v>1</v>
      </c>
      <c r="L4156">
        <v>15</v>
      </c>
    </row>
    <row r="4157" spans="1:13" hidden="1" x14ac:dyDescent="0.3">
      <c r="A4157" s="1" t="s">
        <v>4170</v>
      </c>
      <c r="B4157" s="1" t="s">
        <v>35</v>
      </c>
      <c r="C4157">
        <v>15</v>
      </c>
      <c r="D4157">
        <v>43</v>
      </c>
      <c r="E4157">
        <v>3</v>
      </c>
      <c r="F4157">
        <v>74</v>
      </c>
      <c r="G4157">
        <v>877</v>
      </c>
      <c r="H4157">
        <v>3</v>
      </c>
      <c r="J4157">
        <v>435</v>
      </c>
      <c r="K4157">
        <v>1</v>
      </c>
      <c r="L4157">
        <v>2</v>
      </c>
    </row>
    <row r="4158" spans="1:13" hidden="1" x14ac:dyDescent="0.3">
      <c r="A4158" s="1" t="s">
        <v>4171</v>
      </c>
      <c r="B4158" s="1" t="s">
        <v>35</v>
      </c>
      <c r="C4158">
        <v>15</v>
      </c>
      <c r="D4158">
        <v>75</v>
      </c>
      <c r="E4158">
        <v>2</v>
      </c>
      <c r="F4158">
        <v>75</v>
      </c>
      <c r="G4158">
        <v>1029</v>
      </c>
      <c r="H4158">
        <v>2</v>
      </c>
      <c r="I4158">
        <v>1</v>
      </c>
      <c r="J4158">
        <v>471</v>
      </c>
      <c r="L4158">
        <v>2</v>
      </c>
      <c r="M4158">
        <v>1</v>
      </c>
    </row>
    <row r="4159" spans="1:13" hidden="1" x14ac:dyDescent="0.3">
      <c r="A4159" s="1" t="s">
        <v>4172</v>
      </c>
      <c r="B4159" s="1" t="s">
        <v>35</v>
      </c>
      <c r="C4159">
        <v>15</v>
      </c>
      <c r="D4159">
        <v>55</v>
      </c>
      <c r="E4159">
        <v>1</v>
      </c>
      <c r="F4159">
        <v>58</v>
      </c>
      <c r="G4159">
        <v>684</v>
      </c>
      <c r="H4159">
        <v>1</v>
      </c>
      <c r="J4159">
        <v>366</v>
      </c>
      <c r="K4159">
        <v>1</v>
      </c>
      <c r="L4159">
        <v>1</v>
      </c>
    </row>
    <row r="4160" spans="1:13" hidden="1" x14ac:dyDescent="0.3">
      <c r="A4160" s="1" t="s">
        <v>4173</v>
      </c>
      <c r="B4160" s="1" t="s">
        <v>35</v>
      </c>
      <c r="C4160">
        <v>15</v>
      </c>
      <c r="D4160">
        <v>59</v>
      </c>
      <c r="E4160">
        <v>2</v>
      </c>
      <c r="F4160">
        <v>58</v>
      </c>
      <c r="G4160">
        <v>572</v>
      </c>
      <c r="J4160">
        <v>352</v>
      </c>
      <c r="L4160">
        <v>5</v>
      </c>
      <c r="M4160">
        <v>1</v>
      </c>
    </row>
    <row r="4161" spans="1:13" hidden="1" x14ac:dyDescent="0.3">
      <c r="A4161" s="1" t="s">
        <v>4174</v>
      </c>
      <c r="B4161" s="1" t="s">
        <v>35</v>
      </c>
      <c r="C4161">
        <v>15</v>
      </c>
      <c r="D4161">
        <v>87</v>
      </c>
      <c r="E4161">
        <v>1</v>
      </c>
      <c r="F4161">
        <v>137</v>
      </c>
      <c r="G4161">
        <v>1233</v>
      </c>
      <c r="J4161">
        <v>881</v>
      </c>
      <c r="K4161">
        <v>1</v>
      </c>
      <c r="L4161">
        <v>5</v>
      </c>
    </row>
    <row r="4162" spans="1:13" hidden="1" x14ac:dyDescent="0.3">
      <c r="A4162" s="1" t="s">
        <v>4175</v>
      </c>
      <c r="B4162" s="1" t="s">
        <v>35</v>
      </c>
      <c r="C4162">
        <v>15</v>
      </c>
      <c r="D4162">
        <v>53</v>
      </c>
      <c r="F4162">
        <v>59</v>
      </c>
      <c r="G4162">
        <v>617</v>
      </c>
      <c r="J4162">
        <v>475</v>
      </c>
      <c r="L4162">
        <v>10</v>
      </c>
    </row>
    <row r="4163" spans="1:13" hidden="1" x14ac:dyDescent="0.3">
      <c r="A4163" s="1" t="s">
        <v>4176</v>
      </c>
      <c r="B4163" s="1" t="s">
        <v>35</v>
      </c>
      <c r="C4163">
        <v>15</v>
      </c>
      <c r="D4163">
        <v>49</v>
      </c>
      <c r="E4163">
        <v>2</v>
      </c>
      <c r="F4163">
        <v>93</v>
      </c>
      <c r="G4163">
        <v>769</v>
      </c>
      <c r="J4163">
        <v>480</v>
      </c>
      <c r="L4163">
        <v>14</v>
      </c>
    </row>
    <row r="4164" spans="1:13" hidden="1" x14ac:dyDescent="0.3">
      <c r="A4164" s="1" t="s">
        <v>4177</v>
      </c>
      <c r="B4164" s="1" t="s">
        <v>35</v>
      </c>
      <c r="C4164">
        <v>15</v>
      </c>
      <c r="D4164">
        <v>40</v>
      </c>
      <c r="F4164">
        <v>96</v>
      </c>
      <c r="G4164">
        <v>919</v>
      </c>
      <c r="J4164">
        <v>489</v>
      </c>
      <c r="K4164">
        <v>2</v>
      </c>
      <c r="L4164">
        <v>5</v>
      </c>
    </row>
    <row r="4165" spans="1:13" hidden="1" x14ac:dyDescent="0.3">
      <c r="A4165" s="1" t="s">
        <v>4178</v>
      </c>
      <c r="B4165" s="1" t="s">
        <v>35</v>
      </c>
      <c r="C4165">
        <v>15</v>
      </c>
      <c r="D4165">
        <v>54</v>
      </c>
      <c r="E4165">
        <v>1</v>
      </c>
      <c r="F4165">
        <v>73</v>
      </c>
      <c r="G4165">
        <v>589</v>
      </c>
      <c r="J4165">
        <v>510</v>
      </c>
      <c r="K4165">
        <v>2</v>
      </c>
      <c r="L4165">
        <v>12</v>
      </c>
    </row>
    <row r="4166" spans="1:13" hidden="1" x14ac:dyDescent="0.3">
      <c r="A4166" s="1" t="s">
        <v>4179</v>
      </c>
      <c r="B4166" s="1" t="s">
        <v>35</v>
      </c>
      <c r="C4166">
        <v>15</v>
      </c>
      <c r="D4166">
        <v>64</v>
      </c>
      <c r="F4166">
        <v>65</v>
      </c>
      <c r="G4166">
        <v>696</v>
      </c>
      <c r="J4166">
        <v>448</v>
      </c>
      <c r="L4166">
        <v>5</v>
      </c>
    </row>
    <row r="4167" spans="1:13" hidden="1" x14ac:dyDescent="0.3">
      <c r="A4167" s="1" t="s">
        <v>4180</v>
      </c>
      <c r="B4167" s="1" t="s">
        <v>35</v>
      </c>
      <c r="C4167">
        <v>15</v>
      </c>
      <c r="D4167">
        <v>67</v>
      </c>
      <c r="E4167">
        <v>2</v>
      </c>
      <c r="F4167">
        <v>106</v>
      </c>
      <c r="G4167">
        <v>1075</v>
      </c>
      <c r="J4167">
        <v>685</v>
      </c>
      <c r="K4167">
        <v>2</v>
      </c>
      <c r="L4167">
        <v>3</v>
      </c>
      <c r="M4167">
        <v>1</v>
      </c>
    </row>
    <row r="4168" spans="1:13" hidden="1" x14ac:dyDescent="0.3">
      <c r="A4168" s="1" t="s">
        <v>4181</v>
      </c>
      <c r="B4168" s="1" t="s">
        <v>35</v>
      </c>
      <c r="C4168">
        <v>15</v>
      </c>
      <c r="D4168">
        <v>129</v>
      </c>
      <c r="E4168">
        <v>7</v>
      </c>
      <c r="F4168">
        <v>100</v>
      </c>
      <c r="G4168">
        <v>1063</v>
      </c>
      <c r="J4168">
        <v>951</v>
      </c>
      <c r="K4168">
        <v>1</v>
      </c>
      <c r="L4168">
        <v>5</v>
      </c>
    </row>
    <row r="4169" spans="1:13" hidden="1" x14ac:dyDescent="0.3">
      <c r="A4169" s="1" t="s">
        <v>4182</v>
      </c>
      <c r="B4169" s="1" t="s">
        <v>35</v>
      </c>
      <c r="C4169">
        <v>15</v>
      </c>
      <c r="D4169">
        <v>100</v>
      </c>
      <c r="F4169">
        <v>75</v>
      </c>
      <c r="G4169">
        <v>813</v>
      </c>
      <c r="H4169">
        <v>1</v>
      </c>
      <c r="J4169">
        <v>719</v>
      </c>
      <c r="K4169">
        <v>1</v>
      </c>
      <c r="L4169">
        <v>4</v>
      </c>
    </row>
    <row r="4170" spans="1:13" hidden="1" x14ac:dyDescent="0.3">
      <c r="A4170" s="1" t="s">
        <v>4183</v>
      </c>
      <c r="B4170" s="1" t="s">
        <v>35</v>
      </c>
      <c r="C4170">
        <v>15</v>
      </c>
      <c r="D4170">
        <v>106</v>
      </c>
      <c r="E4170">
        <v>6</v>
      </c>
      <c r="F4170">
        <v>125</v>
      </c>
      <c r="G4170">
        <v>944</v>
      </c>
      <c r="H4170">
        <v>9</v>
      </c>
      <c r="I4170">
        <v>1</v>
      </c>
      <c r="J4170">
        <v>799</v>
      </c>
      <c r="K4170">
        <v>3</v>
      </c>
      <c r="L4170">
        <v>6</v>
      </c>
    </row>
    <row r="4171" spans="1:13" hidden="1" x14ac:dyDescent="0.3">
      <c r="A4171" s="1" t="s">
        <v>4184</v>
      </c>
      <c r="B4171" s="1" t="s">
        <v>35</v>
      </c>
      <c r="C4171">
        <v>15</v>
      </c>
      <c r="D4171">
        <v>80</v>
      </c>
      <c r="E4171">
        <v>2</v>
      </c>
      <c r="F4171">
        <v>84</v>
      </c>
      <c r="G4171">
        <v>886</v>
      </c>
      <c r="J4171">
        <v>613</v>
      </c>
      <c r="L4171">
        <v>4</v>
      </c>
    </row>
    <row r="4172" spans="1:13" hidden="1" x14ac:dyDescent="0.3">
      <c r="A4172" s="1" t="s">
        <v>4185</v>
      </c>
      <c r="B4172" s="1" t="s">
        <v>35</v>
      </c>
      <c r="C4172">
        <v>15</v>
      </c>
      <c r="D4172">
        <v>86</v>
      </c>
      <c r="E4172">
        <v>1</v>
      </c>
      <c r="F4172">
        <v>122</v>
      </c>
      <c r="G4172">
        <v>756</v>
      </c>
      <c r="H4172">
        <v>8</v>
      </c>
      <c r="J4172">
        <v>675</v>
      </c>
      <c r="K4172">
        <v>2</v>
      </c>
      <c r="L4172">
        <v>5</v>
      </c>
    </row>
    <row r="4173" spans="1:13" hidden="1" x14ac:dyDescent="0.3">
      <c r="A4173" s="1" t="s">
        <v>4186</v>
      </c>
      <c r="B4173" s="1" t="s">
        <v>35</v>
      </c>
      <c r="C4173">
        <v>15</v>
      </c>
      <c r="D4173">
        <v>73</v>
      </c>
      <c r="E4173">
        <v>1</v>
      </c>
      <c r="F4173">
        <v>74</v>
      </c>
      <c r="G4173">
        <v>715</v>
      </c>
      <c r="J4173">
        <v>605</v>
      </c>
      <c r="L4173">
        <v>4</v>
      </c>
    </row>
    <row r="4174" spans="1:13" hidden="1" x14ac:dyDescent="0.3">
      <c r="A4174" s="1" t="s">
        <v>4187</v>
      </c>
      <c r="B4174" s="1" t="s">
        <v>35</v>
      </c>
      <c r="C4174">
        <v>15</v>
      </c>
      <c r="D4174">
        <v>57</v>
      </c>
      <c r="F4174">
        <v>95</v>
      </c>
      <c r="G4174">
        <v>889</v>
      </c>
      <c r="J4174">
        <v>636</v>
      </c>
      <c r="L4174">
        <v>9</v>
      </c>
    </row>
    <row r="4175" spans="1:13" hidden="1" x14ac:dyDescent="0.3">
      <c r="A4175" s="1" t="s">
        <v>4188</v>
      </c>
      <c r="B4175" s="1" t="s">
        <v>35</v>
      </c>
      <c r="C4175">
        <v>15</v>
      </c>
      <c r="D4175">
        <v>106</v>
      </c>
      <c r="E4175">
        <v>11</v>
      </c>
      <c r="F4175">
        <v>120</v>
      </c>
      <c r="G4175">
        <v>1140</v>
      </c>
      <c r="H4175">
        <v>6</v>
      </c>
      <c r="J4175">
        <v>855</v>
      </c>
      <c r="K4175">
        <v>1</v>
      </c>
      <c r="L4175">
        <v>6</v>
      </c>
      <c r="M4175">
        <v>2</v>
      </c>
    </row>
    <row r="4176" spans="1:13" hidden="1" x14ac:dyDescent="0.3">
      <c r="A4176" s="1" t="s">
        <v>4189</v>
      </c>
      <c r="B4176" s="1" t="s">
        <v>35</v>
      </c>
      <c r="C4176">
        <v>15</v>
      </c>
      <c r="D4176">
        <v>83</v>
      </c>
      <c r="E4176">
        <v>1</v>
      </c>
      <c r="F4176">
        <v>97</v>
      </c>
      <c r="G4176">
        <v>824</v>
      </c>
      <c r="J4176">
        <v>687</v>
      </c>
      <c r="L4176">
        <v>11</v>
      </c>
    </row>
    <row r="4177" spans="1:13" hidden="1" x14ac:dyDescent="0.3">
      <c r="A4177" s="1" t="s">
        <v>4190</v>
      </c>
      <c r="B4177" s="1" t="s">
        <v>35</v>
      </c>
      <c r="C4177">
        <v>15</v>
      </c>
      <c r="D4177">
        <v>93</v>
      </c>
      <c r="E4177">
        <v>1</v>
      </c>
      <c r="F4177">
        <v>96</v>
      </c>
      <c r="G4177">
        <v>1077</v>
      </c>
      <c r="J4177">
        <v>773</v>
      </c>
      <c r="K4177">
        <v>1</v>
      </c>
      <c r="L4177">
        <v>12</v>
      </c>
    </row>
    <row r="4178" spans="1:13" hidden="1" x14ac:dyDescent="0.3">
      <c r="A4178" s="1" t="s">
        <v>4191</v>
      </c>
      <c r="B4178" s="1" t="s">
        <v>35</v>
      </c>
      <c r="C4178">
        <v>15</v>
      </c>
      <c r="D4178">
        <v>88</v>
      </c>
      <c r="E4178">
        <v>1</v>
      </c>
      <c r="F4178">
        <v>90</v>
      </c>
      <c r="G4178">
        <v>955</v>
      </c>
      <c r="J4178">
        <v>697</v>
      </c>
      <c r="L4178">
        <v>7</v>
      </c>
    </row>
    <row r="4179" spans="1:13" hidden="1" x14ac:dyDescent="0.3">
      <c r="A4179" s="1" t="s">
        <v>4192</v>
      </c>
      <c r="B4179" s="1" t="s">
        <v>35</v>
      </c>
      <c r="C4179">
        <v>15</v>
      </c>
      <c r="D4179">
        <v>102</v>
      </c>
      <c r="E4179">
        <v>1</v>
      </c>
      <c r="F4179">
        <v>95</v>
      </c>
      <c r="G4179">
        <v>1049</v>
      </c>
      <c r="H4179">
        <v>1</v>
      </c>
      <c r="J4179">
        <v>773</v>
      </c>
      <c r="K4179">
        <v>1</v>
      </c>
    </row>
    <row r="4180" spans="1:13" hidden="1" x14ac:dyDescent="0.3">
      <c r="A4180" s="1" t="s">
        <v>4193</v>
      </c>
      <c r="B4180" s="1" t="s">
        <v>35</v>
      </c>
      <c r="C4180">
        <v>15</v>
      </c>
      <c r="D4180">
        <v>116</v>
      </c>
      <c r="F4180">
        <v>125</v>
      </c>
      <c r="G4180">
        <v>1321</v>
      </c>
      <c r="J4180">
        <v>909</v>
      </c>
      <c r="K4180">
        <v>1</v>
      </c>
      <c r="L4180">
        <v>12</v>
      </c>
    </row>
    <row r="4181" spans="1:13" hidden="1" x14ac:dyDescent="0.3">
      <c r="A4181" s="1" t="s">
        <v>4194</v>
      </c>
      <c r="B4181" s="1" t="s">
        <v>35</v>
      </c>
      <c r="C4181">
        <v>15</v>
      </c>
      <c r="D4181">
        <v>98</v>
      </c>
      <c r="E4181">
        <v>1</v>
      </c>
      <c r="F4181">
        <v>135</v>
      </c>
      <c r="G4181">
        <v>1336</v>
      </c>
      <c r="J4181">
        <v>890</v>
      </c>
      <c r="K4181">
        <v>1</v>
      </c>
      <c r="L4181">
        <v>16</v>
      </c>
    </row>
    <row r="4182" spans="1:13" hidden="1" x14ac:dyDescent="0.3">
      <c r="A4182" s="1" t="s">
        <v>4195</v>
      </c>
      <c r="B4182" s="1" t="s">
        <v>35</v>
      </c>
      <c r="C4182">
        <v>15</v>
      </c>
      <c r="D4182">
        <v>162</v>
      </c>
      <c r="E4182">
        <v>6</v>
      </c>
      <c r="F4182">
        <v>168</v>
      </c>
      <c r="G4182">
        <v>2004</v>
      </c>
      <c r="J4182">
        <v>1444</v>
      </c>
      <c r="K4182">
        <v>2</v>
      </c>
      <c r="L4182">
        <v>25</v>
      </c>
      <c r="M4182">
        <v>1</v>
      </c>
    </row>
    <row r="4183" spans="1:13" hidden="1" x14ac:dyDescent="0.3">
      <c r="A4183" s="1" t="s">
        <v>4196</v>
      </c>
      <c r="B4183" s="1" t="s">
        <v>35</v>
      </c>
      <c r="C4183">
        <v>15</v>
      </c>
      <c r="D4183">
        <v>74</v>
      </c>
      <c r="E4183">
        <v>3</v>
      </c>
      <c r="F4183">
        <v>72</v>
      </c>
      <c r="G4183">
        <v>677</v>
      </c>
      <c r="H4183">
        <v>4</v>
      </c>
      <c r="I4183">
        <v>1</v>
      </c>
      <c r="J4183">
        <v>474</v>
      </c>
      <c r="L4183">
        <v>1</v>
      </c>
      <c r="M4183">
        <v>1</v>
      </c>
    </row>
    <row r="4184" spans="1:13" hidden="1" x14ac:dyDescent="0.3">
      <c r="A4184" s="1" t="s">
        <v>4197</v>
      </c>
      <c r="B4184" s="1" t="s">
        <v>35</v>
      </c>
      <c r="C4184">
        <v>15</v>
      </c>
      <c r="D4184">
        <v>53</v>
      </c>
      <c r="E4184">
        <v>2</v>
      </c>
      <c r="F4184">
        <v>72</v>
      </c>
      <c r="G4184">
        <v>671</v>
      </c>
      <c r="J4184">
        <v>415</v>
      </c>
      <c r="L4184">
        <v>3</v>
      </c>
    </row>
    <row r="4185" spans="1:13" hidden="1" x14ac:dyDescent="0.3">
      <c r="A4185" s="1" t="s">
        <v>4198</v>
      </c>
      <c r="B4185" s="1" t="s">
        <v>35</v>
      </c>
      <c r="C4185">
        <v>15</v>
      </c>
      <c r="D4185">
        <v>121</v>
      </c>
      <c r="E4185">
        <v>5</v>
      </c>
      <c r="F4185">
        <v>118</v>
      </c>
      <c r="G4185">
        <v>1296</v>
      </c>
      <c r="H4185">
        <v>1</v>
      </c>
      <c r="J4185">
        <v>910</v>
      </c>
      <c r="K4185">
        <v>1</v>
      </c>
      <c r="L4185">
        <v>7</v>
      </c>
      <c r="M4185">
        <v>1</v>
      </c>
    </row>
    <row r="4186" spans="1:13" hidden="1" x14ac:dyDescent="0.3">
      <c r="A4186" s="1" t="s">
        <v>4199</v>
      </c>
      <c r="B4186" s="1" t="s">
        <v>35</v>
      </c>
      <c r="C4186">
        <v>15</v>
      </c>
      <c r="D4186">
        <v>73</v>
      </c>
      <c r="E4186">
        <v>1</v>
      </c>
      <c r="F4186">
        <v>113</v>
      </c>
      <c r="G4186">
        <v>1563</v>
      </c>
      <c r="J4186">
        <v>555</v>
      </c>
    </row>
    <row r="4187" spans="1:13" hidden="1" x14ac:dyDescent="0.3">
      <c r="A4187" s="1" t="s">
        <v>4200</v>
      </c>
      <c r="B4187" s="1" t="s">
        <v>35</v>
      </c>
      <c r="C4187">
        <v>15</v>
      </c>
      <c r="E4187">
        <v>1</v>
      </c>
      <c r="F4187">
        <v>44</v>
      </c>
      <c r="G4187">
        <v>397</v>
      </c>
      <c r="L4187">
        <v>10</v>
      </c>
    </row>
    <row r="4188" spans="1:13" hidden="1" x14ac:dyDescent="0.3">
      <c r="A4188" s="1" t="s">
        <v>4201</v>
      </c>
      <c r="B4188" s="1" t="s">
        <v>35</v>
      </c>
      <c r="C4188">
        <v>15</v>
      </c>
      <c r="D4188">
        <v>74</v>
      </c>
      <c r="E4188">
        <v>2</v>
      </c>
      <c r="F4188">
        <v>95</v>
      </c>
      <c r="G4188">
        <v>485</v>
      </c>
      <c r="J4188">
        <v>877</v>
      </c>
      <c r="K4188">
        <v>2</v>
      </c>
      <c r="M4188">
        <v>1</v>
      </c>
    </row>
    <row r="4189" spans="1:13" hidden="1" x14ac:dyDescent="0.3">
      <c r="A4189" s="1" t="s">
        <v>4202</v>
      </c>
      <c r="B4189" s="1" t="s">
        <v>35</v>
      </c>
      <c r="C4189">
        <v>15</v>
      </c>
      <c r="D4189">
        <v>1</v>
      </c>
      <c r="F4189">
        <v>110</v>
      </c>
      <c r="G4189">
        <v>3160</v>
      </c>
      <c r="H4189">
        <v>1</v>
      </c>
      <c r="J4189">
        <v>1</v>
      </c>
    </row>
    <row r="4190" spans="1:13" hidden="1" x14ac:dyDescent="0.3">
      <c r="A4190" s="1" t="s">
        <v>4203</v>
      </c>
      <c r="B4190" s="1" t="s">
        <v>35</v>
      </c>
      <c r="C4190">
        <v>15</v>
      </c>
      <c r="D4190">
        <v>1</v>
      </c>
      <c r="F4190">
        <v>77</v>
      </c>
      <c r="G4190">
        <v>1</v>
      </c>
      <c r="J4190">
        <v>2</v>
      </c>
      <c r="K4190">
        <v>1</v>
      </c>
      <c r="L4190">
        <v>3</v>
      </c>
    </row>
    <row r="4191" spans="1:13" hidden="1" x14ac:dyDescent="0.3">
      <c r="A4191" s="1" t="s">
        <v>4204</v>
      </c>
      <c r="B4191" s="1" t="s">
        <v>35</v>
      </c>
      <c r="C4191">
        <v>15</v>
      </c>
      <c r="D4191">
        <v>63</v>
      </c>
      <c r="F4191">
        <v>95</v>
      </c>
      <c r="G4191">
        <v>453</v>
      </c>
      <c r="H4191">
        <v>1</v>
      </c>
      <c r="J4191">
        <v>915</v>
      </c>
      <c r="L4191">
        <v>1</v>
      </c>
    </row>
    <row r="4192" spans="1:13" hidden="1" x14ac:dyDescent="0.3">
      <c r="A4192" s="1" t="s">
        <v>4205</v>
      </c>
      <c r="B4192" s="1" t="s">
        <v>35</v>
      </c>
      <c r="C4192">
        <v>15</v>
      </c>
      <c r="D4192">
        <v>50</v>
      </c>
      <c r="E4192">
        <v>8</v>
      </c>
      <c r="F4192">
        <v>65</v>
      </c>
      <c r="G4192">
        <v>498</v>
      </c>
      <c r="H4192">
        <v>1</v>
      </c>
      <c r="J4192">
        <v>373</v>
      </c>
      <c r="K4192">
        <v>1</v>
      </c>
      <c r="L4192">
        <v>8</v>
      </c>
      <c r="M4192">
        <v>1</v>
      </c>
    </row>
    <row r="4193" spans="1:13" hidden="1" x14ac:dyDescent="0.3">
      <c r="A4193" s="1" t="s">
        <v>4206</v>
      </c>
      <c r="B4193" s="1" t="s">
        <v>35</v>
      </c>
      <c r="C4193">
        <v>15</v>
      </c>
      <c r="D4193">
        <v>57</v>
      </c>
      <c r="E4193">
        <v>1</v>
      </c>
      <c r="F4193">
        <v>68</v>
      </c>
      <c r="G4193">
        <v>589</v>
      </c>
      <c r="H4193">
        <v>1</v>
      </c>
      <c r="J4193">
        <v>408</v>
      </c>
      <c r="L4193">
        <v>3</v>
      </c>
    </row>
    <row r="4194" spans="1:13" hidden="1" x14ac:dyDescent="0.3">
      <c r="A4194" s="1" t="s">
        <v>4207</v>
      </c>
      <c r="B4194" s="1" t="s">
        <v>35</v>
      </c>
      <c r="C4194">
        <v>15</v>
      </c>
      <c r="D4194">
        <v>83</v>
      </c>
      <c r="F4194">
        <v>88</v>
      </c>
      <c r="G4194">
        <v>1648</v>
      </c>
      <c r="J4194">
        <v>709</v>
      </c>
    </row>
    <row r="4195" spans="1:13" hidden="1" x14ac:dyDescent="0.3">
      <c r="A4195" s="1" t="s">
        <v>4208</v>
      </c>
      <c r="B4195" s="1" t="s">
        <v>35</v>
      </c>
      <c r="C4195">
        <v>15</v>
      </c>
      <c r="D4195">
        <v>58</v>
      </c>
      <c r="F4195">
        <v>77</v>
      </c>
      <c r="G4195">
        <v>493</v>
      </c>
      <c r="J4195">
        <v>421</v>
      </c>
      <c r="L4195">
        <v>1</v>
      </c>
    </row>
    <row r="4196" spans="1:13" hidden="1" x14ac:dyDescent="0.3">
      <c r="A4196" s="1" t="s">
        <v>4209</v>
      </c>
      <c r="B4196" s="1" t="s">
        <v>35</v>
      </c>
      <c r="C4196">
        <v>15</v>
      </c>
      <c r="D4196">
        <v>73</v>
      </c>
      <c r="E4196">
        <v>1</v>
      </c>
      <c r="F4196">
        <v>94</v>
      </c>
      <c r="G4196">
        <v>1170</v>
      </c>
      <c r="H4196">
        <v>1</v>
      </c>
      <c r="J4196">
        <v>549</v>
      </c>
      <c r="L4196">
        <v>1</v>
      </c>
    </row>
    <row r="4197" spans="1:13" hidden="1" x14ac:dyDescent="0.3">
      <c r="A4197" s="1" t="s">
        <v>4210</v>
      </c>
      <c r="B4197" s="1" t="s">
        <v>35</v>
      </c>
      <c r="C4197">
        <v>15</v>
      </c>
      <c r="D4197">
        <v>52</v>
      </c>
      <c r="E4197">
        <v>1</v>
      </c>
      <c r="F4197">
        <v>79</v>
      </c>
      <c r="G4197">
        <v>1018</v>
      </c>
      <c r="H4197">
        <v>1</v>
      </c>
      <c r="J4197">
        <v>439</v>
      </c>
      <c r="L4197">
        <v>1</v>
      </c>
    </row>
    <row r="4198" spans="1:13" hidden="1" x14ac:dyDescent="0.3">
      <c r="A4198" s="1" t="s">
        <v>4211</v>
      </c>
      <c r="B4198" s="1" t="s">
        <v>35</v>
      </c>
      <c r="C4198">
        <v>15</v>
      </c>
      <c r="D4198">
        <v>37</v>
      </c>
      <c r="F4198">
        <v>83</v>
      </c>
      <c r="G4198">
        <v>702</v>
      </c>
      <c r="H4198">
        <v>2</v>
      </c>
      <c r="J4198">
        <v>533</v>
      </c>
      <c r="K4198">
        <v>1</v>
      </c>
      <c r="L4198">
        <v>1</v>
      </c>
      <c r="M4198">
        <v>1</v>
      </c>
    </row>
    <row r="4199" spans="1:13" hidden="1" x14ac:dyDescent="0.3">
      <c r="A4199" s="1" t="s">
        <v>4212</v>
      </c>
      <c r="B4199" s="1" t="s">
        <v>35</v>
      </c>
      <c r="C4199">
        <v>15</v>
      </c>
      <c r="F4199">
        <v>146</v>
      </c>
      <c r="G4199">
        <v>9</v>
      </c>
      <c r="J4199">
        <v>37</v>
      </c>
      <c r="K4199">
        <v>1</v>
      </c>
      <c r="L4199">
        <v>3</v>
      </c>
    </row>
    <row r="4200" spans="1:13" hidden="1" x14ac:dyDescent="0.3">
      <c r="A4200" s="1" t="s">
        <v>4213</v>
      </c>
      <c r="B4200" s="1" t="s">
        <v>35</v>
      </c>
      <c r="C4200">
        <v>15</v>
      </c>
      <c r="D4200">
        <v>3</v>
      </c>
      <c r="F4200">
        <v>122</v>
      </c>
      <c r="G4200">
        <v>5</v>
      </c>
      <c r="J4200">
        <v>59</v>
      </c>
      <c r="K4200">
        <v>2</v>
      </c>
      <c r="L4200">
        <v>4</v>
      </c>
      <c r="M4200">
        <v>1</v>
      </c>
    </row>
    <row r="4201" spans="1:13" hidden="1" x14ac:dyDescent="0.3">
      <c r="A4201" s="1" t="s">
        <v>4214</v>
      </c>
      <c r="B4201" s="1" t="s">
        <v>35</v>
      </c>
      <c r="C4201">
        <v>15</v>
      </c>
      <c r="F4201">
        <v>118</v>
      </c>
      <c r="G4201">
        <v>5</v>
      </c>
      <c r="J4201">
        <v>3</v>
      </c>
      <c r="L4201">
        <v>3</v>
      </c>
      <c r="M4201">
        <v>1</v>
      </c>
    </row>
    <row r="4202" spans="1:13" hidden="1" x14ac:dyDescent="0.3">
      <c r="A4202" s="1" t="s">
        <v>4215</v>
      </c>
      <c r="B4202" s="1" t="s">
        <v>35</v>
      </c>
      <c r="C4202">
        <v>15</v>
      </c>
      <c r="D4202">
        <v>8</v>
      </c>
      <c r="F4202">
        <v>123</v>
      </c>
      <c r="G4202">
        <v>54</v>
      </c>
      <c r="J4202">
        <v>229</v>
      </c>
      <c r="L4202">
        <v>2</v>
      </c>
    </row>
    <row r="4203" spans="1:13" hidden="1" x14ac:dyDescent="0.3">
      <c r="A4203" s="1" t="s">
        <v>4216</v>
      </c>
      <c r="B4203" s="1" t="s">
        <v>35</v>
      </c>
      <c r="C4203">
        <v>15</v>
      </c>
      <c r="D4203">
        <v>36</v>
      </c>
      <c r="E4203">
        <v>1</v>
      </c>
      <c r="F4203">
        <v>67</v>
      </c>
      <c r="G4203">
        <v>433</v>
      </c>
      <c r="J4203">
        <v>61</v>
      </c>
      <c r="L4203">
        <v>3</v>
      </c>
    </row>
    <row r="4204" spans="1:13" hidden="1" x14ac:dyDescent="0.3">
      <c r="A4204" s="1" t="s">
        <v>4217</v>
      </c>
      <c r="B4204" s="1" t="s">
        <v>35</v>
      </c>
      <c r="C4204">
        <v>15</v>
      </c>
      <c r="F4204">
        <v>51</v>
      </c>
      <c r="G4204">
        <v>6</v>
      </c>
      <c r="J4204">
        <v>10</v>
      </c>
      <c r="L4204">
        <v>10</v>
      </c>
    </row>
    <row r="4205" spans="1:13" hidden="1" x14ac:dyDescent="0.3">
      <c r="A4205" s="1" t="s">
        <v>4218</v>
      </c>
      <c r="B4205" s="1" t="s">
        <v>35</v>
      </c>
      <c r="C4205">
        <v>15</v>
      </c>
      <c r="D4205">
        <v>9</v>
      </c>
      <c r="E4205">
        <v>4</v>
      </c>
      <c r="F4205">
        <v>86</v>
      </c>
      <c r="G4205">
        <v>61</v>
      </c>
      <c r="H4205">
        <v>1</v>
      </c>
      <c r="J4205">
        <v>98</v>
      </c>
      <c r="K4205">
        <v>6</v>
      </c>
      <c r="M4205">
        <v>5</v>
      </c>
    </row>
    <row r="4206" spans="1:13" hidden="1" x14ac:dyDescent="0.3">
      <c r="A4206" s="1" t="s">
        <v>4219</v>
      </c>
      <c r="B4206" s="1" t="s">
        <v>35</v>
      </c>
      <c r="C4206">
        <v>15</v>
      </c>
      <c r="D4206">
        <v>2</v>
      </c>
      <c r="F4206">
        <v>132</v>
      </c>
      <c r="G4206">
        <v>10</v>
      </c>
      <c r="J4206">
        <v>42</v>
      </c>
      <c r="L4206">
        <v>1</v>
      </c>
    </row>
    <row r="4207" spans="1:13" hidden="1" x14ac:dyDescent="0.3">
      <c r="A4207" s="1" t="s">
        <v>4220</v>
      </c>
      <c r="B4207" s="1" t="s">
        <v>35</v>
      </c>
      <c r="C4207">
        <v>15</v>
      </c>
      <c r="D4207">
        <v>4</v>
      </c>
      <c r="F4207">
        <v>147</v>
      </c>
      <c r="G4207">
        <v>54</v>
      </c>
      <c r="H4207">
        <v>1</v>
      </c>
      <c r="J4207">
        <v>370</v>
      </c>
      <c r="K4207">
        <v>1</v>
      </c>
    </row>
    <row r="4208" spans="1:13" hidden="1" x14ac:dyDescent="0.3">
      <c r="A4208" s="1" t="s">
        <v>4221</v>
      </c>
      <c r="B4208" s="1" t="s">
        <v>35</v>
      </c>
      <c r="C4208">
        <v>15</v>
      </c>
      <c r="D4208">
        <v>63</v>
      </c>
      <c r="E4208">
        <v>3</v>
      </c>
      <c r="F4208">
        <v>93</v>
      </c>
      <c r="G4208">
        <v>829</v>
      </c>
      <c r="J4208">
        <v>767</v>
      </c>
      <c r="L4208">
        <v>24</v>
      </c>
    </row>
    <row r="4209" spans="1:13" hidden="1" x14ac:dyDescent="0.3">
      <c r="A4209" s="1" t="s">
        <v>4222</v>
      </c>
      <c r="B4209" s="1" t="s">
        <v>35</v>
      </c>
      <c r="C4209">
        <v>15</v>
      </c>
      <c r="D4209">
        <v>65</v>
      </c>
      <c r="E4209">
        <v>1</v>
      </c>
      <c r="F4209">
        <v>107</v>
      </c>
      <c r="G4209">
        <v>1000</v>
      </c>
      <c r="J4209">
        <v>745</v>
      </c>
      <c r="L4209">
        <v>12</v>
      </c>
    </row>
    <row r="4210" spans="1:13" hidden="1" x14ac:dyDescent="0.3">
      <c r="A4210" s="1" t="s">
        <v>4223</v>
      </c>
      <c r="B4210" s="1" t="s">
        <v>35</v>
      </c>
      <c r="C4210">
        <v>15</v>
      </c>
      <c r="D4210">
        <v>41</v>
      </c>
      <c r="F4210">
        <v>78</v>
      </c>
      <c r="G4210">
        <v>1210</v>
      </c>
      <c r="J4210">
        <v>550</v>
      </c>
      <c r="K4210">
        <v>1</v>
      </c>
      <c r="L4210">
        <v>3</v>
      </c>
    </row>
    <row r="4211" spans="1:13" hidden="1" x14ac:dyDescent="0.3">
      <c r="A4211" s="1" t="s">
        <v>4224</v>
      </c>
      <c r="B4211" s="1" t="s">
        <v>35</v>
      </c>
      <c r="C4211">
        <v>15</v>
      </c>
      <c r="D4211">
        <v>69</v>
      </c>
      <c r="E4211">
        <v>3</v>
      </c>
      <c r="F4211">
        <v>116</v>
      </c>
      <c r="G4211">
        <v>3634</v>
      </c>
      <c r="J4211">
        <v>524</v>
      </c>
      <c r="L4211">
        <v>1</v>
      </c>
    </row>
    <row r="4212" spans="1:13" hidden="1" x14ac:dyDescent="0.3">
      <c r="A4212" s="1" t="s">
        <v>4225</v>
      </c>
      <c r="B4212" s="1" t="s">
        <v>35</v>
      </c>
      <c r="C4212">
        <v>15</v>
      </c>
      <c r="D4212">
        <v>1</v>
      </c>
      <c r="F4212">
        <v>65</v>
      </c>
      <c r="G4212">
        <v>807</v>
      </c>
      <c r="J4212">
        <v>4</v>
      </c>
      <c r="L4212">
        <v>6</v>
      </c>
    </row>
    <row r="4213" spans="1:13" hidden="1" x14ac:dyDescent="0.3">
      <c r="A4213" s="1" t="s">
        <v>4226</v>
      </c>
      <c r="B4213" s="1" t="s">
        <v>35</v>
      </c>
      <c r="C4213">
        <v>15</v>
      </c>
      <c r="D4213">
        <v>22</v>
      </c>
      <c r="E4213">
        <v>2</v>
      </c>
      <c r="F4213">
        <v>123</v>
      </c>
      <c r="G4213">
        <v>258</v>
      </c>
      <c r="H4213">
        <v>1</v>
      </c>
      <c r="J4213">
        <v>225</v>
      </c>
      <c r="K4213">
        <v>9</v>
      </c>
      <c r="L4213">
        <v>7</v>
      </c>
      <c r="M4213">
        <v>4</v>
      </c>
    </row>
    <row r="4214" spans="1:13" hidden="1" x14ac:dyDescent="0.3">
      <c r="A4214" s="1" t="s">
        <v>4227</v>
      </c>
      <c r="B4214" s="1" t="s">
        <v>35</v>
      </c>
      <c r="C4214">
        <v>14</v>
      </c>
      <c r="D4214">
        <v>21</v>
      </c>
      <c r="F4214">
        <v>66</v>
      </c>
      <c r="G4214">
        <v>232</v>
      </c>
      <c r="J4214">
        <v>132</v>
      </c>
      <c r="K4214">
        <v>3</v>
      </c>
      <c r="L4214">
        <v>4</v>
      </c>
      <c r="M4214">
        <v>1</v>
      </c>
    </row>
    <row r="4215" spans="1:13" hidden="1" x14ac:dyDescent="0.3">
      <c r="A4215" s="1" t="s">
        <v>4228</v>
      </c>
      <c r="B4215" s="1" t="s">
        <v>35</v>
      </c>
      <c r="C4215">
        <v>14</v>
      </c>
      <c r="D4215">
        <v>7</v>
      </c>
      <c r="E4215">
        <v>50</v>
      </c>
      <c r="F4215">
        <v>62</v>
      </c>
      <c r="G4215">
        <v>92</v>
      </c>
      <c r="H4215">
        <v>26</v>
      </c>
      <c r="I4215">
        <v>1</v>
      </c>
      <c r="J4215">
        <v>72</v>
      </c>
      <c r="K4215">
        <v>2</v>
      </c>
      <c r="L4215">
        <v>31</v>
      </c>
    </row>
    <row r="4216" spans="1:13" hidden="1" x14ac:dyDescent="0.3">
      <c r="A4216" s="1" t="s">
        <v>4229</v>
      </c>
      <c r="B4216" s="1" t="s">
        <v>35</v>
      </c>
      <c r="C4216">
        <v>14</v>
      </c>
      <c r="D4216">
        <v>12</v>
      </c>
      <c r="E4216">
        <v>41</v>
      </c>
      <c r="F4216">
        <v>70</v>
      </c>
      <c r="G4216">
        <v>94</v>
      </c>
      <c r="H4216">
        <v>30</v>
      </c>
      <c r="I4216">
        <v>4</v>
      </c>
      <c r="J4216">
        <v>72</v>
      </c>
      <c r="L4216">
        <v>28</v>
      </c>
    </row>
    <row r="4217" spans="1:13" hidden="1" x14ac:dyDescent="0.3">
      <c r="A4217" s="1" t="s">
        <v>4230</v>
      </c>
      <c r="B4217" s="1" t="s">
        <v>35</v>
      </c>
      <c r="C4217">
        <v>14</v>
      </c>
      <c r="D4217">
        <v>10</v>
      </c>
      <c r="E4217">
        <v>58</v>
      </c>
      <c r="F4217">
        <v>91</v>
      </c>
      <c r="G4217">
        <v>177</v>
      </c>
      <c r="H4217">
        <v>28</v>
      </c>
      <c r="I4217">
        <v>1</v>
      </c>
      <c r="J4217">
        <v>110</v>
      </c>
      <c r="L4217">
        <v>18</v>
      </c>
    </row>
    <row r="4218" spans="1:13" hidden="1" x14ac:dyDescent="0.3">
      <c r="A4218" s="1" t="s">
        <v>4231</v>
      </c>
      <c r="B4218" s="1" t="s">
        <v>35</v>
      </c>
      <c r="C4218">
        <v>14</v>
      </c>
      <c r="D4218">
        <v>14</v>
      </c>
      <c r="E4218">
        <v>52</v>
      </c>
      <c r="F4218">
        <v>88</v>
      </c>
      <c r="G4218">
        <v>166</v>
      </c>
      <c r="H4218">
        <v>33</v>
      </c>
      <c r="I4218">
        <v>1</v>
      </c>
      <c r="J4218">
        <v>121</v>
      </c>
      <c r="K4218">
        <v>1</v>
      </c>
      <c r="L4218">
        <v>34</v>
      </c>
    </row>
    <row r="4219" spans="1:13" hidden="1" x14ac:dyDescent="0.3">
      <c r="A4219" s="1" t="s">
        <v>4232</v>
      </c>
      <c r="B4219" s="1" t="s">
        <v>35</v>
      </c>
      <c r="C4219">
        <v>14</v>
      </c>
      <c r="D4219">
        <v>8</v>
      </c>
      <c r="E4219">
        <v>44</v>
      </c>
      <c r="F4219">
        <v>77</v>
      </c>
      <c r="G4219">
        <v>162</v>
      </c>
      <c r="H4219">
        <v>30</v>
      </c>
      <c r="I4219">
        <v>3</v>
      </c>
      <c r="J4219">
        <v>114</v>
      </c>
      <c r="L4219">
        <v>35</v>
      </c>
    </row>
    <row r="4220" spans="1:13" hidden="1" x14ac:dyDescent="0.3">
      <c r="A4220" s="1" t="s">
        <v>4233</v>
      </c>
      <c r="B4220" s="1" t="s">
        <v>35</v>
      </c>
      <c r="C4220">
        <v>14</v>
      </c>
      <c r="D4220">
        <v>16</v>
      </c>
      <c r="E4220">
        <v>43</v>
      </c>
      <c r="F4220">
        <v>88</v>
      </c>
      <c r="G4220">
        <v>206</v>
      </c>
      <c r="H4220">
        <v>33</v>
      </c>
      <c r="I4220">
        <v>1</v>
      </c>
      <c r="J4220">
        <v>102</v>
      </c>
      <c r="L4220">
        <v>40</v>
      </c>
    </row>
    <row r="4221" spans="1:13" hidden="1" x14ac:dyDescent="0.3">
      <c r="A4221" s="1" t="s">
        <v>4234</v>
      </c>
      <c r="B4221" s="1" t="s">
        <v>35</v>
      </c>
      <c r="C4221">
        <v>14</v>
      </c>
      <c r="D4221">
        <v>53</v>
      </c>
      <c r="F4221">
        <v>69</v>
      </c>
      <c r="G4221">
        <v>610</v>
      </c>
      <c r="J4221">
        <v>452</v>
      </c>
      <c r="L4221">
        <v>10</v>
      </c>
      <c r="M4221">
        <v>1</v>
      </c>
    </row>
    <row r="4222" spans="1:13" hidden="1" x14ac:dyDescent="0.3">
      <c r="A4222" s="1" t="s">
        <v>4235</v>
      </c>
      <c r="B4222" s="1" t="s">
        <v>35</v>
      </c>
      <c r="C4222">
        <v>14</v>
      </c>
      <c r="D4222">
        <v>68</v>
      </c>
      <c r="E4222">
        <v>1</v>
      </c>
      <c r="F4222">
        <v>69</v>
      </c>
      <c r="G4222">
        <v>591</v>
      </c>
      <c r="H4222">
        <v>1</v>
      </c>
      <c r="J4222">
        <v>583</v>
      </c>
      <c r="L4222">
        <v>8</v>
      </c>
    </row>
    <row r="4223" spans="1:13" hidden="1" x14ac:dyDescent="0.3">
      <c r="A4223" s="1" t="s">
        <v>4236</v>
      </c>
      <c r="B4223" s="1" t="s">
        <v>35</v>
      </c>
      <c r="C4223">
        <v>14</v>
      </c>
      <c r="D4223">
        <v>40</v>
      </c>
      <c r="F4223">
        <v>75</v>
      </c>
      <c r="G4223">
        <v>543</v>
      </c>
      <c r="J4223">
        <v>477</v>
      </c>
      <c r="K4223">
        <v>2</v>
      </c>
      <c r="L4223">
        <v>8</v>
      </c>
    </row>
    <row r="4224" spans="1:13" hidden="1" x14ac:dyDescent="0.3">
      <c r="A4224" s="1" t="s">
        <v>4237</v>
      </c>
      <c r="B4224" s="1" t="s">
        <v>35</v>
      </c>
      <c r="C4224">
        <v>14</v>
      </c>
      <c r="D4224">
        <v>71</v>
      </c>
      <c r="E4224">
        <v>1</v>
      </c>
      <c r="F4224">
        <v>82</v>
      </c>
      <c r="G4224">
        <v>702</v>
      </c>
      <c r="H4224">
        <v>1</v>
      </c>
      <c r="J4224">
        <v>701</v>
      </c>
      <c r="L4224">
        <v>7</v>
      </c>
    </row>
    <row r="4225" spans="1:13" hidden="1" x14ac:dyDescent="0.3">
      <c r="A4225" s="1" t="s">
        <v>4238</v>
      </c>
      <c r="B4225" s="1" t="s">
        <v>35</v>
      </c>
      <c r="C4225">
        <v>14</v>
      </c>
      <c r="D4225">
        <v>86</v>
      </c>
      <c r="E4225">
        <v>1</v>
      </c>
      <c r="F4225">
        <v>81</v>
      </c>
      <c r="G4225">
        <v>739</v>
      </c>
      <c r="J4225">
        <v>647</v>
      </c>
      <c r="L4225">
        <v>3</v>
      </c>
    </row>
    <row r="4226" spans="1:13" hidden="1" x14ac:dyDescent="0.3">
      <c r="A4226" s="1" t="s">
        <v>4239</v>
      </c>
      <c r="B4226" s="1" t="s">
        <v>35</v>
      </c>
      <c r="C4226">
        <v>14</v>
      </c>
      <c r="D4226">
        <v>34</v>
      </c>
      <c r="F4226">
        <v>41</v>
      </c>
      <c r="G4226">
        <v>322</v>
      </c>
      <c r="J4226">
        <v>227</v>
      </c>
      <c r="L4226">
        <v>5</v>
      </c>
    </row>
    <row r="4227" spans="1:13" hidden="1" x14ac:dyDescent="0.3">
      <c r="A4227" s="1" t="s">
        <v>4240</v>
      </c>
      <c r="B4227" s="1" t="s">
        <v>35</v>
      </c>
      <c r="C4227">
        <v>14</v>
      </c>
      <c r="D4227">
        <v>39</v>
      </c>
      <c r="E4227">
        <v>6</v>
      </c>
      <c r="F4227">
        <v>85</v>
      </c>
      <c r="G4227">
        <v>581</v>
      </c>
      <c r="J4227">
        <v>444</v>
      </c>
      <c r="L4227">
        <v>2</v>
      </c>
      <c r="M4227">
        <v>1</v>
      </c>
    </row>
    <row r="4228" spans="1:13" hidden="1" x14ac:dyDescent="0.3">
      <c r="A4228" s="1" t="s">
        <v>4241</v>
      </c>
      <c r="B4228" s="1" t="s">
        <v>35</v>
      </c>
      <c r="C4228">
        <v>14</v>
      </c>
      <c r="D4228">
        <v>2</v>
      </c>
      <c r="E4228">
        <v>10</v>
      </c>
      <c r="F4228">
        <v>53</v>
      </c>
      <c r="G4228">
        <v>56</v>
      </c>
      <c r="H4228">
        <v>5</v>
      </c>
      <c r="I4228">
        <v>11</v>
      </c>
      <c r="J4228">
        <v>32</v>
      </c>
      <c r="L4228">
        <v>10</v>
      </c>
    </row>
    <row r="4229" spans="1:13" hidden="1" x14ac:dyDescent="0.3">
      <c r="A4229" s="1" t="s">
        <v>4242</v>
      </c>
      <c r="B4229" s="1" t="s">
        <v>35</v>
      </c>
      <c r="C4229">
        <v>14</v>
      </c>
      <c r="D4229">
        <v>48</v>
      </c>
      <c r="E4229">
        <v>7</v>
      </c>
      <c r="F4229">
        <v>90</v>
      </c>
      <c r="G4229">
        <v>585</v>
      </c>
      <c r="H4229">
        <v>1</v>
      </c>
      <c r="J4229">
        <v>529</v>
      </c>
      <c r="K4229">
        <v>1</v>
      </c>
      <c r="L4229">
        <v>1</v>
      </c>
      <c r="M4229">
        <v>1</v>
      </c>
    </row>
    <row r="4230" spans="1:13" hidden="1" x14ac:dyDescent="0.3">
      <c r="A4230" s="1" t="s">
        <v>4243</v>
      </c>
      <c r="B4230" s="1" t="s">
        <v>35</v>
      </c>
      <c r="C4230">
        <v>14</v>
      </c>
      <c r="D4230">
        <v>4</v>
      </c>
      <c r="E4230">
        <v>26</v>
      </c>
      <c r="F4230">
        <v>91</v>
      </c>
      <c r="G4230">
        <v>54</v>
      </c>
      <c r="H4230">
        <v>2</v>
      </c>
      <c r="I4230">
        <v>8</v>
      </c>
      <c r="J4230">
        <v>52</v>
      </c>
      <c r="K4230">
        <v>1</v>
      </c>
      <c r="L4230">
        <v>10</v>
      </c>
    </row>
    <row r="4231" spans="1:13" hidden="1" x14ac:dyDescent="0.3">
      <c r="A4231" s="1" t="s">
        <v>4244</v>
      </c>
      <c r="B4231" s="1" t="s">
        <v>35</v>
      </c>
      <c r="C4231">
        <v>14</v>
      </c>
      <c r="D4231">
        <v>7</v>
      </c>
      <c r="E4231">
        <v>18</v>
      </c>
      <c r="F4231">
        <v>102</v>
      </c>
      <c r="G4231">
        <v>28</v>
      </c>
      <c r="H4231">
        <v>3</v>
      </c>
      <c r="I4231">
        <v>3</v>
      </c>
      <c r="J4231">
        <v>52</v>
      </c>
      <c r="L4231">
        <v>7</v>
      </c>
    </row>
    <row r="4232" spans="1:13" hidden="1" x14ac:dyDescent="0.3">
      <c r="A4232" s="1" t="s">
        <v>4245</v>
      </c>
      <c r="B4232" s="1" t="s">
        <v>35</v>
      </c>
      <c r="C4232">
        <v>14</v>
      </c>
      <c r="D4232">
        <v>5</v>
      </c>
      <c r="E4232">
        <v>27</v>
      </c>
      <c r="F4232">
        <v>81</v>
      </c>
      <c r="G4232">
        <v>33</v>
      </c>
      <c r="H4232">
        <v>6</v>
      </c>
      <c r="I4232">
        <v>12</v>
      </c>
      <c r="J4232">
        <v>39</v>
      </c>
      <c r="L4232">
        <v>15</v>
      </c>
    </row>
    <row r="4233" spans="1:13" hidden="1" x14ac:dyDescent="0.3">
      <c r="A4233" s="1" t="s">
        <v>4246</v>
      </c>
      <c r="B4233" s="1" t="s">
        <v>35</v>
      </c>
      <c r="C4233">
        <v>14</v>
      </c>
      <c r="D4233">
        <v>6</v>
      </c>
      <c r="E4233">
        <v>16</v>
      </c>
      <c r="F4233">
        <v>95</v>
      </c>
      <c r="G4233">
        <v>43</v>
      </c>
      <c r="H4233">
        <v>6</v>
      </c>
      <c r="I4233">
        <v>11</v>
      </c>
      <c r="J4233">
        <v>55</v>
      </c>
      <c r="L4233">
        <v>12</v>
      </c>
    </row>
    <row r="4234" spans="1:13" hidden="1" x14ac:dyDescent="0.3">
      <c r="A4234" s="1" t="s">
        <v>4247</v>
      </c>
      <c r="B4234" s="1" t="s">
        <v>35</v>
      </c>
      <c r="C4234">
        <v>14</v>
      </c>
      <c r="D4234">
        <v>4</v>
      </c>
      <c r="E4234">
        <v>31</v>
      </c>
      <c r="F4234">
        <v>92</v>
      </c>
      <c r="G4234">
        <v>33</v>
      </c>
      <c r="H4234">
        <v>6</v>
      </c>
      <c r="I4234">
        <v>14</v>
      </c>
      <c r="J4234">
        <v>50</v>
      </c>
      <c r="K4234">
        <v>1</v>
      </c>
      <c r="L4234">
        <v>12</v>
      </c>
    </row>
    <row r="4235" spans="1:13" hidden="1" x14ac:dyDescent="0.3">
      <c r="A4235" s="1" t="s">
        <v>4248</v>
      </c>
      <c r="B4235" s="1" t="s">
        <v>35</v>
      </c>
      <c r="C4235">
        <v>14</v>
      </c>
      <c r="D4235">
        <v>3</v>
      </c>
      <c r="E4235">
        <v>7</v>
      </c>
      <c r="F4235">
        <v>84</v>
      </c>
      <c r="G4235">
        <v>21</v>
      </c>
      <c r="H4235">
        <v>3</v>
      </c>
      <c r="I4235">
        <v>12</v>
      </c>
      <c r="J4235">
        <v>31</v>
      </c>
      <c r="L4235">
        <v>11</v>
      </c>
    </row>
    <row r="4236" spans="1:13" hidden="1" x14ac:dyDescent="0.3">
      <c r="A4236" s="1" t="s">
        <v>4249</v>
      </c>
      <c r="B4236" s="1" t="s">
        <v>35</v>
      </c>
      <c r="C4236">
        <v>14</v>
      </c>
      <c r="D4236">
        <v>4</v>
      </c>
      <c r="E4236">
        <v>8</v>
      </c>
      <c r="F4236">
        <v>80</v>
      </c>
      <c r="G4236">
        <v>24</v>
      </c>
      <c r="H4236">
        <v>1</v>
      </c>
      <c r="I4236">
        <v>11</v>
      </c>
      <c r="J4236">
        <v>22</v>
      </c>
      <c r="L4236">
        <v>8</v>
      </c>
    </row>
    <row r="4237" spans="1:13" hidden="1" x14ac:dyDescent="0.3">
      <c r="A4237" s="1" t="s">
        <v>4250</v>
      </c>
      <c r="B4237" s="1" t="s">
        <v>35</v>
      </c>
      <c r="C4237">
        <v>14</v>
      </c>
      <c r="D4237">
        <v>3</v>
      </c>
      <c r="E4237">
        <v>17</v>
      </c>
      <c r="F4237">
        <v>100</v>
      </c>
      <c r="G4237">
        <v>18</v>
      </c>
      <c r="H4237">
        <v>3</v>
      </c>
      <c r="I4237">
        <v>12</v>
      </c>
      <c r="J4237">
        <v>28</v>
      </c>
      <c r="L4237">
        <v>9</v>
      </c>
    </row>
    <row r="4238" spans="1:13" hidden="1" x14ac:dyDescent="0.3">
      <c r="A4238" s="1" t="s">
        <v>4251</v>
      </c>
      <c r="B4238" s="1" t="s">
        <v>35</v>
      </c>
      <c r="C4238">
        <v>14</v>
      </c>
      <c r="D4238">
        <v>45</v>
      </c>
      <c r="F4238">
        <v>78</v>
      </c>
      <c r="G4238">
        <v>530</v>
      </c>
      <c r="J4238">
        <v>371</v>
      </c>
      <c r="L4238">
        <v>8</v>
      </c>
    </row>
    <row r="4239" spans="1:13" hidden="1" x14ac:dyDescent="0.3">
      <c r="A4239" s="1" t="s">
        <v>4252</v>
      </c>
      <c r="B4239" s="1" t="s">
        <v>35</v>
      </c>
      <c r="C4239">
        <v>14</v>
      </c>
      <c r="D4239">
        <v>1</v>
      </c>
      <c r="E4239">
        <v>7</v>
      </c>
      <c r="F4239">
        <v>77</v>
      </c>
      <c r="G4239">
        <v>24</v>
      </c>
      <c r="H4239">
        <v>2</v>
      </c>
      <c r="I4239">
        <v>10</v>
      </c>
      <c r="J4239">
        <v>21</v>
      </c>
      <c r="L4239">
        <v>9</v>
      </c>
    </row>
    <row r="4240" spans="1:13" hidden="1" x14ac:dyDescent="0.3">
      <c r="A4240" s="1" t="s">
        <v>4253</v>
      </c>
      <c r="B4240" s="1" t="s">
        <v>35</v>
      </c>
      <c r="C4240">
        <v>14</v>
      </c>
      <c r="D4240">
        <v>53</v>
      </c>
      <c r="F4240">
        <v>60</v>
      </c>
      <c r="G4240">
        <v>632</v>
      </c>
      <c r="J4240">
        <v>512</v>
      </c>
      <c r="L4240">
        <v>4</v>
      </c>
    </row>
    <row r="4241" spans="1:13" hidden="1" x14ac:dyDescent="0.3">
      <c r="A4241" s="1" t="s">
        <v>4254</v>
      </c>
      <c r="B4241" s="1" t="s">
        <v>35</v>
      </c>
      <c r="C4241">
        <v>14</v>
      </c>
      <c r="D4241">
        <v>46</v>
      </c>
      <c r="F4241">
        <v>63</v>
      </c>
      <c r="G4241">
        <v>610</v>
      </c>
      <c r="H4241">
        <v>1</v>
      </c>
      <c r="J4241">
        <v>460</v>
      </c>
      <c r="K4241">
        <v>3</v>
      </c>
      <c r="L4241">
        <v>6</v>
      </c>
      <c r="M4241">
        <v>2</v>
      </c>
    </row>
    <row r="4242" spans="1:13" hidden="1" x14ac:dyDescent="0.3">
      <c r="A4242" s="1" t="s">
        <v>4255</v>
      </c>
      <c r="B4242" s="1" t="s">
        <v>35</v>
      </c>
      <c r="C4242">
        <v>14</v>
      </c>
      <c r="D4242">
        <v>70</v>
      </c>
      <c r="F4242">
        <v>88</v>
      </c>
      <c r="G4242">
        <v>837</v>
      </c>
      <c r="H4242">
        <v>1</v>
      </c>
      <c r="J4242">
        <v>648</v>
      </c>
      <c r="K4242">
        <v>6</v>
      </c>
      <c r="L4242">
        <v>6</v>
      </c>
      <c r="M4242">
        <v>3</v>
      </c>
    </row>
    <row r="4243" spans="1:13" hidden="1" x14ac:dyDescent="0.3">
      <c r="A4243" s="1" t="s">
        <v>4256</v>
      </c>
      <c r="B4243" s="1" t="s">
        <v>35</v>
      </c>
      <c r="C4243">
        <v>14</v>
      </c>
      <c r="D4243">
        <v>70</v>
      </c>
      <c r="F4243">
        <v>123</v>
      </c>
      <c r="G4243">
        <v>863</v>
      </c>
      <c r="J4243">
        <v>565</v>
      </c>
      <c r="K4243">
        <v>18</v>
      </c>
      <c r="L4243">
        <v>19</v>
      </c>
      <c r="M4243">
        <v>3</v>
      </c>
    </row>
    <row r="4244" spans="1:13" hidden="1" x14ac:dyDescent="0.3">
      <c r="A4244" s="1" t="s">
        <v>4257</v>
      </c>
      <c r="B4244" s="1" t="s">
        <v>35</v>
      </c>
      <c r="C4244">
        <v>14</v>
      </c>
      <c r="D4244">
        <v>49</v>
      </c>
      <c r="E4244">
        <v>1</v>
      </c>
      <c r="F4244">
        <v>57</v>
      </c>
      <c r="G4244">
        <v>561</v>
      </c>
      <c r="H4244">
        <v>1</v>
      </c>
      <c r="J4244">
        <v>389</v>
      </c>
      <c r="L4244">
        <v>12</v>
      </c>
    </row>
    <row r="4245" spans="1:13" hidden="1" x14ac:dyDescent="0.3">
      <c r="A4245" s="1" t="s">
        <v>4258</v>
      </c>
      <c r="B4245" s="1" t="s">
        <v>35</v>
      </c>
      <c r="C4245">
        <v>14</v>
      </c>
      <c r="D4245">
        <v>26</v>
      </c>
      <c r="E4245">
        <v>1</v>
      </c>
      <c r="F4245">
        <v>36</v>
      </c>
      <c r="G4245">
        <v>326</v>
      </c>
      <c r="H4245">
        <v>1</v>
      </c>
      <c r="J4245">
        <v>280</v>
      </c>
      <c r="K4245">
        <v>1</v>
      </c>
      <c r="L4245">
        <v>2</v>
      </c>
    </row>
    <row r="4246" spans="1:13" hidden="1" x14ac:dyDescent="0.3">
      <c r="A4246" s="1" t="s">
        <v>4259</v>
      </c>
      <c r="B4246" s="1" t="s">
        <v>35</v>
      </c>
      <c r="C4246">
        <v>14</v>
      </c>
      <c r="D4246">
        <v>39</v>
      </c>
      <c r="E4246">
        <v>6</v>
      </c>
      <c r="F4246">
        <v>43</v>
      </c>
      <c r="G4246">
        <v>404</v>
      </c>
      <c r="J4246">
        <v>321</v>
      </c>
      <c r="L4246">
        <v>1</v>
      </c>
    </row>
    <row r="4247" spans="1:13" hidden="1" x14ac:dyDescent="0.3">
      <c r="A4247" s="1" t="s">
        <v>4260</v>
      </c>
      <c r="B4247" s="1" t="s">
        <v>35</v>
      </c>
      <c r="C4247">
        <v>14</v>
      </c>
      <c r="D4247">
        <v>64</v>
      </c>
      <c r="E4247">
        <v>2</v>
      </c>
      <c r="F4247">
        <v>63</v>
      </c>
      <c r="G4247">
        <v>977</v>
      </c>
      <c r="H4247">
        <v>2</v>
      </c>
      <c r="J4247">
        <v>638</v>
      </c>
      <c r="K4247">
        <v>1</v>
      </c>
      <c r="L4247">
        <v>10</v>
      </c>
    </row>
    <row r="4248" spans="1:13" hidden="1" x14ac:dyDescent="0.3">
      <c r="A4248" s="1" t="s">
        <v>4261</v>
      </c>
      <c r="B4248" s="1" t="s">
        <v>35</v>
      </c>
      <c r="C4248">
        <v>14</v>
      </c>
      <c r="D4248">
        <v>43</v>
      </c>
      <c r="E4248">
        <v>9</v>
      </c>
      <c r="F4248">
        <v>55</v>
      </c>
      <c r="G4248">
        <v>501</v>
      </c>
      <c r="J4248">
        <v>359</v>
      </c>
      <c r="L4248">
        <v>6</v>
      </c>
    </row>
    <row r="4249" spans="1:13" hidden="1" x14ac:dyDescent="0.3">
      <c r="A4249" s="1" t="s">
        <v>4262</v>
      </c>
      <c r="B4249" s="1" t="s">
        <v>35</v>
      </c>
      <c r="C4249">
        <v>14</v>
      </c>
      <c r="D4249">
        <v>88</v>
      </c>
      <c r="E4249">
        <v>5</v>
      </c>
      <c r="F4249">
        <v>84</v>
      </c>
      <c r="G4249">
        <v>1023</v>
      </c>
      <c r="J4249">
        <v>717</v>
      </c>
      <c r="L4249">
        <v>9</v>
      </c>
    </row>
    <row r="4250" spans="1:13" hidden="1" x14ac:dyDescent="0.3">
      <c r="A4250" s="1" t="s">
        <v>4263</v>
      </c>
      <c r="B4250" s="1" t="s">
        <v>35</v>
      </c>
      <c r="C4250">
        <v>14</v>
      </c>
      <c r="D4250">
        <v>44</v>
      </c>
      <c r="F4250">
        <v>47</v>
      </c>
      <c r="G4250">
        <v>453</v>
      </c>
      <c r="H4250">
        <v>3</v>
      </c>
      <c r="J4250">
        <v>342</v>
      </c>
      <c r="K4250">
        <v>1</v>
      </c>
      <c r="L4250">
        <v>7</v>
      </c>
    </row>
    <row r="4251" spans="1:13" hidden="1" x14ac:dyDescent="0.3">
      <c r="A4251" s="1" t="s">
        <v>4264</v>
      </c>
      <c r="B4251" s="1" t="s">
        <v>35</v>
      </c>
      <c r="C4251">
        <v>14</v>
      </c>
      <c r="D4251">
        <v>84</v>
      </c>
      <c r="E4251">
        <v>1</v>
      </c>
      <c r="F4251">
        <v>104</v>
      </c>
      <c r="G4251">
        <v>971</v>
      </c>
      <c r="J4251">
        <v>715</v>
      </c>
      <c r="K4251">
        <v>1</v>
      </c>
      <c r="L4251">
        <v>12</v>
      </c>
    </row>
    <row r="4252" spans="1:13" hidden="1" x14ac:dyDescent="0.3">
      <c r="A4252" s="1" t="s">
        <v>4265</v>
      </c>
      <c r="B4252" s="1" t="s">
        <v>35</v>
      </c>
      <c r="C4252">
        <v>14</v>
      </c>
      <c r="D4252">
        <v>81</v>
      </c>
      <c r="E4252">
        <v>6</v>
      </c>
      <c r="F4252">
        <v>73</v>
      </c>
      <c r="G4252">
        <v>898</v>
      </c>
      <c r="H4252">
        <v>1</v>
      </c>
      <c r="J4252">
        <v>589</v>
      </c>
      <c r="K4252">
        <v>1</v>
      </c>
      <c r="L4252">
        <v>8</v>
      </c>
    </row>
    <row r="4253" spans="1:13" hidden="1" x14ac:dyDescent="0.3">
      <c r="A4253" s="1" t="s">
        <v>4266</v>
      </c>
      <c r="B4253" s="1" t="s">
        <v>35</v>
      </c>
      <c r="C4253">
        <v>14</v>
      </c>
      <c r="D4253">
        <v>41</v>
      </c>
      <c r="E4253">
        <v>1</v>
      </c>
      <c r="F4253">
        <v>66</v>
      </c>
      <c r="G4253">
        <v>526</v>
      </c>
      <c r="H4253">
        <v>1</v>
      </c>
      <c r="J4253">
        <v>455</v>
      </c>
      <c r="K4253">
        <v>1</v>
      </c>
      <c r="L4253">
        <v>6</v>
      </c>
    </row>
    <row r="4254" spans="1:13" hidden="1" x14ac:dyDescent="0.3">
      <c r="A4254" s="1" t="s">
        <v>4267</v>
      </c>
      <c r="B4254" s="1" t="s">
        <v>35</v>
      </c>
      <c r="C4254">
        <v>14</v>
      </c>
      <c r="D4254">
        <v>55</v>
      </c>
      <c r="E4254">
        <v>4</v>
      </c>
      <c r="F4254">
        <v>66</v>
      </c>
      <c r="G4254">
        <v>772</v>
      </c>
      <c r="J4254">
        <v>427</v>
      </c>
      <c r="K4254">
        <v>1</v>
      </c>
      <c r="L4254">
        <v>2</v>
      </c>
    </row>
    <row r="4255" spans="1:13" hidden="1" x14ac:dyDescent="0.3">
      <c r="A4255" s="1" t="s">
        <v>4268</v>
      </c>
      <c r="B4255" s="1" t="s">
        <v>35</v>
      </c>
      <c r="C4255">
        <v>14</v>
      </c>
      <c r="D4255">
        <v>37</v>
      </c>
      <c r="F4255">
        <v>61</v>
      </c>
      <c r="G4255">
        <v>732</v>
      </c>
      <c r="J4255">
        <v>336</v>
      </c>
      <c r="L4255">
        <v>3</v>
      </c>
    </row>
    <row r="4256" spans="1:13" hidden="1" x14ac:dyDescent="0.3">
      <c r="A4256" s="1" t="s">
        <v>4269</v>
      </c>
      <c r="B4256" s="1" t="s">
        <v>35</v>
      </c>
      <c r="C4256">
        <v>14</v>
      </c>
      <c r="D4256">
        <v>65</v>
      </c>
      <c r="E4256">
        <v>4</v>
      </c>
      <c r="F4256">
        <v>55</v>
      </c>
      <c r="G4256">
        <v>455</v>
      </c>
      <c r="H4256">
        <v>4</v>
      </c>
      <c r="J4256">
        <v>562</v>
      </c>
      <c r="L4256">
        <v>8</v>
      </c>
    </row>
    <row r="4257" spans="1:13" hidden="1" x14ac:dyDescent="0.3">
      <c r="A4257" s="1" t="s">
        <v>4270</v>
      </c>
      <c r="B4257" s="1" t="s">
        <v>35</v>
      </c>
      <c r="C4257">
        <v>14</v>
      </c>
      <c r="D4257">
        <v>73</v>
      </c>
      <c r="E4257">
        <v>4</v>
      </c>
      <c r="F4257">
        <v>85</v>
      </c>
      <c r="G4257">
        <v>1248</v>
      </c>
      <c r="H4257">
        <v>2</v>
      </c>
      <c r="J4257">
        <v>741</v>
      </c>
      <c r="K4257">
        <v>1</v>
      </c>
      <c r="L4257">
        <v>19</v>
      </c>
    </row>
    <row r="4258" spans="1:13" hidden="1" x14ac:dyDescent="0.3">
      <c r="A4258" s="1" t="s">
        <v>4271</v>
      </c>
      <c r="B4258" s="1" t="s">
        <v>35</v>
      </c>
      <c r="C4258">
        <v>14</v>
      </c>
      <c r="D4258">
        <v>72</v>
      </c>
      <c r="E4258">
        <v>17</v>
      </c>
      <c r="F4258">
        <v>115</v>
      </c>
      <c r="G4258">
        <v>946</v>
      </c>
      <c r="J4258">
        <v>679</v>
      </c>
      <c r="L4258">
        <v>11</v>
      </c>
    </row>
    <row r="4259" spans="1:13" hidden="1" x14ac:dyDescent="0.3">
      <c r="A4259" s="1" t="s">
        <v>4272</v>
      </c>
      <c r="B4259" s="1" t="s">
        <v>35</v>
      </c>
      <c r="C4259">
        <v>14</v>
      </c>
      <c r="D4259">
        <v>44</v>
      </c>
      <c r="E4259">
        <v>2</v>
      </c>
      <c r="F4259">
        <v>66</v>
      </c>
      <c r="G4259">
        <v>554</v>
      </c>
      <c r="J4259">
        <v>459</v>
      </c>
      <c r="L4259">
        <v>10</v>
      </c>
    </row>
    <row r="4260" spans="1:13" hidden="1" x14ac:dyDescent="0.3">
      <c r="A4260" s="1" t="s">
        <v>4273</v>
      </c>
      <c r="B4260" s="1" t="s">
        <v>35</v>
      </c>
      <c r="C4260">
        <v>14</v>
      </c>
      <c r="D4260">
        <v>89</v>
      </c>
      <c r="E4260">
        <v>6</v>
      </c>
      <c r="F4260">
        <v>98</v>
      </c>
      <c r="G4260">
        <v>922</v>
      </c>
      <c r="J4260">
        <v>679</v>
      </c>
      <c r="L4260">
        <v>10</v>
      </c>
    </row>
    <row r="4261" spans="1:13" hidden="1" x14ac:dyDescent="0.3">
      <c r="A4261" s="1" t="s">
        <v>4274</v>
      </c>
      <c r="B4261" s="1" t="s">
        <v>35</v>
      </c>
      <c r="C4261">
        <v>14</v>
      </c>
      <c r="D4261">
        <v>71</v>
      </c>
      <c r="E4261">
        <v>1</v>
      </c>
      <c r="F4261">
        <v>106</v>
      </c>
      <c r="G4261">
        <v>1008</v>
      </c>
      <c r="J4261">
        <v>648</v>
      </c>
      <c r="L4261">
        <v>12</v>
      </c>
    </row>
    <row r="4262" spans="1:13" hidden="1" x14ac:dyDescent="0.3">
      <c r="A4262" s="1" t="s">
        <v>4275</v>
      </c>
      <c r="B4262" s="1" t="s">
        <v>35</v>
      </c>
      <c r="C4262">
        <v>14</v>
      </c>
      <c r="D4262">
        <v>59</v>
      </c>
      <c r="E4262">
        <v>3</v>
      </c>
      <c r="F4262">
        <v>48</v>
      </c>
      <c r="G4262">
        <v>833</v>
      </c>
      <c r="H4262">
        <v>1</v>
      </c>
      <c r="J4262">
        <v>534</v>
      </c>
    </row>
    <row r="4263" spans="1:13" hidden="1" x14ac:dyDescent="0.3">
      <c r="A4263" s="1" t="s">
        <v>4276</v>
      </c>
      <c r="B4263" s="1" t="s">
        <v>35</v>
      </c>
      <c r="C4263">
        <v>14</v>
      </c>
      <c r="D4263">
        <v>64</v>
      </c>
      <c r="F4263">
        <v>79</v>
      </c>
      <c r="G4263">
        <v>1106</v>
      </c>
      <c r="H4263">
        <v>1</v>
      </c>
      <c r="J4263">
        <v>613</v>
      </c>
      <c r="L4263">
        <v>3</v>
      </c>
    </row>
    <row r="4264" spans="1:13" hidden="1" x14ac:dyDescent="0.3">
      <c r="A4264" s="1" t="s">
        <v>4277</v>
      </c>
      <c r="B4264" s="1" t="s">
        <v>35</v>
      </c>
      <c r="C4264">
        <v>14</v>
      </c>
      <c r="D4264">
        <v>64</v>
      </c>
      <c r="E4264">
        <v>3</v>
      </c>
      <c r="F4264">
        <v>83</v>
      </c>
      <c r="G4264">
        <v>1151</v>
      </c>
      <c r="J4264">
        <v>640</v>
      </c>
      <c r="K4264">
        <v>1</v>
      </c>
      <c r="L4264">
        <v>2</v>
      </c>
    </row>
    <row r="4265" spans="1:13" hidden="1" x14ac:dyDescent="0.3">
      <c r="A4265" s="1" t="s">
        <v>4278</v>
      </c>
      <c r="B4265" s="1" t="s">
        <v>35</v>
      </c>
      <c r="C4265">
        <v>14</v>
      </c>
      <c r="D4265">
        <v>85</v>
      </c>
      <c r="E4265">
        <v>4</v>
      </c>
      <c r="F4265">
        <v>117</v>
      </c>
      <c r="G4265">
        <v>515</v>
      </c>
      <c r="H4265">
        <v>16</v>
      </c>
      <c r="I4265">
        <v>1</v>
      </c>
      <c r="J4265">
        <v>573</v>
      </c>
      <c r="K4265">
        <v>1</v>
      </c>
      <c r="L4265">
        <v>4</v>
      </c>
      <c r="M4265">
        <v>1</v>
      </c>
    </row>
    <row r="4266" spans="1:13" hidden="1" x14ac:dyDescent="0.3">
      <c r="A4266" s="1" t="s">
        <v>4279</v>
      </c>
      <c r="B4266" s="1" t="s">
        <v>35</v>
      </c>
      <c r="C4266">
        <v>14</v>
      </c>
      <c r="D4266">
        <v>57</v>
      </c>
      <c r="E4266">
        <v>2</v>
      </c>
      <c r="F4266">
        <v>88</v>
      </c>
      <c r="G4266">
        <v>879</v>
      </c>
      <c r="J4266">
        <v>559</v>
      </c>
      <c r="L4266">
        <v>2</v>
      </c>
    </row>
    <row r="4267" spans="1:13" hidden="1" x14ac:dyDescent="0.3">
      <c r="A4267" s="1" t="s">
        <v>4280</v>
      </c>
      <c r="B4267" s="1" t="s">
        <v>35</v>
      </c>
      <c r="C4267">
        <v>14</v>
      </c>
      <c r="D4267">
        <v>55</v>
      </c>
      <c r="E4267">
        <v>3</v>
      </c>
      <c r="F4267">
        <v>68</v>
      </c>
      <c r="G4267">
        <v>879</v>
      </c>
      <c r="J4267">
        <v>471</v>
      </c>
      <c r="K4267">
        <v>1</v>
      </c>
      <c r="L4267">
        <v>11</v>
      </c>
    </row>
    <row r="4268" spans="1:13" hidden="1" x14ac:dyDescent="0.3">
      <c r="A4268" s="1" t="s">
        <v>4281</v>
      </c>
      <c r="B4268" s="1" t="s">
        <v>35</v>
      </c>
      <c r="C4268">
        <v>14</v>
      </c>
      <c r="D4268">
        <v>66</v>
      </c>
      <c r="E4268">
        <v>3</v>
      </c>
      <c r="F4268">
        <v>79</v>
      </c>
      <c r="G4268">
        <v>703</v>
      </c>
      <c r="J4268">
        <v>494</v>
      </c>
      <c r="L4268">
        <v>12</v>
      </c>
      <c r="M4268">
        <v>2</v>
      </c>
    </row>
    <row r="4269" spans="1:13" hidden="1" x14ac:dyDescent="0.3">
      <c r="A4269" s="1" t="s">
        <v>4282</v>
      </c>
      <c r="B4269" s="1" t="s">
        <v>35</v>
      </c>
      <c r="C4269">
        <v>14</v>
      </c>
      <c r="D4269">
        <v>71</v>
      </c>
      <c r="E4269">
        <v>8</v>
      </c>
      <c r="F4269">
        <v>90</v>
      </c>
      <c r="G4269">
        <v>1006</v>
      </c>
      <c r="J4269">
        <v>658</v>
      </c>
      <c r="L4269">
        <v>15</v>
      </c>
    </row>
    <row r="4270" spans="1:13" hidden="1" x14ac:dyDescent="0.3">
      <c r="A4270" s="1" t="s">
        <v>4283</v>
      </c>
      <c r="B4270" s="1" t="s">
        <v>35</v>
      </c>
      <c r="C4270">
        <v>14</v>
      </c>
      <c r="D4270">
        <v>54</v>
      </c>
      <c r="E4270">
        <v>1</v>
      </c>
      <c r="F4270">
        <v>71</v>
      </c>
      <c r="G4270">
        <v>678</v>
      </c>
      <c r="J4270">
        <v>522</v>
      </c>
      <c r="L4270">
        <v>11</v>
      </c>
    </row>
    <row r="4271" spans="1:13" hidden="1" x14ac:dyDescent="0.3">
      <c r="A4271" s="1" t="s">
        <v>4284</v>
      </c>
      <c r="B4271" s="1" t="s">
        <v>35</v>
      </c>
      <c r="C4271">
        <v>14</v>
      </c>
      <c r="D4271">
        <v>78</v>
      </c>
      <c r="E4271">
        <v>1</v>
      </c>
      <c r="F4271">
        <v>99</v>
      </c>
      <c r="G4271">
        <v>1005</v>
      </c>
      <c r="J4271">
        <v>687</v>
      </c>
      <c r="K4271">
        <v>1</v>
      </c>
      <c r="L4271">
        <v>13</v>
      </c>
      <c r="M4271">
        <v>1</v>
      </c>
    </row>
    <row r="4272" spans="1:13" hidden="1" x14ac:dyDescent="0.3">
      <c r="A4272" s="1" t="s">
        <v>4285</v>
      </c>
      <c r="B4272" s="1" t="s">
        <v>35</v>
      </c>
      <c r="C4272">
        <v>14</v>
      </c>
      <c r="D4272">
        <v>46</v>
      </c>
      <c r="F4272">
        <v>76</v>
      </c>
      <c r="G4272">
        <v>747</v>
      </c>
      <c r="J4272">
        <v>506</v>
      </c>
      <c r="K4272">
        <v>1</v>
      </c>
      <c r="L4272">
        <v>5</v>
      </c>
    </row>
    <row r="4273" spans="1:12" hidden="1" x14ac:dyDescent="0.3">
      <c r="A4273" s="1" t="s">
        <v>4286</v>
      </c>
      <c r="B4273" s="1" t="s">
        <v>35</v>
      </c>
      <c r="C4273">
        <v>14</v>
      </c>
      <c r="D4273">
        <v>59</v>
      </c>
      <c r="E4273">
        <v>1</v>
      </c>
      <c r="F4273">
        <v>76</v>
      </c>
      <c r="G4273">
        <v>1243</v>
      </c>
      <c r="H4273">
        <v>13</v>
      </c>
      <c r="J4273">
        <v>602</v>
      </c>
      <c r="L4273">
        <v>3</v>
      </c>
    </row>
    <row r="4274" spans="1:12" hidden="1" x14ac:dyDescent="0.3">
      <c r="A4274" s="1" t="s">
        <v>4287</v>
      </c>
      <c r="B4274" s="1" t="s">
        <v>35</v>
      </c>
      <c r="C4274">
        <v>14</v>
      </c>
      <c r="D4274">
        <v>88</v>
      </c>
      <c r="E4274">
        <v>2</v>
      </c>
      <c r="F4274">
        <v>91</v>
      </c>
      <c r="G4274">
        <v>782</v>
      </c>
      <c r="H4274">
        <v>1</v>
      </c>
      <c r="J4274">
        <v>722</v>
      </c>
      <c r="L4274">
        <v>3</v>
      </c>
    </row>
    <row r="4275" spans="1:12" hidden="1" x14ac:dyDescent="0.3">
      <c r="A4275" s="1" t="s">
        <v>4288</v>
      </c>
      <c r="B4275" s="1" t="s">
        <v>35</v>
      </c>
      <c r="C4275">
        <v>14</v>
      </c>
      <c r="D4275">
        <v>62</v>
      </c>
      <c r="E4275">
        <v>1</v>
      </c>
      <c r="F4275">
        <v>71</v>
      </c>
      <c r="G4275">
        <v>514</v>
      </c>
      <c r="J4275">
        <v>700</v>
      </c>
      <c r="L4275">
        <v>2</v>
      </c>
    </row>
    <row r="4276" spans="1:12" hidden="1" x14ac:dyDescent="0.3">
      <c r="A4276" s="1" t="s">
        <v>4289</v>
      </c>
      <c r="B4276" s="1" t="s">
        <v>35</v>
      </c>
      <c r="C4276">
        <v>14</v>
      </c>
      <c r="D4276">
        <v>84</v>
      </c>
      <c r="E4276">
        <v>1</v>
      </c>
      <c r="F4276">
        <v>79</v>
      </c>
      <c r="G4276">
        <v>745</v>
      </c>
      <c r="J4276">
        <v>712</v>
      </c>
      <c r="L4276">
        <v>7</v>
      </c>
    </row>
    <row r="4277" spans="1:12" hidden="1" x14ac:dyDescent="0.3">
      <c r="A4277" s="1" t="s">
        <v>4290</v>
      </c>
      <c r="B4277" s="1" t="s">
        <v>35</v>
      </c>
      <c r="C4277">
        <v>14</v>
      </c>
      <c r="D4277">
        <v>84</v>
      </c>
      <c r="E4277">
        <v>3</v>
      </c>
      <c r="F4277">
        <v>102</v>
      </c>
      <c r="G4277">
        <v>819</v>
      </c>
      <c r="J4277">
        <v>679</v>
      </c>
      <c r="L4277">
        <v>13</v>
      </c>
    </row>
    <row r="4278" spans="1:12" hidden="1" x14ac:dyDescent="0.3">
      <c r="A4278" s="1" t="s">
        <v>4291</v>
      </c>
      <c r="B4278" s="1" t="s">
        <v>35</v>
      </c>
      <c r="C4278">
        <v>14</v>
      </c>
      <c r="D4278">
        <v>72</v>
      </c>
      <c r="E4278">
        <v>3</v>
      </c>
      <c r="F4278">
        <v>96</v>
      </c>
      <c r="G4278">
        <v>757</v>
      </c>
      <c r="J4278">
        <v>623</v>
      </c>
      <c r="L4278">
        <v>12</v>
      </c>
    </row>
    <row r="4279" spans="1:12" hidden="1" x14ac:dyDescent="0.3">
      <c r="A4279" s="1" t="s">
        <v>4292</v>
      </c>
      <c r="B4279" s="1" t="s">
        <v>35</v>
      </c>
      <c r="C4279">
        <v>14</v>
      </c>
      <c r="D4279">
        <v>56</v>
      </c>
      <c r="F4279">
        <v>105</v>
      </c>
      <c r="G4279">
        <v>840</v>
      </c>
      <c r="J4279">
        <v>620</v>
      </c>
      <c r="K4279">
        <v>1</v>
      </c>
      <c r="L4279">
        <v>11</v>
      </c>
    </row>
    <row r="4280" spans="1:12" hidden="1" x14ac:dyDescent="0.3">
      <c r="A4280" s="1" t="s">
        <v>4293</v>
      </c>
      <c r="B4280" s="1" t="s">
        <v>35</v>
      </c>
      <c r="C4280">
        <v>14</v>
      </c>
      <c r="D4280">
        <v>62</v>
      </c>
      <c r="E4280">
        <v>2</v>
      </c>
      <c r="F4280">
        <v>95</v>
      </c>
      <c r="G4280">
        <v>1172</v>
      </c>
      <c r="H4280">
        <v>18</v>
      </c>
      <c r="J4280">
        <v>593</v>
      </c>
      <c r="L4280">
        <v>2</v>
      </c>
    </row>
    <row r="4281" spans="1:12" hidden="1" x14ac:dyDescent="0.3">
      <c r="A4281" s="1" t="s">
        <v>4294</v>
      </c>
      <c r="B4281" s="1" t="s">
        <v>35</v>
      </c>
      <c r="C4281">
        <v>14</v>
      </c>
      <c r="D4281">
        <v>98</v>
      </c>
      <c r="E4281">
        <v>3</v>
      </c>
      <c r="F4281">
        <v>92</v>
      </c>
      <c r="G4281">
        <v>927</v>
      </c>
      <c r="J4281">
        <v>794</v>
      </c>
      <c r="K4281">
        <v>1</v>
      </c>
      <c r="L4281">
        <v>4</v>
      </c>
    </row>
    <row r="4282" spans="1:12" hidden="1" x14ac:dyDescent="0.3">
      <c r="A4282" s="1" t="s">
        <v>4295</v>
      </c>
      <c r="B4282" s="1" t="s">
        <v>35</v>
      </c>
      <c r="C4282">
        <v>14</v>
      </c>
      <c r="D4282">
        <v>94</v>
      </c>
      <c r="E4282">
        <v>4</v>
      </c>
      <c r="F4282">
        <v>115</v>
      </c>
      <c r="G4282">
        <v>1090</v>
      </c>
      <c r="J4282">
        <v>742</v>
      </c>
      <c r="L4282">
        <v>15</v>
      </c>
    </row>
    <row r="4283" spans="1:12" hidden="1" x14ac:dyDescent="0.3">
      <c r="A4283" s="1" t="s">
        <v>4296</v>
      </c>
      <c r="B4283" s="1" t="s">
        <v>35</v>
      </c>
      <c r="C4283">
        <v>14</v>
      </c>
      <c r="D4283">
        <v>43</v>
      </c>
      <c r="F4283">
        <v>81</v>
      </c>
      <c r="G4283">
        <v>1612</v>
      </c>
      <c r="J4283">
        <v>311</v>
      </c>
      <c r="L4283">
        <v>3</v>
      </c>
    </row>
    <row r="4284" spans="1:12" hidden="1" x14ac:dyDescent="0.3">
      <c r="A4284" s="1" t="s">
        <v>4297</v>
      </c>
      <c r="B4284" s="1" t="s">
        <v>35</v>
      </c>
      <c r="C4284">
        <v>14</v>
      </c>
      <c r="D4284">
        <v>114</v>
      </c>
      <c r="E4284">
        <v>3</v>
      </c>
      <c r="F4284">
        <v>117</v>
      </c>
      <c r="G4284">
        <v>705</v>
      </c>
      <c r="H4284">
        <v>1</v>
      </c>
      <c r="J4284">
        <v>850</v>
      </c>
      <c r="L4284">
        <v>7</v>
      </c>
    </row>
    <row r="4285" spans="1:12" hidden="1" x14ac:dyDescent="0.3">
      <c r="A4285" s="1" t="s">
        <v>4298</v>
      </c>
      <c r="B4285" s="1" t="s">
        <v>35</v>
      </c>
      <c r="C4285">
        <v>14</v>
      </c>
      <c r="D4285">
        <v>96</v>
      </c>
      <c r="F4285">
        <v>133</v>
      </c>
      <c r="G4285">
        <v>1372</v>
      </c>
      <c r="J4285">
        <v>982</v>
      </c>
      <c r="K4285">
        <v>1</v>
      </c>
      <c r="L4285">
        <v>27</v>
      </c>
    </row>
    <row r="4286" spans="1:12" hidden="1" x14ac:dyDescent="0.3">
      <c r="A4286" s="1" t="s">
        <v>4299</v>
      </c>
      <c r="B4286" s="1" t="s">
        <v>35</v>
      </c>
      <c r="C4286">
        <v>14</v>
      </c>
      <c r="D4286">
        <v>102</v>
      </c>
      <c r="E4286">
        <v>2</v>
      </c>
      <c r="F4286">
        <v>119</v>
      </c>
      <c r="G4286">
        <v>1162</v>
      </c>
      <c r="I4286">
        <v>1</v>
      </c>
      <c r="J4286">
        <v>834</v>
      </c>
      <c r="L4286">
        <v>11</v>
      </c>
    </row>
    <row r="4287" spans="1:12" hidden="1" x14ac:dyDescent="0.3">
      <c r="A4287" s="1" t="s">
        <v>4300</v>
      </c>
      <c r="B4287" s="1" t="s">
        <v>35</v>
      </c>
      <c r="C4287">
        <v>14</v>
      </c>
      <c r="D4287">
        <v>95</v>
      </c>
      <c r="E4287">
        <v>2</v>
      </c>
      <c r="F4287">
        <v>119</v>
      </c>
      <c r="G4287">
        <v>798</v>
      </c>
      <c r="H4287">
        <v>1</v>
      </c>
      <c r="J4287">
        <v>864</v>
      </c>
      <c r="L4287">
        <v>2</v>
      </c>
    </row>
    <row r="4288" spans="1:12" hidden="1" x14ac:dyDescent="0.3">
      <c r="A4288" s="1" t="s">
        <v>4301</v>
      </c>
      <c r="B4288" s="1" t="s">
        <v>35</v>
      </c>
      <c r="C4288">
        <v>14</v>
      </c>
      <c r="D4288">
        <v>122</v>
      </c>
      <c r="E4288">
        <v>3</v>
      </c>
      <c r="F4288">
        <v>160</v>
      </c>
      <c r="G4288">
        <v>1543</v>
      </c>
      <c r="J4288">
        <v>976</v>
      </c>
      <c r="L4288">
        <v>9</v>
      </c>
    </row>
    <row r="4289" spans="1:13" hidden="1" x14ac:dyDescent="0.3">
      <c r="A4289" s="1" t="s">
        <v>4302</v>
      </c>
      <c r="B4289" s="1" t="s">
        <v>35</v>
      </c>
      <c r="C4289">
        <v>14</v>
      </c>
      <c r="D4289">
        <v>49</v>
      </c>
      <c r="F4289">
        <v>61</v>
      </c>
      <c r="G4289">
        <v>510</v>
      </c>
      <c r="J4289">
        <v>459</v>
      </c>
      <c r="L4289">
        <v>10</v>
      </c>
    </row>
    <row r="4290" spans="1:13" hidden="1" x14ac:dyDescent="0.3">
      <c r="A4290" s="1" t="s">
        <v>4303</v>
      </c>
      <c r="B4290" s="1" t="s">
        <v>35</v>
      </c>
      <c r="C4290">
        <v>14</v>
      </c>
      <c r="D4290">
        <v>40</v>
      </c>
      <c r="F4290">
        <v>63</v>
      </c>
      <c r="G4290">
        <v>540</v>
      </c>
      <c r="J4290">
        <v>415</v>
      </c>
    </row>
    <row r="4291" spans="1:13" hidden="1" x14ac:dyDescent="0.3">
      <c r="A4291" s="1" t="s">
        <v>4304</v>
      </c>
      <c r="B4291" s="1" t="s">
        <v>35</v>
      </c>
      <c r="C4291">
        <v>14</v>
      </c>
      <c r="D4291">
        <v>20</v>
      </c>
      <c r="F4291">
        <v>75</v>
      </c>
      <c r="G4291">
        <v>544</v>
      </c>
      <c r="H4291">
        <v>1</v>
      </c>
      <c r="J4291">
        <v>89</v>
      </c>
      <c r="K4291">
        <v>1</v>
      </c>
      <c r="L4291">
        <v>6</v>
      </c>
    </row>
    <row r="4292" spans="1:13" hidden="1" x14ac:dyDescent="0.3">
      <c r="A4292" s="1" t="s">
        <v>4305</v>
      </c>
      <c r="B4292" s="1" t="s">
        <v>35</v>
      </c>
      <c r="C4292">
        <v>14</v>
      </c>
      <c r="D4292">
        <v>88</v>
      </c>
      <c r="E4292">
        <v>1</v>
      </c>
      <c r="F4292">
        <v>103</v>
      </c>
      <c r="G4292">
        <v>933</v>
      </c>
      <c r="J4292">
        <v>685</v>
      </c>
      <c r="K4292">
        <v>2</v>
      </c>
      <c r="L4292">
        <v>13</v>
      </c>
    </row>
    <row r="4293" spans="1:13" hidden="1" x14ac:dyDescent="0.3">
      <c r="A4293" s="1" t="s">
        <v>4306</v>
      </c>
      <c r="B4293" s="1" t="s">
        <v>35</v>
      </c>
      <c r="C4293">
        <v>14</v>
      </c>
      <c r="D4293">
        <v>84</v>
      </c>
      <c r="F4293">
        <v>84</v>
      </c>
      <c r="G4293">
        <v>871</v>
      </c>
      <c r="J4293">
        <v>562</v>
      </c>
      <c r="L4293">
        <v>3</v>
      </c>
    </row>
    <row r="4294" spans="1:13" hidden="1" x14ac:dyDescent="0.3">
      <c r="A4294" s="1" t="s">
        <v>4307</v>
      </c>
      <c r="B4294" s="1" t="s">
        <v>35</v>
      </c>
      <c r="C4294">
        <v>14</v>
      </c>
      <c r="D4294">
        <v>56</v>
      </c>
      <c r="E4294">
        <v>2</v>
      </c>
      <c r="F4294">
        <v>105</v>
      </c>
      <c r="G4294">
        <v>1852</v>
      </c>
      <c r="H4294">
        <v>2</v>
      </c>
      <c r="J4294">
        <v>472</v>
      </c>
      <c r="K4294">
        <v>1</v>
      </c>
      <c r="L4294">
        <v>3</v>
      </c>
    </row>
    <row r="4295" spans="1:13" hidden="1" x14ac:dyDescent="0.3">
      <c r="A4295" s="1" t="s">
        <v>4308</v>
      </c>
      <c r="B4295" s="1" t="s">
        <v>35</v>
      </c>
      <c r="C4295">
        <v>14</v>
      </c>
      <c r="D4295">
        <v>30</v>
      </c>
      <c r="E4295">
        <v>20</v>
      </c>
      <c r="F4295">
        <v>112</v>
      </c>
      <c r="G4295">
        <v>786</v>
      </c>
      <c r="H4295">
        <v>8</v>
      </c>
      <c r="J4295">
        <v>291</v>
      </c>
      <c r="K4295">
        <v>4</v>
      </c>
      <c r="L4295">
        <v>3</v>
      </c>
      <c r="M4295">
        <v>1</v>
      </c>
    </row>
    <row r="4296" spans="1:13" hidden="1" x14ac:dyDescent="0.3">
      <c r="A4296" s="1" t="s">
        <v>4309</v>
      </c>
      <c r="B4296" s="1" t="s">
        <v>35</v>
      </c>
      <c r="C4296">
        <v>14</v>
      </c>
      <c r="D4296">
        <v>4</v>
      </c>
      <c r="F4296">
        <v>110</v>
      </c>
      <c r="G4296">
        <v>207</v>
      </c>
      <c r="H4296">
        <v>2</v>
      </c>
      <c r="J4296">
        <v>165</v>
      </c>
      <c r="L4296">
        <v>1</v>
      </c>
    </row>
    <row r="4297" spans="1:13" hidden="1" x14ac:dyDescent="0.3">
      <c r="A4297" s="1" t="s">
        <v>4310</v>
      </c>
      <c r="B4297" s="1" t="s">
        <v>35</v>
      </c>
      <c r="C4297">
        <v>14</v>
      </c>
      <c r="D4297">
        <v>2</v>
      </c>
      <c r="F4297">
        <v>93</v>
      </c>
      <c r="G4297">
        <v>627</v>
      </c>
      <c r="J4297">
        <v>1</v>
      </c>
      <c r="L4297">
        <v>4</v>
      </c>
    </row>
    <row r="4298" spans="1:13" hidden="1" x14ac:dyDescent="0.3">
      <c r="A4298" s="1" t="s">
        <v>4311</v>
      </c>
      <c r="B4298" s="1" t="s">
        <v>35</v>
      </c>
      <c r="C4298">
        <v>14</v>
      </c>
      <c r="F4298">
        <v>100</v>
      </c>
      <c r="G4298">
        <v>5</v>
      </c>
      <c r="H4298">
        <v>2</v>
      </c>
      <c r="J4298">
        <v>1</v>
      </c>
      <c r="K4298">
        <v>1</v>
      </c>
      <c r="L4298">
        <v>1</v>
      </c>
    </row>
    <row r="4299" spans="1:13" hidden="1" x14ac:dyDescent="0.3">
      <c r="A4299" s="1" t="s">
        <v>4312</v>
      </c>
      <c r="B4299" s="1" t="s">
        <v>35</v>
      </c>
      <c r="C4299">
        <v>14</v>
      </c>
      <c r="D4299">
        <v>99</v>
      </c>
      <c r="E4299">
        <v>2</v>
      </c>
      <c r="F4299">
        <v>102</v>
      </c>
      <c r="G4299">
        <v>1210</v>
      </c>
      <c r="H4299">
        <v>1</v>
      </c>
      <c r="J4299">
        <v>718</v>
      </c>
      <c r="L4299">
        <v>1</v>
      </c>
    </row>
    <row r="4300" spans="1:13" hidden="1" x14ac:dyDescent="0.3">
      <c r="A4300" s="1" t="s">
        <v>4313</v>
      </c>
      <c r="B4300" s="1" t="s">
        <v>35</v>
      </c>
      <c r="C4300">
        <v>14</v>
      </c>
      <c r="D4300">
        <v>94</v>
      </c>
      <c r="F4300">
        <v>88</v>
      </c>
      <c r="G4300">
        <v>948</v>
      </c>
      <c r="H4300">
        <v>1</v>
      </c>
      <c r="J4300">
        <v>768</v>
      </c>
      <c r="L4300">
        <v>4</v>
      </c>
    </row>
    <row r="4301" spans="1:13" hidden="1" x14ac:dyDescent="0.3">
      <c r="A4301" s="1" t="s">
        <v>4314</v>
      </c>
      <c r="B4301" s="1" t="s">
        <v>35</v>
      </c>
      <c r="C4301">
        <v>14</v>
      </c>
      <c r="D4301">
        <v>65</v>
      </c>
      <c r="E4301">
        <v>1</v>
      </c>
      <c r="F4301">
        <v>77</v>
      </c>
      <c r="G4301">
        <v>990</v>
      </c>
      <c r="J4301">
        <v>649</v>
      </c>
      <c r="L4301">
        <v>5</v>
      </c>
    </row>
    <row r="4302" spans="1:13" hidden="1" x14ac:dyDescent="0.3">
      <c r="A4302" s="1" t="s">
        <v>4315</v>
      </c>
      <c r="B4302" s="1" t="s">
        <v>35</v>
      </c>
      <c r="C4302">
        <v>14</v>
      </c>
      <c r="D4302">
        <v>50</v>
      </c>
      <c r="E4302">
        <v>2</v>
      </c>
      <c r="F4302">
        <v>61</v>
      </c>
      <c r="G4302">
        <v>498</v>
      </c>
      <c r="H4302">
        <v>1</v>
      </c>
      <c r="J4302">
        <v>453</v>
      </c>
      <c r="L4302">
        <v>10</v>
      </c>
    </row>
    <row r="4303" spans="1:13" hidden="1" x14ac:dyDescent="0.3">
      <c r="A4303" s="1" t="s">
        <v>4316</v>
      </c>
      <c r="B4303" s="1" t="s">
        <v>35</v>
      </c>
      <c r="C4303">
        <v>14</v>
      </c>
      <c r="D4303">
        <v>51</v>
      </c>
      <c r="E4303">
        <v>1</v>
      </c>
      <c r="F4303">
        <v>76</v>
      </c>
      <c r="G4303">
        <v>913</v>
      </c>
      <c r="H4303">
        <v>1</v>
      </c>
      <c r="J4303">
        <v>388</v>
      </c>
      <c r="L4303">
        <v>14</v>
      </c>
    </row>
    <row r="4304" spans="1:13" hidden="1" x14ac:dyDescent="0.3">
      <c r="A4304" s="1" t="s">
        <v>4317</v>
      </c>
      <c r="B4304" s="1" t="s">
        <v>35</v>
      </c>
      <c r="C4304">
        <v>14</v>
      </c>
      <c r="D4304">
        <v>90</v>
      </c>
      <c r="F4304">
        <v>72</v>
      </c>
      <c r="G4304">
        <v>582</v>
      </c>
      <c r="J4304">
        <v>797</v>
      </c>
      <c r="K4304">
        <v>1</v>
      </c>
      <c r="L4304">
        <v>1</v>
      </c>
    </row>
    <row r="4305" spans="1:13" hidden="1" x14ac:dyDescent="0.3">
      <c r="A4305" s="1" t="s">
        <v>4318</v>
      </c>
      <c r="B4305" s="1" t="s">
        <v>35</v>
      </c>
      <c r="C4305">
        <v>14</v>
      </c>
      <c r="D4305">
        <v>74</v>
      </c>
      <c r="F4305">
        <v>86</v>
      </c>
      <c r="G4305">
        <v>363</v>
      </c>
      <c r="J4305">
        <v>726</v>
      </c>
      <c r="L4305">
        <v>2</v>
      </c>
      <c r="M4305">
        <v>1</v>
      </c>
    </row>
    <row r="4306" spans="1:13" hidden="1" x14ac:dyDescent="0.3">
      <c r="A4306" s="1" t="s">
        <v>4319</v>
      </c>
      <c r="B4306" s="1" t="s">
        <v>35</v>
      </c>
      <c r="C4306">
        <v>14</v>
      </c>
      <c r="D4306">
        <v>2</v>
      </c>
      <c r="E4306">
        <v>1</v>
      </c>
      <c r="F4306">
        <v>62</v>
      </c>
      <c r="G4306">
        <v>951</v>
      </c>
      <c r="J4306">
        <v>2</v>
      </c>
      <c r="L4306">
        <v>11</v>
      </c>
      <c r="M4306">
        <v>1</v>
      </c>
    </row>
    <row r="4307" spans="1:13" hidden="1" x14ac:dyDescent="0.3">
      <c r="A4307" s="1" t="s">
        <v>4320</v>
      </c>
      <c r="B4307" s="1" t="s">
        <v>35</v>
      </c>
      <c r="C4307">
        <v>14</v>
      </c>
      <c r="D4307">
        <v>70</v>
      </c>
      <c r="F4307">
        <v>143</v>
      </c>
      <c r="G4307">
        <v>1663</v>
      </c>
      <c r="J4307">
        <v>432</v>
      </c>
      <c r="K4307">
        <v>1</v>
      </c>
      <c r="L4307">
        <v>4</v>
      </c>
    </row>
    <row r="4308" spans="1:13" hidden="1" x14ac:dyDescent="0.3">
      <c r="A4308" s="1" t="s">
        <v>4321</v>
      </c>
      <c r="B4308" s="1" t="s">
        <v>35</v>
      </c>
      <c r="C4308">
        <v>14</v>
      </c>
      <c r="F4308">
        <v>59</v>
      </c>
      <c r="G4308">
        <v>6</v>
      </c>
      <c r="J4308">
        <v>22</v>
      </c>
      <c r="K4308">
        <v>1</v>
      </c>
      <c r="L4308">
        <v>7</v>
      </c>
    </row>
    <row r="4309" spans="1:13" hidden="1" x14ac:dyDescent="0.3">
      <c r="A4309" s="1" t="s">
        <v>4322</v>
      </c>
      <c r="B4309" s="1" t="s">
        <v>35</v>
      </c>
      <c r="C4309">
        <v>14</v>
      </c>
      <c r="D4309">
        <v>18</v>
      </c>
      <c r="E4309">
        <v>5</v>
      </c>
      <c r="F4309">
        <v>62</v>
      </c>
      <c r="G4309">
        <v>146</v>
      </c>
      <c r="H4309">
        <v>1</v>
      </c>
      <c r="J4309">
        <v>247</v>
      </c>
      <c r="L4309">
        <v>6</v>
      </c>
    </row>
    <row r="4310" spans="1:13" hidden="1" x14ac:dyDescent="0.3">
      <c r="A4310" s="1" t="s">
        <v>4323</v>
      </c>
      <c r="B4310" s="1" t="s">
        <v>35</v>
      </c>
      <c r="C4310">
        <v>14</v>
      </c>
      <c r="D4310">
        <v>2</v>
      </c>
      <c r="E4310">
        <v>1</v>
      </c>
      <c r="F4310">
        <v>55</v>
      </c>
      <c r="G4310">
        <v>787</v>
      </c>
      <c r="J4310">
        <v>6</v>
      </c>
      <c r="L4310">
        <v>8</v>
      </c>
    </row>
    <row r="4311" spans="1:13" hidden="1" x14ac:dyDescent="0.3">
      <c r="A4311" s="1" t="s">
        <v>4324</v>
      </c>
      <c r="B4311" s="1" t="s">
        <v>35</v>
      </c>
      <c r="C4311">
        <v>14</v>
      </c>
      <c r="F4311">
        <v>63</v>
      </c>
      <c r="G4311">
        <v>4</v>
      </c>
      <c r="H4311">
        <v>1</v>
      </c>
      <c r="J4311">
        <v>7</v>
      </c>
      <c r="L4311">
        <v>12</v>
      </c>
    </row>
    <row r="4312" spans="1:13" hidden="1" x14ac:dyDescent="0.3">
      <c r="A4312" s="1" t="s">
        <v>4325</v>
      </c>
      <c r="B4312" s="1" t="s">
        <v>35</v>
      </c>
      <c r="C4312">
        <v>14</v>
      </c>
      <c r="D4312">
        <v>67</v>
      </c>
      <c r="E4312">
        <v>2</v>
      </c>
      <c r="F4312">
        <v>63</v>
      </c>
      <c r="G4312">
        <v>811</v>
      </c>
      <c r="J4312">
        <v>552</v>
      </c>
      <c r="L4312">
        <v>8</v>
      </c>
    </row>
    <row r="4313" spans="1:13" hidden="1" x14ac:dyDescent="0.3">
      <c r="A4313" s="1" t="s">
        <v>4326</v>
      </c>
      <c r="B4313" s="1" t="s">
        <v>35</v>
      </c>
      <c r="C4313">
        <v>14</v>
      </c>
      <c r="F4313">
        <v>76</v>
      </c>
      <c r="G4313">
        <v>211</v>
      </c>
      <c r="L4313">
        <v>8</v>
      </c>
      <c r="M4313">
        <v>1</v>
      </c>
    </row>
    <row r="4314" spans="1:13" hidden="1" x14ac:dyDescent="0.3">
      <c r="A4314" s="1" t="s">
        <v>4327</v>
      </c>
      <c r="B4314" s="1" t="s">
        <v>35</v>
      </c>
      <c r="C4314">
        <v>14</v>
      </c>
      <c r="D4314">
        <v>30</v>
      </c>
      <c r="E4314">
        <v>1</v>
      </c>
      <c r="F4314">
        <v>48</v>
      </c>
      <c r="G4314">
        <v>415</v>
      </c>
      <c r="J4314">
        <v>256</v>
      </c>
      <c r="K4314">
        <v>4</v>
      </c>
      <c r="L4314">
        <v>3</v>
      </c>
      <c r="M4314">
        <v>4</v>
      </c>
    </row>
    <row r="4315" spans="1:13" hidden="1" x14ac:dyDescent="0.3">
      <c r="A4315" s="1" t="s">
        <v>4328</v>
      </c>
      <c r="B4315" s="1" t="s">
        <v>35</v>
      </c>
      <c r="C4315">
        <v>14</v>
      </c>
      <c r="D4315">
        <v>126</v>
      </c>
      <c r="F4315">
        <v>109</v>
      </c>
      <c r="G4315">
        <v>1884</v>
      </c>
      <c r="H4315">
        <v>2</v>
      </c>
      <c r="J4315">
        <v>925</v>
      </c>
      <c r="L4315">
        <v>6</v>
      </c>
    </row>
    <row r="4316" spans="1:13" hidden="1" x14ac:dyDescent="0.3">
      <c r="A4316" s="1" t="s">
        <v>4329</v>
      </c>
      <c r="B4316" s="1" t="s">
        <v>35</v>
      </c>
      <c r="C4316">
        <v>14</v>
      </c>
      <c r="D4316">
        <v>84</v>
      </c>
      <c r="E4316">
        <v>5</v>
      </c>
      <c r="F4316">
        <v>105</v>
      </c>
      <c r="G4316">
        <v>1166</v>
      </c>
      <c r="J4316">
        <v>852</v>
      </c>
      <c r="L4316">
        <v>9</v>
      </c>
    </row>
    <row r="4317" spans="1:13" hidden="1" x14ac:dyDescent="0.3">
      <c r="A4317" s="1" t="s">
        <v>4330</v>
      </c>
      <c r="B4317" s="1" t="s">
        <v>35</v>
      </c>
      <c r="C4317">
        <v>14</v>
      </c>
      <c r="D4317">
        <v>12</v>
      </c>
      <c r="E4317">
        <v>9</v>
      </c>
      <c r="F4317">
        <v>59</v>
      </c>
      <c r="G4317">
        <v>105</v>
      </c>
      <c r="H4317">
        <v>2</v>
      </c>
      <c r="I4317">
        <v>1</v>
      </c>
      <c r="J4317">
        <v>220</v>
      </c>
      <c r="K4317">
        <v>5</v>
      </c>
      <c r="L4317">
        <v>14</v>
      </c>
      <c r="M4317">
        <v>2</v>
      </c>
    </row>
    <row r="4318" spans="1:13" hidden="1" x14ac:dyDescent="0.3">
      <c r="A4318" s="1" t="s">
        <v>4331</v>
      </c>
      <c r="B4318" s="1" t="s">
        <v>35</v>
      </c>
      <c r="C4318">
        <v>14</v>
      </c>
      <c r="D4318">
        <v>129</v>
      </c>
      <c r="E4318">
        <v>2</v>
      </c>
      <c r="F4318">
        <v>115</v>
      </c>
      <c r="G4318">
        <v>2084</v>
      </c>
      <c r="J4318">
        <v>1060</v>
      </c>
      <c r="K4318">
        <v>1</v>
      </c>
    </row>
    <row r="4319" spans="1:13" hidden="1" x14ac:dyDescent="0.3">
      <c r="A4319" s="1" t="s">
        <v>4332</v>
      </c>
      <c r="B4319" s="1" t="s">
        <v>35</v>
      </c>
      <c r="C4319">
        <v>14</v>
      </c>
      <c r="D4319">
        <v>65</v>
      </c>
      <c r="E4319">
        <v>2</v>
      </c>
      <c r="F4319">
        <v>87</v>
      </c>
      <c r="G4319">
        <v>918</v>
      </c>
      <c r="H4319">
        <v>1</v>
      </c>
      <c r="J4319">
        <v>455</v>
      </c>
      <c r="K4319">
        <v>3</v>
      </c>
      <c r="L4319">
        <v>1</v>
      </c>
      <c r="M4319">
        <v>1</v>
      </c>
    </row>
    <row r="4320" spans="1:13" hidden="1" x14ac:dyDescent="0.3">
      <c r="A4320" s="1" t="s">
        <v>4333</v>
      </c>
      <c r="B4320" s="1" t="s">
        <v>35</v>
      </c>
      <c r="C4320">
        <v>14</v>
      </c>
      <c r="D4320">
        <v>105</v>
      </c>
      <c r="E4320">
        <v>3</v>
      </c>
      <c r="F4320">
        <v>137</v>
      </c>
      <c r="G4320">
        <v>3848</v>
      </c>
      <c r="J4320">
        <v>861</v>
      </c>
      <c r="L4320">
        <v>5</v>
      </c>
    </row>
    <row r="4321" spans="1:13" hidden="1" x14ac:dyDescent="0.3">
      <c r="A4321" s="1" t="s">
        <v>4334</v>
      </c>
      <c r="B4321" s="1" t="s">
        <v>35</v>
      </c>
      <c r="C4321">
        <v>14</v>
      </c>
      <c r="D4321">
        <v>25</v>
      </c>
      <c r="E4321">
        <v>14</v>
      </c>
      <c r="F4321">
        <v>106</v>
      </c>
      <c r="G4321">
        <v>136</v>
      </c>
      <c r="H4321">
        <v>4</v>
      </c>
      <c r="J4321">
        <v>301</v>
      </c>
      <c r="K4321">
        <v>1</v>
      </c>
      <c r="L4321">
        <v>6</v>
      </c>
    </row>
    <row r="4322" spans="1:13" hidden="1" x14ac:dyDescent="0.3">
      <c r="A4322" s="1" t="s">
        <v>4335</v>
      </c>
      <c r="B4322" s="1" t="s">
        <v>35</v>
      </c>
      <c r="C4322">
        <v>14</v>
      </c>
      <c r="D4322">
        <v>52</v>
      </c>
      <c r="F4322">
        <v>75</v>
      </c>
      <c r="G4322">
        <v>1700</v>
      </c>
      <c r="H4322">
        <v>2</v>
      </c>
      <c r="J4322">
        <v>403</v>
      </c>
      <c r="K4322">
        <v>2</v>
      </c>
      <c r="L4322">
        <v>3</v>
      </c>
    </row>
    <row r="4323" spans="1:13" hidden="1" x14ac:dyDescent="0.3">
      <c r="A4323" s="1" t="s">
        <v>4336</v>
      </c>
      <c r="B4323" s="1" t="s">
        <v>35</v>
      </c>
      <c r="C4323">
        <v>14</v>
      </c>
      <c r="D4323">
        <v>1</v>
      </c>
      <c r="E4323">
        <v>1</v>
      </c>
      <c r="F4323">
        <v>61</v>
      </c>
      <c r="G4323">
        <v>930</v>
      </c>
      <c r="J4323">
        <v>2</v>
      </c>
      <c r="L4323">
        <v>3</v>
      </c>
      <c r="M4323">
        <v>1</v>
      </c>
    </row>
    <row r="4324" spans="1:13" hidden="1" x14ac:dyDescent="0.3">
      <c r="A4324" s="1" t="s">
        <v>4337</v>
      </c>
      <c r="B4324" s="1" t="s">
        <v>35</v>
      </c>
      <c r="C4324">
        <v>14</v>
      </c>
      <c r="F4324">
        <v>93</v>
      </c>
      <c r="G4324">
        <v>4</v>
      </c>
      <c r="H4324">
        <v>1</v>
      </c>
      <c r="J4324">
        <v>9</v>
      </c>
      <c r="K4324">
        <v>1</v>
      </c>
      <c r="L4324">
        <v>10</v>
      </c>
    </row>
    <row r="4325" spans="1:13" hidden="1" x14ac:dyDescent="0.3">
      <c r="A4325" s="1" t="s">
        <v>4338</v>
      </c>
      <c r="B4325" s="1" t="s">
        <v>35</v>
      </c>
      <c r="C4325">
        <v>14</v>
      </c>
      <c r="D4325">
        <v>2</v>
      </c>
      <c r="E4325">
        <v>1</v>
      </c>
      <c r="F4325">
        <v>75</v>
      </c>
      <c r="G4325">
        <v>466</v>
      </c>
      <c r="J4325">
        <v>5</v>
      </c>
      <c r="L4325">
        <v>10</v>
      </c>
      <c r="M4325">
        <v>1</v>
      </c>
    </row>
    <row r="4326" spans="1:13" hidden="1" x14ac:dyDescent="0.3">
      <c r="A4326" s="1" t="s">
        <v>4339</v>
      </c>
      <c r="B4326" s="1" t="s">
        <v>35</v>
      </c>
      <c r="C4326">
        <v>14</v>
      </c>
      <c r="D4326">
        <v>52</v>
      </c>
      <c r="E4326">
        <v>1</v>
      </c>
      <c r="F4326">
        <v>60</v>
      </c>
      <c r="G4326">
        <v>528</v>
      </c>
      <c r="J4326">
        <v>467</v>
      </c>
      <c r="L4326">
        <v>8</v>
      </c>
    </row>
    <row r="4327" spans="1:13" hidden="1" x14ac:dyDescent="0.3">
      <c r="A4327" s="1" t="s">
        <v>4340</v>
      </c>
      <c r="B4327" s="1" t="s">
        <v>35</v>
      </c>
      <c r="C4327">
        <v>14</v>
      </c>
      <c r="D4327">
        <v>76</v>
      </c>
      <c r="F4327">
        <v>77</v>
      </c>
      <c r="G4327">
        <v>716</v>
      </c>
      <c r="J4327">
        <v>452</v>
      </c>
      <c r="K4327">
        <v>1</v>
      </c>
      <c r="L4327">
        <v>11</v>
      </c>
    </row>
    <row r="4328" spans="1:13" hidden="1" x14ac:dyDescent="0.3">
      <c r="A4328" s="1" t="s">
        <v>4341</v>
      </c>
      <c r="B4328" s="1" t="s">
        <v>35</v>
      </c>
      <c r="C4328">
        <v>14</v>
      </c>
      <c r="D4328">
        <v>87</v>
      </c>
      <c r="E4328">
        <v>1</v>
      </c>
      <c r="F4328">
        <v>102</v>
      </c>
      <c r="G4328">
        <v>1526</v>
      </c>
      <c r="J4328">
        <v>808</v>
      </c>
      <c r="L4328">
        <v>11</v>
      </c>
    </row>
    <row r="4329" spans="1:13" hidden="1" x14ac:dyDescent="0.3">
      <c r="A4329" s="1" t="s">
        <v>4342</v>
      </c>
      <c r="B4329" s="1" t="s">
        <v>35</v>
      </c>
      <c r="C4329">
        <v>13</v>
      </c>
      <c r="D4329">
        <v>10</v>
      </c>
      <c r="E4329">
        <v>20</v>
      </c>
      <c r="F4329">
        <v>63</v>
      </c>
      <c r="G4329">
        <v>141</v>
      </c>
      <c r="H4329">
        <v>30</v>
      </c>
      <c r="J4329">
        <v>80</v>
      </c>
      <c r="L4329">
        <v>17</v>
      </c>
      <c r="M4329">
        <v>1</v>
      </c>
    </row>
    <row r="4330" spans="1:13" hidden="1" x14ac:dyDescent="0.3">
      <c r="A4330" s="1" t="s">
        <v>4343</v>
      </c>
      <c r="B4330" s="1" t="s">
        <v>35</v>
      </c>
      <c r="C4330">
        <v>13</v>
      </c>
      <c r="D4330">
        <v>16</v>
      </c>
      <c r="E4330">
        <v>46</v>
      </c>
      <c r="F4330">
        <v>51</v>
      </c>
      <c r="G4330">
        <v>100</v>
      </c>
      <c r="H4330">
        <v>36</v>
      </c>
      <c r="J4330">
        <v>87</v>
      </c>
      <c r="L4330">
        <v>15</v>
      </c>
    </row>
    <row r="4331" spans="1:13" hidden="1" x14ac:dyDescent="0.3">
      <c r="A4331" s="1" t="s">
        <v>4344</v>
      </c>
      <c r="B4331" s="1" t="s">
        <v>35</v>
      </c>
      <c r="C4331">
        <v>13</v>
      </c>
      <c r="D4331">
        <v>48</v>
      </c>
      <c r="E4331">
        <v>5</v>
      </c>
      <c r="F4331">
        <v>60</v>
      </c>
      <c r="G4331">
        <v>500</v>
      </c>
      <c r="J4331">
        <v>416</v>
      </c>
      <c r="K4331">
        <v>2</v>
      </c>
      <c r="L4331">
        <v>4</v>
      </c>
    </row>
    <row r="4332" spans="1:13" hidden="1" x14ac:dyDescent="0.3">
      <c r="A4332" s="1" t="s">
        <v>4345</v>
      </c>
      <c r="B4332" s="1" t="s">
        <v>35</v>
      </c>
      <c r="C4332">
        <v>13</v>
      </c>
      <c r="D4332">
        <v>29</v>
      </c>
      <c r="E4332">
        <v>16</v>
      </c>
      <c r="F4332">
        <v>98</v>
      </c>
      <c r="G4332">
        <v>363</v>
      </c>
      <c r="I4332">
        <v>4</v>
      </c>
      <c r="J4332">
        <v>367</v>
      </c>
      <c r="K4332">
        <v>3</v>
      </c>
      <c r="L4332">
        <v>8</v>
      </c>
    </row>
    <row r="4333" spans="1:13" hidden="1" x14ac:dyDescent="0.3">
      <c r="A4333" s="1" t="s">
        <v>4346</v>
      </c>
      <c r="B4333" s="1" t="s">
        <v>35</v>
      </c>
      <c r="C4333">
        <v>13</v>
      </c>
      <c r="D4333">
        <v>52</v>
      </c>
      <c r="E4333">
        <v>1</v>
      </c>
      <c r="F4333">
        <v>49</v>
      </c>
      <c r="G4333">
        <v>575</v>
      </c>
      <c r="J4333">
        <v>496</v>
      </c>
      <c r="L4333">
        <v>5</v>
      </c>
    </row>
    <row r="4334" spans="1:13" hidden="1" x14ac:dyDescent="0.3">
      <c r="A4334" s="1" t="s">
        <v>4347</v>
      </c>
      <c r="B4334" s="1" t="s">
        <v>35</v>
      </c>
      <c r="C4334">
        <v>13</v>
      </c>
      <c r="D4334">
        <v>46</v>
      </c>
      <c r="F4334">
        <v>70</v>
      </c>
      <c r="G4334">
        <v>787</v>
      </c>
      <c r="J4334">
        <v>554</v>
      </c>
      <c r="K4334">
        <v>1</v>
      </c>
      <c r="L4334">
        <v>15</v>
      </c>
      <c r="M4334">
        <v>1</v>
      </c>
    </row>
    <row r="4335" spans="1:13" hidden="1" x14ac:dyDescent="0.3">
      <c r="A4335" s="1" t="s">
        <v>4348</v>
      </c>
      <c r="B4335" s="1" t="s">
        <v>35</v>
      </c>
      <c r="C4335">
        <v>13</v>
      </c>
      <c r="D4335">
        <v>64</v>
      </c>
      <c r="F4335">
        <v>73</v>
      </c>
      <c r="G4335">
        <v>754</v>
      </c>
      <c r="H4335">
        <v>1</v>
      </c>
      <c r="J4335">
        <v>565</v>
      </c>
      <c r="L4335">
        <v>15</v>
      </c>
      <c r="M4335">
        <v>1</v>
      </c>
    </row>
    <row r="4336" spans="1:13" hidden="1" x14ac:dyDescent="0.3">
      <c r="A4336" s="1" t="s">
        <v>4349</v>
      </c>
      <c r="B4336" s="1" t="s">
        <v>35</v>
      </c>
      <c r="C4336">
        <v>13</v>
      </c>
      <c r="D4336">
        <v>65</v>
      </c>
      <c r="E4336">
        <v>3</v>
      </c>
      <c r="F4336">
        <v>89</v>
      </c>
      <c r="G4336">
        <v>833</v>
      </c>
      <c r="J4336">
        <v>666</v>
      </c>
      <c r="L4336">
        <v>12</v>
      </c>
    </row>
    <row r="4337" spans="1:13" hidden="1" x14ac:dyDescent="0.3">
      <c r="A4337" s="1" t="s">
        <v>4350</v>
      </c>
      <c r="B4337" s="1" t="s">
        <v>35</v>
      </c>
      <c r="C4337">
        <v>13</v>
      </c>
      <c r="D4337">
        <v>48</v>
      </c>
      <c r="E4337">
        <v>5</v>
      </c>
      <c r="F4337">
        <v>83</v>
      </c>
      <c r="G4337">
        <v>476</v>
      </c>
      <c r="I4337">
        <v>2</v>
      </c>
      <c r="J4337">
        <v>432</v>
      </c>
      <c r="L4337">
        <v>1</v>
      </c>
    </row>
    <row r="4338" spans="1:13" hidden="1" x14ac:dyDescent="0.3">
      <c r="A4338" s="1" t="s">
        <v>4351</v>
      </c>
      <c r="B4338" s="1" t="s">
        <v>35</v>
      </c>
      <c r="C4338">
        <v>13</v>
      </c>
      <c r="D4338">
        <v>1</v>
      </c>
      <c r="E4338">
        <v>7</v>
      </c>
      <c r="F4338">
        <v>61</v>
      </c>
      <c r="G4338">
        <v>30</v>
      </c>
      <c r="H4338">
        <v>2</v>
      </c>
      <c r="I4338">
        <v>12</v>
      </c>
      <c r="J4338">
        <v>32</v>
      </c>
      <c r="L4338">
        <v>7</v>
      </c>
    </row>
    <row r="4339" spans="1:13" hidden="1" x14ac:dyDescent="0.3">
      <c r="A4339" s="1" t="s">
        <v>4352</v>
      </c>
      <c r="B4339" s="1" t="s">
        <v>35</v>
      </c>
      <c r="C4339">
        <v>13</v>
      </c>
      <c r="D4339">
        <v>3</v>
      </c>
      <c r="E4339">
        <v>20</v>
      </c>
      <c r="F4339">
        <v>48</v>
      </c>
      <c r="G4339">
        <v>41</v>
      </c>
      <c r="H4339">
        <v>4</v>
      </c>
      <c r="I4339">
        <v>12</v>
      </c>
      <c r="J4339">
        <v>40</v>
      </c>
      <c r="L4339">
        <v>9</v>
      </c>
    </row>
    <row r="4340" spans="1:13" hidden="1" x14ac:dyDescent="0.3">
      <c r="A4340" s="1" t="s">
        <v>4353</v>
      </c>
      <c r="B4340" s="1" t="s">
        <v>35</v>
      </c>
      <c r="C4340">
        <v>13</v>
      </c>
      <c r="D4340">
        <v>86</v>
      </c>
      <c r="E4340">
        <v>1</v>
      </c>
      <c r="F4340">
        <v>102</v>
      </c>
      <c r="G4340">
        <v>891</v>
      </c>
      <c r="J4340">
        <v>715</v>
      </c>
      <c r="L4340">
        <v>21</v>
      </c>
    </row>
    <row r="4341" spans="1:13" hidden="1" x14ac:dyDescent="0.3">
      <c r="A4341" s="1" t="s">
        <v>4354</v>
      </c>
      <c r="B4341" s="1" t="s">
        <v>35</v>
      </c>
      <c r="C4341">
        <v>13</v>
      </c>
      <c r="D4341">
        <v>3</v>
      </c>
      <c r="E4341">
        <v>19</v>
      </c>
      <c r="F4341">
        <v>64</v>
      </c>
      <c r="G4341">
        <v>52</v>
      </c>
      <c r="H4341">
        <v>5</v>
      </c>
      <c r="I4341">
        <v>11</v>
      </c>
      <c r="J4341">
        <v>44</v>
      </c>
      <c r="L4341">
        <v>10</v>
      </c>
    </row>
    <row r="4342" spans="1:13" hidden="1" x14ac:dyDescent="0.3">
      <c r="A4342" s="1" t="s">
        <v>4355</v>
      </c>
      <c r="B4342" s="1" t="s">
        <v>35</v>
      </c>
      <c r="C4342">
        <v>13</v>
      </c>
      <c r="D4342">
        <v>4</v>
      </c>
      <c r="E4342">
        <v>22</v>
      </c>
      <c r="F4342">
        <v>78</v>
      </c>
      <c r="G4342">
        <v>38</v>
      </c>
      <c r="H4342">
        <v>4</v>
      </c>
      <c r="I4342">
        <v>10</v>
      </c>
      <c r="J4342">
        <v>51</v>
      </c>
      <c r="L4342">
        <v>12</v>
      </c>
    </row>
    <row r="4343" spans="1:13" hidden="1" x14ac:dyDescent="0.3">
      <c r="A4343" s="1" t="s">
        <v>4356</v>
      </c>
      <c r="B4343" s="1" t="s">
        <v>35</v>
      </c>
      <c r="C4343">
        <v>13</v>
      </c>
      <c r="D4343">
        <v>71</v>
      </c>
      <c r="F4343">
        <v>79</v>
      </c>
      <c r="G4343">
        <v>508</v>
      </c>
      <c r="J4343">
        <v>493</v>
      </c>
      <c r="K4343">
        <v>1</v>
      </c>
      <c r="L4343">
        <v>9</v>
      </c>
    </row>
    <row r="4344" spans="1:13" hidden="1" x14ac:dyDescent="0.3">
      <c r="A4344" s="1" t="s">
        <v>4357</v>
      </c>
      <c r="B4344" s="1" t="s">
        <v>35</v>
      </c>
      <c r="C4344">
        <v>13</v>
      </c>
      <c r="D4344">
        <v>2</v>
      </c>
      <c r="E4344">
        <v>7</v>
      </c>
      <c r="F4344">
        <v>79</v>
      </c>
      <c r="G4344">
        <v>13</v>
      </c>
      <c r="H4344">
        <v>6</v>
      </c>
      <c r="I4344">
        <v>15</v>
      </c>
      <c r="J4344">
        <v>13</v>
      </c>
      <c r="L4344">
        <v>5</v>
      </c>
    </row>
    <row r="4345" spans="1:13" hidden="1" x14ac:dyDescent="0.3">
      <c r="A4345" s="1" t="s">
        <v>4358</v>
      </c>
      <c r="B4345" s="1" t="s">
        <v>35</v>
      </c>
      <c r="C4345">
        <v>13</v>
      </c>
      <c r="D4345">
        <v>63</v>
      </c>
      <c r="F4345">
        <v>102</v>
      </c>
      <c r="G4345">
        <v>909</v>
      </c>
      <c r="J4345">
        <v>546</v>
      </c>
      <c r="L4345">
        <v>8</v>
      </c>
    </row>
    <row r="4346" spans="1:13" hidden="1" x14ac:dyDescent="0.3">
      <c r="A4346" s="1" t="s">
        <v>4359</v>
      </c>
      <c r="B4346" s="1" t="s">
        <v>35</v>
      </c>
      <c r="C4346">
        <v>13</v>
      </c>
      <c r="D4346">
        <v>74</v>
      </c>
      <c r="F4346">
        <v>94</v>
      </c>
      <c r="G4346">
        <v>733</v>
      </c>
      <c r="J4346">
        <v>546</v>
      </c>
      <c r="K4346">
        <v>5</v>
      </c>
      <c r="L4346">
        <v>6</v>
      </c>
      <c r="M4346">
        <v>2</v>
      </c>
    </row>
    <row r="4347" spans="1:13" hidden="1" x14ac:dyDescent="0.3">
      <c r="A4347" s="1" t="s">
        <v>4360</v>
      </c>
      <c r="B4347" s="1" t="s">
        <v>35</v>
      </c>
      <c r="C4347">
        <v>13</v>
      </c>
      <c r="D4347">
        <v>25</v>
      </c>
      <c r="E4347">
        <v>3</v>
      </c>
      <c r="F4347">
        <v>77</v>
      </c>
      <c r="G4347">
        <v>173</v>
      </c>
      <c r="J4347">
        <v>127</v>
      </c>
      <c r="K4347">
        <v>14</v>
      </c>
      <c r="L4347">
        <v>5</v>
      </c>
      <c r="M4347">
        <v>4</v>
      </c>
    </row>
    <row r="4348" spans="1:13" hidden="1" x14ac:dyDescent="0.3">
      <c r="A4348" s="1" t="s">
        <v>4361</v>
      </c>
      <c r="B4348" s="1" t="s">
        <v>35</v>
      </c>
      <c r="C4348">
        <v>13</v>
      </c>
      <c r="D4348">
        <v>43</v>
      </c>
      <c r="F4348">
        <v>58</v>
      </c>
      <c r="G4348">
        <v>511</v>
      </c>
      <c r="J4348">
        <v>422</v>
      </c>
      <c r="K4348">
        <v>1</v>
      </c>
      <c r="L4348">
        <v>1</v>
      </c>
      <c r="M4348">
        <v>1</v>
      </c>
    </row>
    <row r="4349" spans="1:13" hidden="1" x14ac:dyDescent="0.3">
      <c r="A4349" s="1" t="s">
        <v>4362</v>
      </c>
      <c r="B4349" s="1" t="s">
        <v>35</v>
      </c>
      <c r="C4349">
        <v>13</v>
      </c>
      <c r="D4349">
        <v>44</v>
      </c>
      <c r="F4349">
        <v>58</v>
      </c>
      <c r="G4349">
        <v>410</v>
      </c>
      <c r="J4349">
        <v>481</v>
      </c>
      <c r="L4349">
        <v>2</v>
      </c>
      <c r="M4349">
        <v>1</v>
      </c>
    </row>
    <row r="4350" spans="1:13" hidden="1" x14ac:dyDescent="0.3">
      <c r="A4350" s="1" t="s">
        <v>4363</v>
      </c>
      <c r="B4350" s="1" t="s">
        <v>35</v>
      </c>
      <c r="C4350">
        <v>13</v>
      </c>
      <c r="D4350">
        <v>62</v>
      </c>
      <c r="E4350">
        <v>2</v>
      </c>
      <c r="F4350">
        <v>55</v>
      </c>
      <c r="G4350">
        <v>333</v>
      </c>
      <c r="J4350">
        <v>628</v>
      </c>
      <c r="K4350">
        <v>1</v>
      </c>
      <c r="L4350">
        <v>7</v>
      </c>
    </row>
    <row r="4351" spans="1:13" hidden="1" x14ac:dyDescent="0.3">
      <c r="A4351" s="1" t="s">
        <v>4364</v>
      </c>
      <c r="B4351" s="1" t="s">
        <v>35</v>
      </c>
      <c r="C4351">
        <v>13</v>
      </c>
      <c r="D4351">
        <v>51</v>
      </c>
      <c r="F4351">
        <v>54</v>
      </c>
      <c r="G4351">
        <v>605</v>
      </c>
      <c r="J4351">
        <v>412</v>
      </c>
      <c r="L4351">
        <v>7</v>
      </c>
    </row>
    <row r="4352" spans="1:13" hidden="1" x14ac:dyDescent="0.3">
      <c r="A4352" s="1" t="s">
        <v>4365</v>
      </c>
      <c r="B4352" s="1" t="s">
        <v>35</v>
      </c>
      <c r="C4352">
        <v>13</v>
      </c>
      <c r="D4352">
        <v>62</v>
      </c>
      <c r="E4352">
        <v>2</v>
      </c>
      <c r="F4352">
        <v>66</v>
      </c>
      <c r="G4352">
        <v>779</v>
      </c>
      <c r="J4352">
        <v>490</v>
      </c>
      <c r="L4352">
        <v>5</v>
      </c>
    </row>
    <row r="4353" spans="1:13" hidden="1" x14ac:dyDescent="0.3">
      <c r="A4353" s="1" t="s">
        <v>4366</v>
      </c>
      <c r="B4353" s="1" t="s">
        <v>35</v>
      </c>
      <c r="C4353">
        <v>13</v>
      </c>
      <c r="D4353">
        <v>23</v>
      </c>
      <c r="E4353">
        <v>1</v>
      </c>
      <c r="F4353">
        <v>43</v>
      </c>
      <c r="G4353">
        <v>350</v>
      </c>
      <c r="J4353">
        <v>246</v>
      </c>
    </row>
    <row r="4354" spans="1:13" hidden="1" x14ac:dyDescent="0.3">
      <c r="A4354" s="1" t="s">
        <v>4367</v>
      </c>
      <c r="B4354" s="1" t="s">
        <v>35</v>
      </c>
      <c r="C4354">
        <v>13</v>
      </c>
      <c r="D4354">
        <v>54</v>
      </c>
      <c r="E4354">
        <v>2</v>
      </c>
      <c r="F4354">
        <v>67</v>
      </c>
      <c r="G4354">
        <v>735</v>
      </c>
      <c r="J4354">
        <v>488</v>
      </c>
      <c r="L4354">
        <v>10</v>
      </c>
    </row>
    <row r="4355" spans="1:13" hidden="1" x14ac:dyDescent="0.3">
      <c r="A4355" s="1" t="s">
        <v>4368</v>
      </c>
      <c r="B4355" s="1" t="s">
        <v>35</v>
      </c>
      <c r="C4355">
        <v>13</v>
      </c>
      <c r="D4355">
        <v>45</v>
      </c>
      <c r="E4355">
        <v>1</v>
      </c>
      <c r="F4355">
        <v>71</v>
      </c>
      <c r="G4355">
        <v>563</v>
      </c>
      <c r="J4355">
        <v>475</v>
      </c>
      <c r="L4355">
        <v>5</v>
      </c>
    </row>
    <row r="4356" spans="1:13" hidden="1" x14ac:dyDescent="0.3">
      <c r="A4356" s="1" t="s">
        <v>4369</v>
      </c>
      <c r="B4356" s="1" t="s">
        <v>35</v>
      </c>
      <c r="C4356">
        <v>13</v>
      </c>
      <c r="D4356">
        <v>64</v>
      </c>
      <c r="F4356">
        <v>71</v>
      </c>
      <c r="G4356">
        <v>675</v>
      </c>
      <c r="H4356">
        <v>2</v>
      </c>
      <c r="J4356">
        <v>492</v>
      </c>
      <c r="K4356">
        <v>2</v>
      </c>
      <c r="L4356">
        <v>1</v>
      </c>
    </row>
    <row r="4357" spans="1:13" hidden="1" x14ac:dyDescent="0.3">
      <c r="A4357" s="1" t="s">
        <v>4370</v>
      </c>
      <c r="B4357" s="1" t="s">
        <v>35</v>
      </c>
      <c r="C4357">
        <v>13</v>
      </c>
      <c r="D4357">
        <v>29</v>
      </c>
      <c r="E4357">
        <v>7</v>
      </c>
      <c r="F4357">
        <v>42</v>
      </c>
      <c r="G4357">
        <v>364</v>
      </c>
      <c r="H4357">
        <v>3</v>
      </c>
      <c r="J4357">
        <v>277</v>
      </c>
      <c r="L4357">
        <v>7</v>
      </c>
    </row>
    <row r="4358" spans="1:13" hidden="1" x14ac:dyDescent="0.3">
      <c r="A4358" s="1" t="s">
        <v>4371</v>
      </c>
      <c r="B4358" s="1" t="s">
        <v>35</v>
      </c>
      <c r="C4358">
        <v>13</v>
      </c>
      <c r="D4358">
        <v>48</v>
      </c>
      <c r="E4358">
        <v>2</v>
      </c>
      <c r="F4358">
        <v>58</v>
      </c>
      <c r="G4358">
        <v>779</v>
      </c>
      <c r="J4358">
        <v>476</v>
      </c>
      <c r="L4358">
        <v>8</v>
      </c>
      <c r="M4358">
        <v>1</v>
      </c>
    </row>
    <row r="4359" spans="1:13" hidden="1" x14ac:dyDescent="0.3">
      <c r="A4359" s="1" t="s">
        <v>4372</v>
      </c>
      <c r="B4359" s="1" t="s">
        <v>35</v>
      </c>
      <c r="C4359">
        <v>13</v>
      </c>
      <c r="D4359">
        <v>42</v>
      </c>
      <c r="E4359">
        <v>1</v>
      </c>
      <c r="F4359">
        <v>44</v>
      </c>
      <c r="G4359">
        <v>367</v>
      </c>
      <c r="J4359">
        <v>326</v>
      </c>
      <c r="L4359">
        <v>6</v>
      </c>
    </row>
    <row r="4360" spans="1:13" hidden="1" x14ac:dyDescent="0.3">
      <c r="A4360" s="1" t="s">
        <v>4373</v>
      </c>
      <c r="B4360" s="1" t="s">
        <v>35</v>
      </c>
      <c r="C4360">
        <v>13</v>
      </c>
      <c r="D4360">
        <v>53</v>
      </c>
      <c r="E4360">
        <v>2</v>
      </c>
      <c r="F4360">
        <v>65</v>
      </c>
      <c r="G4360">
        <v>650</v>
      </c>
      <c r="H4360">
        <v>2</v>
      </c>
      <c r="J4360">
        <v>404</v>
      </c>
      <c r="L4360">
        <v>11</v>
      </c>
    </row>
    <row r="4361" spans="1:13" hidden="1" x14ac:dyDescent="0.3">
      <c r="A4361" s="1" t="s">
        <v>4374</v>
      </c>
      <c r="B4361" s="1" t="s">
        <v>35</v>
      </c>
      <c r="C4361">
        <v>13</v>
      </c>
      <c r="D4361">
        <v>54</v>
      </c>
      <c r="F4361">
        <v>64</v>
      </c>
      <c r="G4361">
        <v>697</v>
      </c>
      <c r="J4361">
        <v>421</v>
      </c>
      <c r="L4361">
        <v>10</v>
      </c>
    </row>
    <row r="4362" spans="1:13" hidden="1" x14ac:dyDescent="0.3">
      <c r="A4362" s="1" t="s">
        <v>4375</v>
      </c>
      <c r="B4362" s="1" t="s">
        <v>35</v>
      </c>
      <c r="C4362">
        <v>13</v>
      </c>
      <c r="D4362">
        <v>91</v>
      </c>
      <c r="F4362">
        <v>93</v>
      </c>
      <c r="G4362">
        <v>983</v>
      </c>
      <c r="J4362">
        <v>667</v>
      </c>
      <c r="L4362">
        <v>9</v>
      </c>
    </row>
    <row r="4363" spans="1:13" hidden="1" x14ac:dyDescent="0.3">
      <c r="A4363" s="1" t="s">
        <v>4376</v>
      </c>
      <c r="B4363" s="1" t="s">
        <v>35</v>
      </c>
      <c r="C4363">
        <v>13</v>
      </c>
      <c r="D4363">
        <v>42</v>
      </c>
      <c r="E4363">
        <v>3</v>
      </c>
      <c r="F4363">
        <v>93</v>
      </c>
      <c r="G4363">
        <v>698</v>
      </c>
      <c r="H4363">
        <v>1</v>
      </c>
      <c r="I4363">
        <v>1</v>
      </c>
      <c r="J4363">
        <v>387</v>
      </c>
      <c r="L4363">
        <v>5</v>
      </c>
      <c r="M4363">
        <v>1</v>
      </c>
    </row>
    <row r="4364" spans="1:13" hidden="1" x14ac:dyDescent="0.3">
      <c r="A4364" s="1" t="s">
        <v>4377</v>
      </c>
      <c r="B4364" s="1" t="s">
        <v>35</v>
      </c>
      <c r="C4364">
        <v>13</v>
      </c>
      <c r="D4364">
        <v>47</v>
      </c>
      <c r="E4364">
        <v>3</v>
      </c>
      <c r="F4364">
        <v>54</v>
      </c>
      <c r="G4364">
        <v>640</v>
      </c>
      <c r="H4364">
        <v>1</v>
      </c>
      <c r="J4364">
        <v>492</v>
      </c>
      <c r="L4364">
        <v>5</v>
      </c>
      <c r="M4364">
        <v>1</v>
      </c>
    </row>
    <row r="4365" spans="1:13" hidden="1" x14ac:dyDescent="0.3">
      <c r="A4365" s="1" t="s">
        <v>4378</v>
      </c>
      <c r="B4365" s="1" t="s">
        <v>35</v>
      </c>
      <c r="C4365">
        <v>13</v>
      </c>
      <c r="D4365">
        <v>42</v>
      </c>
      <c r="E4365">
        <v>6</v>
      </c>
      <c r="F4365">
        <v>64</v>
      </c>
      <c r="G4365">
        <v>427</v>
      </c>
      <c r="H4365">
        <v>1</v>
      </c>
      <c r="J4365">
        <v>365</v>
      </c>
      <c r="K4365">
        <v>2</v>
      </c>
    </row>
    <row r="4366" spans="1:13" hidden="1" x14ac:dyDescent="0.3">
      <c r="A4366" s="1" t="s">
        <v>4379</v>
      </c>
      <c r="B4366" s="1" t="s">
        <v>35</v>
      </c>
      <c r="C4366">
        <v>13</v>
      </c>
      <c r="D4366">
        <v>82</v>
      </c>
      <c r="F4366">
        <v>107</v>
      </c>
      <c r="G4366">
        <v>1181</v>
      </c>
      <c r="H4366">
        <v>5</v>
      </c>
      <c r="J4366">
        <v>658</v>
      </c>
      <c r="L4366">
        <v>3</v>
      </c>
    </row>
    <row r="4367" spans="1:13" hidden="1" x14ac:dyDescent="0.3">
      <c r="A4367" s="1" t="s">
        <v>4380</v>
      </c>
      <c r="B4367" s="1" t="s">
        <v>35</v>
      </c>
      <c r="C4367">
        <v>13</v>
      </c>
      <c r="D4367">
        <v>65</v>
      </c>
      <c r="E4367">
        <v>2</v>
      </c>
      <c r="F4367">
        <v>83</v>
      </c>
      <c r="G4367">
        <v>690</v>
      </c>
      <c r="J4367">
        <v>576</v>
      </c>
      <c r="K4367">
        <v>1</v>
      </c>
      <c r="L4367">
        <v>4</v>
      </c>
    </row>
    <row r="4368" spans="1:13" hidden="1" x14ac:dyDescent="0.3">
      <c r="A4368" s="1" t="s">
        <v>4381</v>
      </c>
      <c r="B4368" s="1" t="s">
        <v>35</v>
      </c>
      <c r="C4368">
        <v>13</v>
      </c>
      <c r="D4368">
        <v>36</v>
      </c>
      <c r="E4368">
        <v>2</v>
      </c>
      <c r="F4368">
        <v>40</v>
      </c>
      <c r="G4368">
        <v>603</v>
      </c>
      <c r="H4368">
        <v>3</v>
      </c>
      <c r="J4368">
        <v>408</v>
      </c>
      <c r="L4368">
        <v>4</v>
      </c>
    </row>
    <row r="4369" spans="1:13" hidden="1" x14ac:dyDescent="0.3">
      <c r="A4369" s="1" t="s">
        <v>4382</v>
      </c>
      <c r="B4369" s="1" t="s">
        <v>35</v>
      </c>
      <c r="C4369">
        <v>13</v>
      </c>
      <c r="D4369">
        <v>43</v>
      </c>
      <c r="E4369">
        <v>2</v>
      </c>
      <c r="F4369">
        <v>59</v>
      </c>
      <c r="G4369">
        <v>510</v>
      </c>
      <c r="J4369">
        <v>420</v>
      </c>
      <c r="L4369">
        <v>8</v>
      </c>
    </row>
    <row r="4370" spans="1:13" hidden="1" x14ac:dyDescent="0.3">
      <c r="A4370" s="1" t="s">
        <v>4383</v>
      </c>
      <c r="B4370" s="1" t="s">
        <v>35</v>
      </c>
      <c r="C4370">
        <v>13</v>
      </c>
      <c r="D4370">
        <v>54</v>
      </c>
      <c r="E4370">
        <v>3</v>
      </c>
      <c r="F4370">
        <v>97</v>
      </c>
      <c r="G4370">
        <v>964</v>
      </c>
      <c r="H4370">
        <v>2</v>
      </c>
      <c r="J4370">
        <v>540</v>
      </c>
      <c r="L4370">
        <v>5</v>
      </c>
    </row>
    <row r="4371" spans="1:13" hidden="1" x14ac:dyDescent="0.3">
      <c r="A4371" s="1" t="s">
        <v>4384</v>
      </c>
      <c r="B4371" s="1" t="s">
        <v>35</v>
      </c>
      <c r="C4371">
        <v>13</v>
      </c>
      <c r="D4371">
        <v>64</v>
      </c>
      <c r="E4371">
        <v>17</v>
      </c>
      <c r="F4371">
        <v>69</v>
      </c>
      <c r="G4371">
        <v>427</v>
      </c>
      <c r="H4371">
        <v>2</v>
      </c>
      <c r="I4371">
        <v>1</v>
      </c>
      <c r="J4371">
        <v>526</v>
      </c>
      <c r="K4371">
        <v>1</v>
      </c>
      <c r="L4371">
        <v>5</v>
      </c>
    </row>
    <row r="4372" spans="1:13" hidden="1" x14ac:dyDescent="0.3">
      <c r="A4372" s="1" t="s">
        <v>4385</v>
      </c>
      <c r="B4372" s="1" t="s">
        <v>35</v>
      </c>
      <c r="C4372">
        <v>13</v>
      </c>
      <c r="D4372">
        <v>83</v>
      </c>
      <c r="E4372">
        <v>4</v>
      </c>
      <c r="F4372">
        <v>90</v>
      </c>
      <c r="G4372">
        <v>845</v>
      </c>
      <c r="J4372">
        <v>803</v>
      </c>
      <c r="K4372">
        <v>1</v>
      </c>
      <c r="L4372">
        <v>3</v>
      </c>
      <c r="M4372">
        <v>1</v>
      </c>
    </row>
    <row r="4373" spans="1:13" hidden="1" x14ac:dyDescent="0.3">
      <c r="A4373" s="1" t="s">
        <v>4386</v>
      </c>
      <c r="B4373" s="1" t="s">
        <v>35</v>
      </c>
      <c r="C4373">
        <v>13</v>
      </c>
      <c r="D4373">
        <v>55</v>
      </c>
      <c r="E4373">
        <v>12</v>
      </c>
      <c r="F4373">
        <v>44</v>
      </c>
      <c r="G4373">
        <v>538</v>
      </c>
      <c r="J4373">
        <v>427</v>
      </c>
      <c r="L4373">
        <v>10</v>
      </c>
    </row>
    <row r="4374" spans="1:13" hidden="1" x14ac:dyDescent="0.3">
      <c r="A4374" s="1" t="s">
        <v>4387</v>
      </c>
      <c r="B4374" s="1" t="s">
        <v>35</v>
      </c>
      <c r="C4374">
        <v>13</v>
      </c>
      <c r="D4374">
        <v>78</v>
      </c>
      <c r="E4374">
        <v>4</v>
      </c>
      <c r="F4374">
        <v>101</v>
      </c>
      <c r="G4374">
        <v>799</v>
      </c>
      <c r="H4374">
        <v>2</v>
      </c>
      <c r="J4374">
        <v>681</v>
      </c>
      <c r="L4374">
        <v>6</v>
      </c>
    </row>
    <row r="4375" spans="1:13" hidden="1" x14ac:dyDescent="0.3">
      <c r="A4375" s="1" t="s">
        <v>4388</v>
      </c>
      <c r="B4375" s="1" t="s">
        <v>35</v>
      </c>
      <c r="C4375">
        <v>13</v>
      </c>
      <c r="D4375">
        <v>58</v>
      </c>
      <c r="E4375">
        <v>1</v>
      </c>
      <c r="F4375">
        <v>53</v>
      </c>
      <c r="G4375">
        <v>632</v>
      </c>
      <c r="J4375">
        <v>458</v>
      </c>
      <c r="L4375">
        <v>6</v>
      </c>
    </row>
    <row r="4376" spans="1:13" hidden="1" x14ac:dyDescent="0.3">
      <c r="A4376" s="1" t="s">
        <v>4389</v>
      </c>
      <c r="B4376" s="1" t="s">
        <v>35</v>
      </c>
      <c r="C4376">
        <v>13</v>
      </c>
      <c r="D4376">
        <v>48</v>
      </c>
      <c r="E4376">
        <v>2</v>
      </c>
      <c r="F4376">
        <v>64</v>
      </c>
      <c r="G4376">
        <v>641</v>
      </c>
      <c r="J4376">
        <v>388</v>
      </c>
      <c r="L4376">
        <v>5</v>
      </c>
    </row>
    <row r="4377" spans="1:13" hidden="1" x14ac:dyDescent="0.3">
      <c r="A4377" s="1" t="s">
        <v>4390</v>
      </c>
      <c r="B4377" s="1" t="s">
        <v>35</v>
      </c>
      <c r="C4377">
        <v>13</v>
      </c>
      <c r="D4377">
        <v>69</v>
      </c>
      <c r="F4377">
        <v>99</v>
      </c>
      <c r="G4377">
        <v>810</v>
      </c>
      <c r="J4377">
        <v>537</v>
      </c>
      <c r="K4377">
        <v>1</v>
      </c>
      <c r="L4377">
        <v>8</v>
      </c>
    </row>
    <row r="4378" spans="1:13" hidden="1" x14ac:dyDescent="0.3">
      <c r="A4378" s="1" t="s">
        <v>4391</v>
      </c>
      <c r="B4378" s="1" t="s">
        <v>35</v>
      </c>
      <c r="C4378">
        <v>13</v>
      </c>
      <c r="D4378">
        <v>36</v>
      </c>
      <c r="F4378">
        <v>47</v>
      </c>
      <c r="G4378">
        <v>667</v>
      </c>
      <c r="J4378">
        <v>401</v>
      </c>
      <c r="L4378">
        <v>9</v>
      </c>
    </row>
    <row r="4379" spans="1:13" hidden="1" x14ac:dyDescent="0.3">
      <c r="A4379" s="1" t="s">
        <v>4392</v>
      </c>
      <c r="B4379" s="1" t="s">
        <v>35</v>
      </c>
      <c r="C4379">
        <v>13</v>
      </c>
      <c r="D4379">
        <v>58</v>
      </c>
      <c r="E4379">
        <v>4</v>
      </c>
      <c r="F4379">
        <v>104</v>
      </c>
      <c r="G4379">
        <v>933</v>
      </c>
      <c r="H4379">
        <v>5</v>
      </c>
      <c r="I4379">
        <v>1</v>
      </c>
      <c r="J4379">
        <v>546</v>
      </c>
      <c r="L4379">
        <v>5</v>
      </c>
    </row>
    <row r="4380" spans="1:13" hidden="1" x14ac:dyDescent="0.3">
      <c r="A4380" s="1" t="s">
        <v>4393</v>
      </c>
      <c r="B4380" s="1" t="s">
        <v>35</v>
      </c>
      <c r="C4380">
        <v>13</v>
      </c>
      <c r="D4380">
        <v>54</v>
      </c>
      <c r="E4380">
        <v>3</v>
      </c>
      <c r="F4380">
        <v>111</v>
      </c>
      <c r="G4380">
        <v>912</v>
      </c>
      <c r="H4380">
        <v>1</v>
      </c>
      <c r="J4380">
        <v>556</v>
      </c>
      <c r="K4380">
        <v>1</v>
      </c>
      <c r="L4380">
        <v>4</v>
      </c>
      <c r="M4380">
        <v>1</v>
      </c>
    </row>
    <row r="4381" spans="1:13" hidden="1" x14ac:dyDescent="0.3">
      <c r="A4381" s="1" t="s">
        <v>4394</v>
      </c>
      <c r="B4381" s="1" t="s">
        <v>35</v>
      </c>
      <c r="C4381">
        <v>13</v>
      </c>
      <c r="D4381">
        <v>53</v>
      </c>
      <c r="F4381">
        <v>74</v>
      </c>
      <c r="G4381">
        <v>797</v>
      </c>
      <c r="H4381">
        <v>1</v>
      </c>
      <c r="J4381">
        <v>479</v>
      </c>
      <c r="K4381">
        <v>1</v>
      </c>
      <c r="L4381">
        <v>3</v>
      </c>
      <c r="M4381">
        <v>1</v>
      </c>
    </row>
    <row r="4382" spans="1:13" hidden="1" x14ac:dyDescent="0.3">
      <c r="A4382" s="1" t="s">
        <v>4395</v>
      </c>
      <c r="B4382" s="1" t="s">
        <v>35</v>
      </c>
      <c r="C4382">
        <v>13</v>
      </c>
      <c r="D4382">
        <v>60</v>
      </c>
      <c r="E4382">
        <v>2</v>
      </c>
      <c r="F4382">
        <v>67</v>
      </c>
      <c r="G4382">
        <v>497</v>
      </c>
      <c r="J4382">
        <v>461</v>
      </c>
      <c r="L4382">
        <v>4</v>
      </c>
    </row>
    <row r="4383" spans="1:13" hidden="1" x14ac:dyDescent="0.3">
      <c r="A4383" s="1" t="s">
        <v>4396</v>
      </c>
      <c r="B4383" s="1" t="s">
        <v>35</v>
      </c>
      <c r="C4383">
        <v>13</v>
      </c>
      <c r="D4383">
        <v>44</v>
      </c>
      <c r="F4383">
        <v>65</v>
      </c>
      <c r="G4383">
        <v>628</v>
      </c>
      <c r="J4383">
        <v>511</v>
      </c>
    </row>
    <row r="4384" spans="1:13" hidden="1" x14ac:dyDescent="0.3">
      <c r="A4384" s="1" t="s">
        <v>4397</v>
      </c>
      <c r="B4384" s="1" t="s">
        <v>35</v>
      </c>
      <c r="C4384">
        <v>13</v>
      </c>
      <c r="D4384">
        <v>80</v>
      </c>
      <c r="E4384">
        <v>10</v>
      </c>
      <c r="F4384">
        <v>100</v>
      </c>
      <c r="G4384">
        <v>823</v>
      </c>
      <c r="H4384">
        <v>1</v>
      </c>
      <c r="J4384">
        <v>594</v>
      </c>
      <c r="K4384">
        <v>1</v>
      </c>
      <c r="L4384">
        <v>2</v>
      </c>
      <c r="M4384">
        <v>1</v>
      </c>
    </row>
    <row r="4385" spans="1:13" hidden="1" x14ac:dyDescent="0.3">
      <c r="A4385" s="1" t="s">
        <v>4398</v>
      </c>
      <c r="B4385" s="1" t="s">
        <v>35</v>
      </c>
      <c r="C4385">
        <v>13</v>
      </c>
      <c r="D4385">
        <v>70</v>
      </c>
      <c r="E4385">
        <v>8</v>
      </c>
      <c r="F4385">
        <v>88</v>
      </c>
      <c r="G4385">
        <v>1104</v>
      </c>
      <c r="J4385">
        <v>675</v>
      </c>
      <c r="L4385">
        <v>9</v>
      </c>
    </row>
    <row r="4386" spans="1:13" hidden="1" x14ac:dyDescent="0.3">
      <c r="A4386" s="1" t="s">
        <v>4399</v>
      </c>
      <c r="B4386" s="1" t="s">
        <v>35</v>
      </c>
      <c r="C4386">
        <v>13</v>
      </c>
      <c r="D4386">
        <v>71</v>
      </c>
      <c r="E4386">
        <v>16</v>
      </c>
      <c r="F4386">
        <v>101</v>
      </c>
      <c r="G4386">
        <v>1008</v>
      </c>
      <c r="J4386">
        <v>797</v>
      </c>
      <c r="K4386">
        <v>1</v>
      </c>
      <c r="L4386">
        <v>16</v>
      </c>
    </row>
    <row r="4387" spans="1:13" hidden="1" x14ac:dyDescent="0.3">
      <c r="A4387" s="1" t="s">
        <v>4400</v>
      </c>
      <c r="B4387" s="1" t="s">
        <v>35</v>
      </c>
      <c r="C4387">
        <v>13</v>
      </c>
      <c r="D4387">
        <v>74</v>
      </c>
      <c r="E4387">
        <v>3</v>
      </c>
      <c r="F4387">
        <v>93</v>
      </c>
      <c r="G4387">
        <v>863</v>
      </c>
      <c r="J4387">
        <v>567</v>
      </c>
      <c r="K4387">
        <v>1</v>
      </c>
      <c r="L4387">
        <v>8</v>
      </c>
    </row>
    <row r="4388" spans="1:13" hidden="1" x14ac:dyDescent="0.3">
      <c r="A4388" s="1" t="s">
        <v>4401</v>
      </c>
      <c r="B4388" s="1" t="s">
        <v>35</v>
      </c>
      <c r="C4388">
        <v>13</v>
      </c>
      <c r="D4388">
        <v>93</v>
      </c>
      <c r="E4388">
        <v>2</v>
      </c>
      <c r="F4388">
        <v>91</v>
      </c>
      <c r="G4388">
        <v>1175</v>
      </c>
      <c r="H4388">
        <v>1</v>
      </c>
      <c r="J4388">
        <v>787</v>
      </c>
      <c r="K4388">
        <v>1</v>
      </c>
      <c r="L4388">
        <v>2</v>
      </c>
    </row>
    <row r="4389" spans="1:13" hidden="1" x14ac:dyDescent="0.3">
      <c r="A4389" s="1" t="s">
        <v>4402</v>
      </c>
      <c r="B4389" s="1" t="s">
        <v>35</v>
      </c>
      <c r="C4389">
        <v>13</v>
      </c>
      <c r="D4389">
        <v>71</v>
      </c>
      <c r="E4389">
        <v>2</v>
      </c>
      <c r="F4389">
        <v>79</v>
      </c>
      <c r="G4389">
        <v>678</v>
      </c>
      <c r="J4389">
        <v>772</v>
      </c>
      <c r="K4389">
        <v>1</v>
      </c>
      <c r="L4389">
        <v>2</v>
      </c>
    </row>
    <row r="4390" spans="1:13" hidden="1" x14ac:dyDescent="0.3">
      <c r="A4390" s="1" t="s">
        <v>4403</v>
      </c>
      <c r="B4390" s="1" t="s">
        <v>35</v>
      </c>
      <c r="C4390">
        <v>13</v>
      </c>
      <c r="D4390">
        <v>72</v>
      </c>
      <c r="F4390">
        <v>78</v>
      </c>
      <c r="G4390">
        <v>630</v>
      </c>
      <c r="J4390">
        <v>577</v>
      </c>
      <c r="K4390">
        <v>2</v>
      </c>
      <c r="L4390">
        <v>10</v>
      </c>
      <c r="M4390">
        <v>1</v>
      </c>
    </row>
    <row r="4391" spans="1:13" hidden="1" x14ac:dyDescent="0.3">
      <c r="A4391" s="1" t="s">
        <v>4404</v>
      </c>
      <c r="B4391" s="1" t="s">
        <v>35</v>
      </c>
      <c r="C4391">
        <v>13</v>
      </c>
      <c r="D4391">
        <v>84</v>
      </c>
      <c r="E4391">
        <v>2</v>
      </c>
      <c r="F4391">
        <v>89</v>
      </c>
      <c r="G4391">
        <v>890</v>
      </c>
      <c r="J4391">
        <v>749</v>
      </c>
      <c r="L4391">
        <v>7</v>
      </c>
      <c r="M4391">
        <v>1</v>
      </c>
    </row>
    <row r="4392" spans="1:13" hidden="1" x14ac:dyDescent="0.3">
      <c r="A4392" s="1" t="s">
        <v>4405</v>
      </c>
      <c r="B4392" s="1" t="s">
        <v>35</v>
      </c>
      <c r="C4392">
        <v>13</v>
      </c>
      <c r="D4392">
        <v>86</v>
      </c>
      <c r="F4392">
        <v>80</v>
      </c>
      <c r="G4392">
        <v>912</v>
      </c>
      <c r="J4392">
        <v>550</v>
      </c>
      <c r="L4392">
        <v>4</v>
      </c>
    </row>
    <row r="4393" spans="1:13" hidden="1" x14ac:dyDescent="0.3">
      <c r="A4393" s="1" t="s">
        <v>4406</v>
      </c>
      <c r="B4393" s="1" t="s">
        <v>35</v>
      </c>
      <c r="C4393">
        <v>13</v>
      </c>
      <c r="D4393">
        <v>51</v>
      </c>
      <c r="E4393">
        <v>2</v>
      </c>
      <c r="F4393">
        <v>83</v>
      </c>
      <c r="G4393">
        <v>913</v>
      </c>
      <c r="J4393">
        <v>602</v>
      </c>
      <c r="L4393">
        <v>15</v>
      </c>
    </row>
    <row r="4394" spans="1:13" hidden="1" x14ac:dyDescent="0.3">
      <c r="A4394" s="1" t="s">
        <v>4407</v>
      </c>
      <c r="B4394" s="1" t="s">
        <v>35</v>
      </c>
      <c r="C4394">
        <v>13</v>
      </c>
      <c r="D4394">
        <v>70</v>
      </c>
      <c r="F4394">
        <v>84</v>
      </c>
      <c r="G4394">
        <v>962</v>
      </c>
      <c r="H4394">
        <v>3</v>
      </c>
      <c r="J4394">
        <v>659</v>
      </c>
      <c r="L4394">
        <v>2</v>
      </c>
    </row>
    <row r="4395" spans="1:13" hidden="1" x14ac:dyDescent="0.3">
      <c r="A4395" s="1" t="s">
        <v>4408</v>
      </c>
      <c r="B4395" s="1" t="s">
        <v>35</v>
      </c>
      <c r="C4395">
        <v>13</v>
      </c>
      <c r="D4395">
        <v>95</v>
      </c>
      <c r="E4395">
        <v>13</v>
      </c>
      <c r="F4395">
        <v>147</v>
      </c>
      <c r="G4395">
        <v>1122</v>
      </c>
      <c r="H4395">
        <v>7</v>
      </c>
      <c r="J4395">
        <v>1071</v>
      </c>
      <c r="K4395">
        <v>2</v>
      </c>
      <c r="L4395">
        <v>10</v>
      </c>
    </row>
    <row r="4396" spans="1:13" hidden="1" x14ac:dyDescent="0.3">
      <c r="A4396" s="1" t="s">
        <v>4409</v>
      </c>
      <c r="B4396" s="1" t="s">
        <v>35</v>
      </c>
      <c r="C4396">
        <v>13</v>
      </c>
      <c r="D4396">
        <v>21</v>
      </c>
      <c r="E4396">
        <v>4</v>
      </c>
      <c r="F4396">
        <v>62</v>
      </c>
      <c r="G4396">
        <v>179</v>
      </c>
      <c r="H4396">
        <v>1</v>
      </c>
      <c r="J4396">
        <v>329</v>
      </c>
      <c r="L4396">
        <v>2</v>
      </c>
    </row>
    <row r="4397" spans="1:13" hidden="1" x14ac:dyDescent="0.3">
      <c r="A4397" s="1" t="s">
        <v>4410</v>
      </c>
      <c r="B4397" s="1" t="s">
        <v>35</v>
      </c>
      <c r="C4397">
        <v>13</v>
      </c>
      <c r="D4397">
        <v>79</v>
      </c>
      <c r="E4397">
        <v>3</v>
      </c>
      <c r="F4397">
        <v>118</v>
      </c>
      <c r="G4397">
        <v>1196</v>
      </c>
      <c r="J4397">
        <v>767</v>
      </c>
      <c r="L4397">
        <v>1</v>
      </c>
      <c r="M4397">
        <v>1</v>
      </c>
    </row>
    <row r="4398" spans="1:13" hidden="1" x14ac:dyDescent="0.3">
      <c r="A4398" s="1" t="s">
        <v>4411</v>
      </c>
      <c r="B4398" s="1" t="s">
        <v>35</v>
      </c>
      <c r="C4398">
        <v>13</v>
      </c>
      <c r="D4398">
        <v>15</v>
      </c>
      <c r="E4398">
        <v>7</v>
      </c>
      <c r="F4398">
        <v>44</v>
      </c>
      <c r="G4398">
        <v>221</v>
      </c>
      <c r="H4398">
        <v>3</v>
      </c>
      <c r="J4398">
        <v>163</v>
      </c>
      <c r="L4398">
        <v>4</v>
      </c>
    </row>
    <row r="4399" spans="1:13" hidden="1" x14ac:dyDescent="0.3">
      <c r="A4399" s="1" t="s">
        <v>4412</v>
      </c>
      <c r="B4399" s="1" t="s">
        <v>35</v>
      </c>
      <c r="C4399">
        <v>13</v>
      </c>
      <c r="D4399">
        <v>64</v>
      </c>
      <c r="E4399">
        <v>2</v>
      </c>
      <c r="F4399">
        <v>58</v>
      </c>
      <c r="G4399">
        <v>631</v>
      </c>
      <c r="H4399">
        <v>1</v>
      </c>
      <c r="J4399">
        <v>435</v>
      </c>
      <c r="K4399">
        <v>1</v>
      </c>
      <c r="L4399">
        <v>8</v>
      </c>
    </row>
    <row r="4400" spans="1:13" hidden="1" x14ac:dyDescent="0.3">
      <c r="A4400" s="1" t="s">
        <v>4413</v>
      </c>
      <c r="B4400" s="1" t="s">
        <v>35</v>
      </c>
      <c r="C4400">
        <v>13</v>
      </c>
      <c r="D4400">
        <v>40</v>
      </c>
      <c r="F4400">
        <v>49</v>
      </c>
      <c r="G4400">
        <v>307</v>
      </c>
      <c r="H4400">
        <v>1</v>
      </c>
      <c r="J4400">
        <v>220</v>
      </c>
      <c r="L4400">
        <v>1</v>
      </c>
    </row>
    <row r="4401" spans="1:13" hidden="1" x14ac:dyDescent="0.3">
      <c r="A4401" s="1" t="s">
        <v>4414</v>
      </c>
      <c r="B4401" s="1" t="s">
        <v>35</v>
      </c>
      <c r="C4401">
        <v>13</v>
      </c>
      <c r="D4401">
        <v>27</v>
      </c>
      <c r="E4401">
        <v>1</v>
      </c>
      <c r="F4401">
        <v>33</v>
      </c>
      <c r="G4401">
        <v>495</v>
      </c>
      <c r="J4401">
        <v>361</v>
      </c>
      <c r="L4401">
        <v>6</v>
      </c>
    </row>
    <row r="4402" spans="1:13" hidden="1" x14ac:dyDescent="0.3">
      <c r="A4402" s="1" t="s">
        <v>4415</v>
      </c>
      <c r="B4402" s="1" t="s">
        <v>35</v>
      </c>
      <c r="C4402">
        <v>13</v>
      </c>
      <c r="D4402">
        <v>90</v>
      </c>
      <c r="F4402">
        <v>83</v>
      </c>
      <c r="G4402">
        <v>948</v>
      </c>
      <c r="J4402">
        <v>764</v>
      </c>
      <c r="K4402">
        <v>3</v>
      </c>
      <c r="L4402">
        <v>12</v>
      </c>
    </row>
    <row r="4403" spans="1:13" hidden="1" x14ac:dyDescent="0.3">
      <c r="A4403" s="1" t="s">
        <v>4416</v>
      </c>
      <c r="B4403" s="1" t="s">
        <v>35</v>
      </c>
      <c r="C4403">
        <v>13</v>
      </c>
      <c r="D4403">
        <v>54</v>
      </c>
      <c r="E4403">
        <v>1</v>
      </c>
      <c r="F4403">
        <v>62</v>
      </c>
      <c r="G4403">
        <v>570</v>
      </c>
      <c r="J4403">
        <v>559</v>
      </c>
      <c r="K4403">
        <v>2</v>
      </c>
      <c r="L4403">
        <v>5</v>
      </c>
    </row>
    <row r="4404" spans="1:13" hidden="1" x14ac:dyDescent="0.3">
      <c r="A4404" s="1" t="s">
        <v>4417</v>
      </c>
      <c r="B4404" s="1" t="s">
        <v>35</v>
      </c>
      <c r="C4404">
        <v>13</v>
      </c>
      <c r="D4404">
        <v>40</v>
      </c>
      <c r="F4404">
        <v>57</v>
      </c>
      <c r="G4404">
        <v>558</v>
      </c>
      <c r="J4404">
        <v>510</v>
      </c>
      <c r="L4404">
        <v>2</v>
      </c>
    </row>
    <row r="4405" spans="1:13" hidden="1" x14ac:dyDescent="0.3">
      <c r="A4405" s="1" t="s">
        <v>4418</v>
      </c>
      <c r="B4405" s="1" t="s">
        <v>35</v>
      </c>
      <c r="C4405">
        <v>13</v>
      </c>
      <c r="D4405">
        <v>52</v>
      </c>
      <c r="E4405">
        <v>2</v>
      </c>
      <c r="F4405">
        <v>69</v>
      </c>
      <c r="G4405">
        <v>578</v>
      </c>
      <c r="J4405">
        <v>434</v>
      </c>
      <c r="K4405">
        <v>1</v>
      </c>
      <c r="L4405">
        <v>2</v>
      </c>
    </row>
    <row r="4406" spans="1:13" hidden="1" x14ac:dyDescent="0.3">
      <c r="A4406" s="1" t="s">
        <v>4419</v>
      </c>
      <c r="B4406" s="1" t="s">
        <v>35</v>
      </c>
      <c r="C4406">
        <v>13</v>
      </c>
      <c r="D4406">
        <v>48</v>
      </c>
      <c r="E4406">
        <v>3</v>
      </c>
      <c r="F4406">
        <v>112</v>
      </c>
      <c r="G4406">
        <v>920</v>
      </c>
      <c r="J4406">
        <v>281</v>
      </c>
      <c r="L4406">
        <v>4</v>
      </c>
      <c r="M4406">
        <v>1</v>
      </c>
    </row>
    <row r="4407" spans="1:13" hidden="1" x14ac:dyDescent="0.3">
      <c r="A4407" s="1" t="s">
        <v>4420</v>
      </c>
      <c r="B4407" s="1" t="s">
        <v>35</v>
      </c>
      <c r="C4407">
        <v>13</v>
      </c>
      <c r="D4407">
        <v>48</v>
      </c>
      <c r="E4407">
        <v>3</v>
      </c>
      <c r="F4407">
        <v>52</v>
      </c>
      <c r="G4407">
        <v>525</v>
      </c>
      <c r="J4407">
        <v>424</v>
      </c>
      <c r="L4407">
        <v>9</v>
      </c>
    </row>
    <row r="4408" spans="1:13" hidden="1" x14ac:dyDescent="0.3">
      <c r="A4408" s="1" t="s">
        <v>4421</v>
      </c>
      <c r="B4408" s="1" t="s">
        <v>35</v>
      </c>
      <c r="C4408">
        <v>13</v>
      </c>
      <c r="F4408">
        <v>91</v>
      </c>
      <c r="G4408">
        <v>8</v>
      </c>
      <c r="H4408">
        <v>1</v>
      </c>
      <c r="J4408">
        <v>28</v>
      </c>
      <c r="K4408">
        <v>1</v>
      </c>
      <c r="L4408">
        <v>1</v>
      </c>
    </row>
    <row r="4409" spans="1:13" hidden="1" x14ac:dyDescent="0.3">
      <c r="A4409" s="1" t="s">
        <v>4422</v>
      </c>
      <c r="B4409" s="1" t="s">
        <v>35</v>
      </c>
      <c r="C4409">
        <v>13</v>
      </c>
      <c r="D4409">
        <v>36</v>
      </c>
      <c r="E4409">
        <v>1</v>
      </c>
      <c r="F4409">
        <v>69</v>
      </c>
      <c r="G4409">
        <v>1099</v>
      </c>
      <c r="J4409">
        <v>383</v>
      </c>
      <c r="L4409">
        <v>9</v>
      </c>
    </row>
    <row r="4410" spans="1:13" hidden="1" x14ac:dyDescent="0.3">
      <c r="A4410" s="1" t="s">
        <v>4423</v>
      </c>
      <c r="B4410" s="1" t="s">
        <v>35</v>
      </c>
      <c r="C4410">
        <v>13</v>
      </c>
      <c r="D4410">
        <v>125</v>
      </c>
      <c r="F4410">
        <v>125</v>
      </c>
      <c r="G4410">
        <v>1287</v>
      </c>
      <c r="H4410">
        <v>1</v>
      </c>
      <c r="J4410">
        <v>1100</v>
      </c>
      <c r="K4410">
        <v>1</v>
      </c>
      <c r="L4410">
        <v>14</v>
      </c>
    </row>
    <row r="4411" spans="1:13" hidden="1" x14ac:dyDescent="0.3">
      <c r="A4411" s="1" t="s">
        <v>4424</v>
      </c>
      <c r="B4411" s="1" t="s">
        <v>35</v>
      </c>
      <c r="C4411">
        <v>13</v>
      </c>
      <c r="D4411">
        <v>34</v>
      </c>
      <c r="E4411">
        <v>14</v>
      </c>
      <c r="F4411">
        <v>91</v>
      </c>
      <c r="G4411">
        <v>351</v>
      </c>
      <c r="I4411">
        <v>3</v>
      </c>
      <c r="J4411">
        <v>231</v>
      </c>
      <c r="K4411">
        <v>1</v>
      </c>
      <c r="L4411">
        <v>13</v>
      </c>
      <c r="M4411">
        <v>2</v>
      </c>
    </row>
    <row r="4412" spans="1:13" hidden="1" x14ac:dyDescent="0.3">
      <c r="A4412" s="1" t="s">
        <v>4425</v>
      </c>
      <c r="B4412" s="1" t="s">
        <v>35</v>
      </c>
      <c r="C4412">
        <v>13</v>
      </c>
      <c r="D4412">
        <v>63</v>
      </c>
      <c r="E4412">
        <v>2</v>
      </c>
      <c r="F4412">
        <v>57</v>
      </c>
      <c r="G4412">
        <v>724</v>
      </c>
      <c r="J4412">
        <v>525</v>
      </c>
      <c r="L4412">
        <v>6</v>
      </c>
      <c r="M4412">
        <v>1</v>
      </c>
    </row>
    <row r="4413" spans="1:13" hidden="1" x14ac:dyDescent="0.3">
      <c r="A4413" s="1" t="s">
        <v>4426</v>
      </c>
      <c r="B4413" s="1" t="s">
        <v>35</v>
      </c>
      <c r="C4413">
        <v>13</v>
      </c>
      <c r="D4413">
        <v>75</v>
      </c>
      <c r="E4413">
        <v>1</v>
      </c>
      <c r="F4413">
        <v>65</v>
      </c>
      <c r="G4413">
        <v>915</v>
      </c>
      <c r="J4413">
        <v>605</v>
      </c>
      <c r="L4413">
        <v>10</v>
      </c>
    </row>
    <row r="4414" spans="1:13" hidden="1" x14ac:dyDescent="0.3">
      <c r="A4414" s="1" t="s">
        <v>4427</v>
      </c>
      <c r="B4414" s="1" t="s">
        <v>35</v>
      </c>
      <c r="C4414">
        <v>13</v>
      </c>
      <c r="D4414">
        <v>9</v>
      </c>
      <c r="E4414">
        <v>2</v>
      </c>
      <c r="F4414">
        <v>128</v>
      </c>
      <c r="G4414">
        <v>1082</v>
      </c>
      <c r="H4414">
        <v>1</v>
      </c>
      <c r="J4414">
        <v>20</v>
      </c>
      <c r="L4414">
        <v>23</v>
      </c>
      <c r="M4414">
        <v>1</v>
      </c>
    </row>
    <row r="4415" spans="1:13" hidden="1" x14ac:dyDescent="0.3">
      <c r="A4415" s="1" t="s">
        <v>4428</v>
      </c>
      <c r="B4415" s="1" t="s">
        <v>35</v>
      </c>
      <c r="C4415">
        <v>13</v>
      </c>
      <c r="D4415">
        <v>73</v>
      </c>
      <c r="E4415">
        <v>3</v>
      </c>
      <c r="F4415">
        <v>76</v>
      </c>
      <c r="G4415">
        <v>930</v>
      </c>
      <c r="H4415">
        <v>1</v>
      </c>
      <c r="J4415">
        <v>566</v>
      </c>
      <c r="L4415">
        <v>9</v>
      </c>
    </row>
    <row r="4416" spans="1:13" hidden="1" x14ac:dyDescent="0.3">
      <c r="A4416" s="1" t="s">
        <v>4429</v>
      </c>
      <c r="B4416" s="1" t="s">
        <v>35</v>
      </c>
      <c r="C4416">
        <v>13</v>
      </c>
      <c r="D4416">
        <v>56</v>
      </c>
      <c r="F4416">
        <v>81</v>
      </c>
      <c r="G4416">
        <v>924</v>
      </c>
      <c r="J4416">
        <v>711</v>
      </c>
      <c r="L4416">
        <v>2</v>
      </c>
      <c r="M4416">
        <v>1</v>
      </c>
    </row>
    <row r="4417" spans="1:13" hidden="1" x14ac:dyDescent="0.3">
      <c r="A4417" s="1" t="s">
        <v>4430</v>
      </c>
      <c r="B4417" s="1" t="s">
        <v>35</v>
      </c>
      <c r="C4417">
        <v>13</v>
      </c>
      <c r="D4417">
        <v>57</v>
      </c>
      <c r="E4417">
        <v>3</v>
      </c>
      <c r="F4417">
        <v>69</v>
      </c>
      <c r="G4417">
        <v>527</v>
      </c>
      <c r="J4417">
        <v>833</v>
      </c>
      <c r="L4417">
        <v>1</v>
      </c>
    </row>
    <row r="4418" spans="1:13" hidden="1" x14ac:dyDescent="0.3">
      <c r="A4418" s="1" t="s">
        <v>4431</v>
      </c>
      <c r="B4418" s="1" t="s">
        <v>35</v>
      </c>
      <c r="C4418">
        <v>13</v>
      </c>
      <c r="D4418">
        <v>2</v>
      </c>
      <c r="F4418">
        <v>68</v>
      </c>
      <c r="G4418">
        <v>4</v>
      </c>
      <c r="H4418">
        <v>1</v>
      </c>
      <c r="J4418">
        <v>2</v>
      </c>
      <c r="K4418">
        <v>1</v>
      </c>
      <c r="L4418">
        <v>2</v>
      </c>
    </row>
    <row r="4419" spans="1:13" hidden="1" x14ac:dyDescent="0.3">
      <c r="A4419" s="1" t="s">
        <v>4432</v>
      </c>
      <c r="B4419" s="1" t="s">
        <v>35</v>
      </c>
      <c r="C4419">
        <v>13</v>
      </c>
      <c r="D4419">
        <v>94</v>
      </c>
      <c r="F4419">
        <v>72</v>
      </c>
      <c r="G4419">
        <v>722</v>
      </c>
      <c r="J4419">
        <v>660</v>
      </c>
      <c r="L4419">
        <v>2</v>
      </c>
    </row>
    <row r="4420" spans="1:13" hidden="1" x14ac:dyDescent="0.3">
      <c r="A4420" s="1" t="s">
        <v>4433</v>
      </c>
      <c r="B4420" s="1" t="s">
        <v>35</v>
      </c>
      <c r="C4420">
        <v>13</v>
      </c>
      <c r="D4420">
        <v>64</v>
      </c>
      <c r="E4420">
        <v>1</v>
      </c>
      <c r="F4420">
        <v>77</v>
      </c>
      <c r="G4420">
        <v>1043</v>
      </c>
      <c r="J4420">
        <v>485</v>
      </c>
      <c r="L4420">
        <v>6</v>
      </c>
    </row>
    <row r="4421" spans="1:13" hidden="1" x14ac:dyDescent="0.3">
      <c r="A4421" s="1" t="s">
        <v>4434</v>
      </c>
      <c r="B4421" s="1" t="s">
        <v>35</v>
      </c>
      <c r="C4421">
        <v>13</v>
      </c>
      <c r="F4421">
        <v>56</v>
      </c>
      <c r="G4421">
        <v>2</v>
      </c>
      <c r="L4421">
        <v>12</v>
      </c>
    </row>
    <row r="4422" spans="1:13" hidden="1" x14ac:dyDescent="0.3">
      <c r="A4422" s="1" t="s">
        <v>4435</v>
      </c>
      <c r="B4422" s="1" t="s">
        <v>35</v>
      </c>
      <c r="C4422">
        <v>13</v>
      </c>
      <c r="D4422">
        <v>56</v>
      </c>
      <c r="E4422">
        <v>3</v>
      </c>
      <c r="F4422">
        <v>55</v>
      </c>
      <c r="G4422">
        <v>662</v>
      </c>
      <c r="H4422">
        <v>1</v>
      </c>
      <c r="J4422">
        <v>614</v>
      </c>
      <c r="L4422">
        <v>17</v>
      </c>
    </row>
    <row r="4423" spans="1:13" hidden="1" x14ac:dyDescent="0.3">
      <c r="A4423" s="1" t="s">
        <v>4436</v>
      </c>
      <c r="B4423" s="1" t="s">
        <v>35</v>
      </c>
      <c r="C4423">
        <v>13</v>
      </c>
      <c r="D4423">
        <v>2</v>
      </c>
      <c r="F4423">
        <v>61</v>
      </c>
      <c r="G4423">
        <v>837</v>
      </c>
      <c r="L4423">
        <v>10</v>
      </c>
    </row>
    <row r="4424" spans="1:13" hidden="1" x14ac:dyDescent="0.3">
      <c r="A4424" s="1" t="s">
        <v>4437</v>
      </c>
      <c r="B4424" s="1" t="s">
        <v>35</v>
      </c>
      <c r="C4424">
        <v>13</v>
      </c>
      <c r="D4424">
        <v>81</v>
      </c>
      <c r="E4424">
        <v>1</v>
      </c>
      <c r="F4424">
        <v>71</v>
      </c>
      <c r="G4424">
        <v>593</v>
      </c>
      <c r="J4424">
        <v>655</v>
      </c>
      <c r="L4424">
        <v>8</v>
      </c>
    </row>
    <row r="4425" spans="1:13" hidden="1" x14ac:dyDescent="0.3">
      <c r="A4425" s="1" t="s">
        <v>4438</v>
      </c>
      <c r="B4425" s="1" t="s">
        <v>35</v>
      </c>
      <c r="C4425">
        <v>13</v>
      </c>
      <c r="E4425">
        <v>2</v>
      </c>
      <c r="F4425">
        <v>78</v>
      </c>
      <c r="G4425">
        <v>900</v>
      </c>
      <c r="J4425">
        <v>2</v>
      </c>
      <c r="L4425">
        <v>8</v>
      </c>
    </row>
    <row r="4426" spans="1:13" hidden="1" x14ac:dyDescent="0.3">
      <c r="A4426" s="1" t="s">
        <v>4439</v>
      </c>
      <c r="B4426" s="1" t="s">
        <v>35</v>
      </c>
      <c r="C4426">
        <v>13</v>
      </c>
      <c r="D4426">
        <v>1</v>
      </c>
      <c r="F4426">
        <v>70</v>
      </c>
      <c r="J4426">
        <v>5</v>
      </c>
      <c r="L4426">
        <v>10</v>
      </c>
    </row>
    <row r="4427" spans="1:13" hidden="1" x14ac:dyDescent="0.3">
      <c r="A4427" s="1" t="s">
        <v>4440</v>
      </c>
      <c r="B4427" s="1" t="s">
        <v>35</v>
      </c>
      <c r="C4427">
        <v>13</v>
      </c>
      <c r="F4427">
        <v>59</v>
      </c>
      <c r="G4427">
        <v>74</v>
      </c>
      <c r="H4427">
        <v>1</v>
      </c>
      <c r="L4427">
        <v>7</v>
      </c>
    </row>
    <row r="4428" spans="1:13" hidden="1" x14ac:dyDescent="0.3">
      <c r="A4428" s="1" t="s">
        <v>4441</v>
      </c>
      <c r="B4428" s="1" t="s">
        <v>35</v>
      </c>
      <c r="C4428">
        <v>13</v>
      </c>
      <c r="D4428">
        <v>32</v>
      </c>
      <c r="E4428">
        <v>2</v>
      </c>
      <c r="F4428">
        <v>43</v>
      </c>
      <c r="G4428">
        <v>377</v>
      </c>
      <c r="J4428">
        <v>328</v>
      </c>
      <c r="K4428">
        <v>1</v>
      </c>
      <c r="L4428">
        <v>2</v>
      </c>
      <c r="M4428">
        <v>2</v>
      </c>
    </row>
    <row r="4429" spans="1:13" hidden="1" x14ac:dyDescent="0.3">
      <c r="A4429" s="1" t="s">
        <v>4442</v>
      </c>
      <c r="B4429" s="1" t="s">
        <v>35</v>
      </c>
      <c r="C4429">
        <v>13</v>
      </c>
      <c r="D4429">
        <v>37</v>
      </c>
      <c r="F4429">
        <v>36</v>
      </c>
      <c r="G4429">
        <v>503</v>
      </c>
      <c r="J4429">
        <v>324</v>
      </c>
      <c r="L4429">
        <v>7</v>
      </c>
    </row>
    <row r="4430" spans="1:13" hidden="1" x14ac:dyDescent="0.3">
      <c r="A4430" s="1" t="s">
        <v>4443</v>
      </c>
      <c r="B4430" s="1" t="s">
        <v>35</v>
      </c>
      <c r="C4430">
        <v>13</v>
      </c>
      <c r="D4430">
        <v>84</v>
      </c>
      <c r="E4430">
        <v>3</v>
      </c>
      <c r="F4430">
        <v>110</v>
      </c>
      <c r="G4430">
        <v>960</v>
      </c>
      <c r="J4430">
        <v>700</v>
      </c>
      <c r="K4430">
        <v>2</v>
      </c>
      <c r="L4430">
        <v>6</v>
      </c>
    </row>
    <row r="4431" spans="1:13" hidden="1" x14ac:dyDescent="0.3">
      <c r="A4431" s="1" t="s">
        <v>4444</v>
      </c>
      <c r="B4431" s="1" t="s">
        <v>35</v>
      </c>
      <c r="C4431">
        <v>13</v>
      </c>
      <c r="D4431">
        <v>34</v>
      </c>
      <c r="E4431">
        <v>2</v>
      </c>
      <c r="F4431">
        <v>92</v>
      </c>
      <c r="G4431">
        <v>762</v>
      </c>
      <c r="J4431">
        <v>230</v>
      </c>
      <c r="L4431">
        <v>13</v>
      </c>
    </row>
    <row r="4432" spans="1:13" hidden="1" x14ac:dyDescent="0.3">
      <c r="A4432" s="1" t="s">
        <v>4445</v>
      </c>
      <c r="B4432" s="1" t="s">
        <v>35</v>
      </c>
      <c r="C4432">
        <v>13</v>
      </c>
      <c r="D4432">
        <v>41</v>
      </c>
      <c r="F4432">
        <v>47</v>
      </c>
      <c r="G4432">
        <v>530</v>
      </c>
      <c r="J4432">
        <v>322</v>
      </c>
      <c r="K4432">
        <v>7</v>
      </c>
      <c r="L4432">
        <v>6</v>
      </c>
      <c r="M4432">
        <v>6</v>
      </c>
    </row>
    <row r="4433" spans="1:13" hidden="1" x14ac:dyDescent="0.3">
      <c r="A4433" s="1" t="s">
        <v>4446</v>
      </c>
      <c r="B4433" s="1" t="s">
        <v>35</v>
      </c>
      <c r="C4433">
        <v>13</v>
      </c>
      <c r="D4433">
        <v>44</v>
      </c>
      <c r="F4433">
        <v>35</v>
      </c>
      <c r="G4433">
        <v>542</v>
      </c>
      <c r="J4433">
        <v>451</v>
      </c>
      <c r="L4433">
        <v>2</v>
      </c>
    </row>
    <row r="4434" spans="1:13" hidden="1" x14ac:dyDescent="0.3">
      <c r="A4434" s="1" t="s">
        <v>4447</v>
      </c>
      <c r="B4434" s="1" t="s">
        <v>35</v>
      </c>
      <c r="C4434">
        <v>13</v>
      </c>
      <c r="D4434">
        <v>69</v>
      </c>
      <c r="E4434">
        <v>1</v>
      </c>
      <c r="F4434">
        <v>88</v>
      </c>
      <c r="G4434">
        <v>1040</v>
      </c>
      <c r="J4434">
        <v>661</v>
      </c>
      <c r="K4434">
        <v>1</v>
      </c>
      <c r="L4434">
        <v>11</v>
      </c>
    </row>
    <row r="4435" spans="1:13" hidden="1" x14ac:dyDescent="0.3">
      <c r="A4435" s="1" t="s">
        <v>4448</v>
      </c>
      <c r="B4435" s="1" t="s">
        <v>35</v>
      </c>
      <c r="C4435">
        <v>13</v>
      </c>
      <c r="D4435">
        <v>9</v>
      </c>
      <c r="F4435">
        <v>73</v>
      </c>
      <c r="G4435">
        <v>1376</v>
      </c>
      <c r="J4435">
        <v>14</v>
      </c>
      <c r="L4435">
        <v>10</v>
      </c>
    </row>
    <row r="4436" spans="1:13" hidden="1" x14ac:dyDescent="0.3">
      <c r="A4436" s="1" t="s">
        <v>4449</v>
      </c>
      <c r="B4436" s="1" t="s">
        <v>35</v>
      </c>
      <c r="C4436">
        <v>13</v>
      </c>
      <c r="D4436">
        <v>38</v>
      </c>
      <c r="E4436">
        <v>1</v>
      </c>
      <c r="F4436">
        <v>96</v>
      </c>
      <c r="G4436">
        <v>1023</v>
      </c>
      <c r="H4436">
        <v>3</v>
      </c>
      <c r="J4436">
        <v>293</v>
      </c>
      <c r="L4436">
        <v>9</v>
      </c>
    </row>
    <row r="4437" spans="1:13" hidden="1" x14ac:dyDescent="0.3">
      <c r="A4437" s="1" t="s">
        <v>4450</v>
      </c>
      <c r="B4437" s="1" t="s">
        <v>35</v>
      </c>
      <c r="C4437">
        <v>12</v>
      </c>
      <c r="D4437">
        <v>22</v>
      </c>
      <c r="E4437">
        <v>62</v>
      </c>
      <c r="F4437">
        <v>88</v>
      </c>
      <c r="G4437">
        <v>240</v>
      </c>
      <c r="H4437">
        <v>39</v>
      </c>
      <c r="J4437">
        <v>139</v>
      </c>
      <c r="K4437">
        <v>1</v>
      </c>
      <c r="L4437">
        <v>30</v>
      </c>
    </row>
    <row r="4438" spans="1:13" hidden="1" x14ac:dyDescent="0.3">
      <c r="A4438" s="1" t="s">
        <v>4451</v>
      </c>
      <c r="B4438" s="1" t="s">
        <v>35</v>
      </c>
      <c r="C4438">
        <v>12</v>
      </c>
      <c r="D4438">
        <v>10</v>
      </c>
      <c r="E4438">
        <v>55</v>
      </c>
      <c r="F4438">
        <v>72</v>
      </c>
      <c r="G4438">
        <v>116</v>
      </c>
      <c r="H4438">
        <v>31</v>
      </c>
      <c r="J4438">
        <v>84</v>
      </c>
      <c r="L4438">
        <v>32</v>
      </c>
    </row>
    <row r="4439" spans="1:13" hidden="1" x14ac:dyDescent="0.3">
      <c r="A4439" s="1" t="s">
        <v>4452</v>
      </c>
      <c r="B4439" s="1" t="s">
        <v>35</v>
      </c>
      <c r="C4439">
        <v>12</v>
      </c>
      <c r="D4439">
        <v>45</v>
      </c>
      <c r="F4439">
        <v>43</v>
      </c>
      <c r="G4439">
        <v>447</v>
      </c>
      <c r="H4439">
        <v>1</v>
      </c>
      <c r="J4439">
        <v>357</v>
      </c>
      <c r="K4439">
        <v>1</v>
      </c>
      <c r="L4439">
        <v>4</v>
      </c>
    </row>
    <row r="4440" spans="1:13" hidden="1" x14ac:dyDescent="0.3">
      <c r="A4440" s="1" t="s">
        <v>4453</v>
      </c>
      <c r="B4440" s="1" t="s">
        <v>35</v>
      </c>
      <c r="C4440">
        <v>12</v>
      </c>
      <c r="D4440">
        <v>15</v>
      </c>
      <c r="E4440">
        <v>57</v>
      </c>
      <c r="F4440">
        <v>98</v>
      </c>
      <c r="G4440">
        <v>173</v>
      </c>
      <c r="H4440">
        <v>44</v>
      </c>
      <c r="I4440">
        <v>1</v>
      </c>
      <c r="J4440">
        <v>92</v>
      </c>
      <c r="K4440">
        <v>2</v>
      </c>
      <c r="L4440">
        <v>41</v>
      </c>
    </row>
    <row r="4441" spans="1:13" hidden="1" x14ac:dyDescent="0.3">
      <c r="A4441" s="1" t="s">
        <v>4454</v>
      </c>
      <c r="B4441" s="1" t="s">
        <v>35</v>
      </c>
      <c r="C4441">
        <v>12</v>
      </c>
      <c r="D4441">
        <v>8</v>
      </c>
      <c r="E4441">
        <v>51</v>
      </c>
      <c r="F4441">
        <v>80</v>
      </c>
      <c r="G4441">
        <v>127</v>
      </c>
      <c r="H4441">
        <v>33</v>
      </c>
      <c r="J4441">
        <v>70</v>
      </c>
      <c r="K4441">
        <v>1</v>
      </c>
      <c r="L4441">
        <v>34</v>
      </c>
    </row>
    <row r="4442" spans="1:13" hidden="1" x14ac:dyDescent="0.3">
      <c r="A4442" s="1" t="s">
        <v>4455</v>
      </c>
      <c r="B4442" s="1" t="s">
        <v>35</v>
      </c>
      <c r="C4442">
        <v>12</v>
      </c>
      <c r="D4442">
        <v>42</v>
      </c>
      <c r="F4442">
        <v>56</v>
      </c>
      <c r="G4442">
        <v>453</v>
      </c>
      <c r="J4442">
        <v>381</v>
      </c>
      <c r="K4442">
        <v>1</v>
      </c>
      <c r="L4442">
        <v>10</v>
      </c>
      <c r="M4442">
        <v>1</v>
      </c>
    </row>
    <row r="4443" spans="1:13" hidden="1" x14ac:dyDescent="0.3">
      <c r="A4443" s="1" t="s">
        <v>4456</v>
      </c>
      <c r="B4443" s="1" t="s">
        <v>35</v>
      </c>
      <c r="C4443">
        <v>12</v>
      </c>
      <c r="D4443">
        <v>35</v>
      </c>
      <c r="F4443">
        <v>48</v>
      </c>
      <c r="G4443">
        <v>496</v>
      </c>
      <c r="H4443">
        <v>1</v>
      </c>
      <c r="J4443">
        <v>423</v>
      </c>
      <c r="L4443">
        <v>6</v>
      </c>
      <c r="M4443">
        <v>1</v>
      </c>
    </row>
    <row r="4444" spans="1:13" hidden="1" x14ac:dyDescent="0.3">
      <c r="A4444" s="1" t="s">
        <v>4457</v>
      </c>
      <c r="B4444" s="1" t="s">
        <v>35</v>
      </c>
      <c r="C4444">
        <v>12</v>
      </c>
      <c r="D4444">
        <v>50</v>
      </c>
      <c r="E4444">
        <v>1</v>
      </c>
      <c r="F4444">
        <v>54</v>
      </c>
      <c r="G4444">
        <v>535</v>
      </c>
      <c r="J4444">
        <v>468</v>
      </c>
      <c r="L4444">
        <v>10</v>
      </c>
    </row>
    <row r="4445" spans="1:13" hidden="1" x14ac:dyDescent="0.3">
      <c r="A4445" s="1" t="s">
        <v>4458</v>
      </c>
      <c r="B4445" s="1" t="s">
        <v>35</v>
      </c>
      <c r="C4445">
        <v>12</v>
      </c>
      <c r="D4445">
        <v>60</v>
      </c>
      <c r="F4445">
        <v>78</v>
      </c>
      <c r="G4445">
        <v>716</v>
      </c>
      <c r="J4445">
        <v>477</v>
      </c>
      <c r="L4445">
        <v>11</v>
      </c>
    </row>
    <row r="4446" spans="1:13" hidden="1" x14ac:dyDescent="0.3">
      <c r="A4446" s="1" t="s">
        <v>4459</v>
      </c>
      <c r="B4446" s="1" t="s">
        <v>35</v>
      </c>
      <c r="C4446">
        <v>12</v>
      </c>
      <c r="D4446">
        <v>63</v>
      </c>
      <c r="E4446">
        <v>1</v>
      </c>
      <c r="F4446">
        <v>84</v>
      </c>
      <c r="G4446">
        <v>833</v>
      </c>
      <c r="J4446">
        <v>661</v>
      </c>
      <c r="L4446">
        <v>8</v>
      </c>
    </row>
    <row r="4447" spans="1:13" hidden="1" x14ac:dyDescent="0.3">
      <c r="A4447" s="1" t="s">
        <v>4460</v>
      </c>
      <c r="B4447" s="1" t="s">
        <v>35</v>
      </c>
      <c r="C4447">
        <v>12</v>
      </c>
      <c r="D4447">
        <v>104</v>
      </c>
      <c r="E4447">
        <v>1</v>
      </c>
      <c r="F4447">
        <v>135</v>
      </c>
      <c r="G4447">
        <v>1222</v>
      </c>
      <c r="J4447">
        <v>883</v>
      </c>
      <c r="K4447">
        <v>1</v>
      </c>
      <c r="L4447">
        <v>15</v>
      </c>
    </row>
    <row r="4448" spans="1:13" hidden="1" x14ac:dyDescent="0.3">
      <c r="A4448" s="1" t="s">
        <v>4461</v>
      </c>
      <c r="B4448" s="1" t="s">
        <v>35</v>
      </c>
      <c r="C4448">
        <v>12</v>
      </c>
      <c r="D4448">
        <v>28</v>
      </c>
      <c r="E4448">
        <v>9</v>
      </c>
      <c r="F4448">
        <v>56</v>
      </c>
      <c r="G4448">
        <v>323</v>
      </c>
      <c r="I4448">
        <v>2</v>
      </c>
      <c r="J4448">
        <v>298</v>
      </c>
      <c r="L4448">
        <v>2</v>
      </c>
    </row>
    <row r="4449" spans="1:13" hidden="1" x14ac:dyDescent="0.3">
      <c r="A4449" s="1" t="s">
        <v>4462</v>
      </c>
      <c r="B4449" s="1" t="s">
        <v>35</v>
      </c>
      <c r="C4449">
        <v>12</v>
      </c>
      <c r="D4449">
        <v>56</v>
      </c>
      <c r="E4449">
        <v>1</v>
      </c>
      <c r="F4449">
        <v>67</v>
      </c>
      <c r="G4449">
        <v>645</v>
      </c>
      <c r="J4449">
        <v>461</v>
      </c>
      <c r="L4449">
        <v>12</v>
      </c>
    </row>
    <row r="4450" spans="1:13" hidden="1" x14ac:dyDescent="0.3">
      <c r="A4450" s="1" t="s">
        <v>4463</v>
      </c>
      <c r="B4450" s="1" t="s">
        <v>35</v>
      </c>
      <c r="C4450">
        <v>12</v>
      </c>
      <c r="D4450">
        <v>44</v>
      </c>
      <c r="E4450">
        <v>7</v>
      </c>
      <c r="F4450">
        <v>81</v>
      </c>
      <c r="G4450">
        <v>484</v>
      </c>
      <c r="H4450">
        <v>1</v>
      </c>
      <c r="I4450">
        <v>1</v>
      </c>
      <c r="J4450">
        <v>413</v>
      </c>
      <c r="L4450">
        <v>2</v>
      </c>
    </row>
    <row r="4451" spans="1:13" hidden="1" x14ac:dyDescent="0.3">
      <c r="A4451" s="1" t="s">
        <v>4464</v>
      </c>
      <c r="B4451" s="1" t="s">
        <v>35</v>
      </c>
      <c r="C4451">
        <v>12</v>
      </c>
      <c r="D4451">
        <v>43</v>
      </c>
      <c r="E4451">
        <v>1</v>
      </c>
      <c r="F4451">
        <v>61</v>
      </c>
      <c r="G4451">
        <v>609</v>
      </c>
      <c r="J4451">
        <v>432</v>
      </c>
      <c r="L4451">
        <v>11</v>
      </c>
    </row>
    <row r="4452" spans="1:13" hidden="1" x14ac:dyDescent="0.3">
      <c r="A4452" s="1" t="s">
        <v>4465</v>
      </c>
      <c r="B4452" s="1" t="s">
        <v>35</v>
      </c>
      <c r="C4452">
        <v>12</v>
      </c>
      <c r="D4452">
        <v>45</v>
      </c>
      <c r="E4452">
        <v>5</v>
      </c>
      <c r="F4452">
        <v>103</v>
      </c>
      <c r="G4452">
        <v>593</v>
      </c>
      <c r="I4452">
        <v>3</v>
      </c>
      <c r="J4452">
        <v>418</v>
      </c>
      <c r="K4452">
        <v>1</v>
      </c>
      <c r="L4452">
        <v>2</v>
      </c>
    </row>
    <row r="4453" spans="1:13" hidden="1" x14ac:dyDescent="0.3">
      <c r="A4453" s="1" t="s">
        <v>4466</v>
      </c>
      <c r="B4453" s="1" t="s">
        <v>35</v>
      </c>
      <c r="C4453">
        <v>12</v>
      </c>
      <c r="D4453">
        <v>83</v>
      </c>
      <c r="F4453">
        <v>86</v>
      </c>
      <c r="G4453">
        <v>730</v>
      </c>
      <c r="J4453">
        <v>534</v>
      </c>
      <c r="L4453">
        <v>13</v>
      </c>
    </row>
    <row r="4454" spans="1:13" hidden="1" x14ac:dyDescent="0.3">
      <c r="A4454" s="1" t="s">
        <v>4467</v>
      </c>
      <c r="B4454" s="1" t="s">
        <v>35</v>
      </c>
      <c r="C4454">
        <v>12</v>
      </c>
      <c r="D4454">
        <v>1</v>
      </c>
      <c r="E4454">
        <v>11</v>
      </c>
      <c r="F4454">
        <v>45</v>
      </c>
      <c r="G4454">
        <v>39</v>
      </c>
      <c r="H4454">
        <v>3</v>
      </c>
      <c r="I4454">
        <v>15</v>
      </c>
      <c r="J4454">
        <v>33</v>
      </c>
      <c r="L4454">
        <v>8</v>
      </c>
    </row>
    <row r="4455" spans="1:13" hidden="1" x14ac:dyDescent="0.3">
      <c r="A4455" s="1" t="s">
        <v>4468</v>
      </c>
      <c r="B4455" s="1" t="s">
        <v>35</v>
      </c>
      <c r="C4455">
        <v>12</v>
      </c>
      <c r="D4455">
        <v>55</v>
      </c>
      <c r="F4455">
        <v>75</v>
      </c>
      <c r="G4455">
        <v>584</v>
      </c>
      <c r="J4455">
        <v>426</v>
      </c>
      <c r="L4455">
        <v>12</v>
      </c>
    </row>
    <row r="4456" spans="1:13" hidden="1" x14ac:dyDescent="0.3">
      <c r="A4456" s="1" t="s">
        <v>4469</v>
      </c>
      <c r="B4456" s="1" t="s">
        <v>35</v>
      </c>
      <c r="C4456">
        <v>12</v>
      </c>
      <c r="E4456">
        <v>11</v>
      </c>
      <c r="F4456">
        <v>93</v>
      </c>
      <c r="G4456">
        <v>23</v>
      </c>
      <c r="H4456">
        <v>7</v>
      </c>
      <c r="I4456">
        <v>12</v>
      </c>
      <c r="J4456">
        <v>31</v>
      </c>
      <c r="L4456">
        <v>10</v>
      </c>
    </row>
    <row r="4457" spans="1:13" hidden="1" x14ac:dyDescent="0.3">
      <c r="A4457" s="1" t="s">
        <v>4470</v>
      </c>
      <c r="B4457" s="1" t="s">
        <v>35</v>
      </c>
      <c r="C4457">
        <v>12</v>
      </c>
      <c r="E4457">
        <v>16</v>
      </c>
      <c r="F4457">
        <v>71</v>
      </c>
      <c r="G4457">
        <v>29</v>
      </c>
      <c r="H4457">
        <v>4</v>
      </c>
      <c r="I4457">
        <v>12</v>
      </c>
      <c r="J4457">
        <v>27</v>
      </c>
      <c r="L4457">
        <v>8</v>
      </c>
    </row>
    <row r="4458" spans="1:13" hidden="1" x14ac:dyDescent="0.3">
      <c r="A4458" s="1" t="s">
        <v>4471</v>
      </c>
      <c r="B4458" s="1" t="s">
        <v>35</v>
      </c>
      <c r="C4458">
        <v>12</v>
      </c>
      <c r="D4458">
        <v>4</v>
      </c>
      <c r="E4458">
        <v>24</v>
      </c>
      <c r="F4458">
        <v>86</v>
      </c>
      <c r="G4458">
        <v>33</v>
      </c>
      <c r="H4458">
        <v>3</v>
      </c>
      <c r="I4458">
        <v>10</v>
      </c>
      <c r="J4458">
        <v>49</v>
      </c>
      <c r="L4458">
        <v>5</v>
      </c>
    </row>
    <row r="4459" spans="1:13" hidden="1" x14ac:dyDescent="0.3">
      <c r="A4459" s="1" t="s">
        <v>4472</v>
      </c>
      <c r="B4459" s="1" t="s">
        <v>35</v>
      </c>
      <c r="C4459">
        <v>12</v>
      </c>
      <c r="D4459">
        <v>6</v>
      </c>
      <c r="E4459">
        <v>19</v>
      </c>
      <c r="F4459">
        <v>96</v>
      </c>
      <c r="G4459">
        <v>46</v>
      </c>
      <c r="H4459">
        <v>4</v>
      </c>
      <c r="I4459">
        <v>12</v>
      </c>
      <c r="J4459">
        <v>48</v>
      </c>
      <c r="L4459">
        <v>12</v>
      </c>
    </row>
    <row r="4460" spans="1:13" hidden="1" x14ac:dyDescent="0.3">
      <c r="A4460" s="1" t="s">
        <v>4473</v>
      </c>
      <c r="B4460" s="1" t="s">
        <v>35</v>
      </c>
      <c r="C4460">
        <v>12</v>
      </c>
      <c r="D4460">
        <v>80</v>
      </c>
      <c r="E4460">
        <v>1</v>
      </c>
      <c r="F4460">
        <v>98</v>
      </c>
      <c r="G4460">
        <v>906</v>
      </c>
      <c r="J4460">
        <v>785</v>
      </c>
      <c r="K4460">
        <v>1</v>
      </c>
      <c r="L4460">
        <v>8</v>
      </c>
    </row>
    <row r="4461" spans="1:13" hidden="1" x14ac:dyDescent="0.3">
      <c r="A4461" s="1" t="s">
        <v>4474</v>
      </c>
      <c r="B4461" s="1" t="s">
        <v>35</v>
      </c>
      <c r="C4461">
        <v>12</v>
      </c>
      <c r="D4461">
        <v>44</v>
      </c>
      <c r="F4461">
        <v>54</v>
      </c>
      <c r="G4461">
        <v>458</v>
      </c>
      <c r="J4461">
        <v>295</v>
      </c>
      <c r="L4461">
        <v>3</v>
      </c>
    </row>
    <row r="4462" spans="1:13" hidden="1" x14ac:dyDescent="0.3">
      <c r="A4462" s="1" t="s">
        <v>4475</v>
      </c>
      <c r="B4462" s="1" t="s">
        <v>35</v>
      </c>
      <c r="C4462">
        <v>12</v>
      </c>
      <c r="D4462">
        <v>2</v>
      </c>
      <c r="E4462">
        <v>8</v>
      </c>
      <c r="F4462">
        <v>85</v>
      </c>
      <c r="G4462">
        <v>25</v>
      </c>
      <c r="I4462">
        <v>13</v>
      </c>
      <c r="J4462">
        <v>33</v>
      </c>
      <c r="K4462">
        <v>1</v>
      </c>
      <c r="L4462">
        <v>9</v>
      </c>
    </row>
    <row r="4463" spans="1:13" hidden="1" x14ac:dyDescent="0.3">
      <c r="A4463" s="1" t="s">
        <v>4476</v>
      </c>
      <c r="B4463" s="1" t="s">
        <v>35</v>
      </c>
      <c r="C4463">
        <v>12</v>
      </c>
      <c r="D4463">
        <v>3</v>
      </c>
      <c r="E4463">
        <v>7</v>
      </c>
      <c r="F4463">
        <v>116</v>
      </c>
      <c r="G4463">
        <v>39</v>
      </c>
      <c r="H4463">
        <v>2</v>
      </c>
      <c r="I4463">
        <v>9</v>
      </c>
      <c r="J4463">
        <v>27</v>
      </c>
      <c r="L4463">
        <v>6</v>
      </c>
    </row>
    <row r="4464" spans="1:13" hidden="1" x14ac:dyDescent="0.3">
      <c r="A4464" s="1" t="s">
        <v>4477</v>
      </c>
      <c r="B4464" s="1" t="s">
        <v>35</v>
      </c>
      <c r="C4464">
        <v>12</v>
      </c>
      <c r="D4464">
        <v>66</v>
      </c>
      <c r="E4464">
        <v>1</v>
      </c>
      <c r="F4464">
        <v>91</v>
      </c>
      <c r="G4464">
        <v>586</v>
      </c>
      <c r="J4464">
        <v>565</v>
      </c>
      <c r="K4464">
        <v>2</v>
      </c>
      <c r="L4464">
        <v>6</v>
      </c>
      <c r="M4464">
        <v>7</v>
      </c>
    </row>
    <row r="4465" spans="1:13" hidden="1" x14ac:dyDescent="0.3">
      <c r="A4465" s="1" t="s">
        <v>4478</v>
      </c>
      <c r="B4465" s="1" t="s">
        <v>35</v>
      </c>
      <c r="C4465">
        <v>12</v>
      </c>
      <c r="D4465">
        <v>3</v>
      </c>
      <c r="E4465">
        <v>14</v>
      </c>
      <c r="F4465">
        <v>171</v>
      </c>
      <c r="G4465">
        <v>18</v>
      </c>
      <c r="H4465">
        <v>4</v>
      </c>
      <c r="I4465">
        <v>16</v>
      </c>
      <c r="J4465">
        <v>36</v>
      </c>
      <c r="L4465">
        <v>12</v>
      </c>
      <c r="M4465">
        <v>1</v>
      </c>
    </row>
    <row r="4466" spans="1:13" hidden="1" x14ac:dyDescent="0.3">
      <c r="A4466" s="1" t="s">
        <v>4479</v>
      </c>
      <c r="B4466" s="1" t="s">
        <v>35</v>
      </c>
      <c r="C4466">
        <v>12</v>
      </c>
      <c r="D4466">
        <v>40</v>
      </c>
      <c r="F4466">
        <v>61</v>
      </c>
      <c r="G4466">
        <v>454</v>
      </c>
      <c r="J4466">
        <v>412</v>
      </c>
      <c r="K4466">
        <v>8</v>
      </c>
      <c r="L4466">
        <v>2</v>
      </c>
      <c r="M4466">
        <v>1</v>
      </c>
    </row>
    <row r="4467" spans="1:13" hidden="1" x14ac:dyDescent="0.3">
      <c r="A4467" s="1" t="s">
        <v>4480</v>
      </c>
      <c r="B4467" s="1" t="s">
        <v>35</v>
      </c>
      <c r="C4467">
        <v>12</v>
      </c>
      <c r="D4467">
        <v>34</v>
      </c>
      <c r="E4467">
        <v>3</v>
      </c>
      <c r="F4467">
        <v>25</v>
      </c>
      <c r="G4467">
        <v>427</v>
      </c>
      <c r="H4467">
        <v>1</v>
      </c>
      <c r="J4467">
        <v>312</v>
      </c>
    </row>
    <row r="4468" spans="1:13" hidden="1" x14ac:dyDescent="0.3">
      <c r="A4468" s="1" t="s">
        <v>4481</v>
      </c>
      <c r="B4468" s="1" t="s">
        <v>35</v>
      </c>
      <c r="C4468">
        <v>12</v>
      </c>
      <c r="D4468">
        <v>99</v>
      </c>
      <c r="F4468">
        <v>97</v>
      </c>
      <c r="G4468">
        <v>1045</v>
      </c>
      <c r="H4468">
        <v>2</v>
      </c>
      <c r="J4468">
        <v>794</v>
      </c>
      <c r="K4468">
        <v>2</v>
      </c>
      <c r="L4468">
        <v>2</v>
      </c>
      <c r="M4468">
        <v>1</v>
      </c>
    </row>
    <row r="4469" spans="1:13" hidden="1" x14ac:dyDescent="0.3">
      <c r="A4469" s="1" t="s">
        <v>4482</v>
      </c>
      <c r="B4469" s="1" t="s">
        <v>35</v>
      </c>
      <c r="C4469">
        <v>12</v>
      </c>
      <c r="D4469">
        <v>99</v>
      </c>
      <c r="F4469">
        <v>78</v>
      </c>
      <c r="G4469">
        <v>882</v>
      </c>
      <c r="H4469">
        <v>1</v>
      </c>
      <c r="J4469">
        <v>841</v>
      </c>
      <c r="L4469">
        <v>3</v>
      </c>
    </row>
    <row r="4470" spans="1:13" hidden="1" x14ac:dyDescent="0.3">
      <c r="A4470" s="1" t="s">
        <v>4483</v>
      </c>
      <c r="B4470" s="1" t="s">
        <v>35</v>
      </c>
      <c r="C4470">
        <v>12</v>
      </c>
      <c r="D4470">
        <v>28</v>
      </c>
      <c r="E4470">
        <v>9</v>
      </c>
      <c r="F4470">
        <v>54</v>
      </c>
      <c r="G4470">
        <v>426</v>
      </c>
      <c r="H4470">
        <v>2</v>
      </c>
      <c r="J4470">
        <v>323</v>
      </c>
      <c r="L4470">
        <v>4</v>
      </c>
    </row>
    <row r="4471" spans="1:13" hidden="1" x14ac:dyDescent="0.3">
      <c r="A4471" s="1" t="s">
        <v>4484</v>
      </c>
      <c r="B4471" s="1" t="s">
        <v>35</v>
      </c>
      <c r="C4471">
        <v>12</v>
      </c>
      <c r="D4471">
        <v>37</v>
      </c>
      <c r="E4471">
        <v>1</v>
      </c>
      <c r="F4471">
        <v>37</v>
      </c>
      <c r="G4471">
        <v>421</v>
      </c>
      <c r="J4471">
        <v>235</v>
      </c>
      <c r="L4471">
        <v>3</v>
      </c>
    </row>
    <row r="4472" spans="1:13" hidden="1" x14ac:dyDescent="0.3">
      <c r="A4472" s="1" t="s">
        <v>4485</v>
      </c>
      <c r="B4472" s="1" t="s">
        <v>35</v>
      </c>
      <c r="C4472">
        <v>12</v>
      </c>
      <c r="D4472">
        <v>65</v>
      </c>
      <c r="F4472">
        <v>80</v>
      </c>
      <c r="G4472">
        <v>801</v>
      </c>
      <c r="J4472">
        <v>532</v>
      </c>
      <c r="L4472">
        <v>9</v>
      </c>
    </row>
    <row r="4473" spans="1:13" hidden="1" x14ac:dyDescent="0.3">
      <c r="A4473" s="1" t="s">
        <v>4486</v>
      </c>
      <c r="B4473" s="1" t="s">
        <v>35</v>
      </c>
      <c r="C4473">
        <v>12</v>
      </c>
      <c r="D4473">
        <v>35</v>
      </c>
      <c r="F4473">
        <v>50</v>
      </c>
      <c r="G4473">
        <v>366</v>
      </c>
      <c r="J4473">
        <v>329</v>
      </c>
      <c r="K4473">
        <v>2</v>
      </c>
      <c r="L4473">
        <v>4</v>
      </c>
    </row>
    <row r="4474" spans="1:13" hidden="1" x14ac:dyDescent="0.3">
      <c r="A4474" s="1" t="s">
        <v>4487</v>
      </c>
      <c r="B4474" s="1" t="s">
        <v>35</v>
      </c>
      <c r="C4474">
        <v>12</v>
      </c>
      <c r="D4474">
        <v>17</v>
      </c>
      <c r="F4474">
        <v>26</v>
      </c>
      <c r="G4474">
        <v>176</v>
      </c>
      <c r="H4474">
        <v>1</v>
      </c>
      <c r="J4474">
        <v>132</v>
      </c>
      <c r="L4474">
        <v>1</v>
      </c>
    </row>
    <row r="4475" spans="1:13" hidden="1" x14ac:dyDescent="0.3">
      <c r="A4475" s="1" t="s">
        <v>4488</v>
      </c>
      <c r="B4475" s="1" t="s">
        <v>35</v>
      </c>
      <c r="C4475">
        <v>12</v>
      </c>
      <c r="D4475">
        <v>39</v>
      </c>
      <c r="F4475">
        <v>45</v>
      </c>
      <c r="G4475">
        <v>318</v>
      </c>
      <c r="H4475">
        <v>1</v>
      </c>
      <c r="J4475">
        <v>396</v>
      </c>
    </row>
    <row r="4476" spans="1:13" hidden="1" x14ac:dyDescent="0.3">
      <c r="A4476" s="1" t="s">
        <v>4489</v>
      </c>
      <c r="B4476" s="1" t="s">
        <v>35</v>
      </c>
      <c r="C4476">
        <v>12</v>
      </c>
      <c r="D4476">
        <v>48</v>
      </c>
      <c r="E4476">
        <v>2</v>
      </c>
      <c r="F4476">
        <v>55</v>
      </c>
      <c r="G4476">
        <v>432</v>
      </c>
      <c r="H4476">
        <v>1</v>
      </c>
      <c r="J4476">
        <v>355</v>
      </c>
      <c r="L4476">
        <v>6</v>
      </c>
    </row>
    <row r="4477" spans="1:13" hidden="1" x14ac:dyDescent="0.3">
      <c r="A4477" s="1" t="s">
        <v>4490</v>
      </c>
      <c r="B4477" s="1" t="s">
        <v>35</v>
      </c>
      <c r="C4477">
        <v>12</v>
      </c>
      <c r="D4477">
        <v>42</v>
      </c>
      <c r="E4477">
        <v>10</v>
      </c>
      <c r="F4477">
        <v>51</v>
      </c>
      <c r="G4477">
        <v>559</v>
      </c>
      <c r="J4477">
        <v>391</v>
      </c>
      <c r="L4477">
        <v>6</v>
      </c>
    </row>
    <row r="4478" spans="1:13" hidden="1" x14ac:dyDescent="0.3">
      <c r="A4478" s="1" t="s">
        <v>4491</v>
      </c>
      <c r="B4478" s="1" t="s">
        <v>35</v>
      </c>
      <c r="C4478">
        <v>12</v>
      </c>
      <c r="D4478">
        <v>42</v>
      </c>
      <c r="E4478">
        <v>3</v>
      </c>
      <c r="F4478">
        <v>52</v>
      </c>
      <c r="G4478">
        <v>490</v>
      </c>
      <c r="J4478">
        <v>351</v>
      </c>
      <c r="K4478">
        <v>1</v>
      </c>
      <c r="L4478">
        <v>10</v>
      </c>
    </row>
    <row r="4479" spans="1:13" hidden="1" x14ac:dyDescent="0.3">
      <c r="A4479" s="1" t="s">
        <v>4492</v>
      </c>
      <c r="B4479" s="1" t="s">
        <v>35</v>
      </c>
      <c r="C4479">
        <v>12</v>
      </c>
      <c r="D4479">
        <v>41</v>
      </c>
      <c r="E4479">
        <v>1</v>
      </c>
      <c r="F4479">
        <v>50</v>
      </c>
      <c r="G4479">
        <v>554</v>
      </c>
      <c r="H4479">
        <v>2</v>
      </c>
      <c r="I4479">
        <v>1</v>
      </c>
      <c r="J4479">
        <v>322</v>
      </c>
      <c r="L4479">
        <v>1</v>
      </c>
    </row>
    <row r="4480" spans="1:13" hidden="1" x14ac:dyDescent="0.3">
      <c r="A4480" s="1" t="s">
        <v>4493</v>
      </c>
      <c r="B4480" s="1" t="s">
        <v>35</v>
      </c>
      <c r="C4480">
        <v>12</v>
      </c>
      <c r="D4480">
        <v>48</v>
      </c>
      <c r="F4480">
        <v>51</v>
      </c>
      <c r="G4480">
        <v>613</v>
      </c>
      <c r="J4480">
        <v>374</v>
      </c>
      <c r="L4480">
        <v>4</v>
      </c>
    </row>
    <row r="4481" spans="1:13" hidden="1" x14ac:dyDescent="0.3">
      <c r="A4481" s="1" t="s">
        <v>4494</v>
      </c>
      <c r="B4481" s="1" t="s">
        <v>35</v>
      </c>
      <c r="C4481">
        <v>12</v>
      </c>
      <c r="D4481">
        <v>38</v>
      </c>
      <c r="F4481">
        <v>37</v>
      </c>
      <c r="G4481">
        <v>453</v>
      </c>
      <c r="J4481">
        <v>318</v>
      </c>
      <c r="K4481">
        <v>1</v>
      </c>
      <c r="L4481">
        <v>4</v>
      </c>
    </row>
    <row r="4482" spans="1:13" hidden="1" x14ac:dyDescent="0.3">
      <c r="A4482" s="1" t="s">
        <v>4495</v>
      </c>
      <c r="B4482" s="1" t="s">
        <v>35</v>
      </c>
      <c r="C4482">
        <v>12</v>
      </c>
      <c r="D4482">
        <v>43</v>
      </c>
      <c r="E4482">
        <v>3</v>
      </c>
      <c r="F4482">
        <v>46</v>
      </c>
      <c r="G4482">
        <v>421</v>
      </c>
      <c r="J4482">
        <v>321</v>
      </c>
      <c r="L4482">
        <v>7</v>
      </c>
    </row>
    <row r="4483" spans="1:13" hidden="1" x14ac:dyDescent="0.3">
      <c r="A4483" s="1" t="s">
        <v>4496</v>
      </c>
      <c r="B4483" s="1" t="s">
        <v>35</v>
      </c>
      <c r="C4483">
        <v>12</v>
      </c>
      <c r="D4483">
        <v>55</v>
      </c>
      <c r="E4483">
        <v>2</v>
      </c>
      <c r="F4483">
        <v>70</v>
      </c>
      <c r="G4483">
        <v>665</v>
      </c>
      <c r="J4483">
        <v>499</v>
      </c>
      <c r="L4483">
        <v>6</v>
      </c>
    </row>
    <row r="4484" spans="1:13" hidden="1" x14ac:dyDescent="0.3">
      <c r="A4484" s="1" t="s">
        <v>4497</v>
      </c>
      <c r="B4484" s="1" t="s">
        <v>35</v>
      </c>
      <c r="C4484">
        <v>12</v>
      </c>
      <c r="D4484">
        <v>31</v>
      </c>
      <c r="E4484">
        <v>1</v>
      </c>
      <c r="F4484">
        <v>63</v>
      </c>
      <c r="G4484">
        <v>483</v>
      </c>
      <c r="J4484">
        <v>325</v>
      </c>
      <c r="L4484">
        <v>5</v>
      </c>
    </row>
    <row r="4485" spans="1:13" hidden="1" x14ac:dyDescent="0.3">
      <c r="A4485" s="1" t="s">
        <v>4498</v>
      </c>
      <c r="B4485" s="1" t="s">
        <v>35</v>
      </c>
      <c r="C4485">
        <v>12</v>
      </c>
      <c r="D4485">
        <v>57</v>
      </c>
      <c r="E4485">
        <v>1</v>
      </c>
      <c r="F4485">
        <v>56</v>
      </c>
      <c r="G4485">
        <v>641</v>
      </c>
      <c r="J4485">
        <v>444</v>
      </c>
      <c r="K4485">
        <v>2</v>
      </c>
      <c r="L4485">
        <v>6</v>
      </c>
    </row>
    <row r="4486" spans="1:13" hidden="1" x14ac:dyDescent="0.3">
      <c r="A4486" s="1" t="s">
        <v>4499</v>
      </c>
      <c r="B4486" s="1" t="s">
        <v>35</v>
      </c>
      <c r="C4486">
        <v>12</v>
      </c>
      <c r="D4486">
        <v>69</v>
      </c>
      <c r="E4486">
        <v>4</v>
      </c>
      <c r="F4486">
        <v>78</v>
      </c>
      <c r="G4486">
        <v>772</v>
      </c>
      <c r="J4486">
        <v>582</v>
      </c>
      <c r="K4486">
        <v>1</v>
      </c>
      <c r="L4486">
        <v>4</v>
      </c>
    </row>
    <row r="4487" spans="1:13" hidden="1" x14ac:dyDescent="0.3">
      <c r="A4487" s="1" t="s">
        <v>4500</v>
      </c>
      <c r="B4487" s="1" t="s">
        <v>35</v>
      </c>
      <c r="C4487">
        <v>12</v>
      </c>
      <c r="D4487">
        <v>45</v>
      </c>
      <c r="E4487">
        <v>1</v>
      </c>
      <c r="F4487">
        <v>55</v>
      </c>
      <c r="G4487">
        <v>651</v>
      </c>
      <c r="H4487">
        <v>15</v>
      </c>
      <c r="J4487">
        <v>329</v>
      </c>
      <c r="L4487">
        <v>2</v>
      </c>
    </row>
    <row r="4488" spans="1:13" hidden="1" x14ac:dyDescent="0.3">
      <c r="A4488" s="1" t="s">
        <v>4501</v>
      </c>
      <c r="B4488" s="1" t="s">
        <v>35</v>
      </c>
      <c r="C4488">
        <v>12</v>
      </c>
      <c r="D4488">
        <v>73</v>
      </c>
      <c r="E4488">
        <v>2</v>
      </c>
      <c r="F4488">
        <v>82</v>
      </c>
      <c r="G4488">
        <v>859</v>
      </c>
      <c r="J4488">
        <v>536</v>
      </c>
      <c r="K4488">
        <v>1</v>
      </c>
      <c r="L4488">
        <v>4</v>
      </c>
      <c r="M4488">
        <v>1</v>
      </c>
    </row>
    <row r="4489" spans="1:13" hidden="1" x14ac:dyDescent="0.3">
      <c r="A4489" s="1" t="s">
        <v>4502</v>
      </c>
      <c r="B4489" s="1" t="s">
        <v>35</v>
      </c>
      <c r="C4489">
        <v>12</v>
      </c>
      <c r="D4489">
        <v>57</v>
      </c>
      <c r="F4489">
        <v>98</v>
      </c>
      <c r="G4489">
        <v>912</v>
      </c>
      <c r="J4489">
        <v>598</v>
      </c>
      <c r="K4489">
        <v>2</v>
      </c>
      <c r="L4489">
        <v>2</v>
      </c>
    </row>
    <row r="4490" spans="1:13" hidden="1" x14ac:dyDescent="0.3">
      <c r="A4490" s="1" t="s">
        <v>4503</v>
      </c>
      <c r="B4490" s="1" t="s">
        <v>35</v>
      </c>
      <c r="C4490">
        <v>12</v>
      </c>
      <c r="D4490">
        <v>54</v>
      </c>
      <c r="E4490">
        <v>4</v>
      </c>
      <c r="F4490">
        <v>58</v>
      </c>
      <c r="G4490">
        <v>585</v>
      </c>
      <c r="J4490">
        <v>457</v>
      </c>
      <c r="L4490">
        <v>8</v>
      </c>
      <c r="M4490">
        <v>1</v>
      </c>
    </row>
    <row r="4491" spans="1:13" hidden="1" x14ac:dyDescent="0.3">
      <c r="A4491" s="1" t="s">
        <v>4504</v>
      </c>
      <c r="B4491" s="1" t="s">
        <v>35</v>
      </c>
      <c r="C4491">
        <v>12</v>
      </c>
      <c r="D4491">
        <v>70</v>
      </c>
      <c r="E4491">
        <v>6</v>
      </c>
      <c r="F4491">
        <v>56</v>
      </c>
      <c r="G4491">
        <v>716</v>
      </c>
      <c r="H4491">
        <v>2</v>
      </c>
      <c r="J4491">
        <v>562</v>
      </c>
      <c r="L4491">
        <v>14</v>
      </c>
    </row>
    <row r="4492" spans="1:13" hidden="1" x14ac:dyDescent="0.3">
      <c r="A4492" s="1" t="s">
        <v>4505</v>
      </c>
      <c r="B4492" s="1" t="s">
        <v>35</v>
      </c>
      <c r="C4492">
        <v>12</v>
      </c>
      <c r="D4492">
        <v>54</v>
      </c>
      <c r="E4492">
        <v>1</v>
      </c>
      <c r="F4492">
        <v>53</v>
      </c>
      <c r="G4492">
        <v>709</v>
      </c>
      <c r="H4492">
        <v>1</v>
      </c>
      <c r="J4492">
        <v>388</v>
      </c>
      <c r="L4492">
        <v>2</v>
      </c>
    </row>
    <row r="4493" spans="1:13" hidden="1" x14ac:dyDescent="0.3">
      <c r="A4493" s="1" t="s">
        <v>4506</v>
      </c>
      <c r="B4493" s="1" t="s">
        <v>35</v>
      </c>
      <c r="C4493">
        <v>12</v>
      </c>
      <c r="D4493">
        <v>67</v>
      </c>
      <c r="E4493">
        <v>5</v>
      </c>
      <c r="F4493">
        <v>92</v>
      </c>
      <c r="G4493">
        <v>709</v>
      </c>
      <c r="H4493">
        <v>4</v>
      </c>
      <c r="J4493">
        <v>529</v>
      </c>
      <c r="K4493">
        <v>1</v>
      </c>
      <c r="L4493">
        <v>17</v>
      </c>
    </row>
    <row r="4494" spans="1:13" hidden="1" x14ac:dyDescent="0.3">
      <c r="A4494" s="1" t="s">
        <v>4507</v>
      </c>
      <c r="B4494" s="1" t="s">
        <v>35</v>
      </c>
      <c r="C4494">
        <v>12</v>
      </c>
      <c r="D4494">
        <v>62</v>
      </c>
      <c r="E4494">
        <v>2</v>
      </c>
      <c r="F4494">
        <v>70</v>
      </c>
      <c r="G4494">
        <v>735</v>
      </c>
      <c r="J4494">
        <v>515</v>
      </c>
      <c r="K4494">
        <v>2</v>
      </c>
      <c r="L4494">
        <v>6</v>
      </c>
    </row>
    <row r="4495" spans="1:13" hidden="1" x14ac:dyDescent="0.3">
      <c r="A4495" s="1" t="s">
        <v>4508</v>
      </c>
      <c r="B4495" s="1" t="s">
        <v>35</v>
      </c>
      <c r="C4495">
        <v>12</v>
      </c>
      <c r="D4495">
        <v>67</v>
      </c>
      <c r="E4495">
        <v>1</v>
      </c>
      <c r="F4495">
        <v>87</v>
      </c>
      <c r="G4495">
        <v>881</v>
      </c>
      <c r="H4495">
        <v>5</v>
      </c>
      <c r="J4495">
        <v>583</v>
      </c>
      <c r="L4495">
        <v>8</v>
      </c>
    </row>
    <row r="4496" spans="1:13" hidden="1" x14ac:dyDescent="0.3">
      <c r="A4496" s="1" t="s">
        <v>4509</v>
      </c>
      <c r="B4496" s="1" t="s">
        <v>35</v>
      </c>
      <c r="C4496">
        <v>12</v>
      </c>
      <c r="D4496">
        <v>66</v>
      </c>
      <c r="E4496">
        <v>6</v>
      </c>
      <c r="F4496">
        <v>84</v>
      </c>
      <c r="G4496">
        <v>751</v>
      </c>
      <c r="J4496">
        <v>538</v>
      </c>
      <c r="K4496">
        <v>1</v>
      </c>
      <c r="L4496">
        <v>4</v>
      </c>
    </row>
    <row r="4497" spans="1:13" hidden="1" x14ac:dyDescent="0.3">
      <c r="A4497" s="1" t="s">
        <v>4510</v>
      </c>
      <c r="B4497" s="1" t="s">
        <v>35</v>
      </c>
      <c r="C4497">
        <v>12</v>
      </c>
      <c r="D4497">
        <v>72</v>
      </c>
      <c r="E4497">
        <v>1</v>
      </c>
      <c r="F4497">
        <v>74</v>
      </c>
      <c r="G4497">
        <v>771</v>
      </c>
      <c r="J4497">
        <v>623</v>
      </c>
      <c r="L4497">
        <v>9</v>
      </c>
    </row>
    <row r="4498" spans="1:13" hidden="1" x14ac:dyDescent="0.3">
      <c r="A4498" s="1" t="s">
        <v>4511</v>
      </c>
      <c r="B4498" s="1" t="s">
        <v>35</v>
      </c>
      <c r="C4498">
        <v>12</v>
      </c>
      <c r="D4498">
        <v>55</v>
      </c>
      <c r="F4498">
        <v>81</v>
      </c>
      <c r="G4498">
        <v>747</v>
      </c>
      <c r="J4498">
        <v>496</v>
      </c>
      <c r="K4498">
        <v>1</v>
      </c>
      <c r="L4498">
        <v>3</v>
      </c>
    </row>
    <row r="4499" spans="1:13" hidden="1" x14ac:dyDescent="0.3">
      <c r="A4499" s="1" t="s">
        <v>4512</v>
      </c>
      <c r="B4499" s="1" t="s">
        <v>35</v>
      </c>
      <c r="C4499">
        <v>12</v>
      </c>
      <c r="D4499">
        <v>65</v>
      </c>
      <c r="E4499">
        <v>1</v>
      </c>
      <c r="F4499">
        <v>51</v>
      </c>
      <c r="G4499">
        <v>700</v>
      </c>
      <c r="H4499">
        <v>1</v>
      </c>
      <c r="J4499">
        <v>427</v>
      </c>
    </row>
    <row r="4500" spans="1:13" hidden="1" x14ac:dyDescent="0.3">
      <c r="A4500" s="1" t="s">
        <v>4513</v>
      </c>
      <c r="B4500" s="1" t="s">
        <v>35</v>
      </c>
      <c r="C4500">
        <v>12</v>
      </c>
      <c r="D4500">
        <v>60</v>
      </c>
      <c r="E4500">
        <v>3</v>
      </c>
      <c r="F4500">
        <v>90</v>
      </c>
      <c r="G4500">
        <v>509</v>
      </c>
      <c r="J4500">
        <v>546</v>
      </c>
      <c r="L4500">
        <v>3</v>
      </c>
    </row>
    <row r="4501" spans="1:13" hidden="1" x14ac:dyDescent="0.3">
      <c r="A4501" s="1" t="s">
        <v>4514</v>
      </c>
      <c r="B4501" s="1" t="s">
        <v>35</v>
      </c>
      <c r="C4501">
        <v>12</v>
      </c>
      <c r="D4501">
        <v>54</v>
      </c>
      <c r="E4501">
        <v>3</v>
      </c>
      <c r="F4501">
        <v>71</v>
      </c>
      <c r="G4501">
        <v>983</v>
      </c>
      <c r="H4501">
        <v>2</v>
      </c>
      <c r="J4501">
        <v>691</v>
      </c>
    </row>
    <row r="4502" spans="1:13" hidden="1" x14ac:dyDescent="0.3">
      <c r="A4502" s="1" t="s">
        <v>4515</v>
      </c>
      <c r="B4502" s="1" t="s">
        <v>35</v>
      </c>
      <c r="C4502">
        <v>12</v>
      </c>
      <c r="D4502">
        <v>47</v>
      </c>
      <c r="E4502">
        <v>1</v>
      </c>
      <c r="F4502">
        <v>74</v>
      </c>
      <c r="G4502">
        <v>530</v>
      </c>
      <c r="J4502">
        <v>412</v>
      </c>
      <c r="K4502">
        <v>1</v>
      </c>
    </row>
    <row r="4503" spans="1:13" hidden="1" x14ac:dyDescent="0.3">
      <c r="A4503" s="1" t="s">
        <v>4516</v>
      </c>
      <c r="B4503" s="1" t="s">
        <v>35</v>
      </c>
      <c r="C4503">
        <v>12</v>
      </c>
      <c r="D4503">
        <v>58</v>
      </c>
      <c r="E4503">
        <v>3</v>
      </c>
      <c r="F4503">
        <v>94</v>
      </c>
      <c r="G4503">
        <v>813</v>
      </c>
      <c r="H4503">
        <v>2</v>
      </c>
      <c r="J4503">
        <v>622</v>
      </c>
      <c r="L4503">
        <v>12</v>
      </c>
    </row>
    <row r="4504" spans="1:13" hidden="1" x14ac:dyDescent="0.3">
      <c r="A4504" s="1" t="s">
        <v>4517</v>
      </c>
      <c r="B4504" s="1" t="s">
        <v>35</v>
      </c>
      <c r="C4504">
        <v>12</v>
      </c>
      <c r="D4504">
        <v>58</v>
      </c>
      <c r="F4504">
        <v>67</v>
      </c>
      <c r="G4504">
        <v>569</v>
      </c>
      <c r="J4504">
        <v>482</v>
      </c>
      <c r="L4504">
        <v>7</v>
      </c>
    </row>
    <row r="4505" spans="1:13" hidden="1" x14ac:dyDescent="0.3">
      <c r="A4505" s="1" t="s">
        <v>4518</v>
      </c>
      <c r="B4505" s="1" t="s">
        <v>35</v>
      </c>
      <c r="C4505">
        <v>12</v>
      </c>
      <c r="D4505">
        <v>63</v>
      </c>
      <c r="E4505">
        <v>1</v>
      </c>
      <c r="F4505">
        <v>82</v>
      </c>
      <c r="G4505">
        <v>638</v>
      </c>
      <c r="J4505">
        <v>446</v>
      </c>
      <c r="L4505">
        <v>9</v>
      </c>
    </row>
    <row r="4506" spans="1:13" hidden="1" x14ac:dyDescent="0.3">
      <c r="A4506" s="1" t="s">
        <v>4519</v>
      </c>
      <c r="B4506" s="1" t="s">
        <v>35</v>
      </c>
      <c r="C4506">
        <v>12</v>
      </c>
      <c r="D4506">
        <v>66</v>
      </c>
      <c r="E4506">
        <v>2</v>
      </c>
      <c r="F4506">
        <v>101</v>
      </c>
      <c r="G4506">
        <v>824</v>
      </c>
      <c r="J4506">
        <v>535</v>
      </c>
      <c r="K4506">
        <v>1</v>
      </c>
      <c r="L4506">
        <v>9</v>
      </c>
    </row>
    <row r="4507" spans="1:13" hidden="1" x14ac:dyDescent="0.3">
      <c r="A4507" s="1" t="s">
        <v>4520</v>
      </c>
      <c r="B4507" s="1" t="s">
        <v>35</v>
      </c>
      <c r="C4507">
        <v>12</v>
      </c>
      <c r="D4507">
        <v>60</v>
      </c>
      <c r="E4507">
        <v>1</v>
      </c>
      <c r="F4507">
        <v>92</v>
      </c>
      <c r="G4507">
        <v>768</v>
      </c>
      <c r="J4507">
        <v>594</v>
      </c>
      <c r="L4507">
        <v>6</v>
      </c>
    </row>
    <row r="4508" spans="1:13" hidden="1" x14ac:dyDescent="0.3">
      <c r="A4508" s="1" t="s">
        <v>4521</v>
      </c>
      <c r="B4508" s="1" t="s">
        <v>35</v>
      </c>
      <c r="C4508">
        <v>12</v>
      </c>
      <c r="D4508">
        <v>69</v>
      </c>
      <c r="F4508">
        <v>85</v>
      </c>
      <c r="G4508">
        <v>1029</v>
      </c>
      <c r="H4508">
        <v>2</v>
      </c>
      <c r="J4508">
        <v>606</v>
      </c>
      <c r="K4508">
        <v>1</v>
      </c>
    </row>
    <row r="4509" spans="1:13" hidden="1" x14ac:dyDescent="0.3">
      <c r="A4509" s="1" t="s">
        <v>4522</v>
      </c>
      <c r="B4509" s="1" t="s">
        <v>35</v>
      </c>
      <c r="C4509">
        <v>12</v>
      </c>
      <c r="D4509">
        <v>100</v>
      </c>
      <c r="E4509">
        <v>6</v>
      </c>
      <c r="F4509">
        <v>92</v>
      </c>
      <c r="G4509">
        <v>967</v>
      </c>
      <c r="J4509">
        <v>815</v>
      </c>
      <c r="K4509">
        <v>1</v>
      </c>
      <c r="L4509">
        <v>6</v>
      </c>
      <c r="M4509">
        <v>1</v>
      </c>
    </row>
    <row r="4510" spans="1:13" hidden="1" x14ac:dyDescent="0.3">
      <c r="A4510" s="1" t="s">
        <v>4523</v>
      </c>
      <c r="B4510" s="1" t="s">
        <v>35</v>
      </c>
      <c r="C4510">
        <v>12</v>
      </c>
      <c r="D4510">
        <v>13</v>
      </c>
      <c r="E4510">
        <v>5</v>
      </c>
      <c r="F4510">
        <v>47</v>
      </c>
      <c r="G4510">
        <v>203</v>
      </c>
      <c r="J4510">
        <v>129</v>
      </c>
      <c r="L4510">
        <v>4</v>
      </c>
    </row>
    <row r="4511" spans="1:13" hidden="1" x14ac:dyDescent="0.3">
      <c r="A4511" s="1" t="s">
        <v>4524</v>
      </c>
      <c r="B4511" s="1" t="s">
        <v>35</v>
      </c>
      <c r="C4511">
        <v>12</v>
      </c>
      <c r="D4511">
        <v>68</v>
      </c>
      <c r="E4511">
        <v>5</v>
      </c>
      <c r="F4511">
        <v>108</v>
      </c>
      <c r="G4511">
        <v>1142</v>
      </c>
      <c r="J4511">
        <v>618</v>
      </c>
      <c r="L4511">
        <v>8</v>
      </c>
    </row>
    <row r="4512" spans="1:13" hidden="1" x14ac:dyDescent="0.3">
      <c r="A4512" s="1" t="s">
        <v>4525</v>
      </c>
      <c r="B4512" s="1" t="s">
        <v>35</v>
      </c>
      <c r="C4512">
        <v>12</v>
      </c>
      <c r="D4512">
        <v>59</v>
      </c>
      <c r="E4512">
        <v>2</v>
      </c>
      <c r="F4512">
        <v>81</v>
      </c>
      <c r="G4512">
        <v>883</v>
      </c>
      <c r="J4512">
        <v>548</v>
      </c>
      <c r="L4512">
        <v>10</v>
      </c>
    </row>
    <row r="4513" spans="1:13" hidden="1" x14ac:dyDescent="0.3">
      <c r="A4513" s="1" t="s">
        <v>4526</v>
      </c>
      <c r="B4513" s="1" t="s">
        <v>35</v>
      </c>
      <c r="C4513">
        <v>12</v>
      </c>
      <c r="D4513">
        <v>88</v>
      </c>
      <c r="E4513">
        <v>2</v>
      </c>
      <c r="F4513">
        <v>86</v>
      </c>
      <c r="G4513">
        <v>903</v>
      </c>
      <c r="J4513">
        <v>610</v>
      </c>
      <c r="K4513">
        <v>2</v>
      </c>
      <c r="L4513">
        <v>10</v>
      </c>
    </row>
    <row r="4514" spans="1:13" hidden="1" x14ac:dyDescent="0.3">
      <c r="A4514" s="1" t="s">
        <v>4527</v>
      </c>
      <c r="B4514" s="1" t="s">
        <v>35</v>
      </c>
      <c r="C4514">
        <v>12</v>
      </c>
      <c r="D4514">
        <v>82</v>
      </c>
      <c r="E4514">
        <v>1</v>
      </c>
      <c r="F4514">
        <v>127</v>
      </c>
      <c r="G4514">
        <v>1256</v>
      </c>
      <c r="H4514">
        <v>11</v>
      </c>
      <c r="J4514">
        <v>698</v>
      </c>
      <c r="L4514">
        <v>13</v>
      </c>
    </row>
    <row r="4515" spans="1:13" hidden="1" x14ac:dyDescent="0.3">
      <c r="A4515" s="1" t="s">
        <v>4528</v>
      </c>
      <c r="B4515" s="1" t="s">
        <v>35</v>
      </c>
      <c r="C4515">
        <v>12</v>
      </c>
      <c r="D4515">
        <v>94</v>
      </c>
      <c r="F4515">
        <v>106</v>
      </c>
      <c r="G4515">
        <v>1222</v>
      </c>
      <c r="J4515">
        <v>867</v>
      </c>
      <c r="L4515">
        <v>11</v>
      </c>
    </row>
    <row r="4516" spans="1:13" hidden="1" x14ac:dyDescent="0.3">
      <c r="A4516" s="1" t="s">
        <v>4529</v>
      </c>
      <c r="B4516" s="1" t="s">
        <v>35</v>
      </c>
      <c r="C4516">
        <v>12</v>
      </c>
      <c r="D4516">
        <v>47</v>
      </c>
      <c r="F4516">
        <v>83</v>
      </c>
      <c r="G4516">
        <v>1049</v>
      </c>
      <c r="H4516">
        <v>1</v>
      </c>
      <c r="J4516">
        <v>596</v>
      </c>
      <c r="L4516">
        <v>1</v>
      </c>
      <c r="M4516">
        <v>1</v>
      </c>
    </row>
    <row r="4517" spans="1:13" hidden="1" x14ac:dyDescent="0.3">
      <c r="A4517" s="1" t="s">
        <v>4530</v>
      </c>
      <c r="B4517" s="1" t="s">
        <v>35</v>
      </c>
      <c r="C4517">
        <v>12</v>
      </c>
      <c r="D4517">
        <v>43</v>
      </c>
      <c r="E4517">
        <v>2</v>
      </c>
      <c r="F4517">
        <v>114</v>
      </c>
      <c r="G4517">
        <v>1129</v>
      </c>
      <c r="H4517">
        <v>1</v>
      </c>
      <c r="J4517">
        <v>423</v>
      </c>
      <c r="L4517">
        <v>6</v>
      </c>
    </row>
    <row r="4518" spans="1:13" hidden="1" x14ac:dyDescent="0.3">
      <c r="A4518" s="1" t="s">
        <v>4531</v>
      </c>
      <c r="B4518" s="1" t="s">
        <v>35</v>
      </c>
      <c r="C4518">
        <v>12</v>
      </c>
      <c r="D4518">
        <v>42</v>
      </c>
      <c r="F4518">
        <v>48</v>
      </c>
      <c r="G4518">
        <v>543</v>
      </c>
      <c r="J4518">
        <v>375</v>
      </c>
      <c r="K4518">
        <v>1</v>
      </c>
    </row>
    <row r="4519" spans="1:13" hidden="1" x14ac:dyDescent="0.3">
      <c r="A4519" s="1" t="s">
        <v>4532</v>
      </c>
      <c r="B4519" s="1" t="s">
        <v>35</v>
      </c>
      <c r="C4519">
        <v>12</v>
      </c>
      <c r="D4519">
        <v>33</v>
      </c>
      <c r="F4519">
        <v>62</v>
      </c>
      <c r="G4519">
        <v>1083</v>
      </c>
      <c r="H4519">
        <v>1</v>
      </c>
      <c r="I4519">
        <v>1</v>
      </c>
      <c r="J4519">
        <v>255</v>
      </c>
      <c r="K4519">
        <v>2</v>
      </c>
      <c r="L4519">
        <v>6</v>
      </c>
      <c r="M4519">
        <v>1</v>
      </c>
    </row>
    <row r="4520" spans="1:13" hidden="1" x14ac:dyDescent="0.3">
      <c r="A4520" s="1" t="s">
        <v>4533</v>
      </c>
      <c r="B4520" s="1" t="s">
        <v>35</v>
      </c>
      <c r="C4520">
        <v>12</v>
      </c>
      <c r="F4520">
        <v>35</v>
      </c>
      <c r="G4520">
        <v>80</v>
      </c>
      <c r="J4520">
        <v>26</v>
      </c>
      <c r="L4520">
        <v>2</v>
      </c>
    </row>
    <row r="4521" spans="1:13" hidden="1" x14ac:dyDescent="0.3">
      <c r="A4521" s="1" t="s">
        <v>4534</v>
      </c>
      <c r="B4521" s="1" t="s">
        <v>35</v>
      </c>
      <c r="C4521">
        <v>12</v>
      </c>
      <c r="D4521">
        <v>100</v>
      </c>
      <c r="F4521">
        <v>106</v>
      </c>
      <c r="G4521">
        <v>916</v>
      </c>
      <c r="H4521">
        <v>1</v>
      </c>
      <c r="J4521">
        <v>801</v>
      </c>
      <c r="K4521">
        <v>1</v>
      </c>
      <c r="L4521">
        <v>24</v>
      </c>
    </row>
    <row r="4522" spans="1:13" hidden="1" x14ac:dyDescent="0.3">
      <c r="A4522" s="1" t="s">
        <v>4535</v>
      </c>
      <c r="B4522" s="1" t="s">
        <v>35</v>
      </c>
      <c r="C4522">
        <v>12</v>
      </c>
      <c r="D4522">
        <v>29</v>
      </c>
      <c r="E4522">
        <v>2</v>
      </c>
      <c r="F4522">
        <v>57</v>
      </c>
      <c r="G4522">
        <v>433</v>
      </c>
      <c r="H4522">
        <v>1</v>
      </c>
      <c r="J4522">
        <v>205</v>
      </c>
      <c r="L4522">
        <v>1</v>
      </c>
    </row>
    <row r="4523" spans="1:13" hidden="1" x14ac:dyDescent="0.3">
      <c r="A4523" s="1" t="s">
        <v>4536</v>
      </c>
      <c r="B4523" s="1" t="s">
        <v>35</v>
      </c>
      <c r="C4523">
        <v>12</v>
      </c>
      <c r="D4523">
        <v>65</v>
      </c>
      <c r="E4523">
        <v>3</v>
      </c>
      <c r="F4523">
        <v>82</v>
      </c>
      <c r="G4523">
        <v>587</v>
      </c>
      <c r="I4523">
        <v>1</v>
      </c>
      <c r="J4523">
        <v>482</v>
      </c>
      <c r="L4523">
        <v>2</v>
      </c>
    </row>
    <row r="4524" spans="1:13" hidden="1" x14ac:dyDescent="0.3">
      <c r="A4524" s="1" t="s">
        <v>4537</v>
      </c>
      <c r="B4524" s="1" t="s">
        <v>35</v>
      </c>
      <c r="C4524">
        <v>12</v>
      </c>
      <c r="D4524">
        <v>31</v>
      </c>
      <c r="F4524">
        <v>49</v>
      </c>
      <c r="G4524">
        <v>638</v>
      </c>
      <c r="J4524">
        <v>153</v>
      </c>
      <c r="L4524">
        <v>3</v>
      </c>
    </row>
    <row r="4525" spans="1:13" hidden="1" x14ac:dyDescent="0.3">
      <c r="A4525" s="1" t="s">
        <v>4538</v>
      </c>
      <c r="B4525" s="1" t="s">
        <v>35</v>
      </c>
      <c r="C4525">
        <v>12</v>
      </c>
      <c r="D4525">
        <v>64</v>
      </c>
      <c r="E4525">
        <v>2</v>
      </c>
      <c r="F4525">
        <v>107</v>
      </c>
      <c r="G4525">
        <v>1766</v>
      </c>
      <c r="J4525">
        <v>476</v>
      </c>
      <c r="K4525">
        <v>1</v>
      </c>
      <c r="L4525">
        <v>5</v>
      </c>
      <c r="M4525">
        <v>1</v>
      </c>
    </row>
    <row r="4526" spans="1:13" hidden="1" x14ac:dyDescent="0.3">
      <c r="A4526" s="1" t="s">
        <v>4539</v>
      </c>
      <c r="B4526" s="1" t="s">
        <v>35</v>
      </c>
      <c r="C4526">
        <v>12</v>
      </c>
      <c r="D4526">
        <v>69</v>
      </c>
      <c r="E4526">
        <v>1</v>
      </c>
      <c r="F4526">
        <v>78</v>
      </c>
      <c r="G4526">
        <v>640</v>
      </c>
      <c r="H4526">
        <v>1</v>
      </c>
      <c r="J4526">
        <v>682</v>
      </c>
      <c r="L4526">
        <v>5</v>
      </c>
    </row>
    <row r="4527" spans="1:13" hidden="1" x14ac:dyDescent="0.3">
      <c r="A4527" s="1" t="s">
        <v>4540</v>
      </c>
      <c r="B4527" s="1" t="s">
        <v>35</v>
      </c>
      <c r="C4527">
        <v>12</v>
      </c>
      <c r="D4527">
        <v>77</v>
      </c>
      <c r="E4527">
        <v>1</v>
      </c>
      <c r="F4527">
        <v>48</v>
      </c>
      <c r="G4527">
        <v>1323</v>
      </c>
      <c r="J4527">
        <v>456</v>
      </c>
      <c r="K4527">
        <v>1</v>
      </c>
      <c r="L4527">
        <v>1</v>
      </c>
    </row>
    <row r="4528" spans="1:13" hidden="1" x14ac:dyDescent="0.3">
      <c r="A4528" s="1" t="s">
        <v>4541</v>
      </c>
      <c r="B4528" s="1" t="s">
        <v>35</v>
      </c>
      <c r="C4528">
        <v>12</v>
      </c>
      <c r="D4528">
        <v>54</v>
      </c>
      <c r="F4528">
        <v>59</v>
      </c>
      <c r="G4528">
        <v>506</v>
      </c>
      <c r="J4528">
        <v>415</v>
      </c>
      <c r="L4528">
        <v>4</v>
      </c>
    </row>
    <row r="4529" spans="1:13" hidden="1" x14ac:dyDescent="0.3">
      <c r="A4529" s="1" t="s">
        <v>4542</v>
      </c>
      <c r="B4529" s="1" t="s">
        <v>35</v>
      </c>
      <c r="C4529">
        <v>12</v>
      </c>
      <c r="D4529">
        <v>25</v>
      </c>
      <c r="E4529">
        <v>1</v>
      </c>
      <c r="F4529">
        <v>31</v>
      </c>
      <c r="G4529">
        <v>341</v>
      </c>
      <c r="J4529">
        <v>241</v>
      </c>
      <c r="L4529">
        <v>4</v>
      </c>
    </row>
    <row r="4530" spans="1:13" hidden="1" x14ac:dyDescent="0.3">
      <c r="A4530" s="1" t="s">
        <v>4543</v>
      </c>
      <c r="B4530" s="1" t="s">
        <v>35</v>
      </c>
      <c r="C4530">
        <v>12</v>
      </c>
      <c r="D4530">
        <v>2</v>
      </c>
      <c r="F4530">
        <v>44</v>
      </c>
      <c r="G4530">
        <v>309</v>
      </c>
      <c r="J4530">
        <v>1</v>
      </c>
      <c r="L4530">
        <v>10</v>
      </c>
    </row>
    <row r="4531" spans="1:13" hidden="1" x14ac:dyDescent="0.3">
      <c r="A4531" s="1" t="s">
        <v>4544</v>
      </c>
      <c r="B4531" s="1" t="s">
        <v>35</v>
      </c>
      <c r="C4531">
        <v>12</v>
      </c>
      <c r="D4531">
        <v>70</v>
      </c>
      <c r="E4531">
        <v>2</v>
      </c>
      <c r="F4531">
        <v>61</v>
      </c>
      <c r="G4531">
        <v>636</v>
      </c>
      <c r="H4531">
        <v>1</v>
      </c>
      <c r="J4531">
        <v>479</v>
      </c>
      <c r="K4531">
        <v>1</v>
      </c>
      <c r="L4531">
        <v>8</v>
      </c>
      <c r="M4531">
        <v>1</v>
      </c>
    </row>
    <row r="4532" spans="1:13" hidden="1" x14ac:dyDescent="0.3">
      <c r="A4532" s="1" t="s">
        <v>4545</v>
      </c>
      <c r="B4532" s="1" t="s">
        <v>35</v>
      </c>
      <c r="C4532">
        <v>12</v>
      </c>
      <c r="D4532">
        <v>67</v>
      </c>
      <c r="E4532">
        <v>1</v>
      </c>
      <c r="F4532">
        <v>69</v>
      </c>
      <c r="G4532">
        <v>727</v>
      </c>
      <c r="J4532">
        <v>522</v>
      </c>
      <c r="L4532">
        <v>5</v>
      </c>
      <c r="M4532">
        <v>1</v>
      </c>
    </row>
    <row r="4533" spans="1:13" hidden="1" x14ac:dyDescent="0.3">
      <c r="A4533" s="1" t="s">
        <v>4546</v>
      </c>
      <c r="B4533" s="1" t="s">
        <v>35</v>
      </c>
      <c r="C4533">
        <v>12</v>
      </c>
      <c r="D4533">
        <v>63</v>
      </c>
      <c r="E4533">
        <v>2</v>
      </c>
      <c r="F4533">
        <v>75</v>
      </c>
      <c r="G4533">
        <v>865</v>
      </c>
      <c r="H4533">
        <v>1</v>
      </c>
      <c r="J4533">
        <v>540</v>
      </c>
      <c r="L4533">
        <v>2</v>
      </c>
    </row>
    <row r="4534" spans="1:13" hidden="1" x14ac:dyDescent="0.3">
      <c r="A4534" s="1" t="s">
        <v>4547</v>
      </c>
      <c r="B4534" s="1" t="s">
        <v>35</v>
      </c>
      <c r="C4534">
        <v>12</v>
      </c>
      <c r="D4534">
        <v>39</v>
      </c>
      <c r="F4534">
        <v>100</v>
      </c>
      <c r="G4534">
        <v>1057</v>
      </c>
      <c r="H4534">
        <v>1</v>
      </c>
      <c r="J4534">
        <v>415</v>
      </c>
      <c r="K4534">
        <v>1</v>
      </c>
      <c r="L4534">
        <v>2</v>
      </c>
    </row>
    <row r="4535" spans="1:13" hidden="1" x14ac:dyDescent="0.3">
      <c r="A4535" s="1" t="s">
        <v>4548</v>
      </c>
      <c r="B4535" s="1" t="s">
        <v>35</v>
      </c>
      <c r="C4535">
        <v>12</v>
      </c>
      <c r="D4535">
        <v>103</v>
      </c>
      <c r="F4535">
        <v>83</v>
      </c>
      <c r="G4535">
        <v>667</v>
      </c>
      <c r="J4535">
        <v>852</v>
      </c>
      <c r="L4535">
        <v>2</v>
      </c>
    </row>
    <row r="4536" spans="1:13" hidden="1" x14ac:dyDescent="0.3">
      <c r="A4536" s="1" t="s">
        <v>4549</v>
      </c>
      <c r="B4536" s="1" t="s">
        <v>35</v>
      </c>
      <c r="C4536">
        <v>12</v>
      </c>
      <c r="F4536">
        <v>93</v>
      </c>
      <c r="G4536">
        <v>484</v>
      </c>
      <c r="K4536">
        <v>1</v>
      </c>
      <c r="L4536">
        <v>4</v>
      </c>
    </row>
    <row r="4537" spans="1:13" hidden="1" x14ac:dyDescent="0.3">
      <c r="A4537" s="1" t="s">
        <v>4550</v>
      </c>
      <c r="B4537" s="1" t="s">
        <v>35</v>
      </c>
      <c r="C4537">
        <v>12</v>
      </c>
      <c r="F4537">
        <v>54</v>
      </c>
      <c r="H4537">
        <v>2</v>
      </c>
      <c r="J4537">
        <v>7</v>
      </c>
      <c r="L4537">
        <v>9</v>
      </c>
    </row>
    <row r="4538" spans="1:13" hidden="1" x14ac:dyDescent="0.3">
      <c r="A4538" s="1" t="s">
        <v>4551</v>
      </c>
      <c r="B4538" s="1" t="s">
        <v>35</v>
      </c>
      <c r="C4538">
        <v>12</v>
      </c>
      <c r="D4538">
        <v>1</v>
      </c>
      <c r="F4538">
        <v>110</v>
      </c>
      <c r="G4538">
        <v>6</v>
      </c>
      <c r="J4538">
        <v>4</v>
      </c>
      <c r="K4538">
        <v>1</v>
      </c>
      <c r="L4538">
        <v>5</v>
      </c>
    </row>
    <row r="4539" spans="1:13" hidden="1" x14ac:dyDescent="0.3">
      <c r="A4539" s="1" t="s">
        <v>4552</v>
      </c>
      <c r="B4539" s="1" t="s">
        <v>35</v>
      </c>
      <c r="C4539">
        <v>12</v>
      </c>
      <c r="F4539">
        <v>113</v>
      </c>
      <c r="G4539">
        <v>415</v>
      </c>
      <c r="J4539">
        <v>2</v>
      </c>
      <c r="K4539">
        <v>1</v>
      </c>
      <c r="L4539">
        <v>5</v>
      </c>
    </row>
    <row r="4540" spans="1:13" hidden="1" x14ac:dyDescent="0.3">
      <c r="A4540" s="1" t="s">
        <v>4553</v>
      </c>
      <c r="B4540" s="1" t="s">
        <v>35</v>
      </c>
      <c r="C4540">
        <v>12</v>
      </c>
      <c r="D4540">
        <v>1</v>
      </c>
      <c r="F4540">
        <v>75</v>
      </c>
      <c r="G4540">
        <v>667</v>
      </c>
      <c r="J4540">
        <v>5</v>
      </c>
      <c r="L4540">
        <v>13</v>
      </c>
    </row>
    <row r="4541" spans="1:13" hidden="1" x14ac:dyDescent="0.3">
      <c r="A4541" s="1" t="s">
        <v>4554</v>
      </c>
      <c r="B4541" s="1" t="s">
        <v>35</v>
      </c>
      <c r="C4541">
        <v>12</v>
      </c>
      <c r="D4541">
        <v>56</v>
      </c>
      <c r="E4541">
        <v>2</v>
      </c>
      <c r="F4541">
        <v>65</v>
      </c>
      <c r="G4541">
        <v>815</v>
      </c>
      <c r="J4541">
        <v>576</v>
      </c>
      <c r="L4541">
        <v>9</v>
      </c>
    </row>
    <row r="4542" spans="1:13" hidden="1" x14ac:dyDescent="0.3">
      <c r="A4542" s="1" t="s">
        <v>4555</v>
      </c>
      <c r="B4542" s="1" t="s">
        <v>35</v>
      </c>
      <c r="C4542">
        <v>12</v>
      </c>
      <c r="D4542">
        <v>17</v>
      </c>
      <c r="E4542">
        <v>7</v>
      </c>
      <c r="F4542">
        <v>60</v>
      </c>
      <c r="G4542">
        <v>151</v>
      </c>
      <c r="J4542">
        <v>183</v>
      </c>
      <c r="K4542">
        <v>4</v>
      </c>
      <c r="L4542">
        <v>5</v>
      </c>
      <c r="M4542">
        <v>5</v>
      </c>
    </row>
    <row r="4543" spans="1:13" hidden="1" x14ac:dyDescent="0.3">
      <c r="A4543" s="1" t="s">
        <v>4556</v>
      </c>
      <c r="B4543" s="1" t="s">
        <v>35</v>
      </c>
      <c r="C4543">
        <v>12</v>
      </c>
      <c r="D4543">
        <v>52</v>
      </c>
      <c r="E4543">
        <v>1</v>
      </c>
      <c r="F4543">
        <v>60</v>
      </c>
      <c r="G4543">
        <v>775</v>
      </c>
      <c r="J4543">
        <v>497</v>
      </c>
      <c r="L4543">
        <v>8</v>
      </c>
    </row>
    <row r="4544" spans="1:13" hidden="1" x14ac:dyDescent="0.3">
      <c r="A4544" s="1" t="s">
        <v>4557</v>
      </c>
      <c r="B4544" s="1" t="s">
        <v>35</v>
      </c>
      <c r="C4544">
        <v>12</v>
      </c>
      <c r="D4544">
        <v>7</v>
      </c>
      <c r="F4544">
        <v>74</v>
      </c>
      <c r="G4544">
        <v>50</v>
      </c>
      <c r="J4544">
        <v>88</v>
      </c>
      <c r="K4544">
        <v>7</v>
      </c>
      <c r="L4544">
        <v>4</v>
      </c>
      <c r="M4544">
        <v>5</v>
      </c>
    </row>
    <row r="4545" spans="1:13" hidden="1" x14ac:dyDescent="0.3">
      <c r="A4545" s="1" t="s">
        <v>4558</v>
      </c>
      <c r="B4545" s="1" t="s">
        <v>35</v>
      </c>
      <c r="C4545">
        <v>12</v>
      </c>
      <c r="D4545">
        <v>39</v>
      </c>
      <c r="E4545">
        <v>1</v>
      </c>
      <c r="F4545">
        <v>50</v>
      </c>
      <c r="G4545">
        <v>1030</v>
      </c>
      <c r="J4545">
        <v>480</v>
      </c>
      <c r="L4545">
        <v>2</v>
      </c>
    </row>
    <row r="4546" spans="1:13" hidden="1" x14ac:dyDescent="0.3">
      <c r="A4546" s="1" t="s">
        <v>4559</v>
      </c>
      <c r="B4546" s="1" t="s">
        <v>35</v>
      </c>
      <c r="C4546">
        <v>12</v>
      </c>
      <c r="D4546">
        <v>56</v>
      </c>
      <c r="E4546">
        <v>1</v>
      </c>
      <c r="F4546">
        <v>54</v>
      </c>
      <c r="G4546">
        <v>298</v>
      </c>
      <c r="J4546">
        <v>384</v>
      </c>
      <c r="L4546">
        <v>5</v>
      </c>
    </row>
    <row r="4547" spans="1:13" hidden="1" x14ac:dyDescent="0.3">
      <c r="A4547" s="1" t="s">
        <v>4560</v>
      </c>
      <c r="B4547" s="1" t="s">
        <v>35</v>
      </c>
      <c r="C4547">
        <v>12</v>
      </c>
      <c r="D4547">
        <v>1</v>
      </c>
      <c r="F4547">
        <v>52</v>
      </c>
      <c r="G4547">
        <v>3</v>
      </c>
      <c r="J4547">
        <v>2</v>
      </c>
      <c r="L4547">
        <v>9</v>
      </c>
    </row>
    <row r="4548" spans="1:13" hidden="1" x14ac:dyDescent="0.3">
      <c r="A4548" s="1" t="s">
        <v>4561</v>
      </c>
      <c r="B4548" s="1" t="s">
        <v>35</v>
      </c>
      <c r="C4548">
        <v>12</v>
      </c>
      <c r="D4548">
        <v>42</v>
      </c>
      <c r="E4548">
        <v>2</v>
      </c>
      <c r="F4548">
        <v>62</v>
      </c>
      <c r="G4548">
        <v>638</v>
      </c>
      <c r="J4548">
        <v>462</v>
      </c>
      <c r="L4548">
        <v>9</v>
      </c>
    </row>
    <row r="4549" spans="1:13" hidden="1" x14ac:dyDescent="0.3">
      <c r="A4549" s="1" t="s">
        <v>4562</v>
      </c>
      <c r="B4549" s="1" t="s">
        <v>35</v>
      </c>
      <c r="C4549">
        <v>12</v>
      </c>
      <c r="D4549">
        <v>1</v>
      </c>
      <c r="F4549">
        <v>59</v>
      </c>
      <c r="G4549">
        <v>597</v>
      </c>
      <c r="L4549">
        <v>7</v>
      </c>
    </row>
    <row r="4550" spans="1:13" hidden="1" x14ac:dyDescent="0.3">
      <c r="A4550" s="1" t="s">
        <v>4563</v>
      </c>
      <c r="B4550" s="1" t="s">
        <v>35</v>
      </c>
      <c r="C4550">
        <v>12</v>
      </c>
      <c r="D4550">
        <v>7</v>
      </c>
      <c r="E4550">
        <v>2</v>
      </c>
      <c r="F4550">
        <v>58</v>
      </c>
      <c r="G4550">
        <v>218</v>
      </c>
      <c r="J4550">
        <v>64</v>
      </c>
      <c r="L4550">
        <v>8</v>
      </c>
    </row>
    <row r="4551" spans="1:13" hidden="1" x14ac:dyDescent="0.3">
      <c r="A4551" s="1" t="s">
        <v>4564</v>
      </c>
      <c r="B4551" s="1" t="s">
        <v>35</v>
      </c>
      <c r="C4551">
        <v>11</v>
      </c>
      <c r="D4551">
        <v>19</v>
      </c>
      <c r="F4551">
        <v>67</v>
      </c>
      <c r="G4551">
        <v>288</v>
      </c>
      <c r="J4551">
        <v>242</v>
      </c>
      <c r="K4551">
        <v>6</v>
      </c>
      <c r="L4551">
        <v>2</v>
      </c>
      <c r="M4551">
        <v>3</v>
      </c>
    </row>
    <row r="4552" spans="1:13" hidden="1" x14ac:dyDescent="0.3">
      <c r="A4552" s="1" t="s">
        <v>4565</v>
      </c>
      <c r="B4552" s="1" t="s">
        <v>35</v>
      </c>
      <c r="C4552">
        <v>11</v>
      </c>
      <c r="D4552">
        <v>39</v>
      </c>
      <c r="F4552">
        <v>80</v>
      </c>
      <c r="G4552">
        <v>295</v>
      </c>
      <c r="J4552">
        <v>46</v>
      </c>
      <c r="K4552">
        <v>10</v>
      </c>
      <c r="L4552">
        <v>8</v>
      </c>
      <c r="M4552">
        <v>14</v>
      </c>
    </row>
    <row r="4553" spans="1:13" hidden="1" x14ac:dyDescent="0.3">
      <c r="A4553" s="1" t="s">
        <v>4566</v>
      </c>
      <c r="B4553" s="1" t="s">
        <v>35</v>
      </c>
      <c r="C4553">
        <v>11</v>
      </c>
      <c r="D4553">
        <v>5</v>
      </c>
      <c r="E4553">
        <v>16</v>
      </c>
      <c r="F4553">
        <v>36</v>
      </c>
      <c r="G4553">
        <v>69</v>
      </c>
      <c r="H4553">
        <v>13</v>
      </c>
      <c r="J4553">
        <v>47</v>
      </c>
      <c r="K4553">
        <v>1</v>
      </c>
      <c r="L4553">
        <v>8</v>
      </c>
    </row>
    <row r="4554" spans="1:13" hidden="1" x14ac:dyDescent="0.3">
      <c r="A4554" s="1" t="s">
        <v>4567</v>
      </c>
      <c r="B4554" s="1" t="s">
        <v>35</v>
      </c>
      <c r="C4554">
        <v>11</v>
      </c>
      <c r="D4554">
        <v>6</v>
      </c>
      <c r="E4554">
        <v>23</v>
      </c>
      <c r="F4554">
        <v>35</v>
      </c>
      <c r="G4554">
        <v>117</v>
      </c>
      <c r="H4554">
        <v>17</v>
      </c>
      <c r="J4554">
        <v>62</v>
      </c>
      <c r="K4554">
        <v>1</v>
      </c>
      <c r="L4554">
        <v>16</v>
      </c>
    </row>
    <row r="4555" spans="1:13" hidden="1" x14ac:dyDescent="0.3">
      <c r="A4555" s="1" t="s">
        <v>4568</v>
      </c>
      <c r="B4555" s="1" t="s">
        <v>35</v>
      </c>
      <c r="C4555">
        <v>11</v>
      </c>
      <c r="D4555">
        <v>8</v>
      </c>
      <c r="E4555">
        <v>44</v>
      </c>
      <c r="F4555">
        <v>63</v>
      </c>
      <c r="G4555">
        <v>145</v>
      </c>
      <c r="H4555">
        <v>25</v>
      </c>
      <c r="J4555">
        <v>73</v>
      </c>
      <c r="K4555">
        <v>1</v>
      </c>
      <c r="L4555">
        <v>32</v>
      </c>
    </row>
    <row r="4556" spans="1:13" hidden="1" x14ac:dyDescent="0.3">
      <c r="A4556" s="1" t="s">
        <v>4569</v>
      </c>
      <c r="B4556" s="1" t="s">
        <v>35</v>
      </c>
      <c r="C4556">
        <v>11</v>
      </c>
      <c r="D4556">
        <v>22</v>
      </c>
      <c r="E4556">
        <v>54</v>
      </c>
      <c r="F4556">
        <v>94</v>
      </c>
      <c r="G4556">
        <v>227</v>
      </c>
      <c r="H4556">
        <v>38</v>
      </c>
      <c r="J4556">
        <v>123</v>
      </c>
      <c r="K4556">
        <v>1</v>
      </c>
      <c r="L4556">
        <v>28</v>
      </c>
      <c r="M4556">
        <v>1</v>
      </c>
    </row>
    <row r="4557" spans="1:13" hidden="1" x14ac:dyDescent="0.3">
      <c r="A4557" s="1" t="s">
        <v>4570</v>
      </c>
      <c r="B4557" s="1" t="s">
        <v>35</v>
      </c>
      <c r="C4557">
        <v>11</v>
      </c>
      <c r="D4557">
        <v>17</v>
      </c>
      <c r="E4557">
        <v>7</v>
      </c>
      <c r="F4557">
        <v>49</v>
      </c>
      <c r="G4557">
        <v>206</v>
      </c>
      <c r="H4557">
        <v>4</v>
      </c>
      <c r="I4557">
        <v>1</v>
      </c>
      <c r="J4557">
        <v>190</v>
      </c>
      <c r="K4557">
        <v>1</v>
      </c>
      <c r="L4557">
        <v>6</v>
      </c>
    </row>
    <row r="4558" spans="1:13" hidden="1" x14ac:dyDescent="0.3">
      <c r="A4558" s="1" t="s">
        <v>4571</v>
      </c>
      <c r="B4558" s="1" t="s">
        <v>35</v>
      </c>
      <c r="C4558">
        <v>11</v>
      </c>
      <c r="D4558">
        <v>20</v>
      </c>
      <c r="E4558">
        <v>1</v>
      </c>
      <c r="F4558">
        <v>42</v>
      </c>
      <c r="G4558">
        <v>384</v>
      </c>
      <c r="J4558">
        <v>269</v>
      </c>
      <c r="L4558">
        <v>10</v>
      </c>
    </row>
    <row r="4559" spans="1:13" hidden="1" x14ac:dyDescent="0.3">
      <c r="A4559" s="1" t="s">
        <v>4572</v>
      </c>
      <c r="B4559" s="1" t="s">
        <v>35</v>
      </c>
      <c r="C4559">
        <v>11</v>
      </c>
      <c r="D4559">
        <v>16</v>
      </c>
      <c r="E4559">
        <v>44</v>
      </c>
      <c r="F4559">
        <v>71</v>
      </c>
      <c r="G4559">
        <v>90</v>
      </c>
      <c r="H4559">
        <v>31</v>
      </c>
      <c r="J4559">
        <v>86</v>
      </c>
      <c r="K4559">
        <v>1</v>
      </c>
      <c r="L4559">
        <v>25</v>
      </c>
    </row>
    <row r="4560" spans="1:13" hidden="1" x14ac:dyDescent="0.3">
      <c r="A4560" s="1" t="s">
        <v>4573</v>
      </c>
      <c r="B4560" s="1" t="s">
        <v>35</v>
      </c>
      <c r="C4560">
        <v>11</v>
      </c>
      <c r="D4560">
        <v>20</v>
      </c>
      <c r="E4560">
        <v>8</v>
      </c>
      <c r="F4560">
        <v>72</v>
      </c>
      <c r="G4560">
        <v>303</v>
      </c>
      <c r="H4560">
        <v>3</v>
      </c>
      <c r="I4560">
        <v>1</v>
      </c>
      <c r="J4560">
        <v>269</v>
      </c>
      <c r="K4560">
        <v>2</v>
      </c>
      <c r="L4560">
        <v>12</v>
      </c>
      <c r="M4560">
        <v>1</v>
      </c>
    </row>
    <row r="4561" spans="1:13" hidden="1" x14ac:dyDescent="0.3">
      <c r="A4561" s="1" t="s">
        <v>4574</v>
      </c>
      <c r="B4561" s="1" t="s">
        <v>35</v>
      </c>
      <c r="C4561">
        <v>11</v>
      </c>
      <c r="D4561">
        <v>35</v>
      </c>
      <c r="F4561">
        <v>57</v>
      </c>
      <c r="G4561">
        <v>524</v>
      </c>
      <c r="H4561">
        <v>1</v>
      </c>
      <c r="J4561">
        <v>420</v>
      </c>
      <c r="L4561">
        <v>10</v>
      </c>
    </row>
    <row r="4562" spans="1:13" hidden="1" x14ac:dyDescent="0.3">
      <c r="A4562" s="1" t="s">
        <v>4575</v>
      </c>
      <c r="B4562" s="1" t="s">
        <v>35</v>
      </c>
      <c r="C4562">
        <v>11</v>
      </c>
      <c r="D4562">
        <v>47</v>
      </c>
      <c r="F4562">
        <v>52</v>
      </c>
      <c r="G4562">
        <v>535</v>
      </c>
      <c r="J4562">
        <v>427</v>
      </c>
      <c r="K4562">
        <v>1</v>
      </c>
      <c r="L4562">
        <v>8</v>
      </c>
    </row>
    <row r="4563" spans="1:13" hidden="1" x14ac:dyDescent="0.3">
      <c r="A4563" s="1" t="s">
        <v>4576</v>
      </c>
      <c r="B4563" s="1" t="s">
        <v>35</v>
      </c>
      <c r="C4563">
        <v>11</v>
      </c>
      <c r="D4563">
        <v>76</v>
      </c>
      <c r="F4563">
        <v>95</v>
      </c>
      <c r="G4563">
        <v>839</v>
      </c>
      <c r="J4563">
        <v>658</v>
      </c>
      <c r="K4563">
        <v>1</v>
      </c>
      <c r="L4563">
        <v>12</v>
      </c>
    </row>
    <row r="4564" spans="1:13" hidden="1" x14ac:dyDescent="0.3">
      <c r="A4564" s="1" t="s">
        <v>4577</v>
      </c>
      <c r="B4564" s="1" t="s">
        <v>35</v>
      </c>
      <c r="C4564">
        <v>11</v>
      </c>
      <c r="D4564">
        <v>60</v>
      </c>
      <c r="F4564">
        <v>60</v>
      </c>
      <c r="G4564">
        <v>758</v>
      </c>
      <c r="J4564">
        <v>503</v>
      </c>
      <c r="K4564">
        <v>2</v>
      </c>
      <c r="L4564">
        <v>4</v>
      </c>
    </row>
    <row r="4565" spans="1:13" hidden="1" x14ac:dyDescent="0.3">
      <c r="A4565" s="1" t="s">
        <v>4578</v>
      </c>
      <c r="B4565" s="1" t="s">
        <v>35</v>
      </c>
      <c r="C4565">
        <v>11</v>
      </c>
      <c r="D4565">
        <v>6</v>
      </c>
      <c r="E4565">
        <v>16</v>
      </c>
      <c r="F4565">
        <v>86</v>
      </c>
      <c r="G4565">
        <v>122</v>
      </c>
      <c r="H4565">
        <v>5</v>
      </c>
      <c r="I4565">
        <v>2</v>
      </c>
      <c r="J4565">
        <v>56</v>
      </c>
      <c r="K4565">
        <v>1</v>
      </c>
      <c r="L4565">
        <v>5</v>
      </c>
    </row>
    <row r="4566" spans="1:13" hidden="1" x14ac:dyDescent="0.3">
      <c r="A4566" s="1" t="s">
        <v>4579</v>
      </c>
      <c r="B4566" s="1" t="s">
        <v>35</v>
      </c>
      <c r="C4566">
        <v>11</v>
      </c>
      <c r="D4566">
        <v>5</v>
      </c>
      <c r="E4566">
        <v>14</v>
      </c>
      <c r="F4566">
        <v>26</v>
      </c>
      <c r="G4566">
        <v>78</v>
      </c>
      <c r="H4566">
        <v>8</v>
      </c>
      <c r="I4566">
        <v>12</v>
      </c>
      <c r="J4566">
        <v>38</v>
      </c>
      <c r="L4566">
        <v>2</v>
      </c>
    </row>
    <row r="4567" spans="1:13" hidden="1" x14ac:dyDescent="0.3">
      <c r="A4567" s="1" t="s">
        <v>4580</v>
      </c>
      <c r="B4567" s="1" t="s">
        <v>35</v>
      </c>
      <c r="C4567">
        <v>11</v>
      </c>
      <c r="D4567">
        <v>37</v>
      </c>
      <c r="E4567">
        <v>1</v>
      </c>
      <c r="F4567">
        <v>27</v>
      </c>
      <c r="G4567">
        <v>249</v>
      </c>
      <c r="J4567">
        <v>213</v>
      </c>
      <c r="L4567">
        <v>2</v>
      </c>
    </row>
    <row r="4568" spans="1:13" hidden="1" x14ac:dyDescent="0.3">
      <c r="A4568" s="1" t="s">
        <v>4581</v>
      </c>
      <c r="B4568" s="1" t="s">
        <v>35</v>
      </c>
      <c r="C4568">
        <v>11</v>
      </c>
      <c r="D4568">
        <v>41</v>
      </c>
      <c r="E4568">
        <v>5</v>
      </c>
      <c r="F4568">
        <v>64</v>
      </c>
      <c r="G4568">
        <v>395</v>
      </c>
      <c r="J4568">
        <v>329</v>
      </c>
      <c r="L4568">
        <v>1</v>
      </c>
      <c r="M4568">
        <v>1</v>
      </c>
    </row>
    <row r="4569" spans="1:13" hidden="1" x14ac:dyDescent="0.3">
      <c r="A4569" s="1" t="s">
        <v>4582</v>
      </c>
      <c r="B4569" s="1" t="s">
        <v>35</v>
      </c>
      <c r="C4569">
        <v>11</v>
      </c>
      <c r="D4569">
        <v>2</v>
      </c>
      <c r="E4569">
        <v>17</v>
      </c>
      <c r="F4569">
        <v>42</v>
      </c>
      <c r="G4569">
        <v>33</v>
      </c>
      <c r="H4569">
        <v>5</v>
      </c>
      <c r="I4569">
        <v>11</v>
      </c>
      <c r="J4569">
        <v>25</v>
      </c>
      <c r="K4569">
        <v>1</v>
      </c>
      <c r="L4569">
        <v>10</v>
      </c>
    </row>
    <row r="4570" spans="1:13" hidden="1" x14ac:dyDescent="0.3">
      <c r="A4570" s="1" t="s">
        <v>4583</v>
      </c>
      <c r="B4570" s="1" t="s">
        <v>35</v>
      </c>
      <c r="C4570">
        <v>11</v>
      </c>
      <c r="D4570">
        <v>40</v>
      </c>
      <c r="F4570">
        <v>49</v>
      </c>
      <c r="G4570">
        <v>434</v>
      </c>
      <c r="J4570">
        <v>328</v>
      </c>
      <c r="L4570">
        <v>11</v>
      </c>
    </row>
    <row r="4571" spans="1:13" hidden="1" x14ac:dyDescent="0.3">
      <c r="A4571" s="1" t="s">
        <v>4584</v>
      </c>
      <c r="B4571" s="1" t="s">
        <v>35</v>
      </c>
      <c r="C4571">
        <v>11</v>
      </c>
      <c r="D4571">
        <v>62</v>
      </c>
      <c r="E4571">
        <v>1</v>
      </c>
      <c r="F4571">
        <v>65</v>
      </c>
      <c r="G4571">
        <v>646</v>
      </c>
      <c r="J4571">
        <v>460</v>
      </c>
      <c r="K4571">
        <v>1</v>
      </c>
      <c r="L4571">
        <v>9</v>
      </c>
    </row>
    <row r="4572" spans="1:13" hidden="1" x14ac:dyDescent="0.3">
      <c r="A4572" s="1" t="s">
        <v>4585</v>
      </c>
      <c r="B4572" s="1" t="s">
        <v>35</v>
      </c>
      <c r="C4572">
        <v>11</v>
      </c>
      <c r="D4572">
        <v>3</v>
      </c>
      <c r="E4572">
        <v>22</v>
      </c>
      <c r="F4572">
        <v>85</v>
      </c>
      <c r="G4572">
        <v>46</v>
      </c>
      <c r="H4572">
        <v>3</v>
      </c>
      <c r="I4572">
        <v>8</v>
      </c>
      <c r="J4572">
        <v>38</v>
      </c>
      <c r="L4572">
        <v>10</v>
      </c>
    </row>
    <row r="4573" spans="1:13" hidden="1" x14ac:dyDescent="0.3">
      <c r="A4573" s="1" t="s">
        <v>4586</v>
      </c>
      <c r="B4573" s="1" t="s">
        <v>35</v>
      </c>
      <c r="C4573">
        <v>11</v>
      </c>
      <c r="D4573">
        <v>59</v>
      </c>
      <c r="E4573">
        <v>1</v>
      </c>
      <c r="F4573">
        <v>51</v>
      </c>
      <c r="G4573">
        <v>504</v>
      </c>
      <c r="J4573">
        <v>425</v>
      </c>
      <c r="K4573">
        <v>3</v>
      </c>
      <c r="L4573">
        <v>5</v>
      </c>
    </row>
    <row r="4574" spans="1:13" hidden="1" x14ac:dyDescent="0.3">
      <c r="A4574" s="1" t="s">
        <v>4587</v>
      </c>
      <c r="B4574" s="1" t="s">
        <v>35</v>
      </c>
      <c r="C4574">
        <v>11</v>
      </c>
      <c r="D4574">
        <v>50</v>
      </c>
      <c r="F4574">
        <v>53</v>
      </c>
      <c r="G4574">
        <v>460</v>
      </c>
      <c r="J4574">
        <v>404</v>
      </c>
      <c r="L4574">
        <v>3</v>
      </c>
    </row>
    <row r="4575" spans="1:13" hidden="1" x14ac:dyDescent="0.3">
      <c r="A4575" s="1" t="s">
        <v>4588</v>
      </c>
      <c r="B4575" s="1" t="s">
        <v>35</v>
      </c>
      <c r="C4575">
        <v>11</v>
      </c>
      <c r="D4575">
        <v>71</v>
      </c>
      <c r="F4575">
        <v>79</v>
      </c>
      <c r="G4575">
        <v>661</v>
      </c>
      <c r="J4575">
        <v>486</v>
      </c>
      <c r="K4575">
        <v>1</v>
      </c>
      <c r="L4575">
        <v>14</v>
      </c>
    </row>
    <row r="4576" spans="1:13" hidden="1" x14ac:dyDescent="0.3">
      <c r="A4576" s="1" t="s">
        <v>4589</v>
      </c>
      <c r="B4576" s="1" t="s">
        <v>35</v>
      </c>
      <c r="C4576">
        <v>11</v>
      </c>
      <c r="D4576">
        <v>58</v>
      </c>
      <c r="F4576">
        <v>77</v>
      </c>
      <c r="G4576">
        <v>699</v>
      </c>
      <c r="J4576">
        <v>469</v>
      </c>
      <c r="K4576">
        <v>1</v>
      </c>
      <c r="L4576">
        <v>7</v>
      </c>
      <c r="M4576">
        <v>1</v>
      </c>
    </row>
    <row r="4577" spans="1:13" hidden="1" x14ac:dyDescent="0.3">
      <c r="A4577" s="1" t="s">
        <v>4590</v>
      </c>
      <c r="B4577" s="1" t="s">
        <v>35</v>
      </c>
      <c r="C4577">
        <v>11</v>
      </c>
      <c r="D4577">
        <v>7</v>
      </c>
      <c r="E4577">
        <v>11</v>
      </c>
      <c r="F4577">
        <v>133</v>
      </c>
      <c r="G4577">
        <v>29</v>
      </c>
      <c r="H4577">
        <v>5</v>
      </c>
      <c r="I4577">
        <v>16</v>
      </c>
      <c r="J4577">
        <v>57</v>
      </c>
      <c r="L4577">
        <v>10</v>
      </c>
    </row>
    <row r="4578" spans="1:13" hidden="1" x14ac:dyDescent="0.3">
      <c r="A4578" s="1" t="s">
        <v>4591</v>
      </c>
      <c r="B4578" s="1" t="s">
        <v>35</v>
      </c>
      <c r="C4578">
        <v>11</v>
      </c>
      <c r="D4578">
        <v>65</v>
      </c>
      <c r="E4578">
        <v>3</v>
      </c>
      <c r="F4578">
        <v>97</v>
      </c>
      <c r="G4578">
        <v>749</v>
      </c>
      <c r="J4578">
        <v>602</v>
      </c>
      <c r="L4578">
        <v>5</v>
      </c>
    </row>
    <row r="4579" spans="1:13" hidden="1" x14ac:dyDescent="0.3">
      <c r="A4579" s="1" t="s">
        <v>4592</v>
      </c>
      <c r="B4579" s="1" t="s">
        <v>35</v>
      </c>
      <c r="C4579">
        <v>11</v>
      </c>
      <c r="D4579">
        <v>4</v>
      </c>
      <c r="E4579">
        <v>10</v>
      </c>
      <c r="F4579">
        <v>70</v>
      </c>
      <c r="G4579">
        <v>23</v>
      </c>
      <c r="H4579">
        <v>4</v>
      </c>
      <c r="I4579">
        <v>14</v>
      </c>
      <c r="J4579">
        <v>29</v>
      </c>
      <c r="L4579">
        <v>11</v>
      </c>
    </row>
    <row r="4580" spans="1:13" hidden="1" x14ac:dyDescent="0.3">
      <c r="A4580" s="1" t="s">
        <v>4593</v>
      </c>
      <c r="B4580" s="1" t="s">
        <v>35</v>
      </c>
      <c r="C4580">
        <v>11</v>
      </c>
      <c r="D4580">
        <v>14</v>
      </c>
      <c r="E4580">
        <v>3</v>
      </c>
      <c r="F4580">
        <v>52</v>
      </c>
      <c r="G4580">
        <v>166</v>
      </c>
      <c r="J4580">
        <v>129</v>
      </c>
      <c r="K4580">
        <v>2</v>
      </c>
      <c r="L4580">
        <v>5</v>
      </c>
      <c r="M4580">
        <v>4</v>
      </c>
    </row>
    <row r="4581" spans="1:13" hidden="1" x14ac:dyDescent="0.3">
      <c r="A4581" s="1" t="s">
        <v>4594</v>
      </c>
      <c r="B4581" s="1" t="s">
        <v>35</v>
      </c>
      <c r="C4581">
        <v>11</v>
      </c>
      <c r="D4581">
        <v>25</v>
      </c>
      <c r="F4581">
        <v>34</v>
      </c>
      <c r="G4581">
        <v>226</v>
      </c>
      <c r="J4581">
        <v>258</v>
      </c>
      <c r="K4581">
        <v>2</v>
      </c>
      <c r="L4581">
        <v>1</v>
      </c>
    </row>
    <row r="4582" spans="1:13" hidden="1" x14ac:dyDescent="0.3">
      <c r="A4582" s="1" t="s">
        <v>4595</v>
      </c>
      <c r="B4582" s="1" t="s">
        <v>35</v>
      </c>
      <c r="C4582">
        <v>11</v>
      </c>
      <c r="D4582">
        <v>58</v>
      </c>
      <c r="F4582">
        <v>77</v>
      </c>
      <c r="G4582">
        <v>692</v>
      </c>
      <c r="H4582">
        <v>1</v>
      </c>
      <c r="J4582">
        <v>462</v>
      </c>
      <c r="K4582">
        <v>9</v>
      </c>
      <c r="L4582">
        <v>10</v>
      </c>
      <c r="M4582">
        <v>1</v>
      </c>
    </row>
    <row r="4583" spans="1:13" hidden="1" x14ac:dyDescent="0.3">
      <c r="A4583" s="1" t="s">
        <v>4596</v>
      </c>
      <c r="B4583" s="1" t="s">
        <v>35</v>
      </c>
      <c r="C4583">
        <v>11</v>
      </c>
      <c r="D4583">
        <v>20</v>
      </c>
      <c r="E4583">
        <v>1</v>
      </c>
      <c r="F4583">
        <v>82</v>
      </c>
      <c r="G4583">
        <v>163</v>
      </c>
      <c r="H4583">
        <v>1</v>
      </c>
      <c r="J4583">
        <v>149</v>
      </c>
      <c r="K4583">
        <v>7</v>
      </c>
      <c r="L4583">
        <v>7</v>
      </c>
      <c r="M4583">
        <v>7</v>
      </c>
    </row>
    <row r="4584" spans="1:13" hidden="1" x14ac:dyDescent="0.3">
      <c r="A4584" s="1" t="s">
        <v>4597</v>
      </c>
      <c r="B4584" s="1" t="s">
        <v>35</v>
      </c>
      <c r="C4584">
        <v>11</v>
      </c>
      <c r="D4584">
        <v>22</v>
      </c>
      <c r="E4584">
        <v>10</v>
      </c>
      <c r="F4584">
        <v>51</v>
      </c>
      <c r="G4584">
        <v>477</v>
      </c>
      <c r="H4584">
        <v>1</v>
      </c>
      <c r="I4584">
        <v>1</v>
      </c>
      <c r="J4584">
        <v>278</v>
      </c>
      <c r="K4584">
        <v>1</v>
      </c>
      <c r="L4584">
        <v>4</v>
      </c>
    </row>
    <row r="4585" spans="1:13" hidden="1" x14ac:dyDescent="0.3">
      <c r="A4585" s="1" t="s">
        <v>4598</v>
      </c>
      <c r="B4585" s="1" t="s">
        <v>35</v>
      </c>
      <c r="C4585">
        <v>11</v>
      </c>
      <c r="D4585">
        <v>27</v>
      </c>
      <c r="E4585">
        <v>1</v>
      </c>
      <c r="F4585">
        <v>73</v>
      </c>
      <c r="G4585">
        <v>1249</v>
      </c>
      <c r="H4585">
        <v>3</v>
      </c>
      <c r="J4585">
        <v>200</v>
      </c>
      <c r="L4585">
        <v>2</v>
      </c>
    </row>
    <row r="4586" spans="1:13" hidden="1" x14ac:dyDescent="0.3">
      <c r="A4586" s="1" t="s">
        <v>4599</v>
      </c>
      <c r="B4586" s="1" t="s">
        <v>35</v>
      </c>
      <c r="C4586">
        <v>11</v>
      </c>
      <c r="D4586">
        <v>29</v>
      </c>
      <c r="E4586">
        <v>1</v>
      </c>
      <c r="F4586">
        <v>52</v>
      </c>
      <c r="G4586">
        <v>452</v>
      </c>
      <c r="J4586">
        <v>217</v>
      </c>
      <c r="L4586">
        <v>5</v>
      </c>
    </row>
    <row r="4587" spans="1:13" hidden="1" x14ac:dyDescent="0.3">
      <c r="A4587" s="1" t="s">
        <v>4600</v>
      </c>
      <c r="B4587" s="1" t="s">
        <v>35</v>
      </c>
      <c r="C4587">
        <v>11</v>
      </c>
      <c r="D4587">
        <v>30</v>
      </c>
      <c r="E4587">
        <v>4</v>
      </c>
      <c r="F4587">
        <v>44</v>
      </c>
      <c r="G4587">
        <v>437</v>
      </c>
      <c r="H4587">
        <v>1</v>
      </c>
      <c r="J4587">
        <v>320</v>
      </c>
      <c r="K4587">
        <v>1</v>
      </c>
      <c r="L4587">
        <v>5</v>
      </c>
    </row>
    <row r="4588" spans="1:13" hidden="1" x14ac:dyDescent="0.3">
      <c r="A4588" s="1" t="s">
        <v>4601</v>
      </c>
      <c r="B4588" s="1" t="s">
        <v>35</v>
      </c>
      <c r="C4588">
        <v>11</v>
      </c>
      <c r="D4588">
        <v>80</v>
      </c>
      <c r="E4588">
        <v>1</v>
      </c>
      <c r="F4588">
        <v>92</v>
      </c>
      <c r="G4588">
        <v>930</v>
      </c>
      <c r="H4588">
        <v>1</v>
      </c>
      <c r="J4588">
        <v>681</v>
      </c>
      <c r="L4588">
        <v>9</v>
      </c>
    </row>
    <row r="4589" spans="1:13" hidden="1" x14ac:dyDescent="0.3">
      <c r="A4589" s="1" t="s">
        <v>4602</v>
      </c>
      <c r="B4589" s="1" t="s">
        <v>35</v>
      </c>
      <c r="C4589">
        <v>11</v>
      </c>
      <c r="D4589">
        <v>26</v>
      </c>
      <c r="E4589">
        <v>2</v>
      </c>
      <c r="F4589">
        <v>44</v>
      </c>
      <c r="G4589">
        <v>437</v>
      </c>
      <c r="H4589">
        <v>1</v>
      </c>
      <c r="J4589">
        <v>253</v>
      </c>
      <c r="L4589">
        <v>1</v>
      </c>
    </row>
    <row r="4590" spans="1:13" hidden="1" x14ac:dyDescent="0.3">
      <c r="A4590" s="1" t="s">
        <v>4603</v>
      </c>
      <c r="B4590" s="1" t="s">
        <v>35</v>
      </c>
      <c r="C4590">
        <v>11</v>
      </c>
      <c r="D4590">
        <v>32</v>
      </c>
      <c r="F4590">
        <v>30</v>
      </c>
      <c r="G4590">
        <v>353</v>
      </c>
      <c r="H4590">
        <v>4</v>
      </c>
      <c r="J4590">
        <v>241</v>
      </c>
      <c r="L4590">
        <v>1</v>
      </c>
    </row>
    <row r="4591" spans="1:13" hidden="1" x14ac:dyDescent="0.3">
      <c r="A4591" s="1" t="s">
        <v>4604</v>
      </c>
      <c r="B4591" s="1" t="s">
        <v>35</v>
      </c>
      <c r="C4591">
        <v>11</v>
      </c>
      <c r="D4591">
        <v>41</v>
      </c>
      <c r="E4591">
        <v>5</v>
      </c>
      <c r="F4591">
        <v>48</v>
      </c>
      <c r="G4591">
        <v>378</v>
      </c>
      <c r="J4591">
        <v>327</v>
      </c>
      <c r="L4591">
        <v>6</v>
      </c>
    </row>
    <row r="4592" spans="1:13" hidden="1" x14ac:dyDescent="0.3">
      <c r="A4592" s="1" t="s">
        <v>4605</v>
      </c>
      <c r="B4592" s="1" t="s">
        <v>35</v>
      </c>
      <c r="C4592">
        <v>11</v>
      </c>
      <c r="D4592">
        <v>32</v>
      </c>
      <c r="E4592">
        <v>6</v>
      </c>
      <c r="F4592">
        <v>46</v>
      </c>
      <c r="G4592">
        <v>377</v>
      </c>
      <c r="J4592">
        <v>292</v>
      </c>
      <c r="L4592">
        <v>2</v>
      </c>
    </row>
    <row r="4593" spans="1:13" hidden="1" x14ac:dyDescent="0.3">
      <c r="A4593" s="1" t="s">
        <v>4606</v>
      </c>
      <c r="B4593" s="1" t="s">
        <v>35</v>
      </c>
      <c r="C4593">
        <v>11</v>
      </c>
      <c r="D4593">
        <v>38</v>
      </c>
      <c r="E4593">
        <v>2</v>
      </c>
      <c r="F4593">
        <v>44</v>
      </c>
      <c r="G4593">
        <v>478</v>
      </c>
      <c r="H4593">
        <v>1</v>
      </c>
      <c r="J4593">
        <v>326</v>
      </c>
      <c r="L4593">
        <v>7</v>
      </c>
    </row>
    <row r="4594" spans="1:13" hidden="1" x14ac:dyDescent="0.3">
      <c r="A4594" s="1" t="s">
        <v>4607</v>
      </c>
      <c r="B4594" s="1" t="s">
        <v>35</v>
      </c>
      <c r="C4594">
        <v>11</v>
      </c>
      <c r="D4594">
        <v>49</v>
      </c>
      <c r="E4594">
        <v>5</v>
      </c>
      <c r="F4594">
        <v>55</v>
      </c>
      <c r="G4594">
        <v>694</v>
      </c>
      <c r="I4594">
        <v>1</v>
      </c>
      <c r="J4594">
        <v>438</v>
      </c>
      <c r="K4594">
        <v>1</v>
      </c>
      <c r="L4594">
        <v>6</v>
      </c>
      <c r="M4594">
        <v>1</v>
      </c>
    </row>
    <row r="4595" spans="1:13" hidden="1" x14ac:dyDescent="0.3">
      <c r="A4595" s="1" t="s">
        <v>4608</v>
      </c>
      <c r="B4595" s="1" t="s">
        <v>35</v>
      </c>
      <c r="C4595">
        <v>11</v>
      </c>
      <c r="D4595">
        <v>40</v>
      </c>
      <c r="E4595">
        <v>9</v>
      </c>
      <c r="F4595">
        <v>46</v>
      </c>
      <c r="G4595">
        <v>395</v>
      </c>
      <c r="H4595">
        <v>1</v>
      </c>
      <c r="J4595">
        <v>374</v>
      </c>
      <c r="L4595">
        <v>7</v>
      </c>
    </row>
    <row r="4596" spans="1:13" hidden="1" x14ac:dyDescent="0.3">
      <c r="A4596" s="1" t="s">
        <v>4609</v>
      </c>
      <c r="B4596" s="1" t="s">
        <v>35</v>
      </c>
      <c r="C4596">
        <v>11</v>
      </c>
      <c r="D4596">
        <v>35</v>
      </c>
      <c r="E4596">
        <v>20</v>
      </c>
      <c r="F4596">
        <v>66</v>
      </c>
      <c r="G4596">
        <v>592</v>
      </c>
      <c r="J4596">
        <v>485</v>
      </c>
      <c r="K4596">
        <v>1</v>
      </c>
      <c r="L4596">
        <v>8</v>
      </c>
    </row>
    <row r="4597" spans="1:13" hidden="1" x14ac:dyDescent="0.3">
      <c r="A4597" s="1" t="s">
        <v>4610</v>
      </c>
      <c r="B4597" s="1" t="s">
        <v>35</v>
      </c>
      <c r="C4597">
        <v>11</v>
      </c>
      <c r="D4597">
        <v>34</v>
      </c>
      <c r="F4597">
        <v>35</v>
      </c>
      <c r="G4597">
        <v>545</v>
      </c>
      <c r="J4597">
        <v>335</v>
      </c>
    </row>
    <row r="4598" spans="1:13" hidden="1" x14ac:dyDescent="0.3">
      <c r="A4598" s="1" t="s">
        <v>4611</v>
      </c>
      <c r="B4598" s="1" t="s">
        <v>35</v>
      </c>
      <c r="C4598">
        <v>11</v>
      </c>
      <c r="D4598">
        <v>44</v>
      </c>
      <c r="F4598">
        <v>47</v>
      </c>
      <c r="G4598">
        <v>487</v>
      </c>
      <c r="J4598">
        <v>381</v>
      </c>
      <c r="L4598">
        <v>2</v>
      </c>
    </row>
    <row r="4599" spans="1:13" hidden="1" x14ac:dyDescent="0.3">
      <c r="A4599" s="1" t="s">
        <v>4612</v>
      </c>
      <c r="B4599" s="1" t="s">
        <v>35</v>
      </c>
      <c r="C4599">
        <v>11</v>
      </c>
      <c r="D4599">
        <v>38</v>
      </c>
      <c r="E4599">
        <v>2</v>
      </c>
      <c r="F4599">
        <v>67</v>
      </c>
      <c r="G4599">
        <v>334</v>
      </c>
      <c r="J4599">
        <v>315</v>
      </c>
      <c r="L4599">
        <v>3</v>
      </c>
    </row>
    <row r="4600" spans="1:13" hidden="1" x14ac:dyDescent="0.3">
      <c r="A4600" s="1" t="s">
        <v>4613</v>
      </c>
      <c r="B4600" s="1" t="s">
        <v>35</v>
      </c>
      <c r="C4600">
        <v>11</v>
      </c>
      <c r="D4600">
        <v>43</v>
      </c>
      <c r="E4600">
        <v>1</v>
      </c>
      <c r="F4600">
        <v>65</v>
      </c>
      <c r="G4600">
        <v>990</v>
      </c>
      <c r="H4600">
        <v>2</v>
      </c>
      <c r="J4600">
        <v>353</v>
      </c>
      <c r="K4600">
        <v>1</v>
      </c>
      <c r="L4600">
        <v>4</v>
      </c>
    </row>
    <row r="4601" spans="1:13" hidden="1" x14ac:dyDescent="0.3">
      <c r="A4601" s="1" t="s">
        <v>4614</v>
      </c>
      <c r="B4601" s="1" t="s">
        <v>35</v>
      </c>
      <c r="C4601">
        <v>11</v>
      </c>
      <c r="D4601">
        <v>37</v>
      </c>
      <c r="E4601">
        <v>2</v>
      </c>
      <c r="F4601">
        <v>45</v>
      </c>
      <c r="G4601">
        <v>395</v>
      </c>
      <c r="J4601">
        <v>318</v>
      </c>
      <c r="L4601">
        <v>4</v>
      </c>
    </row>
    <row r="4602" spans="1:13" hidden="1" x14ac:dyDescent="0.3">
      <c r="A4602" s="1" t="s">
        <v>4615</v>
      </c>
      <c r="B4602" s="1" t="s">
        <v>35</v>
      </c>
      <c r="C4602">
        <v>11</v>
      </c>
      <c r="D4602">
        <v>53</v>
      </c>
      <c r="E4602">
        <v>3</v>
      </c>
      <c r="F4602">
        <v>60</v>
      </c>
      <c r="G4602">
        <v>577</v>
      </c>
      <c r="H4602">
        <v>1</v>
      </c>
      <c r="J4602">
        <v>394</v>
      </c>
      <c r="L4602">
        <v>9</v>
      </c>
    </row>
    <row r="4603" spans="1:13" hidden="1" x14ac:dyDescent="0.3">
      <c r="A4603" s="1" t="s">
        <v>4616</v>
      </c>
      <c r="B4603" s="1" t="s">
        <v>35</v>
      </c>
      <c r="C4603">
        <v>11</v>
      </c>
      <c r="D4603">
        <v>41</v>
      </c>
      <c r="E4603">
        <v>1</v>
      </c>
      <c r="F4603">
        <v>61</v>
      </c>
      <c r="G4603">
        <v>602</v>
      </c>
      <c r="J4603">
        <v>439</v>
      </c>
      <c r="K4603">
        <v>1</v>
      </c>
      <c r="L4603">
        <v>7</v>
      </c>
    </row>
    <row r="4604" spans="1:13" hidden="1" x14ac:dyDescent="0.3">
      <c r="A4604" s="1" t="s">
        <v>4617</v>
      </c>
      <c r="B4604" s="1" t="s">
        <v>35</v>
      </c>
      <c r="C4604">
        <v>11</v>
      </c>
      <c r="D4604">
        <v>85</v>
      </c>
      <c r="E4604">
        <v>1</v>
      </c>
      <c r="F4604">
        <v>86</v>
      </c>
      <c r="G4604">
        <v>792</v>
      </c>
      <c r="H4604">
        <v>1</v>
      </c>
      <c r="J4604">
        <v>562</v>
      </c>
      <c r="L4604">
        <v>14</v>
      </c>
    </row>
    <row r="4605" spans="1:13" hidden="1" x14ac:dyDescent="0.3">
      <c r="A4605" s="1" t="s">
        <v>4618</v>
      </c>
      <c r="B4605" s="1" t="s">
        <v>35</v>
      </c>
      <c r="C4605">
        <v>11</v>
      </c>
      <c r="D4605">
        <v>37</v>
      </c>
      <c r="E4605">
        <v>1</v>
      </c>
      <c r="F4605">
        <v>60</v>
      </c>
      <c r="G4605">
        <v>503</v>
      </c>
      <c r="J4605">
        <v>346</v>
      </c>
      <c r="L4605">
        <v>14</v>
      </c>
    </row>
    <row r="4606" spans="1:13" hidden="1" x14ac:dyDescent="0.3">
      <c r="A4606" s="1" t="s">
        <v>4619</v>
      </c>
      <c r="B4606" s="1" t="s">
        <v>35</v>
      </c>
      <c r="C4606">
        <v>11</v>
      </c>
      <c r="D4606">
        <v>69</v>
      </c>
      <c r="F4606">
        <v>63</v>
      </c>
      <c r="G4606">
        <v>657</v>
      </c>
      <c r="J4606">
        <v>468</v>
      </c>
      <c r="L4606">
        <v>6</v>
      </c>
    </row>
    <row r="4607" spans="1:13" hidden="1" x14ac:dyDescent="0.3">
      <c r="A4607" s="1" t="s">
        <v>4620</v>
      </c>
      <c r="B4607" s="1" t="s">
        <v>35</v>
      </c>
      <c r="C4607">
        <v>11</v>
      </c>
      <c r="D4607">
        <v>50</v>
      </c>
      <c r="F4607">
        <v>46</v>
      </c>
      <c r="G4607">
        <v>451</v>
      </c>
      <c r="J4607">
        <v>355</v>
      </c>
      <c r="K4607">
        <v>1</v>
      </c>
      <c r="L4607">
        <v>4</v>
      </c>
    </row>
    <row r="4608" spans="1:13" hidden="1" x14ac:dyDescent="0.3">
      <c r="A4608" s="1" t="s">
        <v>4621</v>
      </c>
      <c r="B4608" s="1" t="s">
        <v>35</v>
      </c>
      <c r="C4608">
        <v>11</v>
      </c>
      <c r="D4608">
        <v>63</v>
      </c>
      <c r="E4608">
        <v>2</v>
      </c>
      <c r="F4608">
        <v>91</v>
      </c>
      <c r="G4608">
        <v>1147</v>
      </c>
      <c r="H4608">
        <v>2</v>
      </c>
      <c r="J4608">
        <v>529</v>
      </c>
    </row>
    <row r="4609" spans="1:13" hidden="1" x14ac:dyDescent="0.3">
      <c r="A4609" s="1" t="s">
        <v>4622</v>
      </c>
      <c r="B4609" s="1" t="s">
        <v>35</v>
      </c>
      <c r="C4609">
        <v>11</v>
      </c>
      <c r="D4609">
        <v>45</v>
      </c>
      <c r="F4609">
        <v>58</v>
      </c>
      <c r="G4609">
        <v>490</v>
      </c>
      <c r="H4609">
        <v>11</v>
      </c>
      <c r="J4609">
        <v>348</v>
      </c>
    </row>
    <row r="4610" spans="1:13" hidden="1" x14ac:dyDescent="0.3">
      <c r="A4610" s="1" t="s">
        <v>4623</v>
      </c>
      <c r="B4610" s="1" t="s">
        <v>35</v>
      </c>
      <c r="C4610">
        <v>11</v>
      </c>
      <c r="D4610">
        <v>40</v>
      </c>
      <c r="F4610">
        <v>39</v>
      </c>
      <c r="G4610">
        <v>520</v>
      </c>
      <c r="J4610">
        <v>370</v>
      </c>
    </row>
    <row r="4611" spans="1:13" hidden="1" x14ac:dyDescent="0.3">
      <c r="A4611" s="1" t="s">
        <v>4624</v>
      </c>
      <c r="B4611" s="1" t="s">
        <v>35</v>
      </c>
      <c r="C4611">
        <v>11</v>
      </c>
      <c r="D4611">
        <v>58</v>
      </c>
      <c r="F4611">
        <v>58</v>
      </c>
      <c r="G4611">
        <v>816</v>
      </c>
      <c r="J4611">
        <v>481</v>
      </c>
      <c r="L4611">
        <v>9</v>
      </c>
    </row>
    <row r="4612" spans="1:13" hidden="1" x14ac:dyDescent="0.3">
      <c r="A4612" s="1" t="s">
        <v>4625</v>
      </c>
      <c r="B4612" s="1" t="s">
        <v>35</v>
      </c>
      <c r="C4612">
        <v>11</v>
      </c>
      <c r="D4612">
        <v>51</v>
      </c>
      <c r="E4612">
        <v>3</v>
      </c>
      <c r="F4612">
        <v>54</v>
      </c>
      <c r="G4612">
        <v>526</v>
      </c>
      <c r="J4612">
        <v>426</v>
      </c>
      <c r="L4612">
        <v>10</v>
      </c>
      <c r="M4612">
        <v>1</v>
      </c>
    </row>
    <row r="4613" spans="1:13" hidden="1" x14ac:dyDescent="0.3">
      <c r="A4613" s="1" t="s">
        <v>4626</v>
      </c>
      <c r="B4613" s="1" t="s">
        <v>35</v>
      </c>
      <c r="C4613">
        <v>11</v>
      </c>
      <c r="D4613">
        <v>48</v>
      </c>
      <c r="F4613">
        <v>45</v>
      </c>
      <c r="G4613">
        <v>602</v>
      </c>
      <c r="J4613">
        <v>377</v>
      </c>
      <c r="K4613">
        <v>1</v>
      </c>
      <c r="L4613">
        <v>10</v>
      </c>
    </row>
    <row r="4614" spans="1:13" hidden="1" x14ac:dyDescent="0.3">
      <c r="A4614" s="1" t="s">
        <v>4627</v>
      </c>
      <c r="B4614" s="1" t="s">
        <v>35</v>
      </c>
      <c r="C4614">
        <v>11</v>
      </c>
      <c r="D4614">
        <v>63</v>
      </c>
      <c r="E4614">
        <v>2</v>
      </c>
      <c r="F4614">
        <v>66</v>
      </c>
      <c r="G4614">
        <v>827</v>
      </c>
      <c r="J4614">
        <v>595</v>
      </c>
      <c r="L4614">
        <v>15</v>
      </c>
    </row>
    <row r="4615" spans="1:13" hidden="1" x14ac:dyDescent="0.3">
      <c r="A4615" s="1" t="s">
        <v>4628</v>
      </c>
      <c r="B4615" s="1" t="s">
        <v>35</v>
      </c>
      <c r="C4615">
        <v>11</v>
      </c>
      <c r="D4615">
        <v>45</v>
      </c>
      <c r="F4615">
        <v>67</v>
      </c>
      <c r="G4615">
        <v>623</v>
      </c>
      <c r="J4615">
        <v>418</v>
      </c>
      <c r="L4615">
        <v>8</v>
      </c>
    </row>
    <row r="4616" spans="1:13" hidden="1" x14ac:dyDescent="0.3">
      <c r="A4616" s="1" t="s">
        <v>4629</v>
      </c>
      <c r="B4616" s="1" t="s">
        <v>35</v>
      </c>
      <c r="C4616">
        <v>11</v>
      </c>
      <c r="D4616">
        <v>80</v>
      </c>
      <c r="E4616">
        <v>5</v>
      </c>
      <c r="F4616">
        <v>103</v>
      </c>
      <c r="G4616">
        <v>1233</v>
      </c>
      <c r="H4616">
        <v>1</v>
      </c>
      <c r="J4616">
        <v>614</v>
      </c>
      <c r="L4616">
        <v>4</v>
      </c>
    </row>
    <row r="4617" spans="1:13" hidden="1" x14ac:dyDescent="0.3">
      <c r="A4617" s="1" t="s">
        <v>4630</v>
      </c>
      <c r="B4617" s="1" t="s">
        <v>35</v>
      </c>
      <c r="C4617">
        <v>11</v>
      </c>
      <c r="D4617">
        <v>84</v>
      </c>
      <c r="E4617">
        <v>2</v>
      </c>
      <c r="F4617">
        <v>53</v>
      </c>
      <c r="G4617">
        <v>644</v>
      </c>
      <c r="J4617">
        <v>597</v>
      </c>
      <c r="L4617">
        <v>2</v>
      </c>
    </row>
    <row r="4618" spans="1:13" hidden="1" x14ac:dyDescent="0.3">
      <c r="A4618" s="1" t="s">
        <v>4631</v>
      </c>
      <c r="B4618" s="1" t="s">
        <v>35</v>
      </c>
      <c r="C4618">
        <v>11</v>
      </c>
      <c r="D4618">
        <v>55</v>
      </c>
      <c r="E4618">
        <v>1</v>
      </c>
      <c r="F4618">
        <v>71</v>
      </c>
      <c r="G4618">
        <v>734</v>
      </c>
      <c r="H4618">
        <v>1</v>
      </c>
      <c r="J4618">
        <v>589</v>
      </c>
      <c r="L4618">
        <v>2</v>
      </c>
      <c r="M4618">
        <v>1</v>
      </c>
    </row>
    <row r="4619" spans="1:13" hidden="1" x14ac:dyDescent="0.3">
      <c r="A4619" s="1" t="s">
        <v>4632</v>
      </c>
      <c r="B4619" s="1" t="s">
        <v>35</v>
      </c>
      <c r="C4619">
        <v>11</v>
      </c>
      <c r="D4619">
        <v>83</v>
      </c>
      <c r="E4619">
        <v>1</v>
      </c>
      <c r="F4619">
        <v>99</v>
      </c>
      <c r="G4619">
        <v>1020</v>
      </c>
      <c r="H4619">
        <v>3</v>
      </c>
      <c r="J4619">
        <v>568</v>
      </c>
      <c r="K4619">
        <v>1</v>
      </c>
      <c r="L4619">
        <v>3</v>
      </c>
    </row>
    <row r="4620" spans="1:13" hidden="1" x14ac:dyDescent="0.3">
      <c r="A4620" s="1" t="s">
        <v>4633</v>
      </c>
      <c r="B4620" s="1" t="s">
        <v>35</v>
      </c>
      <c r="C4620">
        <v>11</v>
      </c>
      <c r="D4620">
        <v>66</v>
      </c>
      <c r="E4620">
        <v>1</v>
      </c>
      <c r="F4620">
        <v>77</v>
      </c>
      <c r="G4620">
        <v>767</v>
      </c>
      <c r="J4620">
        <v>465</v>
      </c>
      <c r="L4620">
        <v>10</v>
      </c>
    </row>
    <row r="4621" spans="1:13" hidden="1" x14ac:dyDescent="0.3">
      <c r="A4621" s="1" t="s">
        <v>4634</v>
      </c>
      <c r="B4621" s="1" t="s">
        <v>35</v>
      </c>
      <c r="C4621">
        <v>11</v>
      </c>
      <c r="D4621">
        <v>77</v>
      </c>
      <c r="E4621">
        <v>3</v>
      </c>
      <c r="F4621">
        <v>87</v>
      </c>
      <c r="G4621">
        <v>864</v>
      </c>
      <c r="J4621">
        <v>579</v>
      </c>
      <c r="L4621">
        <v>7</v>
      </c>
    </row>
    <row r="4622" spans="1:13" hidden="1" x14ac:dyDescent="0.3">
      <c r="A4622" s="1" t="s">
        <v>4635</v>
      </c>
      <c r="B4622" s="1" t="s">
        <v>35</v>
      </c>
      <c r="C4622">
        <v>11</v>
      </c>
      <c r="D4622">
        <v>71</v>
      </c>
      <c r="E4622">
        <v>1</v>
      </c>
      <c r="F4622">
        <v>79</v>
      </c>
      <c r="G4622">
        <v>800</v>
      </c>
      <c r="J4622">
        <v>538</v>
      </c>
      <c r="L4622">
        <v>7</v>
      </c>
      <c r="M4622">
        <v>2</v>
      </c>
    </row>
    <row r="4623" spans="1:13" hidden="1" x14ac:dyDescent="0.3">
      <c r="A4623" s="1" t="s">
        <v>4636</v>
      </c>
      <c r="B4623" s="1" t="s">
        <v>35</v>
      </c>
      <c r="C4623">
        <v>11</v>
      </c>
      <c r="D4623">
        <v>61</v>
      </c>
      <c r="E4623">
        <v>10</v>
      </c>
      <c r="F4623">
        <v>105</v>
      </c>
      <c r="G4623">
        <v>791</v>
      </c>
      <c r="J4623">
        <v>661</v>
      </c>
      <c r="K4623">
        <v>2</v>
      </c>
      <c r="L4623">
        <v>3</v>
      </c>
    </row>
    <row r="4624" spans="1:13" hidden="1" x14ac:dyDescent="0.3">
      <c r="A4624" s="1" t="s">
        <v>4637</v>
      </c>
      <c r="B4624" s="1" t="s">
        <v>35</v>
      </c>
      <c r="C4624">
        <v>11</v>
      </c>
      <c r="D4624">
        <v>91</v>
      </c>
      <c r="E4624">
        <v>9</v>
      </c>
      <c r="F4624">
        <v>80</v>
      </c>
      <c r="G4624">
        <v>649</v>
      </c>
      <c r="H4624">
        <v>1</v>
      </c>
      <c r="J4624">
        <v>736</v>
      </c>
      <c r="K4624">
        <v>1</v>
      </c>
      <c r="L4624">
        <v>8</v>
      </c>
    </row>
    <row r="4625" spans="1:13" hidden="1" x14ac:dyDescent="0.3">
      <c r="A4625" s="1" t="s">
        <v>4638</v>
      </c>
      <c r="B4625" s="1" t="s">
        <v>35</v>
      </c>
      <c r="C4625">
        <v>11</v>
      </c>
      <c r="D4625">
        <v>91</v>
      </c>
      <c r="E4625">
        <v>3</v>
      </c>
      <c r="F4625">
        <v>94</v>
      </c>
      <c r="G4625">
        <v>784</v>
      </c>
      <c r="J4625">
        <v>535</v>
      </c>
      <c r="K4625">
        <v>2</v>
      </c>
      <c r="L4625">
        <v>8</v>
      </c>
    </row>
    <row r="4626" spans="1:13" hidden="1" x14ac:dyDescent="0.3">
      <c r="A4626" s="1" t="s">
        <v>4639</v>
      </c>
      <c r="B4626" s="1" t="s">
        <v>35</v>
      </c>
      <c r="C4626">
        <v>11</v>
      </c>
      <c r="D4626">
        <v>95</v>
      </c>
      <c r="E4626">
        <v>2</v>
      </c>
      <c r="F4626">
        <v>84</v>
      </c>
      <c r="G4626">
        <v>1000</v>
      </c>
      <c r="J4626">
        <v>663</v>
      </c>
      <c r="K4626">
        <v>1</v>
      </c>
      <c r="L4626">
        <v>10</v>
      </c>
    </row>
    <row r="4627" spans="1:13" hidden="1" x14ac:dyDescent="0.3">
      <c r="A4627" s="1" t="s">
        <v>4640</v>
      </c>
      <c r="B4627" s="1" t="s">
        <v>35</v>
      </c>
      <c r="C4627">
        <v>11</v>
      </c>
      <c r="D4627">
        <v>67</v>
      </c>
      <c r="F4627">
        <v>100</v>
      </c>
      <c r="G4627">
        <v>885</v>
      </c>
      <c r="J4627">
        <v>575</v>
      </c>
      <c r="L4627">
        <v>6</v>
      </c>
    </row>
    <row r="4628" spans="1:13" hidden="1" x14ac:dyDescent="0.3">
      <c r="A4628" s="1" t="s">
        <v>4641</v>
      </c>
      <c r="B4628" s="1" t="s">
        <v>35</v>
      </c>
      <c r="C4628">
        <v>11</v>
      </c>
      <c r="D4628">
        <v>76</v>
      </c>
      <c r="E4628">
        <v>1</v>
      </c>
      <c r="F4628">
        <v>82</v>
      </c>
      <c r="G4628">
        <v>778</v>
      </c>
      <c r="J4628">
        <v>611</v>
      </c>
      <c r="L4628">
        <v>14</v>
      </c>
    </row>
    <row r="4629" spans="1:13" hidden="1" x14ac:dyDescent="0.3">
      <c r="A4629" s="1" t="s">
        <v>4642</v>
      </c>
      <c r="B4629" s="1" t="s">
        <v>35</v>
      </c>
      <c r="C4629">
        <v>11</v>
      </c>
      <c r="D4629">
        <v>62</v>
      </c>
      <c r="E4629">
        <v>2</v>
      </c>
      <c r="F4629">
        <v>84</v>
      </c>
      <c r="G4629">
        <v>892</v>
      </c>
      <c r="J4629">
        <v>620</v>
      </c>
      <c r="L4629">
        <v>12</v>
      </c>
      <c r="M4629">
        <v>1</v>
      </c>
    </row>
    <row r="4630" spans="1:13" hidden="1" x14ac:dyDescent="0.3">
      <c r="A4630" s="1" t="s">
        <v>4643</v>
      </c>
      <c r="B4630" s="1" t="s">
        <v>35</v>
      </c>
      <c r="C4630">
        <v>11</v>
      </c>
      <c r="D4630">
        <v>125</v>
      </c>
      <c r="F4630">
        <v>91</v>
      </c>
      <c r="G4630">
        <v>938</v>
      </c>
      <c r="H4630">
        <v>3</v>
      </c>
      <c r="J4630">
        <v>919</v>
      </c>
      <c r="L4630">
        <v>3</v>
      </c>
    </row>
    <row r="4631" spans="1:13" hidden="1" x14ac:dyDescent="0.3">
      <c r="A4631" s="1" t="s">
        <v>4644</v>
      </c>
      <c r="B4631" s="1" t="s">
        <v>35</v>
      </c>
      <c r="C4631">
        <v>11</v>
      </c>
      <c r="D4631">
        <v>32</v>
      </c>
      <c r="F4631">
        <v>26</v>
      </c>
      <c r="G4631">
        <v>404</v>
      </c>
      <c r="J4631">
        <v>233</v>
      </c>
    </row>
    <row r="4632" spans="1:13" hidden="1" x14ac:dyDescent="0.3">
      <c r="A4632" s="1" t="s">
        <v>4645</v>
      </c>
      <c r="B4632" s="1" t="s">
        <v>35</v>
      </c>
      <c r="C4632">
        <v>11</v>
      </c>
      <c r="D4632">
        <v>21</v>
      </c>
      <c r="F4632">
        <v>71</v>
      </c>
      <c r="G4632">
        <v>586</v>
      </c>
      <c r="J4632">
        <v>77</v>
      </c>
      <c r="L4632">
        <v>3</v>
      </c>
    </row>
    <row r="4633" spans="1:13" hidden="1" x14ac:dyDescent="0.3">
      <c r="A4633" s="1" t="s">
        <v>4646</v>
      </c>
      <c r="B4633" s="1" t="s">
        <v>35</v>
      </c>
      <c r="C4633">
        <v>11</v>
      </c>
      <c r="D4633">
        <v>48</v>
      </c>
      <c r="E4633">
        <v>1</v>
      </c>
      <c r="F4633">
        <v>54</v>
      </c>
      <c r="G4633">
        <v>591</v>
      </c>
      <c r="J4633">
        <v>468</v>
      </c>
      <c r="K4633">
        <v>1</v>
      </c>
      <c r="L4633">
        <v>9</v>
      </c>
    </row>
    <row r="4634" spans="1:13" hidden="1" x14ac:dyDescent="0.3">
      <c r="A4634" s="1" t="s">
        <v>4647</v>
      </c>
      <c r="B4634" s="1" t="s">
        <v>35</v>
      </c>
      <c r="C4634">
        <v>11</v>
      </c>
      <c r="D4634">
        <v>35</v>
      </c>
      <c r="F4634">
        <v>32</v>
      </c>
      <c r="G4634">
        <v>377</v>
      </c>
      <c r="J4634">
        <v>263</v>
      </c>
    </row>
    <row r="4635" spans="1:13" hidden="1" x14ac:dyDescent="0.3">
      <c r="A4635" s="1" t="s">
        <v>4648</v>
      </c>
      <c r="B4635" s="1" t="s">
        <v>35</v>
      </c>
      <c r="C4635">
        <v>11</v>
      </c>
      <c r="D4635">
        <v>14</v>
      </c>
      <c r="E4635">
        <v>4</v>
      </c>
      <c r="F4635">
        <v>45</v>
      </c>
      <c r="G4635">
        <v>107</v>
      </c>
      <c r="H4635">
        <v>2</v>
      </c>
      <c r="J4635">
        <v>123</v>
      </c>
      <c r="K4635">
        <v>2</v>
      </c>
      <c r="L4635">
        <v>2</v>
      </c>
    </row>
    <row r="4636" spans="1:13" hidden="1" x14ac:dyDescent="0.3">
      <c r="A4636" s="1" t="s">
        <v>4649</v>
      </c>
      <c r="B4636" s="1" t="s">
        <v>35</v>
      </c>
      <c r="C4636">
        <v>11</v>
      </c>
      <c r="D4636">
        <v>50</v>
      </c>
      <c r="F4636">
        <v>43</v>
      </c>
      <c r="G4636">
        <v>527</v>
      </c>
      <c r="H4636">
        <v>1</v>
      </c>
      <c r="J4636">
        <v>328</v>
      </c>
      <c r="L4636">
        <v>2</v>
      </c>
    </row>
    <row r="4637" spans="1:13" hidden="1" x14ac:dyDescent="0.3">
      <c r="A4637" s="1" t="s">
        <v>4650</v>
      </c>
      <c r="B4637" s="1" t="s">
        <v>35</v>
      </c>
      <c r="C4637">
        <v>11</v>
      </c>
      <c r="D4637">
        <v>26</v>
      </c>
      <c r="E4637">
        <v>1</v>
      </c>
      <c r="F4637">
        <v>45</v>
      </c>
      <c r="G4637">
        <v>302</v>
      </c>
      <c r="J4637">
        <v>202</v>
      </c>
      <c r="K4637">
        <v>1</v>
      </c>
      <c r="L4637">
        <v>2</v>
      </c>
    </row>
    <row r="4638" spans="1:13" hidden="1" x14ac:dyDescent="0.3">
      <c r="A4638" s="1" t="s">
        <v>4651</v>
      </c>
      <c r="B4638" s="1" t="s">
        <v>35</v>
      </c>
      <c r="C4638">
        <v>11</v>
      </c>
      <c r="D4638">
        <v>47</v>
      </c>
      <c r="F4638">
        <v>51</v>
      </c>
      <c r="G4638">
        <v>638</v>
      </c>
      <c r="J4638">
        <v>289</v>
      </c>
    </row>
    <row r="4639" spans="1:13" hidden="1" x14ac:dyDescent="0.3">
      <c r="A4639" s="1" t="s">
        <v>4652</v>
      </c>
      <c r="B4639" s="1" t="s">
        <v>35</v>
      </c>
      <c r="C4639">
        <v>11</v>
      </c>
      <c r="D4639">
        <v>29</v>
      </c>
      <c r="F4639">
        <v>49</v>
      </c>
      <c r="G4639">
        <v>675</v>
      </c>
      <c r="H4639">
        <v>2</v>
      </c>
      <c r="J4639">
        <v>250</v>
      </c>
      <c r="L4639">
        <v>1</v>
      </c>
    </row>
    <row r="4640" spans="1:13" hidden="1" x14ac:dyDescent="0.3">
      <c r="A4640" s="1" t="s">
        <v>4653</v>
      </c>
      <c r="B4640" s="1" t="s">
        <v>35</v>
      </c>
      <c r="C4640">
        <v>11</v>
      </c>
      <c r="D4640">
        <v>68</v>
      </c>
      <c r="E4640">
        <v>8</v>
      </c>
      <c r="F4640">
        <v>92</v>
      </c>
      <c r="G4640">
        <v>923</v>
      </c>
      <c r="H4640">
        <v>1</v>
      </c>
      <c r="J4640">
        <v>573</v>
      </c>
      <c r="L4640">
        <v>5</v>
      </c>
    </row>
    <row r="4641" spans="1:13" hidden="1" x14ac:dyDescent="0.3">
      <c r="A4641" s="1" t="s">
        <v>4654</v>
      </c>
      <c r="B4641" s="1" t="s">
        <v>35</v>
      </c>
      <c r="C4641">
        <v>11</v>
      </c>
      <c r="D4641">
        <v>11</v>
      </c>
      <c r="E4641">
        <v>14</v>
      </c>
      <c r="F4641">
        <v>59</v>
      </c>
      <c r="G4641">
        <v>167</v>
      </c>
      <c r="H4641">
        <v>4</v>
      </c>
      <c r="J4641">
        <v>194</v>
      </c>
      <c r="K4641">
        <v>1</v>
      </c>
      <c r="L4641">
        <v>9</v>
      </c>
    </row>
    <row r="4642" spans="1:13" hidden="1" x14ac:dyDescent="0.3">
      <c r="A4642" s="1" t="s">
        <v>4655</v>
      </c>
      <c r="B4642" s="1" t="s">
        <v>35</v>
      </c>
      <c r="C4642">
        <v>11</v>
      </c>
      <c r="F4642">
        <v>35</v>
      </c>
      <c r="G4642">
        <v>437</v>
      </c>
      <c r="J4642">
        <v>1</v>
      </c>
      <c r="K4642">
        <v>1</v>
      </c>
      <c r="L4642">
        <v>6</v>
      </c>
    </row>
    <row r="4643" spans="1:13" hidden="1" x14ac:dyDescent="0.3">
      <c r="A4643" s="1" t="s">
        <v>4656</v>
      </c>
      <c r="B4643" s="1" t="s">
        <v>35</v>
      </c>
      <c r="C4643">
        <v>11</v>
      </c>
      <c r="D4643">
        <v>22</v>
      </c>
      <c r="F4643">
        <v>31</v>
      </c>
      <c r="G4643">
        <v>498</v>
      </c>
      <c r="J4643">
        <v>232</v>
      </c>
      <c r="L4643">
        <v>1</v>
      </c>
      <c r="M4643">
        <v>1</v>
      </c>
    </row>
    <row r="4644" spans="1:13" hidden="1" x14ac:dyDescent="0.3">
      <c r="A4644" s="1" t="s">
        <v>4657</v>
      </c>
      <c r="B4644" s="1" t="s">
        <v>35</v>
      </c>
      <c r="C4644">
        <v>11</v>
      </c>
      <c r="D4644">
        <v>5</v>
      </c>
      <c r="E4644">
        <v>1</v>
      </c>
      <c r="F4644">
        <v>100</v>
      </c>
      <c r="G4644">
        <v>3033</v>
      </c>
      <c r="J4644">
        <v>92</v>
      </c>
      <c r="L4644">
        <v>1</v>
      </c>
      <c r="M4644">
        <v>1</v>
      </c>
    </row>
    <row r="4645" spans="1:13" hidden="1" x14ac:dyDescent="0.3">
      <c r="A4645" s="1" t="s">
        <v>4658</v>
      </c>
      <c r="B4645" s="1" t="s">
        <v>35</v>
      </c>
      <c r="C4645">
        <v>11</v>
      </c>
      <c r="D4645">
        <v>2</v>
      </c>
      <c r="F4645">
        <v>116</v>
      </c>
      <c r="G4645">
        <v>2077</v>
      </c>
      <c r="J4645">
        <v>1</v>
      </c>
      <c r="K4645">
        <v>1</v>
      </c>
      <c r="L4645">
        <v>2</v>
      </c>
    </row>
    <row r="4646" spans="1:13" hidden="1" x14ac:dyDescent="0.3">
      <c r="A4646" s="1" t="s">
        <v>4659</v>
      </c>
      <c r="B4646" s="1" t="s">
        <v>35</v>
      </c>
      <c r="C4646">
        <v>11</v>
      </c>
      <c r="D4646">
        <v>88</v>
      </c>
      <c r="F4646">
        <v>74</v>
      </c>
      <c r="G4646">
        <v>1148</v>
      </c>
      <c r="J4646">
        <v>478</v>
      </c>
    </row>
    <row r="4647" spans="1:13" hidden="1" x14ac:dyDescent="0.3">
      <c r="A4647" s="1" t="s">
        <v>4660</v>
      </c>
      <c r="B4647" s="1" t="s">
        <v>35</v>
      </c>
      <c r="C4647">
        <v>11</v>
      </c>
      <c r="D4647">
        <v>60</v>
      </c>
      <c r="E4647">
        <v>2</v>
      </c>
      <c r="F4647">
        <v>86</v>
      </c>
      <c r="G4647">
        <v>938</v>
      </c>
      <c r="J4647">
        <v>436</v>
      </c>
      <c r="L4647">
        <v>4</v>
      </c>
    </row>
    <row r="4648" spans="1:13" hidden="1" x14ac:dyDescent="0.3">
      <c r="A4648" s="1" t="s">
        <v>4661</v>
      </c>
      <c r="B4648" s="1" t="s">
        <v>35</v>
      </c>
      <c r="C4648">
        <v>11</v>
      </c>
      <c r="D4648">
        <v>74</v>
      </c>
      <c r="E4648">
        <v>5</v>
      </c>
      <c r="F4648">
        <v>66</v>
      </c>
      <c r="G4648">
        <v>1089</v>
      </c>
      <c r="H4648">
        <v>1</v>
      </c>
      <c r="J4648">
        <v>617</v>
      </c>
      <c r="K4648">
        <v>2</v>
      </c>
      <c r="L4648">
        <v>9</v>
      </c>
    </row>
    <row r="4649" spans="1:13" hidden="1" x14ac:dyDescent="0.3">
      <c r="A4649" s="1" t="s">
        <v>4662</v>
      </c>
      <c r="B4649" s="1" t="s">
        <v>35</v>
      </c>
      <c r="C4649">
        <v>11</v>
      </c>
      <c r="D4649">
        <v>65</v>
      </c>
      <c r="F4649">
        <v>63</v>
      </c>
      <c r="G4649">
        <v>1141</v>
      </c>
      <c r="J4649">
        <v>468</v>
      </c>
      <c r="K4649">
        <v>1</v>
      </c>
      <c r="L4649">
        <v>7</v>
      </c>
    </row>
    <row r="4650" spans="1:13" hidden="1" x14ac:dyDescent="0.3">
      <c r="A4650" s="1" t="s">
        <v>4663</v>
      </c>
      <c r="B4650" s="1" t="s">
        <v>35</v>
      </c>
      <c r="C4650">
        <v>11</v>
      </c>
      <c r="D4650">
        <v>56</v>
      </c>
      <c r="E4650">
        <v>3</v>
      </c>
      <c r="F4650">
        <v>62</v>
      </c>
      <c r="G4650">
        <v>570</v>
      </c>
      <c r="H4650">
        <v>1</v>
      </c>
      <c r="J4650">
        <v>445</v>
      </c>
      <c r="L4650">
        <v>9</v>
      </c>
      <c r="M4650">
        <v>1</v>
      </c>
    </row>
    <row r="4651" spans="1:13" hidden="1" x14ac:dyDescent="0.3">
      <c r="A4651" s="1" t="s">
        <v>4664</v>
      </c>
      <c r="B4651" s="1" t="s">
        <v>35</v>
      </c>
      <c r="C4651">
        <v>11</v>
      </c>
      <c r="D4651">
        <v>44</v>
      </c>
      <c r="E4651">
        <v>1</v>
      </c>
      <c r="F4651">
        <v>55</v>
      </c>
      <c r="G4651">
        <v>720</v>
      </c>
      <c r="J4651">
        <v>362</v>
      </c>
      <c r="L4651">
        <v>6</v>
      </c>
    </row>
    <row r="4652" spans="1:13" hidden="1" x14ac:dyDescent="0.3">
      <c r="A4652" s="1" t="s">
        <v>4665</v>
      </c>
      <c r="B4652" s="1" t="s">
        <v>35</v>
      </c>
      <c r="C4652">
        <v>11</v>
      </c>
      <c r="F4652">
        <v>46</v>
      </c>
      <c r="G4652">
        <v>130</v>
      </c>
      <c r="K4652">
        <v>2</v>
      </c>
      <c r="L4652">
        <v>4</v>
      </c>
    </row>
    <row r="4653" spans="1:13" hidden="1" x14ac:dyDescent="0.3">
      <c r="A4653" s="1" t="s">
        <v>4666</v>
      </c>
      <c r="B4653" s="1" t="s">
        <v>35</v>
      </c>
      <c r="C4653">
        <v>11</v>
      </c>
      <c r="D4653">
        <v>42</v>
      </c>
      <c r="F4653">
        <v>39</v>
      </c>
      <c r="G4653">
        <v>634</v>
      </c>
      <c r="J4653">
        <v>309</v>
      </c>
      <c r="L4653">
        <v>2</v>
      </c>
    </row>
    <row r="4654" spans="1:13" hidden="1" x14ac:dyDescent="0.3">
      <c r="A4654" s="1" t="s">
        <v>4667</v>
      </c>
      <c r="B4654" s="1" t="s">
        <v>35</v>
      </c>
      <c r="C4654">
        <v>11</v>
      </c>
      <c r="D4654">
        <v>1</v>
      </c>
      <c r="E4654">
        <v>2</v>
      </c>
      <c r="F4654">
        <v>44</v>
      </c>
      <c r="G4654">
        <v>739</v>
      </c>
      <c r="H4654">
        <v>1</v>
      </c>
      <c r="J4654">
        <v>7</v>
      </c>
    </row>
    <row r="4655" spans="1:13" hidden="1" x14ac:dyDescent="0.3">
      <c r="A4655" s="1" t="s">
        <v>4668</v>
      </c>
      <c r="B4655" s="1" t="s">
        <v>35</v>
      </c>
      <c r="C4655">
        <v>11</v>
      </c>
      <c r="D4655">
        <v>35</v>
      </c>
      <c r="F4655">
        <v>32</v>
      </c>
      <c r="G4655">
        <v>278</v>
      </c>
      <c r="J4655">
        <v>222</v>
      </c>
      <c r="K4655">
        <v>1</v>
      </c>
      <c r="L4655">
        <v>1</v>
      </c>
    </row>
    <row r="4656" spans="1:13" hidden="1" x14ac:dyDescent="0.3">
      <c r="A4656" s="1" t="s">
        <v>4669</v>
      </c>
      <c r="B4656" s="1" t="s">
        <v>35</v>
      </c>
      <c r="C4656">
        <v>11</v>
      </c>
      <c r="D4656">
        <v>23</v>
      </c>
      <c r="E4656">
        <v>4</v>
      </c>
      <c r="F4656">
        <v>94</v>
      </c>
      <c r="G4656">
        <v>286</v>
      </c>
      <c r="I4656">
        <v>2</v>
      </c>
      <c r="J4656">
        <v>198</v>
      </c>
      <c r="K4656">
        <v>5</v>
      </c>
      <c r="L4656">
        <v>3</v>
      </c>
      <c r="M4656">
        <v>3</v>
      </c>
    </row>
    <row r="4657" spans="1:12" hidden="1" x14ac:dyDescent="0.3">
      <c r="A4657" s="1" t="s">
        <v>4670</v>
      </c>
      <c r="B4657" s="1" t="s">
        <v>35</v>
      </c>
      <c r="C4657">
        <v>11</v>
      </c>
      <c r="D4657">
        <v>44</v>
      </c>
      <c r="F4657">
        <v>97</v>
      </c>
      <c r="G4657">
        <v>1346</v>
      </c>
      <c r="J4657">
        <v>466</v>
      </c>
      <c r="K4657">
        <v>3</v>
      </c>
      <c r="L4657">
        <v>1</v>
      </c>
    </row>
    <row r="4658" spans="1:12" hidden="1" x14ac:dyDescent="0.3">
      <c r="A4658" s="1" t="s">
        <v>4671</v>
      </c>
      <c r="B4658" s="1" t="s">
        <v>35</v>
      </c>
      <c r="C4658">
        <v>11</v>
      </c>
      <c r="D4658">
        <v>39</v>
      </c>
      <c r="F4658">
        <v>34</v>
      </c>
      <c r="G4658">
        <v>305</v>
      </c>
      <c r="J4658">
        <v>397</v>
      </c>
      <c r="L4658">
        <v>1</v>
      </c>
    </row>
    <row r="4659" spans="1:12" hidden="1" x14ac:dyDescent="0.3">
      <c r="A4659" s="1" t="s">
        <v>4672</v>
      </c>
      <c r="B4659" s="1" t="s">
        <v>35</v>
      </c>
      <c r="C4659">
        <v>11</v>
      </c>
      <c r="D4659">
        <v>2</v>
      </c>
      <c r="E4659">
        <v>3</v>
      </c>
      <c r="F4659">
        <v>114</v>
      </c>
      <c r="G4659">
        <v>3289</v>
      </c>
      <c r="J4659">
        <v>1</v>
      </c>
      <c r="K4659">
        <v>1</v>
      </c>
      <c r="L4659">
        <v>2</v>
      </c>
    </row>
    <row r="4660" spans="1:12" hidden="1" x14ac:dyDescent="0.3">
      <c r="A4660" s="1" t="s">
        <v>4673</v>
      </c>
      <c r="B4660" s="1" t="s">
        <v>35</v>
      </c>
      <c r="C4660">
        <v>11</v>
      </c>
      <c r="D4660">
        <v>70</v>
      </c>
      <c r="F4660">
        <v>86</v>
      </c>
      <c r="G4660">
        <v>717</v>
      </c>
      <c r="J4660">
        <v>505</v>
      </c>
      <c r="L4660">
        <v>2</v>
      </c>
    </row>
    <row r="4661" spans="1:12" hidden="1" x14ac:dyDescent="0.3">
      <c r="A4661" s="1" t="s">
        <v>4674</v>
      </c>
      <c r="B4661" s="1" t="s">
        <v>35</v>
      </c>
      <c r="C4661">
        <v>11</v>
      </c>
      <c r="D4661">
        <v>1</v>
      </c>
      <c r="F4661">
        <v>75</v>
      </c>
      <c r="G4661">
        <v>743</v>
      </c>
      <c r="J4661">
        <v>1</v>
      </c>
      <c r="L4661">
        <v>3</v>
      </c>
    </row>
    <row r="4662" spans="1:12" hidden="1" x14ac:dyDescent="0.3">
      <c r="A4662" s="1" t="s">
        <v>4675</v>
      </c>
      <c r="B4662" s="1" t="s">
        <v>35</v>
      </c>
      <c r="C4662">
        <v>11</v>
      </c>
      <c r="D4662">
        <v>84</v>
      </c>
      <c r="E4662">
        <v>3</v>
      </c>
      <c r="F4662">
        <v>78</v>
      </c>
      <c r="G4662">
        <v>972</v>
      </c>
      <c r="J4662">
        <v>896</v>
      </c>
      <c r="L4662">
        <v>7</v>
      </c>
    </row>
    <row r="4663" spans="1:12" hidden="1" x14ac:dyDescent="0.3">
      <c r="A4663" s="1" t="s">
        <v>4676</v>
      </c>
      <c r="B4663" s="1" t="s">
        <v>35</v>
      </c>
      <c r="C4663">
        <v>11</v>
      </c>
      <c r="F4663">
        <v>65</v>
      </c>
      <c r="G4663">
        <v>552</v>
      </c>
      <c r="L4663">
        <v>14</v>
      </c>
    </row>
    <row r="4664" spans="1:12" hidden="1" x14ac:dyDescent="0.3">
      <c r="A4664" s="1" t="s">
        <v>4677</v>
      </c>
      <c r="B4664" s="1" t="s">
        <v>35</v>
      </c>
      <c r="C4664">
        <v>11</v>
      </c>
      <c r="D4664">
        <v>26</v>
      </c>
      <c r="E4664">
        <v>2</v>
      </c>
      <c r="F4664">
        <v>62</v>
      </c>
      <c r="G4664">
        <v>176</v>
      </c>
      <c r="J4664">
        <v>170</v>
      </c>
      <c r="L4664">
        <v>9</v>
      </c>
    </row>
    <row r="4665" spans="1:12" hidden="1" x14ac:dyDescent="0.3">
      <c r="A4665" s="1" t="s">
        <v>4678</v>
      </c>
      <c r="B4665" s="1" t="s">
        <v>35</v>
      </c>
      <c r="C4665">
        <v>11</v>
      </c>
      <c r="D4665">
        <v>38</v>
      </c>
      <c r="F4665">
        <v>30</v>
      </c>
      <c r="G4665">
        <v>6</v>
      </c>
      <c r="J4665">
        <v>334</v>
      </c>
      <c r="L4665">
        <v>1</v>
      </c>
    </row>
    <row r="4666" spans="1:12" hidden="1" x14ac:dyDescent="0.3">
      <c r="A4666" s="1" t="s">
        <v>4679</v>
      </c>
      <c r="B4666" s="1" t="s">
        <v>35</v>
      </c>
      <c r="C4666">
        <v>11</v>
      </c>
      <c r="D4666">
        <v>62</v>
      </c>
      <c r="F4666">
        <v>75</v>
      </c>
      <c r="G4666">
        <v>697</v>
      </c>
      <c r="J4666">
        <v>568</v>
      </c>
      <c r="L4666">
        <v>11</v>
      </c>
    </row>
    <row r="4667" spans="1:12" hidden="1" x14ac:dyDescent="0.3">
      <c r="A4667" s="1" t="s">
        <v>4680</v>
      </c>
      <c r="B4667" s="1" t="s">
        <v>35</v>
      </c>
      <c r="C4667">
        <v>11</v>
      </c>
      <c r="D4667">
        <v>1</v>
      </c>
      <c r="F4667">
        <v>69</v>
      </c>
      <c r="G4667">
        <v>5</v>
      </c>
      <c r="J4667">
        <v>5</v>
      </c>
      <c r="L4667">
        <v>7</v>
      </c>
    </row>
    <row r="4668" spans="1:12" hidden="1" x14ac:dyDescent="0.3">
      <c r="A4668" s="1" t="s">
        <v>4681</v>
      </c>
      <c r="B4668" s="1" t="s">
        <v>35</v>
      </c>
      <c r="C4668">
        <v>11</v>
      </c>
      <c r="D4668">
        <v>52</v>
      </c>
      <c r="E4668">
        <v>2</v>
      </c>
      <c r="F4668">
        <v>44</v>
      </c>
      <c r="G4668">
        <v>472</v>
      </c>
      <c r="J4668">
        <v>374</v>
      </c>
      <c r="L4668">
        <v>8</v>
      </c>
    </row>
    <row r="4669" spans="1:12" hidden="1" x14ac:dyDescent="0.3">
      <c r="A4669" s="1" t="s">
        <v>4682</v>
      </c>
      <c r="B4669" s="1" t="s">
        <v>35</v>
      </c>
      <c r="C4669">
        <v>11</v>
      </c>
      <c r="D4669">
        <v>105</v>
      </c>
      <c r="E4669">
        <v>11</v>
      </c>
      <c r="F4669">
        <v>96</v>
      </c>
      <c r="G4669">
        <v>2952</v>
      </c>
      <c r="H4669">
        <v>1</v>
      </c>
      <c r="J4669">
        <v>961</v>
      </c>
      <c r="L4669">
        <v>10</v>
      </c>
    </row>
    <row r="4670" spans="1:12" hidden="1" x14ac:dyDescent="0.3">
      <c r="A4670" s="1" t="s">
        <v>4683</v>
      </c>
      <c r="B4670" s="1" t="s">
        <v>35</v>
      </c>
      <c r="C4670">
        <v>11</v>
      </c>
      <c r="D4670">
        <v>63</v>
      </c>
      <c r="E4670">
        <v>4</v>
      </c>
      <c r="F4670">
        <v>80</v>
      </c>
      <c r="G4670">
        <v>1875</v>
      </c>
      <c r="H4670">
        <v>2</v>
      </c>
      <c r="J4670">
        <v>547</v>
      </c>
      <c r="L4670">
        <v>2</v>
      </c>
    </row>
    <row r="4671" spans="1:12" hidden="1" x14ac:dyDescent="0.3">
      <c r="A4671" s="1" t="s">
        <v>4684</v>
      </c>
      <c r="B4671" s="1" t="s">
        <v>35</v>
      </c>
      <c r="C4671">
        <v>11</v>
      </c>
      <c r="D4671">
        <v>1</v>
      </c>
      <c r="F4671">
        <v>57</v>
      </c>
      <c r="L4671">
        <v>1</v>
      </c>
    </row>
    <row r="4672" spans="1:12" hidden="1" x14ac:dyDescent="0.3">
      <c r="A4672" s="1" t="s">
        <v>4685</v>
      </c>
      <c r="B4672" s="1" t="s">
        <v>35</v>
      </c>
      <c r="C4672">
        <v>11</v>
      </c>
      <c r="D4672">
        <v>48</v>
      </c>
      <c r="F4672">
        <v>46</v>
      </c>
      <c r="G4672">
        <v>1489</v>
      </c>
      <c r="J4672">
        <v>465</v>
      </c>
      <c r="L4672">
        <v>3</v>
      </c>
    </row>
    <row r="4673" spans="1:13" hidden="1" x14ac:dyDescent="0.3">
      <c r="A4673" s="1" t="s">
        <v>4686</v>
      </c>
      <c r="B4673" s="1" t="s">
        <v>35</v>
      </c>
      <c r="C4673">
        <v>11</v>
      </c>
      <c r="D4673">
        <v>29</v>
      </c>
      <c r="E4673">
        <v>2</v>
      </c>
      <c r="F4673">
        <v>54</v>
      </c>
      <c r="G4673">
        <v>1699</v>
      </c>
      <c r="J4673">
        <v>264</v>
      </c>
      <c r="K4673">
        <v>1</v>
      </c>
      <c r="L4673">
        <v>2</v>
      </c>
    </row>
    <row r="4674" spans="1:13" hidden="1" x14ac:dyDescent="0.3">
      <c r="A4674" s="1" t="s">
        <v>4687</v>
      </c>
      <c r="B4674" s="1" t="s">
        <v>35</v>
      </c>
      <c r="C4674">
        <v>11</v>
      </c>
      <c r="D4674">
        <v>50</v>
      </c>
      <c r="F4674">
        <v>55</v>
      </c>
      <c r="G4674">
        <v>495</v>
      </c>
      <c r="J4674">
        <v>438</v>
      </c>
      <c r="L4674">
        <v>2</v>
      </c>
    </row>
    <row r="4675" spans="1:13" hidden="1" x14ac:dyDescent="0.3">
      <c r="A4675" s="1" t="s">
        <v>4688</v>
      </c>
      <c r="B4675" s="1" t="s">
        <v>35</v>
      </c>
      <c r="C4675">
        <v>11</v>
      </c>
      <c r="D4675">
        <v>46</v>
      </c>
      <c r="E4675">
        <v>2</v>
      </c>
      <c r="F4675">
        <v>67</v>
      </c>
      <c r="G4675">
        <v>547</v>
      </c>
      <c r="H4675">
        <v>1</v>
      </c>
      <c r="J4675">
        <v>375</v>
      </c>
      <c r="K4675">
        <v>1</v>
      </c>
      <c r="L4675">
        <v>10</v>
      </c>
    </row>
    <row r="4676" spans="1:13" hidden="1" x14ac:dyDescent="0.3">
      <c r="A4676" s="1" t="s">
        <v>4689</v>
      </c>
      <c r="B4676" s="1" t="s">
        <v>35</v>
      </c>
      <c r="C4676">
        <v>11</v>
      </c>
      <c r="D4676">
        <v>43</v>
      </c>
      <c r="F4676">
        <v>66</v>
      </c>
      <c r="G4676">
        <v>660</v>
      </c>
      <c r="J4676">
        <v>486</v>
      </c>
      <c r="L4676">
        <v>7</v>
      </c>
    </row>
    <row r="4677" spans="1:13" hidden="1" x14ac:dyDescent="0.3">
      <c r="A4677" s="1" t="s">
        <v>4690</v>
      </c>
      <c r="B4677" s="1" t="s">
        <v>35</v>
      </c>
      <c r="C4677">
        <v>11</v>
      </c>
      <c r="D4677">
        <v>13</v>
      </c>
      <c r="E4677">
        <v>6</v>
      </c>
      <c r="F4677">
        <v>78</v>
      </c>
      <c r="G4677">
        <v>169</v>
      </c>
      <c r="I4677">
        <v>1</v>
      </c>
      <c r="J4677">
        <v>168</v>
      </c>
      <c r="K4677">
        <v>1</v>
      </c>
      <c r="L4677">
        <v>4</v>
      </c>
      <c r="M4677">
        <v>1</v>
      </c>
    </row>
    <row r="4678" spans="1:13" hidden="1" x14ac:dyDescent="0.3">
      <c r="A4678" s="1" t="s">
        <v>4691</v>
      </c>
      <c r="B4678" s="1" t="s">
        <v>35</v>
      </c>
      <c r="C4678">
        <v>11</v>
      </c>
      <c r="D4678">
        <v>22</v>
      </c>
      <c r="F4678">
        <v>40</v>
      </c>
      <c r="G4678">
        <v>721</v>
      </c>
      <c r="J4678">
        <v>347</v>
      </c>
      <c r="K4678">
        <v>1</v>
      </c>
    </row>
    <row r="4679" spans="1:13" hidden="1" x14ac:dyDescent="0.3">
      <c r="A4679" s="1" t="s">
        <v>4692</v>
      </c>
      <c r="B4679" s="1" t="s">
        <v>35</v>
      </c>
      <c r="C4679">
        <v>10</v>
      </c>
      <c r="D4679">
        <v>18</v>
      </c>
      <c r="F4679">
        <v>61</v>
      </c>
      <c r="G4679">
        <v>194</v>
      </c>
      <c r="J4679">
        <v>58</v>
      </c>
      <c r="K4679">
        <v>4</v>
      </c>
      <c r="L4679">
        <v>14</v>
      </c>
      <c r="M4679">
        <v>14</v>
      </c>
    </row>
    <row r="4680" spans="1:13" hidden="1" x14ac:dyDescent="0.3">
      <c r="A4680" s="1" t="s">
        <v>4693</v>
      </c>
      <c r="B4680" s="1" t="s">
        <v>35</v>
      </c>
      <c r="C4680">
        <v>10</v>
      </c>
      <c r="D4680">
        <v>5</v>
      </c>
      <c r="F4680">
        <v>68</v>
      </c>
      <c r="G4680">
        <v>385</v>
      </c>
      <c r="J4680">
        <v>57</v>
      </c>
      <c r="K4680">
        <v>8</v>
      </c>
      <c r="L4680">
        <v>4</v>
      </c>
      <c r="M4680">
        <v>1</v>
      </c>
    </row>
    <row r="4681" spans="1:13" hidden="1" x14ac:dyDescent="0.3">
      <c r="A4681" s="1" t="s">
        <v>4694</v>
      </c>
      <c r="B4681" s="1" t="s">
        <v>35</v>
      </c>
      <c r="C4681">
        <v>10</v>
      </c>
      <c r="D4681">
        <v>4</v>
      </c>
      <c r="E4681">
        <v>25</v>
      </c>
      <c r="F4681">
        <v>38</v>
      </c>
      <c r="G4681">
        <v>83</v>
      </c>
      <c r="H4681">
        <v>7</v>
      </c>
      <c r="J4681">
        <v>40</v>
      </c>
      <c r="K4681">
        <v>1</v>
      </c>
      <c r="L4681">
        <v>17</v>
      </c>
    </row>
    <row r="4682" spans="1:13" hidden="1" x14ac:dyDescent="0.3">
      <c r="A4682" s="1" t="s">
        <v>4695</v>
      </c>
      <c r="B4682" s="1" t="s">
        <v>35</v>
      </c>
      <c r="C4682">
        <v>10</v>
      </c>
      <c r="D4682">
        <v>15</v>
      </c>
      <c r="E4682">
        <v>55</v>
      </c>
      <c r="F4682">
        <v>97</v>
      </c>
      <c r="G4682">
        <v>256</v>
      </c>
      <c r="H4682">
        <v>48</v>
      </c>
      <c r="I4682">
        <v>1</v>
      </c>
      <c r="J4682">
        <v>140</v>
      </c>
      <c r="L4682">
        <v>29</v>
      </c>
    </row>
    <row r="4683" spans="1:13" hidden="1" x14ac:dyDescent="0.3">
      <c r="A4683" s="1" t="s">
        <v>4696</v>
      </c>
      <c r="B4683" s="1" t="s">
        <v>35</v>
      </c>
      <c r="C4683">
        <v>10</v>
      </c>
      <c r="D4683">
        <v>11</v>
      </c>
      <c r="E4683">
        <v>58</v>
      </c>
      <c r="F4683">
        <v>103</v>
      </c>
      <c r="G4683">
        <v>204</v>
      </c>
      <c r="H4683">
        <v>40</v>
      </c>
      <c r="I4683">
        <v>1</v>
      </c>
      <c r="J4683">
        <v>105</v>
      </c>
      <c r="K4683">
        <v>3</v>
      </c>
      <c r="L4683">
        <v>21</v>
      </c>
    </row>
    <row r="4684" spans="1:13" hidden="1" x14ac:dyDescent="0.3">
      <c r="A4684" s="1" t="s">
        <v>4697</v>
      </c>
      <c r="B4684" s="1" t="s">
        <v>35</v>
      </c>
      <c r="C4684">
        <v>10</v>
      </c>
      <c r="D4684">
        <v>12</v>
      </c>
      <c r="E4684">
        <v>54</v>
      </c>
      <c r="F4684">
        <v>81</v>
      </c>
      <c r="G4684">
        <v>186</v>
      </c>
      <c r="H4684">
        <v>45</v>
      </c>
      <c r="I4684">
        <v>1</v>
      </c>
      <c r="J4684">
        <v>120</v>
      </c>
      <c r="K4684">
        <v>1</v>
      </c>
      <c r="L4684">
        <v>26</v>
      </c>
    </row>
    <row r="4685" spans="1:13" hidden="1" x14ac:dyDescent="0.3">
      <c r="A4685" s="1" t="s">
        <v>4698</v>
      </c>
      <c r="B4685" s="1" t="s">
        <v>35</v>
      </c>
      <c r="C4685">
        <v>10</v>
      </c>
      <c r="D4685">
        <v>10</v>
      </c>
      <c r="E4685">
        <v>52</v>
      </c>
      <c r="F4685">
        <v>62</v>
      </c>
      <c r="G4685">
        <v>140</v>
      </c>
      <c r="H4685">
        <v>30</v>
      </c>
      <c r="J4685">
        <v>70</v>
      </c>
      <c r="L4685">
        <v>18</v>
      </c>
      <c r="M4685">
        <v>1</v>
      </c>
    </row>
    <row r="4686" spans="1:13" hidden="1" x14ac:dyDescent="0.3">
      <c r="A4686" s="1" t="s">
        <v>4699</v>
      </c>
      <c r="B4686" s="1" t="s">
        <v>35</v>
      </c>
      <c r="C4686">
        <v>10</v>
      </c>
      <c r="D4686">
        <v>5</v>
      </c>
      <c r="E4686">
        <v>63</v>
      </c>
      <c r="F4686">
        <v>73</v>
      </c>
      <c r="G4686">
        <v>172</v>
      </c>
      <c r="H4686">
        <v>40</v>
      </c>
      <c r="J4686">
        <v>102</v>
      </c>
      <c r="L4686">
        <v>26</v>
      </c>
    </row>
    <row r="4687" spans="1:13" hidden="1" x14ac:dyDescent="0.3">
      <c r="A4687" s="1" t="s">
        <v>4700</v>
      </c>
      <c r="B4687" s="1" t="s">
        <v>35</v>
      </c>
      <c r="C4687">
        <v>10</v>
      </c>
      <c r="D4687">
        <v>39</v>
      </c>
      <c r="F4687">
        <v>55</v>
      </c>
      <c r="G4687">
        <v>431</v>
      </c>
      <c r="I4687">
        <v>1</v>
      </c>
      <c r="J4687">
        <v>389</v>
      </c>
      <c r="K4687">
        <v>1</v>
      </c>
      <c r="L4687">
        <v>8</v>
      </c>
    </row>
    <row r="4688" spans="1:13" hidden="1" x14ac:dyDescent="0.3">
      <c r="A4688" s="1" t="s">
        <v>4701</v>
      </c>
      <c r="B4688" s="1" t="s">
        <v>35</v>
      </c>
      <c r="C4688">
        <v>10</v>
      </c>
      <c r="D4688">
        <v>58</v>
      </c>
      <c r="E4688">
        <v>1</v>
      </c>
      <c r="F4688">
        <v>72</v>
      </c>
      <c r="G4688">
        <v>818</v>
      </c>
      <c r="J4688">
        <v>524</v>
      </c>
      <c r="L4688">
        <v>8</v>
      </c>
    </row>
    <row r="4689" spans="1:13" hidden="1" x14ac:dyDescent="0.3">
      <c r="A4689" s="1" t="s">
        <v>4702</v>
      </c>
      <c r="B4689" s="1" t="s">
        <v>35</v>
      </c>
      <c r="C4689">
        <v>10</v>
      </c>
      <c r="D4689">
        <v>50</v>
      </c>
      <c r="F4689">
        <v>65</v>
      </c>
      <c r="G4689">
        <v>571</v>
      </c>
      <c r="J4689">
        <v>430</v>
      </c>
      <c r="L4689">
        <v>6</v>
      </c>
    </row>
    <row r="4690" spans="1:13" hidden="1" x14ac:dyDescent="0.3">
      <c r="A4690" s="1" t="s">
        <v>4703</v>
      </c>
      <c r="B4690" s="1" t="s">
        <v>35</v>
      </c>
      <c r="C4690">
        <v>10</v>
      </c>
      <c r="D4690">
        <v>53</v>
      </c>
      <c r="E4690">
        <v>1</v>
      </c>
      <c r="F4690">
        <v>67</v>
      </c>
      <c r="G4690">
        <v>612</v>
      </c>
      <c r="J4690">
        <v>431</v>
      </c>
      <c r="L4690">
        <v>10</v>
      </c>
    </row>
    <row r="4691" spans="1:13" hidden="1" x14ac:dyDescent="0.3">
      <c r="A4691" s="1" t="s">
        <v>4704</v>
      </c>
      <c r="B4691" s="1" t="s">
        <v>35</v>
      </c>
      <c r="C4691">
        <v>10</v>
      </c>
      <c r="D4691">
        <v>3</v>
      </c>
      <c r="E4691">
        <v>13</v>
      </c>
      <c r="F4691">
        <v>71</v>
      </c>
      <c r="G4691">
        <v>39</v>
      </c>
      <c r="H4691">
        <v>3</v>
      </c>
      <c r="I4691">
        <v>16</v>
      </c>
      <c r="J4691">
        <v>38</v>
      </c>
      <c r="L4691">
        <v>8</v>
      </c>
    </row>
    <row r="4692" spans="1:13" hidden="1" x14ac:dyDescent="0.3">
      <c r="A4692" s="1" t="s">
        <v>4705</v>
      </c>
      <c r="B4692" s="1" t="s">
        <v>35</v>
      </c>
      <c r="C4692">
        <v>10</v>
      </c>
      <c r="D4692">
        <v>5</v>
      </c>
      <c r="E4692">
        <v>15</v>
      </c>
      <c r="F4692">
        <v>43</v>
      </c>
      <c r="G4692">
        <v>42</v>
      </c>
      <c r="H4692">
        <v>1</v>
      </c>
      <c r="I4692">
        <v>5</v>
      </c>
      <c r="J4692">
        <v>28</v>
      </c>
      <c r="K4692">
        <v>1</v>
      </c>
      <c r="L4692">
        <v>10</v>
      </c>
    </row>
    <row r="4693" spans="1:13" hidden="1" x14ac:dyDescent="0.3">
      <c r="A4693" s="1" t="s">
        <v>4706</v>
      </c>
      <c r="B4693" s="1" t="s">
        <v>35</v>
      </c>
      <c r="C4693">
        <v>10</v>
      </c>
      <c r="D4693">
        <v>79</v>
      </c>
      <c r="F4693">
        <v>78</v>
      </c>
      <c r="G4693">
        <v>706</v>
      </c>
      <c r="J4693">
        <v>546</v>
      </c>
      <c r="K4693">
        <v>1</v>
      </c>
      <c r="L4693">
        <v>12</v>
      </c>
    </row>
    <row r="4694" spans="1:13" hidden="1" x14ac:dyDescent="0.3">
      <c r="A4694" s="1" t="s">
        <v>4707</v>
      </c>
      <c r="B4694" s="1" t="s">
        <v>35</v>
      </c>
      <c r="C4694">
        <v>10</v>
      </c>
      <c r="D4694">
        <v>44</v>
      </c>
      <c r="F4694">
        <v>48</v>
      </c>
      <c r="G4694">
        <v>555</v>
      </c>
      <c r="J4694">
        <v>372</v>
      </c>
      <c r="L4694">
        <v>5</v>
      </c>
    </row>
    <row r="4695" spans="1:13" hidden="1" x14ac:dyDescent="0.3">
      <c r="A4695" s="1" t="s">
        <v>4708</v>
      </c>
      <c r="B4695" s="1" t="s">
        <v>35</v>
      </c>
      <c r="C4695">
        <v>10</v>
      </c>
      <c r="D4695">
        <v>23</v>
      </c>
      <c r="E4695">
        <v>3</v>
      </c>
      <c r="F4695">
        <v>20</v>
      </c>
      <c r="G4695">
        <v>133</v>
      </c>
      <c r="J4695">
        <v>94</v>
      </c>
      <c r="K4695">
        <v>2</v>
      </c>
      <c r="L4695">
        <v>8</v>
      </c>
      <c r="M4695">
        <v>1</v>
      </c>
    </row>
    <row r="4696" spans="1:13" hidden="1" x14ac:dyDescent="0.3">
      <c r="A4696" s="1" t="s">
        <v>4709</v>
      </c>
      <c r="B4696" s="1" t="s">
        <v>35</v>
      </c>
      <c r="C4696">
        <v>10</v>
      </c>
      <c r="D4696">
        <v>50</v>
      </c>
      <c r="E4696">
        <v>1</v>
      </c>
      <c r="F4696">
        <v>52</v>
      </c>
      <c r="G4696">
        <v>346</v>
      </c>
      <c r="J4696">
        <v>360</v>
      </c>
      <c r="L4696">
        <v>12</v>
      </c>
    </row>
    <row r="4697" spans="1:13" hidden="1" x14ac:dyDescent="0.3">
      <c r="A4697" s="1" t="s">
        <v>4710</v>
      </c>
      <c r="B4697" s="1" t="s">
        <v>35</v>
      </c>
      <c r="C4697">
        <v>10</v>
      </c>
      <c r="D4697">
        <v>3</v>
      </c>
      <c r="E4697">
        <v>23</v>
      </c>
      <c r="F4697">
        <v>69</v>
      </c>
      <c r="G4697">
        <v>40</v>
      </c>
      <c r="H4697">
        <v>4</v>
      </c>
      <c r="I4697">
        <v>6</v>
      </c>
      <c r="J4697">
        <v>45</v>
      </c>
      <c r="L4697">
        <v>14</v>
      </c>
    </row>
    <row r="4698" spans="1:13" hidden="1" x14ac:dyDescent="0.3">
      <c r="A4698" s="1" t="s">
        <v>4711</v>
      </c>
      <c r="B4698" s="1" t="s">
        <v>35</v>
      </c>
      <c r="C4698">
        <v>10</v>
      </c>
      <c r="D4698">
        <v>4</v>
      </c>
      <c r="E4698">
        <v>30</v>
      </c>
      <c r="F4698">
        <v>75</v>
      </c>
      <c r="G4698">
        <v>38</v>
      </c>
      <c r="H4698">
        <v>2</v>
      </c>
      <c r="I4698">
        <v>11</v>
      </c>
      <c r="J4698">
        <v>35</v>
      </c>
      <c r="L4698">
        <v>10</v>
      </c>
    </row>
    <row r="4699" spans="1:13" hidden="1" x14ac:dyDescent="0.3">
      <c r="A4699" s="1" t="s">
        <v>4712</v>
      </c>
      <c r="B4699" s="1" t="s">
        <v>35</v>
      </c>
      <c r="C4699">
        <v>10</v>
      </c>
      <c r="D4699">
        <v>3</v>
      </c>
      <c r="E4699">
        <v>9</v>
      </c>
      <c r="F4699">
        <v>63</v>
      </c>
      <c r="G4699">
        <v>23</v>
      </c>
      <c r="H4699">
        <v>2</v>
      </c>
      <c r="I4699">
        <v>14</v>
      </c>
      <c r="J4699">
        <v>38</v>
      </c>
      <c r="L4699">
        <v>14</v>
      </c>
    </row>
    <row r="4700" spans="1:13" hidden="1" x14ac:dyDescent="0.3">
      <c r="A4700" s="1" t="s">
        <v>4713</v>
      </c>
      <c r="B4700" s="1" t="s">
        <v>35</v>
      </c>
      <c r="C4700">
        <v>10</v>
      </c>
      <c r="D4700">
        <v>23</v>
      </c>
      <c r="F4700">
        <v>25</v>
      </c>
      <c r="G4700">
        <v>149</v>
      </c>
      <c r="J4700">
        <v>181</v>
      </c>
      <c r="L4700">
        <v>1</v>
      </c>
    </row>
    <row r="4701" spans="1:13" hidden="1" x14ac:dyDescent="0.3">
      <c r="A4701" s="1" t="s">
        <v>4714</v>
      </c>
      <c r="B4701" s="1" t="s">
        <v>35</v>
      </c>
      <c r="C4701">
        <v>10</v>
      </c>
      <c r="D4701">
        <v>74</v>
      </c>
      <c r="E4701">
        <v>3</v>
      </c>
      <c r="F4701">
        <v>74</v>
      </c>
      <c r="G4701">
        <v>531</v>
      </c>
      <c r="H4701">
        <v>1</v>
      </c>
      <c r="J4701">
        <v>593</v>
      </c>
      <c r="K4701">
        <v>1</v>
      </c>
      <c r="L4701">
        <v>11</v>
      </c>
      <c r="M4701">
        <v>1</v>
      </c>
    </row>
    <row r="4702" spans="1:13" hidden="1" x14ac:dyDescent="0.3">
      <c r="A4702" s="1" t="s">
        <v>4715</v>
      </c>
      <c r="B4702" s="1" t="s">
        <v>35</v>
      </c>
      <c r="C4702">
        <v>10</v>
      </c>
      <c r="D4702">
        <v>55</v>
      </c>
      <c r="F4702">
        <v>95</v>
      </c>
      <c r="G4702">
        <v>712</v>
      </c>
      <c r="J4702">
        <v>506</v>
      </c>
      <c r="K4702">
        <v>1</v>
      </c>
      <c r="L4702">
        <v>10</v>
      </c>
    </row>
    <row r="4703" spans="1:13" hidden="1" x14ac:dyDescent="0.3">
      <c r="A4703" s="1" t="s">
        <v>4716</v>
      </c>
      <c r="B4703" s="1" t="s">
        <v>35</v>
      </c>
      <c r="C4703">
        <v>10</v>
      </c>
      <c r="D4703">
        <v>83</v>
      </c>
      <c r="E4703">
        <v>2</v>
      </c>
      <c r="F4703">
        <v>79</v>
      </c>
      <c r="G4703">
        <v>695</v>
      </c>
      <c r="J4703">
        <v>728</v>
      </c>
      <c r="L4703">
        <v>8</v>
      </c>
    </row>
    <row r="4704" spans="1:13" hidden="1" x14ac:dyDescent="0.3">
      <c r="A4704" s="1" t="s">
        <v>4717</v>
      </c>
      <c r="B4704" s="1" t="s">
        <v>35</v>
      </c>
      <c r="C4704">
        <v>10</v>
      </c>
      <c r="D4704">
        <v>4</v>
      </c>
      <c r="E4704">
        <v>10</v>
      </c>
      <c r="F4704">
        <v>69</v>
      </c>
      <c r="G4704">
        <v>22</v>
      </c>
      <c r="H4704">
        <v>2</v>
      </c>
      <c r="I4704">
        <v>6</v>
      </c>
      <c r="J4704">
        <v>46</v>
      </c>
      <c r="L4704">
        <v>4</v>
      </c>
    </row>
    <row r="4705" spans="1:13" hidden="1" x14ac:dyDescent="0.3">
      <c r="A4705" s="1" t="s">
        <v>4718</v>
      </c>
      <c r="B4705" s="1" t="s">
        <v>35</v>
      </c>
      <c r="C4705">
        <v>10</v>
      </c>
      <c r="D4705">
        <v>48</v>
      </c>
      <c r="F4705">
        <v>70</v>
      </c>
      <c r="G4705">
        <v>564</v>
      </c>
      <c r="J4705">
        <v>380</v>
      </c>
      <c r="L4705">
        <v>10</v>
      </c>
    </row>
    <row r="4706" spans="1:13" hidden="1" x14ac:dyDescent="0.3">
      <c r="A4706" s="1" t="s">
        <v>4719</v>
      </c>
      <c r="B4706" s="1" t="s">
        <v>35</v>
      </c>
      <c r="C4706">
        <v>10</v>
      </c>
      <c r="D4706">
        <v>2</v>
      </c>
      <c r="E4706">
        <v>13</v>
      </c>
      <c r="F4706">
        <v>68</v>
      </c>
      <c r="G4706">
        <v>15</v>
      </c>
      <c r="H4706">
        <v>3</v>
      </c>
      <c r="I4706">
        <v>10</v>
      </c>
      <c r="J4706">
        <v>25</v>
      </c>
      <c r="L4706">
        <v>8</v>
      </c>
    </row>
    <row r="4707" spans="1:13" hidden="1" x14ac:dyDescent="0.3">
      <c r="A4707" s="1" t="s">
        <v>4720</v>
      </c>
      <c r="B4707" s="1" t="s">
        <v>35</v>
      </c>
      <c r="C4707">
        <v>10</v>
      </c>
      <c r="D4707">
        <v>4</v>
      </c>
      <c r="E4707">
        <v>6</v>
      </c>
      <c r="F4707">
        <v>95</v>
      </c>
      <c r="G4707">
        <v>13</v>
      </c>
      <c r="H4707">
        <v>2</v>
      </c>
      <c r="I4707">
        <v>15</v>
      </c>
      <c r="J4707">
        <v>21</v>
      </c>
      <c r="K4707">
        <v>1</v>
      </c>
      <c r="L4707">
        <v>12</v>
      </c>
    </row>
    <row r="4708" spans="1:13" hidden="1" x14ac:dyDescent="0.3">
      <c r="A4708" s="1" t="s">
        <v>4721</v>
      </c>
      <c r="B4708" s="1" t="s">
        <v>35</v>
      </c>
      <c r="C4708">
        <v>10</v>
      </c>
      <c r="D4708">
        <v>47</v>
      </c>
      <c r="F4708">
        <v>58</v>
      </c>
      <c r="G4708">
        <v>459</v>
      </c>
      <c r="H4708">
        <v>1</v>
      </c>
      <c r="J4708">
        <v>324</v>
      </c>
      <c r="L4708">
        <v>8</v>
      </c>
      <c r="M4708">
        <v>1</v>
      </c>
    </row>
    <row r="4709" spans="1:13" hidden="1" x14ac:dyDescent="0.3">
      <c r="A4709" s="1" t="s">
        <v>4722</v>
      </c>
      <c r="B4709" s="1" t="s">
        <v>35</v>
      </c>
      <c r="C4709">
        <v>10</v>
      </c>
      <c r="D4709">
        <v>40</v>
      </c>
      <c r="E4709">
        <v>1</v>
      </c>
      <c r="F4709">
        <v>61</v>
      </c>
      <c r="G4709">
        <v>443</v>
      </c>
      <c r="J4709">
        <v>348</v>
      </c>
      <c r="L4709">
        <v>4</v>
      </c>
    </row>
    <row r="4710" spans="1:13" hidden="1" x14ac:dyDescent="0.3">
      <c r="A4710" s="1" t="s">
        <v>4723</v>
      </c>
      <c r="B4710" s="1" t="s">
        <v>35</v>
      </c>
      <c r="C4710">
        <v>10</v>
      </c>
      <c r="D4710">
        <v>3</v>
      </c>
      <c r="E4710">
        <v>3</v>
      </c>
      <c r="F4710">
        <v>43</v>
      </c>
      <c r="G4710">
        <v>8</v>
      </c>
      <c r="I4710">
        <v>17</v>
      </c>
      <c r="J4710">
        <v>12</v>
      </c>
      <c r="L4710">
        <v>5</v>
      </c>
    </row>
    <row r="4711" spans="1:13" hidden="1" x14ac:dyDescent="0.3">
      <c r="A4711" s="1" t="s">
        <v>4724</v>
      </c>
      <c r="B4711" s="1" t="s">
        <v>35</v>
      </c>
      <c r="C4711">
        <v>10</v>
      </c>
      <c r="D4711">
        <v>48</v>
      </c>
      <c r="E4711">
        <v>1</v>
      </c>
      <c r="F4711">
        <v>80</v>
      </c>
      <c r="G4711">
        <v>506</v>
      </c>
      <c r="J4711">
        <v>408</v>
      </c>
      <c r="K4711">
        <v>7</v>
      </c>
      <c r="L4711">
        <v>7</v>
      </c>
    </row>
    <row r="4712" spans="1:13" hidden="1" x14ac:dyDescent="0.3">
      <c r="A4712" s="1" t="s">
        <v>4725</v>
      </c>
      <c r="B4712" s="1" t="s">
        <v>35</v>
      </c>
      <c r="C4712">
        <v>10</v>
      </c>
      <c r="D4712">
        <v>42</v>
      </c>
      <c r="F4712">
        <v>44</v>
      </c>
      <c r="G4712">
        <v>566</v>
      </c>
      <c r="J4712">
        <v>432</v>
      </c>
      <c r="K4712">
        <v>7</v>
      </c>
      <c r="L4712">
        <v>5</v>
      </c>
      <c r="M4712">
        <v>2</v>
      </c>
    </row>
    <row r="4713" spans="1:13" hidden="1" x14ac:dyDescent="0.3">
      <c r="A4713" s="1" t="s">
        <v>4726</v>
      </c>
      <c r="B4713" s="1" t="s">
        <v>35</v>
      </c>
      <c r="C4713">
        <v>10</v>
      </c>
      <c r="D4713">
        <v>40</v>
      </c>
      <c r="F4713">
        <v>53</v>
      </c>
      <c r="G4713">
        <v>438</v>
      </c>
      <c r="J4713">
        <v>341</v>
      </c>
      <c r="K4713">
        <v>3</v>
      </c>
      <c r="L4713">
        <v>4</v>
      </c>
    </row>
    <row r="4714" spans="1:13" hidden="1" x14ac:dyDescent="0.3">
      <c r="A4714" s="1" t="s">
        <v>4727</v>
      </c>
      <c r="B4714" s="1" t="s">
        <v>35</v>
      </c>
      <c r="C4714">
        <v>10</v>
      </c>
      <c r="D4714">
        <v>16</v>
      </c>
      <c r="E4714">
        <v>3</v>
      </c>
      <c r="F4714">
        <v>66</v>
      </c>
      <c r="G4714">
        <v>251</v>
      </c>
      <c r="H4714">
        <v>1</v>
      </c>
      <c r="J4714">
        <v>150</v>
      </c>
      <c r="K4714">
        <v>7</v>
      </c>
      <c r="L4714">
        <v>4</v>
      </c>
      <c r="M4714">
        <v>4</v>
      </c>
    </row>
    <row r="4715" spans="1:13" hidden="1" x14ac:dyDescent="0.3">
      <c r="A4715" s="1" t="s">
        <v>4728</v>
      </c>
      <c r="B4715" s="1" t="s">
        <v>35</v>
      </c>
      <c r="C4715">
        <v>10</v>
      </c>
      <c r="D4715">
        <v>47</v>
      </c>
      <c r="E4715">
        <v>3</v>
      </c>
      <c r="F4715">
        <v>69</v>
      </c>
      <c r="G4715">
        <v>681</v>
      </c>
      <c r="J4715">
        <v>485</v>
      </c>
      <c r="K4715">
        <v>14</v>
      </c>
      <c r="L4715">
        <v>4</v>
      </c>
      <c r="M4715">
        <v>1</v>
      </c>
    </row>
    <row r="4716" spans="1:13" hidden="1" x14ac:dyDescent="0.3">
      <c r="A4716" s="1" t="s">
        <v>4729</v>
      </c>
      <c r="B4716" s="1" t="s">
        <v>35</v>
      </c>
      <c r="C4716">
        <v>10</v>
      </c>
      <c r="D4716">
        <v>34</v>
      </c>
      <c r="E4716">
        <v>1</v>
      </c>
      <c r="F4716">
        <v>39</v>
      </c>
      <c r="G4716">
        <v>398</v>
      </c>
      <c r="J4716">
        <v>302</v>
      </c>
      <c r="K4716">
        <v>1</v>
      </c>
      <c r="L4716">
        <v>3</v>
      </c>
    </row>
    <row r="4717" spans="1:13" hidden="1" x14ac:dyDescent="0.3">
      <c r="A4717" s="1" t="s">
        <v>4730</v>
      </c>
      <c r="B4717" s="1" t="s">
        <v>35</v>
      </c>
      <c r="C4717">
        <v>10</v>
      </c>
      <c r="D4717">
        <v>14</v>
      </c>
      <c r="F4717">
        <v>14</v>
      </c>
      <c r="G4717">
        <v>337</v>
      </c>
      <c r="J4717">
        <v>197</v>
      </c>
      <c r="K4717">
        <v>1</v>
      </c>
    </row>
    <row r="4718" spans="1:13" hidden="1" x14ac:dyDescent="0.3">
      <c r="A4718" s="1" t="s">
        <v>4731</v>
      </c>
      <c r="B4718" s="1" t="s">
        <v>35</v>
      </c>
      <c r="C4718">
        <v>10</v>
      </c>
      <c r="D4718">
        <v>24</v>
      </c>
      <c r="E4718">
        <v>1</v>
      </c>
      <c r="F4718">
        <v>23</v>
      </c>
      <c r="G4718">
        <v>317</v>
      </c>
      <c r="J4718">
        <v>207</v>
      </c>
      <c r="L4718">
        <v>1</v>
      </c>
    </row>
    <row r="4719" spans="1:13" hidden="1" x14ac:dyDescent="0.3">
      <c r="A4719" s="1" t="s">
        <v>4732</v>
      </c>
      <c r="B4719" s="1" t="s">
        <v>35</v>
      </c>
      <c r="C4719">
        <v>10</v>
      </c>
      <c r="D4719">
        <v>24</v>
      </c>
      <c r="F4719">
        <v>18</v>
      </c>
      <c r="G4719">
        <v>320</v>
      </c>
      <c r="J4719">
        <v>174</v>
      </c>
      <c r="L4719">
        <v>2</v>
      </c>
    </row>
    <row r="4720" spans="1:13" hidden="1" x14ac:dyDescent="0.3">
      <c r="A4720" s="1" t="s">
        <v>4733</v>
      </c>
      <c r="B4720" s="1" t="s">
        <v>35</v>
      </c>
      <c r="C4720">
        <v>10</v>
      </c>
      <c r="D4720">
        <v>49</v>
      </c>
      <c r="F4720">
        <v>40</v>
      </c>
      <c r="G4720">
        <v>529</v>
      </c>
      <c r="H4720">
        <v>1</v>
      </c>
      <c r="J4720">
        <v>565</v>
      </c>
      <c r="L4720">
        <v>3</v>
      </c>
    </row>
    <row r="4721" spans="1:12" hidden="1" x14ac:dyDescent="0.3">
      <c r="A4721" s="1" t="s">
        <v>4734</v>
      </c>
      <c r="B4721" s="1" t="s">
        <v>35</v>
      </c>
      <c r="C4721">
        <v>10</v>
      </c>
      <c r="D4721">
        <v>29</v>
      </c>
      <c r="E4721">
        <v>1</v>
      </c>
      <c r="F4721">
        <v>38</v>
      </c>
      <c r="G4721">
        <v>465</v>
      </c>
      <c r="J4721">
        <v>275</v>
      </c>
      <c r="L4721">
        <v>6</v>
      </c>
    </row>
    <row r="4722" spans="1:12" hidden="1" x14ac:dyDescent="0.3">
      <c r="A4722" s="1" t="s">
        <v>4735</v>
      </c>
      <c r="B4722" s="1" t="s">
        <v>35</v>
      </c>
      <c r="C4722">
        <v>10</v>
      </c>
      <c r="D4722">
        <v>43</v>
      </c>
      <c r="E4722">
        <v>12</v>
      </c>
      <c r="F4722">
        <v>90</v>
      </c>
      <c r="G4722">
        <v>627</v>
      </c>
      <c r="H4722">
        <v>3</v>
      </c>
      <c r="I4722">
        <v>2</v>
      </c>
      <c r="J4722">
        <v>409</v>
      </c>
      <c r="L4722">
        <v>1</v>
      </c>
    </row>
    <row r="4723" spans="1:12" hidden="1" x14ac:dyDescent="0.3">
      <c r="A4723" s="1" t="s">
        <v>4736</v>
      </c>
      <c r="B4723" s="1" t="s">
        <v>35</v>
      </c>
      <c r="C4723">
        <v>10</v>
      </c>
      <c r="D4723">
        <v>22</v>
      </c>
      <c r="E4723">
        <v>1</v>
      </c>
      <c r="F4723">
        <v>33</v>
      </c>
      <c r="G4723">
        <v>300</v>
      </c>
      <c r="J4723">
        <v>157</v>
      </c>
      <c r="L4723">
        <v>1</v>
      </c>
    </row>
    <row r="4724" spans="1:12" hidden="1" x14ac:dyDescent="0.3">
      <c r="A4724" s="1" t="s">
        <v>4737</v>
      </c>
      <c r="B4724" s="1" t="s">
        <v>35</v>
      </c>
      <c r="C4724">
        <v>10</v>
      </c>
      <c r="D4724">
        <v>41</v>
      </c>
      <c r="F4724">
        <v>22</v>
      </c>
      <c r="G4724">
        <v>437</v>
      </c>
      <c r="H4724">
        <v>1</v>
      </c>
      <c r="J4724">
        <v>272</v>
      </c>
      <c r="L4724">
        <v>2</v>
      </c>
    </row>
    <row r="4725" spans="1:12" hidden="1" x14ac:dyDescent="0.3">
      <c r="A4725" s="1" t="s">
        <v>4738</v>
      </c>
      <c r="B4725" s="1" t="s">
        <v>35</v>
      </c>
      <c r="C4725">
        <v>10</v>
      </c>
      <c r="D4725">
        <v>36</v>
      </c>
      <c r="E4725">
        <v>3</v>
      </c>
      <c r="F4725">
        <v>42</v>
      </c>
      <c r="G4725">
        <v>343</v>
      </c>
      <c r="H4725">
        <v>7</v>
      </c>
      <c r="J4725">
        <v>289</v>
      </c>
    </row>
    <row r="4726" spans="1:12" hidden="1" x14ac:dyDescent="0.3">
      <c r="A4726" s="1" t="s">
        <v>4739</v>
      </c>
      <c r="B4726" s="1" t="s">
        <v>35</v>
      </c>
      <c r="C4726">
        <v>10</v>
      </c>
      <c r="D4726">
        <v>26</v>
      </c>
      <c r="E4726">
        <v>1</v>
      </c>
      <c r="F4726">
        <v>32</v>
      </c>
      <c r="G4726">
        <v>352</v>
      </c>
      <c r="H4726">
        <v>1</v>
      </c>
      <c r="J4726">
        <v>243</v>
      </c>
      <c r="K4726">
        <v>1</v>
      </c>
      <c r="L4726">
        <v>1</v>
      </c>
    </row>
    <row r="4727" spans="1:12" hidden="1" x14ac:dyDescent="0.3">
      <c r="A4727" s="1" t="s">
        <v>4740</v>
      </c>
      <c r="B4727" s="1" t="s">
        <v>35</v>
      </c>
      <c r="C4727">
        <v>10</v>
      </c>
      <c r="D4727">
        <v>20</v>
      </c>
      <c r="E4727">
        <v>2</v>
      </c>
      <c r="F4727">
        <v>30</v>
      </c>
      <c r="G4727">
        <v>270</v>
      </c>
      <c r="J4727">
        <v>251</v>
      </c>
      <c r="L4727">
        <v>4</v>
      </c>
    </row>
    <row r="4728" spans="1:12" hidden="1" x14ac:dyDescent="0.3">
      <c r="A4728" s="1" t="s">
        <v>4741</v>
      </c>
      <c r="B4728" s="1" t="s">
        <v>35</v>
      </c>
      <c r="C4728">
        <v>10</v>
      </c>
      <c r="D4728">
        <v>50</v>
      </c>
      <c r="E4728">
        <v>3</v>
      </c>
      <c r="F4728">
        <v>63</v>
      </c>
      <c r="G4728">
        <v>643</v>
      </c>
      <c r="J4728">
        <v>507</v>
      </c>
      <c r="L4728">
        <v>8</v>
      </c>
    </row>
    <row r="4729" spans="1:12" hidden="1" x14ac:dyDescent="0.3">
      <c r="A4729" s="1" t="s">
        <v>4742</v>
      </c>
      <c r="B4729" s="1" t="s">
        <v>35</v>
      </c>
      <c r="C4729">
        <v>10</v>
      </c>
      <c r="D4729">
        <v>31</v>
      </c>
      <c r="E4729">
        <v>1</v>
      </c>
      <c r="F4729">
        <v>25</v>
      </c>
      <c r="G4729">
        <v>300</v>
      </c>
      <c r="J4729">
        <v>224</v>
      </c>
      <c r="L4729">
        <v>2</v>
      </c>
    </row>
    <row r="4730" spans="1:12" hidden="1" x14ac:dyDescent="0.3">
      <c r="A4730" s="1" t="s">
        <v>4743</v>
      </c>
      <c r="B4730" s="1" t="s">
        <v>35</v>
      </c>
      <c r="C4730">
        <v>10</v>
      </c>
      <c r="D4730">
        <v>37</v>
      </c>
      <c r="E4730">
        <v>1</v>
      </c>
      <c r="F4730">
        <v>59</v>
      </c>
      <c r="G4730">
        <v>561</v>
      </c>
      <c r="J4730">
        <v>368</v>
      </c>
      <c r="K4730">
        <v>1</v>
      </c>
      <c r="L4730">
        <v>1</v>
      </c>
    </row>
    <row r="4731" spans="1:12" hidden="1" x14ac:dyDescent="0.3">
      <c r="A4731" s="1" t="s">
        <v>4744</v>
      </c>
      <c r="B4731" s="1" t="s">
        <v>35</v>
      </c>
      <c r="C4731">
        <v>10</v>
      </c>
      <c r="D4731">
        <v>24</v>
      </c>
      <c r="E4731">
        <v>1</v>
      </c>
      <c r="F4731">
        <v>46</v>
      </c>
      <c r="G4731">
        <v>368</v>
      </c>
      <c r="H4731">
        <v>2</v>
      </c>
      <c r="J4731">
        <v>320</v>
      </c>
    </row>
    <row r="4732" spans="1:12" hidden="1" x14ac:dyDescent="0.3">
      <c r="A4732" s="1" t="s">
        <v>4745</v>
      </c>
      <c r="B4732" s="1" t="s">
        <v>35</v>
      </c>
      <c r="C4732">
        <v>10</v>
      </c>
      <c r="D4732">
        <v>38</v>
      </c>
      <c r="F4732">
        <v>48</v>
      </c>
      <c r="G4732">
        <v>390</v>
      </c>
      <c r="H4732">
        <v>3</v>
      </c>
      <c r="J4732">
        <v>308</v>
      </c>
      <c r="K4732">
        <v>2</v>
      </c>
      <c r="L4732">
        <v>8</v>
      </c>
    </row>
    <row r="4733" spans="1:12" hidden="1" x14ac:dyDescent="0.3">
      <c r="A4733" s="1" t="s">
        <v>4746</v>
      </c>
      <c r="B4733" s="1" t="s">
        <v>35</v>
      </c>
      <c r="C4733">
        <v>10</v>
      </c>
      <c r="D4733">
        <v>33</v>
      </c>
      <c r="E4733">
        <v>2</v>
      </c>
      <c r="F4733">
        <v>31</v>
      </c>
      <c r="G4733">
        <v>334</v>
      </c>
      <c r="J4733">
        <v>350</v>
      </c>
      <c r="L4733">
        <v>1</v>
      </c>
    </row>
    <row r="4734" spans="1:12" hidden="1" x14ac:dyDescent="0.3">
      <c r="A4734" s="1" t="s">
        <v>4747</v>
      </c>
      <c r="B4734" s="1" t="s">
        <v>35</v>
      </c>
      <c r="C4734">
        <v>10</v>
      </c>
      <c r="D4734">
        <v>84</v>
      </c>
      <c r="E4734">
        <v>1</v>
      </c>
      <c r="F4734">
        <v>67</v>
      </c>
      <c r="G4734">
        <v>725</v>
      </c>
      <c r="J4734">
        <v>753</v>
      </c>
      <c r="L4734">
        <v>6</v>
      </c>
    </row>
    <row r="4735" spans="1:12" hidden="1" x14ac:dyDescent="0.3">
      <c r="A4735" s="1" t="s">
        <v>4748</v>
      </c>
      <c r="B4735" s="1" t="s">
        <v>35</v>
      </c>
      <c r="C4735">
        <v>10</v>
      </c>
      <c r="D4735">
        <v>39</v>
      </c>
      <c r="E4735">
        <v>1</v>
      </c>
      <c r="F4735">
        <v>48</v>
      </c>
      <c r="G4735">
        <v>547</v>
      </c>
      <c r="H4735">
        <v>4</v>
      </c>
      <c r="J4735">
        <v>343</v>
      </c>
      <c r="K4735">
        <v>1</v>
      </c>
      <c r="L4735">
        <v>7</v>
      </c>
    </row>
    <row r="4736" spans="1:12" hidden="1" x14ac:dyDescent="0.3">
      <c r="A4736" s="1" t="s">
        <v>4749</v>
      </c>
      <c r="B4736" s="1" t="s">
        <v>35</v>
      </c>
      <c r="C4736">
        <v>10</v>
      </c>
      <c r="D4736">
        <v>47</v>
      </c>
      <c r="F4736">
        <v>49</v>
      </c>
      <c r="G4736">
        <v>629</v>
      </c>
      <c r="J4736">
        <v>482</v>
      </c>
      <c r="L4736">
        <v>6</v>
      </c>
    </row>
    <row r="4737" spans="1:13" hidden="1" x14ac:dyDescent="0.3">
      <c r="A4737" s="1" t="s">
        <v>4750</v>
      </c>
      <c r="B4737" s="1" t="s">
        <v>35</v>
      </c>
      <c r="C4737">
        <v>10</v>
      </c>
      <c r="D4737">
        <v>37</v>
      </c>
      <c r="F4737">
        <v>72</v>
      </c>
      <c r="G4737">
        <v>482</v>
      </c>
      <c r="H4737">
        <v>1</v>
      </c>
      <c r="I4737">
        <v>1</v>
      </c>
      <c r="J4737">
        <v>376</v>
      </c>
      <c r="K4737">
        <v>1</v>
      </c>
      <c r="L4737">
        <v>8</v>
      </c>
    </row>
    <row r="4738" spans="1:13" hidden="1" x14ac:dyDescent="0.3">
      <c r="A4738" s="1" t="s">
        <v>4751</v>
      </c>
      <c r="B4738" s="1" t="s">
        <v>35</v>
      </c>
      <c r="C4738">
        <v>10</v>
      </c>
      <c r="D4738">
        <v>31</v>
      </c>
      <c r="F4738">
        <v>43</v>
      </c>
      <c r="G4738">
        <v>496</v>
      </c>
      <c r="J4738">
        <v>290</v>
      </c>
      <c r="L4738">
        <v>7</v>
      </c>
      <c r="M4738">
        <v>1</v>
      </c>
    </row>
    <row r="4739" spans="1:13" hidden="1" x14ac:dyDescent="0.3">
      <c r="A4739" s="1" t="s">
        <v>4752</v>
      </c>
      <c r="B4739" s="1" t="s">
        <v>35</v>
      </c>
      <c r="C4739">
        <v>10</v>
      </c>
      <c r="D4739">
        <v>67</v>
      </c>
      <c r="E4739">
        <v>2</v>
      </c>
      <c r="F4739">
        <v>64</v>
      </c>
      <c r="G4739">
        <v>614</v>
      </c>
      <c r="J4739">
        <v>466</v>
      </c>
      <c r="L4739">
        <v>10</v>
      </c>
    </row>
    <row r="4740" spans="1:13" hidden="1" x14ac:dyDescent="0.3">
      <c r="A4740" s="1" t="s">
        <v>4753</v>
      </c>
      <c r="B4740" s="1" t="s">
        <v>35</v>
      </c>
      <c r="C4740">
        <v>10</v>
      </c>
      <c r="D4740">
        <v>28</v>
      </c>
      <c r="E4740">
        <v>1</v>
      </c>
      <c r="F4740">
        <v>60</v>
      </c>
      <c r="G4740">
        <v>513</v>
      </c>
      <c r="H4740">
        <v>21</v>
      </c>
      <c r="J4740">
        <v>275</v>
      </c>
      <c r="L4740">
        <v>2</v>
      </c>
    </row>
    <row r="4741" spans="1:13" hidden="1" x14ac:dyDescent="0.3">
      <c r="A4741" s="1" t="s">
        <v>4754</v>
      </c>
      <c r="B4741" s="1" t="s">
        <v>35</v>
      </c>
      <c r="C4741">
        <v>10</v>
      </c>
      <c r="D4741">
        <v>49</v>
      </c>
      <c r="E4741">
        <v>1</v>
      </c>
      <c r="F4741">
        <v>78</v>
      </c>
      <c r="G4741">
        <v>907</v>
      </c>
      <c r="H4741">
        <v>1</v>
      </c>
      <c r="J4741">
        <v>407</v>
      </c>
      <c r="K4741">
        <v>1</v>
      </c>
      <c r="L4741">
        <v>1</v>
      </c>
    </row>
    <row r="4742" spans="1:13" hidden="1" x14ac:dyDescent="0.3">
      <c r="A4742" s="1" t="s">
        <v>4755</v>
      </c>
      <c r="B4742" s="1" t="s">
        <v>35</v>
      </c>
      <c r="C4742">
        <v>10</v>
      </c>
      <c r="D4742">
        <v>39</v>
      </c>
      <c r="E4742">
        <v>4</v>
      </c>
      <c r="F4742">
        <v>88</v>
      </c>
      <c r="G4742">
        <v>849</v>
      </c>
      <c r="J4742">
        <v>369</v>
      </c>
      <c r="L4742">
        <v>2</v>
      </c>
    </row>
    <row r="4743" spans="1:13" hidden="1" x14ac:dyDescent="0.3">
      <c r="A4743" s="1" t="s">
        <v>4756</v>
      </c>
      <c r="B4743" s="1" t="s">
        <v>35</v>
      </c>
      <c r="C4743">
        <v>10</v>
      </c>
      <c r="D4743">
        <v>43</v>
      </c>
      <c r="E4743">
        <v>1</v>
      </c>
      <c r="F4743">
        <v>47</v>
      </c>
      <c r="G4743">
        <v>388</v>
      </c>
      <c r="J4743">
        <v>368</v>
      </c>
      <c r="L4743">
        <v>1</v>
      </c>
    </row>
    <row r="4744" spans="1:13" hidden="1" x14ac:dyDescent="0.3">
      <c r="A4744" s="1" t="s">
        <v>4757</v>
      </c>
      <c r="B4744" s="1" t="s">
        <v>35</v>
      </c>
      <c r="C4744">
        <v>10</v>
      </c>
      <c r="D4744">
        <v>38</v>
      </c>
      <c r="E4744">
        <v>2</v>
      </c>
      <c r="F4744">
        <v>64</v>
      </c>
      <c r="G4744">
        <v>448</v>
      </c>
      <c r="J4744">
        <v>429</v>
      </c>
      <c r="L4744">
        <v>8</v>
      </c>
      <c r="M4744">
        <v>1</v>
      </c>
    </row>
    <row r="4745" spans="1:13" hidden="1" x14ac:dyDescent="0.3">
      <c r="A4745" s="1" t="s">
        <v>4758</v>
      </c>
      <c r="B4745" s="1" t="s">
        <v>35</v>
      </c>
      <c r="C4745">
        <v>10</v>
      </c>
      <c r="D4745">
        <v>69</v>
      </c>
      <c r="E4745">
        <v>5</v>
      </c>
      <c r="F4745">
        <v>68</v>
      </c>
      <c r="G4745">
        <v>636</v>
      </c>
      <c r="H4745">
        <v>7</v>
      </c>
      <c r="J4745">
        <v>432</v>
      </c>
      <c r="L4745">
        <v>13</v>
      </c>
    </row>
    <row r="4746" spans="1:13" hidden="1" x14ac:dyDescent="0.3">
      <c r="A4746" s="1" t="s">
        <v>4759</v>
      </c>
      <c r="B4746" s="1" t="s">
        <v>35</v>
      </c>
      <c r="C4746">
        <v>10</v>
      </c>
      <c r="D4746">
        <v>59</v>
      </c>
      <c r="F4746">
        <v>81</v>
      </c>
      <c r="G4746">
        <v>681</v>
      </c>
      <c r="J4746">
        <v>479</v>
      </c>
      <c r="K4746">
        <v>1</v>
      </c>
      <c r="L4746">
        <v>7</v>
      </c>
    </row>
    <row r="4747" spans="1:13" hidden="1" x14ac:dyDescent="0.3">
      <c r="A4747" s="1" t="s">
        <v>4760</v>
      </c>
      <c r="B4747" s="1" t="s">
        <v>35</v>
      </c>
      <c r="C4747">
        <v>10</v>
      </c>
      <c r="D4747">
        <v>55</v>
      </c>
      <c r="F4747">
        <v>68</v>
      </c>
      <c r="G4747">
        <v>499</v>
      </c>
      <c r="J4747">
        <v>402</v>
      </c>
      <c r="L4747">
        <v>1</v>
      </c>
    </row>
    <row r="4748" spans="1:13" hidden="1" x14ac:dyDescent="0.3">
      <c r="A4748" s="1" t="s">
        <v>4761</v>
      </c>
      <c r="B4748" s="1" t="s">
        <v>35</v>
      </c>
      <c r="C4748">
        <v>10</v>
      </c>
      <c r="D4748">
        <v>48</v>
      </c>
      <c r="E4748">
        <v>1</v>
      </c>
      <c r="F4748">
        <v>68</v>
      </c>
      <c r="G4748">
        <v>717</v>
      </c>
      <c r="H4748">
        <v>1</v>
      </c>
      <c r="J4748">
        <v>371</v>
      </c>
      <c r="L4748">
        <v>2</v>
      </c>
    </row>
    <row r="4749" spans="1:13" hidden="1" x14ac:dyDescent="0.3">
      <c r="A4749" s="1" t="s">
        <v>4762</v>
      </c>
      <c r="B4749" s="1" t="s">
        <v>35</v>
      </c>
      <c r="C4749">
        <v>10</v>
      </c>
      <c r="D4749">
        <v>54</v>
      </c>
      <c r="E4749">
        <v>1</v>
      </c>
      <c r="F4749">
        <v>53</v>
      </c>
      <c r="G4749">
        <v>674</v>
      </c>
      <c r="J4749">
        <v>436</v>
      </c>
      <c r="L4749">
        <v>2</v>
      </c>
    </row>
    <row r="4750" spans="1:13" hidden="1" x14ac:dyDescent="0.3">
      <c r="A4750" s="1" t="s">
        <v>4763</v>
      </c>
      <c r="B4750" s="1" t="s">
        <v>35</v>
      </c>
      <c r="C4750">
        <v>10</v>
      </c>
      <c r="D4750">
        <v>64</v>
      </c>
      <c r="F4750">
        <v>64</v>
      </c>
      <c r="G4750">
        <v>537</v>
      </c>
      <c r="H4750">
        <v>1</v>
      </c>
      <c r="J4750">
        <v>342</v>
      </c>
      <c r="L4750">
        <v>1</v>
      </c>
    </row>
    <row r="4751" spans="1:13" hidden="1" x14ac:dyDescent="0.3">
      <c r="A4751" s="1" t="s">
        <v>4764</v>
      </c>
      <c r="B4751" s="1" t="s">
        <v>35</v>
      </c>
      <c r="C4751">
        <v>10</v>
      </c>
      <c r="D4751">
        <v>56</v>
      </c>
      <c r="F4751">
        <v>80</v>
      </c>
      <c r="G4751">
        <v>796</v>
      </c>
      <c r="H4751">
        <v>2</v>
      </c>
      <c r="J4751">
        <v>434</v>
      </c>
      <c r="L4751">
        <v>3</v>
      </c>
      <c r="M4751">
        <v>2</v>
      </c>
    </row>
    <row r="4752" spans="1:13" hidden="1" x14ac:dyDescent="0.3">
      <c r="A4752" s="1" t="s">
        <v>4765</v>
      </c>
      <c r="B4752" s="1" t="s">
        <v>35</v>
      </c>
      <c r="C4752">
        <v>10</v>
      </c>
      <c r="D4752">
        <v>48</v>
      </c>
      <c r="E4752">
        <v>5</v>
      </c>
      <c r="F4752">
        <v>76</v>
      </c>
      <c r="G4752">
        <v>750</v>
      </c>
      <c r="H4752">
        <v>3</v>
      </c>
      <c r="I4752">
        <v>1</v>
      </c>
      <c r="J4752">
        <v>414</v>
      </c>
      <c r="K4752">
        <v>2</v>
      </c>
      <c r="L4752">
        <v>5</v>
      </c>
    </row>
    <row r="4753" spans="1:13" hidden="1" x14ac:dyDescent="0.3">
      <c r="A4753" s="1" t="s">
        <v>4766</v>
      </c>
      <c r="B4753" s="1" t="s">
        <v>35</v>
      </c>
      <c r="C4753">
        <v>10</v>
      </c>
      <c r="D4753">
        <v>77</v>
      </c>
      <c r="E4753">
        <v>2</v>
      </c>
      <c r="F4753">
        <v>75</v>
      </c>
      <c r="G4753">
        <v>744</v>
      </c>
      <c r="J4753">
        <v>509</v>
      </c>
      <c r="L4753">
        <v>1</v>
      </c>
    </row>
    <row r="4754" spans="1:13" hidden="1" x14ac:dyDescent="0.3">
      <c r="A4754" s="1" t="s">
        <v>4767</v>
      </c>
      <c r="B4754" s="1" t="s">
        <v>35</v>
      </c>
      <c r="C4754">
        <v>10</v>
      </c>
      <c r="D4754">
        <v>69</v>
      </c>
      <c r="E4754">
        <v>1</v>
      </c>
      <c r="F4754">
        <v>65</v>
      </c>
      <c r="G4754">
        <v>388</v>
      </c>
      <c r="H4754">
        <v>1</v>
      </c>
      <c r="J4754">
        <v>487</v>
      </c>
      <c r="L4754">
        <v>3</v>
      </c>
      <c r="M4754">
        <v>1</v>
      </c>
    </row>
    <row r="4755" spans="1:13" hidden="1" x14ac:dyDescent="0.3">
      <c r="A4755" s="1" t="s">
        <v>4768</v>
      </c>
      <c r="B4755" s="1" t="s">
        <v>35</v>
      </c>
      <c r="C4755">
        <v>10</v>
      </c>
      <c r="D4755">
        <v>43</v>
      </c>
      <c r="F4755">
        <v>60</v>
      </c>
      <c r="G4755">
        <v>542</v>
      </c>
      <c r="H4755">
        <v>2</v>
      </c>
      <c r="J4755">
        <v>401</v>
      </c>
      <c r="L4755">
        <v>3</v>
      </c>
    </row>
    <row r="4756" spans="1:13" hidden="1" x14ac:dyDescent="0.3">
      <c r="A4756" s="1" t="s">
        <v>4769</v>
      </c>
      <c r="B4756" s="1" t="s">
        <v>35</v>
      </c>
      <c r="C4756">
        <v>10</v>
      </c>
      <c r="D4756">
        <v>52</v>
      </c>
      <c r="E4756">
        <v>1</v>
      </c>
      <c r="F4756">
        <v>53</v>
      </c>
      <c r="G4756">
        <v>525</v>
      </c>
      <c r="J4756">
        <v>438</v>
      </c>
      <c r="K4756">
        <v>1</v>
      </c>
      <c r="L4756">
        <v>7</v>
      </c>
    </row>
    <row r="4757" spans="1:13" hidden="1" x14ac:dyDescent="0.3">
      <c r="A4757" s="1" t="s">
        <v>4770</v>
      </c>
      <c r="B4757" s="1" t="s">
        <v>35</v>
      </c>
      <c r="C4757">
        <v>10</v>
      </c>
      <c r="D4757">
        <v>57</v>
      </c>
      <c r="E4757">
        <v>5</v>
      </c>
      <c r="F4757">
        <v>55</v>
      </c>
      <c r="G4757">
        <v>390</v>
      </c>
      <c r="J4757">
        <v>526</v>
      </c>
      <c r="K4757">
        <v>1</v>
      </c>
      <c r="L4757">
        <v>4</v>
      </c>
    </row>
    <row r="4758" spans="1:13" hidden="1" x14ac:dyDescent="0.3">
      <c r="A4758" s="1" t="s">
        <v>4771</v>
      </c>
      <c r="B4758" s="1" t="s">
        <v>35</v>
      </c>
      <c r="C4758">
        <v>10</v>
      </c>
      <c r="D4758">
        <v>48</v>
      </c>
      <c r="F4758">
        <v>82</v>
      </c>
      <c r="G4758">
        <v>683</v>
      </c>
      <c r="H4758">
        <v>2</v>
      </c>
      <c r="J4758">
        <v>555</v>
      </c>
      <c r="L4758">
        <v>11</v>
      </c>
    </row>
    <row r="4759" spans="1:13" hidden="1" x14ac:dyDescent="0.3">
      <c r="A4759" s="1" t="s">
        <v>4772</v>
      </c>
      <c r="B4759" s="1" t="s">
        <v>35</v>
      </c>
      <c r="C4759">
        <v>10</v>
      </c>
      <c r="D4759">
        <v>53</v>
      </c>
      <c r="E4759">
        <v>1</v>
      </c>
      <c r="F4759">
        <v>59</v>
      </c>
      <c r="G4759">
        <v>552</v>
      </c>
      <c r="H4759">
        <v>1</v>
      </c>
      <c r="J4759">
        <v>387</v>
      </c>
      <c r="K4759">
        <v>1</v>
      </c>
      <c r="L4759">
        <v>13</v>
      </c>
    </row>
    <row r="4760" spans="1:13" hidden="1" x14ac:dyDescent="0.3">
      <c r="A4760" s="1" t="s">
        <v>4773</v>
      </c>
      <c r="B4760" s="1" t="s">
        <v>35</v>
      </c>
      <c r="C4760">
        <v>10</v>
      </c>
      <c r="D4760">
        <v>48</v>
      </c>
      <c r="E4760">
        <v>3</v>
      </c>
      <c r="F4760">
        <v>55</v>
      </c>
      <c r="G4760">
        <v>489</v>
      </c>
      <c r="J4760">
        <v>401</v>
      </c>
      <c r="L4760">
        <v>5</v>
      </c>
    </row>
    <row r="4761" spans="1:13" hidden="1" x14ac:dyDescent="0.3">
      <c r="A4761" s="1" t="s">
        <v>4774</v>
      </c>
      <c r="B4761" s="1" t="s">
        <v>35</v>
      </c>
      <c r="C4761">
        <v>10</v>
      </c>
      <c r="D4761">
        <v>72</v>
      </c>
      <c r="E4761">
        <v>3</v>
      </c>
      <c r="F4761">
        <v>67</v>
      </c>
      <c r="G4761">
        <v>827</v>
      </c>
      <c r="J4761">
        <v>515</v>
      </c>
      <c r="K4761">
        <v>1</v>
      </c>
      <c r="L4761">
        <v>11</v>
      </c>
      <c r="M4761">
        <v>1</v>
      </c>
    </row>
    <row r="4762" spans="1:13" hidden="1" x14ac:dyDescent="0.3">
      <c r="A4762" s="1" t="s">
        <v>4775</v>
      </c>
      <c r="B4762" s="1" t="s">
        <v>35</v>
      </c>
      <c r="C4762">
        <v>10</v>
      </c>
      <c r="D4762">
        <v>39</v>
      </c>
      <c r="E4762">
        <v>1</v>
      </c>
      <c r="F4762">
        <v>62</v>
      </c>
      <c r="G4762">
        <v>551</v>
      </c>
      <c r="J4762">
        <v>415</v>
      </c>
      <c r="L4762">
        <v>7</v>
      </c>
    </row>
    <row r="4763" spans="1:13" hidden="1" x14ac:dyDescent="0.3">
      <c r="A4763" s="1" t="s">
        <v>4776</v>
      </c>
      <c r="B4763" s="1" t="s">
        <v>35</v>
      </c>
      <c r="C4763">
        <v>10</v>
      </c>
      <c r="D4763">
        <v>68</v>
      </c>
      <c r="E4763">
        <v>1</v>
      </c>
      <c r="F4763">
        <v>78</v>
      </c>
      <c r="G4763">
        <v>840</v>
      </c>
      <c r="J4763">
        <v>519</v>
      </c>
      <c r="L4763">
        <v>14</v>
      </c>
      <c r="M4763">
        <v>1</v>
      </c>
    </row>
    <row r="4764" spans="1:13" hidden="1" x14ac:dyDescent="0.3">
      <c r="A4764" s="1" t="s">
        <v>4777</v>
      </c>
      <c r="B4764" s="1" t="s">
        <v>35</v>
      </c>
      <c r="C4764">
        <v>10</v>
      </c>
      <c r="D4764">
        <v>38</v>
      </c>
      <c r="F4764">
        <v>64</v>
      </c>
      <c r="G4764">
        <v>586</v>
      </c>
      <c r="H4764">
        <v>1</v>
      </c>
      <c r="J4764">
        <v>407</v>
      </c>
      <c r="K4764">
        <v>1</v>
      </c>
      <c r="L4764">
        <v>10</v>
      </c>
    </row>
    <row r="4765" spans="1:13" hidden="1" x14ac:dyDescent="0.3">
      <c r="A4765" s="1" t="s">
        <v>4778</v>
      </c>
      <c r="B4765" s="1" t="s">
        <v>35</v>
      </c>
      <c r="C4765">
        <v>10</v>
      </c>
      <c r="D4765">
        <v>55</v>
      </c>
      <c r="F4765">
        <v>93</v>
      </c>
      <c r="G4765">
        <v>644</v>
      </c>
      <c r="J4765">
        <v>448</v>
      </c>
      <c r="K4765">
        <v>2</v>
      </c>
      <c r="L4765">
        <v>6</v>
      </c>
    </row>
    <row r="4766" spans="1:13" hidden="1" x14ac:dyDescent="0.3">
      <c r="A4766" s="1" t="s">
        <v>4779</v>
      </c>
      <c r="B4766" s="1" t="s">
        <v>35</v>
      </c>
      <c r="C4766">
        <v>10</v>
      </c>
      <c r="D4766">
        <v>58</v>
      </c>
      <c r="E4766">
        <v>1</v>
      </c>
      <c r="F4766">
        <v>63</v>
      </c>
      <c r="G4766">
        <v>785</v>
      </c>
      <c r="H4766">
        <v>15</v>
      </c>
      <c r="J4766">
        <v>383</v>
      </c>
      <c r="K4766">
        <v>1</v>
      </c>
      <c r="L4766">
        <v>2</v>
      </c>
    </row>
    <row r="4767" spans="1:13" hidden="1" x14ac:dyDescent="0.3">
      <c r="A4767" s="1" t="s">
        <v>4780</v>
      </c>
      <c r="B4767" s="1" t="s">
        <v>35</v>
      </c>
      <c r="C4767">
        <v>10</v>
      </c>
      <c r="D4767">
        <v>50</v>
      </c>
      <c r="E4767">
        <v>1</v>
      </c>
      <c r="F4767">
        <v>76</v>
      </c>
      <c r="G4767">
        <v>722</v>
      </c>
      <c r="H4767">
        <v>15</v>
      </c>
      <c r="J4767">
        <v>445</v>
      </c>
      <c r="L4767">
        <v>2</v>
      </c>
    </row>
    <row r="4768" spans="1:13" hidden="1" x14ac:dyDescent="0.3">
      <c r="A4768" s="1" t="s">
        <v>4781</v>
      </c>
      <c r="B4768" s="1" t="s">
        <v>35</v>
      </c>
      <c r="C4768">
        <v>10</v>
      </c>
      <c r="D4768">
        <v>51</v>
      </c>
      <c r="E4768">
        <v>2</v>
      </c>
      <c r="F4768">
        <v>54</v>
      </c>
      <c r="G4768">
        <v>709</v>
      </c>
      <c r="J4768">
        <v>470</v>
      </c>
      <c r="K4768">
        <v>2</v>
      </c>
      <c r="L4768">
        <v>8</v>
      </c>
    </row>
    <row r="4769" spans="1:12" hidden="1" x14ac:dyDescent="0.3">
      <c r="A4769" s="1" t="s">
        <v>4782</v>
      </c>
      <c r="B4769" s="1" t="s">
        <v>35</v>
      </c>
      <c r="C4769">
        <v>10</v>
      </c>
      <c r="D4769">
        <v>72</v>
      </c>
      <c r="E4769">
        <v>1</v>
      </c>
      <c r="F4769">
        <v>78</v>
      </c>
      <c r="G4769">
        <v>867</v>
      </c>
      <c r="J4769">
        <v>524</v>
      </c>
      <c r="L4769">
        <v>13</v>
      </c>
    </row>
    <row r="4770" spans="1:12" hidden="1" x14ac:dyDescent="0.3">
      <c r="A4770" s="1" t="s">
        <v>4783</v>
      </c>
      <c r="B4770" s="1" t="s">
        <v>35</v>
      </c>
      <c r="C4770">
        <v>10</v>
      </c>
      <c r="D4770">
        <v>56</v>
      </c>
      <c r="F4770">
        <v>76</v>
      </c>
      <c r="G4770">
        <v>712</v>
      </c>
      <c r="J4770">
        <v>514</v>
      </c>
      <c r="L4770">
        <v>9</v>
      </c>
    </row>
    <row r="4771" spans="1:12" hidden="1" x14ac:dyDescent="0.3">
      <c r="A4771" s="1" t="s">
        <v>4784</v>
      </c>
      <c r="B4771" s="1" t="s">
        <v>35</v>
      </c>
      <c r="C4771">
        <v>10</v>
      </c>
      <c r="D4771">
        <v>78</v>
      </c>
      <c r="E4771">
        <v>1</v>
      </c>
      <c r="F4771">
        <v>69</v>
      </c>
      <c r="G4771">
        <v>846</v>
      </c>
      <c r="J4771">
        <v>587</v>
      </c>
      <c r="K4771">
        <v>1</v>
      </c>
      <c r="L4771">
        <v>8</v>
      </c>
    </row>
    <row r="4772" spans="1:12" hidden="1" x14ac:dyDescent="0.3">
      <c r="A4772" s="1" t="s">
        <v>4785</v>
      </c>
      <c r="B4772" s="1" t="s">
        <v>35</v>
      </c>
      <c r="C4772">
        <v>10</v>
      </c>
      <c r="D4772">
        <v>42</v>
      </c>
      <c r="E4772">
        <v>1</v>
      </c>
      <c r="F4772">
        <v>61</v>
      </c>
      <c r="G4772">
        <v>718</v>
      </c>
      <c r="J4772">
        <v>487</v>
      </c>
      <c r="L4772">
        <v>10</v>
      </c>
    </row>
    <row r="4773" spans="1:12" hidden="1" x14ac:dyDescent="0.3">
      <c r="A4773" s="1" t="s">
        <v>4786</v>
      </c>
      <c r="B4773" s="1" t="s">
        <v>35</v>
      </c>
      <c r="C4773">
        <v>10</v>
      </c>
      <c r="D4773">
        <v>70</v>
      </c>
      <c r="E4773">
        <v>1</v>
      </c>
      <c r="F4773">
        <v>86</v>
      </c>
      <c r="G4773">
        <v>938</v>
      </c>
      <c r="J4773">
        <v>566</v>
      </c>
      <c r="K4773">
        <v>1</v>
      </c>
      <c r="L4773">
        <v>16</v>
      </c>
    </row>
    <row r="4774" spans="1:12" hidden="1" x14ac:dyDescent="0.3">
      <c r="A4774" s="1" t="s">
        <v>4787</v>
      </c>
      <c r="B4774" s="1" t="s">
        <v>35</v>
      </c>
      <c r="C4774">
        <v>10</v>
      </c>
      <c r="D4774">
        <v>47</v>
      </c>
      <c r="F4774">
        <v>85</v>
      </c>
      <c r="G4774">
        <v>726</v>
      </c>
      <c r="J4774">
        <v>513</v>
      </c>
      <c r="K4774">
        <v>1</v>
      </c>
      <c r="L4774">
        <v>4</v>
      </c>
    </row>
    <row r="4775" spans="1:12" hidden="1" x14ac:dyDescent="0.3">
      <c r="A4775" s="1" t="s">
        <v>4788</v>
      </c>
      <c r="B4775" s="1" t="s">
        <v>35</v>
      </c>
      <c r="C4775">
        <v>10</v>
      </c>
      <c r="D4775">
        <v>62</v>
      </c>
      <c r="F4775">
        <v>70</v>
      </c>
      <c r="G4775">
        <v>791</v>
      </c>
      <c r="J4775">
        <v>513</v>
      </c>
    </row>
    <row r="4776" spans="1:12" hidden="1" x14ac:dyDescent="0.3">
      <c r="A4776" s="1" t="s">
        <v>4789</v>
      </c>
      <c r="B4776" s="1" t="s">
        <v>35</v>
      </c>
      <c r="C4776">
        <v>10</v>
      </c>
      <c r="D4776">
        <v>50</v>
      </c>
      <c r="F4776">
        <v>62</v>
      </c>
      <c r="G4776">
        <v>828</v>
      </c>
      <c r="H4776">
        <v>1</v>
      </c>
      <c r="J4776">
        <v>509</v>
      </c>
      <c r="L4776">
        <v>2</v>
      </c>
    </row>
    <row r="4777" spans="1:12" hidden="1" x14ac:dyDescent="0.3">
      <c r="A4777" s="1" t="s">
        <v>4790</v>
      </c>
      <c r="B4777" s="1" t="s">
        <v>35</v>
      </c>
      <c r="C4777">
        <v>10</v>
      </c>
      <c r="D4777">
        <v>75</v>
      </c>
      <c r="F4777">
        <v>85</v>
      </c>
      <c r="G4777">
        <v>846</v>
      </c>
      <c r="J4777">
        <v>616</v>
      </c>
      <c r="L4777">
        <v>11</v>
      </c>
    </row>
    <row r="4778" spans="1:12" hidden="1" x14ac:dyDescent="0.3">
      <c r="A4778" s="1" t="s">
        <v>4791</v>
      </c>
      <c r="B4778" s="1" t="s">
        <v>35</v>
      </c>
      <c r="C4778">
        <v>10</v>
      </c>
      <c r="D4778">
        <v>76</v>
      </c>
      <c r="E4778">
        <v>2</v>
      </c>
      <c r="F4778">
        <v>76</v>
      </c>
      <c r="G4778">
        <v>904</v>
      </c>
      <c r="J4778">
        <v>692</v>
      </c>
      <c r="K4778">
        <v>1</v>
      </c>
      <c r="L4778">
        <v>10</v>
      </c>
    </row>
    <row r="4779" spans="1:12" hidden="1" x14ac:dyDescent="0.3">
      <c r="A4779" s="1" t="s">
        <v>4792</v>
      </c>
      <c r="B4779" s="1" t="s">
        <v>35</v>
      </c>
      <c r="C4779">
        <v>10</v>
      </c>
      <c r="D4779">
        <v>25</v>
      </c>
      <c r="E4779">
        <v>2</v>
      </c>
      <c r="F4779">
        <v>50</v>
      </c>
      <c r="G4779">
        <v>572</v>
      </c>
      <c r="J4779">
        <v>194</v>
      </c>
      <c r="L4779">
        <v>3</v>
      </c>
    </row>
    <row r="4780" spans="1:12" hidden="1" x14ac:dyDescent="0.3">
      <c r="A4780" s="1" t="s">
        <v>4793</v>
      </c>
      <c r="B4780" s="1" t="s">
        <v>35</v>
      </c>
      <c r="C4780">
        <v>10</v>
      </c>
      <c r="D4780">
        <v>16</v>
      </c>
      <c r="F4780">
        <v>31</v>
      </c>
      <c r="G4780">
        <v>204</v>
      </c>
      <c r="J4780">
        <v>165</v>
      </c>
      <c r="L4780">
        <v>1</v>
      </c>
    </row>
    <row r="4781" spans="1:12" hidden="1" x14ac:dyDescent="0.3">
      <c r="A4781" s="1" t="s">
        <v>4794</v>
      </c>
      <c r="B4781" s="1" t="s">
        <v>35</v>
      </c>
      <c r="C4781">
        <v>10</v>
      </c>
      <c r="D4781">
        <v>25</v>
      </c>
      <c r="E4781">
        <v>1</v>
      </c>
      <c r="F4781">
        <v>39</v>
      </c>
      <c r="G4781">
        <v>387</v>
      </c>
      <c r="J4781">
        <v>174</v>
      </c>
    </row>
    <row r="4782" spans="1:12" hidden="1" x14ac:dyDescent="0.3">
      <c r="A4782" s="1" t="s">
        <v>4795</v>
      </c>
      <c r="B4782" s="1" t="s">
        <v>35</v>
      </c>
      <c r="C4782">
        <v>10</v>
      </c>
      <c r="D4782">
        <v>62</v>
      </c>
      <c r="E4782">
        <v>1</v>
      </c>
      <c r="F4782">
        <v>97</v>
      </c>
      <c r="G4782">
        <v>1094</v>
      </c>
      <c r="J4782">
        <v>690</v>
      </c>
      <c r="L4782">
        <v>2</v>
      </c>
    </row>
    <row r="4783" spans="1:12" hidden="1" x14ac:dyDescent="0.3">
      <c r="A4783" s="1" t="s">
        <v>4796</v>
      </c>
      <c r="B4783" s="1" t="s">
        <v>35</v>
      </c>
      <c r="C4783">
        <v>10</v>
      </c>
      <c r="D4783">
        <v>34</v>
      </c>
      <c r="F4783">
        <v>49</v>
      </c>
      <c r="G4783">
        <v>804</v>
      </c>
      <c r="J4783">
        <v>234</v>
      </c>
      <c r="L4783">
        <v>12</v>
      </c>
    </row>
    <row r="4784" spans="1:12" hidden="1" x14ac:dyDescent="0.3">
      <c r="A4784" s="1" t="s">
        <v>4797</v>
      </c>
      <c r="B4784" s="1" t="s">
        <v>35</v>
      </c>
      <c r="C4784">
        <v>10</v>
      </c>
      <c r="D4784">
        <v>31</v>
      </c>
      <c r="E4784">
        <v>8</v>
      </c>
      <c r="F4784">
        <v>76</v>
      </c>
      <c r="G4784">
        <v>258</v>
      </c>
      <c r="H4784">
        <v>1</v>
      </c>
      <c r="J4784">
        <v>216</v>
      </c>
      <c r="K4784">
        <v>2</v>
      </c>
      <c r="L4784">
        <v>11</v>
      </c>
    </row>
    <row r="4785" spans="1:13" hidden="1" x14ac:dyDescent="0.3">
      <c r="A4785" s="1" t="s">
        <v>4798</v>
      </c>
      <c r="B4785" s="1" t="s">
        <v>35</v>
      </c>
      <c r="C4785">
        <v>10</v>
      </c>
      <c r="D4785">
        <v>48</v>
      </c>
      <c r="E4785">
        <v>1</v>
      </c>
      <c r="F4785">
        <v>37</v>
      </c>
      <c r="G4785">
        <v>317</v>
      </c>
      <c r="J4785">
        <v>437</v>
      </c>
    </row>
    <row r="4786" spans="1:13" hidden="1" x14ac:dyDescent="0.3">
      <c r="A4786" s="1" t="s">
        <v>4799</v>
      </c>
      <c r="B4786" s="1" t="s">
        <v>35</v>
      </c>
      <c r="C4786">
        <v>10</v>
      </c>
      <c r="D4786">
        <v>14</v>
      </c>
      <c r="E4786">
        <v>5</v>
      </c>
      <c r="F4786">
        <v>47</v>
      </c>
      <c r="G4786">
        <v>68</v>
      </c>
      <c r="H4786">
        <v>2</v>
      </c>
      <c r="I4786">
        <v>1</v>
      </c>
      <c r="J4786">
        <v>177</v>
      </c>
      <c r="K4786">
        <v>1</v>
      </c>
    </row>
    <row r="4787" spans="1:13" hidden="1" x14ac:dyDescent="0.3">
      <c r="A4787" s="1" t="s">
        <v>4800</v>
      </c>
      <c r="B4787" s="1" t="s">
        <v>35</v>
      </c>
      <c r="C4787">
        <v>10</v>
      </c>
      <c r="D4787">
        <v>18</v>
      </c>
      <c r="E4787">
        <v>9</v>
      </c>
      <c r="F4787">
        <v>71</v>
      </c>
      <c r="G4787">
        <v>132</v>
      </c>
      <c r="H4787">
        <v>4</v>
      </c>
      <c r="J4787">
        <v>176</v>
      </c>
      <c r="K4787">
        <v>4</v>
      </c>
      <c r="L4787">
        <v>5</v>
      </c>
    </row>
    <row r="4788" spans="1:13" hidden="1" x14ac:dyDescent="0.3">
      <c r="A4788" s="1" t="s">
        <v>4801</v>
      </c>
      <c r="B4788" s="1" t="s">
        <v>35</v>
      </c>
      <c r="C4788">
        <v>10</v>
      </c>
      <c r="D4788">
        <v>22</v>
      </c>
      <c r="F4788">
        <v>67</v>
      </c>
      <c r="G4788">
        <v>613</v>
      </c>
      <c r="H4788">
        <v>1</v>
      </c>
      <c r="J4788">
        <v>141</v>
      </c>
      <c r="L4788">
        <v>9</v>
      </c>
      <c r="M4788">
        <v>1</v>
      </c>
    </row>
    <row r="4789" spans="1:13" hidden="1" x14ac:dyDescent="0.3">
      <c r="A4789" s="1" t="s">
        <v>4802</v>
      </c>
      <c r="B4789" s="1" t="s">
        <v>35</v>
      </c>
      <c r="C4789">
        <v>10</v>
      </c>
      <c r="D4789">
        <v>1</v>
      </c>
      <c r="F4789">
        <v>49</v>
      </c>
      <c r="G4789">
        <v>346</v>
      </c>
      <c r="J4789">
        <v>17</v>
      </c>
      <c r="L4789">
        <v>9</v>
      </c>
    </row>
    <row r="4790" spans="1:13" hidden="1" x14ac:dyDescent="0.3">
      <c r="A4790" s="1" t="s">
        <v>4803</v>
      </c>
      <c r="B4790" s="1" t="s">
        <v>35</v>
      </c>
      <c r="C4790">
        <v>10</v>
      </c>
      <c r="D4790">
        <v>10</v>
      </c>
      <c r="E4790">
        <v>4</v>
      </c>
      <c r="F4790">
        <v>32</v>
      </c>
      <c r="G4790">
        <v>56</v>
      </c>
      <c r="J4790">
        <v>112</v>
      </c>
      <c r="K4790">
        <v>3</v>
      </c>
      <c r="L4790">
        <v>1</v>
      </c>
      <c r="M4790">
        <v>1</v>
      </c>
    </row>
    <row r="4791" spans="1:13" hidden="1" x14ac:dyDescent="0.3">
      <c r="A4791" s="1" t="s">
        <v>4804</v>
      </c>
      <c r="B4791" s="1" t="s">
        <v>35</v>
      </c>
      <c r="C4791">
        <v>10</v>
      </c>
      <c r="D4791">
        <v>61</v>
      </c>
      <c r="F4791">
        <v>37</v>
      </c>
      <c r="G4791">
        <v>891</v>
      </c>
      <c r="H4791">
        <v>3</v>
      </c>
      <c r="J4791">
        <v>514</v>
      </c>
      <c r="L4791">
        <v>3</v>
      </c>
    </row>
    <row r="4792" spans="1:13" hidden="1" x14ac:dyDescent="0.3">
      <c r="A4792" s="1" t="s">
        <v>4805</v>
      </c>
      <c r="B4792" s="1" t="s">
        <v>35</v>
      </c>
      <c r="C4792">
        <v>10</v>
      </c>
      <c r="D4792">
        <v>54</v>
      </c>
      <c r="E4792">
        <v>2</v>
      </c>
      <c r="F4792">
        <v>49</v>
      </c>
      <c r="G4792">
        <v>275</v>
      </c>
      <c r="H4792">
        <v>2</v>
      </c>
      <c r="J4792">
        <v>537</v>
      </c>
      <c r="K4792">
        <v>1</v>
      </c>
      <c r="L4792">
        <v>2</v>
      </c>
    </row>
    <row r="4793" spans="1:13" hidden="1" x14ac:dyDescent="0.3">
      <c r="A4793" s="1" t="s">
        <v>4806</v>
      </c>
      <c r="B4793" s="1" t="s">
        <v>35</v>
      </c>
      <c r="C4793">
        <v>10</v>
      </c>
      <c r="D4793">
        <v>53</v>
      </c>
      <c r="E4793">
        <v>6</v>
      </c>
      <c r="F4793">
        <v>52</v>
      </c>
      <c r="G4793">
        <v>471</v>
      </c>
      <c r="J4793">
        <v>409</v>
      </c>
      <c r="L4793">
        <v>2</v>
      </c>
    </row>
    <row r="4794" spans="1:13" hidden="1" x14ac:dyDescent="0.3">
      <c r="A4794" s="1" t="s">
        <v>4807</v>
      </c>
      <c r="B4794" s="1" t="s">
        <v>35</v>
      </c>
      <c r="C4794">
        <v>10</v>
      </c>
      <c r="D4794">
        <v>52</v>
      </c>
      <c r="E4794">
        <v>1</v>
      </c>
      <c r="F4794">
        <v>64</v>
      </c>
      <c r="G4794">
        <v>509</v>
      </c>
      <c r="J4794">
        <v>416</v>
      </c>
      <c r="K4794">
        <v>1</v>
      </c>
      <c r="L4794">
        <v>7</v>
      </c>
    </row>
    <row r="4795" spans="1:13" hidden="1" x14ac:dyDescent="0.3">
      <c r="A4795" s="1" t="s">
        <v>4808</v>
      </c>
      <c r="B4795" s="1" t="s">
        <v>35</v>
      </c>
      <c r="C4795">
        <v>10</v>
      </c>
      <c r="D4795">
        <v>2</v>
      </c>
      <c r="F4795">
        <v>42</v>
      </c>
      <c r="G4795">
        <v>2</v>
      </c>
      <c r="H4795">
        <v>2</v>
      </c>
      <c r="J4795">
        <v>16</v>
      </c>
      <c r="L4795">
        <v>11</v>
      </c>
    </row>
    <row r="4796" spans="1:13" hidden="1" x14ac:dyDescent="0.3">
      <c r="A4796" s="1" t="s">
        <v>4809</v>
      </c>
      <c r="B4796" s="1" t="s">
        <v>35</v>
      </c>
      <c r="C4796">
        <v>10</v>
      </c>
      <c r="D4796">
        <v>1</v>
      </c>
      <c r="F4796">
        <v>32</v>
      </c>
      <c r="G4796">
        <v>3</v>
      </c>
      <c r="J4796">
        <v>7</v>
      </c>
      <c r="K4796">
        <v>1</v>
      </c>
      <c r="L4796">
        <v>3</v>
      </c>
    </row>
    <row r="4797" spans="1:13" hidden="1" x14ac:dyDescent="0.3">
      <c r="A4797" s="1" t="s">
        <v>4810</v>
      </c>
      <c r="B4797" s="1" t="s">
        <v>35</v>
      </c>
      <c r="C4797">
        <v>10</v>
      </c>
      <c r="D4797">
        <v>7</v>
      </c>
      <c r="E4797">
        <v>5</v>
      </c>
      <c r="F4797">
        <v>51</v>
      </c>
      <c r="G4797">
        <v>66</v>
      </c>
      <c r="J4797">
        <v>82</v>
      </c>
      <c r="K4797">
        <v>4</v>
      </c>
      <c r="L4797">
        <v>4</v>
      </c>
    </row>
    <row r="4798" spans="1:13" hidden="1" x14ac:dyDescent="0.3">
      <c r="A4798" s="1" t="s">
        <v>4811</v>
      </c>
      <c r="B4798" s="1" t="s">
        <v>35</v>
      </c>
      <c r="C4798">
        <v>10</v>
      </c>
      <c r="D4798">
        <v>72</v>
      </c>
      <c r="E4798">
        <v>1</v>
      </c>
      <c r="F4798">
        <v>104</v>
      </c>
      <c r="G4798">
        <v>1055</v>
      </c>
      <c r="J4798">
        <v>552</v>
      </c>
      <c r="L4798">
        <v>1</v>
      </c>
    </row>
    <row r="4799" spans="1:13" hidden="1" x14ac:dyDescent="0.3">
      <c r="A4799" s="1" t="s">
        <v>4812</v>
      </c>
      <c r="B4799" s="1" t="s">
        <v>35</v>
      </c>
      <c r="C4799">
        <v>10</v>
      </c>
      <c r="D4799">
        <v>84</v>
      </c>
      <c r="E4799">
        <v>1</v>
      </c>
      <c r="F4799">
        <v>69</v>
      </c>
      <c r="G4799">
        <v>979</v>
      </c>
      <c r="J4799">
        <v>616</v>
      </c>
      <c r="K4799">
        <v>2</v>
      </c>
      <c r="L4799">
        <v>3</v>
      </c>
      <c r="M4799">
        <v>1</v>
      </c>
    </row>
    <row r="4800" spans="1:13" hidden="1" x14ac:dyDescent="0.3">
      <c r="A4800" s="1" t="s">
        <v>4813</v>
      </c>
      <c r="B4800" s="1" t="s">
        <v>35</v>
      </c>
      <c r="C4800">
        <v>10</v>
      </c>
      <c r="D4800">
        <v>43</v>
      </c>
      <c r="F4800">
        <v>55</v>
      </c>
      <c r="G4800">
        <v>769</v>
      </c>
      <c r="J4800">
        <v>386</v>
      </c>
      <c r="L4800">
        <v>9</v>
      </c>
    </row>
    <row r="4801" spans="1:13" hidden="1" x14ac:dyDescent="0.3">
      <c r="A4801" s="1" t="s">
        <v>4814</v>
      </c>
      <c r="B4801" s="1" t="s">
        <v>35</v>
      </c>
      <c r="C4801">
        <v>10</v>
      </c>
      <c r="D4801">
        <v>31</v>
      </c>
      <c r="F4801">
        <v>35</v>
      </c>
      <c r="G4801">
        <v>283</v>
      </c>
      <c r="J4801">
        <v>278</v>
      </c>
      <c r="L4801">
        <v>1</v>
      </c>
    </row>
    <row r="4802" spans="1:13" hidden="1" x14ac:dyDescent="0.3">
      <c r="A4802" s="1" t="s">
        <v>4815</v>
      </c>
      <c r="B4802" s="1" t="s">
        <v>35</v>
      </c>
      <c r="C4802">
        <v>10</v>
      </c>
      <c r="F4802">
        <v>54</v>
      </c>
      <c r="H4802">
        <v>1</v>
      </c>
      <c r="J4802">
        <v>1</v>
      </c>
      <c r="L4802">
        <v>6</v>
      </c>
    </row>
    <row r="4803" spans="1:13" hidden="1" x14ac:dyDescent="0.3">
      <c r="A4803" s="1" t="s">
        <v>4816</v>
      </c>
      <c r="B4803" s="1" t="s">
        <v>35</v>
      </c>
      <c r="C4803">
        <v>10</v>
      </c>
      <c r="D4803">
        <v>1</v>
      </c>
      <c r="F4803">
        <v>58</v>
      </c>
      <c r="G4803">
        <v>6</v>
      </c>
      <c r="H4803">
        <v>1</v>
      </c>
      <c r="J4803">
        <v>7</v>
      </c>
      <c r="K4803">
        <v>1</v>
      </c>
      <c r="L4803">
        <v>7</v>
      </c>
    </row>
    <row r="4804" spans="1:13" hidden="1" x14ac:dyDescent="0.3">
      <c r="A4804" s="1" t="s">
        <v>4817</v>
      </c>
      <c r="B4804" s="1" t="s">
        <v>35</v>
      </c>
      <c r="C4804">
        <v>10</v>
      </c>
      <c r="D4804">
        <v>2</v>
      </c>
      <c r="E4804">
        <v>6</v>
      </c>
      <c r="F4804">
        <v>52</v>
      </c>
      <c r="G4804">
        <v>15</v>
      </c>
      <c r="J4804">
        <v>51</v>
      </c>
      <c r="K4804">
        <v>1</v>
      </c>
      <c r="L4804">
        <v>9</v>
      </c>
    </row>
    <row r="4805" spans="1:13" hidden="1" x14ac:dyDescent="0.3">
      <c r="A4805" s="1" t="s">
        <v>4818</v>
      </c>
      <c r="B4805" s="1" t="s">
        <v>35</v>
      </c>
      <c r="C4805">
        <v>10</v>
      </c>
      <c r="D4805">
        <v>53</v>
      </c>
      <c r="E4805">
        <v>1</v>
      </c>
      <c r="F4805">
        <v>51</v>
      </c>
      <c r="G4805">
        <v>718</v>
      </c>
      <c r="J4805">
        <v>427</v>
      </c>
      <c r="L4805">
        <v>9</v>
      </c>
      <c r="M4805">
        <v>1</v>
      </c>
    </row>
    <row r="4806" spans="1:13" hidden="1" x14ac:dyDescent="0.3">
      <c r="A4806" s="1" t="s">
        <v>4819</v>
      </c>
      <c r="B4806" s="1" t="s">
        <v>35</v>
      </c>
      <c r="C4806">
        <v>10</v>
      </c>
      <c r="D4806">
        <v>31</v>
      </c>
      <c r="E4806">
        <v>1</v>
      </c>
      <c r="F4806">
        <v>38</v>
      </c>
      <c r="G4806">
        <v>443</v>
      </c>
      <c r="J4806">
        <v>261</v>
      </c>
      <c r="L4806">
        <v>5</v>
      </c>
    </row>
    <row r="4807" spans="1:13" hidden="1" x14ac:dyDescent="0.3">
      <c r="A4807" s="1" t="s">
        <v>4820</v>
      </c>
      <c r="B4807" s="1" t="s">
        <v>35</v>
      </c>
      <c r="C4807">
        <v>10</v>
      </c>
      <c r="D4807">
        <v>35</v>
      </c>
      <c r="F4807">
        <v>38</v>
      </c>
      <c r="G4807">
        <v>295</v>
      </c>
      <c r="H4807">
        <v>1</v>
      </c>
      <c r="J4807">
        <v>277</v>
      </c>
      <c r="L4807">
        <v>4</v>
      </c>
    </row>
    <row r="4808" spans="1:13" hidden="1" x14ac:dyDescent="0.3">
      <c r="A4808" s="1" t="s">
        <v>4821</v>
      </c>
      <c r="B4808" s="1" t="s">
        <v>35</v>
      </c>
      <c r="C4808">
        <v>10</v>
      </c>
      <c r="D4808">
        <v>86</v>
      </c>
      <c r="E4808">
        <v>1</v>
      </c>
      <c r="F4808">
        <v>86</v>
      </c>
      <c r="G4808">
        <v>823</v>
      </c>
      <c r="H4808">
        <v>1</v>
      </c>
      <c r="J4808">
        <v>777</v>
      </c>
      <c r="K4808">
        <v>1</v>
      </c>
    </row>
    <row r="4809" spans="1:13" hidden="1" x14ac:dyDescent="0.3">
      <c r="A4809" s="1" t="s">
        <v>4822</v>
      </c>
      <c r="B4809" s="1" t="s">
        <v>35</v>
      </c>
      <c r="C4809">
        <v>10</v>
      </c>
      <c r="D4809">
        <v>12</v>
      </c>
      <c r="E4809">
        <v>3</v>
      </c>
      <c r="F4809">
        <v>44</v>
      </c>
      <c r="G4809">
        <v>153</v>
      </c>
      <c r="H4809">
        <v>1</v>
      </c>
      <c r="I4809">
        <v>1</v>
      </c>
      <c r="J4809">
        <v>112</v>
      </c>
      <c r="K4809">
        <v>3</v>
      </c>
      <c r="L4809">
        <v>3</v>
      </c>
    </row>
    <row r="4810" spans="1:13" hidden="1" x14ac:dyDescent="0.3">
      <c r="A4810" s="1" t="s">
        <v>4823</v>
      </c>
      <c r="B4810" s="1" t="s">
        <v>35</v>
      </c>
      <c r="C4810">
        <v>10</v>
      </c>
      <c r="D4810">
        <v>40</v>
      </c>
      <c r="F4810">
        <v>33</v>
      </c>
      <c r="G4810">
        <v>442</v>
      </c>
      <c r="J4810">
        <v>252</v>
      </c>
      <c r="L4810">
        <v>1</v>
      </c>
    </row>
    <row r="4811" spans="1:13" hidden="1" x14ac:dyDescent="0.3">
      <c r="A4811" s="1" t="s">
        <v>4824</v>
      </c>
      <c r="B4811" s="1" t="s">
        <v>35</v>
      </c>
      <c r="C4811">
        <v>10</v>
      </c>
      <c r="D4811">
        <v>45</v>
      </c>
      <c r="F4811">
        <v>83</v>
      </c>
      <c r="G4811">
        <v>297</v>
      </c>
      <c r="J4811">
        <v>337</v>
      </c>
      <c r="M4811">
        <v>1</v>
      </c>
    </row>
    <row r="4812" spans="1:13" hidden="1" x14ac:dyDescent="0.3">
      <c r="A4812" s="1" t="s">
        <v>4825</v>
      </c>
      <c r="B4812" s="1" t="s">
        <v>35</v>
      </c>
      <c r="C4812">
        <v>10</v>
      </c>
      <c r="F4812">
        <v>72</v>
      </c>
      <c r="G4812">
        <v>2</v>
      </c>
      <c r="L4812">
        <v>2</v>
      </c>
    </row>
    <row r="4813" spans="1:13" hidden="1" x14ac:dyDescent="0.3">
      <c r="A4813" s="1" t="s">
        <v>4826</v>
      </c>
      <c r="B4813" s="1" t="s">
        <v>35</v>
      </c>
      <c r="C4813">
        <v>10</v>
      </c>
      <c r="D4813">
        <v>58</v>
      </c>
      <c r="E4813">
        <v>2</v>
      </c>
      <c r="F4813">
        <v>62</v>
      </c>
      <c r="G4813">
        <v>732</v>
      </c>
      <c r="J4813">
        <v>523</v>
      </c>
      <c r="K4813">
        <v>1</v>
      </c>
      <c r="L4813">
        <v>11</v>
      </c>
    </row>
    <row r="4814" spans="1:13" hidden="1" x14ac:dyDescent="0.3">
      <c r="A4814" s="1" t="s">
        <v>4827</v>
      </c>
      <c r="B4814" s="1" t="s">
        <v>35</v>
      </c>
      <c r="C4814">
        <v>10</v>
      </c>
      <c r="D4814">
        <v>26</v>
      </c>
      <c r="F4814">
        <v>45</v>
      </c>
      <c r="G4814">
        <v>287</v>
      </c>
      <c r="J4814">
        <v>262</v>
      </c>
      <c r="L4814">
        <v>5</v>
      </c>
    </row>
    <row r="4815" spans="1:13" hidden="1" x14ac:dyDescent="0.3">
      <c r="A4815" s="1" t="s">
        <v>4828</v>
      </c>
      <c r="B4815" s="1" t="s">
        <v>35</v>
      </c>
      <c r="C4815">
        <v>10</v>
      </c>
      <c r="D4815">
        <v>60</v>
      </c>
      <c r="F4815">
        <v>64</v>
      </c>
      <c r="G4815">
        <v>841</v>
      </c>
      <c r="J4815">
        <v>590</v>
      </c>
      <c r="K4815">
        <v>2</v>
      </c>
      <c r="L4815">
        <v>6</v>
      </c>
    </row>
    <row r="4816" spans="1:13" hidden="1" x14ac:dyDescent="0.3">
      <c r="A4816" s="1" t="s">
        <v>4829</v>
      </c>
      <c r="B4816" s="1" t="s">
        <v>35</v>
      </c>
      <c r="C4816">
        <v>10</v>
      </c>
      <c r="D4816">
        <v>13</v>
      </c>
      <c r="F4816">
        <v>27</v>
      </c>
      <c r="G4816">
        <v>9</v>
      </c>
      <c r="H4816">
        <v>1</v>
      </c>
      <c r="J4816">
        <v>435</v>
      </c>
      <c r="L4816">
        <v>2</v>
      </c>
    </row>
    <row r="4817" spans="1:13" hidden="1" x14ac:dyDescent="0.3">
      <c r="A4817" s="1" t="s">
        <v>4830</v>
      </c>
      <c r="B4817" s="1" t="s">
        <v>35</v>
      </c>
      <c r="C4817">
        <v>10</v>
      </c>
      <c r="D4817">
        <v>29</v>
      </c>
      <c r="F4817">
        <v>32</v>
      </c>
      <c r="G4817">
        <v>11</v>
      </c>
      <c r="J4817">
        <v>633</v>
      </c>
      <c r="L4817">
        <v>1</v>
      </c>
      <c r="M4817">
        <v>1</v>
      </c>
    </row>
    <row r="4818" spans="1:13" hidden="1" x14ac:dyDescent="0.3">
      <c r="A4818" s="1" t="s">
        <v>4831</v>
      </c>
      <c r="B4818" s="1" t="s">
        <v>35</v>
      </c>
      <c r="C4818">
        <v>10</v>
      </c>
      <c r="D4818">
        <v>73</v>
      </c>
      <c r="F4818">
        <v>87</v>
      </c>
      <c r="G4818">
        <v>617</v>
      </c>
      <c r="H4818">
        <v>1</v>
      </c>
      <c r="J4818">
        <v>662</v>
      </c>
      <c r="K4818">
        <v>1</v>
      </c>
      <c r="L4818">
        <v>11</v>
      </c>
    </row>
    <row r="4819" spans="1:13" hidden="1" x14ac:dyDescent="0.3">
      <c r="A4819" s="1" t="s">
        <v>4832</v>
      </c>
      <c r="B4819" s="1" t="s">
        <v>35</v>
      </c>
      <c r="C4819">
        <v>10</v>
      </c>
      <c r="D4819">
        <v>38</v>
      </c>
      <c r="F4819">
        <v>56</v>
      </c>
      <c r="G4819">
        <v>422</v>
      </c>
      <c r="J4819">
        <v>367</v>
      </c>
      <c r="L4819">
        <v>10</v>
      </c>
    </row>
    <row r="4820" spans="1:13" hidden="1" x14ac:dyDescent="0.3">
      <c r="A4820" s="1" t="s">
        <v>4833</v>
      </c>
      <c r="B4820" s="1" t="s">
        <v>35</v>
      </c>
      <c r="C4820">
        <v>10</v>
      </c>
      <c r="F4820">
        <v>44</v>
      </c>
      <c r="G4820">
        <v>524</v>
      </c>
      <c r="J4820">
        <v>1</v>
      </c>
      <c r="L4820">
        <v>4</v>
      </c>
    </row>
    <row r="4821" spans="1:13" hidden="1" x14ac:dyDescent="0.3">
      <c r="A4821" s="1" t="s">
        <v>4834</v>
      </c>
      <c r="B4821" s="1" t="s">
        <v>35</v>
      </c>
      <c r="C4821">
        <v>10</v>
      </c>
      <c r="D4821">
        <v>2</v>
      </c>
      <c r="F4821">
        <v>40</v>
      </c>
      <c r="G4821">
        <v>8</v>
      </c>
      <c r="J4821">
        <v>74</v>
      </c>
      <c r="L4821">
        <v>2</v>
      </c>
    </row>
    <row r="4822" spans="1:13" hidden="1" x14ac:dyDescent="0.3">
      <c r="A4822" s="1" t="s">
        <v>4835</v>
      </c>
      <c r="B4822" s="1" t="s">
        <v>35</v>
      </c>
      <c r="C4822">
        <v>10</v>
      </c>
      <c r="D4822">
        <v>39</v>
      </c>
      <c r="E4822">
        <v>1</v>
      </c>
      <c r="F4822">
        <v>51</v>
      </c>
      <c r="G4822">
        <v>461</v>
      </c>
      <c r="J4822">
        <v>335</v>
      </c>
      <c r="L4822">
        <v>11</v>
      </c>
    </row>
    <row r="4823" spans="1:13" hidden="1" x14ac:dyDescent="0.3">
      <c r="A4823" s="1" t="s">
        <v>4836</v>
      </c>
      <c r="B4823" s="1" t="s">
        <v>35</v>
      </c>
      <c r="C4823">
        <v>10</v>
      </c>
      <c r="D4823">
        <v>27</v>
      </c>
      <c r="F4823">
        <v>32</v>
      </c>
      <c r="G4823">
        <v>469</v>
      </c>
      <c r="J4823">
        <v>347</v>
      </c>
      <c r="L4823">
        <v>7</v>
      </c>
      <c r="M4823">
        <v>1</v>
      </c>
    </row>
    <row r="4824" spans="1:13" hidden="1" x14ac:dyDescent="0.3">
      <c r="A4824" s="1" t="s">
        <v>4837</v>
      </c>
      <c r="B4824" s="1" t="s">
        <v>35</v>
      </c>
      <c r="C4824">
        <v>10</v>
      </c>
      <c r="D4824">
        <v>33</v>
      </c>
      <c r="E4824">
        <v>1</v>
      </c>
      <c r="F4824">
        <v>35</v>
      </c>
      <c r="G4824">
        <v>422</v>
      </c>
      <c r="J4824">
        <v>289</v>
      </c>
      <c r="L4824">
        <v>6</v>
      </c>
    </row>
    <row r="4825" spans="1:13" hidden="1" x14ac:dyDescent="0.3">
      <c r="A4825" s="1" t="s">
        <v>4838</v>
      </c>
      <c r="B4825" s="1" t="s">
        <v>35</v>
      </c>
      <c r="C4825">
        <v>10</v>
      </c>
      <c r="D4825">
        <v>3</v>
      </c>
      <c r="E4825">
        <v>1</v>
      </c>
      <c r="F4825">
        <v>42</v>
      </c>
      <c r="G4825">
        <v>422</v>
      </c>
      <c r="J4825">
        <v>42</v>
      </c>
    </row>
    <row r="4826" spans="1:13" hidden="1" x14ac:dyDescent="0.3">
      <c r="A4826" s="1" t="s">
        <v>4839</v>
      </c>
      <c r="B4826" s="1" t="s">
        <v>35</v>
      </c>
      <c r="C4826">
        <v>10</v>
      </c>
      <c r="F4826">
        <v>30</v>
      </c>
      <c r="G4826">
        <v>479</v>
      </c>
      <c r="J4826">
        <v>1</v>
      </c>
      <c r="L4826">
        <v>4</v>
      </c>
    </row>
    <row r="4827" spans="1:13" hidden="1" x14ac:dyDescent="0.3">
      <c r="A4827" s="1" t="s">
        <v>4840</v>
      </c>
      <c r="B4827" s="1" t="s">
        <v>35</v>
      </c>
      <c r="C4827">
        <v>10</v>
      </c>
      <c r="D4827">
        <v>11</v>
      </c>
      <c r="F4827">
        <v>27</v>
      </c>
      <c r="G4827">
        <v>292</v>
      </c>
      <c r="J4827">
        <v>154</v>
      </c>
      <c r="L4827">
        <v>6</v>
      </c>
    </row>
    <row r="4828" spans="1:13" hidden="1" x14ac:dyDescent="0.3">
      <c r="A4828" s="1" t="s">
        <v>4841</v>
      </c>
      <c r="B4828" s="1" t="s">
        <v>35</v>
      </c>
      <c r="C4828">
        <v>10</v>
      </c>
      <c r="D4828">
        <v>15</v>
      </c>
      <c r="E4828">
        <v>4</v>
      </c>
      <c r="F4828">
        <v>48</v>
      </c>
      <c r="G4828">
        <v>93</v>
      </c>
      <c r="I4828">
        <v>1</v>
      </c>
      <c r="J4828">
        <v>113</v>
      </c>
      <c r="K4828">
        <v>4</v>
      </c>
      <c r="L4828">
        <v>10</v>
      </c>
      <c r="M4828">
        <v>1</v>
      </c>
    </row>
    <row r="4829" spans="1:13" hidden="1" x14ac:dyDescent="0.3">
      <c r="A4829" s="1" t="s">
        <v>4842</v>
      </c>
      <c r="B4829" s="1" t="s">
        <v>35</v>
      </c>
      <c r="C4829">
        <v>10</v>
      </c>
      <c r="D4829">
        <v>45</v>
      </c>
      <c r="E4829">
        <v>1</v>
      </c>
      <c r="F4829">
        <v>85</v>
      </c>
      <c r="G4829">
        <v>1467</v>
      </c>
      <c r="J4829">
        <v>360</v>
      </c>
      <c r="K4829">
        <v>1</v>
      </c>
      <c r="L4829">
        <v>1</v>
      </c>
    </row>
    <row r="4830" spans="1:13" hidden="1" x14ac:dyDescent="0.3">
      <c r="A4830" s="1" t="s">
        <v>4843</v>
      </c>
      <c r="B4830" s="1" t="s">
        <v>35</v>
      </c>
      <c r="C4830">
        <v>10</v>
      </c>
      <c r="F4830">
        <v>61</v>
      </c>
      <c r="G4830">
        <v>113</v>
      </c>
      <c r="L4830">
        <v>1</v>
      </c>
    </row>
    <row r="4831" spans="1:13" hidden="1" x14ac:dyDescent="0.3">
      <c r="A4831" s="1" t="s">
        <v>4844</v>
      </c>
      <c r="B4831" s="1" t="s">
        <v>35</v>
      </c>
      <c r="C4831">
        <v>10</v>
      </c>
      <c r="D4831">
        <v>39</v>
      </c>
      <c r="E4831">
        <v>10</v>
      </c>
      <c r="F4831">
        <v>68</v>
      </c>
      <c r="G4831">
        <v>1816</v>
      </c>
      <c r="J4831">
        <v>393</v>
      </c>
      <c r="L4831">
        <v>6</v>
      </c>
    </row>
    <row r="4832" spans="1:13" hidden="1" x14ac:dyDescent="0.3">
      <c r="A4832" s="1" t="s">
        <v>4845</v>
      </c>
      <c r="B4832" s="1" t="s">
        <v>35</v>
      </c>
      <c r="C4832">
        <v>10</v>
      </c>
      <c r="D4832">
        <v>1</v>
      </c>
      <c r="F4832">
        <v>54</v>
      </c>
      <c r="G4832">
        <v>216</v>
      </c>
      <c r="J4832">
        <v>1</v>
      </c>
      <c r="K4832">
        <v>1</v>
      </c>
      <c r="L4832">
        <v>9</v>
      </c>
    </row>
    <row r="4833" spans="1:13" hidden="1" x14ac:dyDescent="0.3">
      <c r="A4833" s="1" t="s">
        <v>4846</v>
      </c>
      <c r="B4833" s="1" t="s">
        <v>35</v>
      </c>
      <c r="C4833">
        <v>10</v>
      </c>
      <c r="F4833">
        <v>47</v>
      </c>
      <c r="J4833">
        <v>3</v>
      </c>
      <c r="K4833">
        <v>1</v>
      </c>
      <c r="L4833">
        <v>3</v>
      </c>
    </row>
    <row r="4834" spans="1:13" hidden="1" x14ac:dyDescent="0.3">
      <c r="A4834" s="1" t="s">
        <v>4847</v>
      </c>
      <c r="B4834" s="1" t="s">
        <v>35</v>
      </c>
      <c r="C4834">
        <v>10</v>
      </c>
      <c r="F4834">
        <v>89</v>
      </c>
      <c r="G4834">
        <v>602</v>
      </c>
      <c r="J4834">
        <v>3</v>
      </c>
      <c r="L4834">
        <v>7</v>
      </c>
    </row>
    <row r="4835" spans="1:13" hidden="1" x14ac:dyDescent="0.3">
      <c r="A4835" s="1" t="s">
        <v>4848</v>
      </c>
      <c r="B4835" s="1" t="s">
        <v>35</v>
      </c>
      <c r="C4835">
        <v>10</v>
      </c>
      <c r="D4835">
        <v>2</v>
      </c>
      <c r="F4835">
        <v>52</v>
      </c>
      <c r="G4835">
        <v>2</v>
      </c>
      <c r="J4835">
        <v>8</v>
      </c>
      <c r="L4835">
        <v>6</v>
      </c>
    </row>
    <row r="4836" spans="1:13" hidden="1" x14ac:dyDescent="0.3">
      <c r="A4836" s="1" t="s">
        <v>4849</v>
      </c>
      <c r="B4836" s="1" t="s">
        <v>35</v>
      </c>
      <c r="C4836">
        <v>10</v>
      </c>
      <c r="D4836">
        <v>38</v>
      </c>
      <c r="F4836">
        <v>33</v>
      </c>
      <c r="G4836">
        <v>482</v>
      </c>
      <c r="J4836">
        <v>264</v>
      </c>
      <c r="L4836">
        <v>6</v>
      </c>
    </row>
    <row r="4837" spans="1:13" hidden="1" x14ac:dyDescent="0.3">
      <c r="A4837" s="1" t="s">
        <v>4850</v>
      </c>
      <c r="B4837" s="1" t="s">
        <v>35</v>
      </c>
      <c r="C4837">
        <v>10</v>
      </c>
      <c r="D4837">
        <v>82</v>
      </c>
      <c r="E4837">
        <v>1</v>
      </c>
      <c r="F4837">
        <v>73</v>
      </c>
      <c r="G4837">
        <v>755</v>
      </c>
      <c r="J4837">
        <v>608</v>
      </c>
      <c r="K4837">
        <v>2</v>
      </c>
      <c r="L4837">
        <v>4</v>
      </c>
      <c r="M4837">
        <v>1</v>
      </c>
    </row>
    <row r="4838" spans="1:13" hidden="1" x14ac:dyDescent="0.3">
      <c r="A4838" s="1" t="s">
        <v>4851</v>
      </c>
      <c r="B4838" s="1" t="s">
        <v>35</v>
      </c>
      <c r="C4838">
        <v>10</v>
      </c>
      <c r="D4838">
        <v>89</v>
      </c>
      <c r="E4838">
        <v>1</v>
      </c>
      <c r="F4838">
        <v>124</v>
      </c>
      <c r="G4838">
        <v>1062</v>
      </c>
      <c r="J4838">
        <v>787</v>
      </c>
      <c r="L4838">
        <v>6</v>
      </c>
    </row>
    <row r="4839" spans="1:13" hidden="1" x14ac:dyDescent="0.3">
      <c r="A4839" s="1" t="s">
        <v>4852</v>
      </c>
      <c r="B4839" s="1" t="s">
        <v>35</v>
      </c>
      <c r="C4839">
        <v>10</v>
      </c>
      <c r="D4839">
        <v>27</v>
      </c>
      <c r="E4839">
        <v>1</v>
      </c>
      <c r="F4839">
        <v>30</v>
      </c>
      <c r="G4839">
        <v>263</v>
      </c>
      <c r="J4839">
        <v>194</v>
      </c>
      <c r="L4839">
        <v>5</v>
      </c>
    </row>
    <row r="4840" spans="1:13" hidden="1" x14ac:dyDescent="0.3">
      <c r="A4840" s="1" t="s">
        <v>4853</v>
      </c>
      <c r="B4840" s="1" t="s">
        <v>35</v>
      </c>
      <c r="C4840">
        <v>9</v>
      </c>
      <c r="D4840">
        <v>20</v>
      </c>
      <c r="F4840">
        <v>50</v>
      </c>
      <c r="G4840">
        <v>3</v>
      </c>
      <c r="J4840">
        <v>64</v>
      </c>
      <c r="K4840">
        <v>6</v>
      </c>
      <c r="L4840">
        <v>4</v>
      </c>
      <c r="M4840">
        <v>2</v>
      </c>
    </row>
    <row r="4841" spans="1:13" hidden="1" x14ac:dyDescent="0.3">
      <c r="A4841" s="1" t="s">
        <v>4854</v>
      </c>
      <c r="B4841" s="1" t="s">
        <v>35</v>
      </c>
      <c r="C4841">
        <v>9</v>
      </c>
      <c r="D4841">
        <v>1</v>
      </c>
      <c r="E4841">
        <v>1</v>
      </c>
      <c r="F4841">
        <v>51</v>
      </c>
      <c r="G4841">
        <v>303</v>
      </c>
      <c r="J4841">
        <v>10</v>
      </c>
      <c r="K4841">
        <v>12</v>
      </c>
      <c r="L4841">
        <v>3</v>
      </c>
      <c r="M4841">
        <v>2</v>
      </c>
    </row>
    <row r="4842" spans="1:13" hidden="1" x14ac:dyDescent="0.3">
      <c r="A4842" s="1" t="s">
        <v>4855</v>
      </c>
      <c r="B4842" s="1" t="s">
        <v>35</v>
      </c>
      <c r="C4842">
        <v>9</v>
      </c>
      <c r="D4842">
        <v>8</v>
      </c>
      <c r="E4842">
        <v>24</v>
      </c>
      <c r="F4842">
        <v>57</v>
      </c>
      <c r="G4842">
        <v>162</v>
      </c>
      <c r="H4842">
        <v>36</v>
      </c>
      <c r="J4842">
        <v>72</v>
      </c>
      <c r="L4842">
        <v>18</v>
      </c>
    </row>
    <row r="4843" spans="1:13" hidden="1" x14ac:dyDescent="0.3">
      <c r="A4843" s="1" t="s">
        <v>4856</v>
      </c>
      <c r="B4843" s="1" t="s">
        <v>35</v>
      </c>
      <c r="C4843">
        <v>9</v>
      </c>
      <c r="D4843">
        <v>14</v>
      </c>
      <c r="E4843">
        <v>26</v>
      </c>
      <c r="F4843">
        <v>55</v>
      </c>
      <c r="G4843">
        <v>135</v>
      </c>
      <c r="H4843">
        <v>21</v>
      </c>
      <c r="J4843">
        <v>72</v>
      </c>
      <c r="L4843">
        <v>20</v>
      </c>
      <c r="M4843">
        <v>1</v>
      </c>
    </row>
    <row r="4844" spans="1:13" hidden="1" x14ac:dyDescent="0.3">
      <c r="A4844" s="1" t="s">
        <v>4857</v>
      </c>
      <c r="B4844" s="1" t="s">
        <v>35</v>
      </c>
      <c r="C4844">
        <v>9</v>
      </c>
      <c r="D4844">
        <v>4</v>
      </c>
      <c r="E4844">
        <v>21</v>
      </c>
      <c r="F4844">
        <v>48</v>
      </c>
      <c r="G4844">
        <v>122</v>
      </c>
      <c r="H4844">
        <v>20</v>
      </c>
      <c r="J4844">
        <v>64</v>
      </c>
      <c r="K4844">
        <v>1</v>
      </c>
      <c r="L4844">
        <v>15</v>
      </c>
      <c r="M4844">
        <v>1</v>
      </c>
    </row>
    <row r="4845" spans="1:13" hidden="1" x14ac:dyDescent="0.3">
      <c r="A4845" s="1" t="s">
        <v>4858</v>
      </c>
      <c r="B4845" s="1" t="s">
        <v>35</v>
      </c>
      <c r="C4845">
        <v>9</v>
      </c>
      <c r="D4845">
        <v>7</v>
      </c>
      <c r="E4845">
        <v>22</v>
      </c>
      <c r="F4845">
        <v>41</v>
      </c>
      <c r="G4845">
        <v>131</v>
      </c>
      <c r="H4845">
        <v>26</v>
      </c>
      <c r="I4845">
        <v>1</v>
      </c>
      <c r="J4845">
        <v>65</v>
      </c>
      <c r="L4845">
        <v>15</v>
      </c>
    </row>
    <row r="4846" spans="1:13" hidden="1" x14ac:dyDescent="0.3">
      <c r="A4846" s="1" t="s">
        <v>4859</v>
      </c>
      <c r="B4846" s="1" t="s">
        <v>35</v>
      </c>
      <c r="C4846">
        <v>9</v>
      </c>
      <c r="D4846">
        <v>16</v>
      </c>
      <c r="E4846">
        <v>34</v>
      </c>
      <c r="F4846">
        <v>39</v>
      </c>
      <c r="G4846">
        <v>75</v>
      </c>
      <c r="H4846">
        <v>22</v>
      </c>
      <c r="J4846">
        <v>66</v>
      </c>
      <c r="L4846">
        <v>17</v>
      </c>
    </row>
    <row r="4847" spans="1:13" hidden="1" x14ac:dyDescent="0.3">
      <c r="A4847" s="1" t="s">
        <v>4860</v>
      </c>
      <c r="B4847" s="1" t="s">
        <v>35</v>
      </c>
      <c r="C4847">
        <v>9</v>
      </c>
      <c r="D4847">
        <v>6</v>
      </c>
      <c r="E4847">
        <v>27</v>
      </c>
      <c r="F4847">
        <v>55</v>
      </c>
      <c r="G4847">
        <v>119</v>
      </c>
      <c r="H4847">
        <v>29</v>
      </c>
      <c r="J4847">
        <v>76</v>
      </c>
      <c r="L4847">
        <v>24</v>
      </c>
    </row>
    <row r="4848" spans="1:13" hidden="1" x14ac:dyDescent="0.3">
      <c r="A4848" s="1" t="s">
        <v>4861</v>
      </c>
      <c r="B4848" s="1" t="s">
        <v>35</v>
      </c>
      <c r="C4848">
        <v>9</v>
      </c>
      <c r="D4848">
        <v>11</v>
      </c>
      <c r="E4848">
        <v>41</v>
      </c>
      <c r="F4848">
        <v>56</v>
      </c>
      <c r="G4848">
        <v>106</v>
      </c>
      <c r="H4848">
        <v>21</v>
      </c>
      <c r="I4848">
        <v>1</v>
      </c>
      <c r="J4848">
        <v>88</v>
      </c>
      <c r="K4848">
        <v>1</v>
      </c>
      <c r="L4848">
        <v>27</v>
      </c>
    </row>
    <row r="4849" spans="1:13" hidden="1" x14ac:dyDescent="0.3">
      <c r="A4849" s="1" t="s">
        <v>4862</v>
      </c>
      <c r="B4849" s="1" t="s">
        <v>35</v>
      </c>
      <c r="C4849">
        <v>9</v>
      </c>
      <c r="D4849">
        <v>30</v>
      </c>
      <c r="F4849">
        <v>46</v>
      </c>
      <c r="G4849">
        <v>323</v>
      </c>
      <c r="J4849">
        <v>312</v>
      </c>
      <c r="K4849">
        <v>1</v>
      </c>
      <c r="L4849">
        <v>3</v>
      </c>
    </row>
    <row r="4850" spans="1:13" hidden="1" x14ac:dyDescent="0.3">
      <c r="A4850" s="1" t="s">
        <v>4863</v>
      </c>
      <c r="B4850" s="1" t="s">
        <v>35</v>
      </c>
      <c r="C4850">
        <v>9</v>
      </c>
      <c r="D4850">
        <v>22</v>
      </c>
      <c r="E4850">
        <v>59</v>
      </c>
      <c r="F4850">
        <v>84</v>
      </c>
      <c r="G4850">
        <v>162</v>
      </c>
      <c r="H4850">
        <v>41</v>
      </c>
      <c r="I4850">
        <v>1</v>
      </c>
      <c r="J4850">
        <v>113</v>
      </c>
      <c r="L4850">
        <v>36</v>
      </c>
    </row>
    <row r="4851" spans="1:13" hidden="1" x14ac:dyDescent="0.3">
      <c r="A4851" s="1" t="s">
        <v>4864</v>
      </c>
      <c r="B4851" s="1" t="s">
        <v>35</v>
      </c>
      <c r="C4851">
        <v>9</v>
      </c>
      <c r="D4851">
        <v>58</v>
      </c>
      <c r="F4851">
        <v>74</v>
      </c>
      <c r="G4851">
        <v>576</v>
      </c>
      <c r="H4851">
        <v>1</v>
      </c>
      <c r="J4851">
        <v>460</v>
      </c>
      <c r="K4851">
        <v>1</v>
      </c>
      <c r="L4851">
        <v>7</v>
      </c>
      <c r="M4851">
        <v>1</v>
      </c>
    </row>
    <row r="4852" spans="1:13" hidden="1" x14ac:dyDescent="0.3">
      <c r="A4852" s="1" t="s">
        <v>4865</v>
      </c>
      <c r="B4852" s="1" t="s">
        <v>35</v>
      </c>
      <c r="C4852">
        <v>9</v>
      </c>
      <c r="D4852">
        <v>38</v>
      </c>
      <c r="F4852">
        <v>58</v>
      </c>
      <c r="G4852">
        <v>619</v>
      </c>
      <c r="J4852">
        <v>500</v>
      </c>
      <c r="L4852">
        <v>5</v>
      </c>
    </row>
    <row r="4853" spans="1:13" hidden="1" x14ac:dyDescent="0.3">
      <c r="A4853" s="1" t="s">
        <v>4866</v>
      </c>
      <c r="B4853" s="1" t="s">
        <v>35</v>
      </c>
      <c r="C4853">
        <v>9</v>
      </c>
      <c r="D4853">
        <v>27</v>
      </c>
      <c r="E4853">
        <v>2</v>
      </c>
      <c r="F4853">
        <v>35</v>
      </c>
      <c r="G4853">
        <v>246</v>
      </c>
      <c r="J4853">
        <v>178</v>
      </c>
      <c r="L4853">
        <v>2</v>
      </c>
    </row>
    <row r="4854" spans="1:13" hidden="1" x14ac:dyDescent="0.3">
      <c r="A4854" s="1" t="s">
        <v>4867</v>
      </c>
      <c r="B4854" s="1" t="s">
        <v>35</v>
      </c>
      <c r="C4854">
        <v>9</v>
      </c>
      <c r="D4854">
        <v>18</v>
      </c>
      <c r="E4854">
        <v>5</v>
      </c>
      <c r="F4854">
        <v>40</v>
      </c>
      <c r="G4854">
        <v>258</v>
      </c>
      <c r="J4854">
        <v>193</v>
      </c>
      <c r="L4854">
        <v>1</v>
      </c>
    </row>
    <row r="4855" spans="1:13" hidden="1" x14ac:dyDescent="0.3">
      <c r="A4855" s="1" t="s">
        <v>4868</v>
      </c>
      <c r="B4855" s="1" t="s">
        <v>35</v>
      </c>
      <c r="C4855">
        <v>9</v>
      </c>
      <c r="D4855">
        <v>38</v>
      </c>
      <c r="F4855">
        <v>49</v>
      </c>
      <c r="G4855">
        <v>568</v>
      </c>
      <c r="J4855">
        <v>335</v>
      </c>
      <c r="L4855">
        <v>4</v>
      </c>
    </row>
    <row r="4856" spans="1:13" hidden="1" x14ac:dyDescent="0.3">
      <c r="A4856" s="1" t="s">
        <v>4869</v>
      </c>
      <c r="B4856" s="1" t="s">
        <v>35</v>
      </c>
      <c r="C4856">
        <v>9</v>
      </c>
      <c r="D4856">
        <v>2</v>
      </c>
      <c r="E4856">
        <v>14</v>
      </c>
      <c r="F4856">
        <v>65</v>
      </c>
      <c r="G4856">
        <v>99</v>
      </c>
      <c r="H4856">
        <v>4</v>
      </c>
      <c r="I4856">
        <v>4</v>
      </c>
      <c r="J4856">
        <v>34</v>
      </c>
      <c r="L4856">
        <v>10</v>
      </c>
    </row>
    <row r="4857" spans="1:13" hidden="1" x14ac:dyDescent="0.3">
      <c r="A4857" s="1" t="s">
        <v>4870</v>
      </c>
      <c r="B4857" s="1" t="s">
        <v>35</v>
      </c>
      <c r="C4857">
        <v>9</v>
      </c>
      <c r="D4857">
        <v>48</v>
      </c>
      <c r="F4857">
        <v>52</v>
      </c>
      <c r="G4857">
        <v>457</v>
      </c>
      <c r="J4857">
        <v>378</v>
      </c>
      <c r="L4857">
        <v>7</v>
      </c>
    </row>
    <row r="4858" spans="1:13" hidden="1" x14ac:dyDescent="0.3">
      <c r="A4858" s="1" t="s">
        <v>4871</v>
      </c>
      <c r="B4858" s="1" t="s">
        <v>35</v>
      </c>
      <c r="C4858">
        <v>9</v>
      </c>
      <c r="D4858">
        <v>2</v>
      </c>
      <c r="E4858">
        <v>10</v>
      </c>
      <c r="F4858">
        <v>45</v>
      </c>
      <c r="G4858">
        <v>67</v>
      </c>
      <c r="H4858">
        <v>7</v>
      </c>
      <c r="I4858">
        <v>7</v>
      </c>
      <c r="J4858">
        <v>38</v>
      </c>
      <c r="K4858">
        <v>1</v>
      </c>
      <c r="L4858">
        <v>14</v>
      </c>
    </row>
    <row r="4859" spans="1:13" hidden="1" x14ac:dyDescent="0.3">
      <c r="A4859" s="1" t="s">
        <v>4872</v>
      </c>
      <c r="B4859" s="1" t="s">
        <v>35</v>
      </c>
      <c r="C4859">
        <v>9</v>
      </c>
      <c r="D4859">
        <v>32</v>
      </c>
      <c r="E4859">
        <v>1</v>
      </c>
      <c r="F4859">
        <v>51</v>
      </c>
      <c r="G4859">
        <v>421</v>
      </c>
      <c r="J4859">
        <v>309</v>
      </c>
      <c r="L4859">
        <v>8</v>
      </c>
    </row>
    <row r="4860" spans="1:13" hidden="1" x14ac:dyDescent="0.3">
      <c r="A4860" s="1" t="s">
        <v>4873</v>
      </c>
      <c r="B4860" s="1" t="s">
        <v>35</v>
      </c>
      <c r="C4860">
        <v>9</v>
      </c>
      <c r="D4860">
        <v>63</v>
      </c>
      <c r="F4860">
        <v>61</v>
      </c>
      <c r="G4860">
        <v>672</v>
      </c>
      <c r="J4860">
        <v>563</v>
      </c>
      <c r="L4860">
        <v>8</v>
      </c>
    </row>
    <row r="4861" spans="1:13" hidden="1" x14ac:dyDescent="0.3">
      <c r="A4861" s="1" t="s">
        <v>4874</v>
      </c>
      <c r="B4861" s="1" t="s">
        <v>35</v>
      </c>
      <c r="C4861">
        <v>9</v>
      </c>
      <c r="D4861">
        <v>1</v>
      </c>
      <c r="E4861">
        <v>12</v>
      </c>
      <c r="F4861">
        <v>36</v>
      </c>
      <c r="G4861">
        <v>45</v>
      </c>
      <c r="H4861">
        <v>5</v>
      </c>
      <c r="I4861">
        <v>12</v>
      </c>
      <c r="J4861">
        <v>34</v>
      </c>
      <c r="L4861">
        <v>5</v>
      </c>
    </row>
    <row r="4862" spans="1:13" hidden="1" x14ac:dyDescent="0.3">
      <c r="A4862" s="1" t="s">
        <v>4875</v>
      </c>
      <c r="B4862" s="1" t="s">
        <v>35</v>
      </c>
      <c r="C4862">
        <v>9</v>
      </c>
      <c r="D4862">
        <v>1</v>
      </c>
      <c r="E4862">
        <v>17</v>
      </c>
      <c r="F4862">
        <v>43</v>
      </c>
      <c r="G4862">
        <v>34</v>
      </c>
      <c r="H4862">
        <v>2</v>
      </c>
      <c r="I4862">
        <v>2</v>
      </c>
      <c r="J4862">
        <v>31</v>
      </c>
      <c r="L4862">
        <v>11</v>
      </c>
    </row>
    <row r="4863" spans="1:13" hidden="1" x14ac:dyDescent="0.3">
      <c r="A4863" s="1" t="s">
        <v>4876</v>
      </c>
      <c r="B4863" s="1" t="s">
        <v>35</v>
      </c>
      <c r="C4863">
        <v>9</v>
      </c>
      <c r="D4863">
        <v>4</v>
      </c>
      <c r="E4863">
        <v>13</v>
      </c>
      <c r="F4863">
        <v>51</v>
      </c>
      <c r="G4863">
        <v>40</v>
      </c>
      <c r="H4863">
        <v>6</v>
      </c>
      <c r="I4863">
        <v>2</v>
      </c>
      <c r="J4863">
        <v>30</v>
      </c>
      <c r="L4863">
        <v>7</v>
      </c>
    </row>
    <row r="4864" spans="1:13" hidden="1" x14ac:dyDescent="0.3">
      <c r="A4864" s="1" t="s">
        <v>4877</v>
      </c>
      <c r="B4864" s="1" t="s">
        <v>35</v>
      </c>
      <c r="C4864">
        <v>9</v>
      </c>
      <c r="D4864">
        <v>3</v>
      </c>
      <c r="E4864">
        <v>8</v>
      </c>
      <c r="F4864">
        <v>56</v>
      </c>
      <c r="G4864">
        <v>45</v>
      </c>
      <c r="H4864">
        <v>5</v>
      </c>
      <c r="I4864">
        <v>6</v>
      </c>
      <c r="J4864">
        <v>37</v>
      </c>
      <c r="L4864">
        <v>11</v>
      </c>
    </row>
    <row r="4865" spans="1:13" hidden="1" x14ac:dyDescent="0.3">
      <c r="A4865" s="1" t="s">
        <v>4878</v>
      </c>
      <c r="B4865" s="1" t="s">
        <v>35</v>
      </c>
      <c r="C4865">
        <v>9</v>
      </c>
      <c r="D4865">
        <v>4</v>
      </c>
      <c r="E4865">
        <v>16</v>
      </c>
      <c r="F4865">
        <v>62</v>
      </c>
      <c r="G4865">
        <v>64</v>
      </c>
      <c r="H4865">
        <v>4</v>
      </c>
      <c r="I4865">
        <v>6</v>
      </c>
      <c r="J4865">
        <v>43</v>
      </c>
      <c r="L4865">
        <v>11</v>
      </c>
    </row>
    <row r="4866" spans="1:13" hidden="1" x14ac:dyDescent="0.3">
      <c r="A4866" s="1" t="s">
        <v>4879</v>
      </c>
      <c r="B4866" s="1" t="s">
        <v>35</v>
      </c>
      <c r="C4866">
        <v>9</v>
      </c>
      <c r="D4866">
        <v>1</v>
      </c>
      <c r="E4866">
        <v>7</v>
      </c>
      <c r="F4866">
        <v>51</v>
      </c>
      <c r="G4866">
        <v>28</v>
      </c>
      <c r="H4866">
        <v>4</v>
      </c>
      <c r="I4866">
        <v>7</v>
      </c>
      <c r="J4866">
        <v>21</v>
      </c>
      <c r="L4866">
        <v>5</v>
      </c>
    </row>
    <row r="4867" spans="1:13" hidden="1" x14ac:dyDescent="0.3">
      <c r="A4867" s="1" t="s">
        <v>4880</v>
      </c>
      <c r="B4867" s="1" t="s">
        <v>35</v>
      </c>
      <c r="C4867">
        <v>9</v>
      </c>
      <c r="E4867">
        <v>9</v>
      </c>
      <c r="F4867">
        <v>79</v>
      </c>
      <c r="G4867">
        <v>32</v>
      </c>
      <c r="H4867">
        <v>3</v>
      </c>
      <c r="I4867">
        <v>8</v>
      </c>
      <c r="J4867">
        <v>31</v>
      </c>
      <c r="L4867">
        <v>3</v>
      </c>
    </row>
    <row r="4868" spans="1:13" hidden="1" x14ac:dyDescent="0.3">
      <c r="A4868" s="1" t="s">
        <v>4881</v>
      </c>
      <c r="B4868" s="1" t="s">
        <v>35</v>
      </c>
      <c r="C4868">
        <v>9</v>
      </c>
      <c r="E4868">
        <v>14</v>
      </c>
      <c r="F4868">
        <v>75</v>
      </c>
      <c r="G4868">
        <v>25</v>
      </c>
      <c r="H4868">
        <v>4</v>
      </c>
      <c r="I4868">
        <v>22</v>
      </c>
      <c r="J4868">
        <v>45</v>
      </c>
      <c r="L4868">
        <v>15</v>
      </c>
    </row>
    <row r="4869" spans="1:13" hidden="1" x14ac:dyDescent="0.3">
      <c r="A4869" s="1" t="s">
        <v>4882</v>
      </c>
      <c r="B4869" s="1" t="s">
        <v>35</v>
      </c>
      <c r="C4869">
        <v>9</v>
      </c>
      <c r="D4869">
        <v>46</v>
      </c>
      <c r="F4869">
        <v>50</v>
      </c>
      <c r="G4869">
        <v>385</v>
      </c>
      <c r="J4869">
        <v>322</v>
      </c>
      <c r="L4869">
        <v>10</v>
      </c>
    </row>
    <row r="4870" spans="1:13" hidden="1" x14ac:dyDescent="0.3">
      <c r="A4870" s="1" t="s">
        <v>4883</v>
      </c>
      <c r="B4870" s="1" t="s">
        <v>35</v>
      </c>
      <c r="C4870">
        <v>9</v>
      </c>
      <c r="D4870">
        <v>5</v>
      </c>
      <c r="E4870">
        <v>14</v>
      </c>
      <c r="F4870">
        <v>76</v>
      </c>
      <c r="G4870">
        <v>26</v>
      </c>
      <c r="H4870">
        <v>2</v>
      </c>
      <c r="I4870">
        <v>5</v>
      </c>
      <c r="J4870">
        <v>35</v>
      </c>
      <c r="L4870">
        <v>2</v>
      </c>
    </row>
    <row r="4871" spans="1:13" hidden="1" x14ac:dyDescent="0.3">
      <c r="A4871" s="1" t="s">
        <v>4884</v>
      </c>
      <c r="B4871" s="1" t="s">
        <v>35</v>
      </c>
      <c r="C4871">
        <v>9</v>
      </c>
      <c r="D4871">
        <v>5</v>
      </c>
      <c r="E4871">
        <v>14</v>
      </c>
      <c r="F4871">
        <v>78</v>
      </c>
      <c r="G4871">
        <v>16</v>
      </c>
      <c r="H4871">
        <v>2</v>
      </c>
      <c r="I4871">
        <v>6</v>
      </c>
      <c r="J4871">
        <v>37</v>
      </c>
      <c r="L4871">
        <v>7</v>
      </c>
    </row>
    <row r="4872" spans="1:13" hidden="1" x14ac:dyDescent="0.3">
      <c r="A4872" s="1" t="s">
        <v>4885</v>
      </c>
      <c r="B4872" s="1" t="s">
        <v>35</v>
      </c>
      <c r="C4872">
        <v>9</v>
      </c>
      <c r="D4872">
        <v>75</v>
      </c>
      <c r="E4872">
        <v>1</v>
      </c>
      <c r="F4872">
        <v>96</v>
      </c>
      <c r="G4872">
        <v>856</v>
      </c>
      <c r="J4872">
        <v>599</v>
      </c>
      <c r="K4872">
        <v>7</v>
      </c>
      <c r="L4872">
        <v>13</v>
      </c>
      <c r="M4872">
        <v>3</v>
      </c>
    </row>
    <row r="4873" spans="1:13" hidden="1" x14ac:dyDescent="0.3">
      <c r="A4873" s="1" t="s">
        <v>4886</v>
      </c>
      <c r="B4873" s="1" t="s">
        <v>35</v>
      </c>
      <c r="C4873">
        <v>9</v>
      </c>
      <c r="D4873">
        <v>60</v>
      </c>
      <c r="F4873">
        <v>84</v>
      </c>
      <c r="G4873">
        <v>619</v>
      </c>
      <c r="J4873">
        <v>578</v>
      </c>
      <c r="K4873">
        <v>10</v>
      </c>
      <c r="L4873">
        <v>8</v>
      </c>
      <c r="M4873">
        <v>2</v>
      </c>
    </row>
    <row r="4874" spans="1:13" hidden="1" x14ac:dyDescent="0.3">
      <c r="A4874" s="1" t="s">
        <v>4887</v>
      </c>
      <c r="B4874" s="1" t="s">
        <v>35</v>
      </c>
      <c r="C4874">
        <v>9</v>
      </c>
      <c r="D4874">
        <v>22</v>
      </c>
      <c r="F4874">
        <v>27</v>
      </c>
      <c r="G4874">
        <v>232</v>
      </c>
      <c r="J4874">
        <v>159</v>
      </c>
      <c r="K4874">
        <v>1</v>
      </c>
      <c r="L4874">
        <v>5</v>
      </c>
    </row>
    <row r="4875" spans="1:13" hidden="1" x14ac:dyDescent="0.3">
      <c r="A4875" s="1" t="s">
        <v>4888</v>
      </c>
      <c r="B4875" s="1" t="s">
        <v>35</v>
      </c>
      <c r="C4875">
        <v>9</v>
      </c>
      <c r="D4875">
        <v>25</v>
      </c>
      <c r="E4875">
        <v>1</v>
      </c>
      <c r="F4875">
        <v>31</v>
      </c>
      <c r="G4875">
        <v>255</v>
      </c>
      <c r="J4875">
        <v>319</v>
      </c>
      <c r="K4875">
        <v>1</v>
      </c>
      <c r="L4875">
        <v>3</v>
      </c>
    </row>
    <row r="4876" spans="1:13" hidden="1" x14ac:dyDescent="0.3">
      <c r="A4876" s="1" t="s">
        <v>4889</v>
      </c>
      <c r="B4876" s="1" t="s">
        <v>35</v>
      </c>
      <c r="C4876">
        <v>9</v>
      </c>
      <c r="D4876">
        <v>28</v>
      </c>
      <c r="E4876">
        <v>1</v>
      </c>
      <c r="F4876">
        <v>36</v>
      </c>
      <c r="G4876">
        <v>384</v>
      </c>
      <c r="J4876">
        <v>223</v>
      </c>
      <c r="K4876">
        <v>1</v>
      </c>
      <c r="L4876">
        <v>1</v>
      </c>
    </row>
    <row r="4877" spans="1:13" hidden="1" x14ac:dyDescent="0.3">
      <c r="A4877" s="1" t="s">
        <v>4890</v>
      </c>
      <c r="B4877" s="1" t="s">
        <v>35</v>
      </c>
      <c r="C4877">
        <v>9</v>
      </c>
      <c r="D4877">
        <v>25</v>
      </c>
      <c r="F4877">
        <v>25</v>
      </c>
      <c r="G4877">
        <v>294</v>
      </c>
      <c r="J4877">
        <v>186</v>
      </c>
      <c r="L4877">
        <v>1</v>
      </c>
      <c r="M4877">
        <v>1</v>
      </c>
    </row>
    <row r="4878" spans="1:13" hidden="1" x14ac:dyDescent="0.3">
      <c r="A4878" s="1" t="s">
        <v>4891</v>
      </c>
      <c r="B4878" s="1" t="s">
        <v>35</v>
      </c>
      <c r="C4878">
        <v>9</v>
      </c>
      <c r="D4878">
        <v>45</v>
      </c>
      <c r="E4878">
        <v>1</v>
      </c>
      <c r="F4878">
        <v>48</v>
      </c>
      <c r="G4878">
        <v>461</v>
      </c>
      <c r="H4878">
        <v>1</v>
      </c>
      <c r="J4878">
        <v>391</v>
      </c>
      <c r="L4878">
        <v>3</v>
      </c>
    </row>
    <row r="4879" spans="1:13" hidden="1" x14ac:dyDescent="0.3">
      <c r="A4879" s="1" t="s">
        <v>4892</v>
      </c>
      <c r="B4879" s="1" t="s">
        <v>35</v>
      </c>
      <c r="C4879">
        <v>9</v>
      </c>
      <c r="D4879">
        <v>18</v>
      </c>
      <c r="E4879">
        <v>1</v>
      </c>
      <c r="F4879">
        <v>26</v>
      </c>
      <c r="G4879">
        <v>205</v>
      </c>
      <c r="J4879">
        <v>148</v>
      </c>
      <c r="L4879">
        <v>2</v>
      </c>
    </row>
    <row r="4880" spans="1:13" hidden="1" x14ac:dyDescent="0.3">
      <c r="A4880" s="1" t="s">
        <v>4893</v>
      </c>
      <c r="B4880" s="1" t="s">
        <v>35</v>
      </c>
      <c r="C4880">
        <v>9</v>
      </c>
      <c r="D4880">
        <v>27</v>
      </c>
      <c r="F4880">
        <v>37</v>
      </c>
      <c r="G4880">
        <v>487</v>
      </c>
      <c r="J4880">
        <v>248</v>
      </c>
      <c r="L4880">
        <v>6</v>
      </c>
      <c r="M4880">
        <v>1</v>
      </c>
    </row>
    <row r="4881" spans="1:13" hidden="1" x14ac:dyDescent="0.3">
      <c r="A4881" s="1" t="s">
        <v>4894</v>
      </c>
      <c r="B4881" s="1" t="s">
        <v>35</v>
      </c>
      <c r="C4881">
        <v>9</v>
      </c>
      <c r="D4881">
        <v>20</v>
      </c>
      <c r="E4881">
        <v>1</v>
      </c>
      <c r="F4881">
        <v>24</v>
      </c>
      <c r="G4881">
        <v>242</v>
      </c>
      <c r="H4881">
        <v>1</v>
      </c>
      <c r="J4881">
        <v>190</v>
      </c>
      <c r="L4881">
        <v>3</v>
      </c>
    </row>
    <row r="4882" spans="1:13" hidden="1" x14ac:dyDescent="0.3">
      <c r="A4882" s="1" t="s">
        <v>4895</v>
      </c>
      <c r="B4882" s="1" t="s">
        <v>35</v>
      </c>
      <c r="C4882">
        <v>9</v>
      </c>
      <c r="D4882">
        <v>28</v>
      </c>
      <c r="E4882">
        <v>1</v>
      </c>
      <c r="F4882">
        <v>40</v>
      </c>
      <c r="G4882">
        <v>380</v>
      </c>
      <c r="H4882">
        <v>1</v>
      </c>
      <c r="J4882">
        <v>319</v>
      </c>
    </row>
    <row r="4883" spans="1:13" hidden="1" x14ac:dyDescent="0.3">
      <c r="A4883" s="1" t="s">
        <v>4896</v>
      </c>
      <c r="B4883" s="1" t="s">
        <v>35</v>
      </c>
      <c r="C4883">
        <v>9</v>
      </c>
      <c r="D4883">
        <v>36</v>
      </c>
      <c r="E4883">
        <v>1</v>
      </c>
      <c r="F4883">
        <v>44</v>
      </c>
      <c r="G4883">
        <v>609</v>
      </c>
      <c r="H4883">
        <v>2</v>
      </c>
      <c r="J4883">
        <v>399</v>
      </c>
      <c r="L4883">
        <v>1</v>
      </c>
    </row>
    <row r="4884" spans="1:13" hidden="1" x14ac:dyDescent="0.3">
      <c r="A4884" s="1" t="s">
        <v>4897</v>
      </c>
      <c r="B4884" s="1" t="s">
        <v>35</v>
      </c>
      <c r="C4884">
        <v>9</v>
      </c>
      <c r="D4884">
        <v>45</v>
      </c>
      <c r="E4884">
        <v>2</v>
      </c>
      <c r="F4884">
        <v>58</v>
      </c>
      <c r="G4884">
        <v>531</v>
      </c>
      <c r="H4884">
        <v>3</v>
      </c>
      <c r="I4884">
        <v>1</v>
      </c>
      <c r="J4884">
        <v>376</v>
      </c>
      <c r="K4884">
        <v>3</v>
      </c>
      <c r="L4884">
        <v>2</v>
      </c>
    </row>
    <row r="4885" spans="1:13" hidden="1" x14ac:dyDescent="0.3">
      <c r="A4885" s="1" t="s">
        <v>4898</v>
      </c>
      <c r="B4885" s="1" t="s">
        <v>35</v>
      </c>
      <c r="C4885">
        <v>9</v>
      </c>
      <c r="D4885">
        <v>23</v>
      </c>
      <c r="E4885">
        <v>1</v>
      </c>
      <c r="F4885">
        <v>35</v>
      </c>
      <c r="G4885">
        <v>260</v>
      </c>
      <c r="I4885">
        <v>1</v>
      </c>
      <c r="J4885">
        <v>286</v>
      </c>
      <c r="L4885">
        <v>1</v>
      </c>
    </row>
    <row r="4886" spans="1:13" hidden="1" x14ac:dyDescent="0.3">
      <c r="A4886" s="1" t="s">
        <v>4899</v>
      </c>
      <c r="B4886" s="1" t="s">
        <v>35</v>
      </c>
      <c r="C4886">
        <v>9</v>
      </c>
      <c r="D4886">
        <v>38</v>
      </c>
      <c r="E4886">
        <v>2</v>
      </c>
      <c r="F4886">
        <v>28</v>
      </c>
      <c r="G4886">
        <v>399</v>
      </c>
      <c r="J4886">
        <v>291</v>
      </c>
      <c r="L4886">
        <v>3</v>
      </c>
    </row>
    <row r="4887" spans="1:13" hidden="1" x14ac:dyDescent="0.3">
      <c r="A4887" s="1" t="s">
        <v>4900</v>
      </c>
      <c r="B4887" s="1" t="s">
        <v>35</v>
      </c>
      <c r="C4887">
        <v>9</v>
      </c>
      <c r="D4887">
        <v>11</v>
      </c>
      <c r="F4887">
        <v>29</v>
      </c>
      <c r="G4887">
        <v>18</v>
      </c>
      <c r="J4887">
        <v>58</v>
      </c>
    </row>
    <row r="4888" spans="1:13" hidden="1" x14ac:dyDescent="0.3">
      <c r="A4888" s="1" t="s">
        <v>4901</v>
      </c>
      <c r="B4888" s="1" t="s">
        <v>35</v>
      </c>
      <c r="C4888">
        <v>9</v>
      </c>
      <c r="D4888">
        <v>31</v>
      </c>
      <c r="E4888">
        <v>2</v>
      </c>
      <c r="F4888">
        <v>40</v>
      </c>
      <c r="G4888">
        <v>409</v>
      </c>
      <c r="H4888">
        <v>4</v>
      </c>
      <c r="J4888">
        <v>308</v>
      </c>
      <c r="K4888">
        <v>1</v>
      </c>
      <c r="L4888">
        <v>3</v>
      </c>
    </row>
    <row r="4889" spans="1:13" hidden="1" x14ac:dyDescent="0.3">
      <c r="A4889" s="1" t="s">
        <v>4902</v>
      </c>
      <c r="B4889" s="1" t="s">
        <v>35</v>
      </c>
      <c r="C4889">
        <v>9</v>
      </c>
      <c r="D4889">
        <v>22</v>
      </c>
      <c r="F4889">
        <v>24</v>
      </c>
      <c r="G4889">
        <v>317</v>
      </c>
      <c r="J4889">
        <v>192</v>
      </c>
      <c r="L4889">
        <v>8</v>
      </c>
    </row>
    <row r="4890" spans="1:13" hidden="1" x14ac:dyDescent="0.3">
      <c r="A4890" s="1" t="s">
        <v>4903</v>
      </c>
      <c r="B4890" s="1" t="s">
        <v>35</v>
      </c>
      <c r="C4890">
        <v>9</v>
      </c>
      <c r="D4890">
        <v>27</v>
      </c>
      <c r="E4890">
        <v>3</v>
      </c>
      <c r="F4890">
        <v>56</v>
      </c>
      <c r="G4890">
        <v>502</v>
      </c>
      <c r="J4890">
        <v>371</v>
      </c>
      <c r="L4890">
        <v>4</v>
      </c>
      <c r="M4890">
        <v>1</v>
      </c>
    </row>
    <row r="4891" spans="1:13" hidden="1" x14ac:dyDescent="0.3">
      <c r="A4891" s="1" t="s">
        <v>4904</v>
      </c>
      <c r="B4891" s="1" t="s">
        <v>35</v>
      </c>
      <c r="C4891">
        <v>9</v>
      </c>
      <c r="D4891">
        <v>36</v>
      </c>
      <c r="F4891">
        <v>52</v>
      </c>
      <c r="G4891">
        <v>561</v>
      </c>
      <c r="J4891">
        <v>348</v>
      </c>
    </row>
    <row r="4892" spans="1:13" hidden="1" x14ac:dyDescent="0.3">
      <c r="A4892" s="1" t="s">
        <v>4905</v>
      </c>
      <c r="B4892" s="1" t="s">
        <v>35</v>
      </c>
      <c r="C4892">
        <v>9</v>
      </c>
      <c r="D4892">
        <v>30</v>
      </c>
      <c r="E4892">
        <v>5</v>
      </c>
      <c r="F4892">
        <v>36</v>
      </c>
      <c r="G4892">
        <v>421</v>
      </c>
      <c r="H4892">
        <v>2</v>
      </c>
      <c r="J4892">
        <v>258</v>
      </c>
      <c r="L4892">
        <v>2</v>
      </c>
    </row>
    <row r="4893" spans="1:13" hidden="1" x14ac:dyDescent="0.3">
      <c r="A4893" s="1" t="s">
        <v>4906</v>
      </c>
      <c r="B4893" s="1" t="s">
        <v>35</v>
      </c>
      <c r="C4893">
        <v>9</v>
      </c>
      <c r="D4893">
        <v>30</v>
      </c>
      <c r="F4893">
        <v>33</v>
      </c>
      <c r="G4893">
        <v>369</v>
      </c>
      <c r="H4893">
        <v>1</v>
      </c>
      <c r="J4893">
        <v>288</v>
      </c>
      <c r="L4893">
        <v>1</v>
      </c>
    </row>
    <row r="4894" spans="1:13" hidden="1" x14ac:dyDescent="0.3">
      <c r="A4894" s="1" t="s">
        <v>4907</v>
      </c>
      <c r="B4894" s="1" t="s">
        <v>35</v>
      </c>
      <c r="C4894">
        <v>9</v>
      </c>
      <c r="D4894">
        <v>40</v>
      </c>
      <c r="E4894">
        <v>5</v>
      </c>
      <c r="F4894">
        <v>45</v>
      </c>
      <c r="G4894">
        <v>279</v>
      </c>
      <c r="J4894">
        <v>280</v>
      </c>
      <c r="L4894">
        <v>5</v>
      </c>
      <c r="M4894">
        <v>1</v>
      </c>
    </row>
    <row r="4895" spans="1:13" hidden="1" x14ac:dyDescent="0.3">
      <c r="A4895" s="1" t="s">
        <v>4908</v>
      </c>
      <c r="B4895" s="1" t="s">
        <v>35</v>
      </c>
      <c r="C4895">
        <v>9</v>
      </c>
      <c r="D4895">
        <v>39</v>
      </c>
      <c r="E4895">
        <v>1</v>
      </c>
      <c r="F4895">
        <v>34</v>
      </c>
      <c r="G4895">
        <v>502</v>
      </c>
      <c r="J4895">
        <v>243</v>
      </c>
      <c r="K4895">
        <v>1</v>
      </c>
      <c r="L4895">
        <v>4</v>
      </c>
    </row>
    <row r="4896" spans="1:13" hidden="1" x14ac:dyDescent="0.3">
      <c r="A4896" s="1" t="s">
        <v>4909</v>
      </c>
      <c r="B4896" s="1" t="s">
        <v>35</v>
      </c>
      <c r="C4896">
        <v>9</v>
      </c>
      <c r="D4896">
        <v>31</v>
      </c>
      <c r="E4896">
        <v>9</v>
      </c>
      <c r="F4896">
        <v>37</v>
      </c>
      <c r="G4896">
        <v>445</v>
      </c>
      <c r="H4896">
        <v>1</v>
      </c>
      <c r="J4896">
        <v>310</v>
      </c>
      <c r="L4896">
        <v>1</v>
      </c>
    </row>
    <row r="4897" spans="1:12" hidden="1" x14ac:dyDescent="0.3">
      <c r="A4897" s="1" t="s">
        <v>4910</v>
      </c>
      <c r="B4897" s="1" t="s">
        <v>35</v>
      </c>
      <c r="C4897">
        <v>9</v>
      </c>
      <c r="D4897">
        <v>30</v>
      </c>
      <c r="E4897">
        <v>3</v>
      </c>
      <c r="F4897">
        <v>36</v>
      </c>
      <c r="G4897">
        <v>350</v>
      </c>
      <c r="J4897">
        <v>246</v>
      </c>
      <c r="L4897">
        <v>5</v>
      </c>
    </row>
    <row r="4898" spans="1:12" hidden="1" x14ac:dyDescent="0.3">
      <c r="A4898" s="1" t="s">
        <v>4911</v>
      </c>
      <c r="B4898" s="1" t="s">
        <v>35</v>
      </c>
      <c r="C4898">
        <v>9</v>
      </c>
      <c r="D4898">
        <v>22</v>
      </c>
      <c r="E4898">
        <v>3</v>
      </c>
      <c r="F4898">
        <v>39</v>
      </c>
      <c r="G4898">
        <v>425</v>
      </c>
      <c r="J4898">
        <v>280</v>
      </c>
      <c r="L4898">
        <v>5</v>
      </c>
    </row>
    <row r="4899" spans="1:12" hidden="1" x14ac:dyDescent="0.3">
      <c r="A4899" s="1" t="s">
        <v>4912</v>
      </c>
      <c r="B4899" s="1" t="s">
        <v>35</v>
      </c>
      <c r="C4899">
        <v>9</v>
      </c>
      <c r="D4899">
        <v>52</v>
      </c>
      <c r="E4899">
        <v>1</v>
      </c>
      <c r="F4899">
        <v>70</v>
      </c>
      <c r="G4899">
        <v>547</v>
      </c>
      <c r="H4899">
        <v>2</v>
      </c>
      <c r="J4899">
        <v>379</v>
      </c>
      <c r="L4899">
        <v>10</v>
      </c>
    </row>
    <row r="4900" spans="1:12" hidden="1" x14ac:dyDescent="0.3">
      <c r="A4900" s="1" t="s">
        <v>4913</v>
      </c>
      <c r="B4900" s="1" t="s">
        <v>35</v>
      </c>
      <c r="C4900">
        <v>9</v>
      </c>
      <c r="D4900">
        <v>39</v>
      </c>
      <c r="E4900">
        <v>5</v>
      </c>
      <c r="F4900">
        <v>44</v>
      </c>
      <c r="G4900">
        <v>486</v>
      </c>
      <c r="J4900">
        <v>347</v>
      </c>
      <c r="L4900">
        <v>10</v>
      </c>
    </row>
    <row r="4901" spans="1:12" hidden="1" x14ac:dyDescent="0.3">
      <c r="A4901" s="1" t="s">
        <v>4914</v>
      </c>
      <c r="B4901" s="1" t="s">
        <v>35</v>
      </c>
      <c r="C4901">
        <v>9</v>
      </c>
      <c r="D4901">
        <v>24</v>
      </c>
      <c r="F4901">
        <v>34</v>
      </c>
      <c r="G4901">
        <v>368</v>
      </c>
      <c r="H4901">
        <v>1</v>
      </c>
      <c r="J4901">
        <v>278</v>
      </c>
      <c r="L4901">
        <v>10</v>
      </c>
    </row>
    <row r="4902" spans="1:12" hidden="1" x14ac:dyDescent="0.3">
      <c r="A4902" s="1" t="s">
        <v>4915</v>
      </c>
      <c r="B4902" s="1" t="s">
        <v>35</v>
      </c>
      <c r="C4902">
        <v>9</v>
      </c>
      <c r="D4902">
        <v>37</v>
      </c>
      <c r="E4902">
        <v>3</v>
      </c>
      <c r="F4902">
        <v>56</v>
      </c>
      <c r="G4902">
        <v>462</v>
      </c>
      <c r="J4902">
        <v>267</v>
      </c>
      <c r="K4902">
        <v>1</v>
      </c>
      <c r="L4902">
        <v>10</v>
      </c>
    </row>
    <row r="4903" spans="1:12" hidden="1" x14ac:dyDescent="0.3">
      <c r="A4903" s="1" t="s">
        <v>4916</v>
      </c>
      <c r="B4903" s="1" t="s">
        <v>35</v>
      </c>
      <c r="C4903">
        <v>9</v>
      </c>
      <c r="D4903">
        <v>34</v>
      </c>
      <c r="F4903">
        <v>28</v>
      </c>
      <c r="G4903">
        <v>374</v>
      </c>
      <c r="J4903">
        <v>239</v>
      </c>
      <c r="L4903">
        <v>4</v>
      </c>
    </row>
    <row r="4904" spans="1:12" hidden="1" x14ac:dyDescent="0.3">
      <c r="A4904" s="1" t="s">
        <v>4917</v>
      </c>
      <c r="B4904" s="1" t="s">
        <v>35</v>
      </c>
      <c r="C4904">
        <v>9</v>
      </c>
      <c r="D4904">
        <v>37</v>
      </c>
      <c r="F4904">
        <v>43</v>
      </c>
      <c r="G4904">
        <v>372</v>
      </c>
      <c r="J4904">
        <v>292</v>
      </c>
      <c r="L4904">
        <v>2</v>
      </c>
    </row>
    <row r="4905" spans="1:12" hidden="1" x14ac:dyDescent="0.3">
      <c r="A4905" s="1" t="s">
        <v>4918</v>
      </c>
      <c r="B4905" s="1" t="s">
        <v>35</v>
      </c>
      <c r="C4905">
        <v>9</v>
      </c>
      <c r="D4905">
        <v>47</v>
      </c>
      <c r="E4905">
        <v>3</v>
      </c>
      <c r="F4905">
        <v>46</v>
      </c>
      <c r="G4905">
        <v>456</v>
      </c>
      <c r="J4905">
        <v>288</v>
      </c>
      <c r="K4905">
        <v>1</v>
      </c>
      <c r="L4905">
        <v>5</v>
      </c>
    </row>
    <row r="4906" spans="1:12" hidden="1" x14ac:dyDescent="0.3">
      <c r="A4906" s="1" t="s">
        <v>4919</v>
      </c>
      <c r="B4906" s="1" t="s">
        <v>35</v>
      </c>
      <c r="C4906">
        <v>9</v>
      </c>
      <c r="D4906">
        <v>42</v>
      </c>
      <c r="E4906">
        <v>2</v>
      </c>
      <c r="F4906">
        <v>53</v>
      </c>
      <c r="G4906">
        <v>551</v>
      </c>
      <c r="J4906">
        <v>384</v>
      </c>
      <c r="L4906">
        <v>4</v>
      </c>
    </row>
    <row r="4907" spans="1:12" hidden="1" x14ac:dyDescent="0.3">
      <c r="A4907" s="1" t="s">
        <v>4920</v>
      </c>
      <c r="B4907" s="1" t="s">
        <v>35</v>
      </c>
      <c r="C4907">
        <v>9</v>
      </c>
      <c r="D4907">
        <v>43</v>
      </c>
      <c r="E4907">
        <v>1</v>
      </c>
      <c r="F4907">
        <v>51</v>
      </c>
      <c r="G4907">
        <v>523</v>
      </c>
      <c r="H4907">
        <v>1</v>
      </c>
      <c r="J4907">
        <v>357</v>
      </c>
      <c r="L4907">
        <v>5</v>
      </c>
    </row>
    <row r="4908" spans="1:12" hidden="1" x14ac:dyDescent="0.3">
      <c r="A4908" s="1" t="s">
        <v>4921</v>
      </c>
      <c r="B4908" s="1" t="s">
        <v>35</v>
      </c>
      <c r="C4908">
        <v>9</v>
      </c>
      <c r="D4908">
        <v>40</v>
      </c>
      <c r="E4908">
        <v>1</v>
      </c>
      <c r="F4908">
        <v>44</v>
      </c>
      <c r="G4908">
        <v>281</v>
      </c>
      <c r="H4908">
        <v>1</v>
      </c>
      <c r="I4908">
        <v>1</v>
      </c>
      <c r="J4908">
        <v>299</v>
      </c>
      <c r="K4908">
        <v>1</v>
      </c>
      <c r="L4908">
        <v>4</v>
      </c>
    </row>
    <row r="4909" spans="1:12" hidden="1" x14ac:dyDescent="0.3">
      <c r="A4909" s="1" t="s">
        <v>4922</v>
      </c>
      <c r="B4909" s="1" t="s">
        <v>35</v>
      </c>
      <c r="C4909">
        <v>9</v>
      </c>
      <c r="D4909">
        <v>40</v>
      </c>
      <c r="E4909">
        <v>2</v>
      </c>
      <c r="F4909">
        <v>46</v>
      </c>
      <c r="G4909">
        <v>440</v>
      </c>
      <c r="J4909">
        <v>361</v>
      </c>
      <c r="L4909">
        <v>3</v>
      </c>
    </row>
    <row r="4910" spans="1:12" hidden="1" x14ac:dyDescent="0.3">
      <c r="A4910" s="1" t="s">
        <v>4923</v>
      </c>
      <c r="B4910" s="1" t="s">
        <v>35</v>
      </c>
      <c r="C4910">
        <v>9</v>
      </c>
      <c r="D4910">
        <v>55</v>
      </c>
      <c r="E4910">
        <v>7</v>
      </c>
      <c r="F4910">
        <v>43</v>
      </c>
      <c r="G4910">
        <v>517</v>
      </c>
      <c r="J4910">
        <v>461</v>
      </c>
      <c r="L4910">
        <v>10</v>
      </c>
    </row>
    <row r="4911" spans="1:12" hidden="1" x14ac:dyDescent="0.3">
      <c r="A4911" s="1" t="s">
        <v>4924</v>
      </c>
      <c r="B4911" s="1" t="s">
        <v>35</v>
      </c>
      <c r="C4911">
        <v>9</v>
      </c>
      <c r="D4911">
        <v>51</v>
      </c>
      <c r="E4911">
        <v>3</v>
      </c>
      <c r="F4911">
        <v>48</v>
      </c>
      <c r="G4911">
        <v>557</v>
      </c>
      <c r="J4911">
        <v>386</v>
      </c>
      <c r="L4911">
        <v>4</v>
      </c>
    </row>
    <row r="4912" spans="1:12" hidden="1" x14ac:dyDescent="0.3">
      <c r="A4912" s="1" t="s">
        <v>4925</v>
      </c>
      <c r="B4912" s="1" t="s">
        <v>35</v>
      </c>
      <c r="C4912">
        <v>9</v>
      </c>
      <c r="D4912">
        <v>26</v>
      </c>
      <c r="F4912">
        <v>42</v>
      </c>
      <c r="G4912">
        <v>420</v>
      </c>
      <c r="J4912">
        <v>306</v>
      </c>
      <c r="K4912">
        <v>1</v>
      </c>
      <c r="L4912">
        <v>8</v>
      </c>
    </row>
    <row r="4913" spans="1:12" hidden="1" x14ac:dyDescent="0.3">
      <c r="A4913" s="1" t="s">
        <v>4926</v>
      </c>
      <c r="B4913" s="1" t="s">
        <v>35</v>
      </c>
      <c r="C4913">
        <v>9</v>
      </c>
      <c r="D4913">
        <v>48</v>
      </c>
      <c r="E4913">
        <v>2</v>
      </c>
      <c r="F4913">
        <v>70</v>
      </c>
      <c r="G4913">
        <v>656</v>
      </c>
      <c r="H4913">
        <v>1</v>
      </c>
      <c r="J4913">
        <v>463</v>
      </c>
      <c r="L4913">
        <v>6</v>
      </c>
    </row>
    <row r="4914" spans="1:12" hidden="1" x14ac:dyDescent="0.3">
      <c r="A4914" s="1" t="s">
        <v>4927</v>
      </c>
      <c r="B4914" s="1" t="s">
        <v>35</v>
      </c>
      <c r="C4914">
        <v>9</v>
      </c>
      <c r="D4914">
        <v>42</v>
      </c>
      <c r="F4914">
        <v>35</v>
      </c>
      <c r="G4914">
        <v>455</v>
      </c>
      <c r="J4914">
        <v>338</v>
      </c>
      <c r="L4914">
        <v>4</v>
      </c>
    </row>
    <row r="4915" spans="1:12" hidden="1" x14ac:dyDescent="0.3">
      <c r="A4915" s="1" t="s">
        <v>4928</v>
      </c>
      <c r="B4915" s="1" t="s">
        <v>35</v>
      </c>
      <c r="C4915">
        <v>9</v>
      </c>
      <c r="D4915">
        <v>34</v>
      </c>
      <c r="E4915">
        <v>2</v>
      </c>
      <c r="F4915">
        <v>47</v>
      </c>
      <c r="G4915">
        <v>475</v>
      </c>
      <c r="J4915">
        <v>318</v>
      </c>
      <c r="L4915">
        <v>5</v>
      </c>
    </row>
    <row r="4916" spans="1:12" hidden="1" x14ac:dyDescent="0.3">
      <c r="A4916" s="1" t="s">
        <v>4929</v>
      </c>
      <c r="B4916" s="1" t="s">
        <v>35</v>
      </c>
      <c r="C4916">
        <v>9</v>
      </c>
      <c r="D4916">
        <v>52</v>
      </c>
      <c r="E4916">
        <v>3</v>
      </c>
      <c r="F4916">
        <v>61</v>
      </c>
      <c r="G4916">
        <v>699</v>
      </c>
      <c r="H4916">
        <v>2</v>
      </c>
      <c r="J4916">
        <v>414</v>
      </c>
    </row>
    <row r="4917" spans="1:12" hidden="1" x14ac:dyDescent="0.3">
      <c r="A4917" s="1" t="s">
        <v>4930</v>
      </c>
      <c r="B4917" s="1" t="s">
        <v>35</v>
      </c>
      <c r="C4917">
        <v>9</v>
      </c>
      <c r="D4917">
        <v>59</v>
      </c>
      <c r="F4917">
        <v>63</v>
      </c>
      <c r="G4917">
        <v>681</v>
      </c>
      <c r="J4917">
        <v>398</v>
      </c>
      <c r="K4917">
        <v>1</v>
      </c>
      <c r="L4917">
        <v>2</v>
      </c>
    </row>
    <row r="4918" spans="1:12" hidden="1" x14ac:dyDescent="0.3">
      <c r="A4918" s="1" t="s">
        <v>4931</v>
      </c>
      <c r="B4918" s="1" t="s">
        <v>35</v>
      </c>
      <c r="C4918">
        <v>9</v>
      </c>
      <c r="D4918">
        <v>33</v>
      </c>
      <c r="F4918">
        <v>50</v>
      </c>
      <c r="G4918">
        <v>616</v>
      </c>
      <c r="H4918">
        <v>18</v>
      </c>
      <c r="J4918">
        <v>299</v>
      </c>
      <c r="K4918">
        <v>1</v>
      </c>
    </row>
    <row r="4919" spans="1:12" hidden="1" x14ac:dyDescent="0.3">
      <c r="A4919" s="1" t="s">
        <v>4932</v>
      </c>
      <c r="B4919" s="1" t="s">
        <v>35</v>
      </c>
      <c r="C4919">
        <v>9</v>
      </c>
      <c r="D4919">
        <v>63</v>
      </c>
      <c r="F4919">
        <v>61</v>
      </c>
      <c r="G4919">
        <v>737</v>
      </c>
      <c r="J4919">
        <v>474</v>
      </c>
      <c r="K4919">
        <v>1</v>
      </c>
      <c r="L4919">
        <v>4</v>
      </c>
    </row>
    <row r="4920" spans="1:12" hidden="1" x14ac:dyDescent="0.3">
      <c r="A4920" s="1" t="s">
        <v>4933</v>
      </c>
      <c r="B4920" s="1" t="s">
        <v>35</v>
      </c>
      <c r="C4920">
        <v>9</v>
      </c>
      <c r="D4920">
        <v>52</v>
      </c>
      <c r="F4920">
        <v>60</v>
      </c>
      <c r="G4920">
        <v>780</v>
      </c>
      <c r="J4920">
        <v>512</v>
      </c>
      <c r="L4920">
        <v>2</v>
      </c>
    </row>
    <row r="4921" spans="1:12" hidden="1" x14ac:dyDescent="0.3">
      <c r="A4921" s="1" t="s">
        <v>4934</v>
      </c>
      <c r="B4921" s="1" t="s">
        <v>35</v>
      </c>
      <c r="C4921">
        <v>9</v>
      </c>
      <c r="D4921">
        <v>63</v>
      </c>
      <c r="E4921">
        <v>1</v>
      </c>
      <c r="F4921">
        <v>53</v>
      </c>
      <c r="G4921">
        <v>597</v>
      </c>
      <c r="J4921">
        <v>490</v>
      </c>
    </row>
    <row r="4922" spans="1:12" hidden="1" x14ac:dyDescent="0.3">
      <c r="A4922" s="1" t="s">
        <v>4935</v>
      </c>
      <c r="B4922" s="1" t="s">
        <v>35</v>
      </c>
      <c r="C4922">
        <v>9</v>
      </c>
      <c r="D4922">
        <v>44</v>
      </c>
      <c r="E4922">
        <v>1</v>
      </c>
      <c r="F4922">
        <v>43</v>
      </c>
      <c r="G4922">
        <v>692</v>
      </c>
      <c r="J4922">
        <v>344</v>
      </c>
      <c r="K4922">
        <v>1</v>
      </c>
      <c r="L4922">
        <v>1</v>
      </c>
    </row>
    <row r="4923" spans="1:12" hidden="1" x14ac:dyDescent="0.3">
      <c r="A4923" s="1" t="s">
        <v>4936</v>
      </c>
      <c r="B4923" s="1" t="s">
        <v>35</v>
      </c>
      <c r="C4923">
        <v>9</v>
      </c>
      <c r="D4923">
        <v>37</v>
      </c>
      <c r="F4923">
        <v>53</v>
      </c>
      <c r="G4923">
        <v>823</v>
      </c>
      <c r="J4923">
        <v>272</v>
      </c>
      <c r="L4923">
        <v>2</v>
      </c>
    </row>
    <row r="4924" spans="1:12" hidden="1" x14ac:dyDescent="0.3">
      <c r="A4924" s="1" t="s">
        <v>4937</v>
      </c>
      <c r="B4924" s="1" t="s">
        <v>35</v>
      </c>
      <c r="C4924">
        <v>9</v>
      </c>
      <c r="D4924">
        <v>48</v>
      </c>
      <c r="F4924">
        <v>52</v>
      </c>
      <c r="G4924">
        <v>596</v>
      </c>
      <c r="J4924">
        <v>397</v>
      </c>
      <c r="L4924">
        <v>11</v>
      </c>
    </row>
    <row r="4925" spans="1:12" hidden="1" x14ac:dyDescent="0.3">
      <c r="A4925" s="1" t="s">
        <v>4938</v>
      </c>
      <c r="B4925" s="1" t="s">
        <v>35</v>
      </c>
      <c r="C4925">
        <v>9</v>
      </c>
      <c r="D4925">
        <v>65</v>
      </c>
      <c r="E4925">
        <v>8</v>
      </c>
      <c r="F4925">
        <v>70</v>
      </c>
      <c r="G4925">
        <v>492</v>
      </c>
      <c r="J4925">
        <v>531</v>
      </c>
      <c r="L4925">
        <v>4</v>
      </c>
    </row>
    <row r="4926" spans="1:12" hidden="1" x14ac:dyDescent="0.3">
      <c r="A4926" s="1" t="s">
        <v>4939</v>
      </c>
      <c r="B4926" s="1" t="s">
        <v>35</v>
      </c>
      <c r="C4926">
        <v>9</v>
      </c>
      <c r="D4926">
        <v>52</v>
      </c>
      <c r="E4926">
        <v>9</v>
      </c>
      <c r="F4926">
        <v>57</v>
      </c>
      <c r="G4926">
        <v>761</v>
      </c>
      <c r="H4926">
        <v>2</v>
      </c>
      <c r="J4926">
        <v>566</v>
      </c>
      <c r="L4926">
        <v>6</v>
      </c>
    </row>
    <row r="4927" spans="1:12" hidden="1" x14ac:dyDescent="0.3">
      <c r="A4927" s="1" t="s">
        <v>4940</v>
      </c>
      <c r="B4927" s="1" t="s">
        <v>35</v>
      </c>
      <c r="C4927">
        <v>9</v>
      </c>
      <c r="D4927">
        <v>70</v>
      </c>
      <c r="E4927">
        <v>5</v>
      </c>
      <c r="F4927">
        <v>77</v>
      </c>
      <c r="G4927">
        <v>706</v>
      </c>
      <c r="J4927">
        <v>513</v>
      </c>
      <c r="L4927">
        <v>11</v>
      </c>
    </row>
    <row r="4928" spans="1:12" hidden="1" x14ac:dyDescent="0.3">
      <c r="A4928" s="1" t="s">
        <v>4941</v>
      </c>
      <c r="B4928" s="1" t="s">
        <v>35</v>
      </c>
      <c r="C4928">
        <v>9</v>
      </c>
      <c r="D4928">
        <v>45</v>
      </c>
      <c r="E4928">
        <v>1</v>
      </c>
      <c r="F4928">
        <v>55</v>
      </c>
      <c r="G4928">
        <v>569</v>
      </c>
      <c r="J4928">
        <v>403</v>
      </c>
      <c r="L4928">
        <v>9</v>
      </c>
    </row>
    <row r="4929" spans="1:13" hidden="1" x14ac:dyDescent="0.3">
      <c r="A4929" s="1" t="s">
        <v>4942</v>
      </c>
      <c r="B4929" s="1" t="s">
        <v>35</v>
      </c>
      <c r="C4929">
        <v>9</v>
      </c>
      <c r="D4929">
        <v>42</v>
      </c>
      <c r="E4929">
        <v>2</v>
      </c>
      <c r="F4929">
        <v>49</v>
      </c>
      <c r="G4929">
        <v>508</v>
      </c>
      <c r="H4929">
        <v>1</v>
      </c>
      <c r="J4929">
        <v>378</v>
      </c>
      <c r="K4929">
        <v>1</v>
      </c>
      <c r="L4929">
        <v>4</v>
      </c>
    </row>
    <row r="4930" spans="1:13" hidden="1" x14ac:dyDescent="0.3">
      <c r="A4930" s="1" t="s">
        <v>4943</v>
      </c>
      <c r="B4930" s="1" t="s">
        <v>35</v>
      </c>
      <c r="C4930">
        <v>9</v>
      </c>
      <c r="D4930">
        <v>60</v>
      </c>
      <c r="E4930">
        <v>3</v>
      </c>
      <c r="F4930">
        <v>82</v>
      </c>
      <c r="G4930">
        <v>686</v>
      </c>
      <c r="H4930">
        <v>1</v>
      </c>
      <c r="J4930">
        <v>493</v>
      </c>
      <c r="L4930">
        <v>6</v>
      </c>
    </row>
    <row r="4931" spans="1:13" hidden="1" x14ac:dyDescent="0.3">
      <c r="A4931" s="1" t="s">
        <v>4944</v>
      </c>
      <c r="B4931" s="1" t="s">
        <v>35</v>
      </c>
      <c r="C4931">
        <v>9</v>
      </c>
      <c r="D4931">
        <v>54</v>
      </c>
      <c r="E4931">
        <v>1</v>
      </c>
      <c r="F4931">
        <v>82</v>
      </c>
      <c r="G4931">
        <v>837</v>
      </c>
      <c r="J4931">
        <v>511</v>
      </c>
      <c r="L4931">
        <v>3</v>
      </c>
    </row>
    <row r="4932" spans="1:13" hidden="1" x14ac:dyDescent="0.3">
      <c r="A4932" s="1" t="s">
        <v>4945</v>
      </c>
      <c r="B4932" s="1" t="s">
        <v>35</v>
      </c>
      <c r="C4932">
        <v>9</v>
      </c>
      <c r="D4932">
        <v>28</v>
      </c>
      <c r="E4932">
        <v>1</v>
      </c>
      <c r="F4932">
        <v>50</v>
      </c>
      <c r="G4932">
        <v>305</v>
      </c>
      <c r="J4932">
        <v>232</v>
      </c>
      <c r="K4932">
        <v>1</v>
      </c>
      <c r="L4932">
        <v>1</v>
      </c>
    </row>
    <row r="4933" spans="1:13" hidden="1" x14ac:dyDescent="0.3">
      <c r="A4933" s="1" t="s">
        <v>4946</v>
      </c>
      <c r="B4933" s="1" t="s">
        <v>35</v>
      </c>
      <c r="C4933">
        <v>9</v>
      </c>
      <c r="D4933">
        <v>70</v>
      </c>
      <c r="E4933">
        <v>7</v>
      </c>
      <c r="F4933">
        <v>90</v>
      </c>
      <c r="G4933">
        <v>977</v>
      </c>
      <c r="H4933">
        <v>1</v>
      </c>
      <c r="J4933">
        <v>660</v>
      </c>
      <c r="K4933">
        <v>1</v>
      </c>
      <c r="L4933">
        <v>8</v>
      </c>
    </row>
    <row r="4934" spans="1:13" hidden="1" x14ac:dyDescent="0.3">
      <c r="A4934" s="1" t="s">
        <v>4947</v>
      </c>
      <c r="B4934" s="1" t="s">
        <v>35</v>
      </c>
      <c r="C4934">
        <v>9</v>
      </c>
      <c r="D4934">
        <v>50</v>
      </c>
      <c r="E4934">
        <v>1</v>
      </c>
      <c r="F4934">
        <v>58</v>
      </c>
      <c r="G4934">
        <v>443</v>
      </c>
      <c r="J4934">
        <v>515</v>
      </c>
      <c r="L4934">
        <v>7</v>
      </c>
      <c r="M4934">
        <v>1</v>
      </c>
    </row>
    <row r="4935" spans="1:13" hidden="1" x14ac:dyDescent="0.3">
      <c r="A4935" s="1" t="s">
        <v>4948</v>
      </c>
      <c r="B4935" s="1" t="s">
        <v>35</v>
      </c>
      <c r="C4935">
        <v>9</v>
      </c>
      <c r="D4935">
        <v>58</v>
      </c>
      <c r="E4935">
        <v>1</v>
      </c>
      <c r="F4935">
        <v>60</v>
      </c>
      <c r="G4935">
        <v>836</v>
      </c>
      <c r="J4935">
        <v>517</v>
      </c>
      <c r="L4935">
        <v>8</v>
      </c>
    </row>
    <row r="4936" spans="1:13" hidden="1" x14ac:dyDescent="0.3">
      <c r="A4936" s="1" t="s">
        <v>4949</v>
      </c>
      <c r="B4936" s="1" t="s">
        <v>35</v>
      </c>
      <c r="C4936">
        <v>9</v>
      </c>
      <c r="D4936">
        <v>47</v>
      </c>
      <c r="E4936">
        <v>3</v>
      </c>
      <c r="F4936">
        <v>80</v>
      </c>
      <c r="G4936">
        <v>588</v>
      </c>
      <c r="I4936">
        <v>1</v>
      </c>
      <c r="J4936">
        <v>492</v>
      </c>
      <c r="L4936">
        <v>8</v>
      </c>
    </row>
    <row r="4937" spans="1:13" hidden="1" x14ac:dyDescent="0.3">
      <c r="A4937" s="1" t="s">
        <v>4950</v>
      </c>
      <c r="B4937" s="1" t="s">
        <v>35</v>
      </c>
      <c r="C4937">
        <v>9</v>
      </c>
      <c r="D4937">
        <v>105</v>
      </c>
      <c r="E4937">
        <v>3</v>
      </c>
      <c r="F4937">
        <v>137</v>
      </c>
      <c r="G4937">
        <v>1371</v>
      </c>
      <c r="H4937">
        <v>2</v>
      </c>
      <c r="J4937">
        <v>778</v>
      </c>
      <c r="K4937">
        <v>2</v>
      </c>
    </row>
    <row r="4938" spans="1:13" hidden="1" x14ac:dyDescent="0.3">
      <c r="A4938" s="1" t="s">
        <v>4951</v>
      </c>
      <c r="B4938" s="1" t="s">
        <v>35</v>
      </c>
      <c r="C4938">
        <v>9</v>
      </c>
      <c r="D4938">
        <v>24</v>
      </c>
      <c r="E4938">
        <v>5</v>
      </c>
      <c r="F4938">
        <v>47</v>
      </c>
      <c r="G4938">
        <v>533</v>
      </c>
      <c r="H4938">
        <v>1</v>
      </c>
      <c r="J4938">
        <v>115</v>
      </c>
      <c r="K4938">
        <v>1</v>
      </c>
      <c r="L4938">
        <v>2</v>
      </c>
    </row>
    <row r="4939" spans="1:13" hidden="1" x14ac:dyDescent="0.3">
      <c r="A4939" s="1" t="s">
        <v>4952</v>
      </c>
      <c r="B4939" s="1" t="s">
        <v>35</v>
      </c>
      <c r="C4939">
        <v>9</v>
      </c>
      <c r="D4939">
        <v>81</v>
      </c>
      <c r="F4939">
        <v>112</v>
      </c>
      <c r="G4939">
        <v>1038</v>
      </c>
      <c r="J4939">
        <v>720</v>
      </c>
      <c r="K4939">
        <v>3</v>
      </c>
      <c r="L4939">
        <v>4</v>
      </c>
    </row>
    <row r="4940" spans="1:13" hidden="1" x14ac:dyDescent="0.3">
      <c r="A4940" s="1" t="s">
        <v>4953</v>
      </c>
      <c r="B4940" s="1" t="s">
        <v>35</v>
      </c>
      <c r="C4940">
        <v>9</v>
      </c>
      <c r="D4940">
        <v>89</v>
      </c>
      <c r="E4940">
        <v>9</v>
      </c>
      <c r="F4940">
        <v>103</v>
      </c>
      <c r="G4940">
        <v>663</v>
      </c>
      <c r="J4940">
        <v>696</v>
      </c>
      <c r="K4940">
        <v>1</v>
      </c>
      <c r="L4940">
        <v>4</v>
      </c>
    </row>
    <row r="4941" spans="1:13" hidden="1" x14ac:dyDescent="0.3">
      <c r="A4941" s="1" t="s">
        <v>4954</v>
      </c>
      <c r="B4941" s="1" t="s">
        <v>35</v>
      </c>
      <c r="C4941">
        <v>9</v>
      </c>
      <c r="D4941">
        <v>98</v>
      </c>
      <c r="F4941">
        <v>74</v>
      </c>
      <c r="G4941">
        <v>891</v>
      </c>
      <c r="J4941">
        <v>756</v>
      </c>
      <c r="L4941">
        <v>1</v>
      </c>
    </row>
    <row r="4942" spans="1:13" hidden="1" x14ac:dyDescent="0.3">
      <c r="A4942" s="1" t="s">
        <v>4955</v>
      </c>
      <c r="B4942" s="1" t="s">
        <v>35</v>
      </c>
      <c r="C4942">
        <v>9</v>
      </c>
      <c r="D4942">
        <v>3</v>
      </c>
      <c r="F4942">
        <v>39</v>
      </c>
      <c r="G4942">
        <v>529</v>
      </c>
      <c r="H4942">
        <v>1</v>
      </c>
      <c r="J4942">
        <v>1</v>
      </c>
      <c r="K4942">
        <v>1</v>
      </c>
      <c r="L4942">
        <v>1</v>
      </c>
    </row>
    <row r="4943" spans="1:13" hidden="1" x14ac:dyDescent="0.3">
      <c r="A4943" s="1" t="s">
        <v>4956</v>
      </c>
      <c r="B4943" s="1" t="s">
        <v>35</v>
      </c>
      <c r="C4943">
        <v>9</v>
      </c>
      <c r="D4943">
        <v>23</v>
      </c>
      <c r="F4943">
        <v>29</v>
      </c>
      <c r="G4943">
        <v>85</v>
      </c>
      <c r="J4943">
        <v>164</v>
      </c>
      <c r="L4943">
        <v>1</v>
      </c>
      <c r="M4943">
        <v>1</v>
      </c>
    </row>
    <row r="4944" spans="1:13" hidden="1" x14ac:dyDescent="0.3">
      <c r="A4944" s="1" t="s">
        <v>4957</v>
      </c>
      <c r="B4944" s="1" t="s">
        <v>35</v>
      </c>
      <c r="C4944">
        <v>9</v>
      </c>
      <c r="D4944">
        <v>34</v>
      </c>
      <c r="F4944">
        <v>47</v>
      </c>
      <c r="G4944">
        <v>365</v>
      </c>
      <c r="J4944">
        <v>310</v>
      </c>
      <c r="L4944">
        <v>7</v>
      </c>
    </row>
    <row r="4945" spans="1:13" hidden="1" x14ac:dyDescent="0.3">
      <c r="A4945" s="1" t="s">
        <v>4958</v>
      </c>
      <c r="B4945" s="1" t="s">
        <v>35</v>
      </c>
      <c r="C4945">
        <v>9</v>
      </c>
      <c r="D4945">
        <v>30</v>
      </c>
      <c r="F4945">
        <v>34</v>
      </c>
      <c r="G4945">
        <v>506</v>
      </c>
      <c r="H4945">
        <v>1</v>
      </c>
      <c r="J4945">
        <v>327</v>
      </c>
      <c r="L4945">
        <v>2</v>
      </c>
    </row>
    <row r="4946" spans="1:13" hidden="1" x14ac:dyDescent="0.3">
      <c r="A4946" s="1" t="s">
        <v>4959</v>
      </c>
      <c r="B4946" s="1" t="s">
        <v>35</v>
      </c>
      <c r="C4946">
        <v>9</v>
      </c>
      <c r="D4946">
        <v>12</v>
      </c>
      <c r="F4946">
        <v>61</v>
      </c>
      <c r="G4946">
        <v>671</v>
      </c>
      <c r="H4946">
        <v>1</v>
      </c>
      <c r="J4946">
        <v>33</v>
      </c>
      <c r="L4946">
        <v>4</v>
      </c>
    </row>
    <row r="4947" spans="1:13" hidden="1" x14ac:dyDescent="0.3">
      <c r="A4947" s="1" t="s">
        <v>4960</v>
      </c>
      <c r="B4947" s="1" t="s">
        <v>35</v>
      </c>
      <c r="C4947">
        <v>9</v>
      </c>
      <c r="D4947">
        <v>38</v>
      </c>
      <c r="F4947">
        <v>37</v>
      </c>
      <c r="G4947">
        <v>590</v>
      </c>
      <c r="J4947">
        <v>388</v>
      </c>
      <c r="L4947">
        <v>1</v>
      </c>
    </row>
    <row r="4948" spans="1:13" hidden="1" x14ac:dyDescent="0.3">
      <c r="A4948" s="1" t="s">
        <v>4961</v>
      </c>
      <c r="B4948" s="1" t="s">
        <v>35</v>
      </c>
      <c r="C4948">
        <v>9</v>
      </c>
      <c r="D4948">
        <v>13</v>
      </c>
      <c r="F4948">
        <v>19</v>
      </c>
      <c r="G4948">
        <v>301</v>
      </c>
      <c r="J4948">
        <v>175</v>
      </c>
      <c r="K4948">
        <v>1</v>
      </c>
      <c r="L4948">
        <v>2</v>
      </c>
    </row>
    <row r="4949" spans="1:13" hidden="1" x14ac:dyDescent="0.3">
      <c r="A4949" s="1" t="s">
        <v>4962</v>
      </c>
      <c r="B4949" s="1" t="s">
        <v>35</v>
      </c>
      <c r="C4949">
        <v>9</v>
      </c>
      <c r="D4949">
        <v>7</v>
      </c>
      <c r="E4949">
        <v>4</v>
      </c>
      <c r="F4949">
        <v>38</v>
      </c>
      <c r="G4949">
        <v>272</v>
      </c>
      <c r="H4949">
        <v>5</v>
      </c>
      <c r="J4949">
        <v>99</v>
      </c>
      <c r="K4949">
        <v>1</v>
      </c>
      <c r="L4949">
        <v>1</v>
      </c>
    </row>
    <row r="4950" spans="1:13" hidden="1" x14ac:dyDescent="0.3">
      <c r="A4950" s="1" t="s">
        <v>4963</v>
      </c>
      <c r="B4950" s="1" t="s">
        <v>35</v>
      </c>
      <c r="C4950">
        <v>9</v>
      </c>
      <c r="D4950">
        <v>21</v>
      </c>
      <c r="E4950">
        <v>1</v>
      </c>
      <c r="F4950">
        <v>49</v>
      </c>
      <c r="G4950">
        <v>492</v>
      </c>
      <c r="J4950">
        <v>306</v>
      </c>
      <c r="K4950">
        <v>2</v>
      </c>
      <c r="L4950">
        <v>2</v>
      </c>
    </row>
    <row r="4951" spans="1:13" hidden="1" x14ac:dyDescent="0.3">
      <c r="A4951" s="1" t="s">
        <v>4964</v>
      </c>
      <c r="B4951" s="1" t="s">
        <v>35</v>
      </c>
      <c r="C4951">
        <v>9</v>
      </c>
      <c r="D4951">
        <v>6</v>
      </c>
      <c r="F4951">
        <v>38</v>
      </c>
      <c r="G4951">
        <v>41</v>
      </c>
      <c r="J4951">
        <v>120</v>
      </c>
    </row>
    <row r="4952" spans="1:13" hidden="1" x14ac:dyDescent="0.3">
      <c r="A4952" s="1" t="s">
        <v>4965</v>
      </c>
      <c r="B4952" s="1" t="s">
        <v>35</v>
      </c>
      <c r="C4952">
        <v>9</v>
      </c>
      <c r="D4952">
        <v>18</v>
      </c>
      <c r="F4952">
        <v>33</v>
      </c>
      <c r="G4952">
        <v>121</v>
      </c>
      <c r="J4952">
        <v>275</v>
      </c>
      <c r="L4952">
        <v>2</v>
      </c>
    </row>
    <row r="4953" spans="1:13" hidden="1" x14ac:dyDescent="0.3">
      <c r="A4953" s="1" t="s">
        <v>4966</v>
      </c>
      <c r="B4953" s="1" t="s">
        <v>35</v>
      </c>
      <c r="C4953">
        <v>9</v>
      </c>
      <c r="F4953">
        <v>22</v>
      </c>
      <c r="G4953">
        <v>64</v>
      </c>
      <c r="L4953">
        <v>1</v>
      </c>
    </row>
    <row r="4954" spans="1:13" hidden="1" x14ac:dyDescent="0.3">
      <c r="A4954" s="1" t="s">
        <v>4967</v>
      </c>
      <c r="B4954" s="1" t="s">
        <v>35</v>
      </c>
      <c r="C4954">
        <v>9</v>
      </c>
      <c r="D4954">
        <v>17</v>
      </c>
      <c r="E4954">
        <v>20</v>
      </c>
      <c r="F4954">
        <v>75</v>
      </c>
      <c r="G4954">
        <v>189</v>
      </c>
      <c r="H4954">
        <v>4</v>
      </c>
      <c r="I4954">
        <v>1</v>
      </c>
      <c r="J4954">
        <v>153</v>
      </c>
      <c r="K4954">
        <v>1</v>
      </c>
      <c r="L4954">
        <v>4</v>
      </c>
      <c r="M4954">
        <v>2</v>
      </c>
    </row>
    <row r="4955" spans="1:13" hidden="1" x14ac:dyDescent="0.3">
      <c r="A4955" s="1" t="s">
        <v>4968</v>
      </c>
      <c r="B4955" s="1" t="s">
        <v>35</v>
      </c>
      <c r="C4955">
        <v>9</v>
      </c>
      <c r="D4955">
        <v>12</v>
      </c>
      <c r="F4955">
        <v>58</v>
      </c>
      <c r="G4955">
        <v>613</v>
      </c>
      <c r="J4955">
        <v>45</v>
      </c>
      <c r="L4955">
        <v>7</v>
      </c>
    </row>
    <row r="4956" spans="1:13" hidden="1" x14ac:dyDescent="0.3">
      <c r="A4956" s="1" t="s">
        <v>4969</v>
      </c>
      <c r="B4956" s="1" t="s">
        <v>35</v>
      </c>
      <c r="C4956">
        <v>9</v>
      </c>
      <c r="D4956">
        <v>36</v>
      </c>
      <c r="F4956">
        <v>43</v>
      </c>
      <c r="G4956">
        <v>511</v>
      </c>
      <c r="J4956">
        <v>290</v>
      </c>
      <c r="L4956">
        <v>4</v>
      </c>
    </row>
    <row r="4957" spans="1:13" hidden="1" x14ac:dyDescent="0.3">
      <c r="A4957" s="1" t="s">
        <v>4970</v>
      </c>
      <c r="B4957" s="1" t="s">
        <v>35</v>
      </c>
      <c r="C4957">
        <v>9</v>
      </c>
      <c r="D4957">
        <v>37</v>
      </c>
      <c r="F4957">
        <v>51</v>
      </c>
      <c r="G4957">
        <v>367</v>
      </c>
      <c r="J4957">
        <v>389</v>
      </c>
    </row>
    <row r="4958" spans="1:13" hidden="1" x14ac:dyDescent="0.3">
      <c r="A4958" s="1" t="s">
        <v>4971</v>
      </c>
      <c r="B4958" s="1" t="s">
        <v>35</v>
      </c>
      <c r="C4958">
        <v>9</v>
      </c>
      <c r="D4958">
        <v>59</v>
      </c>
      <c r="F4958">
        <v>56</v>
      </c>
      <c r="G4958">
        <v>472</v>
      </c>
      <c r="J4958">
        <v>539</v>
      </c>
      <c r="K4958">
        <v>3</v>
      </c>
      <c r="L4958">
        <v>1</v>
      </c>
    </row>
    <row r="4959" spans="1:13" hidden="1" x14ac:dyDescent="0.3">
      <c r="A4959" s="1" t="s">
        <v>4972</v>
      </c>
      <c r="B4959" s="1" t="s">
        <v>35</v>
      </c>
      <c r="C4959">
        <v>9</v>
      </c>
      <c r="D4959">
        <v>1</v>
      </c>
      <c r="F4959">
        <v>51</v>
      </c>
      <c r="G4959">
        <v>20</v>
      </c>
      <c r="J4959">
        <v>28</v>
      </c>
      <c r="L4959">
        <v>5</v>
      </c>
    </row>
    <row r="4960" spans="1:13" hidden="1" x14ac:dyDescent="0.3">
      <c r="A4960" s="1" t="s">
        <v>4973</v>
      </c>
      <c r="B4960" s="1" t="s">
        <v>35</v>
      </c>
      <c r="C4960">
        <v>9</v>
      </c>
      <c r="D4960">
        <v>49</v>
      </c>
      <c r="E4960">
        <v>1</v>
      </c>
      <c r="F4960">
        <v>43</v>
      </c>
      <c r="G4960">
        <v>470</v>
      </c>
      <c r="J4960">
        <v>410</v>
      </c>
      <c r="K4960">
        <v>1</v>
      </c>
      <c r="L4960">
        <v>7</v>
      </c>
    </row>
    <row r="4961" spans="1:13" hidden="1" x14ac:dyDescent="0.3">
      <c r="A4961" s="1" t="s">
        <v>4974</v>
      </c>
      <c r="B4961" s="1" t="s">
        <v>35</v>
      </c>
      <c r="C4961">
        <v>9</v>
      </c>
      <c r="D4961">
        <v>56</v>
      </c>
      <c r="E4961">
        <v>3</v>
      </c>
      <c r="F4961">
        <v>56</v>
      </c>
      <c r="G4961">
        <v>511</v>
      </c>
      <c r="H4961">
        <v>1</v>
      </c>
      <c r="J4961">
        <v>457</v>
      </c>
      <c r="K4961">
        <v>1</v>
      </c>
      <c r="L4961">
        <v>6</v>
      </c>
    </row>
    <row r="4962" spans="1:13" hidden="1" x14ac:dyDescent="0.3">
      <c r="A4962" s="1" t="s">
        <v>4975</v>
      </c>
      <c r="B4962" s="1" t="s">
        <v>35</v>
      </c>
      <c r="C4962">
        <v>9</v>
      </c>
      <c r="D4962">
        <v>97</v>
      </c>
      <c r="F4962">
        <v>122</v>
      </c>
      <c r="G4962">
        <v>1040</v>
      </c>
      <c r="H4962">
        <v>2</v>
      </c>
      <c r="J4962">
        <v>735</v>
      </c>
      <c r="L4962">
        <v>9</v>
      </c>
    </row>
    <row r="4963" spans="1:13" hidden="1" x14ac:dyDescent="0.3">
      <c r="A4963" s="1" t="s">
        <v>4976</v>
      </c>
      <c r="B4963" s="1" t="s">
        <v>35</v>
      </c>
      <c r="C4963">
        <v>9</v>
      </c>
      <c r="D4963">
        <v>26</v>
      </c>
      <c r="E4963">
        <v>3</v>
      </c>
      <c r="F4963">
        <v>45</v>
      </c>
      <c r="G4963">
        <v>602</v>
      </c>
      <c r="J4963">
        <v>137</v>
      </c>
      <c r="K4963">
        <v>1</v>
      </c>
      <c r="L4963">
        <v>9</v>
      </c>
    </row>
    <row r="4964" spans="1:13" hidden="1" x14ac:dyDescent="0.3">
      <c r="A4964" s="1" t="s">
        <v>4977</v>
      </c>
      <c r="B4964" s="1" t="s">
        <v>35</v>
      </c>
      <c r="C4964">
        <v>9</v>
      </c>
      <c r="D4964">
        <v>44</v>
      </c>
      <c r="E4964">
        <v>5</v>
      </c>
      <c r="F4964">
        <v>72</v>
      </c>
      <c r="G4964">
        <v>463</v>
      </c>
      <c r="J4964">
        <v>436</v>
      </c>
      <c r="K4964">
        <v>1</v>
      </c>
      <c r="L4964">
        <v>4</v>
      </c>
    </row>
    <row r="4965" spans="1:13" hidden="1" x14ac:dyDescent="0.3">
      <c r="A4965" s="1" t="s">
        <v>4978</v>
      </c>
      <c r="B4965" s="1" t="s">
        <v>35</v>
      </c>
      <c r="C4965">
        <v>9</v>
      </c>
      <c r="D4965">
        <v>51</v>
      </c>
      <c r="E4965">
        <v>2</v>
      </c>
      <c r="F4965">
        <v>50</v>
      </c>
      <c r="G4965">
        <v>508</v>
      </c>
      <c r="J4965">
        <v>448</v>
      </c>
      <c r="L4965">
        <v>11</v>
      </c>
    </row>
    <row r="4966" spans="1:13" hidden="1" x14ac:dyDescent="0.3">
      <c r="A4966" s="1" t="s">
        <v>4979</v>
      </c>
      <c r="B4966" s="1" t="s">
        <v>35</v>
      </c>
      <c r="C4966">
        <v>9</v>
      </c>
      <c r="F4966">
        <v>38</v>
      </c>
      <c r="G4966">
        <v>1</v>
      </c>
      <c r="J4966">
        <v>11</v>
      </c>
      <c r="L4966">
        <v>4</v>
      </c>
    </row>
    <row r="4967" spans="1:13" hidden="1" x14ac:dyDescent="0.3">
      <c r="A4967" s="1" t="s">
        <v>4980</v>
      </c>
      <c r="B4967" s="1" t="s">
        <v>35</v>
      </c>
      <c r="C4967">
        <v>9</v>
      </c>
      <c r="D4967">
        <v>1</v>
      </c>
      <c r="F4967">
        <v>36</v>
      </c>
      <c r="G4967">
        <v>11</v>
      </c>
      <c r="J4967">
        <v>21</v>
      </c>
      <c r="L4967">
        <v>3</v>
      </c>
      <c r="M4967">
        <v>1</v>
      </c>
    </row>
    <row r="4968" spans="1:13" hidden="1" x14ac:dyDescent="0.3">
      <c r="A4968" s="1" t="s">
        <v>4981</v>
      </c>
      <c r="B4968" s="1" t="s">
        <v>35</v>
      </c>
      <c r="C4968">
        <v>9</v>
      </c>
      <c r="D4968">
        <v>39</v>
      </c>
      <c r="F4968">
        <v>44</v>
      </c>
      <c r="G4968">
        <v>546</v>
      </c>
      <c r="J4968">
        <v>382</v>
      </c>
      <c r="L4968">
        <v>4</v>
      </c>
    </row>
    <row r="4969" spans="1:13" hidden="1" x14ac:dyDescent="0.3">
      <c r="A4969" s="1" t="s">
        <v>4982</v>
      </c>
      <c r="B4969" s="1" t="s">
        <v>35</v>
      </c>
      <c r="C4969">
        <v>9</v>
      </c>
      <c r="D4969">
        <v>54</v>
      </c>
      <c r="E4969">
        <v>2</v>
      </c>
      <c r="F4969">
        <v>46</v>
      </c>
      <c r="G4969">
        <v>684</v>
      </c>
      <c r="J4969">
        <v>410</v>
      </c>
      <c r="K4969">
        <v>1</v>
      </c>
      <c r="L4969">
        <v>5</v>
      </c>
      <c r="M4969">
        <v>1</v>
      </c>
    </row>
    <row r="4970" spans="1:13" hidden="1" x14ac:dyDescent="0.3">
      <c r="A4970" s="1" t="s">
        <v>4983</v>
      </c>
      <c r="B4970" s="1" t="s">
        <v>35</v>
      </c>
      <c r="C4970">
        <v>9</v>
      </c>
      <c r="D4970">
        <v>31</v>
      </c>
      <c r="F4970">
        <v>35</v>
      </c>
      <c r="G4970">
        <v>230</v>
      </c>
      <c r="J4970">
        <v>268</v>
      </c>
      <c r="L4970">
        <v>12</v>
      </c>
    </row>
    <row r="4971" spans="1:13" hidden="1" x14ac:dyDescent="0.3">
      <c r="A4971" s="1" t="s">
        <v>4984</v>
      </c>
      <c r="B4971" s="1" t="s">
        <v>35</v>
      </c>
      <c r="C4971">
        <v>9</v>
      </c>
      <c r="D4971">
        <v>1</v>
      </c>
      <c r="F4971">
        <v>24</v>
      </c>
      <c r="G4971">
        <v>5</v>
      </c>
      <c r="H4971">
        <v>1</v>
      </c>
      <c r="J4971">
        <v>12</v>
      </c>
      <c r="L4971">
        <v>2</v>
      </c>
      <c r="M4971">
        <v>1</v>
      </c>
    </row>
    <row r="4972" spans="1:13" hidden="1" x14ac:dyDescent="0.3">
      <c r="A4972" s="1" t="s">
        <v>4985</v>
      </c>
      <c r="B4972" s="1" t="s">
        <v>35</v>
      </c>
      <c r="C4972">
        <v>9</v>
      </c>
      <c r="F4972">
        <v>34</v>
      </c>
      <c r="G4972">
        <v>522</v>
      </c>
      <c r="J4972">
        <v>1</v>
      </c>
      <c r="L4972">
        <v>4</v>
      </c>
    </row>
    <row r="4973" spans="1:13" hidden="1" x14ac:dyDescent="0.3">
      <c r="A4973" s="1" t="s">
        <v>4986</v>
      </c>
      <c r="B4973" s="1" t="s">
        <v>35</v>
      </c>
      <c r="C4973">
        <v>9</v>
      </c>
      <c r="D4973">
        <v>8</v>
      </c>
      <c r="E4973">
        <v>6</v>
      </c>
      <c r="F4973">
        <v>48</v>
      </c>
      <c r="G4973">
        <v>120</v>
      </c>
      <c r="I4973">
        <v>1</v>
      </c>
      <c r="J4973">
        <v>99</v>
      </c>
      <c r="K4973">
        <v>3</v>
      </c>
      <c r="L4973">
        <v>2</v>
      </c>
      <c r="M4973">
        <v>2</v>
      </c>
    </row>
    <row r="4974" spans="1:13" hidden="1" x14ac:dyDescent="0.3">
      <c r="A4974" s="1" t="s">
        <v>4987</v>
      </c>
      <c r="B4974" s="1" t="s">
        <v>35</v>
      </c>
      <c r="C4974">
        <v>9</v>
      </c>
      <c r="D4974">
        <v>1</v>
      </c>
      <c r="F4974">
        <v>38</v>
      </c>
      <c r="G4974">
        <v>424</v>
      </c>
      <c r="M4974">
        <v>1</v>
      </c>
    </row>
    <row r="4975" spans="1:13" hidden="1" x14ac:dyDescent="0.3">
      <c r="A4975" s="1" t="s">
        <v>4988</v>
      </c>
      <c r="B4975" s="1" t="s">
        <v>35</v>
      </c>
      <c r="C4975">
        <v>9</v>
      </c>
      <c r="F4975">
        <v>72</v>
      </c>
      <c r="G4975">
        <v>62</v>
      </c>
      <c r="L4975">
        <v>5</v>
      </c>
      <c r="M4975">
        <v>1</v>
      </c>
    </row>
    <row r="4976" spans="1:13" hidden="1" x14ac:dyDescent="0.3">
      <c r="A4976" s="1" t="s">
        <v>4989</v>
      </c>
      <c r="B4976" s="1" t="s">
        <v>35</v>
      </c>
      <c r="C4976">
        <v>9</v>
      </c>
      <c r="D4976">
        <v>1</v>
      </c>
      <c r="F4976">
        <v>60</v>
      </c>
      <c r="G4976">
        <v>3</v>
      </c>
      <c r="J4976">
        <v>2</v>
      </c>
      <c r="K4976">
        <v>1</v>
      </c>
      <c r="L4976">
        <v>1</v>
      </c>
    </row>
    <row r="4977" spans="1:12" hidden="1" x14ac:dyDescent="0.3">
      <c r="A4977" s="1" t="s">
        <v>4990</v>
      </c>
      <c r="B4977" s="1" t="s">
        <v>35</v>
      </c>
      <c r="C4977">
        <v>9</v>
      </c>
      <c r="D4977">
        <v>5</v>
      </c>
      <c r="F4977">
        <v>52</v>
      </c>
      <c r="G4977">
        <v>142</v>
      </c>
      <c r="J4977">
        <v>25</v>
      </c>
      <c r="L4977">
        <v>5</v>
      </c>
    </row>
    <row r="4978" spans="1:12" hidden="1" x14ac:dyDescent="0.3">
      <c r="A4978" s="1" t="s">
        <v>4991</v>
      </c>
      <c r="B4978" s="1" t="s">
        <v>35</v>
      </c>
      <c r="C4978">
        <v>9</v>
      </c>
      <c r="D4978">
        <v>40</v>
      </c>
      <c r="F4978">
        <v>58</v>
      </c>
      <c r="G4978">
        <v>671</v>
      </c>
      <c r="H4978">
        <v>1</v>
      </c>
      <c r="J4978">
        <v>338</v>
      </c>
      <c r="L4978">
        <v>1</v>
      </c>
    </row>
    <row r="4979" spans="1:12" hidden="1" x14ac:dyDescent="0.3">
      <c r="A4979" s="1" t="s">
        <v>4992</v>
      </c>
      <c r="B4979" s="1" t="s">
        <v>35</v>
      </c>
      <c r="C4979">
        <v>9</v>
      </c>
      <c r="D4979">
        <v>5</v>
      </c>
      <c r="F4979">
        <v>25</v>
      </c>
      <c r="G4979">
        <v>3</v>
      </c>
      <c r="J4979">
        <v>163</v>
      </c>
    </row>
    <row r="4980" spans="1:12" hidden="1" x14ac:dyDescent="0.3">
      <c r="A4980" s="1" t="s">
        <v>4993</v>
      </c>
      <c r="B4980" s="1" t="s">
        <v>35</v>
      </c>
      <c r="C4980">
        <v>9</v>
      </c>
      <c r="D4980">
        <v>4</v>
      </c>
      <c r="E4980">
        <v>1</v>
      </c>
      <c r="F4980">
        <v>63</v>
      </c>
      <c r="G4980">
        <v>81</v>
      </c>
      <c r="J4980">
        <v>107</v>
      </c>
      <c r="L4980">
        <v>10</v>
      </c>
    </row>
    <row r="4981" spans="1:12" hidden="1" x14ac:dyDescent="0.3">
      <c r="A4981" s="1" t="s">
        <v>4994</v>
      </c>
      <c r="B4981" s="1" t="s">
        <v>35</v>
      </c>
      <c r="C4981">
        <v>9</v>
      </c>
      <c r="D4981">
        <v>4</v>
      </c>
      <c r="E4981">
        <v>2</v>
      </c>
      <c r="F4981">
        <v>69</v>
      </c>
      <c r="G4981">
        <v>8</v>
      </c>
      <c r="J4981">
        <v>34</v>
      </c>
      <c r="L4981">
        <v>7</v>
      </c>
    </row>
    <row r="4982" spans="1:12" hidden="1" x14ac:dyDescent="0.3">
      <c r="A4982" s="1" t="s">
        <v>4995</v>
      </c>
      <c r="B4982" s="1" t="s">
        <v>35</v>
      </c>
      <c r="C4982">
        <v>9</v>
      </c>
      <c r="D4982">
        <v>58</v>
      </c>
      <c r="E4982">
        <v>1</v>
      </c>
      <c r="F4982">
        <v>51</v>
      </c>
      <c r="G4982">
        <v>755</v>
      </c>
      <c r="J4982">
        <v>486</v>
      </c>
      <c r="L4982">
        <v>8</v>
      </c>
    </row>
    <row r="4983" spans="1:12" hidden="1" x14ac:dyDescent="0.3">
      <c r="A4983" s="1" t="s">
        <v>4996</v>
      </c>
      <c r="B4983" s="1" t="s">
        <v>35</v>
      </c>
      <c r="C4983">
        <v>9</v>
      </c>
      <c r="D4983">
        <v>2</v>
      </c>
      <c r="E4983">
        <v>3</v>
      </c>
      <c r="F4983">
        <v>60</v>
      </c>
      <c r="G4983">
        <v>1018</v>
      </c>
      <c r="H4983">
        <v>1</v>
      </c>
      <c r="J4983">
        <v>7</v>
      </c>
      <c r="L4983">
        <v>8</v>
      </c>
    </row>
    <row r="4984" spans="1:12" hidden="1" x14ac:dyDescent="0.3">
      <c r="A4984" s="1" t="s">
        <v>4997</v>
      </c>
      <c r="B4984" s="1" t="s">
        <v>35</v>
      </c>
      <c r="C4984">
        <v>9</v>
      </c>
      <c r="D4984">
        <v>1</v>
      </c>
      <c r="E4984">
        <v>1</v>
      </c>
      <c r="F4984">
        <v>36</v>
      </c>
      <c r="G4984">
        <v>344</v>
      </c>
      <c r="L4984">
        <v>4</v>
      </c>
    </row>
    <row r="4985" spans="1:12" hidden="1" x14ac:dyDescent="0.3">
      <c r="A4985" s="1" t="s">
        <v>4998</v>
      </c>
      <c r="B4985" s="1" t="s">
        <v>35</v>
      </c>
      <c r="C4985">
        <v>9</v>
      </c>
      <c r="D4985">
        <v>50</v>
      </c>
      <c r="F4985">
        <v>45</v>
      </c>
      <c r="G4985">
        <v>390</v>
      </c>
      <c r="J4985">
        <v>326</v>
      </c>
      <c r="K4985">
        <v>1</v>
      </c>
      <c r="L4985">
        <v>6</v>
      </c>
    </row>
    <row r="4986" spans="1:12" hidden="1" x14ac:dyDescent="0.3">
      <c r="A4986" s="1" t="s">
        <v>4999</v>
      </c>
      <c r="B4986" s="1" t="s">
        <v>35</v>
      </c>
      <c r="C4986">
        <v>9</v>
      </c>
      <c r="D4986">
        <v>22</v>
      </c>
      <c r="E4986">
        <v>3</v>
      </c>
      <c r="F4986">
        <v>82</v>
      </c>
      <c r="G4986">
        <v>694</v>
      </c>
      <c r="J4986">
        <v>204</v>
      </c>
      <c r="L4986">
        <v>6</v>
      </c>
    </row>
    <row r="4987" spans="1:12" hidden="1" x14ac:dyDescent="0.3">
      <c r="A4987" s="1" t="s">
        <v>5000</v>
      </c>
      <c r="B4987" s="1" t="s">
        <v>35</v>
      </c>
      <c r="C4987">
        <v>9</v>
      </c>
      <c r="D4987">
        <v>16</v>
      </c>
      <c r="F4987">
        <v>28</v>
      </c>
      <c r="G4987">
        <v>399</v>
      </c>
      <c r="H4987">
        <v>1</v>
      </c>
      <c r="J4987">
        <v>269</v>
      </c>
      <c r="L4987">
        <v>4</v>
      </c>
    </row>
    <row r="4988" spans="1:12" hidden="1" x14ac:dyDescent="0.3">
      <c r="A4988" s="1" t="s">
        <v>5001</v>
      </c>
      <c r="B4988" s="1" t="s">
        <v>35</v>
      </c>
      <c r="C4988">
        <v>9</v>
      </c>
      <c r="D4988">
        <v>17</v>
      </c>
      <c r="F4988">
        <v>20</v>
      </c>
      <c r="G4988">
        <v>156</v>
      </c>
      <c r="J4988">
        <v>129</v>
      </c>
      <c r="L4988">
        <v>1</v>
      </c>
    </row>
    <row r="4989" spans="1:12" hidden="1" x14ac:dyDescent="0.3">
      <c r="A4989" s="1" t="s">
        <v>5002</v>
      </c>
      <c r="B4989" s="1" t="s">
        <v>35</v>
      </c>
      <c r="C4989">
        <v>9</v>
      </c>
      <c r="D4989">
        <v>14</v>
      </c>
      <c r="F4989">
        <v>49</v>
      </c>
      <c r="G4989">
        <v>491</v>
      </c>
      <c r="J4989">
        <v>103</v>
      </c>
      <c r="L4989">
        <v>3</v>
      </c>
    </row>
    <row r="4990" spans="1:12" hidden="1" x14ac:dyDescent="0.3">
      <c r="A4990" s="1" t="s">
        <v>5003</v>
      </c>
      <c r="B4990" s="1" t="s">
        <v>35</v>
      </c>
      <c r="C4990">
        <v>9</v>
      </c>
      <c r="D4990">
        <v>5</v>
      </c>
      <c r="F4990">
        <v>66</v>
      </c>
      <c r="G4990">
        <v>8</v>
      </c>
      <c r="J4990">
        <v>109</v>
      </c>
      <c r="L4990">
        <v>2</v>
      </c>
    </row>
    <row r="4991" spans="1:12" hidden="1" x14ac:dyDescent="0.3">
      <c r="A4991" s="1" t="s">
        <v>5004</v>
      </c>
      <c r="B4991" s="1" t="s">
        <v>35</v>
      </c>
      <c r="C4991">
        <v>9</v>
      </c>
      <c r="D4991">
        <v>62</v>
      </c>
      <c r="E4991">
        <v>1</v>
      </c>
      <c r="F4991">
        <v>66</v>
      </c>
      <c r="G4991">
        <v>1168</v>
      </c>
      <c r="J4991">
        <v>513</v>
      </c>
      <c r="L4991">
        <v>2</v>
      </c>
    </row>
    <row r="4992" spans="1:12" hidden="1" x14ac:dyDescent="0.3">
      <c r="A4992" s="1" t="s">
        <v>5005</v>
      </c>
      <c r="B4992" s="1" t="s">
        <v>35</v>
      </c>
      <c r="C4992">
        <v>9</v>
      </c>
      <c r="D4992">
        <v>39</v>
      </c>
      <c r="F4992">
        <v>37</v>
      </c>
      <c r="G4992">
        <v>585</v>
      </c>
      <c r="J4992">
        <v>284</v>
      </c>
      <c r="K4992">
        <v>1</v>
      </c>
      <c r="L4992">
        <v>4</v>
      </c>
    </row>
    <row r="4993" spans="1:13" hidden="1" x14ac:dyDescent="0.3">
      <c r="A4993" s="1" t="s">
        <v>5006</v>
      </c>
      <c r="B4993" s="1" t="s">
        <v>35</v>
      </c>
      <c r="C4993">
        <v>9</v>
      </c>
      <c r="D4993">
        <v>67</v>
      </c>
      <c r="E4993">
        <v>2</v>
      </c>
      <c r="F4993">
        <v>93</v>
      </c>
      <c r="G4993">
        <v>1869</v>
      </c>
      <c r="H4993">
        <v>1</v>
      </c>
      <c r="J4993">
        <v>743</v>
      </c>
      <c r="L4993">
        <v>7</v>
      </c>
      <c r="M4993">
        <v>1</v>
      </c>
    </row>
    <row r="4994" spans="1:13" hidden="1" x14ac:dyDescent="0.3">
      <c r="A4994" s="1" t="s">
        <v>5007</v>
      </c>
      <c r="B4994" s="1" t="s">
        <v>35</v>
      </c>
      <c r="C4994">
        <v>9</v>
      </c>
      <c r="D4994">
        <v>54</v>
      </c>
      <c r="E4994">
        <v>1</v>
      </c>
      <c r="F4994">
        <v>48</v>
      </c>
      <c r="G4994">
        <v>770</v>
      </c>
      <c r="J4994">
        <v>285</v>
      </c>
      <c r="L4994">
        <v>2</v>
      </c>
    </row>
    <row r="4995" spans="1:13" hidden="1" x14ac:dyDescent="0.3">
      <c r="A4995" s="1" t="s">
        <v>5008</v>
      </c>
      <c r="B4995" s="1" t="s">
        <v>35</v>
      </c>
      <c r="C4995">
        <v>9</v>
      </c>
      <c r="E4995">
        <v>2</v>
      </c>
      <c r="F4995">
        <v>68</v>
      </c>
      <c r="G4995">
        <v>20</v>
      </c>
      <c r="J4995">
        <v>36</v>
      </c>
      <c r="L4995">
        <v>3</v>
      </c>
    </row>
    <row r="4996" spans="1:13" hidden="1" x14ac:dyDescent="0.3">
      <c r="A4996" s="1" t="s">
        <v>5009</v>
      </c>
      <c r="B4996" s="1" t="s">
        <v>35</v>
      </c>
      <c r="C4996">
        <v>9</v>
      </c>
      <c r="D4996">
        <v>50</v>
      </c>
      <c r="E4996">
        <v>1</v>
      </c>
      <c r="F4996">
        <v>71</v>
      </c>
      <c r="G4996">
        <v>534</v>
      </c>
      <c r="J4996">
        <v>475</v>
      </c>
      <c r="L4996">
        <v>5</v>
      </c>
      <c r="M4996">
        <v>1</v>
      </c>
    </row>
    <row r="4997" spans="1:13" hidden="1" x14ac:dyDescent="0.3">
      <c r="A4997" s="1" t="s">
        <v>5010</v>
      </c>
      <c r="B4997" s="1" t="s">
        <v>35</v>
      </c>
      <c r="C4997">
        <v>9</v>
      </c>
      <c r="D4997">
        <v>53</v>
      </c>
      <c r="E4997">
        <v>1</v>
      </c>
      <c r="F4997">
        <v>44</v>
      </c>
      <c r="G4997">
        <v>317</v>
      </c>
      <c r="J4997">
        <v>457</v>
      </c>
      <c r="K4997">
        <v>1</v>
      </c>
      <c r="L4997">
        <v>5</v>
      </c>
    </row>
    <row r="4998" spans="1:13" hidden="1" x14ac:dyDescent="0.3">
      <c r="A4998" s="1" t="s">
        <v>5011</v>
      </c>
      <c r="B4998" s="1" t="s">
        <v>35</v>
      </c>
      <c r="C4998">
        <v>9</v>
      </c>
      <c r="D4998">
        <v>1</v>
      </c>
      <c r="E4998">
        <v>2</v>
      </c>
      <c r="F4998">
        <v>57</v>
      </c>
      <c r="G4998">
        <v>892</v>
      </c>
      <c r="J4998">
        <v>3</v>
      </c>
      <c r="L4998">
        <v>5</v>
      </c>
    </row>
    <row r="4999" spans="1:13" hidden="1" x14ac:dyDescent="0.3">
      <c r="A4999" s="1" t="s">
        <v>5012</v>
      </c>
      <c r="B4999" s="1" t="s">
        <v>35</v>
      </c>
      <c r="C4999">
        <v>9</v>
      </c>
      <c r="F4999">
        <v>87</v>
      </c>
      <c r="G4999">
        <v>1</v>
      </c>
      <c r="J4999">
        <v>2</v>
      </c>
      <c r="L4999">
        <v>6</v>
      </c>
    </row>
    <row r="5000" spans="1:13" hidden="1" x14ac:dyDescent="0.3">
      <c r="A5000" s="1" t="s">
        <v>5013</v>
      </c>
      <c r="B5000" s="1" t="s">
        <v>35</v>
      </c>
      <c r="C5000">
        <v>9</v>
      </c>
      <c r="E5000">
        <v>1</v>
      </c>
      <c r="F5000">
        <v>67</v>
      </c>
      <c r="G5000">
        <v>744</v>
      </c>
      <c r="J5000">
        <v>2</v>
      </c>
      <c r="K5000">
        <v>1</v>
      </c>
      <c r="L5000">
        <v>14</v>
      </c>
    </row>
    <row r="5001" spans="1:13" hidden="1" x14ac:dyDescent="0.3">
      <c r="A5001" s="1" t="s">
        <v>5014</v>
      </c>
      <c r="B5001" s="1" t="s">
        <v>35</v>
      </c>
      <c r="C5001">
        <v>9</v>
      </c>
      <c r="D5001">
        <v>30</v>
      </c>
      <c r="E5001">
        <v>1</v>
      </c>
      <c r="F5001">
        <v>41</v>
      </c>
      <c r="G5001">
        <v>519</v>
      </c>
      <c r="J5001">
        <v>298</v>
      </c>
      <c r="L5001">
        <v>7</v>
      </c>
    </row>
    <row r="5002" spans="1:13" hidden="1" x14ac:dyDescent="0.3">
      <c r="A5002" s="1" t="s">
        <v>5015</v>
      </c>
      <c r="B5002" s="1" t="s">
        <v>35</v>
      </c>
      <c r="C5002">
        <v>9</v>
      </c>
      <c r="D5002">
        <v>43</v>
      </c>
      <c r="F5002">
        <v>41</v>
      </c>
      <c r="G5002">
        <v>582</v>
      </c>
      <c r="H5002">
        <v>1</v>
      </c>
      <c r="J5002">
        <v>231</v>
      </c>
      <c r="L5002">
        <v>1</v>
      </c>
    </row>
    <row r="5003" spans="1:13" hidden="1" x14ac:dyDescent="0.3">
      <c r="A5003" s="1" t="s">
        <v>5016</v>
      </c>
      <c r="B5003" s="1" t="s">
        <v>35</v>
      </c>
      <c r="C5003">
        <v>9</v>
      </c>
      <c r="D5003">
        <v>31</v>
      </c>
      <c r="E5003">
        <v>2</v>
      </c>
      <c r="F5003">
        <v>37</v>
      </c>
      <c r="G5003">
        <v>598</v>
      </c>
      <c r="J5003">
        <v>244</v>
      </c>
      <c r="L5003">
        <v>4</v>
      </c>
    </row>
    <row r="5004" spans="1:13" hidden="1" x14ac:dyDescent="0.3">
      <c r="A5004" s="1" t="s">
        <v>5017</v>
      </c>
      <c r="B5004" s="1" t="s">
        <v>35</v>
      </c>
      <c r="C5004">
        <v>9</v>
      </c>
      <c r="E5004">
        <v>1</v>
      </c>
      <c r="F5004">
        <v>17</v>
      </c>
      <c r="G5004">
        <v>84</v>
      </c>
      <c r="J5004">
        <v>39</v>
      </c>
      <c r="K5004">
        <v>1</v>
      </c>
    </row>
    <row r="5005" spans="1:13" x14ac:dyDescent="0.3">
      <c r="A5005" s="1" t="s">
        <v>4043</v>
      </c>
      <c r="B5005" s="1" t="s">
        <v>14</v>
      </c>
      <c r="C5005">
        <v>16</v>
      </c>
      <c r="D5005">
        <v>74</v>
      </c>
      <c r="E5005">
        <v>4</v>
      </c>
      <c r="F5005">
        <v>93</v>
      </c>
      <c r="G5005">
        <v>850</v>
      </c>
      <c r="H5005">
        <v>1</v>
      </c>
      <c r="J5005">
        <v>456</v>
      </c>
      <c r="K5005">
        <v>2</v>
      </c>
      <c r="L5005">
        <v>10</v>
      </c>
    </row>
    <row r="5006" spans="1:13" x14ac:dyDescent="0.3">
      <c r="A5006" s="1" t="s">
        <v>3132</v>
      </c>
      <c r="B5006" s="1" t="s">
        <v>14</v>
      </c>
      <c r="C5006">
        <v>28</v>
      </c>
      <c r="D5006">
        <v>110</v>
      </c>
      <c r="E5006">
        <v>3</v>
      </c>
      <c r="F5006">
        <v>155</v>
      </c>
      <c r="G5006">
        <v>1372</v>
      </c>
      <c r="H5006">
        <v>1</v>
      </c>
      <c r="J5006">
        <v>839</v>
      </c>
      <c r="K5006">
        <v>2</v>
      </c>
      <c r="L5006">
        <v>26</v>
      </c>
      <c r="M5006">
        <v>1</v>
      </c>
    </row>
    <row r="5007" spans="1:13" hidden="1" x14ac:dyDescent="0.3">
      <c r="A5007" s="1" t="s">
        <v>5020</v>
      </c>
      <c r="B5007" s="1" t="s">
        <v>35</v>
      </c>
      <c r="C5007">
        <v>8</v>
      </c>
      <c r="D5007">
        <v>23</v>
      </c>
      <c r="F5007">
        <v>60</v>
      </c>
      <c r="G5007">
        <v>236</v>
      </c>
      <c r="J5007">
        <v>50</v>
      </c>
      <c r="K5007">
        <v>11</v>
      </c>
      <c r="L5007">
        <v>4</v>
      </c>
      <c r="M5007">
        <v>1</v>
      </c>
    </row>
    <row r="5008" spans="1:13" hidden="1" x14ac:dyDescent="0.3">
      <c r="A5008" s="1" t="s">
        <v>5021</v>
      </c>
      <c r="B5008" s="1" t="s">
        <v>35</v>
      </c>
      <c r="C5008">
        <v>8</v>
      </c>
      <c r="D5008">
        <v>6</v>
      </c>
      <c r="E5008">
        <v>9</v>
      </c>
      <c r="F5008">
        <v>22</v>
      </c>
      <c r="G5008">
        <v>32</v>
      </c>
      <c r="H5008">
        <v>7</v>
      </c>
      <c r="J5008">
        <v>21</v>
      </c>
      <c r="L5008">
        <v>9</v>
      </c>
    </row>
    <row r="5009" spans="1:13" hidden="1" x14ac:dyDescent="0.3">
      <c r="A5009" s="1" t="s">
        <v>5022</v>
      </c>
      <c r="B5009" s="1" t="s">
        <v>35</v>
      </c>
      <c r="C5009">
        <v>8</v>
      </c>
      <c r="D5009">
        <v>6</v>
      </c>
      <c r="E5009">
        <v>20</v>
      </c>
      <c r="F5009">
        <v>27</v>
      </c>
      <c r="G5009">
        <v>62</v>
      </c>
      <c r="H5009">
        <v>18</v>
      </c>
      <c r="J5009">
        <v>52</v>
      </c>
      <c r="L5009">
        <v>7</v>
      </c>
    </row>
    <row r="5010" spans="1:13" hidden="1" x14ac:dyDescent="0.3">
      <c r="A5010" s="1" t="s">
        <v>5023</v>
      </c>
      <c r="B5010" s="1" t="s">
        <v>35</v>
      </c>
      <c r="C5010">
        <v>8</v>
      </c>
      <c r="D5010">
        <v>5</v>
      </c>
      <c r="E5010">
        <v>38</v>
      </c>
      <c r="F5010">
        <v>41</v>
      </c>
      <c r="G5010">
        <v>89</v>
      </c>
      <c r="H5010">
        <v>20</v>
      </c>
      <c r="J5010">
        <v>47</v>
      </c>
      <c r="L5010">
        <v>9</v>
      </c>
    </row>
    <row r="5011" spans="1:13" hidden="1" x14ac:dyDescent="0.3">
      <c r="A5011" s="1" t="s">
        <v>5024</v>
      </c>
      <c r="B5011" s="1" t="s">
        <v>35</v>
      </c>
      <c r="C5011">
        <v>8</v>
      </c>
      <c r="D5011">
        <v>14</v>
      </c>
      <c r="E5011">
        <v>37</v>
      </c>
      <c r="F5011">
        <v>35</v>
      </c>
      <c r="G5011">
        <v>73</v>
      </c>
      <c r="H5011">
        <v>26</v>
      </c>
      <c r="J5011">
        <v>43</v>
      </c>
      <c r="K5011">
        <v>1</v>
      </c>
      <c r="L5011">
        <v>15</v>
      </c>
    </row>
    <row r="5012" spans="1:13" hidden="1" x14ac:dyDescent="0.3">
      <c r="A5012" s="1" t="s">
        <v>5025</v>
      </c>
      <c r="B5012" s="1" t="s">
        <v>35</v>
      </c>
      <c r="C5012">
        <v>8</v>
      </c>
      <c r="D5012">
        <v>4</v>
      </c>
      <c r="E5012">
        <v>33</v>
      </c>
      <c r="F5012">
        <v>47</v>
      </c>
      <c r="G5012">
        <v>93</v>
      </c>
      <c r="H5012">
        <v>16</v>
      </c>
      <c r="J5012">
        <v>63</v>
      </c>
      <c r="L5012">
        <v>9</v>
      </c>
    </row>
    <row r="5013" spans="1:13" hidden="1" x14ac:dyDescent="0.3">
      <c r="A5013" s="1" t="s">
        <v>5026</v>
      </c>
      <c r="B5013" s="1" t="s">
        <v>35</v>
      </c>
      <c r="C5013">
        <v>8</v>
      </c>
      <c r="D5013">
        <v>14</v>
      </c>
      <c r="E5013">
        <v>56</v>
      </c>
      <c r="F5013">
        <v>80</v>
      </c>
      <c r="G5013">
        <v>205</v>
      </c>
      <c r="H5013">
        <v>44</v>
      </c>
      <c r="J5013">
        <v>111</v>
      </c>
      <c r="L5013">
        <v>26</v>
      </c>
    </row>
    <row r="5014" spans="1:13" hidden="1" x14ac:dyDescent="0.3">
      <c r="A5014" s="1" t="s">
        <v>5027</v>
      </c>
      <c r="B5014" s="1" t="s">
        <v>35</v>
      </c>
      <c r="C5014">
        <v>8</v>
      </c>
      <c r="D5014">
        <v>20</v>
      </c>
      <c r="E5014">
        <v>60</v>
      </c>
      <c r="F5014">
        <v>71</v>
      </c>
      <c r="G5014">
        <v>179</v>
      </c>
      <c r="H5014">
        <v>39</v>
      </c>
      <c r="J5014">
        <v>102</v>
      </c>
      <c r="L5014">
        <v>23</v>
      </c>
    </row>
    <row r="5015" spans="1:13" hidden="1" x14ac:dyDescent="0.3">
      <c r="A5015" s="1" t="s">
        <v>5028</v>
      </c>
      <c r="B5015" s="1" t="s">
        <v>35</v>
      </c>
      <c r="C5015">
        <v>8</v>
      </c>
      <c r="D5015">
        <v>13</v>
      </c>
      <c r="F5015">
        <v>8</v>
      </c>
      <c r="G5015">
        <v>94</v>
      </c>
      <c r="J5015">
        <v>86</v>
      </c>
      <c r="L5015">
        <v>3</v>
      </c>
    </row>
    <row r="5016" spans="1:13" hidden="1" x14ac:dyDescent="0.3">
      <c r="A5016" s="1" t="s">
        <v>5029</v>
      </c>
      <c r="B5016" s="1" t="s">
        <v>35</v>
      </c>
      <c r="C5016">
        <v>8</v>
      </c>
      <c r="D5016">
        <v>11</v>
      </c>
      <c r="E5016">
        <v>46</v>
      </c>
      <c r="F5016">
        <v>59</v>
      </c>
      <c r="G5016">
        <v>88</v>
      </c>
      <c r="H5016">
        <v>26</v>
      </c>
      <c r="J5016">
        <v>93</v>
      </c>
      <c r="L5016">
        <v>28</v>
      </c>
    </row>
    <row r="5017" spans="1:13" hidden="1" x14ac:dyDescent="0.3">
      <c r="A5017" s="1" t="s">
        <v>5030</v>
      </c>
      <c r="B5017" s="1" t="s">
        <v>35</v>
      </c>
      <c r="C5017">
        <v>8</v>
      </c>
      <c r="D5017">
        <v>24</v>
      </c>
      <c r="E5017">
        <v>1</v>
      </c>
      <c r="F5017">
        <v>42</v>
      </c>
      <c r="G5017">
        <v>316</v>
      </c>
      <c r="J5017">
        <v>260</v>
      </c>
      <c r="K5017">
        <v>1</v>
      </c>
      <c r="L5017">
        <v>7</v>
      </c>
      <c r="M5017">
        <v>1</v>
      </c>
    </row>
    <row r="5018" spans="1:13" hidden="1" x14ac:dyDescent="0.3">
      <c r="A5018" s="1" t="s">
        <v>5031</v>
      </c>
      <c r="B5018" s="1" t="s">
        <v>35</v>
      </c>
      <c r="C5018">
        <v>8</v>
      </c>
      <c r="D5018">
        <v>16</v>
      </c>
      <c r="F5018">
        <v>40</v>
      </c>
      <c r="G5018">
        <v>289</v>
      </c>
      <c r="J5018">
        <v>283</v>
      </c>
      <c r="K5018">
        <v>1</v>
      </c>
      <c r="L5018">
        <v>1</v>
      </c>
    </row>
    <row r="5019" spans="1:13" hidden="1" x14ac:dyDescent="0.3">
      <c r="A5019" s="1" t="s">
        <v>5032</v>
      </c>
      <c r="B5019" s="1" t="s">
        <v>35</v>
      </c>
      <c r="C5019">
        <v>8</v>
      </c>
      <c r="D5019">
        <v>22</v>
      </c>
      <c r="E5019">
        <v>1</v>
      </c>
      <c r="F5019">
        <v>44</v>
      </c>
      <c r="G5019">
        <v>421</v>
      </c>
      <c r="J5019">
        <v>311</v>
      </c>
      <c r="L5019">
        <v>15</v>
      </c>
    </row>
    <row r="5020" spans="1:13" hidden="1" x14ac:dyDescent="0.3">
      <c r="A5020" s="1" t="s">
        <v>5033</v>
      </c>
      <c r="B5020" s="1" t="s">
        <v>35</v>
      </c>
      <c r="C5020">
        <v>8</v>
      </c>
      <c r="D5020">
        <v>25</v>
      </c>
      <c r="F5020">
        <v>31</v>
      </c>
      <c r="G5020">
        <v>397</v>
      </c>
      <c r="J5020">
        <v>312</v>
      </c>
      <c r="L5020">
        <v>7</v>
      </c>
    </row>
    <row r="5021" spans="1:13" hidden="1" x14ac:dyDescent="0.3">
      <c r="A5021" s="1" t="s">
        <v>5034</v>
      </c>
      <c r="B5021" s="1" t="s">
        <v>35</v>
      </c>
      <c r="C5021">
        <v>8</v>
      </c>
      <c r="D5021">
        <v>25</v>
      </c>
      <c r="E5021">
        <v>1</v>
      </c>
      <c r="F5021">
        <v>40</v>
      </c>
      <c r="G5021">
        <v>429</v>
      </c>
      <c r="J5021">
        <v>303</v>
      </c>
      <c r="K5021">
        <v>1</v>
      </c>
      <c r="L5021">
        <v>7</v>
      </c>
    </row>
    <row r="5022" spans="1:13" hidden="1" x14ac:dyDescent="0.3">
      <c r="A5022" s="1" t="s">
        <v>5035</v>
      </c>
      <c r="B5022" s="1" t="s">
        <v>35</v>
      </c>
      <c r="C5022">
        <v>8</v>
      </c>
      <c r="D5022">
        <v>16</v>
      </c>
      <c r="E5022">
        <v>4</v>
      </c>
      <c r="F5022">
        <v>31</v>
      </c>
      <c r="G5022">
        <v>178</v>
      </c>
      <c r="J5022">
        <v>151</v>
      </c>
      <c r="K5022">
        <v>1</v>
      </c>
      <c r="L5022">
        <v>2</v>
      </c>
    </row>
    <row r="5023" spans="1:13" hidden="1" x14ac:dyDescent="0.3">
      <c r="A5023" s="1" t="s">
        <v>5036</v>
      </c>
      <c r="B5023" s="1" t="s">
        <v>35</v>
      </c>
      <c r="C5023">
        <v>8</v>
      </c>
      <c r="D5023">
        <v>38</v>
      </c>
      <c r="E5023">
        <v>1</v>
      </c>
      <c r="F5023">
        <v>38</v>
      </c>
      <c r="G5023">
        <v>367</v>
      </c>
      <c r="J5023">
        <v>322</v>
      </c>
      <c r="K5023">
        <v>1</v>
      </c>
      <c r="L5023">
        <v>4</v>
      </c>
    </row>
    <row r="5024" spans="1:13" hidden="1" x14ac:dyDescent="0.3">
      <c r="A5024" s="1" t="s">
        <v>5037</v>
      </c>
      <c r="B5024" s="1" t="s">
        <v>35</v>
      </c>
      <c r="C5024">
        <v>8</v>
      </c>
      <c r="D5024">
        <v>28</v>
      </c>
      <c r="E5024">
        <v>1</v>
      </c>
      <c r="F5024">
        <v>44</v>
      </c>
      <c r="G5024">
        <v>347</v>
      </c>
      <c r="J5024">
        <v>294</v>
      </c>
      <c r="L5024">
        <v>4</v>
      </c>
    </row>
    <row r="5025" spans="1:13" hidden="1" x14ac:dyDescent="0.3">
      <c r="A5025" s="1" t="s">
        <v>5038</v>
      </c>
      <c r="B5025" s="1" t="s">
        <v>35</v>
      </c>
      <c r="C5025">
        <v>8</v>
      </c>
      <c r="D5025">
        <v>28</v>
      </c>
      <c r="E5025">
        <v>11</v>
      </c>
      <c r="F5025">
        <v>44</v>
      </c>
      <c r="G5025">
        <v>384</v>
      </c>
      <c r="J5025">
        <v>328</v>
      </c>
      <c r="K5025">
        <v>2</v>
      </c>
      <c r="L5025">
        <v>3</v>
      </c>
    </row>
    <row r="5026" spans="1:13" hidden="1" x14ac:dyDescent="0.3">
      <c r="A5026" s="1" t="s">
        <v>5039</v>
      </c>
      <c r="B5026" s="1" t="s">
        <v>35</v>
      </c>
      <c r="C5026">
        <v>8</v>
      </c>
      <c r="D5026">
        <v>35</v>
      </c>
      <c r="E5026">
        <v>2</v>
      </c>
      <c r="F5026">
        <v>51</v>
      </c>
      <c r="G5026">
        <v>395</v>
      </c>
      <c r="J5026">
        <v>350</v>
      </c>
    </row>
    <row r="5027" spans="1:13" hidden="1" x14ac:dyDescent="0.3">
      <c r="A5027" s="1" t="s">
        <v>5040</v>
      </c>
      <c r="B5027" s="1" t="s">
        <v>35</v>
      </c>
      <c r="C5027">
        <v>8</v>
      </c>
      <c r="D5027">
        <v>40</v>
      </c>
      <c r="F5027">
        <v>60</v>
      </c>
      <c r="G5027">
        <v>446</v>
      </c>
      <c r="H5027">
        <v>1</v>
      </c>
      <c r="J5027">
        <v>359</v>
      </c>
      <c r="L5027">
        <v>5</v>
      </c>
    </row>
    <row r="5028" spans="1:13" hidden="1" x14ac:dyDescent="0.3">
      <c r="A5028" s="1" t="s">
        <v>5041</v>
      </c>
      <c r="B5028" s="1" t="s">
        <v>35</v>
      </c>
      <c r="C5028">
        <v>8</v>
      </c>
      <c r="D5028">
        <v>27</v>
      </c>
      <c r="E5028">
        <v>2</v>
      </c>
      <c r="F5028">
        <v>29</v>
      </c>
      <c r="G5028">
        <v>384</v>
      </c>
      <c r="J5028">
        <v>277</v>
      </c>
      <c r="L5028">
        <v>7</v>
      </c>
    </row>
    <row r="5029" spans="1:13" hidden="1" x14ac:dyDescent="0.3">
      <c r="A5029" s="1" t="s">
        <v>5042</v>
      </c>
      <c r="B5029" s="1" t="s">
        <v>35</v>
      </c>
      <c r="C5029">
        <v>8</v>
      </c>
      <c r="D5029">
        <v>1</v>
      </c>
      <c r="E5029">
        <v>12</v>
      </c>
      <c r="F5029">
        <v>35</v>
      </c>
      <c r="G5029">
        <v>18</v>
      </c>
      <c r="I5029">
        <v>9</v>
      </c>
      <c r="J5029">
        <v>29</v>
      </c>
      <c r="L5029">
        <v>7</v>
      </c>
    </row>
    <row r="5030" spans="1:13" hidden="1" x14ac:dyDescent="0.3">
      <c r="A5030" s="1" t="s">
        <v>5043</v>
      </c>
      <c r="B5030" s="1" t="s">
        <v>35</v>
      </c>
      <c r="C5030">
        <v>8</v>
      </c>
      <c r="D5030">
        <v>5</v>
      </c>
      <c r="E5030">
        <v>15</v>
      </c>
      <c r="F5030">
        <v>43</v>
      </c>
      <c r="G5030">
        <v>30</v>
      </c>
      <c r="H5030">
        <v>4</v>
      </c>
      <c r="I5030">
        <v>5</v>
      </c>
      <c r="J5030">
        <v>33</v>
      </c>
      <c r="L5030">
        <v>7</v>
      </c>
    </row>
    <row r="5031" spans="1:13" hidden="1" x14ac:dyDescent="0.3">
      <c r="A5031" s="1" t="s">
        <v>5044</v>
      </c>
      <c r="B5031" s="1" t="s">
        <v>35</v>
      </c>
      <c r="C5031">
        <v>8</v>
      </c>
      <c r="D5031">
        <v>45</v>
      </c>
      <c r="F5031">
        <v>67</v>
      </c>
      <c r="G5031">
        <v>388</v>
      </c>
      <c r="J5031">
        <v>292</v>
      </c>
      <c r="L5031">
        <v>6</v>
      </c>
    </row>
    <row r="5032" spans="1:13" hidden="1" x14ac:dyDescent="0.3">
      <c r="A5032" s="1" t="s">
        <v>5045</v>
      </c>
      <c r="B5032" s="1" t="s">
        <v>35</v>
      </c>
      <c r="C5032">
        <v>8</v>
      </c>
      <c r="D5032">
        <v>6</v>
      </c>
      <c r="E5032">
        <v>27</v>
      </c>
      <c r="F5032">
        <v>70</v>
      </c>
      <c r="G5032">
        <v>45</v>
      </c>
      <c r="H5032">
        <v>2</v>
      </c>
      <c r="I5032">
        <v>14</v>
      </c>
      <c r="J5032">
        <v>32</v>
      </c>
      <c r="K5032">
        <v>1</v>
      </c>
      <c r="L5032">
        <v>11</v>
      </c>
    </row>
    <row r="5033" spans="1:13" hidden="1" x14ac:dyDescent="0.3">
      <c r="A5033" s="1" t="s">
        <v>5046</v>
      </c>
      <c r="B5033" s="1" t="s">
        <v>35</v>
      </c>
      <c r="C5033">
        <v>8</v>
      </c>
      <c r="D5033">
        <v>3</v>
      </c>
      <c r="E5033">
        <v>17</v>
      </c>
      <c r="F5033">
        <v>74</v>
      </c>
      <c r="G5033">
        <v>30</v>
      </c>
      <c r="H5033">
        <v>2</v>
      </c>
      <c r="I5033">
        <v>3</v>
      </c>
      <c r="J5033">
        <v>34</v>
      </c>
      <c r="L5033">
        <v>11</v>
      </c>
    </row>
    <row r="5034" spans="1:13" hidden="1" x14ac:dyDescent="0.3">
      <c r="A5034" s="1" t="s">
        <v>5047</v>
      </c>
      <c r="B5034" s="1" t="s">
        <v>35</v>
      </c>
      <c r="C5034">
        <v>8</v>
      </c>
      <c r="D5034">
        <v>6</v>
      </c>
      <c r="E5034">
        <v>13</v>
      </c>
      <c r="F5034">
        <v>114</v>
      </c>
      <c r="G5034">
        <v>33</v>
      </c>
      <c r="H5034">
        <v>1</v>
      </c>
      <c r="I5034">
        <v>10</v>
      </c>
      <c r="J5034">
        <v>29</v>
      </c>
      <c r="K5034">
        <v>1</v>
      </c>
      <c r="L5034">
        <v>13</v>
      </c>
    </row>
    <row r="5035" spans="1:13" hidden="1" x14ac:dyDescent="0.3">
      <c r="A5035" s="1" t="s">
        <v>5048</v>
      </c>
      <c r="B5035" s="1" t="s">
        <v>35</v>
      </c>
      <c r="C5035">
        <v>8</v>
      </c>
      <c r="D5035">
        <v>45</v>
      </c>
      <c r="E5035">
        <v>1</v>
      </c>
      <c r="F5035">
        <v>58</v>
      </c>
      <c r="G5035">
        <v>504</v>
      </c>
      <c r="J5035">
        <v>388</v>
      </c>
      <c r="K5035">
        <v>2</v>
      </c>
      <c r="L5035">
        <v>3</v>
      </c>
      <c r="M5035">
        <v>1</v>
      </c>
    </row>
    <row r="5036" spans="1:13" hidden="1" x14ac:dyDescent="0.3">
      <c r="A5036" s="1" t="s">
        <v>5049</v>
      </c>
      <c r="B5036" s="1" t="s">
        <v>35</v>
      </c>
      <c r="C5036">
        <v>8</v>
      </c>
      <c r="D5036">
        <v>25</v>
      </c>
      <c r="F5036">
        <v>30</v>
      </c>
      <c r="G5036">
        <v>390</v>
      </c>
      <c r="J5036">
        <v>304</v>
      </c>
      <c r="K5036">
        <v>5</v>
      </c>
      <c r="L5036">
        <v>3</v>
      </c>
      <c r="M5036">
        <v>1</v>
      </c>
    </row>
    <row r="5037" spans="1:13" hidden="1" x14ac:dyDescent="0.3">
      <c r="A5037" s="1" t="s">
        <v>5050</v>
      </c>
      <c r="B5037" s="1" t="s">
        <v>35</v>
      </c>
      <c r="C5037">
        <v>8</v>
      </c>
      <c r="D5037">
        <v>40</v>
      </c>
      <c r="E5037">
        <v>1</v>
      </c>
      <c r="F5037">
        <v>64</v>
      </c>
      <c r="G5037">
        <v>522</v>
      </c>
      <c r="J5037">
        <v>386</v>
      </c>
      <c r="K5037">
        <v>5</v>
      </c>
      <c r="L5037">
        <v>4</v>
      </c>
      <c r="M5037">
        <v>4</v>
      </c>
    </row>
    <row r="5038" spans="1:13" hidden="1" x14ac:dyDescent="0.3">
      <c r="A5038" s="1" t="s">
        <v>5051</v>
      </c>
      <c r="B5038" s="1" t="s">
        <v>35</v>
      </c>
      <c r="C5038">
        <v>8</v>
      </c>
      <c r="D5038">
        <v>28</v>
      </c>
      <c r="E5038">
        <v>1</v>
      </c>
      <c r="F5038">
        <v>38</v>
      </c>
      <c r="G5038">
        <v>458</v>
      </c>
      <c r="J5038">
        <v>293</v>
      </c>
      <c r="K5038">
        <v>1</v>
      </c>
    </row>
    <row r="5039" spans="1:13" hidden="1" x14ac:dyDescent="0.3">
      <c r="A5039" s="1" t="s">
        <v>5052</v>
      </c>
      <c r="B5039" s="1" t="s">
        <v>35</v>
      </c>
      <c r="C5039">
        <v>8</v>
      </c>
      <c r="D5039">
        <v>21</v>
      </c>
      <c r="F5039">
        <v>45</v>
      </c>
      <c r="G5039">
        <v>359</v>
      </c>
      <c r="J5039">
        <v>229</v>
      </c>
      <c r="L5039">
        <v>4</v>
      </c>
    </row>
    <row r="5040" spans="1:13" hidden="1" x14ac:dyDescent="0.3">
      <c r="A5040" s="1" t="s">
        <v>5053</v>
      </c>
      <c r="B5040" s="1" t="s">
        <v>35</v>
      </c>
      <c r="C5040">
        <v>8</v>
      </c>
      <c r="D5040">
        <v>9</v>
      </c>
      <c r="E5040">
        <v>4</v>
      </c>
      <c r="F5040">
        <v>36</v>
      </c>
      <c r="G5040">
        <v>142</v>
      </c>
      <c r="H5040">
        <v>1</v>
      </c>
      <c r="J5040">
        <v>124</v>
      </c>
      <c r="L5040">
        <v>4</v>
      </c>
    </row>
    <row r="5041" spans="1:13" hidden="1" x14ac:dyDescent="0.3">
      <c r="A5041" s="1" t="s">
        <v>5054</v>
      </c>
      <c r="B5041" s="1" t="s">
        <v>35</v>
      </c>
      <c r="C5041">
        <v>8</v>
      </c>
      <c r="D5041">
        <v>22</v>
      </c>
      <c r="E5041">
        <v>2</v>
      </c>
      <c r="F5041">
        <v>36</v>
      </c>
      <c r="G5041">
        <v>281</v>
      </c>
      <c r="J5041">
        <v>194</v>
      </c>
      <c r="K5041">
        <v>1</v>
      </c>
      <c r="L5041">
        <v>1</v>
      </c>
    </row>
    <row r="5042" spans="1:13" hidden="1" x14ac:dyDescent="0.3">
      <c r="A5042" s="1" t="s">
        <v>5055</v>
      </c>
      <c r="B5042" s="1" t="s">
        <v>35</v>
      </c>
      <c r="C5042">
        <v>8</v>
      </c>
      <c r="D5042">
        <v>13</v>
      </c>
      <c r="E5042">
        <v>1</v>
      </c>
      <c r="F5042">
        <v>20</v>
      </c>
      <c r="G5042">
        <v>140</v>
      </c>
      <c r="J5042">
        <v>133</v>
      </c>
      <c r="K5042">
        <v>2</v>
      </c>
      <c r="L5042">
        <v>5</v>
      </c>
    </row>
    <row r="5043" spans="1:13" hidden="1" x14ac:dyDescent="0.3">
      <c r="A5043" s="1" t="s">
        <v>5056</v>
      </c>
      <c r="B5043" s="1" t="s">
        <v>35</v>
      </c>
      <c r="C5043">
        <v>8</v>
      </c>
      <c r="D5043">
        <v>27</v>
      </c>
      <c r="F5043">
        <v>27</v>
      </c>
      <c r="G5043">
        <v>294</v>
      </c>
      <c r="J5043">
        <v>187</v>
      </c>
      <c r="L5043">
        <v>1</v>
      </c>
    </row>
    <row r="5044" spans="1:13" hidden="1" x14ac:dyDescent="0.3">
      <c r="A5044" s="1" t="s">
        <v>5057</v>
      </c>
      <c r="B5044" s="1" t="s">
        <v>35</v>
      </c>
      <c r="C5044">
        <v>8</v>
      </c>
      <c r="D5044">
        <v>16</v>
      </c>
      <c r="F5044">
        <v>22</v>
      </c>
      <c r="G5044">
        <v>232</v>
      </c>
      <c r="J5044">
        <v>169</v>
      </c>
      <c r="L5044">
        <v>1</v>
      </c>
    </row>
    <row r="5045" spans="1:13" hidden="1" x14ac:dyDescent="0.3">
      <c r="A5045" s="1" t="s">
        <v>5058</v>
      </c>
      <c r="B5045" s="1" t="s">
        <v>35</v>
      </c>
      <c r="C5045">
        <v>8</v>
      </c>
      <c r="D5045">
        <v>26</v>
      </c>
      <c r="E5045">
        <v>2</v>
      </c>
      <c r="F5045">
        <v>21</v>
      </c>
      <c r="G5045">
        <v>257</v>
      </c>
      <c r="J5045">
        <v>244</v>
      </c>
    </row>
    <row r="5046" spans="1:13" hidden="1" x14ac:dyDescent="0.3">
      <c r="A5046" s="1" t="s">
        <v>5059</v>
      </c>
      <c r="B5046" s="1" t="s">
        <v>35</v>
      </c>
      <c r="C5046">
        <v>8</v>
      </c>
      <c r="D5046">
        <v>17</v>
      </c>
      <c r="F5046">
        <v>27</v>
      </c>
      <c r="G5046">
        <v>181</v>
      </c>
      <c r="J5046">
        <v>206</v>
      </c>
      <c r="L5046">
        <v>2</v>
      </c>
    </row>
    <row r="5047" spans="1:13" hidden="1" x14ac:dyDescent="0.3">
      <c r="A5047" s="1" t="s">
        <v>5060</v>
      </c>
      <c r="B5047" s="1" t="s">
        <v>35</v>
      </c>
      <c r="C5047">
        <v>8</v>
      </c>
      <c r="D5047">
        <v>16</v>
      </c>
      <c r="E5047">
        <v>6</v>
      </c>
      <c r="F5047">
        <v>33</v>
      </c>
      <c r="G5047">
        <v>185</v>
      </c>
      <c r="J5047">
        <v>174</v>
      </c>
      <c r="L5047">
        <v>2</v>
      </c>
    </row>
    <row r="5048" spans="1:13" hidden="1" x14ac:dyDescent="0.3">
      <c r="A5048" s="1" t="s">
        <v>5061</v>
      </c>
      <c r="B5048" s="1" t="s">
        <v>35</v>
      </c>
      <c r="C5048">
        <v>8</v>
      </c>
      <c r="D5048">
        <v>21</v>
      </c>
      <c r="E5048">
        <v>4</v>
      </c>
      <c r="F5048">
        <v>21</v>
      </c>
      <c r="G5048">
        <v>186</v>
      </c>
      <c r="J5048">
        <v>162</v>
      </c>
    </row>
    <row r="5049" spans="1:13" hidden="1" x14ac:dyDescent="0.3">
      <c r="A5049" s="1" t="s">
        <v>5062</v>
      </c>
      <c r="B5049" s="1" t="s">
        <v>35</v>
      </c>
      <c r="C5049">
        <v>8</v>
      </c>
      <c r="D5049">
        <v>54</v>
      </c>
      <c r="E5049">
        <v>1</v>
      </c>
      <c r="F5049">
        <v>50</v>
      </c>
      <c r="G5049">
        <v>609</v>
      </c>
      <c r="J5049">
        <v>399</v>
      </c>
      <c r="L5049">
        <v>5</v>
      </c>
    </row>
    <row r="5050" spans="1:13" hidden="1" x14ac:dyDescent="0.3">
      <c r="A5050" s="1" t="s">
        <v>5063</v>
      </c>
      <c r="B5050" s="1" t="s">
        <v>35</v>
      </c>
      <c r="C5050">
        <v>8</v>
      </c>
      <c r="D5050">
        <v>31</v>
      </c>
      <c r="E5050">
        <v>2</v>
      </c>
      <c r="F5050">
        <v>20</v>
      </c>
      <c r="G5050">
        <v>262</v>
      </c>
      <c r="H5050">
        <v>1</v>
      </c>
      <c r="J5050">
        <v>211</v>
      </c>
      <c r="L5050">
        <v>3</v>
      </c>
      <c r="M5050">
        <v>1</v>
      </c>
    </row>
    <row r="5051" spans="1:13" hidden="1" x14ac:dyDescent="0.3">
      <c r="A5051" s="1" t="s">
        <v>5064</v>
      </c>
      <c r="B5051" s="1" t="s">
        <v>35</v>
      </c>
      <c r="C5051">
        <v>8</v>
      </c>
      <c r="D5051">
        <v>34</v>
      </c>
      <c r="F5051">
        <v>50</v>
      </c>
      <c r="G5051">
        <v>524</v>
      </c>
      <c r="H5051">
        <v>2</v>
      </c>
      <c r="J5051">
        <v>269</v>
      </c>
      <c r="L5051">
        <v>1</v>
      </c>
    </row>
    <row r="5052" spans="1:13" hidden="1" x14ac:dyDescent="0.3">
      <c r="A5052" s="1" t="s">
        <v>5065</v>
      </c>
      <c r="B5052" s="1" t="s">
        <v>35</v>
      </c>
      <c r="C5052">
        <v>8</v>
      </c>
      <c r="D5052">
        <v>39</v>
      </c>
      <c r="E5052">
        <v>8</v>
      </c>
      <c r="F5052">
        <v>32</v>
      </c>
      <c r="G5052">
        <v>438</v>
      </c>
      <c r="J5052">
        <v>334</v>
      </c>
    </row>
    <row r="5053" spans="1:13" hidden="1" x14ac:dyDescent="0.3">
      <c r="A5053" s="1" t="s">
        <v>5066</v>
      </c>
      <c r="B5053" s="1" t="s">
        <v>35</v>
      </c>
      <c r="C5053">
        <v>8</v>
      </c>
      <c r="D5053">
        <v>26</v>
      </c>
      <c r="F5053">
        <v>11</v>
      </c>
      <c r="G5053">
        <v>91</v>
      </c>
      <c r="J5053">
        <v>132</v>
      </c>
    </row>
    <row r="5054" spans="1:13" hidden="1" x14ac:dyDescent="0.3">
      <c r="A5054" s="1" t="s">
        <v>5067</v>
      </c>
      <c r="B5054" s="1" t="s">
        <v>35</v>
      </c>
      <c r="C5054">
        <v>8</v>
      </c>
      <c r="D5054">
        <v>36</v>
      </c>
      <c r="F5054">
        <v>27</v>
      </c>
      <c r="G5054">
        <v>393</v>
      </c>
      <c r="H5054">
        <v>1</v>
      </c>
      <c r="J5054">
        <v>276</v>
      </c>
      <c r="L5054">
        <v>2</v>
      </c>
    </row>
    <row r="5055" spans="1:13" hidden="1" x14ac:dyDescent="0.3">
      <c r="A5055" s="1" t="s">
        <v>5068</v>
      </c>
      <c r="B5055" s="1" t="s">
        <v>35</v>
      </c>
      <c r="C5055">
        <v>8</v>
      </c>
      <c r="D5055">
        <v>29</v>
      </c>
      <c r="F5055">
        <v>48</v>
      </c>
      <c r="G5055">
        <v>436</v>
      </c>
      <c r="H5055">
        <v>1</v>
      </c>
      <c r="J5055">
        <v>298</v>
      </c>
    </row>
    <row r="5056" spans="1:13" hidden="1" x14ac:dyDescent="0.3">
      <c r="A5056" s="1" t="s">
        <v>5069</v>
      </c>
      <c r="B5056" s="1" t="s">
        <v>35</v>
      </c>
      <c r="C5056">
        <v>8</v>
      </c>
      <c r="D5056">
        <v>28</v>
      </c>
      <c r="E5056">
        <v>2</v>
      </c>
      <c r="F5056">
        <v>41</v>
      </c>
      <c r="G5056">
        <v>311</v>
      </c>
      <c r="J5056">
        <v>206</v>
      </c>
      <c r="L5056">
        <v>1</v>
      </c>
    </row>
    <row r="5057" spans="1:13" hidden="1" x14ac:dyDescent="0.3">
      <c r="A5057" s="1" t="s">
        <v>5070</v>
      </c>
      <c r="B5057" s="1" t="s">
        <v>35</v>
      </c>
      <c r="C5057">
        <v>8</v>
      </c>
      <c r="D5057">
        <v>27</v>
      </c>
      <c r="F5057">
        <v>39</v>
      </c>
      <c r="G5057">
        <v>322</v>
      </c>
      <c r="J5057">
        <v>223</v>
      </c>
    </row>
    <row r="5058" spans="1:13" hidden="1" x14ac:dyDescent="0.3">
      <c r="A5058" s="1" t="s">
        <v>5071</v>
      </c>
      <c r="B5058" s="1" t="s">
        <v>35</v>
      </c>
      <c r="C5058">
        <v>8</v>
      </c>
      <c r="D5058">
        <v>32</v>
      </c>
      <c r="F5058">
        <v>40</v>
      </c>
      <c r="G5058">
        <v>402</v>
      </c>
      <c r="H5058">
        <v>1</v>
      </c>
      <c r="J5058">
        <v>360</v>
      </c>
      <c r="L5058">
        <v>1</v>
      </c>
    </row>
    <row r="5059" spans="1:13" hidden="1" x14ac:dyDescent="0.3">
      <c r="A5059" s="1" t="s">
        <v>5072</v>
      </c>
      <c r="B5059" s="1" t="s">
        <v>35</v>
      </c>
      <c r="C5059">
        <v>8</v>
      </c>
      <c r="D5059">
        <v>36</v>
      </c>
      <c r="F5059">
        <v>61</v>
      </c>
      <c r="G5059">
        <v>697</v>
      </c>
      <c r="J5059">
        <v>354</v>
      </c>
      <c r="K5059">
        <v>1</v>
      </c>
      <c r="L5059">
        <v>3</v>
      </c>
    </row>
    <row r="5060" spans="1:13" hidden="1" x14ac:dyDescent="0.3">
      <c r="A5060" s="1" t="s">
        <v>5073</v>
      </c>
      <c r="B5060" s="1" t="s">
        <v>35</v>
      </c>
      <c r="C5060">
        <v>8</v>
      </c>
      <c r="D5060">
        <v>40</v>
      </c>
      <c r="E5060">
        <v>2</v>
      </c>
      <c r="F5060">
        <v>51</v>
      </c>
      <c r="G5060">
        <v>364</v>
      </c>
      <c r="J5060">
        <v>350</v>
      </c>
      <c r="K5060">
        <v>1</v>
      </c>
      <c r="L5060">
        <v>1</v>
      </c>
    </row>
    <row r="5061" spans="1:13" hidden="1" x14ac:dyDescent="0.3">
      <c r="A5061" s="1" t="s">
        <v>5074</v>
      </c>
      <c r="B5061" s="1" t="s">
        <v>35</v>
      </c>
      <c r="C5061">
        <v>8</v>
      </c>
      <c r="D5061">
        <v>51</v>
      </c>
      <c r="E5061">
        <v>14</v>
      </c>
      <c r="F5061">
        <v>56</v>
      </c>
      <c r="G5061">
        <v>505</v>
      </c>
      <c r="H5061">
        <v>1</v>
      </c>
      <c r="J5061">
        <v>393</v>
      </c>
      <c r="L5061">
        <v>3</v>
      </c>
    </row>
    <row r="5062" spans="1:13" hidden="1" x14ac:dyDescent="0.3">
      <c r="A5062" s="1" t="s">
        <v>5075</v>
      </c>
      <c r="B5062" s="1" t="s">
        <v>35</v>
      </c>
      <c r="C5062">
        <v>8</v>
      </c>
      <c r="D5062">
        <v>37</v>
      </c>
      <c r="E5062">
        <v>2</v>
      </c>
      <c r="F5062">
        <v>39</v>
      </c>
      <c r="G5062">
        <v>384</v>
      </c>
      <c r="J5062">
        <v>277</v>
      </c>
      <c r="L5062">
        <v>5</v>
      </c>
    </row>
    <row r="5063" spans="1:13" hidden="1" x14ac:dyDescent="0.3">
      <c r="A5063" s="1" t="s">
        <v>5076</v>
      </c>
      <c r="B5063" s="1" t="s">
        <v>35</v>
      </c>
      <c r="C5063">
        <v>8</v>
      </c>
      <c r="D5063">
        <v>38</v>
      </c>
      <c r="E5063">
        <v>3</v>
      </c>
      <c r="F5063">
        <v>30</v>
      </c>
      <c r="G5063">
        <v>361</v>
      </c>
      <c r="J5063">
        <v>244</v>
      </c>
      <c r="L5063">
        <v>2</v>
      </c>
    </row>
    <row r="5064" spans="1:13" hidden="1" x14ac:dyDescent="0.3">
      <c r="A5064" s="1" t="s">
        <v>5077</v>
      </c>
      <c r="B5064" s="1" t="s">
        <v>35</v>
      </c>
      <c r="C5064">
        <v>8</v>
      </c>
      <c r="D5064">
        <v>36</v>
      </c>
      <c r="F5064">
        <v>36</v>
      </c>
      <c r="G5064">
        <v>450</v>
      </c>
      <c r="J5064">
        <v>248</v>
      </c>
      <c r="L5064">
        <v>6</v>
      </c>
    </row>
    <row r="5065" spans="1:13" hidden="1" x14ac:dyDescent="0.3">
      <c r="A5065" s="1" t="s">
        <v>5078</v>
      </c>
      <c r="B5065" s="1" t="s">
        <v>35</v>
      </c>
      <c r="C5065">
        <v>8</v>
      </c>
      <c r="D5065">
        <v>37</v>
      </c>
      <c r="F5065">
        <v>51</v>
      </c>
      <c r="G5065">
        <v>442</v>
      </c>
      <c r="H5065">
        <v>2</v>
      </c>
      <c r="I5065">
        <v>1</v>
      </c>
      <c r="J5065">
        <v>312</v>
      </c>
      <c r="L5065">
        <v>2</v>
      </c>
    </row>
    <row r="5066" spans="1:13" hidden="1" x14ac:dyDescent="0.3">
      <c r="A5066" s="1" t="s">
        <v>5079</v>
      </c>
      <c r="B5066" s="1" t="s">
        <v>35</v>
      </c>
      <c r="C5066">
        <v>8</v>
      </c>
      <c r="D5066">
        <v>45</v>
      </c>
      <c r="E5066">
        <v>1</v>
      </c>
      <c r="F5066">
        <v>56</v>
      </c>
      <c r="G5066">
        <v>601</v>
      </c>
      <c r="H5066">
        <v>3</v>
      </c>
      <c r="J5066">
        <v>388</v>
      </c>
      <c r="L5066">
        <v>5</v>
      </c>
    </row>
    <row r="5067" spans="1:13" hidden="1" x14ac:dyDescent="0.3">
      <c r="A5067" s="1" t="s">
        <v>5080</v>
      </c>
      <c r="B5067" s="1" t="s">
        <v>35</v>
      </c>
      <c r="C5067">
        <v>8</v>
      </c>
      <c r="D5067">
        <v>34</v>
      </c>
      <c r="E5067">
        <v>1</v>
      </c>
      <c r="F5067">
        <v>30</v>
      </c>
      <c r="G5067">
        <v>332</v>
      </c>
      <c r="J5067">
        <v>241</v>
      </c>
      <c r="L5067">
        <v>2</v>
      </c>
    </row>
    <row r="5068" spans="1:13" hidden="1" x14ac:dyDescent="0.3">
      <c r="A5068" s="1" t="s">
        <v>5081</v>
      </c>
      <c r="B5068" s="1" t="s">
        <v>35</v>
      </c>
      <c r="C5068">
        <v>8</v>
      </c>
      <c r="D5068">
        <v>50</v>
      </c>
      <c r="E5068">
        <v>12</v>
      </c>
      <c r="F5068">
        <v>63</v>
      </c>
      <c r="G5068">
        <v>506</v>
      </c>
      <c r="J5068">
        <v>421</v>
      </c>
      <c r="L5068">
        <v>6</v>
      </c>
    </row>
    <row r="5069" spans="1:13" hidden="1" x14ac:dyDescent="0.3">
      <c r="A5069" s="1" t="s">
        <v>5082</v>
      </c>
      <c r="B5069" s="1" t="s">
        <v>35</v>
      </c>
      <c r="C5069">
        <v>8</v>
      </c>
      <c r="D5069">
        <v>27</v>
      </c>
      <c r="F5069">
        <v>39</v>
      </c>
      <c r="G5069">
        <v>372</v>
      </c>
      <c r="J5069">
        <v>285</v>
      </c>
      <c r="L5069">
        <v>6</v>
      </c>
    </row>
    <row r="5070" spans="1:13" hidden="1" x14ac:dyDescent="0.3">
      <c r="A5070" s="1" t="s">
        <v>5083</v>
      </c>
      <c r="B5070" s="1" t="s">
        <v>35</v>
      </c>
      <c r="C5070">
        <v>8</v>
      </c>
      <c r="D5070">
        <v>39</v>
      </c>
      <c r="E5070">
        <v>1</v>
      </c>
      <c r="F5070">
        <v>41</v>
      </c>
      <c r="G5070">
        <v>351</v>
      </c>
      <c r="J5070">
        <v>223</v>
      </c>
      <c r="L5070">
        <v>6</v>
      </c>
    </row>
    <row r="5071" spans="1:13" hidden="1" x14ac:dyDescent="0.3">
      <c r="A5071" s="1" t="s">
        <v>5084</v>
      </c>
      <c r="B5071" s="1" t="s">
        <v>35</v>
      </c>
      <c r="C5071">
        <v>8</v>
      </c>
      <c r="D5071">
        <v>49</v>
      </c>
      <c r="E5071">
        <v>1</v>
      </c>
      <c r="F5071">
        <v>61</v>
      </c>
      <c r="G5071">
        <v>452</v>
      </c>
      <c r="J5071">
        <v>318</v>
      </c>
      <c r="L5071">
        <v>4</v>
      </c>
    </row>
    <row r="5072" spans="1:13" hidden="1" x14ac:dyDescent="0.3">
      <c r="A5072" s="1" t="s">
        <v>5085</v>
      </c>
      <c r="B5072" s="1" t="s">
        <v>35</v>
      </c>
      <c r="C5072">
        <v>8</v>
      </c>
      <c r="D5072">
        <v>44</v>
      </c>
      <c r="E5072">
        <v>1</v>
      </c>
      <c r="F5072">
        <v>44</v>
      </c>
      <c r="G5072">
        <v>564</v>
      </c>
      <c r="H5072">
        <v>1</v>
      </c>
      <c r="J5072">
        <v>336</v>
      </c>
      <c r="L5072">
        <v>1</v>
      </c>
      <c r="M5072">
        <v>1</v>
      </c>
    </row>
    <row r="5073" spans="1:13" hidden="1" x14ac:dyDescent="0.3">
      <c r="A5073" s="1" t="s">
        <v>5086</v>
      </c>
      <c r="B5073" s="1" t="s">
        <v>35</v>
      </c>
      <c r="C5073">
        <v>8</v>
      </c>
      <c r="D5073">
        <v>38</v>
      </c>
      <c r="E5073">
        <v>5</v>
      </c>
      <c r="F5073">
        <v>52</v>
      </c>
      <c r="G5073">
        <v>678</v>
      </c>
      <c r="H5073">
        <v>3</v>
      </c>
      <c r="J5073">
        <v>330</v>
      </c>
      <c r="K5073">
        <v>2</v>
      </c>
      <c r="L5073">
        <v>2</v>
      </c>
    </row>
    <row r="5074" spans="1:13" hidden="1" x14ac:dyDescent="0.3">
      <c r="A5074" s="1" t="s">
        <v>5087</v>
      </c>
      <c r="B5074" s="1" t="s">
        <v>35</v>
      </c>
      <c r="C5074">
        <v>8</v>
      </c>
      <c r="D5074">
        <v>41</v>
      </c>
      <c r="E5074">
        <v>2</v>
      </c>
      <c r="F5074">
        <v>57</v>
      </c>
      <c r="G5074">
        <v>818</v>
      </c>
      <c r="H5074">
        <v>1</v>
      </c>
      <c r="J5074">
        <v>400</v>
      </c>
      <c r="K5074">
        <v>1</v>
      </c>
      <c r="L5074">
        <v>3</v>
      </c>
    </row>
    <row r="5075" spans="1:13" hidden="1" x14ac:dyDescent="0.3">
      <c r="A5075" s="1" t="s">
        <v>5088</v>
      </c>
      <c r="B5075" s="1" t="s">
        <v>35</v>
      </c>
      <c r="C5075">
        <v>8</v>
      </c>
      <c r="D5075">
        <v>38</v>
      </c>
      <c r="E5075">
        <v>1</v>
      </c>
      <c r="F5075">
        <v>72</v>
      </c>
      <c r="G5075">
        <v>680</v>
      </c>
      <c r="J5075">
        <v>424</v>
      </c>
      <c r="L5075">
        <v>7</v>
      </c>
    </row>
    <row r="5076" spans="1:13" hidden="1" x14ac:dyDescent="0.3">
      <c r="A5076" s="1" t="s">
        <v>5089</v>
      </c>
      <c r="B5076" s="1" t="s">
        <v>35</v>
      </c>
      <c r="C5076">
        <v>8</v>
      </c>
      <c r="D5076">
        <v>48</v>
      </c>
      <c r="E5076">
        <v>1</v>
      </c>
      <c r="F5076">
        <v>42</v>
      </c>
      <c r="G5076">
        <v>500</v>
      </c>
      <c r="H5076">
        <v>1</v>
      </c>
      <c r="J5076">
        <v>298</v>
      </c>
      <c r="L5076">
        <v>4</v>
      </c>
    </row>
    <row r="5077" spans="1:13" hidden="1" x14ac:dyDescent="0.3">
      <c r="A5077" s="1" t="s">
        <v>5090</v>
      </c>
      <c r="B5077" s="1" t="s">
        <v>35</v>
      </c>
      <c r="C5077">
        <v>8</v>
      </c>
      <c r="D5077">
        <v>44</v>
      </c>
      <c r="E5077">
        <v>1</v>
      </c>
      <c r="F5077">
        <v>69</v>
      </c>
      <c r="G5077">
        <v>619</v>
      </c>
      <c r="J5077">
        <v>366</v>
      </c>
      <c r="K5077">
        <v>1</v>
      </c>
      <c r="L5077">
        <v>1</v>
      </c>
      <c r="M5077">
        <v>1</v>
      </c>
    </row>
    <row r="5078" spans="1:13" hidden="1" x14ac:dyDescent="0.3">
      <c r="A5078" s="1" t="s">
        <v>5091</v>
      </c>
      <c r="B5078" s="1" t="s">
        <v>35</v>
      </c>
      <c r="C5078">
        <v>8</v>
      </c>
      <c r="D5078">
        <v>56</v>
      </c>
      <c r="E5078">
        <v>1</v>
      </c>
      <c r="F5078">
        <v>46</v>
      </c>
      <c r="G5078">
        <v>706</v>
      </c>
      <c r="J5078">
        <v>465</v>
      </c>
      <c r="L5078">
        <v>1</v>
      </c>
    </row>
    <row r="5079" spans="1:13" hidden="1" x14ac:dyDescent="0.3">
      <c r="A5079" s="1" t="s">
        <v>5092</v>
      </c>
      <c r="B5079" s="1" t="s">
        <v>35</v>
      </c>
      <c r="C5079">
        <v>8</v>
      </c>
      <c r="D5079">
        <v>61</v>
      </c>
      <c r="E5079">
        <v>1</v>
      </c>
      <c r="F5079">
        <v>57</v>
      </c>
      <c r="G5079">
        <v>514</v>
      </c>
      <c r="J5079">
        <v>382</v>
      </c>
      <c r="L5079">
        <v>2</v>
      </c>
    </row>
    <row r="5080" spans="1:13" hidden="1" x14ac:dyDescent="0.3">
      <c r="A5080" s="1" t="s">
        <v>5093</v>
      </c>
      <c r="B5080" s="1" t="s">
        <v>35</v>
      </c>
      <c r="C5080">
        <v>8</v>
      </c>
      <c r="D5080">
        <v>53</v>
      </c>
      <c r="E5080">
        <v>2</v>
      </c>
      <c r="F5080">
        <v>48</v>
      </c>
      <c r="G5080">
        <v>570</v>
      </c>
      <c r="J5080">
        <v>444</v>
      </c>
      <c r="L5080">
        <v>11</v>
      </c>
    </row>
    <row r="5081" spans="1:13" hidden="1" x14ac:dyDescent="0.3">
      <c r="A5081" s="1" t="s">
        <v>5094</v>
      </c>
      <c r="B5081" s="1" t="s">
        <v>35</v>
      </c>
      <c r="C5081">
        <v>8</v>
      </c>
      <c r="D5081">
        <v>76</v>
      </c>
      <c r="E5081">
        <v>9</v>
      </c>
      <c r="F5081">
        <v>81</v>
      </c>
      <c r="G5081">
        <v>721</v>
      </c>
      <c r="J5081">
        <v>459</v>
      </c>
      <c r="L5081">
        <v>5</v>
      </c>
    </row>
    <row r="5082" spans="1:13" hidden="1" x14ac:dyDescent="0.3">
      <c r="A5082" s="1" t="s">
        <v>5095</v>
      </c>
      <c r="B5082" s="1" t="s">
        <v>35</v>
      </c>
      <c r="C5082">
        <v>8</v>
      </c>
      <c r="D5082">
        <v>61</v>
      </c>
      <c r="E5082">
        <v>2</v>
      </c>
      <c r="F5082">
        <v>63</v>
      </c>
      <c r="G5082">
        <v>669</v>
      </c>
      <c r="H5082">
        <v>4</v>
      </c>
      <c r="I5082">
        <v>1</v>
      </c>
      <c r="J5082">
        <v>478</v>
      </c>
      <c r="L5082">
        <v>9</v>
      </c>
    </row>
    <row r="5083" spans="1:13" hidden="1" x14ac:dyDescent="0.3">
      <c r="A5083" s="1" t="s">
        <v>5096</v>
      </c>
      <c r="B5083" s="1" t="s">
        <v>35</v>
      </c>
      <c r="C5083">
        <v>8</v>
      </c>
      <c r="D5083">
        <v>52</v>
      </c>
      <c r="E5083">
        <v>1</v>
      </c>
      <c r="F5083">
        <v>52</v>
      </c>
      <c r="G5083">
        <v>599</v>
      </c>
      <c r="J5083">
        <v>442</v>
      </c>
      <c r="L5083">
        <v>9</v>
      </c>
    </row>
    <row r="5084" spans="1:13" hidden="1" x14ac:dyDescent="0.3">
      <c r="A5084" s="1" t="s">
        <v>5097</v>
      </c>
      <c r="B5084" s="1" t="s">
        <v>35</v>
      </c>
      <c r="C5084">
        <v>8</v>
      </c>
      <c r="D5084">
        <v>27</v>
      </c>
      <c r="F5084">
        <v>52</v>
      </c>
      <c r="G5084">
        <v>576</v>
      </c>
      <c r="H5084">
        <v>1</v>
      </c>
      <c r="J5084">
        <v>397</v>
      </c>
      <c r="L5084">
        <v>10</v>
      </c>
    </row>
    <row r="5085" spans="1:13" hidden="1" x14ac:dyDescent="0.3">
      <c r="A5085" s="1" t="s">
        <v>5098</v>
      </c>
      <c r="B5085" s="1" t="s">
        <v>35</v>
      </c>
      <c r="C5085">
        <v>8</v>
      </c>
      <c r="D5085">
        <v>18</v>
      </c>
      <c r="E5085">
        <v>1</v>
      </c>
      <c r="F5085">
        <v>15</v>
      </c>
      <c r="G5085">
        <v>158</v>
      </c>
      <c r="J5085">
        <v>154</v>
      </c>
    </row>
    <row r="5086" spans="1:13" hidden="1" x14ac:dyDescent="0.3">
      <c r="A5086" s="1" t="s">
        <v>5099</v>
      </c>
      <c r="B5086" s="1" t="s">
        <v>35</v>
      </c>
      <c r="C5086">
        <v>8</v>
      </c>
      <c r="D5086">
        <v>76</v>
      </c>
      <c r="E5086">
        <v>5</v>
      </c>
      <c r="F5086">
        <v>72</v>
      </c>
      <c r="G5086">
        <v>984</v>
      </c>
      <c r="J5086">
        <v>600</v>
      </c>
      <c r="L5086">
        <v>3</v>
      </c>
    </row>
    <row r="5087" spans="1:13" hidden="1" x14ac:dyDescent="0.3">
      <c r="A5087" s="1" t="s">
        <v>5100</v>
      </c>
      <c r="B5087" s="1" t="s">
        <v>35</v>
      </c>
      <c r="C5087">
        <v>8</v>
      </c>
      <c r="D5087">
        <v>73</v>
      </c>
      <c r="E5087">
        <v>13</v>
      </c>
      <c r="F5087">
        <v>72</v>
      </c>
      <c r="G5087">
        <v>984</v>
      </c>
      <c r="H5087">
        <v>3</v>
      </c>
      <c r="J5087">
        <v>679</v>
      </c>
      <c r="L5087">
        <v>9</v>
      </c>
    </row>
    <row r="5088" spans="1:13" hidden="1" x14ac:dyDescent="0.3">
      <c r="A5088" s="1" t="s">
        <v>5101</v>
      </c>
      <c r="B5088" s="1" t="s">
        <v>35</v>
      </c>
      <c r="C5088">
        <v>8</v>
      </c>
      <c r="D5088">
        <v>57</v>
      </c>
      <c r="E5088">
        <v>1</v>
      </c>
      <c r="F5088">
        <v>82</v>
      </c>
      <c r="G5088">
        <v>753</v>
      </c>
      <c r="J5088">
        <v>500</v>
      </c>
      <c r="K5088">
        <v>2</v>
      </c>
      <c r="L5088">
        <v>14</v>
      </c>
    </row>
    <row r="5089" spans="1:13" hidden="1" x14ac:dyDescent="0.3">
      <c r="A5089" s="1" t="s">
        <v>5102</v>
      </c>
      <c r="B5089" s="1" t="s">
        <v>35</v>
      </c>
      <c r="C5089">
        <v>8</v>
      </c>
      <c r="D5089">
        <v>52</v>
      </c>
      <c r="E5089">
        <v>2</v>
      </c>
      <c r="F5089">
        <v>80</v>
      </c>
      <c r="G5089">
        <v>776</v>
      </c>
      <c r="H5089">
        <v>1</v>
      </c>
      <c r="J5089">
        <v>501</v>
      </c>
      <c r="L5089">
        <v>12</v>
      </c>
    </row>
    <row r="5090" spans="1:13" hidden="1" x14ac:dyDescent="0.3">
      <c r="A5090" s="1" t="s">
        <v>5103</v>
      </c>
      <c r="B5090" s="1" t="s">
        <v>35</v>
      </c>
      <c r="C5090">
        <v>8</v>
      </c>
      <c r="D5090">
        <v>70</v>
      </c>
      <c r="F5090">
        <v>78</v>
      </c>
      <c r="G5090">
        <v>744</v>
      </c>
      <c r="J5090">
        <v>574</v>
      </c>
      <c r="L5090">
        <v>9</v>
      </c>
    </row>
    <row r="5091" spans="1:13" hidden="1" x14ac:dyDescent="0.3">
      <c r="A5091" s="1" t="s">
        <v>5104</v>
      </c>
      <c r="B5091" s="1" t="s">
        <v>35</v>
      </c>
      <c r="C5091">
        <v>8</v>
      </c>
      <c r="D5091">
        <v>82</v>
      </c>
      <c r="F5091">
        <v>80</v>
      </c>
      <c r="G5091">
        <v>1137</v>
      </c>
      <c r="J5091">
        <v>586</v>
      </c>
      <c r="K5091">
        <v>1</v>
      </c>
      <c r="L5091">
        <v>4</v>
      </c>
      <c r="M5091">
        <v>1</v>
      </c>
    </row>
    <row r="5092" spans="1:13" hidden="1" x14ac:dyDescent="0.3">
      <c r="A5092" s="1" t="s">
        <v>5105</v>
      </c>
      <c r="B5092" s="1" t="s">
        <v>35</v>
      </c>
      <c r="C5092">
        <v>8</v>
      </c>
      <c r="D5092">
        <v>20</v>
      </c>
      <c r="F5092">
        <v>25</v>
      </c>
      <c r="G5092">
        <v>287</v>
      </c>
      <c r="J5092">
        <v>156</v>
      </c>
      <c r="L5092">
        <v>3</v>
      </c>
    </row>
    <row r="5093" spans="1:13" hidden="1" x14ac:dyDescent="0.3">
      <c r="A5093" s="1" t="s">
        <v>5106</v>
      </c>
      <c r="B5093" s="1" t="s">
        <v>35</v>
      </c>
      <c r="C5093">
        <v>8</v>
      </c>
      <c r="D5093">
        <v>39</v>
      </c>
      <c r="E5093">
        <v>2</v>
      </c>
      <c r="F5093">
        <v>50</v>
      </c>
      <c r="G5093">
        <v>853</v>
      </c>
      <c r="J5093">
        <v>204</v>
      </c>
      <c r="L5093">
        <v>1</v>
      </c>
    </row>
    <row r="5094" spans="1:13" hidden="1" x14ac:dyDescent="0.3">
      <c r="A5094" s="1" t="s">
        <v>5107</v>
      </c>
      <c r="B5094" s="1" t="s">
        <v>35</v>
      </c>
      <c r="C5094">
        <v>8</v>
      </c>
      <c r="F5094">
        <v>14</v>
      </c>
      <c r="G5094">
        <v>343</v>
      </c>
      <c r="H5094">
        <v>1</v>
      </c>
      <c r="K5094">
        <v>1</v>
      </c>
      <c r="L5094">
        <v>2</v>
      </c>
    </row>
    <row r="5095" spans="1:13" hidden="1" x14ac:dyDescent="0.3">
      <c r="A5095" s="1" t="s">
        <v>5108</v>
      </c>
      <c r="B5095" s="1" t="s">
        <v>35</v>
      </c>
      <c r="C5095">
        <v>8</v>
      </c>
      <c r="D5095">
        <v>14</v>
      </c>
      <c r="E5095">
        <v>1</v>
      </c>
      <c r="F5095">
        <v>38</v>
      </c>
      <c r="G5095">
        <v>157</v>
      </c>
      <c r="H5095">
        <v>2</v>
      </c>
      <c r="I5095">
        <v>1</v>
      </c>
      <c r="J5095">
        <v>132</v>
      </c>
      <c r="L5095">
        <v>5</v>
      </c>
      <c r="M5095">
        <v>1</v>
      </c>
    </row>
    <row r="5096" spans="1:13" hidden="1" x14ac:dyDescent="0.3">
      <c r="A5096" s="1" t="s">
        <v>5109</v>
      </c>
      <c r="B5096" s="1" t="s">
        <v>35</v>
      </c>
      <c r="C5096">
        <v>8</v>
      </c>
      <c r="D5096">
        <v>36</v>
      </c>
      <c r="F5096">
        <v>28</v>
      </c>
      <c r="G5096">
        <v>246</v>
      </c>
      <c r="J5096">
        <v>220</v>
      </c>
      <c r="L5096">
        <v>5</v>
      </c>
    </row>
    <row r="5097" spans="1:13" hidden="1" x14ac:dyDescent="0.3">
      <c r="A5097" s="1" t="s">
        <v>5110</v>
      </c>
      <c r="B5097" s="1" t="s">
        <v>35</v>
      </c>
      <c r="C5097">
        <v>8</v>
      </c>
      <c r="D5097">
        <v>20</v>
      </c>
      <c r="F5097">
        <v>29</v>
      </c>
      <c r="G5097">
        <v>363</v>
      </c>
      <c r="J5097">
        <v>204</v>
      </c>
    </row>
    <row r="5098" spans="1:13" hidden="1" x14ac:dyDescent="0.3">
      <c r="A5098" s="1" t="s">
        <v>5111</v>
      </c>
      <c r="B5098" s="1" t="s">
        <v>35</v>
      </c>
      <c r="C5098">
        <v>8</v>
      </c>
      <c r="D5098">
        <v>13</v>
      </c>
      <c r="E5098">
        <v>7</v>
      </c>
      <c r="F5098">
        <v>57</v>
      </c>
      <c r="G5098">
        <v>172</v>
      </c>
      <c r="H5098">
        <v>4</v>
      </c>
      <c r="J5098">
        <v>96</v>
      </c>
      <c r="M5098">
        <v>1</v>
      </c>
    </row>
    <row r="5099" spans="1:13" hidden="1" x14ac:dyDescent="0.3">
      <c r="A5099" s="1" t="s">
        <v>5112</v>
      </c>
      <c r="B5099" s="1" t="s">
        <v>35</v>
      </c>
      <c r="C5099">
        <v>8</v>
      </c>
      <c r="D5099">
        <v>43</v>
      </c>
      <c r="E5099">
        <v>1</v>
      </c>
      <c r="F5099">
        <v>72</v>
      </c>
      <c r="G5099">
        <v>557</v>
      </c>
      <c r="J5099">
        <v>469</v>
      </c>
      <c r="L5099">
        <v>8</v>
      </c>
    </row>
    <row r="5100" spans="1:13" hidden="1" x14ac:dyDescent="0.3">
      <c r="A5100" s="1" t="s">
        <v>5113</v>
      </c>
      <c r="B5100" s="1" t="s">
        <v>35</v>
      </c>
      <c r="C5100">
        <v>8</v>
      </c>
      <c r="D5100">
        <v>5</v>
      </c>
      <c r="E5100">
        <v>1</v>
      </c>
      <c r="F5100">
        <v>14</v>
      </c>
      <c r="G5100">
        <v>41</v>
      </c>
      <c r="H5100">
        <v>1</v>
      </c>
      <c r="J5100">
        <v>36</v>
      </c>
      <c r="L5100">
        <v>4</v>
      </c>
      <c r="M5100">
        <v>2</v>
      </c>
    </row>
    <row r="5101" spans="1:13" hidden="1" x14ac:dyDescent="0.3">
      <c r="A5101" s="1" t="s">
        <v>5114</v>
      </c>
      <c r="B5101" s="1" t="s">
        <v>35</v>
      </c>
      <c r="C5101">
        <v>8</v>
      </c>
      <c r="D5101">
        <v>29</v>
      </c>
      <c r="E5101">
        <v>1</v>
      </c>
      <c r="F5101">
        <v>34</v>
      </c>
      <c r="G5101">
        <v>375</v>
      </c>
      <c r="J5101">
        <v>310</v>
      </c>
    </row>
    <row r="5102" spans="1:13" hidden="1" x14ac:dyDescent="0.3">
      <c r="A5102" s="1" t="s">
        <v>5115</v>
      </c>
      <c r="B5102" s="1" t="s">
        <v>35</v>
      </c>
      <c r="C5102">
        <v>8</v>
      </c>
      <c r="D5102">
        <v>16</v>
      </c>
      <c r="E5102">
        <v>9</v>
      </c>
      <c r="F5102">
        <v>45</v>
      </c>
      <c r="G5102">
        <v>184</v>
      </c>
      <c r="H5102">
        <v>6</v>
      </c>
      <c r="J5102">
        <v>117</v>
      </c>
      <c r="L5102">
        <v>7</v>
      </c>
      <c r="M5102">
        <v>1</v>
      </c>
    </row>
    <row r="5103" spans="1:13" hidden="1" x14ac:dyDescent="0.3">
      <c r="A5103" s="1" t="s">
        <v>5116</v>
      </c>
      <c r="B5103" s="1" t="s">
        <v>35</v>
      </c>
      <c r="C5103">
        <v>8</v>
      </c>
      <c r="D5103">
        <v>28</v>
      </c>
      <c r="F5103">
        <v>57</v>
      </c>
      <c r="G5103">
        <v>441</v>
      </c>
      <c r="J5103">
        <v>213</v>
      </c>
      <c r="K5103">
        <v>1</v>
      </c>
    </row>
    <row r="5104" spans="1:13" hidden="1" x14ac:dyDescent="0.3">
      <c r="A5104" s="1" t="s">
        <v>5117</v>
      </c>
      <c r="B5104" s="1" t="s">
        <v>35</v>
      </c>
      <c r="C5104">
        <v>8</v>
      </c>
      <c r="D5104">
        <v>1</v>
      </c>
      <c r="F5104">
        <v>39</v>
      </c>
      <c r="G5104">
        <v>415</v>
      </c>
      <c r="M5104">
        <v>1</v>
      </c>
    </row>
    <row r="5105" spans="1:13" hidden="1" x14ac:dyDescent="0.3">
      <c r="A5105" s="1" t="s">
        <v>5118</v>
      </c>
      <c r="B5105" s="1" t="s">
        <v>35</v>
      </c>
      <c r="C5105">
        <v>8</v>
      </c>
      <c r="D5105">
        <v>51</v>
      </c>
      <c r="F5105">
        <v>55</v>
      </c>
      <c r="G5105">
        <v>683</v>
      </c>
      <c r="H5105">
        <v>1</v>
      </c>
      <c r="J5105">
        <v>469</v>
      </c>
      <c r="L5105">
        <v>9</v>
      </c>
      <c r="M5105">
        <v>1</v>
      </c>
    </row>
    <row r="5106" spans="1:13" hidden="1" x14ac:dyDescent="0.3">
      <c r="A5106" s="1" t="s">
        <v>5119</v>
      </c>
      <c r="B5106" s="1" t="s">
        <v>35</v>
      </c>
      <c r="C5106">
        <v>8</v>
      </c>
      <c r="D5106">
        <v>37</v>
      </c>
      <c r="E5106">
        <v>2</v>
      </c>
      <c r="F5106">
        <v>43</v>
      </c>
      <c r="G5106">
        <v>413</v>
      </c>
      <c r="J5106">
        <v>283</v>
      </c>
      <c r="L5106">
        <v>3</v>
      </c>
    </row>
    <row r="5107" spans="1:13" hidden="1" x14ac:dyDescent="0.3">
      <c r="A5107" s="1" t="s">
        <v>5120</v>
      </c>
      <c r="B5107" s="1" t="s">
        <v>35</v>
      </c>
      <c r="C5107">
        <v>8</v>
      </c>
      <c r="D5107">
        <v>56</v>
      </c>
      <c r="E5107">
        <v>1</v>
      </c>
      <c r="F5107">
        <v>47</v>
      </c>
      <c r="G5107">
        <v>865</v>
      </c>
      <c r="J5107">
        <v>500</v>
      </c>
    </row>
    <row r="5108" spans="1:13" hidden="1" x14ac:dyDescent="0.3">
      <c r="A5108" s="1" t="s">
        <v>5121</v>
      </c>
      <c r="B5108" s="1" t="s">
        <v>35</v>
      </c>
      <c r="C5108">
        <v>8</v>
      </c>
      <c r="D5108">
        <v>38</v>
      </c>
      <c r="F5108">
        <v>64</v>
      </c>
      <c r="G5108">
        <v>540</v>
      </c>
      <c r="H5108">
        <v>1</v>
      </c>
      <c r="J5108">
        <v>340</v>
      </c>
      <c r="L5108">
        <v>2</v>
      </c>
      <c r="M5108">
        <v>1</v>
      </c>
    </row>
    <row r="5109" spans="1:13" hidden="1" x14ac:dyDescent="0.3">
      <c r="A5109" s="1" t="s">
        <v>5122</v>
      </c>
      <c r="B5109" s="1" t="s">
        <v>35</v>
      </c>
      <c r="C5109">
        <v>8</v>
      </c>
      <c r="D5109">
        <v>50</v>
      </c>
      <c r="F5109">
        <v>48</v>
      </c>
      <c r="G5109">
        <v>867</v>
      </c>
      <c r="J5109">
        <v>322</v>
      </c>
      <c r="L5109">
        <v>2</v>
      </c>
      <c r="M5109">
        <v>1</v>
      </c>
    </row>
    <row r="5110" spans="1:13" hidden="1" x14ac:dyDescent="0.3">
      <c r="A5110" s="1" t="s">
        <v>5123</v>
      </c>
      <c r="B5110" s="1" t="s">
        <v>35</v>
      </c>
      <c r="C5110">
        <v>8</v>
      </c>
      <c r="D5110">
        <v>10</v>
      </c>
      <c r="E5110">
        <v>3</v>
      </c>
      <c r="F5110">
        <v>22</v>
      </c>
      <c r="G5110">
        <v>112</v>
      </c>
      <c r="H5110">
        <v>1</v>
      </c>
      <c r="J5110">
        <v>56</v>
      </c>
      <c r="K5110">
        <v>4</v>
      </c>
      <c r="L5110">
        <v>2</v>
      </c>
      <c r="M5110">
        <v>1</v>
      </c>
    </row>
    <row r="5111" spans="1:13" hidden="1" x14ac:dyDescent="0.3">
      <c r="A5111" s="1" t="s">
        <v>5124</v>
      </c>
      <c r="B5111" s="1" t="s">
        <v>35</v>
      </c>
      <c r="C5111">
        <v>8</v>
      </c>
      <c r="D5111">
        <v>35</v>
      </c>
      <c r="F5111">
        <v>57</v>
      </c>
      <c r="G5111">
        <v>834</v>
      </c>
      <c r="H5111">
        <v>11</v>
      </c>
      <c r="I5111">
        <v>1</v>
      </c>
      <c r="J5111">
        <v>293</v>
      </c>
      <c r="L5111">
        <v>1</v>
      </c>
    </row>
    <row r="5112" spans="1:13" hidden="1" x14ac:dyDescent="0.3">
      <c r="A5112" s="1" t="s">
        <v>5125</v>
      </c>
      <c r="B5112" s="1" t="s">
        <v>35</v>
      </c>
      <c r="C5112">
        <v>8</v>
      </c>
      <c r="D5112">
        <v>35</v>
      </c>
      <c r="E5112">
        <v>2</v>
      </c>
      <c r="F5112">
        <v>64</v>
      </c>
      <c r="G5112">
        <v>483</v>
      </c>
      <c r="J5112">
        <v>391</v>
      </c>
      <c r="L5112">
        <v>2</v>
      </c>
    </row>
    <row r="5113" spans="1:13" hidden="1" x14ac:dyDescent="0.3">
      <c r="A5113" s="1" t="s">
        <v>5126</v>
      </c>
      <c r="B5113" s="1" t="s">
        <v>35</v>
      </c>
      <c r="C5113">
        <v>8</v>
      </c>
      <c r="D5113">
        <v>43</v>
      </c>
      <c r="F5113">
        <v>54</v>
      </c>
      <c r="G5113">
        <v>543</v>
      </c>
      <c r="H5113">
        <v>2</v>
      </c>
      <c r="J5113">
        <v>351</v>
      </c>
      <c r="L5113">
        <v>3</v>
      </c>
    </row>
    <row r="5114" spans="1:13" hidden="1" x14ac:dyDescent="0.3">
      <c r="A5114" s="1" t="s">
        <v>5127</v>
      </c>
      <c r="B5114" s="1" t="s">
        <v>35</v>
      </c>
      <c r="C5114">
        <v>8</v>
      </c>
      <c r="D5114">
        <v>47</v>
      </c>
      <c r="F5114">
        <v>53</v>
      </c>
      <c r="G5114">
        <v>353</v>
      </c>
      <c r="J5114">
        <v>313</v>
      </c>
      <c r="K5114">
        <v>1</v>
      </c>
      <c r="L5114">
        <v>1</v>
      </c>
    </row>
    <row r="5115" spans="1:13" hidden="1" x14ac:dyDescent="0.3">
      <c r="A5115" s="1" t="s">
        <v>5128</v>
      </c>
      <c r="B5115" s="1" t="s">
        <v>35</v>
      </c>
      <c r="C5115">
        <v>8</v>
      </c>
      <c r="D5115">
        <v>6</v>
      </c>
      <c r="F5115">
        <v>40</v>
      </c>
      <c r="G5115">
        <v>266</v>
      </c>
      <c r="J5115">
        <v>76</v>
      </c>
      <c r="K5115">
        <v>1</v>
      </c>
    </row>
    <row r="5116" spans="1:13" hidden="1" x14ac:dyDescent="0.3">
      <c r="A5116" s="1" t="s">
        <v>5129</v>
      </c>
      <c r="B5116" s="1" t="s">
        <v>35</v>
      </c>
      <c r="C5116">
        <v>8</v>
      </c>
      <c r="D5116">
        <v>54</v>
      </c>
      <c r="F5116">
        <v>58</v>
      </c>
      <c r="G5116">
        <v>432</v>
      </c>
      <c r="J5116">
        <v>336</v>
      </c>
      <c r="L5116">
        <v>1</v>
      </c>
    </row>
    <row r="5117" spans="1:13" hidden="1" x14ac:dyDescent="0.3">
      <c r="A5117" s="1" t="s">
        <v>5130</v>
      </c>
      <c r="B5117" s="1" t="s">
        <v>35</v>
      </c>
      <c r="C5117">
        <v>8</v>
      </c>
      <c r="E5117">
        <v>1</v>
      </c>
      <c r="F5117">
        <v>40</v>
      </c>
      <c r="G5117">
        <v>215</v>
      </c>
      <c r="H5117">
        <v>1</v>
      </c>
      <c r="J5117">
        <v>2</v>
      </c>
      <c r="L5117">
        <v>10</v>
      </c>
    </row>
    <row r="5118" spans="1:13" hidden="1" x14ac:dyDescent="0.3">
      <c r="A5118" s="1" t="s">
        <v>5131</v>
      </c>
      <c r="B5118" s="1" t="s">
        <v>35</v>
      </c>
      <c r="C5118">
        <v>8</v>
      </c>
      <c r="D5118">
        <v>12</v>
      </c>
      <c r="E5118">
        <v>5</v>
      </c>
      <c r="F5118">
        <v>41</v>
      </c>
      <c r="G5118">
        <v>105</v>
      </c>
      <c r="I5118">
        <v>3</v>
      </c>
      <c r="J5118">
        <v>101</v>
      </c>
      <c r="K5118">
        <v>6</v>
      </c>
      <c r="L5118">
        <v>3</v>
      </c>
      <c r="M5118">
        <v>4</v>
      </c>
    </row>
    <row r="5119" spans="1:13" hidden="1" x14ac:dyDescent="0.3">
      <c r="A5119" s="1" t="s">
        <v>5132</v>
      </c>
      <c r="B5119" s="1" t="s">
        <v>35</v>
      </c>
      <c r="C5119">
        <v>8</v>
      </c>
      <c r="D5119">
        <v>22</v>
      </c>
      <c r="F5119">
        <v>40</v>
      </c>
      <c r="G5119">
        <v>204</v>
      </c>
      <c r="J5119">
        <v>221</v>
      </c>
      <c r="L5119">
        <v>2</v>
      </c>
    </row>
    <row r="5120" spans="1:13" hidden="1" x14ac:dyDescent="0.3">
      <c r="A5120" s="1" t="s">
        <v>5133</v>
      </c>
      <c r="B5120" s="1" t="s">
        <v>35</v>
      </c>
      <c r="C5120">
        <v>8</v>
      </c>
      <c r="D5120">
        <v>9</v>
      </c>
      <c r="E5120">
        <v>1</v>
      </c>
      <c r="F5120">
        <v>84</v>
      </c>
      <c r="G5120">
        <v>1029</v>
      </c>
      <c r="H5120">
        <v>3</v>
      </c>
      <c r="J5120">
        <v>248</v>
      </c>
      <c r="M5120">
        <v>1</v>
      </c>
    </row>
    <row r="5121" spans="1:13" hidden="1" x14ac:dyDescent="0.3">
      <c r="A5121" s="1" t="s">
        <v>5134</v>
      </c>
      <c r="B5121" s="1" t="s">
        <v>35</v>
      </c>
      <c r="C5121">
        <v>8</v>
      </c>
      <c r="D5121">
        <v>59</v>
      </c>
      <c r="E5121">
        <v>1</v>
      </c>
      <c r="F5121">
        <v>79</v>
      </c>
      <c r="G5121">
        <v>1024</v>
      </c>
      <c r="J5121">
        <v>405</v>
      </c>
      <c r="L5121">
        <v>7</v>
      </c>
      <c r="M5121">
        <v>1</v>
      </c>
    </row>
    <row r="5122" spans="1:13" hidden="1" x14ac:dyDescent="0.3">
      <c r="A5122" s="1" t="s">
        <v>5135</v>
      </c>
      <c r="B5122" s="1" t="s">
        <v>35</v>
      </c>
      <c r="C5122">
        <v>8</v>
      </c>
      <c r="D5122">
        <v>42</v>
      </c>
      <c r="F5122">
        <v>52</v>
      </c>
      <c r="G5122">
        <v>660</v>
      </c>
      <c r="J5122">
        <v>338</v>
      </c>
      <c r="K5122">
        <v>1</v>
      </c>
      <c r="L5122">
        <v>12</v>
      </c>
    </row>
    <row r="5123" spans="1:13" hidden="1" x14ac:dyDescent="0.3">
      <c r="A5123" s="1" t="s">
        <v>5136</v>
      </c>
      <c r="B5123" s="1" t="s">
        <v>35</v>
      </c>
      <c r="C5123">
        <v>8</v>
      </c>
      <c r="D5123">
        <v>21</v>
      </c>
      <c r="F5123">
        <v>33</v>
      </c>
      <c r="G5123">
        <v>309</v>
      </c>
      <c r="J5123">
        <v>225</v>
      </c>
      <c r="L5123">
        <v>1</v>
      </c>
    </row>
    <row r="5124" spans="1:13" hidden="1" x14ac:dyDescent="0.3">
      <c r="A5124" s="1" t="s">
        <v>5137</v>
      </c>
      <c r="B5124" s="1" t="s">
        <v>35</v>
      </c>
      <c r="C5124">
        <v>8</v>
      </c>
      <c r="D5124">
        <v>21</v>
      </c>
      <c r="E5124">
        <v>1</v>
      </c>
      <c r="F5124">
        <v>30</v>
      </c>
      <c r="G5124">
        <v>251</v>
      </c>
      <c r="J5124">
        <v>184</v>
      </c>
      <c r="L5124">
        <v>6</v>
      </c>
    </row>
    <row r="5125" spans="1:13" hidden="1" x14ac:dyDescent="0.3">
      <c r="A5125" s="1" t="s">
        <v>5138</v>
      </c>
      <c r="B5125" s="1" t="s">
        <v>35</v>
      </c>
      <c r="C5125">
        <v>8</v>
      </c>
      <c r="D5125">
        <v>32</v>
      </c>
      <c r="E5125">
        <v>1</v>
      </c>
      <c r="F5125">
        <v>46</v>
      </c>
      <c r="G5125">
        <v>610</v>
      </c>
      <c r="J5125">
        <v>281</v>
      </c>
      <c r="L5125">
        <v>10</v>
      </c>
    </row>
    <row r="5126" spans="1:13" hidden="1" x14ac:dyDescent="0.3">
      <c r="A5126" s="1" t="s">
        <v>5139</v>
      </c>
      <c r="B5126" s="1" t="s">
        <v>35</v>
      </c>
      <c r="C5126">
        <v>8</v>
      </c>
      <c r="F5126">
        <v>36</v>
      </c>
      <c r="G5126">
        <v>501</v>
      </c>
      <c r="L5126">
        <v>8</v>
      </c>
    </row>
    <row r="5127" spans="1:13" hidden="1" x14ac:dyDescent="0.3">
      <c r="A5127" s="1" t="s">
        <v>5140</v>
      </c>
      <c r="B5127" s="1" t="s">
        <v>35</v>
      </c>
      <c r="C5127">
        <v>8</v>
      </c>
      <c r="D5127">
        <v>19</v>
      </c>
      <c r="E5127">
        <v>13</v>
      </c>
      <c r="F5127">
        <v>74</v>
      </c>
      <c r="G5127">
        <v>601</v>
      </c>
      <c r="H5127">
        <v>2</v>
      </c>
      <c r="J5127">
        <v>187</v>
      </c>
      <c r="K5127">
        <v>1</v>
      </c>
      <c r="L5127">
        <v>1</v>
      </c>
      <c r="M5127">
        <v>1</v>
      </c>
    </row>
    <row r="5128" spans="1:13" hidden="1" x14ac:dyDescent="0.3">
      <c r="A5128" s="1" t="s">
        <v>5141</v>
      </c>
      <c r="B5128" s="1" t="s">
        <v>35</v>
      </c>
      <c r="C5128">
        <v>8</v>
      </c>
      <c r="D5128">
        <v>1</v>
      </c>
      <c r="E5128">
        <v>1</v>
      </c>
      <c r="F5128">
        <v>60</v>
      </c>
      <c r="G5128">
        <v>477</v>
      </c>
      <c r="H5128">
        <v>1</v>
      </c>
      <c r="K5128">
        <v>1</v>
      </c>
      <c r="L5128">
        <v>9</v>
      </c>
    </row>
    <row r="5129" spans="1:13" hidden="1" x14ac:dyDescent="0.3">
      <c r="A5129" s="1" t="s">
        <v>5142</v>
      </c>
      <c r="B5129" s="1" t="s">
        <v>35</v>
      </c>
      <c r="C5129">
        <v>8</v>
      </c>
      <c r="D5129">
        <v>83</v>
      </c>
      <c r="E5129">
        <v>1</v>
      </c>
      <c r="F5129">
        <v>77</v>
      </c>
      <c r="G5129">
        <v>823</v>
      </c>
      <c r="J5129">
        <v>587</v>
      </c>
      <c r="K5129">
        <v>1</v>
      </c>
      <c r="L5129">
        <v>7</v>
      </c>
    </row>
    <row r="5130" spans="1:13" hidden="1" x14ac:dyDescent="0.3">
      <c r="A5130" s="1" t="s">
        <v>5143</v>
      </c>
      <c r="B5130" s="1" t="s">
        <v>35</v>
      </c>
      <c r="C5130">
        <v>8</v>
      </c>
      <c r="D5130">
        <v>28</v>
      </c>
      <c r="E5130">
        <v>1</v>
      </c>
      <c r="F5130">
        <v>18</v>
      </c>
      <c r="G5130">
        <v>409</v>
      </c>
      <c r="J5130">
        <v>319</v>
      </c>
    </row>
    <row r="5131" spans="1:13" hidden="1" x14ac:dyDescent="0.3">
      <c r="A5131" s="1" t="s">
        <v>5144</v>
      </c>
      <c r="B5131" s="1" t="s">
        <v>35</v>
      </c>
      <c r="C5131">
        <v>8</v>
      </c>
      <c r="D5131">
        <v>25</v>
      </c>
      <c r="E5131">
        <v>2</v>
      </c>
      <c r="F5131">
        <v>36</v>
      </c>
      <c r="G5131">
        <v>21</v>
      </c>
      <c r="J5131">
        <v>218</v>
      </c>
    </row>
    <row r="5132" spans="1:13" hidden="1" x14ac:dyDescent="0.3">
      <c r="A5132" s="1" t="s">
        <v>5145</v>
      </c>
      <c r="B5132" s="1" t="s">
        <v>35</v>
      </c>
      <c r="C5132">
        <v>8</v>
      </c>
      <c r="D5132">
        <v>3</v>
      </c>
      <c r="E5132">
        <v>3</v>
      </c>
      <c r="F5132">
        <v>78</v>
      </c>
      <c r="G5132">
        <v>401</v>
      </c>
      <c r="L5132">
        <v>9</v>
      </c>
    </row>
    <row r="5133" spans="1:13" hidden="1" x14ac:dyDescent="0.3">
      <c r="A5133" s="1" t="s">
        <v>5146</v>
      </c>
      <c r="B5133" s="1" t="s">
        <v>35</v>
      </c>
      <c r="C5133">
        <v>8</v>
      </c>
      <c r="F5133">
        <v>44</v>
      </c>
      <c r="G5133">
        <v>76</v>
      </c>
      <c r="J5133">
        <v>1</v>
      </c>
      <c r="L5133">
        <v>8</v>
      </c>
    </row>
    <row r="5134" spans="1:13" hidden="1" x14ac:dyDescent="0.3">
      <c r="A5134" s="1" t="s">
        <v>5147</v>
      </c>
      <c r="B5134" s="1" t="s">
        <v>35</v>
      </c>
      <c r="C5134">
        <v>8</v>
      </c>
      <c r="D5134">
        <v>40</v>
      </c>
      <c r="F5134">
        <v>45</v>
      </c>
      <c r="G5134">
        <v>420</v>
      </c>
      <c r="J5134">
        <v>343</v>
      </c>
      <c r="L5134">
        <v>7</v>
      </c>
    </row>
    <row r="5135" spans="1:13" hidden="1" x14ac:dyDescent="0.3">
      <c r="A5135" s="1" t="s">
        <v>5148</v>
      </c>
      <c r="B5135" s="1" t="s">
        <v>35</v>
      </c>
      <c r="C5135">
        <v>8</v>
      </c>
      <c r="D5135">
        <v>51</v>
      </c>
      <c r="F5135">
        <v>64</v>
      </c>
      <c r="G5135">
        <v>410</v>
      </c>
      <c r="H5135">
        <v>1</v>
      </c>
      <c r="J5135">
        <v>391</v>
      </c>
      <c r="K5135">
        <v>1</v>
      </c>
      <c r="L5135">
        <v>9</v>
      </c>
    </row>
    <row r="5136" spans="1:13" hidden="1" x14ac:dyDescent="0.3">
      <c r="A5136" s="1" t="s">
        <v>5149</v>
      </c>
      <c r="B5136" s="1" t="s">
        <v>35</v>
      </c>
      <c r="C5136">
        <v>8</v>
      </c>
      <c r="D5136">
        <v>22</v>
      </c>
      <c r="F5136">
        <v>41</v>
      </c>
      <c r="G5136">
        <v>366</v>
      </c>
      <c r="J5136">
        <v>295</v>
      </c>
      <c r="K5136">
        <v>1</v>
      </c>
      <c r="L5136">
        <v>3</v>
      </c>
    </row>
    <row r="5137" spans="1:13" hidden="1" x14ac:dyDescent="0.3">
      <c r="A5137" s="1" t="s">
        <v>5150</v>
      </c>
      <c r="B5137" s="1" t="s">
        <v>35</v>
      </c>
      <c r="C5137">
        <v>8</v>
      </c>
      <c r="D5137">
        <v>25</v>
      </c>
      <c r="E5137">
        <v>1</v>
      </c>
      <c r="F5137">
        <v>31</v>
      </c>
      <c r="G5137">
        <v>137</v>
      </c>
      <c r="J5137">
        <v>144</v>
      </c>
      <c r="L5137">
        <v>3</v>
      </c>
    </row>
    <row r="5138" spans="1:13" hidden="1" x14ac:dyDescent="0.3">
      <c r="A5138" s="1" t="s">
        <v>5151</v>
      </c>
      <c r="B5138" s="1" t="s">
        <v>35</v>
      </c>
      <c r="C5138">
        <v>8</v>
      </c>
      <c r="D5138">
        <v>10</v>
      </c>
      <c r="E5138">
        <v>2</v>
      </c>
      <c r="F5138">
        <v>37</v>
      </c>
      <c r="G5138">
        <v>515</v>
      </c>
      <c r="J5138">
        <v>54</v>
      </c>
      <c r="L5138">
        <v>5</v>
      </c>
    </row>
    <row r="5139" spans="1:13" hidden="1" x14ac:dyDescent="0.3">
      <c r="A5139" s="1" t="s">
        <v>5152</v>
      </c>
      <c r="B5139" s="1" t="s">
        <v>35</v>
      </c>
      <c r="C5139">
        <v>8</v>
      </c>
      <c r="D5139">
        <v>18</v>
      </c>
      <c r="E5139">
        <v>1</v>
      </c>
      <c r="F5139">
        <v>41</v>
      </c>
      <c r="G5139">
        <v>407</v>
      </c>
      <c r="J5139">
        <v>180</v>
      </c>
      <c r="K5139">
        <v>4</v>
      </c>
      <c r="L5139">
        <v>4</v>
      </c>
      <c r="M5139">
        <v>4</v>
      </c>
    </row>
    <row r="5140" spans="1:13" hidden="1" x14ac:dyDescent="0.3">
      <c r="A5140" s="1" t="s">
        <v>5153</v>
      </c>
      <c r="B5140" s="1" t="s">
        <v>35</v>
      </c>
      <c r="C5140">
        <v>8</v>
      </c>
      <c r="D5140">
        <v>35</v>
      </c>
      <c r="F5140">
        <v>60</v>
      </c>
      <c r="G5140">
        <v>794</v>
      </c>
      <c r="J5140">
        <v>392</v>
      </c>
      <c r="L5140">
        <v>2</v>
      </c>
      <c r="M5140">
        <v>1</v>
      </c>
    </row>
    <row r="5141" spans="1:13" hidden="1" x14ac:dyDescent="0.3">
      <c r="A5141" s="1" t="s">
        <v>5154</v>
      </c>
      <c r="B5141" s="1" t="s">
        <v>35</v>
      </c>
      <c r="C5141">
        <v>8</v>
      </c>
      <c r="D5141">
        <v>38</v>
      </c>
      <c r="E5141">
        <v>1</v>
      </c>
      <c r="F5141">
        <v>33</v>
      </c>
      <c r="G5141">
        <v>348</v>
      </c>
      <c r="J5141">
        <v>269</v>
      </c>
      <c r="L5141">
        <v>6</v>
      </c>
      <c r="M5141">
        <v>1</v>
      </c>
    </row>
    <row r="5142" spans="1:13" hidden="1" x14ac:dyDescent="0.3">
      <c r="A5142" s="1" t="s">
        <v>5155</v>
      </c>
      <c r="B5142" s="1" t="s">
        <v>35</v>
      </c>
      <c r="C5142">
        <v>8</v>
      </c>
      <c r="D5142">
        <v>50</v>
      </c>
      <c r="E5142">
        <v>3</v>
      </c>
      <c r="F5142">
        <v>33</v>
      </c>
      <c r="G5142">
        <v>362</v>
      </c>
      <c r="J5142">
        <v>312</v>
      </c>
      <c r="L5142">
        <v>4</v>
      </c>
    </row>
    <row r="5143" spans="1:13" hidden="1" x14ac:dyDescent="0.3">
      <c r="A5143" s="1" t="s">
        <v>5156</v>
      </c>
      <c r="B5143" s="1" t="s">
        <v>35</v>
      </c>
      <c r="C5143">
        <v>8</v>
      </c>
      <c r="D5143">
        <v>35</v>
      </c>
      <c r="F5143">
        <v>31</v>
      </c>
      <c r="G5143">
        <v>375</v>
      </c>
      <c r="J5143">
        <v>292</v>
      </c>
      <c r="L5143">
        <v>1</v>
      </c>
    </row>
    <row r="5144" spans="1:13" hidden="1" x14ac:dyDescent="0.3">
      <c r="A5144" s="1" t="s">
        <v>5157</v>
      </c>
      <c r="B5144" s="1" t="s">
        <v>35</v>
      </c>
      <c r="C5144">
        <v>8</v>
      </c>
      <c r="D5144">
        <v>7</v>
      </c>
      <c r="E5144">
        <v>2</v>
      </c>
      <c r="F5144">
        <v>53</v>
      </c>
      <c r="G5144">
        <v>145</v>
      </c>
      <c r="J5144">
        <v>71</v>
      </c>
      <c r="K5144">
        <v>6</v>
      </c>
      <c r="L5144">
        <v>3</v>
      </c>
    </row>
    <row r="5145" spans="1:13" hidden="1" x14ac:dyDescent="0.3">
      <c r="A5145" s="1" t="s">
        <v>5158</v>
      </c>
      <c r="B5145" s="1" t="s">
        <v>35</v>
      </c>
      <c r="C5145">
        <v>8</v>
      </c>
      <c r="D5145">
        <v>16</v>
      </c>
      <c r="E5145">
        <v>2</v>
      </c>
      <c r="F5145">
        <v>51</v>
      </c>
      <c r="G5145">
        <v>264</v>
      </c>
      <c r="J5145">
        <v>146</v>
      </c>
      <c r="K5145">
        <v>7</v>
      </c>
      <c r="L5145">
        <v>1</v>
      </c>
      <c r="M5145">
        <v>2</v>
      </c>
    </row>
    <row r="5146" spans="1:13" hidden="1" x14ac:dyDescent="0.3">
      <c r="A5146" s="1" t="s">
        <v>5159</v>
      </c>
      <c r="B5146" s="1" t="s">
        <v>35</v>
      </c>
      <c r="C5146">
        <v>8</v>
      </c>
      <c r="D5146">
        <v>34</v>
      </c>
      <c r="E5146">
        <v>3</v>
      </c>
      <c r="F5146">
        <v>34</v>
      </c>
      <c r="G5146">
        <v>242</v>
      </c>
      <c r="J5146">
        <v>343</v>
      </c>
      <c r="L5146">
        <v>9</v>
      </c>
      <c r="M5146">
        <v>1</v>
      </c>
    </row>
    <row r="5147" spans="1:13" hidden="1" x14ac:dyDescent="0.3">
      <c r="A5147" s="1" t="s">
        <v>5160</v>
      </c>
      <c r="B5147" s="1" t="s">
        <v>35</v>
      </c>
      <c r="C5147">
        <v>8</v>
      </c>
      <c r="D5147">
        <v>1</v>
      </c>
      <c r="F5147">
        <v>60</v>
      </c>
      <c r="J5147">
        <v>28</v>
      </c>
      <c r="L5147">
        <v>3</v>
      </c>
    </row>
    <row r="5148" spans="1:13" hidden="1" x14ac:dyDescent="0.3">
      <c r="A5148" s="1" t="s">
        <v>5161</v>
      </c>
      <c r="B5148" s="1" t="s">
        <v>35</v>
      </c>
      <c r="C5148">
        <v>8</v>
      </c>
      <c r="D5148">
        <v>4</v>
      </c>
      <c r="E5148">
        <v>2</v>
      </c>
      <c r="F5148">
        <v>55</v>
      </c>
      <c r="G5148">
        <v>68</v>
      </c>
      <c r="J5148">
        <v>140</v>
      </c>
      <c r="L5148">
        <v>1</v>
      </c>
    </row>
    <row r="5149" spans="1:13" hidden="1" x14ac:dyDescent="0.3">
      <c r="A5149" s="1" t="s">
        <v>5162</v>
      </c>
      <c r="B5149" s="1" t="s">
        <v>35</v>
      </c>
      <c r="C5149">
        <v>8</v>
      </c>
      <c r="F5149">
        <v>67</v>
      </c>
      <c r="L5149">
        <v>2</v>
      </c>
    </row>
    <row r="5150" spans="1:13" hidden="1" x14ac:dyDescent="0.3">
      <c r="A5150" s="1" t="s">
        <v>5163</v>
      </c>
      <c r="B5150" s="1" t="s">
        <v>35</v>
      </c>
      <c r="C5150">
        <v>8</v>
      </c>
      <c r="D5150">
        <v>1</v>
      </c>
      <c r="F5150">
        <v>55</v>
      </c>
      <c r="G5150">
        <v>777</v>
      </c>
      <c r="L5150">
        <v>6</v>
      </c>
    </row>
    <row r="5151" spans="1:13" hidden="1" x14ac:dyDescent="0.3">
      <c r="A5151" s="1" t="s">
        <v>5164</v>
      </c>
      <c r="B5151" s="1" t="s">
        <v>35</v>
      </c>
      <c r="C5151">
        <v>8</v>
      </c>
      <c r="D5151">
        <v>58</v>
      </c>
      <c r="F5151">
        <v>54</v>
      </c>
      <c r="G5151">
        <v>393</v>
      </c>
      <c r="J5151">
        <v>473</v>
      </c>
      <c r="L5151">
        <v>11</v>
      </c>
    </row>
    <row r="5152" spans="1:13" hidden="1" x14ac:dyDescent="0.3">
      <c r="A5152" s="1" t="s">
        <v>5165</v>
      </c>
      <c r="B5152" s="1" t="s">
        <v>35</v>
      </c>
      <c r="C5152">
        <v>8</v>
      </c>
      <c r="D5152">
        <v>2</v>
      </c>
      <c r="F5152">
        <v>87</v>
      </c>
      <c r="G5152">
        <v>64</v>
      </c>
      <c r="J5152">
        <v>190</v>
      </c>
      <c r="L5152">
        <v>11</v>
      </c>
    </row>
    <row r="5153" spans="1:13" hidden="1" x14ac:dyDescent="0.3">
      <c r="A5153" s="1" t="s">
        <v>5166</v>
      </c>
      <c r="B5153" s="1" t="s">
        <v>35</v>
      </c>
      <c r="C5153">
        <v>8</v>
      </c>
      <c r="D5153">
        <v>72</v>
      </c>
      <c r="E5153">
        <v>3</v>
      </c>
      <c r="F5153">
        <v>86</v>
      </c>
      <c r="G5153">
        <v>954</v>
      </c>
      <c r="H5153">
        <v>1</v>
      </c>
      <c r="J5153">
        <v>638</v>
      </c>
      <c r="L5153">
        <v>14</v>
      </c>
    </row>
    <row r="5154" spans="1:13" hidden="1" x14ac:dyDescent="0.3">
      <c r="A5154" s="1" t="s">
        <v>5167</v>
      </c>
      <c r="B5154" s="1" t="s">
        <v>35</v>
      </c>
      <c r="C5154">
        <v>8</v>
      </c>
      <c r="D5154">
        <v>36</v>
      </c>
      <c r="F5154">
        <v>40</v>
      </c>
      <c r="G5154">
        <v>499</v>
      </c>
      <c r="H5154">
        <v>1</v>
      </c>
      <c r="J5154">
        <v>260</v>
      </c>
      <c r="L5154">
        <v>4</v>
      </c>
    </row>
    <row r="5155" spans="1:13" hidden="1" x14ac:dyDescent="0.3">
      <c r="A5155" s="1" t="s">
        <v>5168</v>
      </c>
      <c r="B5155" s="1" t="s">
        <v>35</v>
      </c>
      <c r="C5155">
        <v>8</v>
      </c>
      <c r="D5155">
        <v>9</v>
      </c>
      <c r="F5155">
        <v>20</v>
      </c>
      <c r="G5155">
        <v>22</v>
      </c>
      <c r="J5155">
        <v>24</v>
      </c>
      <c r="L5155">
        <v>1</v>
      </c>
    </row>
    <row r="5156" spans="1:13" hidden="1" x14ac:dyDescent="0.3">
      <c r="A5156" s="1" t="s">
        <v>5169</v>
      </c>
      <c r="B5156" s="1" t="s">
        <v>35</v>
      </c>
      <c r="C5156">
        <v>8</v>
      </c>
      <c r="D5156">
        <v>7</v>
      </c>
      <c r="F5156">
        <v>67</v>
      </c>
      <c r="G5156">
        <v>543</v>
      </c>
      <c r="J5156">
        <v>58</v>
      </c>
      <c r="L5156">
        <v>8</v>
      </c>
      <c r="M5156">
        <v>1</v>
      </c>
    </row>
    <row r="5157" spans="1:13" hidden="1" x14ac:dyDescent="0.3">
      <c r="A5157" s="1" t="s">
        <v>5170</v>
      </c>
      <c r="B5157" s="1" t="s">
        <v>35</v>
      </c>
      <c r="C5157">
        <v>8</v>
      </c>
      <c r="D5157">
        <v>48</v>
      </c>
      <c r="E5157">
        <v>1</v>
      </c>
      <c r="F5157">
        <v>63</v>
      </c>
      <c r="G5157">
        <v>514</v>
      </c>
      <c r="J5157">
        <v>349</v>
      </c>
      <c r="K5157">
        <v>11</v>
      </c>
      <c r="L5157">
        <v>6</v>
      </c>
      <c r="M5157">
        <v>7</v>
      </c>
    </row>
    <row r="5158" spans="1:13" hidden="1" x14ac:dyDescent="0.3">
      <c r="A5158" s="1" t="s">
        <v>5171</v>
      </c>
      <c r="B5158" s="1" t="s">
        <v>35</v>
      </c>
      <c r="C5158">
        <v>8</v>
      </c>
      <c r="D5158">
        <v>39</v>
      </c>
      <c r="F5158">
        <v>49</v>
      </c>
      <c r="G5158">
        <v>624</v>
      </c>
      <c r="J5158">
        <v>362</v>
      </c>
    </row>
    <row r="5159" spans="1:13" hidden="1" x14ac:dyDescent="0.3">
      <c r="A5159" s="1" t="s">
        <v>5172</v>
      </c>
      <c r="B5159" s="1" t="s">
        <v>35</v>
      </c>
      <c r="C5159">
        <v>8</v>
      </c>
      <c r="D5159">
        <v>17</v>
      </c>
      <c r="F5159">
        <v>52</v>
      </c>
      <c r="G5159">
        <v>205</v>
      </c>
      <c r="J5159">
        <v>127</v>
      </c>
      <c r="L5159">
        <v>1</v>
      </c>
    </row>
    <row r="5160" spans="1:13" hidden="1" x14ac:dyDescent="0.3">
      <c r="A5160" s="1" t="s">
        <v>5173</v>
      </c>
      <c r="B5160" s="1" t="s">
        <v>35</v>
      </c>
      <c r="C5160">
        <v>8</v>
      </c>
      <c r="D5160">
        <v>11</v>
      </c>
      <c r="E5160">
        <v>1</v>
      </c>
      <c r="F5160">
        <v>52</v>
      </c>
      <c r="G5160">
        <v>481</v>
      </c>
      <c r="J5160">
        <v>114</v>
      </c>
    </row>
    <row r="5161" spans="1:13" x14ac:dyDescent="0.3">
      <c r="A5161" s="1" t="s">
        <v>2402</v>
      </c>
      <c r="B5161" s="1" t="s">
        <v>14</v>
      </c>
      <c r="C5161">
        <v>47</v>
      </c>
      <c r="D5161">
        <v>139</v>
      </c>
      <c r="E5161">
        <v>4</v>
      </c>
      <c r="F5161">
        <v>235</v>
      </c>
      <c r="G5161">
        <v>1895</v>
      </c>
      <c r="H5161">
        <v>1</v>
      </c>
      <c r="J5161">
        <v>1517</v>
      </c>
      <c r="K5161">
        <v>4</v>
      </c>
      <c r="L5161">
        <v>47</v>
      </c>
      <c r="M5161">
        <v>1</v>
      </c>
    </row>
    <row r="5162" spans="1:13" hidden="1" x14ac:dyDescent="0.3">
      <c r="A5162" s="1" t="s">
        <v>5175</v>
      </c>
      <c r="B5162" s="1" t="s">
        <v>35</v>
      </c>
      <c r="C5162">
        <v>7</v>
      </c>
      <c r="D5162">
        <v>17</v>
      </c>
      <c r="F5162">
        <v>14</v>
      </c>
      <c r="G5162">
        <v>187</v>
      </c>
      <c r="J5162">
        <v>122</v>
      </c>
      <c r="L5162">
        <v>3</v>
      </c>
    </row>
    <row r="5163" spans="1:13" hidden="1" x14ac:dyDescent="0.3">
      <c r="A5163" s="1" t="s">
        <v>5176</v>
      </c>
      <c r="B5163" s="1" t="s">
        <v>35</v>
      </c>
      <c r="C5163">
        <v>7</v>
      </c>
      <c r="D5163">
        <v>5</v>
      </c>
      <c r="E5163">
        <v>15</v>
      </c>
      <c r="F5163">
        <v>33</v>
      </c>
      <c r="G5163">
        <v>78</v>
      </c>
      <c r="H5163">
        <v>17</v>
      </c>
      <c r="J5163">
        <v>36</v>
      </c>
      <c r="L5163">
        <v>15</v>
      </c>
    </row>
    <row r="5164" spans="1:13" hidden="1" x14ac:dyDescent="0.3">
      <c r="A5164" s="1" t="s">
        <v>5177</v>
      </c>
      <c r="B5164" s="1" t="s">
        <v>35</v>
      </c>
      <c r="C5164">
        <v>7</v>
      </c>
      <c r="D5164">
        <v>1</v>
      </c>
      <c r="E5164">
        <v>10</v>
      </c>
      <c r="F5164">
        <v>23</v>
      </c>
      <c r="G5164">
        <v>59</v>
      </c>
      <c r="H5164">
        <v>11</v>
      </c>
      <c r="J5164">
        <v>41</v>
      </c>
      <c r="L5164">
        <v>12</v>
      </c>
    </row>
    <row r="5165" spans="1:13" hidden="1" x14ac:dyDescent="0.3">
      <c r="A5165" s="1" t="s">
        <v>5178</v>
      </c>
      <c r="B5165" s="1" t="s">
        <v>35</v>
      </c>
      <c r="C5165">
        <v>7</v>
      </c>
      <c r="D5165">
        <v>23</v>
      </c>
      <c r="F5165">
        <v>19</v>
      </c>
      <c r="G5165">
        <v>172</v>
      </c>
      <c r="J5165">
        <v>139</v>
      </c>
      <c r="L5165">
        <v>2</v>
      </c>
    </row>
    <row r="5166" spans="1:13" hidden="1" x14ac:dyDescent="0.3">
      <c r="A5166" s="1" t="s">
        <v>5179</v>
      </c>
      <c r="B5166" s="1" t="s">
        <v>35</v>
      </c>
      <c r="C5166">
        <v>7</v>
      </c>
      <c r="D5166">
        <v>18</v>
      </c>
      <c r="E5166">
        <v>56</v>
      </c>
      <c r="F5166">
        <v>69</v>
      </c>
      <c r="G5166">
        <v>115</v>
      </c>
      <c r="H5166">
        <v>25</v>
      </c>
      <c r="J5166">
        <v>81</v>
      </c>
      <c r="L5166">
        <v>23</v>
      </c>
    </row>
    <row r="5167" spans="1:13" hidden="1" x14ac:dyDescent="0.3">
      <c r="A5167" s="1" t="s">
        <v>5180</v>
      </c>
      <c r="B5167" s="1" t="s">
        <v>35</v>
      </c>
      <c r="C5167">
        <v>7</v>
      </c>
      <c r="D5167">
        <v>23</v>
      </c>
      <c r="E5167">
        <v>1</v>
      </c>
      <c r="F5167">
        <v>17</v>
      </c>
      <c r="G5167">
        <v>263</v>
      </c>
      <c r="J5167">
        <v>224</v>
      </c>
      <c r="K5167">
        <v>1</v>
      </c>
      <c r="L5167">
        <v>2</v>
      </c>
    </row>
    <row r="5168" spans="1:13" hidden="1" x14ac:dyDescent="0.3">
      <c r="A5168" s="1" t="s">
        <v>5181</v>
      </c>
      <c r="B5168" s="1" t="s">
        <v>35</v>
      </c>
      <c r="C5168">
        <v>7</v>
      </c>
      <c r="D5168">
        <v>31</v>
      </c>
      <c r="F5168">
        <v>33</v>
      </c>
      <c r="G5168">
        <v>327</v>
      </c>
      <c r="J5168">
        <v>218</v>
      </c>
      <c r="L5168">
        <v>6</v>
      </c>
    </row>
    <row r="5169" spans="1:13" hidden="1" x14ac:dyDescent="0.3">
      <c r="A5169" s="1" t="s">
        <v>5182</v>
      </c>
      <c r="B5169" s="1" t="s">
        <v>35</v>
      </c>
      <c r="C5169">
        <v>7</v>
      </c>
      <c r="D5169">
        <v>19</v>
      </c>
      <c r="F5169">
        <v>26</v>
      </c>
      <c r="G5169">
        <v>286</v>
      </c>
      <c r="J5169">
        <v>198</v>
      </c>
      <c r="L5169">
        <v>2</v>
      </c>
    </row>
    <row r="5170" spans="1:13" hidden="1" x14ac:dyDescent="0.3">
      <c r="A5170" s="1" t="s">
        <v>5183</v>
      </c>
      <c r="B5170" s="1" t="s">
        <v>35</v>
      </c>
      <c r="C5170">
        <v>7</v>
      </c>
      <c r="D5170">
        <v>25</v>
      </c>
      <c r="E5170">
        <v>1</v>
      </c>
      <c r="F5170">
        <v>36</v>
      </c>
      <c r="G5170">
        <v>360</v>
      </c>
      <c r="J5170">
        <v>236</v>
      </c>
    </row>
    <row r="5171" spans="1:13" hidden="1" x14ac:dyDescent="0.3">
      <c r="A5171" s="1" t="s">
        <v>5184</v>
      </c>
      <c r="B5171" s="1" t="s">
        <v>35</v>
      </c>
      <c r="C5171">
        <v>7</v>
      </c>
      <c r="D5171">
        <v>12</v>
      </c>
      <c r="E5171">
        <v>42</v>
      </c>
      <c r="F5171">
        <v>62</v>
      </c>
      <c r="G5171">
        <v>88</v>
      </c>
      <c r="H5171">
        <v>19</v>
      </c>
      <c r="J5171">
        <v>75</v>
      </c>
      <c r="L5171">
        <v>20</v>
      </c>
    </row>
    <row r="5172" spans="1:13" hidden="1" x14ac:dyDescent="0.3">
      <c r="A5172" s="1" t="s">
        <v>5185</v>
      </c>
      <c r="B5172" s="1" t="s">
        <v>35</v>
      </c>
      <c r="C5172">
        <v>7</v>
      </c>
      <c r="D5172">
        <v>24</v>
      </c>
      <c r="E5172">
        <v>69</v>
      </c>
      <c r="F5172">
        <v>83</v>
      </c>
      <c r="G5172">
        <v>130</v>
      </c>
      <c r="H5172">
        <v>32</v>
      </c>
      <c r="J5172">
        <v>112</v>
      </c>
      <c r="K5172">
        <v>2</v>
      </c>
      <c r="L5172">
        <v>38</v>
      </c>
    </row>
    <row r="5173" spans="1:13" hidden="1" x14ac:dyDescent="0.3">
      <c r="A5173" s="1" t="s">
        <v>5186</v>
      </c>
      <c r="B5173" s="1" t="s">
        <v>35</v>
      </c>
      <c r="C5173">
        <v>7</v>
      </c>
      <c r="D5173">
        <v>7</v>
      </c>
      <c r="E5173">
        <v>2</v>
      </c>
      <c r="F5173">
        <v>14</v>
      </c>
      <c r="G5173">
        <v>116</v>
      </c>
      <c r="J5173">
        <v>115</v>
      </c>
    </row>
    <row r="5174" spans="1:13" hidden="1" x14ac:dyDescent="0.3">
      <c r="A5174" s="1" t="s">
        <v>5187</v>
      </c>
      <c r="B5174" s="1" t="s">
        <v>35</v>
      </c>
      <c r="C5174">
        <v>7</v>
      </c>
      <c r="D5174">
        <v>28</v>
      </c>
      <c r="E5174">
        <v>1</v>
      </c>
      <c r="F5174">
        <v>30</v>
      </c>
      <c r="G5174">
        <v>305</v>
      </c>
      <c r="J5174">
        <v>270</v>
      </c>
      <c r="L5174">
        <v>3</v>
      </c>
      <c r="M5174">
        <v>1</v>
      </c>
    </row>
    <row r="5175" spans="1:13" hidden="1" x14ac:dyDescent="0.3">
      <c r="A5175" s="1" t="s">
        <v>5188</v>
      </c>
      <c r="B5175" s="1" t="s">
        <v>35</v>
      </c>
      <c r="C5175">
        <v>7</v>
      </c>
      <c r="D5175">
        <v>11</v>
      </c>
      <c r="E5175">
        <v>59</v>
      </c>
      <c r="F5175">
        <v>88</v>
      </c>
      <c r="G5175">
        <v>122</v>
      </c>
      <c r="H5175">
        <v>23</v>
      </c>
      <c r="I5175">
        <v>1</v>
      </c>
      <c r="J5175">
        <v>101</v>
      </c>
      <c r="L5175">
        <v>37</v>
      </c>
    </row>
    <row r="5176" spans="1:13" hidden="1" x14ac:dyDescent="0.3">
      <c r="A5176" s="1" t="s">
        <v>5189</v>
      </c>
      <c r="B5176" s="1" t="s">
        <v>35</v>
      </c>
      <c r="C5176">
        <v>7</v>
      </c>
      <c r="D5176">
        <v>50</v>
      </c>
      <c r="E5176">
        <v>1</v>
      </c>
      <c r="F5176">
        <v>49</v>
      </c>
      <c r="G5176">
        <v>649</v>
      </c>
      <c r="J5176">
        <v>483</v>
      </c>
      <c r="L5176">
        <v>11</v>
      </c>
    </row>
    <row r="5177" spans="1:13" hidden="1" x14ac:dyDescent="0.3">
      <c r="A5177" s="1" t="s">
        <v>5190</v>
      </c>
      <c r="B5177" s="1" t="s">
        <v>35</v>
      </c>
      <c r="C5177">
        <v>7</v>
      </c>
      <c r="D5177">
        <v>23</v>
      </c>
      <c r="E5177">
        <v>2</v>
      </c>
      <c r="F5177">
        <v>36</v>
      </c>
      <c r="G5177">
        <v>278</v>
      </c>
      <c r="J5177">
        <v>231</v>
      </c>
      <c r="K5177">
        <v>1</v>
      </c>
      <c r="L5177">
        <v>6</v>
      </c>
    </row>
    <row r="5178" spans="1:13" hidden="1" x14ac:dyDescent="0.3">
      <c r="A5178" s="1" t="s">
        <v>5191</v>
      </c>
      <c r="B5178" s="1" t="s">
        <v>35</v>
      </c>
      <c r="C5178">
        <v>7</v>
      </c>
      <c r="D5178">
        <v>26</v>
      </c>
      <c r="E5178">
        <v>3</v>
      </c>
      <c r="F5178">
        <v>48</v>
      </c>
      <c r="G5178">
        <v>313</v>
      </c>
      <c r="J5178">
        <v>275</v>
      </c>
      <c r="K5178">
        <v>1</v>
      </c>
      <c r="L5178">
        <v>3</v>
      </c>
    </row>
    <row r="5179" spans="1:13" hidden="1" x14ac:dyDescent="0.3">
      <c r="A5179" s="1" t="s">
        <v>5192</v>
      </c>
      <c r="B5179" s="1" t="s">
        <v>35</v>
      </c>
      <c r="C5179">
        <v>7</v>
      </c>
      <c r="D5179">
        <v>13</v>
      </c>
      <c r="F5179">
        <v>16</v>
      </c>
      <c r="G5179">
        <v>116</v>
      </c>
      <c r="J5179">
        <v>109</v>
      </c>
      <c r="L5179">
        <v>4</v>
      </c>
    </row>
    <row r="5180" spans="1:13" hidden="1" x14ac:dyDescent="0.3">
      <c r="A5180" s="1" t="s">
        <v>5193</v>
      </c>
      <c r="B5180" s="1" t="s">
        <v>35</v>
      </c>
      <c r="C5180">
        <v>7</v>
      </c>
      <c r="D5180">
        <v>3</v>
      </c>
      <c r="E5180">
        <v>12</v>
      </c>
      <c r="F5180">
        <v>33</v>
      </c>
      <c r="G5180">
        <v>38</v>
      </c>
      <c r="H5180">
        <v>4</v>
      </c>
      <c r="I5180">
        <v>2</v>
      </c>
      <c r="J5180">
        <v>26</v>
      </c>
      <c r="L5180">
        <v>10</v>
      </c>
    </row>
    <row r="5181" spans="1:13" hidden="1" x14ac:dyDescent="0.3">
      <c r="A5181" s="1" t="s">
        <v>5194</v>
      </c>
      <c r="B5181" s="1" t="s">
        <v>35</v>
      </c>
      <c r="C5181">
        <v>7</v>
      </c>
      <c r="D5181">
        <v>4</v>
      </c>
      <c r="E5181">
        <v>18</v>
      </c>
      <c r="F5181">
        <v>43</v>
      </c>
      <c r="G5181">
        <v>61</v>
      </c>
      <c r="H5181">
        <v>6</v>
      </c>
      <c r="I5181">
        <v>5</v>
      </c>
      <c r="J5181">
        <v>34</v>
      </c>
      <c r="L5181">
        <v>6</v>
      </c>
    </row>
    <row r="5182" spans="1:13" hidden="1" x14ac:dyDescent="0.3">
      <c r="A5182" s="1" t="s">
        <v>5195</v>
      </c>
      <c r="B5182" s="1" t="s">
        <v>35</v>
      </c>
      <c r="C5182">
        <v>7</v>
      </c>
      <c r="D5182">
        <v>2</v>
      </c>
      <c r="E5182">
        <v>16</v>
      </c>
      <c r="F5182">
        <v>33</v>
      </c>
      <c r="G5182">
        <v>20</v>
      </c>
      <c r="H5182">
        <v>7</v>
      </c>
      <c r="I5182">
        <v>6</v>
      </c>
      <c r="J5182">
        <v>28</v>
      </c>
      <c r="L5182">
        <v>4</v>
      </c>
    </row>
    <row r="5183" spans="1:13" hidden="1" x14ac:dyDescent="0.3">
      <c r="A5183" s="1" t="s">
        <v>5196</v>
      </c>
      <c r="B5183" s="1" t="s">
        <v>35</v>
      </c>
      <c r="C5183">
        <v>7</v>
      </c>
      <c r="D5183">
        <v>5</v>
      </c>
      <c r="E5183">
        <v>13</v>
      </c>
      <c r="F5183">
        <v>92</v>
      </c>
      <c r="G5183">
        <v>97</v>
      </c>
      <c r="H5183">
        <v>7</v>
      </c>
      <c r="I5183">
        <v>7</v>
      </c>
      <c r="J5183">
        <v>75</v>
      </c>
      <c r="K5183">
        <v>1</v>
      </c>
      <c r="L5183">
        <v>7</v>
      </c>
    </row>
    <row r="5184" spans="1:13" hidden="1" x14ac:dyDescent="0.3">
      <c r="A5184" s="1" t="s">
        <v>5197</v>
      </c>
      <c r="B5184" s="1" t="s">
        <v>35</v>
      </c>
      <c r="C5184">
        <v>7</v>
      </c>
      <c r="D5184">
        <v>14</v>
      </c>
      <c r="F5184">
        <v>22</v>
      </c>
      <c r="G5184">
        <v>141</v>
      </c>
      <c r="J5184">
        <v>138</v>
      </c>
      <c r="L5184">
        <v>6</v>
      </c>
    </row>
    <row r="5185" spans="1:12" hidden="1" x14ac:dyDescent="0.3">
      <c r="A5185" s="1" t="s">
        <v>5198</v>
      </c>
      <c r="B5185" s="1" t="s">
        <v>35</v>
      </c>
      <c r="C5185">
        <v>7</v>
      </c>
      <c r="D5185">
        <v>4</v>
      </c>
      <c r="E5185">
        <v>12</v>
      </c>
      <c r="F5185">
        <v>51</v>
      </c>
      <c r="G5185">
        <v>28</v>
      </c>
      <c r="H5185">
        <v>2</v>
      </c>
      <c r="I5185">
        <v>6</v>
      </c>
      <c r="J5185">
        <v>30</v>
      </c>
      <c r="L5185">
        <v>7</v>
      </c>
    </row>
    <row r="5186" spans="1:12" hidden="1" x14ac:dyDescent="0.3">
      <c r="A5186" s="1" t="s">
        <v>5199</v>
      </c>
      <c r="B5186" s="1" t="s">
        <v>35</v>
      </c>
      <c r="C5186">
        <v>7</v>
      </c>
      <c r="D5186">
        <v>1</v>
      </c>
      <c r="E5186">
        <v>16</v>
      </c>
      <c r="F5186">
        <v>51</v>
      </c>
      <c r="G5186">
        <v>19</v>
      </c>
      <c r="H5186">
        <v>3</v>
      </c>
      <c r="I5186">
        <v>6</v>
      </c>
      <c r="J5186">
        <v>27</v>
      </c>
      <c r="L5186">
        <v>12</v>
      </c>
    </row>
    <row r="5187" spans="1:12" hidden="1" x14ac:dyDescent="0.3">
      <c r="A5187" s="1" t="s">
        <v>5200</v>
      </c>
      <c r="B5187" s="1" t="s">
        <v>35</v>
      </c>
      <c r="C5187">
        <v>7</v>
      </c>
      <c r="D5187">
        <v>4</v>
      </c>
      <c r="E5187">
        <v>12</v>
      </c>
      <c r="F5187">
        <v>40</v>
      </c>
      <c r="G5187">
        <v>33</v>
      </c>
      <c r="H5187">
        <v>5</v>
      </c>
      <c r="I5187">
        <v>11</v>
      </c>
      <c r="J5187">
        <v>45</v>
      </c>
      <c r="L5187">
        <v>12</v>
      </c>
    </row>
    <row r="5188" spans="1:12" hidden="1" x14ac:dyDescent="0.3">
      <c r="A5188" s="1" t="s">
        <v>5201</v>
      </c>
      <c r="B5188" s="1" t="s">
        <v>35</v>
      </c>
      <c r="C5188">
        <v>7</v>
      </c>
      <c r="D5188">
        <v>30</v>
      </c>
      <c r="E5188">
        <v>2</v>
      </c>
      <c r="F5188">
        <v>44</v>
      </c>
      <c r="G5188">
        <v>330</v>
      </c>
      <c r="J5188">
        <v>250</v>
      </c>
      <c r="L5188">
        <v>5</v>
      </c>
    </row>
    <row r="5189" spans="1:12" hidden="1" x14ac:dyDescent="0.3">
      <c r="A5189" s="1" t="s">
        <v>5202</v>
      </c>
      <c r="B5189" s="1" t="s">
        <v>35</v>
      </c>
      <c r="C5189">
        <v>7</v>
      </c>
      <c r="D5189">
        <v>24</v>
      </c>
      <c r="F5189">
        <v>44</v>
      </c>
      <c r="G5189">
        <v>349</v>
      </c>
      <c r="J5189">
        <v>278</v>
      </c>
      <c r="L5189">
        <v>9</v>
      </c>
    </row>
    <row r="5190" spans="1:12" hidden="1" x14ac:dyDescent="0.3">
      <c r="A5190" s="1" t="s">
        <v>5203</v>
      </c>
      <c r="B5190" s="1" t="s">
        <v>35</v>
      </c>
      <c r="C5190">
        <v>7</v>
      </c>
      <c r="D5190">
        <v>3</v>
      </c>
      <c r="E5190">
        <v>14</v>
      </c>
      <c r="F5190">
        <v>59</v>
      </c>
      <c r="G5190">
        <v>48</v>
      </c>
      <c r="H5190">
        <v>5</v>
      </c>
      <c r="I5190">
        <v>3</v>
      </c>
      <c r="J5190">
        <v>38</v>
      </c>
      <c r="L5190">
        <v>8</v>
      </c>
    </row>
    <row r="5191" spans="1:12" hidden="1" x14ac:dyDescent="0.3">
      <c r="A5191" s="1" t="s">
        <v>5204</v>
      </c>
      <c r="B5191" s="1" t="s">
        <v>35</v>
      </c>
      <c r="C5191">
        <v>7</v>
      </c>
      <c r="D5191">
        <v>1</v>
      </c>
      <c r="E5191">
        <v>16</v>
      </c>
      <c r="F5191">
        <v>56</v>
      </c>
      <c r="G5191">
        <v>43</v>
      </c>
      <c r="H5191">
        <v>4</v>
      </c>
      <c r="I5191">
        <v>9</v>
      </c>
      <c r="J5191">
        <v>29</v>
      </c>
      <c r="L5191">
        <v>6</v>
      </c>
    </row>
    <row r="5192" spans="1:12" hidden="1" x14ac:dyDescent="0.3">
      <c r="A5192" s="1" t="s">
        <v>5205</v>
      </c>
      <c r="B5192" s="1" t="s">
        <v>35</v>
      </c>
      <c r="C5192">
        <v>7</v>
      </c>
      <c r="D5192">
        <v>2</v>
      </c>
      <c r="E5192">
        <v>18</v>
      </c>
      <c r="F5192">
        <v>54</v>
      </c>
      <c r="G5192">
        <v>20</v>
      </c>
      <c r="I5192">
        <v>3</v>
      </c>
      <c r="J5192">
        <v>30</v>
      </c>
      <c r="K5192">
        <v>1</v>
      </c>
      <c r="L5192">
        <v>3</v>
      </c>
    </row>
    <row r="5193" spans="1:12" hidden="1" x14ac:dyDescent="0.3">
      <c r="A5193" s="1" t="s">
        <v>5206</v>
      </c>
      <c r="B5193" s="1" t="s">
        <v>35</v>
      </c>
      <c r="C5193">
        <v>7</v>
      </c>
      <c r="D5193">
        <v>39</v>
      </c>
      <c r="E5193">
        <v>1</v>
      </c>
      <c r="F5193">
        <v>75</v>
      </c>
      <c r="G5193">
        <v>472</v>
      </c>
      <c r="J5193">
        <v>366</v>
      </c>
      <c r="K5193">
        <v>1</v>
      </c>
      <c r="L5193">
        <v>5</v>
      </c>
    </row>
    <row r="5194" spans="1:12" hidden="1" x14ac:dyDescent="0.3">
      <c r="A5194" s="1" t="s">
        <v>5207</v>
      </c>
      <c r="B5194" s="1" t="s">
        <v>35</v>
      </c>
      <c r="C5194">
        <v>7</v>
      </c>
      <c r="D5194">
        <v>50</v>
      </c>
      <c r="F5194">
        <v>55</v>
      </c>
      <c r="G5194">
        <v>405</v>
      </c>
      <c r="J5194">
        <v>354</v>
      </c>
      <c r="K5194">
        <v>1</v>
      </c>
      <c r="L5194">
        <v>8</v>
      </c>
    </row>
    <row r="5195" spans="1:12" hidden="1" x14ac:dyDescent="0.3">
      <c r="A5195" s="1" t="s">
        <v>5208</v>
      </c>
      <c r="B5195" s="1" t="s">
        <v>35</v>
      </c>
      <c r="C5195">
        <v>7</v>
      </c>
      <c r="D5195">
        <v>39</v>
      </c>
      <c r="F5195">
        <v>45</v>
      </c>
      <c r="G5195">
        <v>403</v>
      </c>
      <c r="J5195">
        <v>335</v>
      </c>
      <c r="L5195">
        <v>7</v>
      </c>
    </row>
    <row r="5196" spans="1:12" hidden="1" x14ac:dyDescent="0.3">
      <c r="A5196" s="1" t="s">
        <v>5209</v>
      </c>
      <c r="B5196" s="1" t="s">
        <v>35</v>
      </c>
      <c r="C5196">
        <v>7</v>
      </c>
      <c r="D5196">
        <v>31</v>
      </c>
      <c r="F5196">
        <v>38</v>
      </c>
      <c r="G5196">
        <v>263</v>
      </c>
      <c r="J5196">
        <v>265</v>
      </c>
      <c r="L5196">
        <v>2</v>
      </c>
    </row>
    <row r="5197" spans="1:12" hidden="1" x14ac:dyDescent="0.3">
      <c r="A5197" s="1" t="s">
        <v>5210</v>
      </c>
      <c r="B5197" s="1" t="s">
        <v>35</v>
      </c>
      <c r="C5197">
        <v>7</v>
      </c>
      <c r="D5197">
        <v>38</v>
      </c>
      <c r="E5197">
        <v>1</v>
      </c>
      <c r="F5197">
        <v>40</v>
      </c>
      <c r="G5197">
        <v>298</v>
      </c>
      <c r="J5197">
        <v>345</v>
      </c>
      <c r="L5197">
        <v>6</v>
      </c>
    </row>
    <row r="5198" spans="1:12" hidden="1" x14ac:dyDescent="0.3">
      <c r="A5198" s="1" t="s">
        <v>5211</v>
      </c>
      <c r="B5198" s="1" t="s">
        <v>35</v>
      </c>
      <c r="C5198">
        <v>7</v>
      </c>
      <c r="D5198">
        <v>15</v>
      </c>
      <c r="E5198">
        <v>1</v>
      </c>
      <c r="F5198">
        <v>39</v>
      </c>
      <c r="G5198">
        <v>190</v>
      </c>
      <c r="J5198">
        <v>139</v>
      </c>
      <c r="L5198">
        <v>1</v>
      </c>
    </row>
    <row r="5199" spans="1:12" hidden="1" x14ac:dyDescent="0.3">
      <c r="A5199" s="1" t="s">
        <v>5212</v>
      </c>
      <c r="B5199" s="1" t="s">
        <v>35</v>
      </c>
      <c r="C5199">
        <v>7</v>
      </c>
      <c r="D5199">
        <v>18</v>
      </c>
      <c r="F5199">
        <v>34</v>
      </c>
      <c r="G5199">
        <v>221</v>
      </c>
      <c r="J5199">
        <v>176</v>
      </c>
      <c r="L5199">
        <v>5</v>
      </c>
    </row>
    <row r="5200" spans="1:12" hidden="1" x14ac:dyDescent="0.3">
      <c r="A5200" s="1" t="s">
        <v>5213</v>
      </c>
      <c r="B5200" s="1" t="s">
        <v>35</v>
      </c>
      <c r="C5200">
        <v>7</v>
      </c>
      <c r="D5200">
        <v>56</v>
      </c>
      <c r="F5200">
        <v>51</v>
      </c>
      <c r="G5200">
        <v>409</v>
      </c>
      <c r="J5200">
        <v>434</v>
      </c>
      <c r="L5200">
        <v>3</v>
      </c>
    </row>
    <row r="5201" spans="1:13" hidden="1" x14ac:dyDescent="0.3">
      <c r="A5201" s="1" t="s">
        <v>5214</v>
      </c>
      <c r="B5201" s="1" t="s">
        <v>35</v>
      </c>
      <c r="C5201">
        <v>7</v>
      </c>
      <c r="D5201">
        <v>17</v>
      </c>
      <c r="E5201">
        <v>1</v>
      </c>
      <c r="F5201">
        <v>32</v>
      </c>
      <c r="G5201">
        <v>252</v>
      </c>
      <c r="J5201">
        <v>183</v>
      </c>
      <c r="L5201">
        <v>3</v>
      </c>
    </row>
    <row r="5202" spans="1:13" hidden="1" x14ac:dyDescent="0.3">
      <c r="A5202" s="1" t="s">
        <v>5215</v>
      </c>
      <c r="B5202" s="1" t="s">
        <v>35</v>
      </c>
      <c r="C5202">
        <v>7</v>
      </c>
      <c r="E5202">
        <v>12</v>
      </c>
      <c r="F5202">
        <v>82</v>
      </c>
      <c r="G5202">
        <v>13</v>
      </c>
      <c r="H5202">
        <v>3</v>
      </c>
      <c r="I5202">
        <v>6</v>
      </c>
      <c r="J5202">
        <v>31</v>
      </c>
      <c r="L5202">
        <v>7</v>
      </c>
    </row>
    <row r="5203" spans="1:13" hidden="1" x14ac:dyDescent="0.3">
      <c r="A5203" s="1" t="s">
        <v>5216</v>
      </c>
      <c r="B5203" s="1" t="s">
        <v>35</v>
      </c>
      <c r="C5203">
        <v>7</v>
      </c>
      <c r="D5203">
        <v>12</v>
      </c>
      <c r="F5203">
        <v>23</v>
      </c>
      <c r="G5203">
        <v>99</v>
      </c>
      <c r="J5203">
        <v>84</v>
      </c>
      <c r="L5203">
        <v>3</v>
      </c>
    </row>
    <row r="5204" spans="1:13" hidden="1" x14ac:dyDescent="0.3">
      <c r="A5204" s="1" t="s">
        <v>5217</v>
      </c>
      <c r="B5204" s="1" t="s">
        <v>35</v>
      </c>
      <c r="C5204">
        <v>7</v>
      </c>
      <c r="D5204">
        <v>45</v>
      </c>
      <c r="F5204">
        <v>59</v>
      </c>
      <c r="G5204">
        <v>598</v>
      </c>
      <c r="J5204">
        <v>447</v>
      </c>
      <c r="L5204">
        <v>6</v>
      </c>
      <c r="M5204">
        <v>1</v>
      </c>
    </row>
    <row r="5205" spans="1:13" hidden="1" x14ac:dyDescent="0.3">
      <c r="A5205" s="1" t="s">
        <v>5218</v>
      </c>
      <c r="B5205" s="1" t="s">
        <v>35</v>
      </c>
      <c r="C5205">
        <v>7</v>
      </c>
      <c r="D5205">
        <v>31</v>
      </c>
      <c r="F5205">
        <v>34</v>
      </c>
      <c r="G5205">
        <v>303</v>
      </c>
      <c r="J5205">
        <v>266</v>
      </c>
      <c r="L5205">
        <v>6</v>
      </c>
      <c r="M5205">
        <v>1</v>
      </c>
    </row>
    <row r="5206" spans="1:13" hidden="1" x14ac:dyDescent="0.3">
      <c r="A5206" s="1" t="s">
        <v>5219</v>
      </c>
      <c r="B5206" s="1" t="s">
        <v>35</v>
      </c>
      <c r="C5206">
        <v>7</v>
      </c>
      <c r="D5206">
        <v>5</v>
      </c>
      <c r="E5206">
        <v>2</v>
      </c>
      <c r="F5206">
        <v>94</v>
      </c>
      <c r="G5206">
        <v>66</v>
      </c>
      <c r="H5206">
        <v>2</v>
      </c>
      <c r="I5206">
        <v>3</v>
      </c>
      <c r="J5206">
        <v>34</v>
      </c>
      <c r="L5206">
        <v>1</v>
      </c>
      <c r="M5206">
        <v>1</v>
      </c>
    </row>
    <row r="5207" spans="1:13" hidden="1" x14ac:dyDescent="0.3">
      <c r="A5207" s="1" t="s">
        <v>5220</v>
      </c>
      <c r="B5207" s="1" t="s">
        <v>35</v>
      </c>
      <c r="C5207">
        <v>7</v>
      </c>
      <c r="D5207">
        <v>15</v>
      </c>
      <c r="E5207">
        <v>5</v>
      </c>
      <c r="F5207">
        <v>52</v>
      </c>
      <c r="G5207">
        <v>155</v>
      </c>
      <c r="J5207">
        <v>134</v>
      </c>
      <c r="K5207">
        <v>11</v>
      </c>
      <c r="L5207">
        <v>5</v>
      </c>
      <c r="M5207">
        <v>4</v>
      </c>
    </row>
    <row r="5208" spans="1:13" hidden="1" x14ac:dyDescent="0.3">
      <c r="A5208" s="1" t="s">
        <v>5221</v>
      </c>
      <c r="B5208" s="1" t="s">
        <v>35</v>
      </c>
      <c r="C5208">
        <v>7</v>
      </c>
      <c r="D5208">
        <v>23</v>
      </c>
      <c r="E5208">
        <v>4</v>
      </c>
      <c r="F5208">
        <v>71</v>
      </c>
      <c r="G5208">
        <v>152</v>
      </c>
      <c r="J5208">
        <v>175</v>
      </c>
      <c r="K5208">
        <v>6</v>
      </c>
      <c r="L5208">
        <v>3</v>
      </c>
      <c r="M5208">
        <v>1</v>
      </c>
    </row>
    <row r="5209" spans="1:13" hidden="1" x14ac:dyDescent="0.3">
      <c r="A5209" s="1" t="s">
        <v>5222</v>
      </c>
      <c r="B5209" s="1" t="s">
        <v>35</v>
      </c>
      <c r="C5209">
        <v>7</v>
      </c>
      <c r="D5209">
        <v>15</v>
      </c>
      <c r="E5209">
        <v>1</v>
      </c>
      <c r="F5209">
        <v>22</v>
      </c>
      <c r="G5209">
        <v>273</v>
      </c>
      <c r="J5209">
        <v>154</v>
      </c>
      <c r="K5209">
        <v>6</v>
      </c>
      <c r="L5209">
        <v>5</v>
      </c>
      <c r="M5209">
        <v>1</v>
      </c>
    </row>
    <row r="5210" spans="1:13" hidden="1" x14ac:dyDescent="0.3">
      <c r="A5210" s="1" t="s">
        <v>5223</v>
      </c>
      <c r="B5210" s="1" t="s">
        <v>35</v>
      </c>
      <c r="C5210">
        <v>7</v>
      </c>
      <c r="D5210">
        <v>4</v>
      </c>
      <c r="F5210">
        <v>5</v>
      </c>
      <c r="G5210">
        <v>74</v>
      </c>
      <c r="J5210">
        <v>56</v>
      </c>
      <c r="L5210">
        <v>1</v>
      </c>
    </row>
    <row r="5211" spans="1:13" hidden="1" x14ac:dyDescent="0.3">
      <c r="A5211" s="1" t="s">
        <v>5224</v>
      </c>
      <c r="B5211" s="1" t="s">
        <v>35</v>
      </c>
      <c r="C5211">
        <v>7</v>
      </c>
      <c r="D5211">
        <v>12</v>
      </c>
      <c r="E5211">
        <v>1</v>
      </c>
      <c r="F5211">
        <v>8</v>
      </c>
      <c r="G5211">
        <v>113</v>
      </c>
      <c r="J5211">
        <v>97</v>
      </c>
    </row>
    <row r="5212" spans="1:13" hidden="1" x14ac:dyDescent="0.3">
      <c r="A5212" s="1" t="s">
        <v>5225</v>
      </c>
      <c r="B5212" s="1" t="s">
        <v>35</v>
      </c>
      <c r="C5212">
        <v>7</v>
      </c>
      <c r="D5212">
        <v>9</v>
      </c>
      <c r="E5212">
        <v>1</v>
      </c>
      <c r="F5212">
        <v>28</v>
      </c>
      <c r="G5212">
        <v>299</v>
      </c>
      <c r="H5212">
        <v>1</v>
      </c>
      <c r="J5212">
        <v>118</v>
      </c>
      <c r="L5212">
        <v>1</v>
      </c>
    </row>
    <row r="5213" spans="1:13" hidden="1" x14ac:dyDescent="0.3">
      <c r="A5213" s="1" t="s">
        <v>5226</v>
      </c>
      <c r="B5213" s="1" t="s">
        <v>35</v>
      </c>
      <c r="C5213">
        <v>7</v>
      </c>
      <c r="D5213">
        <v>7</v>
      </c>
      <c r="F5213">
        <v>27</v>
      </c>
      <c r="G5213">
        <v>197</v>
      </c>
      <c r="J5213">
        <v>120</v>
      </c>
      <c r="L5213">
        <v>2</v>
      </c>
    </row>
    <row r="5214" spans="1:13" hidden="1" x14ac:dyDescent="0.3">
      <c r="A5214" s="1" t="s">
        <v>5227</v>
      </c>
      <c r="B5214" s="1" t="s">
        <v>35</v>
      </c>
      <c r="C5214">
        <v>7</v>
      </c>
      <c r="D5214">
        <v>14</v>
      </c>
      <c r="F5214">
        <v>22</v>
      </c>
      <c r="G5214">
        <v>156</v>
      </c>
      <c r="J5214">
        <v>152</v>
      </c>
      <c r="L5214">
        <v>1</v>
      </c>
    </row>
    <row r="5215" spans="1:13" hidden="1" x14ac:dyDescent="0.3">
      <c r="A5215" s="1" t="s">
        <v>5228</v>
      </c>
      <c r="B5215" s="1" t="s">
        <v>35</v>
      </c>
      <c r="C5215">
        <v>7</v>
      </c>
      <c r="D5215">
        <v>17</v>
      </c>
      <c r="F5215">
        <v>19</v>
      </c>
      <c r="G5215">
        <v>191</v>
      </c>
      <c r="H5215">
        <v>1</v>
      </c>
      <c r="J5215">
        <v>113</v>
      </c>
      <c r="L5215">
        <v>1</v>
      </c>
    </row>
    <row r="5216" spans="1:13" hidden="1" x14ac:dyDescent="0.3">
      <c r="A5216" s="1" t="s">
        <v>5229</v>
      </c>
      <c r="B5216" s="1" t="s">
        <v>35</v>
      </c>
      <c r="C5216">
        <v>7</v>
      </c>
      <c r="D5216">
        <v>11</v>
      </c>
      <c r="F5216">
        <v>13</v>
      </c>
      <c r="G5216">
        <v>180</v>
      </c>
      <c r="H5216">
        <v>1</v>
      </c>
      <c r="J5216">
        <v>98</v>
      </c>
      <c r="L5216">
        <v>1</v>
      </c>
    </row>
    <row r="5217" spans="1:13" hidden="1" x14ac:dyDescent="0.3">
      <c r="A5217" s="1" t="s">
        <v>5230</v>
      </c>
      <c r="B5217" s="1" t="s">
        <v>35</v>
      </c>
      <c r="C5217">
        <v>7</v>
      </c>
      <c r="D5217">
        <v>44</v>
      </c>
      <c r="F5217">
        <v>45</v>
      </c>
      <c r="G5217">
        <v>585</v>
      </c>
      <c r="H5217">
        <v>1</v>
      </c>
      <c r="J5217">
        <v>436</v>
      </c>
      <c r="K5217">
        <v>1</v>
      </c>
      <c r="L5217">
        <v>7</v>
      </c>
    </row>
    <row r="5218" spans="1:13" hidden="1" x14ac:dyDescent="0.3">
      <c r="A5218" s="1" t="s">
        <v>5231</v>
      </c>
      <c r="B5218" s="1" t="s">
        <v>35</v>
      </c>
      <c r="C5218">
        <v>7</v>
      </c>
      <c r="D5218">
        <v>31</v>
      </c>
      <c r="E5218">
        <v>1</v>
      </c>
      <c r="F5218">
        <v>23</v>
      </c>
      <c r="G5218">
        <v>285</v>
      </c>
      <c r="J5218">
        <v>179</v>
      </c>
      <c r="L5218">
        <v>8</v>
      </c>
    </row>
    <row r="5219" spans="1:13" hidden="1" x14ac:dyDescent="0.3">
      <c r="A5219" s="1" t="s">
        <v>5232</v>
      </c>
      <c r="B5219" s="1" t="s">
        <v>35</v>
      </c>
      <c r="C5219">
        <v>7</v>
      </c>
      <c r="D5219">
        <v>19</v>
      </c>
      <c r="F5219">
        <v>26</v>
      </c>
      <c r="G5219">
        <v>184</v>
      </c>
      <c r="J5219">
        <v>139</v>
      </c>
      <c r="K5219">
        <v>1</v>
      </c>
      <c r="L5219">
        <v>1</v>
      </c>
    </row>
    <row r="5220" spans="1:13" hidden="1" x14ac:dyDescent="0.3">
      <c r="A5220" s="1" t="s">
        <v>5233</v>
      </c>
      <c r="B5220" s="1" t="s">
        <v>35</v>
      </c>
      <c r="C5220">
        <v>7</v>
      </c>
      <c r="D5220">
        <v>33</v>
      </c>
      <c r="F5220">
        <v>20</v>
      </c>
      <c r="G5220">
        <v>256</v>
      </c>
      <c r="H5220">
        <v>2</v>
      </c>
      <c r="J5220">
        <v>180</v>
      </c>
    </row>
    <row r="5221" spans="1:13" hidden="1" x14ac:dyDescent="0.3">
      <c r="A5221" s="1" t="s">
        <v>5234</v>
      </c>
      <c r="B5221" s="1" t="s">
        <v>35</v>
      </c>
      <c r="C5221">
        <v>7</v>
      </c>
      <c r="D5221">
        <v>28</v>
      </c>
      <c r="F5221">
        <v>41</v>
      </c>
      <c r="G5221">
        <v>367</v>
      </c>
      <c r="H5221">
        <v>2</v>
      </c>
      <c r="J5221">
        <v>202</v>
      </c>
      <c r="L5221">
        <v>1</v>
      </c>
      <c r="M5221">
        <v>1</v>
      </c>
    </row>
    <row r="5222" spans="1:13" hidden="1" x14ac:dyDescent="0.3">
      <c r="A5222" s="1" t="s">
        <v>5235</v>
      </c>
      <c r="B5222" s="1" t="s">
        <v>35</v>
      </c>
      <c r="C5222">
        <v>7</v>
      </c>
      <c r="D5222">
        <v>25</v>
      </c>
      <c r="E5222">
        <v>3</v>
      </c>
      <c r="F5222">
        <v>33</v>
      </c>
      <c r="G5222">
        <v>479</v>
      </c>
      <c r="H5222">
        <v>2</v>
      </c>
      <c r="J5222">
        <v>220</v>
      </c>
      <c r="L5222">
        <v>4</v>
      </c>
    </row>
    <row r="5223" spans="1:13" hidden="1" x14ac:dyDescent="0.3">
      <c r="A5223" s="1" t="s">
        <v>5236</v>
      </c>
      <c r="B5223" s="1" t="s">
        <v>35</v>
      </c>
      <c r="C5223">
        <v>7</v>
      </c>
      <c r="D5223">
        <v>28</v>
      </c>
      <c r="E5223">
        <v>7</v>
      </c>
      <c r="F5223">
        <v>39</v>
      </c>
      <c r="G5223">
        <v>307</v>
      </c>
      <c r="H5223">
        <v>1</v>
      </c>
      <c r="I5223">
        <v>1</v>
      </c>
      <c r="J5223">
        <v>200</v>
      </c>
      <c r="L5223">
        <v>4</v>
      </c>
    </row>
    <row r="5224" spans="1:13" hidden="1" x14ac:dyDescent="0.3">
      <c r="A5224" s="1" t="s">
        <v>5237</v>
      </c>
      <c r="B5224" s="1" t="s">
        <v>35</v>
      </c>
      <c r="C5224">
        <v>7</v>
      </c>
      <c r="D5224">
        <v>17</v>
      </c>
      <c r="F5224">
        <v>41</v>
      </c>
      <c r="G5224">
        <v>234</v>
      </c>
      <c r="H5224">
        <v>2</v>
      </c>
      <c r="J5224">
        <v>185</v>
      </c>
      <c r="L5224">
        <v>4</v>
      </c>
      <c r="M5224">
        <v>1</v>
      </c>
    </row>
    <row r="5225" spans="1:13" hidden="1" x14ac:dyDescent="0.3">
      <c r="A5225" s="1" t="s">
        <v>5238</v>
      </c>
      <c r="B5225" s="1" t="s">
        <v>35</v>
      </c>
      <c r="C5225">
        <v>7</v>
      </c>
      <c r="D5225">
        <v>19</v>
      </c>
      <c r="E5225">
        <v>3</v>
      </c>
      <c r="F5225">
        <v>36</v>
      </c>
      <c r="G5225">
        <v>302</v>
      </c>
      <c r="H5225">
        <v>1</v>
      </c>
      <c r="J5225">
        <v>203</v>
      </c>
      <c r="K5225">
        <v>1</v>
      </c>
      <c r="L5225">
        <v>2</v>
      </c>
    </row>
    <row r="5226" spans="1:13" hidden="1" x14ac:dyDescent="0.3">
      <c r="A5226" s="1" t="s">
        <v>5239</v>
      </c>
      <c r="B5226" s="1" t="s">
        <v>35</v>
      </c>
      <c r="C5226">
        <v>7</v>
      </c>
      <c r="D5226">
        <v>32</v>
      </c>
      <c r="E5226">
        <v>2</v>
      </c>
      <c r="F5226">
        <v>26</v>
      </c>
      <c r="G5226">
        <v>368</v>
      </c>
      <c r="J5226">
        <v>240</v>
      </c>
      <c r="L5226">
        <v>5</v>
      </c>
    </row>
    <row r="5227" spans="1:13" hidden="1" x14ac:dyDescent="0.3">
      <c r="A5227" s="1" t="s">
        <v>5240</v>
      </c>
      <c r="B5227" s="1" t="s">
        <v>35</v>
      </c>
      <c r="C5227">
        <v>7</v>
      </c>
      <c r="D5227">
        <v>24</v>
      </c>
      <c r="E5227">
        <v>2</v>
      </c>
      <c r="F5227">
        <v>34</v>
      </c>
      <c r="G5227">
        <v>253</v>
      </c>
      <c r="J5227">
        <v>204</v>
      </c>
      <c r="L5227">
        <v>4</v>
      </c>
    </row>
    <row r="5228" spans="1:13" hidden="1" x14ac:dyDescent="0.3">
      <c r="A5228" s="1" t="s">
        <v>5241</v>
      </c>
      <c r="B5228" s="1" t="s">
        <v>35</v>
      </c>
      <c r="C5228">
        <v>7</v>
      </c>
      <c r="D5228">
        <v>24</v>
      </c>
      <c r="F5228">
        <v>43</v>
      </c>
      <c r="G5228">
        <v>311</v>
      </c>
      <c r="J5228">
        <v>214</v>
      </c>
      <c r="L5228">
        <v>6</v>
      </c>
      <c r="M5228">
        <v>1</v>
      </c>
    </row>
    <row r="5229" spans="1:13" hidden="1" x14ac:dyDescent="0.3">
      <c r="A5229" s="1" t="s">
        <v>5242</v>
      </c>
      <c r="B5229" s="1" t="s">
        <v>35</v>
      </c>
      <c r="C5229">
        <v>7</v>
      </c>
      <c r="D5229">
        <v>17</v>
      </c>
      <c r="F5229">
        <v>16</v>
      </c>
      <c r="G5229">
        <v>209</v>
      </c>
      <c r="J5229">
        <v>143</v>
      </c>
      <c r="L5229">
        <v>4</v>
      </c>
    </row>
    <row r="5230" spans="1:13" hidden="1" x14ac:dyDescent="0.3">
      <c r="A5230" s="1" t="s">
        <v>5243</v>
      </c>
      <c r="B5230" s="1" t="s">
        <v>35</v>
      </c>
      <c r="C5230">
        <v>7</v>
      </c>
      <c r="D5230">
        <v>17</v>
      </c>
      <c r="F5230">
        <v>28</v>
      </c>
      <c r="G5230">
        <v>218</v>
      </c>
      <c r="J5230">
        <v>164</v>
      </c>
      <c r="L5230">
        <v>3</v>
      </c>
    </row>
    <row r="5231" spans="1:13" hidden="1" x14ac:dyDescent="0.3">
      <c r="A5231" s="1" t="s">
        <v>5244</v>
      </c>
      <c r="B5231" s="1" t="s">
        <v>35</v>
      </c>
      <c r="C5231">
        <v>7</v>
      </c>
      <c r="D5231">
        <v>24</v>
      </c>
      <c r="E5231">
        <v>1</v>
      </c>
      <c r="F5231">
        <v>34</v>
      </c>
      <c r="G5231">
        <v>428</v>
      </c>
      <c r="H5231">
        <v>1</v>
      </c>
      <c r="J5231">
        <v>252</v>
      </c>
    </row>
    <row r="5232" spans="1:13" hidden="1" x14ac:dyDescent="0.3">
      <c r="A5232" s="1" t="s">
        <v>5245</v>
      </c>
      <c r="B5232" s="1" t="s">
        <v>35</v>
      </c>
      <c r="C5232">
        <v>7</v>
      </c>
      <c r="D5232">
        <v>33</v>
      </c>
      <c r="E5232">
        <v>1</v>
      </c>
      <c r="F5232">
        <v>35</v>
      </c>
      <c r="G5232">
        <v>667</v>
      </c>
      <c r="H5232">
        <v>1</v>
      </c>
      <c r="J5232">
        <v>293</v>
      </c>
      <c r="L5232">
        <v>1</v>
      </c>
    </row>
    <row r="5233" spans="1:12" hidden="1" x14ac:dyDescent="0.3">
      <c r="A5233" s="1" t="s">
        <v>5246</v>
      </c>
      <c r="B5233" s="1" t="s">
        <v>35</v>
      </c>
      <c r="C5233">
        <v>7</v>
      </c>
      <c r="D5233">
        <v>26</v>
      </c>
      <c r="F5233">
        <v>22</v>
      </c>
      <c r="G5233">
        <v>361</v>
      </c>
      <c r="J5233">
        <v>194</v>
      </c>
      <c r="L5233">
        <v>2</v>
      </c>
    </row>
    <row r="5234" spans="1:12" hidden="1" x14ac:dyDescent="0.3">
      <c r="A5234" s="1" t="s">
        <v>5247</v>
      </c>
      <c r="B5234" s="1" t="s">
        <v>35</v>
      </c>
      <c r="C5234">
        <v>7</v>
      </c>
      <c r="D5234">
        <v>25</v>
      </c>
      <c r="E5234">
        <v>2</v>
      </c>
      <c r="F5234">
        <v>24</v>
      </c>
      <c r="G5234">
        <v>224</v>
      </c>
      <c r="J5234">
        <v>181</v>
      </c>
      <c r="L5234">
        <v>3</v>
      </c>
    </row>
    <row r="5235" spans="1:12" hidden="1" x14ac:dyDescent="0.3">
      <c r="A5235" s="1" t="s">
        <v>5248</v>
      </c>
      <c r="B5235" s="1" t="s">
        <v>35</v>
      </c>
      <c r="C5235">
        <v>7</v>
      </c>
      <c r="D5235">
        <v>25</v>
      </c>
      <c r="E5235">
        <v>5</v>
      </c>
      <c r="F5235">
        <v>33</v>
      </c>
      <c r="G5235">
        <v>302</v>
      </c>
      <c r="J5235">
        <v>260</v>
      </c>
      <c r="L5235">
        <v>5</v>
      </c>
    </row>
    <row r="5236" spans="1:12" hidden="1" x14ac:dyDescent="0.3">
      <c r="A5236" s="1" t="s">
        <v>5249</v>
      </c>
      <c r="B5236" s="1" t="s">
        <v>35</v>
      </c>
      <c r="C5236">
        <v>7</v>
      </c>
      <c r="D5236">
        <v>27</v>
      </c>
      <c r="F5236">
        <v>22</v>
      </c>
      <c r="G5236">
        <v>327</v>
      </c>
      <c r="J5236">
        <v>214</v>
      </c>
      <c r="L5236">
        <v>1</v>
      </c>
    </row>
    <row r="5237" spans="1:12" hidden="1" x14ac:dyDescent="0.3">
      <c r="A5237" s="1" t="s">
        <v>5250</v>
      </c>
      <c r="B5237" s="1" t="s">
        <v>35</v>
      </c>
      <c r="C5237">
        <v>7</v>
      </c>
      <c r="D5237">
        <v>19</v>
      </c>
      <c r="E5237">
        <v>1</v>
      </c>
      <c r="F5237">
        <v>21</v>
      </c>
      <c r="G5237">
        <v>250</v>
      </c>
      <c r="J5237">
        <v>219</v>
      </c>
      <c r="L5237">
        <v>1</v>
      </c>
    </row>
    <row r="5238" spans="1:12" hidden="1" x14ac:dyDescent="0.3">
      <c r="A5238" s="1" t="s">
        <v>5251</v>
      </c>
      <c r="B5238" s="1" t="s">
        <v>35</v>
      </c>
      <c r="C5238">
        <v>7</v>
      </c>
      <c r="D5238">
        <v>25</v>
      </c>
      <c r="E5238">
        <v>1</v>
      </c>
      <c r="F5238">
        <v>20</v>
      </c>
      <c r="G5238">
        <v>276</v>
      </c>
      <c r="J5238">
        <v>209</v>
      </c>
      <c r="L5238">
        <v>1</v>
      </c>
    </row>
    <row r="5239" spans="1:12" hidden="1" x14ac:dyDescent="0.3">
      <c r="A5239" s="1" t="s">
        <v>5252</v>
      </c>
      <c r="B5239" s="1" t="s">
        <v>35</v>
      </c>
      <c r="C5239">
        <v>7</v>
      </c>
      <c r="D5239">
        <v>41</v>
      </c>
      <c r="E5239">
        <v>1</v>
      </c>
      <c r="F5239">
        <v>48</v>
      </c>
      <c r="G5239">
        <v>358</v>
      </c>
      <c r="J5239">
        <v>313</v>
      </c>
      <c r="K5239">
        <v>2</v>
      </c>
      <c r="L5239">
        <v>6</v>
      </c>
    </row>
    <row r="5240" spans="1:12" hidden="1" x14ac:dyDescent="0.3">
      <c r="A5240" s="1" t="s">
        <v>5253</v>
      </c>
      <c r="B5240" s="1" t="s">
        <v>35</v>
      </c>
      <c r="C5240">
        <v>7</v>
      </c>
      <c r="D5240">
        <v>38</v>
      </c>
      <c r="E5240">
        <v>2</v>
      </c>
      <c r="F5240">
        <v>25</v>
      </c>
      <c r="G5240">
        <v>293</v>
      </c>
      <c r="J5240">
        <v>295</v>
      </c>
      <c r="K5240">
        <v>1</v>
      </c>
      <c r="L5240">
        <v>5</v>
      </c>
    </row>
    <row r="5241" spans="1:12" hidden="1" x14ac:dyDescent="0.3">
      <c r="A5241" s="1" t="s">
        <v>5254</v>
      </c>
      <c r="B5241" s="1" t="s">
        <v>35</v>
      </c>
      <c r="C5241">
        <v>7</v>
      </c>
      <c r="D5241">
        <v>36</v>
      </c>
      <c r="E5241">
        <v>2</v>
      </c>
      <c r="F5241">
        <v>35</v>
      </c>
      <c r="G5241">
        <v>351</v>
      </c>
      <c r="J5241">
        <v>275</v>
      </c>
      <c r="K5241">
        <v>1</v>
      </c>
      <c r="L5241">
        <v>5</v>
      </c>
    </row>
    <row r="5242" spans="1:12" hidden="1" x14ac:dyDescent="0.3">
      <c r="A5242" s="1" t="s">
        <v>5255</v>
      </c>
      <c r="B5242" s="1" t="s">
        <v>35</v>
      </c>
      <c r="C5242">
        <v>7</v>
      </c>
      <c r="D5242">
        <v>30</v>
      </c>
      <c r="E5242">
        <v>4</v>
      </c>
      <c r="F5242">
        <v>49</v>
      </c>
      <c r="G5242">
        <v>390</v>
      </c>
      <c r="J5242">
        <v>245</v>
      </c>
      <c r="L5242">
        <v>2</v>
      </c>
    </row>
    <row r="5243" spans="1:12" hidden="1" x14ac:dyDescent="0.3">
      <c r="A5243" s="1" t="s">
        <v>5256</v>
      </c>
      <c r="B5243" s="1" t="s">
        <v>35</v>
      </c>
      <c r="C5243">
        <v>7</v>
      </c>
      <c r="D5243">
        <v>12</v>
      </c>
      <c r="F5243">
        <v>28</v>
      </c>
      <c r="G5243">
        <v>244</v>
      </c>
      <c r="J5243">
        <v>201</v>
      </c>
      <c r="L5243">
        <v>4</v>
      </c>
    </row>
    <row r="5244" spans="1:12" hidden="1" x14ac:dyDescent="0.3">
      <c r="A5244" s="1" t="s">
        <v>5257</v>
      </c>
      <c r="B5244" s="1" t="s">
        <v>35</v>
      </c>
      <c r="C5244">
        <v>7</v>
      </c>
      <c r="D5244">
        <v>26</v>
      </c>
      <c r="E5244">
        <v>1</v>
      </c>
      <c r="F5244">
        <v>39</v>
      </c>
      <c r="G5244">
        <v>364</v>
      </c>
      <c r="J5244">
        <v>231</v>
      </c>
      <c r="L5244">
        <v>1</v>
      </c>
    </row>
    <row r="5245" spans="1:12" hidden="1" x14ac:dyDescent="0.3">
      <c r="A5245" s="1" t="s">
        <v>5258</v>
      </c>
      <c r="B5245" s="1" t="s">
        <v>35</v>
      </c>
      <c r="C5245">
        <v>7</v>
      </c>
      <c r="D5245">
        <v>34</v>
      </c>
      <c r="E5245">
        <v>1</v>
      </c>
      <c r="F5245">
        <v>47</v>
      </c>
      <c r="G5245">
        <v>440</v>
      </c>
      <c r="J5245">
        <v>248</v>
      </c>
      <c r="K5245">
        <v>2</v>
      </c>
      <c r="L5245">
        <v>6</v>
      </c>
    </row>
    <row r="5246" spans="1:12" hidden="1" x14ac:dyDescent="0.3">
      <c r="A5246" s="1" t="s">
        <v>5259</v>
      </c>
      <c r="B5246" s="1" t="s">
        <v>35</v>
      </c>
      <c r="C5246">
        <v>7</v>
      </c>
      <c r="D5246">
        <v>36</v>
      </c>
      <c r="F5246">
        <v>47</v>
      </c>
      <c r="G5246">
        <v>477</v>
      </c>
      <c r="H5246">
        <v>1</v>
      </c>
      <c r="J5246">
        <v>334</v>
      </c>
      <c r="L5246">
        <v>5</v>
      </c>
    </row>
    <row r="5247" spans="1:12" hidden="1" x14ac:dyDescent="0.3">
      <c r="A5247" s="1" t="s">
        <v>5260</v>
      </c>
      <c r="B5247" s="1" t="s">
        <v>35</v>
      </c>
      <c r="C5247">
        <v>7</v>
      </c>
      <c r="D5247">
        <v>31</v>
      </c>
      <c r="E5247">
        <v>1</v>
      </c>
      <c r="F5247">
        <v>40</v>
      </c>
      <c r="G5247">
        <v>406</v>
      </c>
      <c r="H5247">
        <v>12</v>
      </c>
      <c r="J5247">
        <v>225</v>
      </c>
    </row>
    <row r="5248" spans="1:12" hidden="1" x14ac:dyDescent="0.3">
      <c r="A5248" s="1" t="s">
        <v>5261</v>
      </c>
      <c r="B5248" s="1" t="s">
        <v>35</v>
      </c>
      <c r="C5248">
        <v>7</v>
      </c>
      <c r="D5248">
        <v>42</v>
      </c>
      <c r="E5248">
        <v>1</v>
      </c>
      <c r="F5248">
        <v>33</v>
      </c>
      <c r="G5248">
        <v>444</v>
      </c>
      <c r="H5248">
        <v>1</v>
      </c>
      <c r="J5248">
        <v>293</v>
      </c>
      <c r="L5248">
        <v>1</v>
      </c>
    </row>
    <row r="5249" spans="1:13" hidden="1" x14ac:dyDescent="0.3">
      <c r="A5249" s="1" t="s">
        <v>5262</v>
      </c>
      <c r="B5249" s="1" t="s">
        <v>35</v>
      </c>
      <c r="C5249">
        <v>7</v>
      </c>
      <c r="D5249">
        <v>25</v>
      </c>
      <c r="F5249">
        <v>34</v>
      </c>
      <c r="G5249">
        <v>348</v>
      </c>
      <c r="H5249">
        <v>2</v>
      </c>
      <c r="J5249">
        <v>270</v>
      </c>
      <c r="L5249">
        <v>1</v>
      </c>
    </row>
    <row r="5250" spans="1:13" hidden="1" x14ac:dyDescent="0.3">
      <c r="A5250" s="1" t="s">
        <v>5263</v>
      </c>
      <c r="B5250" s="1" t="s">
        <v>35</v>
      </c>
      <c r="C5250">
        <v>7</v>
      </c>
      <c r="D5250">
        <v>29</v>
      </c>
      <c r="E5250">
        <v>1</v>
      </c>
      <c r="F5250">
        <v>37</v>
      </c>
      <c r="G5250">
        <v>374</v>
      </c>
      <c r="J5250">
        <v>376</v>
      </c>
      <c r="L5250">
        <v>2</v>
      </c>
    </row>
    <row r="5251" spans="1:13" hidden="1" x14ac:dyDescent="0.3">
      <c r="A5251" s="1" t="s">
        <v>5264</v>
      </c>
      <c r="B5251" s="1" t="s">
        <v>35</v>
      </c>
      <c r="C5251">
        <v>7</v>
      </c>
      <c r="D5251">
        <v>27</v>
      </c>
      <c r="E5251">
        <v>2</v>
      </c>
      <c r="F5251">
        <v>50</v>
      </c>
      <c r="G5251">
        <v>417</v>
      </c>
      <c r="J5251">
        <v>367</v>
      </c>
      <c r="L5251">
        <v>3</v>
      </c>
    </row>
    <row r="5252" spans="1:13" hidden="1" x14ac:dyDescent="0.3">
      <c r="A5252" s="1" t="s">
        <v>5265</v>
      </c>
      <c r="B5252" s="1" t="s">
        <v>35</v>
      </c>
      <c r="C5252">
        <v>7</v>
      </c>
      <c r="D5252">
        <v>41</v>
      </c>
      <c r="F5252">
        <v>21</v>
      </c>
      <c r="G5252">
        <v>253</v>
      </c>
      <c r="H5252">
        <v>4</v>
      </c>
      <c r="J5252">
        <v>265</v>
      </c>
      <c r="L5252">
        <v>1</v>
      </c>
    </row>
    <row r="5253" spans="1:13" hidden="1" x14ac:dyDescent="0.3">
      <c r="A5253" s="1" t="s">
        <v>5266</v>
      </c>
      <c r="B5253" s="1" t="s">
        <v>35</v>
      </c>
      <c r="C5253">
        <v>7</v>
      </c>
      <c r="D5253">
        <v>26</v>
      </c>
      <c r="E5253">
        <v>5</v>
      </c>
      <c r="F5253">
        <v>32</v>
      </c>
      <c r="G5253">
        <v>388</v>
      </c>
      <c r="H5253">
        <v>1</v>
      </c>
      <c r="J5253">
        <v>305</v>
      </c>
      <c r="L5253">
        <v>5</v>
      </c>
    </row>
    <row r="5254" spans="1:13" hidden="1" x14ac:dyDescent="0.3">
      <c r="A5254" s="1" t="s">
        <v>5267</v>
      </c>
      <c r="B5254" s="1" t="s">
        <v>35</v>
      </c>
      <c r="C5254">
        <v>7</v>
      </c>
      <c r="D5254">
        <v>26</v>
      </c>
      <c r="F5254">
        <v>35</v>
      </c>
      <c r="G5254">
        <v>372</v>
      </c>
      <c r="J5254">
        <v>210</v>
      </c>
      <c r="L5254">
        <v>2</v>
      </c>
    </row>
    <row r="5255" spans="1:13" hidden="1" x14ac:dyDescent="0.3">
      <c r="A5255" s="1" t="s">
        <v>5268</v>
      </c>
      <c r="B5255" s="1" t="s">
        <v>35</v>
      </c>
      <c r="C5255">
        <v>7</v>
      </c>
      <c r="D5255">
        <v>30</v>
      </c>
      <c r="E5255">
        <v>1</v>
      </c>
      <c r="F5255">
        <v>43</v>
      </c>
      <c r="G5255">
        <v>351</v>
      </c>
      <c r="J5255">
        <v>235</v>
      </c>
      <c r="L5255">
        <v>5</v>
      </c>
    </row>
    <row r="5256" spans="1:13" hidden="1" x14ac:dyDescent="0.3">
      <c r="A5256" s="1" t="s">
        <v>5269</v>
      </c>
      <c r="B5256" s="1" t="s">
        <v>35</v>
      </c>
      <c r="C5256">
        <v>7</v>
      </c>
      <c r="D5256">
        <v>24</v>
      </c>
      <c r="F5256">
        <v>37</v>
      </c>
      <c r="G5256">
        <v>388</v>
      </c>
      <c r="J5256">
        <v>255</v>
      </c>
      <c r="L5256">
        <v>5</v>
      </c>
    </row>
    <row r="5257" spans="1:13" hidden="1" x14ac:dyDescent="0.3">
      <c r="A5257" s="1" t="s">
        <v>5270</v>
      </c>
      <c r="B5257" s="1" t="s">
        <v>35</v>
      </c>
      <c r="C5257">
        <v>7</v>
      </c>
      <c r="D5257">
        <v>38</v>
      </c>
      <c r="E5257">
        <v>2</v>
      </c>
      <c r="F5257">
        <v>43</v>
      </c>
      <c r="G5257">
        <v>406</v>
      </c>
      <c r="J5257">
        <v>354</v>
      </c>
      <c r="K5257">
        <v>1</v>
      </c>
      <c r="L5257">
        <v>7</v>
      </c>
      <c r="M5257">
        <v>1</v>
      </c>
    </row>
    <row r="5258" spans="1:13" hidden="1" x14ac:dyDescent="0.3">
      <c r="A5258" s="1" t="s">
        <v>5271</v>
      </c>
      <c r="B5258" s="1" t="s">
        <v>35</v>
      </c>
      <c r="C5258">
        <v>7</v>
      </c>
      <c r="D5258">
        <v>25</v>
      </c>
      <c r="E5258">
        <v>1</v>
      </c>
      <c r="F5258">
        <v>30</v>
      </c>
      <c r="G5258">
        <v>381</v>
      </c>
      <c r="J5258">
        <v>272</v>
      </c>
      <c r="L5258">
        <v>6</v>
      </c>
    </row>
    <row r="5259" spans="1:13" hidden="1" x14ac:dyDescent="0.3">
      <c r="A5259" s="1" t="s">
        <v>5272</v>
      </c>
      <c r="B5259" s="1" t="s">
        <v>35</v>
      </c>
      <c r="C5259">
        <v>7</v>
      </c>
      <c r="D5259">
        <v>39</v>
      </c>
      <c r="F5259">
        <v>33</v>
      </c>
      <c r="G5259">
        <v>352</v>
      </c>
      <c r="J5259">
        <v>286</v>
      </c>
      <c r="L5259">
        <v>5</v>
      </c>
    </row>
    <row r="5260" spans="1:13" hidden="1" x14ac:dyDescent="0.3">
      <c r="A5260" s="1" t="s">
        <v>5273</v>
      </c>
      <c r="B5260" s="1" t="s">
        <v>35</v>
      </c>
      <c r="C5260">
        <v>7</v>
      </c>
      <c r="D5260">
        <v>31</v>
      </c>
      <c r="F5260">
        <v>29</v>
      </c>
      <c r="G5260">
        <v>368</v>
      </c>
      <c r="J5260">
        <v>261</v>
      </c>
      <c r="L5260">
        <v>5</v>
      </c>
      <c r="M5260">
        <v>1</v>
      </c>
    </row>
    <row r="5261" spans="1:13" hidden="1" x14ac:dyDescent="0.3">
      <c r="A5261" s="1" t="s">
        <v>5274</v>
      </c>
      <c r="B5261" s="1" t="s">
        <v>35</v>
      </c>
      <c r="C5261">
        <v>7</v>
      </c>
      <c r="D5261">
        <v>51</v>
      </c>
      <c r="E5261">
        <v>3</v>
      </c>
      <c r="F5261">
        <v>48</v>
      </c>
      <c r="G5261">
        <v>623</v>
      </c>
      <c r="J5261">
        <v>416</v>
      </c>
    </row>
    <row r="5262" spans="1:13" hidden="1" x14ac:dyDescent="0.3">
      <c r="A5262" s="1" t="s">
        <v>5275</v>
      </c>
      <c r="B5262" s="1" t="s">
        <v>35</v>
      </c>
      <c r="C5262">
        <v>7</v>
      </c>
      <c r="D5262">
        <v>46</v>
      </c>
      <c r="F5262">
        <v>47</v>
      </c>
      <c r="G5262">
        <v>684</v>
      </c>
      <c r="J5262">
        <v>357</v>
      </c>
      <c r="K5262">
        <v>1</v>
      </c>
      <c r="L5262">
        <v>1</v>
      </c>
    </row>
    <row r="5263" spans="1:13" hidden="1" x14ac:dyDescent="0.3">
      <c r="A5263" s="1" t="s">
        <v>5276</v>
      </c>
      <c r="B5263" s="1" t="s">
        <v>35</v>
      </c>
      <c r="C5263">
        <v>7</v>
      </c>
      <c r="D5263">
        <v>35</v>
      </c>
      <c r="E5263">
        <v>2</v>
      </c>
      <c r="F5263">
        <v>39</v>
      </c>
      <c r="G5263">
        <v>609</v>
      </c>
      <c r="H5263">
        <v>1</v>
      </c>
      <c r="J5263">
        <v>244</v>
      </c>
    </row>
    <row r="5264" spans="1:13" hidden="1" x14ac:dyDescent="0.3">
      <c r="A5264" s="1" t="s">
        <v>5277</v>
      </c>
      <c r="B5264" s="1" t="s">
        <v>35</v>
      </c>
      <c r="C5264">
        <v>7</v>
      </c>
      <c r="D5264">
        <v>41</v>
      </c>
      <c r="E5264">
        <v>1</v>
      </c>
      <c r="F5264">
        <v>59</v>
      </c>
      <c r="G5264">
        <v>445</v>
      </c>
      <c r="J5264">
        <v>340</v>
      </c>
    </row>
    <row r="5265" spans="1:13" hidden="1" x14ac:dyDescent="0.3">
      <c r="A5265" s="1" t="s">
        <v>5278</v>
      </c>
      <c r="B5265" s="1" t="s">
        <v>35</v>
      </c>
      <c r="C5265">
        <v>7</v>
      </c>
      <c r="D5265">
        <v>56</v>
      </c>
      <c r="E5265">
        <v>1</v>
      </c>
      <c r="F5265">
        <v>58</v>
      </c>
      <c r="G5265">
        <v>854</v>
      </c>
      <c r="H5265">
        <v>1</v>
      </c>
      <c r="J5265">
        <v>355</v>
      </c>
      <c r="K5265">
        <v>1</v>
      </c>
      <c r="L5265">
        <v>3</v>
      </c>
    </row>
    <row r="5266" spans="1:13" hidden="1" x14ac:dyDescent="0.3">
      <c r="A5266" s="1" t="s">
        <v>5279</v>
      </c>
      <c r="B5266" s="1" t="s">
        <v>35</v>
      </c>
      <c r="C5266">
        <v>7</v>
      </c>
      <c r="D5266">
        <v>35</v>
      </c>
      <c r="F5266">
        <v>38</v>
      </c>
      <c r="G5266">
        <v>326</v>
      </c>
      <c r="J5266">
        <v>351</v>
      </c>
      <c r="L5266">
        <v>3</v>
      </c>
    </row>
    <row r="5267" spans="1:13" hidden="1" x14ac:dyDescent="0.3">
      <c r="A5267" s="1" t="s">
        <v>5280</v>
      </c>
      <c r="B5267" s="1" t="s">
        <v>35</v>
      </c>
      <c r="C5267">
        <v>7</v>
      </c>
      <c r="D5267">
        <v>26</v>
      </c>
      <c r="E5267">
        <v>1</v>
      </c>
      <c r="F5267">
        <v>47</v>
      </c>
      <c r="G5267">
        <v>457</v>
      </c>
      <c r="H5267">
        <v>18</v>
      </c>
      <c r="J5267">
        <v>281</v>
      </c>
    </row>
    <row r="5268" spans="1:13" hidden="1" x14ac:dyDescent="0.3">
      <c r="A5268" s="1" t="s">
        <v>5281</v>
      </c>
      <c r="B5268" s="1" t="s">
        <v>35</v>
      </c>
      <c r="C5268">
        <v>7</v>
      </c>
      <c r="D5268">
        <v>47</v>
      </c>
      <c r="E5268">
        <v>1</v>
      </c>
      <c r="F5268">
        <v>59</v>
      </c>
      <c r="G5268">
        <v>1095</v>
      </c>
      <c r="H5268">
        <v>1</v>
      </c>
      <c r="J5268">
        <v>451</v>
      </c>
      <c r="L5268">
        <v>6</v>
      </c>
    </row>
    <row r="5269" spans="1:13" hidden="1" x14ac:dyDescent="0.3">
      <c r="A5269" s="1" t="s">
        <v>5282</v>
      </c>
      <c r="B5269" s="1" t="s">
        <v>35</v>
      </c>
      <c r="C5269">
        <v>7</v>
      </c>
      <c r="D5269">
        <v>40</v>
      </c>
      <c r="E5269">
        <v>4</v>
      </c>
      <c r="F5269">
        <v>38</v>
      </c>
      <c r="G5269">
        <v>502</v>
      </c>
      <c r="H5269">
        <v>1</v>
      </c>
      <c r="J5269">
        <v>330</v>
      </c>
      <c r="L5269">
        <v>5</v>
      </c>
    </row>
    <row r="5270" spans="1:13" hidden="1" x14ac:dyDescent="0.3">
      <c r="A5270" s="1" t="s">
        <v>5283</v>
      </c>
      <c r="B5270" s="1" t="s">
        <v>35</v>
      </c>
      <c r="C5270">
        <v>7</v>
      </c>
      <c r="D5270">
        <v>45</v>
      </c>
      <c r="E5270">
        <v>1</v>
      </c>
      <c r="F5270">
        <v>48</v>
      </c>
      <c r="G5270">
        <v>516</v>
      </c>
      <c r="J5270">
        <v>408</v>
      </c>
      <c r="K5270">
        <v>1</v>
      </c>
      <c r="L5270">
        <v>4</v>
      </c>
    </row>
    <row r="5271" spans="1:13" hidden="1" x14ac:dyDescent="0.3">
      <c r="A5271" s="1" t="s">
        <v>5284</v>
      </c>
      <c r="B5271" s="1" t="s">
        <v>35</v>
      </c>
      <c r="C5271">
        <v>7</v>
      </c>
      <c r="D5271">
        <v>48</v>
      </c>
      <c r="E5271">
        <v>3</v>
      </c>
      <c r="F5271">
        <v>48</v>
      </c>
      <c r="G5271">
        <v>470</v>
      </c>
      <c r="J5271">
        <v>350</v>
      </c>
      <c r="L5271">
        <v>4</v>
      </c>
    </row>
    <row r="5272" spans="1:13" hidden="1" x14ac:dyDescent="0.3">
      <c r="A5272" s="1" t="s">
        <v>5285</v>
      </c>
      <c r="B5272" s="1" t="s">
        <v>35</v>
      </c>
      <c r="C5272">
        <v>7</v>
      </c>
      <c r="D5272">
        <v>51</v>
      </c>
      <c r="E5272">
        <v>1</v>
      </c>
      <c r="F5272">
        <v>46</v>
      </c>
      <c r="G5272">
        <v>440</v>
      </c>
      <c r="J5272">
        <v>332</v>
      </c>
      <c r="L5272">
        <v>12</v>
      </c>
    </row>
    <row r="5273" spans="1:13" hidden="1" x14ac:dyDescent="0.3">
      <c r="A5273" s="1" t="s">
        <v>5286</v>
      </c>
      <c r="B5273" s="1" t="s">
        <v>35</v>
      </c>
      <c r="C5273">
        <v>7</v>
      </c>
      <c r="D5273">
        <v>35</v>
      </c>
      <c r="E5273">
        <v>3</v>
      </c>
      <c r="F5273">
        <v>64</v>
      </c>
      <c r="G5273">
        <v>548</v>
      </c>
      <c r="H5273">
        <v>1</v>
      </c>
      <c r="J5273">
        <v>366</v>
      </c>
      <c r="K5273">
        <v>2</v>
      </c>
      <c r="L5273">
        <v>6</v>
      </c>
    </row>
    <row r="5274" spans="1:13" hidden="1" x14ac:dyDescent="0.3">
      <c r="A5274" s="1" t="s">
        <v>5287</v>
      </c>
      <c r="B5274" s="1" t="s">
        <v>35</v>
      </c>
      <c r="C5274">
        <v>7</v>
      </c>
      <c r="D5274">
        <v>31</v>
      </c>
      <c r="E5274">
        <v>2</v>
      </c>
      <c r="F5274">
        <v>43</v>
      </c>
      <c r="G5274">
        <v>413</v>
      </c>
      <c r="H5274">
        <v>1</v>
      </c>
      <c r="J5274">
        <v>345</v>
      </c>
      <c r="L5274">
        <v>3</v>
      </c>
    </row>
    <row r="5275" spans="1:13" hidden="1" x14ac:dyDescent="0.3">
      <c r="A5275" s="1" t="s">
        <v>5288</v>
      </c>
      <c r="B5275" s="1" t="s">
        <v>35</v>
      </c>
      <c r="C5275">
        <v>7</v>
      </c>
      <c r="D5275">
        <v>41</v>
      </c>
      <c r="E5275">
        <v>1</v>
      </c>
      <c r="F5275">
        <v>44</v>
      </c>
      <c r="G5275">
        <v>478</v>
      </c>
      <c r="J5275">
        <v>359</v>
      </c>
      <c r="L5275">
        <v>4</v>
      </c>
    </row>
    <row r="5276" spans="1:13" hidden="1" x14ac:dyDescent="0.3">
      <c r="A5276" s="1" t="s">
        <v>5289</v>
      </c>
      <c r="B5276" s="1" t="s">
        <v>35</v>
      </c>
      <c r="C5276">
        <v>7</v>
      </c>
      <c r="D5276">
        <v>44</v>
      </c>
      <c r="E5276">
        <v>1</v>
      </c>
      <c r="F5276">
        <v>51</v>
      </c>
      <c r="G5276">
        <v>576</v>
      </c>
      <c r="J5276">
        <v>490</v>
      </c>
      <c r="K5276">
        <v>1</v>
      </c>
      <c r="L5276">
        <v>1</v>
      </c>
    </row>
    <row r="5277" spans="1:13" hidden="1" x14ac:dyDescent="0.3">
      <c r="A5277" s="1" t="s">
        <v>5290</v>
      </c>
      <c r="B5277" s="1" t="s">
        <v>35</v>
      </c>
      <c r="C5277">
        <v>7</v>
      </c>
      <c r="D5277">
        <v>29</v>
      </c>
      <c r="E5277">
        <v>2</v>
      </c>
      <c r="F5277">
        <v>31</v>
      </c>
      <c r="G5277">
        <v>415</v>
      </c>
      <c r="J5277">
        <v>251</v>
      </c>
      <c r="L5277">
        <v>3</v>
      </c>
    </row>
    <row r="5278" spans="1:13" hidden="1" x14ac:dyDescent="0.3">
      <c r="A5278" s="1" t="s">
        <v>5291</v>
      </c>
      <c r="B5278" s="1" t="s">
        <v>35</v>
      </c>
      <c r="C5278">
        <v>7</v>
      </c>
      <c r="D5278">
        <v>45</v>
      </c>
      <c r="E5278">
        <v>2</v>
      </c>
      <c r="F5278">
        <v>56</v>
      </c>
      <c r="G5278">
        <v>530</v>
      </c>
      <c r="J5278">
        <v>402</v>
      </c>
      <c r="K5278">
        <v>2</v>
      </c>
      <c r="L5278">
        <v>10</v>
      </c>
    </row>
    <row r="5279" spans="1:13" hidden="1" x14ac:dyDescent="0.3">
      <c r="A5279" s="1" t="s">
        <v>5292</v>
      </c>
      <c r="B5279" s="1" t="s">
        <v>35</v>
      </c>
      <c r="C5279">
        <v>7</v>
      </c>
      <c r="D5279">
        <v>35</v>
      </c>
      <c r="E5279">
        <v>1</v>
      </c>
      <c r="F5279">
        <v>55</v>
      </c>
      <c r="G5279">
        <v>466</v>
      </c>
      <c r="H5279">
        <v>1</v>
      </c>
      <c r="J5279">
        <v>419</v>
      </c>
      <c r="L5279">
        <v>5</v>
      </c>
    </row>
    <row r="5280" spans="1:13" hidden="1" x14ac:dyDescent="0.3">
      <c r="A5280" s="1" t="s">
        <v>5293</v>
      </c>
      <c r="B5280" s="1" t="s">
        <v>35</v>
      </c>
      <c r="C5280">
        <v>7</v>
      </c>
      <c r="D5280">
        <v>71</v>
      </c>
      <c r="F5280">
        <v>68</v>
      </c>
      <c r="G5280">
        <v>728</v>
      </c>
      <c r="J5280">
        <v>538</v>
      </c>
      <c r="K5280">
        <v>1</v>
      </c>
      <c r="L5280">
        <v>2</v>
      </c>
      <c r="M5280">
        <v>1</v>
      </c>
    </row>
    <row r="5281" spans="1:12" hidden="1" x14ac:dyDescent="0.3">
      <c r="A5281" s="1" t="s">
        <v>5294</v>
      </c>
      <c r="B5281" s="1" t="s">
        <v>35</v>
      </c>
      <c r="C5281">
        <v>7</v>
      </c>
      <c r="D5281">
        <v>37</v>
      </c>
      <c r="F5281">
        <v>44</v>
      </c>
      <c r="G5281">
        <v>629</v>
      </c>
      <c r="J5281">
        <v>390</v>
      </c>
      <c r="K5281">
        <v>1</v>
      </c>
      <c r="L5281">
        <v>11</v>
      </c>
    </row>
    <row r="5282" spans="1:12" hidden="1" x14ac:dyDescent="0.3">
      <c r="A5282" s="1" t="s">
        <v>5295</v>
      </c>
      <c r="B5282" s="1" t="s">
        <v>35</v>
      </c>
      <c r="C5282">
        <v>7</v>
      </c>
      <c r="D5282">
        <v>13</v>
      </c>
      <c r="F5282">
        <v>35</v>
      </c>
      <c r="G5282">
        <v>358</v>
      </c>
      <c r="J5282">
        <v>106</v>
      </c>
      <c r="K5282">
        <v>1</v>
      </c>
      <c r="L5282">
        <v>3</v>
      </c>
    </row>
    <row r="5283" spans="1:12" hidden="1" x14ac:dyDescent="0.3">
      <c r="A5283" s="1" t="s">
        <v>5296</v>
      </c>
      <c r="B5283" s="1" t="s">
        <v>35</v>
      </c>
      <c r="C5283">
        <v>7</v>
      </c>
      <c r="D5283">
        <v>18</v>
      </c>
      <c r="F5283">
        <v>27</v>
      </c>
      <c r="G5283">
        <v>655</v>
      </c>
      <c r="J5283">
        <v>147</v>
      </c>
      <c r="K5283">
        <v>1</v>
      </c>
      <c r="L5283">
        <v>4</v>
      </c>
    </row>
    <row r="5284" spans="1:12" hidden="1" x14ac:dyDescent="0.3">
      <c r="A5284" s="1" t="s">
        <v>5297</v>
      </c>
      <c r="B5284" s="1" t="s">
        <v>35</v>
      </c>
      <c r="C5284">
        <v>7</v>
      </c>
      <c r="D5284">
        <v>14</v>
      </c>
      <c r="F5284">
        <v>25</v>
      </c>
      <c r="G5284">
        <v>262</v>
      </c>
      <c r="J5284">
        <v>115</v>
      </c>
    </row>
    <row r="5285" spans="1:12" hidden="1" x14ac:dyDescent="0.3">
      <c r="A5285" s="1" t="s">
        <v>5298</v>
      </c>
      <c r="B5285" s="1" t="s">
        <v>35</v>
      </c>
      <c r="C5285">
        <v>7</v>
      </c>
      <c r="D5285">
        <v>17</v>
      </c>
      <c r="F5285">
        <v>20</v>
      </c>
      <c r="G5285">
        <v>232</v>
      </c>
      <c r="J5285">
        <v>186</v>
      </c>
    </row>
    <row r="5286" spans="1:12" hidden="1" x14ac:dyDescent="0.3">
      <c r="A5286" s="1" t="s">
        <v>5299</v>
      </c>
      <c r="B5286" s="1" t="s">
        <v>35</v>
      </c>
      <c r="C5286">
        <v>7</v>
      </c>
      <c r="D5286">
        <v>26</v>
      </c>
      <c r="F5286">
        <v>41</v>
      </c>
      <c r="G5286">
        <v>623</v>
      </c>
      <c r="J5286">
        <v>294</v>
      </c>
      <c r="L5286">
        <v>1</v>
      </c>
    </row>
    <row r="5287" spans="1:12" hidden="1" x14ac:dyDescent="0.3">
      <c r="A5287" s="1" t="s">
        <v>5300</v>
      </c>
      <c r="B5287" s="1" t="s">
        <v>35</v>
      </c>
      <c r="C5287">
        <v>7</v>
      </c>
      <c r="D5287">
        <v>17</v>
      </c>
      <c r="E5287">
        <v>1</v>
      </c>
      <c r="F5287">
        <v>32</v>
      </c>
      <c r="G5287">
        <v>355</v>
      </c>
      <c r="J5287">
        <v>190</v>
      </c>
      <c r="L5287">
        <v>1</v>
      </c>
    </row>
    <row r="5288" spans="1:12" hidden="1" x14ac:dyDescent="0.3">
      <c r="A5288" s="1" t="s">
        <v>5301</v>
      </c>
      <c r="B5288" s="1" t="s">
        <v>35</v>
      </c>
      <c r="C5288">
        <v>7</v>
      </c>
      <c r="D5288">
        <v>27</v>
      </c>
      <c r="F5288">
        <v>28</v>
      </c>
      <c r="G5288">
        <v>252</v>
      </c>
      <c r="J5288">
        <v>275</v>
      </c>
    </row>
    <row r="5289" spans="1:12" hidden="1" x14ac:dyDescent="0.3">
      <c r="A5289" s="1" t="s">
        <v>5302</v>
      </c>
      <c r="B5289" s="1" t="s">
        <v>35</v>
      </c>
      <c r="C5289">
        <v>7</v>
      </c>
      <c r="D5289">
        <v>12</v>
      </c>
      <c r="F5289">
        <v>28</v>
      </c>
      <c r="G5289">
        <v>363</v>
      </c>
      <c r="J5289">
        <v>116</v>
      </c>
      <c r="L5289">
        <v>9</v>
      </c>
    </row>
    <row r="5290" spans="1:12" hidden="1" x14ac:dyDescent="0.3">
      <c r="A5290" s="1" t="s">
        <v>5303</v>
      </c>
      <c r="B5290" s="1" t="s">
        <v>35</v>
      </c>
      <c r="C5290">
        <v>7</v>
      </c>
      <c r="D5290">
        <v>32</v>
      </c>
      <c r="F5290">
        <v>20</v>
      </c>
      <c r="G5290">
        <v>367</v>
      </c>
      <c r="J5290">
        <v>230</v>
      </c>
      <c r="L5290">
        <v>2</v>
      </c>
    </row>
    <row r="5291" spans="1:12" hidden="1" x14ac:dyDescent="0.3">
      <c r="A5291" s="1" t="s">
        <v>5304</v>
      </c>
      <c r="B5291" s="1" t="s">
        <v>35</v>
      </c>
      <c r="C5291">
        <v>7</v>
      </c>
      <c r="D5291">
        <v>23</v>
      </c>
      <c r="E5291">
        <v>1</v>
      </c>
      <c r="F5291">
        <v>23</v>
      </c>
      <c r="G5291">
        <v>400</v>
      </c>
      <c r="J5291">
        <v>135</v>
      </c>
    </row>
    <row r="5292" spans="1:12" hidden="1" x14ac:dyDescent="0.3">
      <c r="A5292" s="1" t="s">
        <v>5305</v>
      </c>
      <c r="B5292" s="1" t="s">
        <v>35</v>
      </c>
      <c r="C5292">
        <v>7</v>
      </c>
      <c r="D5292">
        <v>20</v>
      </c>
      <c r="E5292">
        <v>1</v>
      </c>
      <c r="F5292">
        <v>36</v>
      </c>
      <c r="G5292">
        <v>355</v>
      </c>
      <c r="J5292">
        <v>275</v>
      </c>
    </row>
    <row r="5293" spans="1:12" hidden="1" x14ac:dyDescent="0.3">
      <c r="A5293" s="1" t="s">
        <v>5306</v>
      </c>
      <c r="B5293" s="1" t="s">
        <v>35</v>
      </c>
      <c r="C5293">
        <v>7</v>
      </c>
      <c r="D5293">
        <v>13</v>
      </c>
      <c r="F5293">
        <v>28</v>
      </c>
      <c r="G5293">
        <v>177</v>
      </c>
      <c r="J5293">
        <v>215</v>
      </c>
    </row>
    <row r="5294" spans="1:12" hidden="1" x14ac:dyDescent="0.3">
      <c r="A5294" s="1" t="s">
        <v>5307</v>
      </c>
      <c r="B5294" s="1" t="s">
        <v>35</v>
      </c>
      <c r="C5294">
        <v>7</v>
      </c>
      <c r="D5294">
        <v>28</v>
      </c>
      <c r="F5294">
        <v>28</v>
      </c>
      <c r="G5294">
        <v>217</v>
      </c>
      <c r="J5294">
        <v>165</v>
      </c>
      <c r="K5294">
        <v>1</v>
      </c>
      <c r="L5294">
        <v>1</v>
      </c>
    </row>
    <row r="5295" spans="1:12" hidden="1" x14ac:dyDescent="0.3">
      <c r="A5295" s="1" t="s">
        <v>5308</v>
      </c>
      <c r="B5295" s="1" t="s">
        <v>35</v>
      </c>
      <c r="C5295">
        <v>7</v>
      </c>
      <c r="D5295">
        <v>27</v>
      </c>
      <c r="F5295">
        <v>22</v>
      </c>
      <c r="G5295">
        <v>383</v>
      </c>
      <c r="J5295">
        <v>171</v>
      </c>
    </row>
    <row r="5296" spans="1:12" hidden="1" x14ac:dyDescent="0.3">
      <c r="A5296" s="1" t="s">
        <v>5309</v>
      </c>
      <c r="B5296" s="1" t="s">
        <v>35</v>
      </c>
      <c r="C5296">
        <v>7</v>
      </c>
      <c r="D5296">
        <v>2</v>
      </c>
      <c r="F5296">
        <v>51</v>
      </c>
      <c r="G5296">
        <v>601</v>
      </c>
      <c r="J5296">
        <v>16</v>
      </c>
      <c r="L5296">
        <v>4</v>
      </c>
    </row>
    <row r="5297" spans="1:13" hidden="1" x14ac:dyDescent="0.3">
      <c r="A5297" s="1" t="s">
        <v>5310</v>
      </c>
      <c r="B5297" s="1" t="s">
        <v>35</v>
      </c>
      <c r="C5297">
        <v>7</v>
      </c>
      <c r="D5297">
        <v>29</v>
      </c>
      <c r="F5297">
        <v>37</v>
      </c>
      <c r="G5297">
        <v>303</v>
      </c>
      <c r="J5297">
        <v>206</v>
      </c>
      <c r="K5297">
        <v>1</v>
      </c>
    </row>
    <row r="5298" spans="1:13" hidden="1" x14ac:dyDescent="0.3">
      <c r="A5298" s="1" t="s">
        <v>5311</v>
      </c>
      <c r="B5298" s="1" t="s">
        <v>35</v>
      </c>
      <c r="C5298">
        <v>7</v>
      </c>
      <c r="D5298">
        <v>14</v>
      </c>
      <c r="F5298">
        <v>44</v>
      </c>
      <c r="G5298">
        <v>383</v>
      </c>
      <c r="J5298">
        <v>159</v>
      </c>
      <c r="L5298">
        <v>1</v>
      </c>
    </row>
    <row r="5299" spans="1:13" hidden="1" x14ac:dyDescent="0.3">
      <c r="A5299" s="1" t="s">
        <v>5312</v>
      </c>
      <c r="B5299" s="1" t="s">
        <v>35</v>
      </c>
      <c r="C5299">
        <v>7</v>
      </c>
      <c r="D5299">
        <v>31</v>
      </c>
      <c r="E5299">
        <v>1</v>
      </c>
      <c r="F5299">
        <v>44</v>
      </c>
      <c r="G5299">
        <v>633</v>
      </c>
      <c r="H5299">
        <v>1</v>
      </c>
      <c r="J5299">
        <v>380</v>
      </c>
      <c r="L5299">
        <v>1</v>
      </c>
    </row>
    <row r="5300" spans="1:13" hidden="1" x14ac:dyDescent="0.3">
      <c r="A5300" s="1" t="s">
        <v>5313</v>
      </c>
      <c r="B5300" s="1" t="s">
        <v>35</v>
      </c>
      <c r="C5300">
        <v>7</v>
      </c>
      <c r="D5300">
        <v>42</v>
      </c>
      <c r="E5300">
        <v>1</v>
      </c>
      <c r="F5300">
        <v>46</v>
      </c>
      <c r="G5300">
        <v>694</v>
      </c>
      <c r="J5300">
        <v>390</v>
      </c>
      <c r="K5300">
        <v>1</v>
      </c>
      <c r="L5300">
        <v>2</v>
      </c>
    </row>
    <row r="5301" spans="1:13" hidden="1" x14ac:dyDescent="0.3">
      <c r="A5301" s="1" t="s">
        <v>5314</v>
      </c>
      <c r="B5301" s="1" t="s">
        <v>35</v>
      </c>
      <c r="C5301">
        <v>7</v>
      </c>
      <c r="D5301">
        <v>38</v>
      </c>
      <c r="F5301">
        <v>59</v>
      </c>
      <c r="G5301">
        <v>646</v>
      </c>
      <c r="J5301">
        <v>408</v>
      </c>
      <c r="K5301">
        <v>2</v>
      </c>
      <c r="L5301">
        <v>4</v>
      </c>
    </row>
    <row r="5302" spans="1:13" hidden="1" x14ac:dyDescent="0.3">
      <c r="A5302" s="1" t="s">
        <v>5315</v>
      </c>
      <c r="B5302" s="1" t="s">
        <v>35</v>
      </c>
      <c r="C5302">
        <v>7</v>
      </c>
      <c r="F5302">
        <v>34</v>
      </c>
      <c r="M5302">
        <v>1</v>
      </c>
    </row>
    <row r="5303" spans="1:13" hidden="1" x14ac:dyDescent="0.3">
      <c r="A5303" s="1" t="s">
        <v>5316</v>
      </c>
      <c r="B5303" s="1" t="s">
        <v>35</v>
      </c>
      <c r="C5303">
        <v>7</v>
      </c>
      <c r="D5303">
        <v>44</v>
      </c>
      <c r="F5303">
        <v>34</v>
      </c>
      <c r="G5303">
        <v>203</v>
      </c>
      <c r="J5303">
        <v>315</v>
      </c>
      <c r="K5303">
        <v>2</v>
      </c>
      <c r="L5303">
        <v>2</v>
      </c>
    </row>
    <row r="5304" spans="1:13" hidden="1" x14ac:dyDescent="0.3">
      <c r="A5304" s="1" t="s">
        <v>5317</v>
      </c>
      <c r="B5304" s="1" t="s">
        <v>35</v>
      </c>
      <c r="C5304">
        <v>7</v>
      </c>
      <c r="D5304">
        <v>16</v>
      </c>
      <c r="E5304">
        <v>5</v>
      </c>
      <c r="F5304">
        <v>69</v>
      </c>
      <c r="G5304">
        <v>140</v>
      </c>
      <c r="H5304">
        <v>3</v>
      </c>
      <c r="I5304">
        <v>1</v>
      </c>
      <c r="J5304">
        <v>128</v>
      </c>
      <c r="K5304">
        <v>1</v>
      </c>
      <c r="L5304">
        <v>4</v>
      </c>
      <c r="M5304">
        <v>2</v>
      </c>
    </row>
    <row r="5305" spans="1:13" hidden="1" x14ac:dyDescent="0.3">
      <c r="A5305" s="1" t="s">
        <v>5318</v>
      </c>
      <c r="B5305" s="1" t="s">
        <v>35</v>
      </c>
      <c r="C5305">
        <v>7</v>
      </c>
      <c r="D5305">
        <v>19</v>
      </c>
      <c r="F5305">
        <v>29</v>
      </c>
      <c r="G5305">
        <v>351</v>
      </c>
      <c r="J5305">
        <v>100</v>
      </c>
      <c r="L5305">
        <v>7</v>
      </c>
    </row>
    <row r="5306" spans="1:13" hidden="1" x14ac:dyDescent="0.3">
      <c r="A5306" s="1" t="s">
        <v>5319</v>
      </c>
      <c r="B5306" s="1" t="s">
        <v>35</v>
      </c>
      <c r="C5306">
        <v>7</v>
      </c>
      <c r="D5306">
        <v>68</v>
      </c>
      <c r="F5306">
        <v>55</v>
      </c>
      <c r="G5306">
        <v>869</v>
      </c>
      <c r="H5306">
        <v>3</v>
      </c>
      <c r="J5306">
        <v>404</v>
      </c>
      <c r="K5306">
        <v>1</v>
      </c>
      <c r="L5306">
        <v>1</v>
      </c>
    </row>
    <row r="5307" spans="1:13" hidden="1" x14ac:dyDescent="0.3">
      <c r="A5307" s="1" t="s">
        <v>5320</v>
      </c>
      <c r="B5307" s="1" t="s">
        <v>35</v>
      </c>
      <c r="C5307">
        <v>7</v>
      </c>
      <c r="D5307">
        <v>32</v>
      </c>
      <c r="F5307">
        <v>47</v>
      </c>
      <c r="G5307">
        <v>483</v>
      </c>
      <c r="J5307">
        <v>437</v>
      </c>
      <c r="L5307">
        <v>1</v>
      </c>
      <c r="M5307">
        <v>1</v>
      </c>
    </row>
    <row r="5308" spans="1:13" hidden="1" x14ac:dyDescent="0.3">
      <c r="A5308" s="1" t="s">
        <v>5321</v>
      </c>
      <c r="B5308" s="1" t="s">
        <v>35</v>
      </c>
      <c r="C5308">
        <v>7</v>
      </c>
      <c r="D5308">
        <v>52</v>
      </c>
      <c r="F5308">
        <v>41</v>
      </c>
      <c r="G5308">
        <v>359</v>
      </c>
      <c r="J5308">
        <v>441</v>
      </c>
      <c r="K5308">
        <v>1</v>
      </c>
      <c r="L5308">
        <v>1</v>
      </c>
    </row>
    <row r="5309" spans="1:13" hidden="1" x14ac:dyDescent="0.3">
      <c r="A5309" s="1" t="s">
        <v>5322</v>
      </c>
      <c r="B5309" s="1" t="s">
        <v>35</v>
      </c>
      <c r="C5309">
        <v>7</v>
      </c>
      <c r="D5309">
        <v>18</v>
      </c>
      <c r="E5309">
        <v>1</v>
      </c>
      <c r="F5309">
        <v>67</v>
      </c>
      <c r="G5309">
        <v>831</v>
      </c>
      <c r="J5309">
        <v>50</v>
      </c>
      <c r="K5309">
        <v>1</v>
      </c>
      <c r="L5309">
        <v>1</v>
      </c>
    </row>
    <row r="5310" spans="1:13" hidden="1" x14ac:dyDescent="0.3">
      <c r="A5310" s="1" t="s">
        <v>5323</v>
      </c>
      <c r="B5310" s="1" t="s">
        <v>35</v>
      </c>
      <c r="C5310">
        <v>7</v>
      </c>
      <c r="D5310">
        <v>1</v>
      </c>
      <c r="F5310">
        <v>28</v>
      </c>
      <c r="G5310">
        <v>117</v>
      </c>
      <c r="L5310">
        <v>2</v>
      </c>
    </row>
    <row r="5311" spans="1:13" hidden="1" x14ac:dyDescent="0.3">
      <c r="A5311" s="1" t="s">
        <v>5324</v>
      </c>
      <c r="B5311" s="1" t="s">
        <v>35</v>
      </c>
      <c r="C5311">
        <v>7</v>
      </c>
      <c r="D5311">
        <v>17</v>
      </c>
      <c r="F5311">
        <v>21</v>
      </c>
      <c r="G5311">
        <v>136</v>
      </c>
      <c r="J5311">
        <v>184</v>
      </c>
      <c r="L5311">
        <v>2</v>
      </c>
    </row>
    <row r="5312" spans="1:13" hidden="1" x14ac:dyDescent="0.3">
      <c r="A5312" s="1" t="s">
        <v>5325</v>
      </c>
      <c r="B5312" s="1" t="s">
        <v>35</v>
      </c>
      <c r="C5312">
        <v>7</v>
      </c>
      <c r="D5312">
        <v>48</v>
      </c>
      <c r="E5312">
        <v>2</v>
      </c>
      <c r="F5312">
        <v>46</v>
      </c>
      <c r="G5312">
        <v>456</v>
      </c>
      <c r="H5312">
        <v>1</v>
      </c>
      <c r="I5312">
        <v>1</v>
      </c>
      <c r="J5312">
        <v>310</v>
      </c>
      <c r="L5312">
        <v>4</v>
      </c>
    </row>
    <row r="5313" spans="1:12" hidden="1" x14ac:dyDescent="0.3">
      <c r="A5313" s="1" t="s">
        <v>5326</v>
      </c>
      <c r="B5313" s="1" t="s">
        <v>35</v>
      </c>
      <c r="C5313">
        <v>7</v>
      </c>
      <c r="D5313">
        <v>27</v>
      </c>
      <c r="F5313">
        <v>43</v>
      </c>
      <c r="G5313">
        <v>462</v>
      </c>
      <c r="J5313">
        <v>198</v>
      </c>
      <c r="K5313">
        <v>1</v>
      </c>
      <c r="L5313">
        <v>3</v>
      </c>
    </row>
    <row r="5314" spans="1:12" hidden="1" x14ac:dyDescent="0.3">
      <c r="A5314" s="1" t="s">
        <v>5327</v>
      </c>
      <c r="B5314" s="1" t="s">
        <v>35</v>
      </c>
      <c r="C5314">
        <v>7</v>
      </c>
      <c r="D5314">
        <v>18</v>
      </c>
      <c r="F5314">
        <v>25</v>
      </c>
      <c r="G5314">
        <v>442</v>
      </c>
      <c r="J5314">
        <v>211</v>
      </c>
      <c r="L5314">
        <v>4</v>
      </c>
    </row>
    <row r="5315" spans="1:12" hidden="1" x14ac:dyDescent="0.3">
      <c r="A5315" s="1" t="s">
        <v>5328</v>
      </c>
      <c r="B5315" s="1" t="s">
        <v>35</v>
      </c>
      <c r="C5315">
        <v>7</v>
      </c>
      <c r="D5315">
        <v>18</v>
      </c>
      <c r="F5315">
        <v>32</v>
      </c>
      <c r="G5315">
        <v>289</v>
      </c>
      <c r="J5315">
        <v>199</v>
      </c>
      <c r="K5315">
        <v>1</v>
      </c>
      <c r="L5315">
        <v>7</v>
      </c>
    </row>
    <row r="5316" spans="1:12" hidden="1" x14ac:dyDescent="0.3">
      <c r="A5316" s="1" t="s">
        <v>5329</v>
      </c>
      <c r="B5316" s="1" t="s">
        <v>35</v>
      </c>
      <c r="C5316">
        <v>7</v>
      </c>
      <c r="D5316">
        <v>19</v>
      </c>
      <c r="E5316">
        <v>1</v>
      </c>
      <c r="F5316">
        <v>50</v>
      </c>
      <c r="G5316">
        <v>382</v>
      </c>
      <c r="H5316">
        <v>1</v>
      </c>
      <c r="I5316">
        <v>1</v>
      </c>
      <c r="J5316">
        <v>187</v>
      </c>
      <c r="K5316">
        <v>1</v>
      </c>
      <c r="L5316">
        <v>6</v>
      </c>
    </row>
    <row r="5317" spans="1:12" hidden="1" x14ac:dyDescent="0.3">
      <c r="A5317" s="1" t="s">
        <v>5330</v>
      </c>
      <c r="B5317" s="1" t="s">
        <v>35</v>
      </c>
      <c r="C5317">
        <v>7</v>
      </c>
      <c r="D5317">
        <v>14</v>
      </c>
      <c r="F5317">
        <v>20</v>
      </c>
      <c r="G5317">
        <v>292</v>
      </c>
      <c r="J5317">
        <v>151</v>
      </c>
      <c r="L5317">
        <v>1</v>
      </c>
    </row>
    <row r="5318" spans="1:12" hidden="1" x14ac:dyDescent="0.3">
      <c r="A5318" s="1" t="s">
        <v>5331</v>
      </c>
      <c r="B5318" s="1" t="s">
        <v>35</v>
      </c>
      <c r="C5318">
        <v>7</v>
      </c>
      <c r="D5318">
        <v>62</v>
      </c>
      <c r="E5318">
        <v>7</v>
      </c>
      <c r="F5318">
        <v>46</v>
      </c>
      <c r="G5318">
        <v>500</v>
      </c>
      <c r="J5318">
        <v>452</v>
      </c>
      <c r="L5318">
        <v>5</v>
      </c>
    </row>
    <row r="5319" spans="1:12" hidden="1" x14ac:dyDescent="0.3">
      <c r="A5319" s="1" t="s">
        <v>5332</v>
      </c>
      <c r="B5319" s="1" t="s">
        <v>35</v>
      </c>
      <c r="C5319">
        <v>7</v>
      </c>
      <c r="D5319">
        <v>43</v>
      </c>
      <c r="F5319">
        <v>49</v>
      </c>
      <c r="G5319">
        <v>748</v>
      </c>
      <c r="J5319">
        <v>382</v>
      </c>
      <c r="K5319">
        <v>1</v>
      </c>
      <c r="L5319">
        <v>4</v>
      </c>
    </row>
    <row r="5320" spans="1:12" hidden="1" x14ac:dyDescent="0.3">
      <c r="A5320" s="1" t="s">
        <v>5333</v>
      </c>
      <c r="B5320" s="1" t="s">
        <v>35</v>
      </c>
      <c r="C5320">
        <v>7</v>
      </c>
      <c r="F5320">
        <v>34</v>
      </c>
      <c r="G5320">
        <v>513</v>
      </c>
      <c r="J5320">
        <v>1</v>
      </c>
      <c r="L5320">
        <v>8</v>
      </c>
    </row>
    <row r="5321" spans="1:12" hidden="1" x14ac:dyDescent="0.3">
      <c r="A5321" s="1" t="s">
        <v>5334</v>
      </c>
      <c r="B5321" s="1" t="s">
        <v>35</v>
      </c>
      <c r="C5321">
        <v>7</v>
      </c>
      <c r="D5321">
        <v>21</v>
      </c>
      <c r="F5321">
        <v>38</v>
      </c>
      <c r="G5321">
        <v>254</v>
      </c>
      <c r="J5321">
        <v>256</v>
      </c>
      <c r="L5321">
        <v>2</v>
      </c>
    </row>
    <row r="5322" spans="1:12" hidden="1" x14ac:dyDescent="0.3">
      <c r="A5322" s="1" t="s">
        <v>5335</v>
      </c>
      <c r="B5322" s="1" t="s">
        <v>35</v>
      </c>
      <c r="C5322">
        <v>7</v>
      </c>
      <c r="D5322">
        <v>23</v>
      </c>
      <c r="E5322">
        <v>1</v>
      </c>
      <c r="F5322">
        <v>28</v>
      </c>
      <c r="G5322">
        <v>328</v>
      </c>
      <c r="J5322">
        <v>243</v>
      </c>
      <c r="L5322">
        <v>6</v>
      </c>
    </row>
    <row r="5323" spans="1:12" hidden="1" x14ac:dyDescent="0.3">
      <c r="A5323" s="1" t="s">
        <v>5336</v>
      </c>
      <c r="B5323" s="1" t="s">
        <v>35</v>
      </c>
      <c r="C5323">
        <v>7</v>
      </c>
      <c r="D5323">
        <v>25</v>
      </c>
      <c r="E5323">
        <v>1</v>
      </c>
      <c r="F5323">
        <v>32</v>
      </c>
      <c r="G5323">
        <v>324</v>
      </c>
      <c r="J5323">
        <v>216</v>
      </c>
      <c r="L5323">
        <v>1</v>
      </c>
    </row>
    <row r="5324" spans="1:12" hidden="1" x14ac:dyDescent="0.3">
      <c r="A5324" s="1" t="s">
        <v>5337</v>
      </c>
      <c r="B5324" s="1" t="s">
        <v>35</v>
      </c>
      <c r="C5324">
        <v>7</v>
      </c>
      <c r="D5324">
        <v>31</v>
      </c>
      <c r="F5324">
        <v>22</v>
      </c>
      <c r="G5324">
        <v>288</v>
      </c>
      <c r="J5324">
        <v>163</v>
      </c>
      <c r="L5324">
        <v>2</v>
      </c>
    </row>
    <row r="5325" spans="1:12" hidden="1" x14ac:dyDescent="0.3">
      <c r="A5325" s="1" t="s">
        <v>5338</v>
      </c>
      <c r="B5325" s="1" t="s">
        <v>35</v>
      </c>
      <c r="C5325">
        <v>7</v>
      </c>
      <c r="D5325">
        <v>12</v>
      </c>
      <c r="F5325">
        <v>22</v>
      </c>
      <c r="G5325">
        <v>169</v>
      </c>
      <c r="J5325">
        <v>124</v>
      </c>
      <c r="L5325">
        <v>3</v>
      </c>
    </row>
    <row r="5326" spans="1:12" hidden="1" x14ac:dyDescent="0.3">
      <c r="A5326" s="1" t="s">
        <v>5339</v>
      </c>
      <c r="B5326" s="1" t="s">
        <v>35</v>
      </c>
      <c r="C5326">
        <v>7</v>
      </c>
      <c r="D5326">
        <v>1</v>
      </c>
      <c r="F5326">
        <v>62</v>
      </c>
      <c r="G5326">
        <v>29</v>
      </c>
      <c r="J5326">
        <v>1</v>
      </c>
      <c r="K5326">
        <v>1</v>
      </c>
      <c r="L5326">
        <v>8</v>
      </c>
    </row>
    <row r="5327" spans="1:12" hidden="1" x14ac:dyDescent="0.3">
      <c r="A5327" s="1" t="s">
        <v>5340</v>
      </c>
      <c r="B5327" s="1" t="s">
        <v>35</v>
      </c>
      <c r="C5327">
        <v>7</v>
      </c>
      <c r="D5327">
        <v>4</v>
      </c>
      <c r="F5327">
        <v>65</v>
      </c>
      <c r="G5327">
        <v>695</v>
      </c>
      <c r="J5327">
        <v>9</v>
      </c>
      <c r="L5327">
        <v>5</v>
      </c>
    </row>
    <row r="5328" spans="1:12" hidden="1" x14ac:dyDescent="0.3">
      <c r="A5328" s="1" t="s">
        <v>5341</v>
      </c>
      <c r="B5328" s="1" t="s">
        <v>35</v>
      </c>
      <c r="C5328">
        <v>7</v>
      </c>
      <c r="E5328">
        <v>1</v>
      </c>
      <c r="F5328">
        <v>59</v>
      </c>
      <c r="G5328">
        <v>757</v>
      </c>
      <c r="J5328">
        <v>2</v>
      </c>
      <c r="K5328">
        <v>1</v>
      </c>
      <c r="L5328">
        <v>9</v>
      </c>
    </row>
    <row r="5329" spans="1:13" hidden="1" x14ac:dyDescent="0.3">
      <c r="A5329" s="1" t="s">
        <v>5342</v>
      </c>
      <c r="B5329" s="1" t="s">
        <v>35</v>
      </c>
      <c r="C5329">
        <v>7</v>
      </c>
      <c r="D5329">
        <v>31</v>
      </c>
      <c r="E5329">
        <v>1</v>
      </c>
      <c r="F5329">
        <v>39</v>
      </c>
      <c r="G5329">
        <v>551</v>
      </c>
      <c r="J5329">
        <v>219</v>
      </c>
      <c r="L5329">
        <v>2</v>
      </c>
    </row>
    <row r="5330" spans="1:13" hidden="1" x14ac:dyDescent="0.3">
      <c r="A5330" s="1" t="s">
        <v>5343</v>
      </c>
      <c r="B5330" s="1" t="s">
        <v>35</v>
      </c>
      <c r="C5330">
        <v>7</v>
      </c>
      <c r="D5330">
        <v>28</v>
      </c>
      <c r="F5330">
        <v>28</v>
      </c>
      <c r="G5330">
        <v>182</v>
      </c>
      <c r="J5330">
        <v>137</v>
      </c>
      <c r="L5330">
        <v>3</v>
      </c>
    </row>
    <row r="5331" spans="1:13" hidden="1" x14ac:dyDescent="0.3">
      <c r="A5331" s="1" t="s">
        <v>5344</v>
      </c>
      <c r="B5331" s="1" t="s">
        <v>35</v>
      </c>
      <c r="C5331">
        <v>7</v>
      </c>
      <c r="D5331">
        <v>16</v>
      </c>
      <c r="F5331">
        <v>14</v>
      </c>
      <c r="G5331">
        <v>198</v>
      </c>
      <c r="J5331">
        <v>115</v>
      </c>
      <c r="K5331">
        <v>1</v>
      </c>
    </row>
    <row r="5332" spans="1:13" hidden="1" x14ac:dyDescent="0.3">
      <c r="A5332" s="1" t="s">
        <v>5345</v>
      </c>
      <c r="B5332" s="1" t="s">
        <v>35</v>
      </c>
      <c r="C5332">
        <v>7</v>
      </c>
      <c r="D5332">
        <v>3</v>
      </c>
      <c r="E5332">
        <v>1</v>
      </c>
      <c r="F5332">
        <v>64</v>
      </c>
      <c r="G5332">
        <v>14</v>
      </c>
      <c r="J5332">
        <v>32</v>
      </c>
      <c r="L5332">
        <v>5</v>
      </c>
    </row>
    <row r="5333" spans="1:13" hidden="1" x14ac:dyDescent="0.3">
      <c r="A5333" s="1" t="s">
        <v>5346</v>
      </c>
      <c r="B5333" s="1" t="s">
        <v>35</v>
      </c>
      <c r="C5333">
        <v>7</v>
      </c>
      <c r="D5333">
        <v>31</v>
      </c>
      <c r="E5333">
        <v>1</v>
      </c>
      <c r="F5333">
        <v>39</v>
      </c>
      <c r="G5333">
        <v>315</v>
      </c>
      <c r="J5333">
        <v>256</v>
      </c>
      <c r="L5333">
        <v>5</v>
      </c>
    </row>
    <row r="5334" spans="1:13" hidden="1" x14ac:dyDescent="0.3">
      <c r="A5334" s="1" t="s">
        <v>5347</v>
      </c>
      <c r="B5334" s="1" t="s">
        <v>35</v>
      </c>
      <c r="C5334">
        <v>7</v>
      </c>
      <c r="F5334">
        <v>28</v>
      </c>
      <c r="G5334">
        <v>20</v>
      </c>
      <c r="H5334">
        <v>1</v>
      </c>
      <c r="J5334">
        <v>2</v>
      </c>
    </row>
    <row r="5335" spans="1:13" hidden="1" x14ac:dyDescent="0.3">
      <c r="A5335" s="1" t="s">
        <v>5348</v>
      </c>
      <c r="B5335" s="1" t="s">
        <v>35</v>
      </c>
      <c r="C5335">
        <v>7</v>
      </c>
      <c r="D5335">
        <v>35</v>
      </c>
      <c r="F5335">
        <v>49</v>
      </c>
      <c r="G5335">
        <v>429</v>
      </c>
      <c r="J5335">
        <v>235</v>
      </c>
      <c r="L5335">
        <v>6</v>
      </c>
    </row>
    <row r="5336" spans="1:13" hidden="1" x14ac:dyDescent="0.3">
      <c r="A5336" s="1" t="s">
        <v>5349</v>
      </c>
      <c r="B5336" s="1" t="s">
        <v>35</v>
      </c>
      <c r="C5336">
        <v>7</v>
      </c>
      <c r="D5336">
        <v>20</v>
      </c>
      <c r="F5336">
        <v>32</v>
      </c>
      <c r="G5336">
        <v>431</v>
      </c>
      <c r="I5336">
        <v>1</v>
      </c>
      <c r="J5336">
        <v>241</v>
      </c>
      <c r="L5336">
        <v>2</v>
      </c>
    </row>
    <row r="5337" spans="1:13" hidden="1" x14ac:dyDescent="0.3">
      <c r="A5337" s="1" t="s">
        <v>5350</v>
      </c>
      <c r="B5337" s="1" t="s">
        <v>35</v>
      </c>
      <c r="C5337">
        <v>7</v>
      </c>
      <c r="D5337">
        <v>20</v>
      </c>
      <c r="F5337">
        <v>53</v>
      </c>
      <c r="G5337">
        <v>32</v>
      </c>
      <c r="H5337">
        <v>1</v>
      </c>
      <c r="J5337">
        <v>193</v>
      </c>
      <c r="L5337">
        <v>1</v>
      </c>
    </row>
    <row r="5338" spans="1:13" hidden="1" x14ac:dyDescent="0.3">
      <c r="A5338" s="1" t="s">
        <v>5351</v>
      </c>
      <c r="B5338" s="1" t="s">
        <v>35</v>
      </c>
      <c r="C5338">
        <v>7</v>
      </c>
      <c r="D5338">
        <v>6</v>
      </c>
      <c r="F5338">
        <v>73</v>
      </c>
      <c r="G5338">
        <v>23</v>
      </c>
      <c r="J5338">
        <v>33</v>
      </c>
      <c r="L5338">
        <v>11</v>
      </c>
    </row>
    <row r="5339" spans="1:13" hidden="1" x14ac:dyDescent="0.3">
      <c r="A5339" s="1" t="s">
        <v>5352</v>
      </c>
      <c r="B5339" s="1" t="s">
        <v>35</v>
      </c>
      <c r="C5339">
        <v>7</v>
      </c>
      <c r="D5339">
        <v>2</v>
      </c>
      <c r="F5339">
        <v>56</v>
      </c>
      <c r="G5339">
        <v>38</v>
      </c>
      <c r="J5339">
        <v>142</v>
      </c>
      <c r="L5339">
        <v>6</v>
      </c>
    </row>
    <row r="5340" spans="1:13" hidden="1" x14ac:dyDescent="0.3">
      <c r="A5340" s="1" t="s">
        <v>5353</v>
      </c>
      <c r="B5340" s="1" t="s">
        <v>35</v>
      </c>
      <c r="C5340">
        <v>7</v>
      </c>
      <c r="D5340">
        <v>34</v>
      </c>
      <c r="E5340">
        <v>1</v>
      </c>
      <c r="F5340">
        <v>37</v>
      </c>
      <c r="G5340">
        <v>404</v>
      </c>
      <c r="J5340">
        <v>312</v>
      </c>
      <c r="L5340">
        <v>7</v>
      </c>
      <c r="M5340">
        <v>1</v>
      </c>
    </row>
    <row r="5341" spans="1:13" hidden="1" x14ac:dyDescent="0.3">
      <c r="A5341" s="1" t="s">
        <v>5354</v>
      </c>
      <c r="B5341" s="1" t="s">
        <v>35</v>
      </c>
      <c r="C5341">
        <v>7</v>
      </c>
      <c r="D5341">
        <v>34</v>
      </c>
      <c r="F5341">
        <v>45</v>
      </c>
      <c r="G5341">
        <v>451</v>
      </c>
      <c r="J5341">
        <v>349</v>
      </c>
      <c r="L5341">
        <v>6</v>
      </c>
    </row>
    <row r="5342" spans="1:13" hidden="1" x14ac:dyDescent="0.3">
      <c r="A5342" s="1" t="s">
        <v>5355</v>
      </c>
      <c r="B5342" s="1" t="s">
        <v>35</v>
      </c>
      <c r="C5342">
        <v>7</v>
      </c>
      <c r="D5342">
        <v>1</v>
      </c>
      <c r="F5342">
        <v>29</v>
      </c>
      <c r="G5342">
        <v>1</v>
      </c>
      <c r="J5342">
        <v>3</v>
      </c>
      <c r="L5342">
        <v>5</v>
      </c>
    </row>
    <row r="5343" spans="1:13" hidden="1" x14ac:dyDescent="0.3">
      <c r="A5343" s="1" t="s">
        <v>5356</v>
      </c>
      <c r="B5343" s="1" t="s">
        <v>35</v>
      </c>
      <c r="C5343">
        <v>7</v>
      </c>
      <c r="D5343">
        <v>1</v>
      </c>
      <c r="F5343">
        <v>45</v>
      </c>
      <c r="G5343">
        <v>390</v>
      </c>
      <c r="L5343">
        <v>7</v>
      </c>
    </row>
    <row r="5344" spans="1:13" hidden="1" x14ac:dyDescent="0.3">
      <c r="A5344" s="1" t="s">
        <v>5357</v>
      </c>
      <c r="B5344" s="1" t="s">
        <v>35</v>
      </c>
      <c r="C5344">
        <v>7</v>
      </c>
      <c r="D5344">
        <v>30</v>
      </c>
      <c r="E5344">
        <v>1</v>
      </c>
      <c r="F5344">
        <v>47</v>
      </c>
      <c r="G5344">
        <v>313</v>
      </c>
      <c r="J5344">
        <v>235</v>
      </c>
      <c r="L5344">
        <v>6</v>
      </c>
    </row>
    <row r="5345" spans="1:13" hidden="1" x14ac:dyDescent="0.3">
      <c r="A5345" s="1" t="s">
        <v>5358</v>
      </c>
      <c r="B5345" s="1" t="s">
        <v>35</v>
      </c>
      <c r="C5345">
        <v>7</v>
      </c>
      <c r="D5345">
        <v>25</v>
      </c>
      <c r="F5345">
        <v>28</v>
      </c>
      <c r="G5345">
        <v>162</v>
      </c>
      <c r="J5345">
        <v>176</v>
      </c>
      <c r="L5345">
        <v>2</v>
      </c>
    </row>
    <row r="5346" spans="1:13" hidden="1" x14ac:dyDescent="0.3">
      <c r="A5346" s="1" t="s">
        <v>5359</v>
      </c>
      <c r="B5346" s="1" t="s">
        <v>35</v>
      </c>
      <c r="C5346">
        <v>7</v>
      </c>
      <c r="D5346">
        <v>14</v>
      </c>
      <c r="F5346">
        <v>25</v>
      </c>
      <c r="G5346">
        <v>151</v>
      </c>
      <c r="J5346">
        <v>89</v>
      </c>
      <c r="K5346">
        <v>3</v>
      </c>
      <c r="L5346">
        <v>2</v>
      </c>
      <c r="M5346">
        <v>2</v>
      </c>
    </row>
    <row r="5347" spans="1:13" hidden="1" x14ac:dyDescent="0.3">
      <c r="A5347" s="1" t="s">
        <v>5360</v>
      </c>
      <c r="B5347" s="1" t="s">
        <v>35</v>
      </c>
      <c r="C5347">
        <v>7</v>
      </c>
      <c r="D5347">
        <v>4</v>
      </c>
      <c r="E5347">
        <v>1</v>
      </c>
      <c r="F5347">
        <v>27</v>
      </c>
      <c r="G5347">
        <v>56</v>
      </c>
      <c r="J5347">
        <v>56</v>
      </c>
      <c r="L5347">
        <v>1</v>
      </c>
    </row>
    <row r="5348" spans="1:13" hidden="1" x14ac:dyDescent="0.3">
      <c r="A5348" s="1" t="s">
        <v>5361</v>
      </c>
      <c r="B5348" s="1" t="s">
        <v>35</v>
      </c>
      <c r="C5348">
        <v>7</v>
      </c>
      <c r="D5348">
        <v>9</v>
      </c>
      <c r="F5348">
        <v>19</v>
      </c>
      <c r="G5348">
        <v>199</v>
      </c>
      <c r="J5348">
        <v>94</v>
      </c>
      <c r="M5348">
        <v>1</v>
      </c>
    </row>
    <row r="5349" spans="1:13" hidden="1" x14ac:dyDescent="0.3">
      <c r="A5349" s="1" t="s">
        <v>5362</v>
      </c>
      <c r="B5349" s="1" t="s">
        <v>35</v>
      </c>
      <c r="C5349">
        <v>7</v>
      </c>
      <c r="D5349">
        <v>54</v>
      </c>
      <c r="E5349">
        <v>1</v>
      </c>
      <c r="F5349">
        <v>62</v>
      </c>
      <c r="G5349">
        <v>526</v>
      </c>
      <c r="J5349">
        <v>502</v>
      </c>
    </row>
    <row r="5350" spans="1:13" hidden="1" x14ac:dyDescent="0.3">
      <c r="A5350" s="1" t="s">
        <v>5363</v>
      </c>
      <c r="B5350" s="1" t="s">
        <v>35</v>
      </c>
      <c r="C5350">
        <v>7</v>
      </c>
      <c r="D5350">
        <v>7</v>
      </c>
      <c r="E5350">
        <v>12</v>
      </c>
      <c r="F5350">
        <v>35</v>
      </c>
      <c r="G5350">
        <v>54</v>
      </c>
      <c r="H5350">
        <v>1</v>
      </c>
      <c r="J5350">
        <v>95</v>
      </c>
      <c r="L5350">
        <v>4</v>
      </c>
      <c r="M5350">
        <v>2</v>
      </c>
    </row>
    <row r="5351" spans="1:13" hidden="1" x14ac:dyDescent="0.3">
      <c r="A5351" s="1" t="s">
        <v>5364</v>
      </c>
      <c r="B5351" s="1" t="s">
        <v>35</v>
      </c>
      <c r="C5351">
        <v>7</v>
      </c>
      <c r="D5351">
        <v>17</v>
      </c>
      <c r="E5351">
        <v>1</v>
      </c>
      <c r="F5351">
        <v>65</v>
      </c>
      <c r="G5351">
        <v>703</v>
      </c>
      <c r="J5351">
        <v>198</v>
      </c>
      <c r="L5351">
        <v>4</v>
      </c>
    </row>
    <row r="5352" spans="1:13" hidden="1" x14ac:dyDescent="0.3">
      <c r="A5352" s="1" t="s">
        <v>5365</v>
      </c>
      <c r="B5352" s="1" t="s">
        <v>35</v>
      </c>
      <c r="C5352">
        <v>7</v>
      </c>
      <c r="F5352">
        <v>54</v>
      </c>
      <c r="G5352">
        <v>3</v>
      </c>
      <c r="J5352">
        <v>15</v>
      </c>
      <c r="K5352">
        <v>1</v>
      </c>
    </row>
    <row r="5353" spans="1:13" hidden="1" x14ac:dyDescent="0.3">
      <c r="A5353" s="1" t="s">
        <v>5366</v>
      </c>
      <c r="B5353" s="1" t="s">
        <v>35</v>
      </c>
      <c r="C5353">
        <v>7</v>
      </c>
      <c r="D5353">
        <v>33</v>
      </c>
      <c r="F5353">
        <v>77</v>
      </c>
      <c r="G5353">
        <v>2278</v>
      </c>
      <c r="J5353">
        <v>347</v>
      </c>
      <c r="L5353">
        <v>4</v>
      </c>
    </row>
    <row r="5354" spans="1:13" hidden="1" x14ac:dyDescent="0.3">
      <c r="A5354" s="1" t="s">
        <v>5367</v>
      </c>
      <c r="B5354" s="1" t="s">
        <v>35</v>
      </c>
      <c r="C5354">
        <v>7</v>
      </c>
      <c r="F5354">
        <v>51</v>
      </c>
      <c r="G5354">
        <v>23</v>
      </c>
      <c r="H5354">
        <v>1</v>
      </c>
      <c r="J5354">
        <v>21</v>
      </c>
      <c r="K5354">
        <v>1</v>
      </c>
      <c r="L5354">
        <v>1</v>
      </c>
    </row>
    <row r="5355" spans="1:13" hidden="1" x14ac:dyDescent="0.3">
      <c r="A5355" s="1" t="s">
        <v>5368</v>
      </c>
      <c r="B5355" s="1" t="s">
        <v>35</v>
      </c>
      <c r="C5355">
        <v>7</v>
      </c>
      <c r="D5355">
        <v>1</v>
      </c>
      <c r="F5355">
        <v>92</v>
      </c>
      <c r="G5355">
        <v>13</v>
      </c>
      <c r="J5355">
        <v>12</v>
      </c>
      <c r="K5355">
        <v>2</v>
      </c>
      <c r="L5355">
        <v>9</v>
      </c>
    </row>
    <row r="5356" spans="1:13" hidden="1" x14ac:dyDescent="0.3">
      <c r="A5356" s="1" t="s">
        <v>5369</v>
      </c>
      <c r="B5356" s="1" t="s">
        <v>35</v>
      </c>
      <c r="C5356">
        <v>7</v>
      </c>
      <c r="D5356">
        <v>1</v>
      </c>
      <c r="F5356">
        <v>55</v>
      </c>
      <c r="G5356">
        <v>435</v>
      </c>
      <c r="J5356">
        <v>2</v>
      </c>
      <c r="K5356">
        <v>2</v>
      </c>
      <c r="L5356">
        <v>9</v>
      </c>
    </row>
    <row r="5357" spans="1:13" hidden="1" x14ac:dyDescent="0.3">
      <c r="A5357" s="1" t="s">
        <v>5370</v>
      </c>
      <c r="B5357" s="1" t="s">
        <v>35</v>
      </c>
      <c r="C5357">
        <v>7</v>
      </c>
      <c r="E5357">
        <v>1</v>
      </c>
      <c r="F5357">
        <v>64</v>
      </c>
      <c r="G5357">
        <v>2</v>
      </c>
      <c r="J5357">
        <v>2</v>
      </c>
      <c r="K5357">
        <v>2</v>
      </c>
      <c r="L5357">
        <v>9</v>
      </c>
    </row>
    <row r="5358" spans="1:13" hidden="1" x14ac:dyDescent="0.3">
      <c r="A5358" s="1" t="s">
        <v>5371</v>
      </c>
      <c r="B5358" s="1" t="s">
        <v>35</v>
      </c>
      <c r="C5358">
        <v>7</v>
      </c>
      <c r="D5358">
        <v>25</v>
      </c>
      <c r="F5358">
        <v>29</v>
      </c>
      <c r="G5358">
        <v>600</v>
      </c>
      <c r="J5358">
        <v>175</v>
      </c>
      <c r="L5358">
        <v>1</v>
      </c>
    </row>
    <row r="5359" spans="1:13" hidden="1" x14ac:dyDescent="0.3">
      <c r="A5359" s="1" t="s">
        <v>5372</v>
      </c>
      <c r="B5359" s="1" t="s">
        <v>35</v>
      </c>
      <c r="C5359">
        <v>7</v>
      </c>
      <c r="D5359">
        <v>2</v>
      </c>
      <c r="F5359">
        <v>21</v>
      </c>
      <c r="G5359">
        <v>128</v>
      </c>
      <c r="J5359">
        <v>6</v>
      </c>
      <c r="L5359">
        <v>1</v>
      </c>
    </row>
    <row r="5360" spans="1:13" hidden="1" x14ac:dyDescent="0.3">
      <c r="A5360" s="1" t="s">
        <v>5373</v>
      </c>
      <c r="B5360" s="1" t="s">
        <v>35</v>
      </c>
      <c r="C5360">
        <v>7</v>
      </c>
      <c r="D5360">
        <v>9</v>
      </c>
      <c r="F5360">
        <v>64</v>
      </c>
      <c r="G5360">
        <v>33</v>
      </c>
      <c r="J5360">
        <v>128</v>
      </c>
      <c r="K5360">
        <v>1</v>
      </c>
      <c r="L5360">
        <v>1</v>
      </c>
    </row>
    <row r="5361" spans="1:13" hidden="1" x14ac:dyDescent="0.3">
      <c r="A5361" s="1" t="s">
        <v>5374</v>
      </c>
      <c r="B5361" s="1" t="s">
        <v>35</v>
      </c>
      <c r="C5361">
        <v>7</v>
      </c>
      <c r="D5361">
        <v>3</v>
      </c>
      <c r="F5361">
        <v>12</v>
      </c>
      <c r="G5361">
        <v>12</v>
      </c>
      <c r="K5361">
        <v>1</v>
      </c>
    </row>
    <row r="5362" spans="1:13" hidden="1" x14ac:dyDescent="0.3">
      <c r="A5362" s="1" t="s">
        <v>5375</v>
      </c>
      <c r="B5362" s="1" t="s">
        <v>35</v>
      </c>
      <c r="C5362">
        <v>7</v>
      </c>
      <c r="D5362">
        <v>19</v>
      </c>
      <c r="E5362">
        <v>1</v>
      </c>
      <c r="F5362">
        <v>13</v>
      </c>
      <c r="G5362">
        <v>80</v>
      </c>
      <c r="J5362">
        <v>102</v>
      </c>
      <c r="K5362">
        <v>1</v>
      </c>
    </row>
    <row r="5363" spans="1:13" hidden="1" x14ac:dyDescent="0.3">
      <c r="A5363" s="1" t="s">
        <v>5376</v>
      </c>
      <c r="B5363" s="1" t="s">
        <v>35</v>
      </c>
      <c r="C5363">
        <v>7</v>
      </c>
      <c r="D5363">
        <v>12</v>
      </c>
      <c r="F5363">
        <v>18</v>
      </c>
      <c r="G5363">
        <v>93</v>
      </c>
      <c r="J5363">
        <v>92</v>
      </c>
    </row>
    <row r="5364" spans="1:13" hidden="1" x14ac:dyDescent="0.3">
      <c r="A5364" s="1" t="s">
        <v>5377</v>
      </c>
      <c r="B5364" s="1" t="s">
        <v>5378</v>
      </c>
      <c r="C5364">
        <v>7</v>
      </c>
      <c r="D5364">
        <v>16</v>
      </c>
      <c r="F5364">
        <v>35</v>
      </c>
      <c r="G5364">
        <v>95</v>
      </c>
      <c r="J5364">
        <v>140</v>
      </c>
      <c r="M5364">
        <v>2</v>
      </c>
    </row>
    <row r="5365" spans="1:13" x14ac:dyDescent="0.3">
      <c r="A5365" s="1" t="s">
        <v>1960</v>
      </c>
      <c r="B5365" s="1" t="s">
        <v>14</v>
      </c>
      <c r="C5365">
        <v>73</v>
      </c>
      <c r="D5365">
        <v>242</v>
      </c>
      <c r="E5365">
        <v>6</v>
      </c>
      <c r="F5365">
        <v>323</v>
      </c>
      <c r="G5365">
        <v>2682</v>
      </c>
      <c r="H5365">
        <v>1</v>
      </c>
      <c r="I5365">
        <v>1</v>
      </c>
      <c r="J5365">
        <v>2355</v>
      </c>
      <c r="K5365">
        <v>7</v>
      </c>
      <c r="L5365">
        <v>112</v>
      </c>
      <c r="M5365">
        <v>5</v>
      </c>
    </row>
    <row r="5366" spans="1:13" x14ac:dyDescent="0.3">
      <c r="A5366" s="1" t="s">
        <v>1578</v>
      </c>
      <c r="B5366" s="1" t="s">
        <v>14</v>
      </c>
      <c r="C5366">
        <v>102</v>
      </c>
      <c r="D5366">
        <v>349</v>
      </c>
      <c r="E5366">
        <v>12</v>
      </c>
      <c r="F5366">
        <v>486</v>
      </c>
      <c r="G5366">
        <v>4189</v>
      </c>
      <c r="I5366">
        <v>1</v>
      </c>
      <c r="J5366">
        <v>3117</v>
      </c>
      <c r="K5366">
        <v>5</v>
      </c>
      <c r="L5366">
        <v>65</v>
      </c>
      <c r="M5366">
        <v>1</v>
      </c>
    </row>
    <row r="5367" spans="1:13" hidden="1" x14ac:dyDescent="0.3">
      <c r="A5367" s="1" t="s">
        <v>5381</v>
      </c>
      <c r="B5367" s="1" t="s">
        <v>35</v>
      </c>
      <c r="C5367">
        <v>6</v>
      </c>
      <c r="D5367">
        <v>20</v>
      </c>
      <c r="E5367">
        <v>2</v>
      </c>
      <c r="F5367">
        <v>70</v>
      </c>
      <c r="G5367">
        <v>127</v>
      </c>
      <c r="J5367">
        <v>210</v>
      </c>
      <c r="K5367">
        <v>11</v>
      </c>
      <c r="L5367">
        <v>3</v>
      </c>
      <c r="M5367">
        <v>2</v>
      </c>
    </row>
    <row r="5368" spans="1:13" hidden="1" x14ac:dyDescent="0.3">
      <c r="A5368" s="1" t="s">
        <v>5382</v>
      </c>
      <c r="B5368" s="1" t="s">
        <v>35</v>
      </c>
      <c r="C5368">
        <v>6</v>
      </c>
      <c r="D5368">
        <v>29</v>
      </c>
      <c r="F5368">
        <v>55</v>
      </c>
      <c r="G5368">
        <v>174</v>
      </c>
      <c r="J5368">
        <v>152</v>
      </c>
      <c r="K5368">
        <v>7</v>
      </c>
      <c r="L5368">
        <v>2</v>
      </c>
      <c r="M5368">
        <v>1</v>
      </c>
    </row>
    <row r="5369" spans="1:13" hidden="1" x14ac:dyDescent="0.3">
      <c r="A5369" s="1" t="s">
        <v>5383</v>
      </c>
      <c r="B5369" s="1" t="s">
        <v>35</v>
      </c>
      <c r="C5369">
        <v>6</v>
      </c>
      <c r="D5369">
        <v>2</v>
      </c>
      <c r="E5369">
        <v>2</v>
      </c>
      <c r="F5369">
        <v>12</v>
      </c>
      <c r="G5369">
        <v>32</v>
      </c>
      <c r="H5369">
        <v>7</v>
      </c>
      <c r="J5369">
        <v>22</v>
      </c>
      <c r="L5369">
        <v>4</v>
      </c>
    </row>
    <row r="5370" spans="1:13" hidden="1" x14ac:dyDescent="0.3">
      <c r="A5370" s="1" t="s">
        <v>5384</v>
      </c>
      <c r="B5370" s="1" t="s">
        <v>35</v>
      </c>
      <c r="C5370">
        <v>6</v>
      </c>
      <c r="D5370">
        <v>6</v>
      </c>
      <c r="E5370">
        <v>31</v>
      </c>
      <c r="F5370">
        <v>53</v>
      </c>
      <c r="G5370">
        <v>125</v>
      </c>
      <c r="H5370">
        <v>23</v>
      </c>
      <c r="J5370">
        <v>59</v>
      </c>
      <c r="L5370">
        <v>24</v>
      </c>
      <c r="M5370">
        <v>1</v>
      </c>
    </row>
    <row r="5371" spans="1:13" hidden="1" x14ac:dyDescent="0.3">
      <c r="A5371" s="1" t="s">
        <v>5385</v>
      </c>
      <c r="B5371" s="1" t="s">
        <v>35</v>
      </c>
      <c r="C5371">
        <v>6</v>
      </c>
      <c r="D5371">
        <v>5</v>
      </c>
      <c r="E5371">
        <v>27</v>
      </c>
      <c r="F5371">
        <v>26</v>
      </c>
      <c r="G5371">
        <v>57</v>
      </c>
      <c r="H5371">
        <v>19</v>
      </c>
      <c r="J5371">
        <v>30</v>
      </c>
      <c r="L5371">
        <v>16</v>
      </c>
    </row>
    <row r="5372" spans="1:13" hidden="1" x14ac:dyDescent="0.3">
      <c r="A5372" s="1" t="s">
        <v>5386</v>
      </c>
      <c r="B5372" s="1" t="s">
        <v>35</v>
      </c>
      <c r="C5372">
        <v>6</v>
      </c>
      <c r="D5372">
        <v>30</v>
      </c>
      <c r="F5372">
        <v>37</v>
      </c>
      <c r="G5372">
        <v>321</v>
      </c>
      <c r="J5372">
        <v>268</v>
      </c>
      <c r="L5372">
        <v>6</v>
      </c>
    </row>
    <row r="5373" spans="1:13" hidden="1" x14ac:dyDescent="0.3">
      <c r="A5373" s="1" t="s">
        <v>5387</v>
      </c>
      <c r="B5373" s="1" t="s">
        <v>35</v>
      </c>
      <c r="C5373">
        <v>6</v>
      </c>
      <c r="D5373">
        <v>29</v>
      </c>
      <c r="E5373">
        <v>2</v>
      </c>
      <c r="F5373">
        <v>34</v>
      </c>
      <c r="G5373">
        <v>254</v>
      </c>
      <c r="J5373">
        <v>284</v>
      </c>
      <c r="K5373">
        <v>1</v>
      </c>
      <c r="L5373">
        <v>2</v>
      </c>
    </row>
    <row r="5374" spans="1:13" hidden="1" x14ac:dyDescent="0.3">
      <c r="A5374" s="1" t="s">
        <v>5388</v>
      </c>
      <c r="B5374" s="1" t="s">
        <v>35</v>
      </c>
      <c r="C5374">
        <v>6</v>
      </c>
      <c r="D5374">
        <v>35</v>
      </c>
      <c r="F5374">
        <v>40</v>
      </c>
      <c r="G5374">
        <v>359</v>
      </c>
      <c r="J5374">
        <v>306</v>
      </c>
      <c r="L5374">
        <v>5</v>
      </c>
    </row>
    <row r="5375" spans="1:13" hidden="1" x14ac:dyDescent="0.3">
      <c r="A5375" s="1" t="s">
        <v>5389</v>
      </c>
      <c r="B5375" s="1" t="s">
        <v>35</v>
      </c>
      <c r="C5375">
        <v>6</v>
      </c>
      <c r="D5375">
        <v>10</v>
      </c>
      <c r="E5375">
        <v>37</v>
      </c>
      <c r="F5375">
        <v>75</v>
      </c>
      <c r="G5375">
        <v>172</v>
      </c>
      <c r="H5375">
        <v>31</v>
      </c>
      <c r="I5375">
        <v>1</v>
      </c>
      <c r="J5375">
        <v>105</v>
      </c>
      <c r="L5375">
        <v>22</v>
      </c>
    </row>
    <row r="5376" spans="1:13" hidden="1" x14ac:dyDescent="0.3">
      <c r="A5376" s="1" t="s">
        <v>5390</v>
      </c>
      <c r="B5376" s="1" t="s">
        <v>35</v>
      </c>
      <c r="C5376">
        <v>6</v>
      </c>
      <c r="D5376">
        <v>40</v>
      </c>
      <c r="F5376">
        <v>34</v>
      </c>
      <c r="G5376">
        <v>412</v>
      </c>
      <c r="J5376">
        <v>392</v>
      </c>
      <c r="L5376">
        <v>5</v>
      </c>
    </row>
    <row r="5377" spans="1:13" hidden="1" x14ac:dyDescent="0.3">
      <c r="A5377" s="1" t="s">
        <v>5391</v>
      </c>
      <c r="B5377" s="1" t="s">
        <v>35</v>
      </c>
      <c r="C5377">
        <v>6</v>
      </c>
      <c r="D5377">
        <v>19</v>
      </c>
      <c r="F5377">
        <v>12</v>
      </c>
      <c r="G5377">
        <v>197</v>
      </c>
      <c r="J5377">
        <v>163</v>
      </c>
      <c r="L5377">
        <v>4</v>
      </c>
    </row>
    <row r="5378" spans="1:13" hidden="1" x14ac:dyDescent="0.3">
      <c r="A5378" s="1" t="s">
        <v>5392</v>
      </c>
      <c r="B5378" s="1" t="s">
        <v>35</v>
      </c>
      <c r="C5378">
        <v>6</v>
      </c>
      <c r="D5378">
        <v>27</v>
      </c>
      <c r="F5378">
        <v>23</v>
      </c>
      <c r="G5378">
        <v>295</v>
      </c>
      <c r="J5378">
        <v>250</v>
      </c>
      <c r="L5378">
        <v>3</v>
      </c>
    </row>
    <row r="5379" spans="1:13" hidden="1" x14ac:dyDescent="0.3">
      <c r="A5379" s="1" t="s">
        <v>5393</v>
      </c>
      <c r="B5379" s="1" t="s">
        <v>35</v>
      </c>
      <c r="C5379">
        <v>6</v>
      </c>
      <c r="D5379">
        <v>19</v>
      </c>
      <c r="F5379">
        <v>15</v>
      </c>
      <c r="G5379">
        <v>144</v>
      </c>
      <c r="J5379">
        <v>119</v>
      </c>
      <c r="L5379">
        <v>3</v>
      </c>
    </row>
    <row r="5380" spans="1:13" hidden="1" x14ac:dyDescent="0.3">
      <c r="A5380" s="1" t="s">
        <v>5394</v>
      </c>
      <c r="B5380" s="1" t="s">
        <v>35</v>
      </c>
      <c r="C5380">
        <v>6</v>
      </c>
      <c r="D5380">
        <v>42</v>
      </c>
      <c r="F5380">
        <v>43</v>
      </c>
      <c r="G5380">
        <v>301</v>
      </c>
      <c r="J5380">
        <v>277</v>
      </c>
      <c r="L5380">
        <v>6</v>
      </c>
    </row>
    <row r="5381" spans="1:13" hidden="1" x14ac:dyDescent="0.3">
      <c r="A5381" s="1" t="s">
        <v>5395</v>
      </c>
      <c r="B5381" s="1" t="s">
        <v>35</v>
      </c>
      <c r="C5381">
        <v>6</v>
      </c>
      <c r="D5381">
        <v>1</v>
      </c>
      <c r="E5381">
        <v>10</v>
      </c>
      <c r="F5381">
        <v>47</v>
      </c>
      <c r="G5381">
        <v>67</v>
      </c>
      <c r="H5381">
        <v>8</v>
      </c>
      <c r="I5381">
        <v>4</v>
      </c>
      <c r="J5381">
        <v>27</v>
      </c>
      <c r="L5381">
        <v>7</v>
      </c>
      <c r="M5381">
        <v>1</v>
      </c>
    </row>
    <row r="5382" spans="1:13" hidden="1" x14ac:dyDescent="0.3">
      <c r="A5382" s="1" t="s">
        <v>5396</v>
      </c>
      <c r="B5382" s="1" t="s">
        <v>35</v>
      </c>
      <c r="C5382">
        <v>6</v>
      </c>
      <c r="D5382">
        <v>2</v>
      </c>
      <c r="E5382">
        <v>13</v>
      </c>
      <c r="F5382">
        <v>31</v>
      </c>
      <c r="G5382">
        <v>43</v>
      </c>
      <c r="H5382">
        <v>5</v>
      </c>
      <c r="I5382">
        <v>4</v>
      </c>
      <c r="J5382">
        <v>19</v>
      </c>
      <c r="L5382">
        <v>2</v>
      </c>
    </row>
    <row r="5383" spans="1:13" hidden="1" x14ac:dyDescent="0.3">
      <c r="A5383" s="1" t="s">
        <v>5397</v>
      </c>
      <c r="B5383" s="1" t="s">
        <v>35</v>
      </c>
      <c r="C5383">
        <v>6</v>
      </c>
      <c r="D5383">
        <v>30</v>
      </c>
      <c r="F5383">
        <v>26</v>
      </c>
      <c r="G5383">
        <v>205</v>
      </c>
      <c r="J5383">
        <v>210</v>
      </c>
      <c r="L5383">
        <v>5</v>
      </c>
    </row>
    <row r="5384" spans="1:13" hidden="1" x14ac:dyDescent="0.3">
      <c r="A5384" s="1" t="s">
        <v>5398</v>
      </c>
      <c r="B5384" s="1" t="s">
        <v>35</v>
      </c>
      <c r="C5384">
        <v>6</v>
      </c>
      <c r="E5384">
        <v>8</v>
      </c>
      <c r="F5384">
        <v>31</v>
      </c>
      <c r="G5384">
        <v>41</v>
      </c>
      <c r="H5384">
        <v>5</v>
      </c>
      <c r="I5384">
        <v>9</v>
      </c>
      <c r="J5384">
        <v>37</v>
      </c>
      <c r="L5384">
        <v>6</v>
      </c>
    </row>
    <row r="5385" spans="1:13" hidden="1" x14ac:dyDescent="0.3">
      <c r="A5385" s="1" t="s">
        <v>5399</v>
      </c>
      <c r="B5385" s="1" t="s">
        <v>35</v>
      </c>
      <c r="C5385">
        <v>6</v>
      </c>
      <c r="D5385">
        <v>30</v>
      </c>
      <c r="F5385">
        <v>39</v>
      </c>
      <c r="G5385">
        <v>348</v>
      </c>
      <c r="J5385">
        <v>265</v>
      </c>
      <c r="L5385">
        <v>4</v>
      </c>
    </row>
    <row r="5386" spans="1:13" hidden="1" x14ac:dyDescent="0.3">
      <c r="A5386" s="1" t="s">
        <v>5400</v>
      </c>
      <c r="B5386" s="1" t="s">
        <v>35</v>
      </c>
      <c r="C5386">
        <v>6</v>
      </c>
      <c r="D5386">
        <v>40</v>
      </c>
      <c r="F5386">
        <v>59</v>
      </c>
      <c r="G5386">
        <v>420</v>
      </c>
      <c r="J5386">
        <v>322</v>
      </c>
      <c r="K5386">
        <v>1</v>
      </c>
      <c r="L5386">
        <v>3</v>
      </c>
    </row>
    <row r="5387" spans="1:13" hidden="1" x14ac:dyDescent="0.3">
      <c r="A5387" s="1" t="s">
        <v>5401</v>
      </c>
      <c r="B5387" s="1" t="s">
        <v>35</v>
      </c>
      <c r="C5387">
        <v>6</v>
      </c>
      <c r="D5387">
        <v>19</v>
      </c>
      <c r="F5387">
        <v>24</v>
      </c>
      <c r="G5387">
        <v>199</v>
      </c>
      <c r="J5387">
        <v>187</v>
      </c>
      <c r="L5387">
        <v>2</v>
      </c>
      <c r="M5387">
        <v>1</v>
      </c>
    </row>
    <row r="5388" spans="1:13" hidden="1" x14ac:dyDescent="0.3">
      <c r="A5388" s="1" t="s">
        <v>5402</v>
      </c>
      <c r="B5388" s="1" t="s">
        <v>35</v>
      </c>
      <c r="C5388">
        <v>6</v>
      </c>
      <c r="D5388">
        <v>40</v>
      </c>
      <c r="E5388">
        <v>1</v>
      </c>
      <c r="F5388">
        <v>45</v>
      </c>
      <c r="G5388">
        <v>384</v>
      </c>
      <c r="J5388">
        <v>377</v>
      </c>
      <c r="K5388">
        <v>1</v>
      </c>
      <c r="L5388">
        <v>8</v>
      </c>
    </row>
    <row r="5389" spans="1:13" hidden="1" x14ac:dyDescent="0.3">
      <c r="A5389" s="1" t="s">
        <v>5403</v>
      </c>
      <c r="B5389" s="1" t="s">
        <v>35</v>
      </c>
      <c r="C5389">
        <v>6</v>
      </c>
      <c r="D5389">
        <v>14</v>
      </c>
      <c r="F5389">
        <v>18</v>
      </c>
      <c r="G5389">
        <v>146</v>
      </c>
      <c r="J5389">
        <v>111</v>
      </c>
      <c r="L5389">
        <v>2</v>
      </c>
    </row>
    <row r="5390" spans="1:13" hidden="1" x14ac:dyDescent="0.3">
      <c r="A5390" s="1" t="s">
        <v>5404</v>
      </c>
      <c r="B5390" s="1" t="s">
        <v>35</v>
      </c>
      <c r="C5390">
        <v>6</v>
      </c>
      <c r="D5390">
        <v>5</v>
      </c>
      <c r="E5390">
        <v>13</v>
      </c>
      <c r="F5390">
        <v>85</v>
      </c>
      <c r="G5390">
        <v>47</v>
      </c>
      <c r="H5390">
        <v>3</v>
      </c>
      <c r="I5390">
        <v>12</v>
      </c>
      <c r="J5390">
        <v>40</v>
      </c>
      <c r="L5390">
        <v>11</v>
      </c>
    </row>
    <row r="5391" spans="1:13" hidden="1" x14ac:dyDescent="0.3">
      <c r="A5391" s="1" t="s">
        <v>5405</v>
      </c>
      <c r="B5391" s="1" t="s">
        <v>35</v>
      </c>
      <c r="C5391">
        <v>6</v>
      </c>
      <c r="E5391">
        <v>13</v>
      </c>
      <c r="F5391">
        <v>82</v>
      </c>
      <c r="G5391">
        <v>43</v>
      </c>
      <c r="H5391">
        <v>2</v>
      </c>
      <c r="I5391">
        <v>12</v>
      </c>
      <c r="J5391">
        <v>28</v>
      </c>
      <c r="L5391">
        <v>10</v>
      </c>
    </row>
    <row r="5392" spans="1:13" hidden="1" x14ac:dyDescent="0.3">
      <c r="A5392" s="1" t="s">
        <v>5406</v>
      </c>
      <c r="B5392" s="1" t="s">
        <v>35</v>
      </c>
      <c r="C5392">
        <v>6</v>
      </c>
      <c r="D5392">
        <v>1</v>
      </c>
      <c r="E5392">
        <v>22</v>
      </c>
      <c r="F5392">
        <v>62</v>
      </c>
      <c r="G5392">
        <v>34</v>
      </c>
      <c r="H5392">
        <v>5</v>
      </c>
      <c r="I5392">
        <v>8</v>
      </c>
      <c r="J5392">
        <v>40</v>
      </c>
      <c r="L5392">
        <v>4</v>
      </c>
    </row>
    <row r="5393" spans="1:13" hidden="1" x14ac:dyDescent="0.3">
      <c r="A5393" s="1" t="s">
        <v>5407</v>
      </c>
      <c r="B5393" s="1" t="s">
        <v>35</v>
      </c>
      <c r="C5393">
        <v>6</v>
      </c>
      <c r="D5393">
        <v>13</v>
      </c>
      <c r="E5393">
        <v>3</v>
      </c>
      <c r="F5393">
        <v>28</v>
      </c>
      <c r="G5393">
        <v>111</v>
      </c>
      <c r="J5393">
        <v>110</v>
      </c>
      <c r="L5393">
        <v>4</v>
      </c>
      <c r="M5393">
        <v>1</v>
      </c>
    </row>
    <row r="5394" spans="1:13" hidden="1" x14ac:dyDescent="0.3">
      <c r="A5394" s="1" t="s">
        <v>5408</v>
      </c>
      <c r="B5394" s="1" t="s">
        <v>35</v>
      </c>
      <c r="C5394">
        <v>6</v>
      </c>
      <c r="D5394">
        <v>53</v>
      </c>
      <c r="E5394">
        <v>1</v>
      </c>
      <c r="F5394">
        <v>71</v>
      </c>
      <c r="G5394">
        <v>622</v>
      </c>
      <c r="J5394">
        <v>466</v>
      </c>
      <c r="L5394">
        <v>7</v>
      </c>
      <c r="M5394">
        <v>1</v>
      </c>
    </row>
    <row r="5395" spans="1:13" hidden="1" x14ac:dyDescent="0.3">
      <c r="A5395" s="1" t="s">
        <v>5409</v>
      </c>
      <c r="B5395" s="1" t="s">
        <v>35</v>
      </c>
      <c r="C5395">
        <v>6</v>
      </c>
      <c r="D5395">
        <v>19</v>
      </c>
      <c r="F5395">
        <v>22</v>
      </c>
      <c r="G5395">
        <v>207</v>
      </c>
      <c r="J5395">
        <v>150</v>
      </c>
      <c r="L5395">
        <v>1</v>
      </c>
    </row>
    <row r="5396" spans="1:13" hidden="1" x14ac:dyDescent="0.3">
      <c r="A5396" s="1" t="s">
        <v>5410</v>
      </c>
      <c r="B5396" s="1" t="s">
        <v>35</v>
      </c>
      <c r="C5396">
        <v>6</v>
      </c>
      <c r="D5396">
        <v>25</v>
      </c>
      <c r="E5396">
        <v>1</v>
      </c>
      <c r="F5396">
        <v>33</v>
      </c>
      <c r="G5396">
        <v>219</v>
      </c>
      <c r="J5396">
        <v>258</v>
      </c>
      <c r="L5396">
        <v>2</v>
      </c>
    </row>
    <row r="5397" spans="1:13" hidden="1" x14ac:dyDescent="0.3">
      <c r="A5397" s="1" t="s">
        <v>5411</v>
      </c>
      <c r="B5397" s="1" t="s">
        <v>35</v>
      </c>
      <c r="C5397">
        <v>6</v>
      </c>
      <c r="D5397">
        <v>44</v>
      </c>
      <c r="E5397">
        <v>2</v>
      </c>
      <c r="F5397">
        <v>47</v>
      </c>
      <c r="G5397">
        <v>449</v>
      </c>
      <c r="J5397">
        <v>288</v>
      </c>
      <c r="L5397">
        <v>2</v>
      </c>
    </row>
    <row r="5398" spans="1:13" hidden="1" x14ac:dyDescent="0.3">
      <c r="A5398" s="1" t="s">
        <v>5412</v>
      </c>
      <c r="B5398" s="1" t="s">
        <v>35</v>
      </c>
      <c r="C5398">
        <v>6</v>
      </c>
      <c r="D5398">
        <v>56</v>
      </c>
      <c r="F5398">
        <v>60</v>
      </c>
      <c r="G5398">
        <v>400</v>
      </c>
      <c r="J5398">
        <v>435</v>
      </c>
      <c r="L5398">
        <v>9</v>
      </c>
    </row>
    <row r="5399" spans="1:13" hidden="1" x14ac:dyDescent="0.3">
      <c r="A5399" s="1" t="s">
        <v>5413</v>
      </c>
      <c r="B5399" s="1" t="s">
        <v>35</v>
      </c>
      <c r="C5399">
        <v>6</v>
      </c>
      <c r="D5399">
        <v>25</v>
      </c>
      <c r="F5399">
        <v>39</v>
      </c>
      <c r="G5399">
        <v>199</v>
      </c>
      <c r="J5399">
        <v>196</v>
      </c>
      <c r="L5399">
        <v>2</v>
      </c>
      <c r="M5399">
        <v>2</v>
      </c>
    </row>
    <row r="5400" spans="1:13" hidden="1" x14ac:dyDescent="0.3">
      <c r="A5400" s="1" t="s">
        <v>5414</v>
      </c>
      <c r="B5400" s="1" t="s">
        <v>35</v>
      </c>
      <c r="C5400">
        <v>6</v>
      </c>
      <c r="D5400">
        <v>35</v>
      </c>
      <c r="F5400">
        <v>42</v>
      </c>
      <c r="G5400">
        <v>330</v>
      </c>
      <c r="J5400">
        <v>341</v>
      </c>
      <c r="K5400">
        <v>1</v>
      </c>
      <c r="L5400">
        <v>5</v>
      </c>
    </row>
    <row r="5401" spans="1:13" hidden="1" x14ac:dyDescent="0.3">
      <c r="A5401" s="1" t="s">
        <v>5415</v>
      </c>
      <c r="B5401" s="1" t="s">
        <v>35</v>
      </c>
      <c r="C5401">
        <v>6</v>
      </c>
      <c r="D5401">
        <v>27</v>
      </c>
      <c r="E5401">
        <v>1</v>
      </c>
      <c r="F5401">
        <v>53</v>
      </c>
      <c r="G5401">
        <v>378</v>
      </c>
      <c r="J5401">
        <v>305</v>
      </c>
      <c r="K5401">
        <v>4</v>
      </c>
      <c r="L5401">
        <v>1</v>
      </c>
      <c r="M5401">
        <v>1</v>
      </c>
    </row>
    <row r="5402" spans="1:13" hidden="1" x14ac:dyDescent="0.3">
      <c r="A5402" s="1" t="s">
        <v>5416</v>
      </c>
      <c r="B5402" s="1" t="s">
        <v>35</v>
      </c>
      <c r="C5402">
        <v>6</v>
      </c>
      <c r="D5402">
        <v>13</v>
      </c>
      <c r="E5402">
        <v>1</v>
      </c>
      <c r="F5402">
        <v>19</v>
      </c>
      <c r="G5402">
        <v>171</v>
      </c>
      <c r="J5402">
        <v>63</v>
      </c>
      <c r="K5402">
        <v>1</v>
      </c>
    </row>
    <row r="5403" spans="1:13" hidden="1" x14ac:dyDescent="0.3">
      <c r="A5403" s="1" t="s">
        <v>5417</v>
      </c>
      <c r="B5403" s="1" t="s">
        <v>35</v>
      </c>
      <c r="C5403">
        <v>6</v>
      </c>
      <c r="D5403">
        <v>22</v>
      </c>
      <c r="F5403">
        <v>23</v>
      </c>
      <c r="G5403">
        <v>240</v>
      </c>
      <c r="J5403">
        <v>229</v>
      </c>
      <c r="K5403">
        <v>1</v>
      </c>
      <c r="L5403">
        <v>2</v>
      </c>
    </row>
    <row r="5404" spans="1:13" hidden="1" x14ac:dyDescent="0.3">
      <c r="A5404" s="1" t="s">
        <v>5418</v>
      </c>
      <c r="B5404" s="1" t="s">
        <v>35</v>
      </c>
      <c r="C5404">
        <v>6</v>
      </c>
      <c r="D5404">
        <v>4</v>
      </c>
      <c r="F5404">
        <v>8</v>
      </c>
      <c r="G5404">
        <v>96</v>
      </c>
      <c r="H5404">
        <v>1</v>
      </c>
      <c r="J5404">
        <v>56</v>
      </c>
    </row>
    <row r="5405" spans="1:13" hidden="1" x14ac:dyDescent="0.3">
      <c r="A5405" s="1" t="s">
        <v>5419</v>
      </c>
      <c r="B5405" s="1" t="s">
        <v>35</v>
      </c>
      <c r="C5405">
        <v>6</v>
      </c>
      <c r="D5405">
        <v>17</v>
      </c>
      <c r="F5405">
        <v>21</v>
      </c>
      <c r="G5405">
        <v>262</v>
      </c>
      <c r="H5405">
        <v>1</v>
      </c>
      <c r="J5405">
        <v>214</v>
      </c>
      <c r="L5405">
        <v>1</v>
      </c>
    </row>
    <row r="5406" spans="1:13" hidden="1" x14ac:dyDescent="0.3">
      <c r="A5406" s="1" t="s">
        <v>5420</v>
      </c>
      <c r="B5406" s="1" t="s">
        <v>35</v>
      </c>
      <c r="C5406">
        <v>6</v>
      </c>
      <c r="D5406">
        <v>17</v>
      </c>
      <c r="E5406">
        <v>2</v>
      </c>
      <c r="F5406">
        <v>17</v>
      </c>
      <c r="G5406">
        <v>164</v>
      </c>
      <c r="J5406">
        <v>91</v>
      </c>
      <c r="L5406">
        <v>1</v>
      </c>
    </row>
    <row r="5407" spans="1:13" hidden="1" x14ac:dyDescent="0.3">
      <c r="A5407" s="1" t="s">
        <v>5421</v>
      </c>
      <c r="B5407" s="1" t="s">
        <v>35</v>
      </c>
      <c r="C5407">
        <v>6</v>
      </c>
      <c r="D5407">
        <v>9</v>
      </c>
      <c r="F5407">
        <v>17</v>
      </c>
      <c r="G5407">
        <v>188</v>
      </c>
      <c r="J5407">
        <v>111</v>
      </c>
      <c r="L5407">
        <v>2</v>
      </c>
    </row>
    <row r="5408" spans="1:13" hidden="1" x14ac:dyDescent="0.3">
      <c r="A5408" s="1" t="s">
        <v>5422</v>
      </c>
      <c r="B5408" s="1" t="s">
        <v>35</v>
      </c>
      <c r="C5408">
        <v>6</v>
      </c>
      <c r="D5408">
        <v>17</v>
      </c>
      <c r="E5408">
        <v>1</v>
      </c>
      <c r="F5408">
        <v>16</v>
      </c>
      <c r="G5408">
        <v>160</v>
      </c>
      <c r="J5408">
        <v>126</v>
      </c>
    </row>
    <row r="5409" spans="1:13" hidden="1" x14ac:dyDescent="0.3">
      <c r="A5409" s="1" t="s">
        <v>5423</v>
      </c>
      <c r="B5409" s="1" t="s">
        <v>35</v>
      </c>
      <c r="C5409">
        <v>6</v>
      </c>
      <c r="D5409">
        <v>14</v>
      </c>
      <c r="F5409">
        <v>15</v>
      </c>
      <c r="G5409">
        <v>121</v>
      </c>
      <c r="J5409">
        <v>93</v>
      </c>
      <c r="L5409">
        <v>1</v>
      </c>
    </row>
    <row r="5410" spans="1:13" hidden="1" x14ac:dyDescent="0.3">
      <c r="A5410" s="1" t="s">
        <v>5424</v>
      </c>
      <c r="B5410" s="1" t="s">
        <v>35</v>
      </c>
      <c r="C5410">
        <v>6</v>
      </c>
      <c r="D5410">
        <v>9</v>
      </c>
      <c r="E5410">
        <v>2</v>
      </c>
      <c r="F5410">
        <v>12</v>
      </c>
      <c r="G5410">
        <v>129</v>
      </c>
      <c r="J5410">
        <v>92</v>
      </c>
    </row>
    <row r="5411" spans="1:13" hidden="1" x14ac:dyDescent="0.3">
      <c r="A5411" s="1" t="s">
        <v>5425</v>
      </c>
      <c r="B5411" s="1" t="s">
        <v>35</v>
      </c>
      <c r="C5411">
        <v>6</v>
      </c>
      <c r="D5411">
        <v>23</v>
      </c>
      <c r="F5411">
        <v>39</v>
      </c>
      <c r="G5411">
        <v>324</v>
      </c>
      <c r="J5411">
        <v>207</v>
      </c>
      <c r="L5411">
        <v>1</v>
      </c>
    </row>
    <row r="5412" spans="1:13" hidden="1" x14ac:dyDescent="0.3">
      <c r="A5412" s="1" t="s">
        <v>5426</v>
      </c>
      <c r="B5412" s="1" t="s">
        <v>35</v>
      </c>
      <c r="C5412">
        <v>6</v>
      </c>
      <c r="D5412">
        <v>14</v>
      </c>
      <c r="E5412">
        <v>4</v>
      </c>
      <c r="F5412">
        <v>22</v>
      </c>
      <c r="G5412">
        <v>200</v>
      </c>
      <c r="J5412">
        <v>137</v>
      </c>
      <c r="L5412">
        <v>1</v>
      </c>
    </row>
    <row r="5413" spans="1:13" hidden="1" x14ac:dyDescent="0.3">
      <c r="A5413" s="1" t="s">
        <v>5427</v>
      </c>
      <c r="B5413" s="1" t="s">
        <v>35</v>
      </c>
      <c r="C5413">
        <v>6</v>
      </c>
      <c r="D5413">
        <v>9</v>
      </c>
      <c r="E5413">
        <v>6</v>
      </c>
      <c r="F5413">
        <v>23</v>
      </c>
      <c r="G5413">
        <v>310</v>
      </c>
      <c r="J5413">
        <v>196</v>
      </c>
      <c r="L5413">
        <v>5</v>
      </c>
    </row>
    <row r="5414" spans="1:13" hidden="1" x14ac:dyDescent="0.3">
      <c r="A5414" s="1" t="s">
        <v>5428</v>
      </c>
      <c r="B5414" s="1" t="s">
        <v>35</v>
      </c>
      <c r="C5414">
        <v>6</v>
      </c>
      <c r="D5414">
        <v>16</v>
      </c>
      <c r="F5414">
        <v>27</v>
      </c>
      <c r="G5414">
        <v>179</v>
      </c>
      <c r="J5414">
        <v>118</v>
      </c>
      <c r="K5414">
        <v>1</v>
      </c>
    </row>
    <row r="5415" spans="1:13" hidden="1" x14ac:dyDescent="0.3">
      <c r="A5415" s="1" t="s">
        <v>5429</v>
      </c>
      <c r="B5415" s="1" t="s">
        <v>35</v>
      </c>
      <c r="C5415">
        <v>6</v>
      </c>
      <c r="D5415">
        <v>16</v>
      </c>
      <c r="F5415">
        <v>24</v>
      </c>
      <c r="G5415">
        <v>206</v>
      </c>
      <c r="J5415">
        <v>140</v>
      </c>
      <c r="L5415">
        <v>4</v>
      </c>
    </row>
    <row r="5416" spans="1:13" hidden="1" x14ac:dyDescent="0.3">
      <c r="A5416" s="1" t="s">
        <v>5430</v>
      </c>
      <c r="B5416" s="1" t="s">
        <v>35</v>
      </c>
      <c r="C5416">
        <v>6</v>
      </c>
      <c r="D5416">
        <v>18</v>
      </c>
      <c r="E5416">
        <v>1</v>
      </c>
      <c r="F5416">
        <v>28</v>
      </c>
      <c r="G5416">
        <v>279</v>
      </c>
      <c r="J5416">
        <v>162</v>
      </c>
      <c r="K5416">
        <v>1</v>
      </c>
      <c r="L5416">
        <v>2</v>
      </c>
    </row>
    <row r="5417" spans="1:13" hidden="1" x14ac:dyDescent="0.3">
      <c r="A5417" s="1" t="s">
        <v>5431</v>
      </c>
      <c r="B5417" s="1" t="s">
        <v>35</v>
      </c>
      <c r="C5417">
        <v>6</v>
      </c>
      <c r="D5417">
        <v>63</v>
      </c>
      <c r="E5417">
        <v>1</v>
      </c>
      <c r="F5417">
        <v>78</v>
      </c>
      <c r="G5417">
        <v>752</v>
      </c>
      <c r="J5417">
        <v>634</v>
      </c>
      <c r="L5417">
        <v>3</v>
      </c>
    </row>
    <row r="5418" spans="1:13" hidden="1" x14ac:dyDescent="0.3">
      <c r="A5418" s="1" t="s">
        <v>5432</v>
      </c>
      <c r="B5418" s="1" t="s">
        <v>35</v>
      </c>
      <c r="C5418">
        <v>6</v>
      </c>
      <c r="D5418">
        <v>20</v>
      </c>
      <c r="F5418">
        <v>28</v>
      </c>
      <c r="G5418">
        <v>230</v>
      </c>
      <c r="J5418">
        <v>198</v>
      </c>
    </row>
    <row r="5419" spans="1:13" hidden="1" x14ac:dyDescent="0.3">
      <c r="A5419" s="1" t="s">
        <v>5433</v>
      </c>
      <c r="B5419" s="1" t="s">
        <v>35</v>
      </c>
      <c r="C5419">
        <v>6</v>
      </c>
      <c r="D5419">
        <v>17</v>
      </c>
      <c r="F5419">
        <v>20</v>
      </c>
      <c r="G5419">
        <v>215</v>
      </c>
      <c r="J5419">
        <v>145</v>
      </c>
      <c r="L5419">
        <v>1</v>
      </c>
    </row>
    <row r="5420" spans="1:13" hidden="1" x14ac:dyDescent="0.3">
      <c r="A5420" s="1" t="s">
        <v>5434</v>
      </c>
      <c r="B5420" s="1" t="s">
        <v>35</v>
      </c>
      <c r="C5420">
        <v>6</v>
      </c>
      <c r="D5420">
        <v>40</v>
      </c>
      <c r="F5420">
        <v>53</v>
      </c>
      <c r="G5420">
        <v>406</v>
      </c>
      <c r="J5420">
        <v>375</v>
      </c>
      <c r="L5420">
        <v>4</v>
      </c>
      <c r="M5420">
        <v>1</v>
      </c>
    </row>
    <row r="5421" spans="1:13" hidden="1" x14ac:dyDescent="0.3">
      <c r="A5421" s="1" t="s">
        <v>5435</v>
      </c>
      <c r="B5421" s="1" t="s">
        <v>35</v>
      </c>
      <c r="C5421">
        <v>6</v>
      </c>
      <c r="D5421">
        <v>19</v>
      </c>
      <c r="F5421">
        <v>20</v>
      </c>
      <c r="G5421">
        <v>163</v>
      </c>
      <c r="J5421">
        <v>140</v>
      </c>
      <c r="L5421">
        <v>1</v>
      </c>
    </row>
    <row r="5422" spans="1:13" hidden="1" x14ac:dyDescent="0.3">
      <c r="A5422" s="1" t="s">
        <v>5436</v>
      </c>
      <c r="B5422" s="1" t="s">
        <v>35</v>
      </c>
      <c r="C5422">
        <v>6</v>
      </c>
      <c r="D5422">
        <v>16</v>
      </c>
      <c r="F5422">
        <v>20</v>
      </c>
      <c r="G5422">
        <v>134</v>
      </c>
      <c r="J5422">
        <v>141</v>
      </c>
    </row>
    <row r="5423" spans="1:13" hidden="1" x14ac:dyDescent="0.3">
      <c r="A5423" s="1" t="s">
        <v>5437</v>
      </c>
      <c r="B5423" s="1" t="s">
        <v>35</v>
      </c>
      <c r="C5423">
        <v>6</v>
      </c>
      <c r="D5423">
        <v>22</v>
      </c>
      <c r="F5423">
        <v>12</v>
      </c>
      <c r="G5423">
        <v>226</v>
      </c>
      <c r="J5423">
        <v>130</v>
      </c>
      <c r="L5423">
        <v>2</v>
      </c>
    </row>
    <row r="5424" spans="1:13" hidden="1" x14ac:dyDescent="0.3">
      <c r="A5424" s="1" t="s">
        <v>5438</v>
      </c>
      <c r="B5424" s="1" t="s">
        <v>35</v>
      </c>
      <c r="C5424">
        <v>6</v>
      </c>
      <c r="D5424">
        <v>27</v>
      </c>
      <c r="E5424">
        <v>7</v>
      </c>
      <c r="F5424">
        <v>17</v>
      </c>
      <c r="G5424">
        <v>269</v>
      </c>
      <c r="J5424">
        <v>180</v>
      </c>
      <c r="L5424">
        <v>2</v>
      </c>
    </row>
    <row r="5425" spans="1:13" hidden="1" x14ac:dyDescent="0.3">
      <c r="A5425" s="1" t="s">
        <v>5439</v>
      </c>
      <c r="B5425" s="1" t="s">
        <v>35</v>
      </c>
      <c r="C5425">
        <v>6</v>
      </c>
      <c r="D5425">
        <v>22</v>
      </c>
      <c r="E5425">
        <v>1</v>
      </c>
      <c r="F5425">
        <v>34</v>
      </c>
      <c r="G5425">
        <v>325</v>
      </c>
      <c r="J5425">
        <v>193</v>
      </c>
      <c r="K5425">
        <v>1</v>
      </c>
      <c r="L5425">
        <v>3</v>
      </c>
    </row>
    <row r="5426" spans="1:13" hidden="1" x14ac:dyDescent="0.3">
      <c r="A5426" s="1" t="s">
        <v>5440</v>
      </c>
      <c r="B5426" s="1" t="s">
        <v>35</v>
      </c>
      <c r="C5426">
        <v>6</v>
      </c>
      <c r="D5426">
        <v>30</v>
      </c>
      <c r="F5426">
        <v>28</v>
      </c>
      <c r="G5426">
        <v>224</v>
      </c>
      <c r="J5426">
        <v>150</v>
      </c>
      <c r="L5426">
        <v>3</v>
      </c>
    </row>
    <row r="5427" spans="1:13" hidden="1" x14ac:dyDescent="0.3">
      <c r="A5427" s="1" t="s">
        <v>5441</v>
      </c>
      <c r="B5427" s="1" t="s">
        <v>35</v>
      </c>
      <c r="C5427">
        <v>6</v>
      </c>
      <c r="D5427">
        <v>22</v>
      </c>
      <c r="E5427">
        <v>11</v>
      </c>
      <c r="F5427">
        <v>34</v>
      </c>
      <c r="G5427">
        <v>343</v>
      </c>
      <c r="H5427">
        <v>1</v>
      </c>
      <c r="J5427">
        <v>280</v>
      </c>
      <c r="L5427">
        <v>6</v>
      </c>
      <c r="M5427">
        <v>1</v>
      </c>
    </row>
    <row r="5428" spans="1:13" hidden="1" x14ac:dyDescent="0.3">
      <c r="A5428" s="1" t="s">
        <v>5442</v>
      </c>
      <c r="B5428" s="1" t="s">
        <v>35</v>
      </c>
      <c r="C5428">
        <v>6</v>
      </c>
      <c r="D5428">
        <v>16</v>
      </c>
      <c r="E5428">
        <v>1</v>
      </c>
      <c r="F5428">
        <v>22</v>
      </c>
      <c r="G5428">
        <v>234</v>
      </c>
      <c r="J5428">
        <v>128</v>
      </c>
      <c r="K5428">
        <v>1</v>
      </c>
      <c r="L5428">
        <v>1</v>
      </c>
    </row>
    <row r="5429" spans="1:13" hidden="1" x14ac:dyDescent="0.3">
      <c r="A5429" s="1" t="s">
        <v>5443</v>
      </c>
      <c r="B5429" s="1" t="s">
        <v>35</v>
      </c>
      <c r="C5429">
        <v>6</v>
      </c>
      <c r="D5429">
        <v>22</v>
      </c>
      <c r="E5429">
        <v>1</v>
      </c>
      <c r="F5429">
        <v>18</v>
      </c>
      <c r="G5429">
        <v>274</v>
      </c>
      <c r="J5429">
        <v>169</v>
      </c>
      <c r="L5429">
        <v>3</v>
      </c>
    </row>
    <row r="5430" spans="1:13" hidden="1" x14ac:dyDescent="0.3">
      <c r="A5430" s="1" t="s">
        <v>5444</v>
      </c>
      <c r="B5430" s="1" t="s">
        <v>35</v>
      </c>
      <c r="C5430">
        <v>6</v>
      </c>
      <c r="D5430">
        <v>20</v>
      </c>
      <c r="F5430">
        <v>16</v>
      </c>
      <c r="G5430">
        <v>194</v>
      </c>
      <c r="J5430">
        <v>144</v>
      </c>
      <c r="K5430">
        <v>1</v>
      </c>
      <c r="L5430">
        <v>3</v>
      </c>
    </row>
    <row r="5431" spans="1:13" hidden="1" x14ac:dyDescent="0.3">
      <c r="A5431" s="1" t="s">
        <v>5445</v>
      </c>
      <c r="B5431" s="1" t="s">
        <v>35</v>
      </c>
      <c r="C5431">
        <v>6</v>
      </c>
      <c r="D5431">
        <v>34</v>
      </c>
      <c r="E5431">
        <v>6</v>
      </c>
      <c r="F5431">
        <v>45</v>
      </c>
      <c r="G5431">
        <v>456</v>
      </c>
      <c r="H5431">
        <v>1</v>
      </c>
      <c r="J5431">
        <v>220</v>
      </c>
      <c r="K5431">
        <v>1</v>
      </c>
      <c r="L5431">
        <v>3</v>
      </c>
    </row>
    <row r="5432" spans="1:13" hidden="1" x14ac:dyDescent="0.3">
      <c r="A5432" s="1" t="s">
        <v>5446</v>
      </c>
      <c r="B5432" s="1" t="s">
        <v>35</v>
      </c>
      <c r="C5432">
        <v>6</v>
      </c>
      <c r="D5432">
        <v>23</v>
      </c>
      <c r="F5432">
        <v>37</v>
      </c>
      <c r="G5432">
        <v>357</v>
      </c>
      <c r="H5432">
        <v>1</v>
      </c>
      <c r="J5432">
        <v>214</v>
      </c>
    </row>
    <row r="5433" spans="1:13" hidden="1" x14ac:dyDescent="0.3">
      <c r="A5433" s="1" t="s">
        <v>5447</v>
      </c>
      <c r="B5433" s="1" t="s">
        <v>35</v>
      </c>
      <c r="C5433">
        <v>6</v>
      </c>
      <c r="D5433">
        <v>29</v>
      </c>
      <c r="F5433">
        <v>25</v>
      </c>
      <c r="G5433">
        <v>268</v>
      </c>
      <c r="J5433">
        <v>221</v>
      </c>
    </row>
    <row r="5434" spans="1:13" hidden="1" x14ac:dyDescent="0.3">
      <c r="A5434" s="1" t="s">
        <v>5448</v>
      </c>
      <c r="B5434" s="1" t="s">
        <v>35</v>
      </c>
      <c r="C5434">
        <v>6</v>
      </c>
      <c r="D5434">
        <v>8</v>
      </c>
      <c r="F5434">
        <v>12</v>
      </c>
      <c r="G5434">
        <v>74</v>
      </c>
      <c r="J5434">
        <v>36</v>
      </c>
      <c r="L5434">
        <v>3</v>
      </c>
    </row>
    <row r="5435" spans="1:13" hidden="1" x14ac:dyDescent="0.3">
      <c r="A5435" s="1" t="s">
        <v>5449</v>
      </c>
      <c r="B5435" s="1" t="s">
        <v>35</v>
      </c>
      <c r="C5435">
        <v>6</v>
      </c>
      <c r="D5435">
        <v>21</v>
      </c>
      <c r="E5435">
        <v>1</v>
      </c>
      <c r="F5435">
        <v>30</v>
      </c>
      <c r="G5435">
        <v>251</v>
      </c>
      <c r="J5435">
        <v>227</v>
      </c>
      <c r="K5435">
        <v>1</v>
      </c>
      <c r="L5435">
        <v>6</v>
      </c>
    </row>
    <row r="5436" spans="1:13" hidden="1" x14ac:dyDescent="0.3">
      <c r="A5436" s="1" t="s">
        <v>5450</v>
      </c>
      <c r="B5436" s="1" t="s">
        <v>35</v>
      </c>
      <c r="C5436">
        <v>6</v>
      </c>
      <c r="D5436">
        <v>24</v>
      </c>
      <c r="F5436">
        <v>33</v>
      </c>
      <c r="G5436">
        <v>263</v>
      </c>
      <c r="J5436">
        <v>196</v>
      </c>
      <c r="L5436">
        <v>3</v>
      </c>
    </row>
    <row r="5437" spans="1:13" hidden="1" x14ac:dyDescent="0.3">
      <c r="A5437" s="1" t="s">
        <v>5451</v>
      </c>
      <c r="B5437" s="1" t="s">
        <v>35</v>
      </c>
      <c r="C5437">
        <v>6</v>
      </c>
      <c r="D5437">
        <v>34</v>
      </c>
      <c r="E5437">
        <v>2</v>
      </c>
      <c r="F5437">
        <v>39</v>
      </c>
      <c r="G5437">
        <v>402</v>
      </c>
      <c r="J5437">
        <v>281</v>
      </c>
      <c r="L5437">
        <v>2</v>
      </c>
    </row>
    <row r="5438" spans="1:13" hidden="1" x14ac:dyDescent="0.3">
      <c r="A5438" s="1" t="s">
        <v>5452</v>
      </c>
      <c r="B5438" s="1" t="s">
        <v>35</v>
      </c>
      <c r="C5438">
        <v>6</v>
      </c>
      <c r="D5438">
        <v>23</v>
      </c>
      <c r="E5438">
        <v>1</v>
      </c>
      <c r="F5438">
        <v>18</v>
      </c>
      <c r="G5438">
        <v>287</v>
      </c>
      <c r="H5438">
        <v>1</v>
      </c>
      <c r="J5438">
        <v>205</v>
      </c>
      <c r="L5438">
        <v>3</v>
      </c>
    </row>
    <row r="5439" spans="1:13" hidden="1" x14ac:dyDescent="0.3">
      <c r="A5439" s="1" t="s">
        <v>5453</v>
      </c>
      <c r="B5439" s="1" t="s">
        <v>35</v>
      </c>
      <c r="C5439">
        <v>6</v>
      </c>
      <c r="D5439">
        <v>29</v>
      </c>
      <c r="E5439">
        <v>1</v>
      </c>
      <c r="F5439">
        <v>26</v>
      </c>
      <c r="G5439">
        <v>271</v>
      </c>
      <c r="J5439">
        <v>188</v>
      </c>
      <c r="K5439">
        <v>1</v>
      </c>
      <c r="L5439">
        <v>2</v>
      </c>
    </row>
    <row r="5440" spans="1:13" hidden="1" x14ac:dyDescent="0.3">
      <c r="A5440" s="1" t="s">
        <v>5454</v>
      </c>
      <c r="B5440" s="1" t="s">
        <v>35</v>
      </c>
      <c r="C5440">
        <v>6</v>
      </c>
      <c r="D5440">
        <v>28</v>
      </c>
      <c r="F5440">
        <v>26</v>
      </c>
      <c r="G5440">
        <v>394</v>
      </c>
      <c r="J5440">
        <v>235</v>
      </c>
      <c r="L5440">
        <v>1</v>
      </c>
    </row>
    <row r="5441" spans="1:13" hidden="1" x14ac:dyDescent="0.3">
      <c r="A5441" s="1" t="s">
        <v>5455</v>
      </c>
      <c r="B5441" s="1" t="s">
        <v>35</v>
      </c>
      <c r="C5441">
        <v>6</v>
      </c>
      <c r="D5441">
        <v>25</v>
      </c>
      <c r="E5441">
        <v>3</v>
      </c>
      <c r="F5441">
        <v>31</v>
      </c>
      <c r="G5441">
        <v>479</v>
      </c>
      <c r="H5441">
        <v>7</v>
      </c>
      <c r="J5441">
        <v>325</v>
      </c>
      <c r="K5441">
        <v>1</v>
      </c>
    </row>
    <row r="5442" spans="1:13" hidden="1" x14ac:dyDescent="0.3">
      <c r="A5442" s="1" t="s">
        <v>5456</v>
      </c>
      <c r="B5442" s="1" t="s">
        <v>35</v>
      </c>
      <c r="C5442">
        <v>6</v>
      </c>
      <c r="D5442">
        <v>39</v>
      </c>
      <c r="F5442">
        <v>32</v>
      </c>
      <c r="G5442">
        <v>424</v>
      </c>
      <c r="J5442">
        <v>327</v>
      </c>
      <c r="L5442">
        <v>1</v>
      </c>
    </row>
    <row r="5443" spans="1:13" hidden="1" x14ac:dyDescent="0.3">
      <c r="A5443" s="1" t="s">
        <v>5457</v>
      </c>
      <c r="B5443" s="1" t="s">
        <v>35</v>
      </c>
      <c r="C5443">
        <v>6</v>
      </c>
      <c r="D5443">
        <v>34</v>
      </c>
      <c r="F5443">
        <v>45</v>
      </c>
      <c r="G5443">
        <v>461</v>
      </c>
      <c r="J5443">
        <v>306</v>
      </c>
      <c r="K5443">
        <v>1</v>
      </c>
      <c r="M5443">
        <v>1</v>
      </c>
    </row>
    <row r="5444" spans="1:13" hidden="1" x14ac:dyDescent="0.3">
      <c r="A5444" s="1" t="s">
        <v>5458</v>
      </c>
      <c r="B5444" s="1" t="s">
        <v>35</v>
      </c>
      <c r="C5444">
        <v>6</v>
      </c>
      <c r="D5444">
        <v>38</v>
      </c>
      <c r="E5444">
        <v>2</v>
      </c>
      <c r="F5444">
        <v>48</v>
      </c>
      <c r="G5444">
        <v>424</v>
      </c>
      <c r="J5444">
        <v>369</v>
      </c>
      <c r="L5444">
        <v>1</v>
      </c>
    </row>
    <row r="5445" spans="1:13" hidden="1" x14ac:dyDescent="0.3">
      <c r="A5445" s="1" t="s">
        <v>5459</v>
      </c>
      <c r="B5445" s="1" t="s">
        <v>35</v>
      </c>
      <c r="C5445">
        <v>6</v>
      </c>
      <c r="D5445">
        <v>27</v>
      </c>
      <c r="E5445">
        <v>1</v>
      </c>
      <c r="F5445">
        <v>46</v>
      </c>
      <c r="G5445">
        <v>330</v>
      </c>
      <c r="J5445">
        <v>318</v>
      </c>
      <c r="L5445">
        <v>1</v>
      </c>
    </row>
    <row r="5446" spans="1:13" hidden="1" x14ac:dyDescent="0.3">
      <c r="A5446" s="1" t="s">
        <v>5460</v>
      </c>
      <c r="B5446" s="1" t="s">
        <v>35</v>
      </c>
      <c r="C5446">
        <v>6</v>
      </c>
      <c r="D5446">
        <v>40</v>
      </c>
      <c r="E5446">
        <v>2</v>
      </c>
      <c r="F5446">
        <v>44</v>
      </c>
      <c r="G5446">
        <v>439</v>
      </c>
      <c r="H5446">
        <v>2</v>
      </c>
      <c r="J5446">
        <v>269</v>
      </c>
    </row>
    <row r="5447" spans="1:13" hidden="1" x14ac:dyDescent="0.3">
      <c r="A5447" s="1" t="s">
        <v>5461</v>
      </c>
      <c r="B5447" s="1" t="s">
        <v>35</v>
      </c>
      <c r="C5447">
        <v>6</v>
      </c>
      <c r="D5447">
        <v>37</v>
      </c>
      <c r="E5447">
        <v>1</v>
      </c>
      <c r="F5447">
        <v>30</v>
      </c>
      <c r="G5447">
        <v>496</v>
      </c>
      <c r="J5447">
        <v>277</v>
      </c>
      <c r="L5447">
        <v>1</v>
      </c>
    </row>
    <row r="5448" spans="1:13" hidden="1" x14ac:dyDescent="0.3">
      <c r="A5448" s="1" t="s">
        <v>5462</v>
      </c>
      <c r="B5448" s="1" t="s">
        <v>35</v>
      </c>
      <c r="C5448">
        <v>6</v>
      </c>
      <c r="D5448">
        <v>40</v>
      </c>
      <c r="E5448">
        <v>5</v>
      </c>
      <c r="F5448">
        <v>41</v>
      </c>
      <c r="G5448">
        <v>406</v>
      </c>
      <c r="J5448">
        <v>361</v>
      </c>
      <c r="K5448">
        <v>1</v>
      </c>
      <c r="L5448">
        <v>4</v>
      </c>
    </row>
    <row r="5449" spans="1:13" hidden="1" x14ac:dyDescent="0.3">
      <c r="A5449" s="1" t="s">
        <v>5463</v>
      </c>
      <c r="B5449" s="1" t="s">
        <v>35</v>
      </c>
      <c r="C5449">
        <v>6</v>
      </c>
      <c r="D5449">
        <v>29</v>
      </c>
      <c r="E5449">
        <v>1</v>
      </c>
      <c r="F5449">
        <v>22</v>
      </c>
      <c r="G5449">
        <v>308</v>
      </c>
      <c r="H5449">
        <v>1</v>
      </c>
      <c r="J5449">
        <v>292</v>
      </c>
      <c r="L5449">
        <v>5</v>
      </c>
    </row>
    <row r="5450" spans="1:13" hidden="1" x14ac:dyDescent="0.3">
      <c r="A5450" s="1" t="s">
        <v>5464</v>
      </c>
      <c r="B5450" s="1" t="s">
        <v>35</v>
      </c>
      <c r="C5450">
        <v>6</v>
      </c>
      <c r="D5450">
        <v>30</v>
      </c>
      <c r="E5450">
        <v>4</v>
      </c>
      <c r="F5450">
        <v>31</v>
      </c>
      <c r="G5450">
        <v>390</v>
      </c>
      <c r="H5450">
        <v>1</v>
      </c>
      <c r="I5450">
        <v>1</v>
      </c>
      <c r="J5450">
        <v>341</v>
      </c>
      <c r="K5450">
        <v>1</v>
      </c>
      <c r="L5450">
        <v>2</v>
      </c>
    </row>
    <row r="5451" spans="1:13" hidden="1" x14ac:dyDescent="0.3">
      <c r="A5451" s="1" t="s">
        <v>5465</v>
      </c>
      <c r="B5451" s="1" t="s">
        <v>35</v>
      </c>
      <c r="C5451">
        <v>6</v>
      </c>
      <c r="D5451">
        <v>40</v>
      </c>
      <c r="E5451">
        <v>3</v>
      </c>
      <c r="F5451">
        <v>41</v>
      </c>
      <c r="G5451">
        <v>356</v>
      </c>
      <c r="J5451">
        <v>305</v>
      </c>
      <c r="K5451">
        <v>1</v>
      </c>
      <c r="L5451">
        <v>6</v>
      </c>
    </row>
    <row r="5452" spans="1:13" hidden="1" x14ac:dyDescent="0.3">
      <c r="A5452" s="1" t="s">
        <v>5466</v>
      </c>
      <c r="B5452" s="1" t="s">
        <v>35</v>
      </c>
      <c r="C5452">
        <v>6</v>
      </c>
      <c r="D5452">
        <v>36</v>
      </c>
      <c r="F5452">
        <v>32</v>
      </c>
      <c r="G5452">
        <v>453</v>
      </c>
      <c r="J5452">
        <v>253</v>
      </c>
      <c r="L5452">
        <v>5</v>
      </c>
    </row>
    <row r="5453" spans="1:13" hidden="1" x14ac:dyDescent="0.3">
      <c r="A5453" s="1" t="s">
        <v>5467</v>
      </c>
      <c r="B5453" s="1" t="s">
        <v>35</v>
      </c>
      <c r="C5453">
        <v>6</v>
      </c>
      <c r="D5453">
        <v>41</v>
      </c>
      <c r="E5453">
        <v>1</v>
      </c>
      <c r="F5453">
        <v>58</v>
      </c>
      <c r="G5453">
        <v>601</v>
      </c>
      <c r="H5453">
        <v>8</v>
      </c>
      <c r="J5453">
        <v>347</v>
      </c>
      <c r="K5453">
        <v>1</v>
      </c>
      <c r="L5453">
        <v>4</v>
      </c>
    </row>
    <row r="5454" spans="1:13" hidden="1" x14ac:dyDescent="0.3">
      <c r="A5454" s="1" t="s">
        <v>5468</v>
      </c>
      <c r="B5454" s="1" t="s">
        <v>35</v>
      </c>
      <c r="C5454">
        <v>6</v>
      </c>
      <c r="D5454">
        <v>31</v>
      </c>
      <c r="E5454">
        <v>1</v>
      </c>
      <c r="F5454">
        <v>28</v>
      </c>
      <c r="G5454">
        <v>439</v>
      </c>
      <c r="J5454">
        <v>217</v>
      </c>
      <c r="L5454">
        <v>2</v>
      </c>
    </row>
    <row r="5455" spans="1:13" hidden="1" x14ac:dyDescent="0.3">
      <c r="A5455" s="1" t="s">
        <v>5469</v>
      </c>
      <c r="B5455" s="1" t="s">
        <v>35</v>
      </c>
      <c r="C5455">
        <v>6</v>
      </c>
      <c r="D5455">
        <v>26</v>
      </c>
      <c r="E5455">
        <v>1</v>
      </c>
      <c r="F5455">
        <v>40</v>
      </c>
      <c r="G5455">
        <v>355</v>
      </c>
      <c r="J5455">
        <v>257</v>
      </c>
      <c r="L5455">
        <v>11</v>
      </c>
    </row>
    <row r="5456" spans="1:13" hidden="1" x14ac:dyDescent="0.3">
      <c r="A5456" s="1" t="s">
        <v>5470</v>
      </c>
      <c r="B5456" s="1" t="s">
        <v>35</v>
      </c>
      <c r="C5456">
        <v>6</v>
      </c>
      <c r="D5456">
        <v>36</v>
      </c>
      <c r="E5456">
        <v>2</v>
      </c>
      <c r="F5456">
        <v>51</v>
      </c>
      <c r="G5456">
        <v>501</v>
      </c>
      <c r="H5456">
        <v>4</v>
      </c>
      <c r="J5456">
        <v>355</v>
      </c>
      <c r="K5456">
        <v>4</v>
      </c>
      <c r="L5456">
        <v>7</v>
      </c>
    </row>
    <row r="5457" spans="1:13" hidden="1" x14ac:dyDescent="0.3">
      <c r="A5457" s="1" t="s">
        <v>5471</v>
      </c>
      <c r="B5457" s="1" t="s">
        <v>35</v>
      </c>
      <c r="C5457">
        <v>6</v>
      </c>
      <c r="D5457">
        <v>29</v>
      </c>
      <c r="E5457">
        <v>2</v>
      </c>
      <c r="F5457">
        <v>36</v>
      </c>
      <c r="G5457">
        <v>435</v>
      </c>
      <c r="J5457">
        <v>263</v>
      </c>
      <c r="L5457">
        <v>2</v>
      </c>
      <c r="M5457">
        <v>1</v>
      </c>
    </row>
    <row r="5458" spans="1:13" hidden="1" x14ac:dyDescent="0.3">
      <c r="A5458" s="1" t="s">
        <v>5472</v>
      </c>
      <c r="B5458" s="1" t="s">
        <v>35</v>
      </c>
      <c r="C5458">
        <v>6</v>
      </c>
      <c r="D5458">
        <v>45</v>
      </c>
      <c r="E5458">
        <v>4</v>
      </c>
      <c r="F5458">
        <v>49</v>
      </c>
      <c r="G5458">
        <v>464</v>
      </c>
      <c r="J5458">
        <v>373</v>
      </c>
      <c r="L5458">
        <v>5</v>
      </c>
    </row>
    <row r="5459" spans="1:13" hidden="1" x14ac:dyDescent="0.3">
      <c r="A5459" s="1" t="s">
        <v>5473</v>
      </c>
      <c r="B5459" s="1" t="s">
        <v>35</v>
      </c>
      <c r="C5459">
        <v>6</v>
      </c>
      <c r="D5459">
        <v>24</v>
      </c>
      <c r="E5459">
        <v>1</v>
      </c>
      <c r="F5459">
        <v>36</v>
      </c>
      <c r="G5459">
        <v>381</v>
      </c>
      <c r="J5459">
        <v>220</v>
      </c>
      <c r="L5459">
        <v>3</v>
      </c>
    </row>
    <row r="5460" spans="1:13" hidden="1" x14ac:dyDescent="0.3">
      <c r="A5460" s="1" t="s">
        <v>5474</v>
      </c>
      <c r="B5460" s="1" t="s">
        <v>35</v>
      </c>
      <c r="C5460">
        <v>6</v>
      </c>
      <c r="D5460">
        <v>28</v>
      </c>
      <c r="F5460">
        <v>34</v>
      </c>
      <c r="G5460">
        <v>362</v>
      </c>
      <c r="J5460">
        <v>245</v>
      </c>
      <c r="L5460">
        <v>1</v>
      </c>
    </row>
    <row r="5461" spans="1:13" hidden="1" x14ac:dyDescent="0.3">
      <c r="A5461" s="1" t="s">
        <v>5475</v>
      </c>
      <c r="B5461" s="1" t="s">
        <v>35</v>
      </c>
      <c r="C5461">
        <v>6</v>
      </c>
      <c r="D5461">
        <v>36</v>
      </c>
      <c r="F5461">
        <v>50</v>
      </c>
      <c r="G5461">
        <v>408</v>
      </c>
      <c r="J5461">
        <v>342</v>
      </c>
      <c r="L5461">
        <v>5</v>
      </c>
    </row>
    <row r="5462" spans="1:13" hidden="1" x14ac:dyDescent="0.3">
      <c r="A5462" s="1" t="s">
        <v>5476</v>
      </c>
      <c r="B5462" s="1" t="s">
        <v>35</v>
      </c>
      <c r="C5462">
        <v>6</v>
      </c>
      <c r="D5462">
        <v>39</v>
      </c>
      <c r="E5462">
        <v>1</v>
      </c>
      <c r="F5462">
        <v>46</v>
      </c>
      <c r="G5462">
        <v>530</v>
      </c>
      <c r="J5462">
        <v>283</v>
      </c>
      <c r="K5462">
        <v>1</v>
      </c>
      <c r="L5462">
        <v>2</v>
      </c>
    </row>
    <row r="5463" spans="1:13" hidden="1" x14ac:dyDescent="0.3">
      <c r="A5463" s="1" t="s">
        <v>5477</v>
      </c>
      <c r="B5463" s="1" t="s">
        <v>35</v>
      </c>
      <c r="C5463">
        <v>6</v>
      </c>
      <c r="D5463">
        <v>36</v>
      </c>
      <c r="F5463">
        <v>39</v>
      </c>
      <c r="G5463">
        <v>531</v>
      </c>
      <c r="H5463">
        <v>2</v>
      </c>
      <c r="J5463">
        <v>262</v>
      </c>
    </row>
    <row r="5464" spans="1:13" hidden="1" x14ac:dyDescent="0.3">
      <c r="A5464" s="1" t="s">
        <v>5478</v>
      </c>
      <c r="B5464" s="1" t="s">
        <v>35</v>
      </c>
      <c r="C5464">
        <v>6</v>
      </c>
      <c r="D5464">
        <v>54</v>
      </c>
      <c r="E5464">
        <v>1</v>
      </c>
      <c r="F5464">
        <v>59</v>
      </c>
      <c r="G5464">
        <v>940</v>
      </c>
      <c r="J5464">
        <v>469</v>
      </c>
      <c r="K5464">
        <v>1</v>
      </c>
      <c r="L5464">
        <v>2</v>
      </c>
    </row>
    <row r="5465" spans="1:13" hidden="1" x14ac:dyDescent="0.3">
      <c r="A5465" s="1" t="s">
        <v>5479</v>
      </c>
      <c r="B5465" s="1" t="s">
        <v>35</v>
      </c>
      <c r="C5465">
        <v>6</v>
      </c>
      <c r="D5465">
        <v>40</v>
      </c>
      <c r="E5465">
        <v>1</v>
      </c>
      <c r="F5465">
        <v>66</v>
      </c>
      <c r="G5465">
        <v>227</v>
      </c>
      <c r="J5465">
        <v>364</v>
      </c>
      <c r="L5465">
        <v>2</v>
      </c>
    </row>
    <row r="5466" spans="1:13" hidden="1" x14ac:dyDescent="0.3">
      <c r="A5466" s="1" t="s">
        <v>5480</v>
      </c>
      <c r="B5466" s="1" t="s">
        <v>35</v>
      </c>
      <c r="C5466">
        <v>6</v>
      </c>
      <c r="D5466">
        <v>51</v>
      </c>
      <c r="E5466">
        <v>3</v>
      </c>
      <c r="F5466">
        <v>80</v>
      </c>
      <c r="G5466">
        <v>743</v>
      </c>
      <c r="J5466">
        <v>446</v>
      </c>
      <c r="L5466">
        <v>3</v>
      </c>
    </row>
    <row r="5467" spans="1:13" hidden="1" x14ac:dyDescent="0.3">
      <c r="A5467" s="1" t="s">
        <v>5481</v>
      </c>
      <c r="B5467" s="1" t="s">
        <v>35</v>
      </c>
      <c r="C5467">
        <v>6</v>
      </c>
      <c r="D5467">
        <v>46</v>
      </c>
      <c r="E5467">
        <v>1</v>
      </c>
      <c r="F5467">
        <v>47</v>
      </c>
      <c r="G5467">
        <v>585</v>
      </c>
      <c r="H5467">
        <v>1</v>
      </c>
      <c r="J5467">
        <v>384</v>
      </c>
      <c r="K5467">
        <v>1</v>
      </c>
      <c r="L5467">
        <v>12</v>
      </c>
    </row>
    <row r="5468" spans="1:13" hidden="1" x14ac:dyDescent="0.3">
      <c r="A5468" s="1" t="s">
        <v>5482</v>
      </c>
      <c r="B5468" s="1" t="s">
        <v>35</v>
      </c>
      <c r="C5468">
        <v>6</v>
      </c>
      <c r="D5468">
        <v>45</v>
      </c>
      <c r="F5468">
        <v>54</v>
      </c>
      <c r="G5468">
        <v>582</v>
      </c>
      <c r="J5468">
        <v>407</v>
      </c>
      <c r="K5468">
        <v>1</v>
      </c>
      <c r="L5468">
        <v>8</v>
      </c>
    </row>
    <row r="5469" spans="1:13" hidden="1" x14ac:dyDescent="0.3">
      <c r="A5469" s="1" t="s">
        <v>5483</v>
      </c>
      <c r="B5469" s="1" t="s">
        <v>35</v>
      </c>
      <c r="C5469">
        <v>6</v>
      </c>
      <c r="D5469">
        <v>14</v>
      </c>
      <c r="F5469">
        <v>13</v>
      </c>
      <c r="G5469">
        <v>231</v>
      </c>
      <c r="J5469">
        <v>107</v>
      </c>
    </row>
    <row r="5470" spans="1:13" hidden="1" x14ac:dyDescent="0.3">
      <c r="A5470" s="1" t="s">
        <v>5484</v>
      </c>
      <c r="B5470" s="1" t="s">
        <v>35</v>
      </c>
      <c r="C5470">
        <v>6</v>
      </c>
      <c r="D5470">
        <v>81</v>
      </c>
      <c r="F5470">
        <v>71</v>
      </c>
      <c r="G5470">
        <v>753</v>
      </c>
      <c r="J5470">
        <v>457</v>
      </c>
      <c r="L5470">
        <v>2</v>
      </c>
    </row>
    <row r="5471" spans="1:13" hidden="1" x14ac:dyDescent="0.3">
      <c r="A5471" s="1" t="s">
        <v>5485</v>
      </c>
      <c r="B5471" s="1" t="s">
        <v>35</v>
      </c>
      <c r="C5471">
        <v>6</v>
      </c>
      <c r="D5471">
        <v>26</v>
      </c>
      <c r="F5471">
        <v>39</v>
      </c>
      <c r="G5471">
        <v>513</v>
      </c>
      <c r="H5471">
        <v>1</v>
      </c>
      <c r="J5471">
        <v>299</v>
      </c>
      <c r="L5471">
        <v>1</v>
      </c>
    </row>
    <row r="5472" spans="1:13" hidden="1" x14ac:dyDescent="0.3">
      <c r="A5472" s="1" t="s">
        <v>5486</v>
      </c>
      <c r="B5472" s="1" t="s">
        <v>35</v>
      </c>
      <c r="C5472">
        <v>6</v>
      </c>
      <c r="D5472">
        <v>61</v>
      </c>
      <c r="E5472">
        <v>1</v>
      </c>
      <c r="F5472">
        <v>71</v>
      </c>
      <c r="G5472">
        <v>938</v>
      </c>
      <c r="J5472">
        <v>496</v>
      </c>
      <c r="L5472">
        <v>5</v>
      </c>
    </row>
    <row r="5473" spans="1:13" hidden="1" x14ac:dyDescent="0.3">
      <c r="A5473" s="1" t="s">
        <v>5487</v>
      </c>
      <c r="B5473" s="1" t="s">
        <v>35</v>
      </c>
      <c r="C5473">
        <v>6</v>
      </c>
      <c r="D5473">
        <v>73</v>
      </c>
      <c r="E5473">
        <v>4</v>
      </c>
      <c r="F5473">
        <v>71</v>
      </c>
      <c r="G5473">
        <v>682</v>
      </c>
      <c r="J5473">
        <v>521</v>
      </c>
      <c r="K5473">
        <v>1</v>
      </c>
      <c r="L5473">
        <v>11</v>
      </c>
    </row>
    <row r="5474" spans="1:13" hidden="1" x14ac:dyDescent="0.3">
      <c r="A5474" s="1" t="s">
        <v>5488</v>
      </c>
      <c r="B5474" s="1" t="s">
        <v>35</v>
      </c>
      <c r="C5474">
        <v>6</v>
      </c>
      <c r="D5474">
        <v>54</v>
      </c>
      <c r="E5474">
        <v>2</v>
      </c>
      <c r="F5474">
        <v>71</v>
      </c>
      <c r="G5474">
        <v>814</v>
      </c>
      <c r="H5474">
        <v>1</v>
      </c>
      <c r="J5474">
        <v>510</v>
      </c>
      <c r="L5474">
        <v>6</v>
      </c>
    </row>
    <row r="5475" spans="1:13" hidden="1" x14ac:dyDescent="0.3">
      <c r="A5475" s="1" t="s">
        <v>5489</v>
      </c>
      <c r="B5475" s="1" t="s">
        <v>35</v>
      </c>
      <c r="C5475">
        <v>6</v>
      </c>
      <c r="D5475">
        <v>39</v>
      </c>
      <c r="E5475">
        <v>1</v>
      </c>
      <c r="F5475">
        <v>34</v>
      </c>
      <c r="G5475">
        <v>369</v>
      </c>
      <c r="J5475">
        <v>305</v>
      </c>
      <c r="L5475">
        <v>4</v>
      </c>
    </row>
    <row r="5476" spans="1:13" hidden="1" x14ac:dyDescent="0.3">
      <c r="A5476" s="1" t="s">
        <v>5490</v>
      </c>
      <c r="B5476" s="1" t="s">
        <v>35</v>
      </c>
      <c r="C5476">
        <v>6</v>
      </c>
      <c r="D5476">
        <v>50</v>
      </c>
      <c r="E5476">
        <v>2</v>
      </c>
      <c r="F5476">
        <v>71</v>
      </c>
      <c r="G5476">
        <v>683</v>
      </c>
      <c r="J5476">
        <v>469</v>
      </c>
      <c r="K5476">
        <v>1</v>
      </c>
      <c r="L5476">
        <v>7</v>
      </c>
    </row>
    <row r="5477" spans="1:13" hidden="1" x14ac:dyDescent="0.3">
      <c r="A5477" s="1" t="s">
        <v>5491</v>
      </c>
      <c r="B5477" s="1" t="s">
        <v>35</v>
      </c>
      <c r="C5477">
        <v>6</v>
      </c>
      <c r="D5477">
        <v>46</v>
      </c>
      <c r="E5477">
        <v>1</v>
      </c>
      <c r="F5477">
        <v>34</v>
      </c>
      <c r="G5477">
        <v>357</v>
      </c>
      <c r="J5477">
        <v>281</v>
      </c>
      <c r="K5477">
        <v>1</v>
      </c>
      <c r="L5477">
        <v>4</v>
      </c>
    </row>
    <row r="5478" spans="1:13" hidden="1" x14ac:dyDescent="0.3">
      <c r="A5478" s="1" t="s">
        <v>5492</v>
      </c>
      <c r="B5478" s="1" t="s">
        <v>35</v>
      </c>
      <c r="C5478">
        <v>6</v>
      </c>
      <c r="D5478">
        <v>26</v>
      </c>
      <c r="E5478">
        <v>2</v>
      </c>
      <c r="F5478">
        <v>35</v>
      </c>
      <c r="G5478">
        <v>314</v>
      </c>
      <c r="J5478">
        <v>224</v>
      </c>
      <c r="L5478">
        <v>3</v>
      </c>
    </row>
    <row r="5479" spans="1:13" hidden="1" x14ac:dyDescent="0.3">
      <c r="A5479" s="1" t="s">
        <v>5493</v>
      </c>
      <c r="B5479" s="1" t="s">
        <v>35</v>
      </c>
      <c r="C5479">
        <v>6</v>
      </c>
      <c r="D5479">
        <v>15</v>
      </c>
      <c r="F5479">
        <v>21</v>
      </c>
      <c r="G5479">
        <v>312</v>
      </c>
      <c r="J5479">
        <v>129</v>
      </c>
    </row>
    <row r="5480" spans="1:13" hidden="1" x14ac:dyDescent="0.3">
      <c r="A5480" s="1" t="s">
        <v>5494</v>
      </c>
      <c r="B5480" s="1" t="s">
        <v>35</v>
      </c>
      <c r="C5480">
        <v>6</v>
      </c>
      <c r="D5480">
        <v>19</v>
      </c>
      <c r="E5480">
        <v>1</v>
      </c>
      <c r="F5480">
        <v>31</v>
      </c>
      <c r="G5480">
        <v>245</v>
      </c>
      <c r="J5480">
        <v>205</v>
      </c>
      <c r="L5480">
        <v>3</v>
      </c>
    </row>
    <row r="5481" spans="1:13" hidden="1" x14ac:dyDescent="0.3">
      <c r="A5481" s="1" t="s">
        <v>5495</v>
      </c>
      <c r="B5481" s="1" t="s">
        <v>35</v>
      </c>
      <c r="C5481">
        <v>6</v>
      </c>
      <c r="D5481">
        <v>45</v>
      </c>
      <c r="E5481">
        <v>1</v>
      </c>
      <c r="F5481">
        <v>41</v>
      </c>
      <c r="G5481">
        <v>550</v>
      </c>
      <c r="J5481">
        <v>290</v>
      </c>
      <c r="L5481">
        <v>3</v>
      </c>
      <c r="M5481">
        <v>1</v>
      </c>
    </row>
    <row r="5482" spans="1:13" hidden="1" x14ac:dyDescent="0.3">
      <c r="A5482" s="1" t="s">
        <v>5496</v>
      </c>
      <c r="B5482" s="1" t="s">
        <v>35</v>
      </c>
      <c r="C5482">
        <v>6</v>
      </c>
      <c r="D5482">
        <v>26</v>
      </c>
      <c r="F5482">
        <v>20</v>
      </c>
      <c r="G5482">
        <v>298</v>
      </c>
      <c r="J5482">
        <v>210</v>
      </c>
      <c r="K5482">
        <v>1</v>
      </c>
    </row>
    <row r="5483" spans="1:13" hidden="1" x14ac:dyDescent="0.3">
      <c r="A5483" s="1" t="s">
        <v>5497</v>
      </c>
      <c r="B5483" s="1" t="s">
        <v>35</v>
      </c>
      <c r="C5483">
        <v>6</v>
      </c>
      <c r="D5483">
        <v>10</v>
      </c>
      <c r="E5483">
        <v>2</v>
      </c>
      <c r="F5483">
        <v>26</v>
      </c>
      <c r="G5483">
        <v>167</v>
      </c>
      <c r="H5483">
        <v>1</v>
      </c>
      <c r="J5483">
        <v>54</v>
      </c>
      <c r="L5483">
        <v>2</v>
      </c>
      <c r="M5483">
        <v>1</v>
      </c>
    </row>
    <row r="5484" spans="1:13" hidden="1" x14ac:dyDescent="0.3">
      <c r="A5484" s="1" t="s">
        <v>5498</v>
      </c>
      <c r="B5484" s="1" t="s">
        <v>35</v>
      </c>
      <c r="C5484">
        <v>6</v>
      </c>
      <c r="D5484">
        <v>33</v>
      </c>
      <c r="E5484">
        <v>1</v>
      </c>
      <c r="F5484">
        <v>45</v>
      </c>
      <c r="G5484">
        <v>749</v>
      </c>
      <c r="J5484">
        <v>374</v>
      </c>
    </row>
    <row r="5485" spans="1:13" hidden="1" x14ac:dyDescent="0.3">
      <c r="A5485" s="1" t="s">
        <v>5499</v>
      </c>
      <c r="B5485" s="1" t="s">
        <v>35</v>
      </c>
      <c r="C5485">
        <v>6</v>
      </c>
      <c r="D5485">
        <v>54</v>
      </c>
      <c r="E5485">
        <v>3</v>
      </c>
      <c r="F5485">
        <v>50</v>
      </c>
      <c r="G5485">
        <v>389</v>
      </c>
      <c r="J5485">
        <v>385</v>
      </c>
      <c r="L5485">
        <v>3</v>
      </c>
    </row>
    <row r="5486" spans="1:13" hidden="1" x14ac:dyDescent="0.3">
      <c r="A5486" s="1" t="s">
        <v>5500</v>
      </c>
      <c r="B5486" s="1" t="s">
        <v>35</v>
      </c>
      <c r="C5486">
        <v>6</v>
      </c>
      <c r="D5486">
        <v>25</v>
      </c>
      <c r="F5486">
        <v>18</v>
      </c>
      <c r="G5486">
        <v>272</v>
      </c>
      <c r="J5486">
        <v>209</v>
      </c>
      <c r="K5486">
        <v>1</v>
      </c>
      <c r="L5486">
        <v>2</v>
      </c>
    </row>
    <row r="5487" spans="1:13" hidden="1" x14ac:dyDescent="0.3">
      <c r="A5487" s="1" t="s">
        <v>5501</v>
      </c>
      <c r="B5487" s="1" t="s">
        <v>35</v>
      </c>
      <c r="C5487">
        <v>6</v>
      </c>
      <c r="D5487">
        <v>27</v>
      </c>
      <c r="F5487">
        <v>22</v>
      </c>
      <c r="G5487">
        <v>261</v>
      </c>
      <c r="J5487">
        <v>293</v>
      </c>
      <c r="L5487">
        <v>1</v>
      </c>
    </row>
    <row r="5488" spans="1:13" hidden="1" x14ac:dyDescent="0.3">
      <c r="A5488" s="1" t="s">
        <v>5502</v>
      </c>
      <c r="B5488" s="1" t="s">
        <v>35</v>
      </c>
      <c r="C5488">
        <v>6</v>
      </c>
      <c r="D5488">
        <v>49</v>
      </c>
      <c r="F5488">
        <v>58</v>
      </c>
      <c r="G5488">
        <v>860</v>
      </c>
      <c r="J5488">
        <v>522</v>
      </c>
      <c r="M5488">
        <v>1</v>
      </c>
    </row>
    <row r="5489" spans="1:13" hidden="1" x14ac:dyDescent="0.3">
      <c r="A5489" s="1" t="s">
        <v>5503</v>
      </c>
      <c r="B5489" s="1" t="s">
        <v>35</v>
      </c>
      <c r="C5489">
        <v>6</v>
      </c>
      <c r="D5489">
        <v>23</v>
      </c>
      <c r="F5489">
        <v>33</v>
      </c>
      <c r="G5489">
        <v>371</v>
      </c>
      <c r="H5489">
        <v>2</v>
      </c>
      <c r="J5489">
        <v>289</v>
      </c>
      <c r="L5489">
        <v>1</v>
      </c>
    </row>
    <row r="5490" spans="1:13" hidden="1" x14ac:dyDescent="0.3">
      <c r="A5490" s="1" t="s">
        <v>5504</v>
      </c>
      <c r="B5490" s="1" t="s">
        <v>35</v>
      </c>
      <c r="C5490">
        <v>6</v>
      </c>
      <c r="F5490">
        <v>23</v>
      </c>
      <c r="G5490">
        <v>1</v>
      </c>
      <c r="J5490">
        <v>4</v>
      </c>
    </row>
    <row r="5491" spans="1:13" hidden="1" x14ac:dyDescent="0.3">
      <c r="A5491" s="1" t="s">
        <v>5505</v>
      </c>
      <c r="B5491" s="1" t="s">
        <v>35</v>
      </c>
      <c r="C5491">
        <v>6</v>
      </c>
      <c r="D5491">
        <v>9</v>
      </c>
      <c r="F5491">
        <v>14</v>
      </c>
      <c r="G5491">
        <v>194</v>
      </c>
      <c r="J5491">
        <v>151</v>
      </c>
      <c r="L5491">
        <v>1</v>
      </c>
    </row>
    <row r="5492" spans="1:13" hidden="1" x14ac:dyDescent="0.3">
      <c r="A5492" s="1" t="s">
        <v>5506</v>
      </c>
      <c r="B5492" s="1" t="s">
        <v>35</v>
      </c>
      <c r="C5492">
        <v>6</v>
      </c>
      <c r="D5492">
        <v>24</v>
      </c>
      <c r="F5492">
        <v>53</v>
      </c>
      <c r="G5492">
        <v>795</v>
      </c>
      <c r="H5492">
        <v>5</v>
      </c>
      <c r="J5492">
        <v>240</v>
      </c>
      <c r="K5492">
        <v>1</v>
      </c>
      <c r="L5492">
        <v>7</v>
      </c>
      <c r="M5492">
        <v>1</v>
      </c>
    </row>
    <row r="5493" spans="1:13" hidden="1" x14ac:dyDescent="0.3">
      <c r="A5493" s="1" t="s">
        <v>5507</v>
      </c>
      <c r="B5493" s="1" t="s">
        <v>35</v>
      </c>
      <c r="C5493">
        <v>6</v>
      </c>
      <c r="D5493">
        <v>12</v>
      </c>
      <c r="F5493">
        <v>25</v>
      </c>
      <c r="G5493">
        <v>343</v>
      </c>
      <c r="J5493">
        <v>39</v>
      </c>
      <c r="L5493">
        <v>6</v>
      </c>
    </row>
    <row r="5494" spans="1:13" hidden="1" x14ac:dyDescent="0.3">
      <c r="A5494" s="1" t="s">
        <v>5508</v>
      </c>
      <c r="B5494" s="1" t="s">
        <v>35</v>
      </c>
      <c r="C5494">
        <v>6</v>
      </c>
      <c r="D5494">
        <v>4</v>
      </c>
      <c r="E5494">
        <v>5</v>
      </c>
      <c r="F5494">
        <v>43</v>
      </c>
      <c r="G5494">
        <v>44</v>
      </c>
      <c r="H5494">
        <v>2</v>
      </c>
      <c r="J5494">
        <v>81</v>
      </c>
      <c r="L5494">
        <v>4</v>
      </c>
    </row>
    <row r="5495" spans="1:13" hidden="1" x14ac:dyDescent="0.3">
      <c r="A5495" s="1" t="s">
        <v>5509</v>
      </c>
      <c r="B5495" s="1" t="s">
        <v>35</v>
      </c>
      <c r="C5495">
        <v>6</v>
      </c>
      <c r="D5495">
        <v>25</v>
      </c>
      <c r="F5495">
        <v>29</v>
      </c>
      <c r="G5495">
        <v>166</v>
      </c>
      <c r="J5495">
        <v>212</v>
      </c>
      <c r="L5495">
        <v>1</v>
      </c>
    </row>
    <row r="5496" spans="1:13" hidden="1" x14ac:dyDescent="0.3">
      <c r="A5496" s="1" t="s">
        <v>5510</v>
      </c>
      <c r="B5496" s="1" t="s">
        <v>35</v>
      </c>
      <c r="C5496">
        <v>6</v>
      </c>
      <c r="D5496">
        <v>33</v>
      </c>
      <c r="E5496">
        <v>1</v>
      </c>
      <c r="F5496">
        <v>34</v>
      </c>
      <c r="G5496">
        <v>341</v>
      </c>
      <c r="J5496">
        <v>331</v>
      </c>
      <c r="K5496">
        <v>1</v>
      </c>
    </row>
    <row r="5497" spans="1:13" hidden="1" x14ac:dyDescent="0.3">
      <c r="A5497" s="1" t="s">
        <v>5511</v>
      </c>
      <c r="B5497" s="1" t="s">
        <v>35</v>
      </c>
      <c r="C5497">
        <v>6</v>
      </c>
      <c r="D5497">
        <v>17</v>
      </c>
      <c r="F5497">
        <v>17</v>
      </c>
      <c r="G5497">
        <v>159</v>
      </c>
      <c r="J5497">
        <v>155</v>
      </c>
    </row>
    <row r="5498" spans="1:13" hidden="1" x14ac:dyDescent="0.3">
      <c r="A5498" s="1" t="s">
        <v>5512</v>
      </c>
      <c r="B5498" s="1" t="s">
        <v>35</v>
      </c>
      <c r="C5498">
        <v>6</v>
      </c>
      <c r="D5498">
        <v>16</v>
      </c>
      <c r="F5498">
        <v>15</v>
      </c>
      <c r="G5498">
        <v>178</v>
      </c>
      <c r="J5498">
        <v>124</v>
      </c>
      <c r="M5498">
        <v>2</v>
      </c>
    </row>
    <row r="5499" spans="1:13" hidden="1" x14ac:dyDescent="0.3">
      <c r="A5499" s="1" t="s">
        <v>5513</v>
      </c>
      <c r="B5499" s="1" t="s">
        <v>35</v>
      </c>
      <c r="C5499">
        <v>6</v>
      </c>
      <c r="D5499">
        <v>37</v>
      </c>
      <c r="F5499">
        <v>43</v>
      </c>
      <c r="G5499">
        <v>418</v>
      </c>
      <c r="J5499">
        <v>247</v>
      </c>
      <c r="L5499">
        <v>2</v>
      </c>
    </row>
    <row r="5500" spans="1:13" hidden="1" x14ac:dyDescent="0.3">
      <c r="A5500" s="1" t="s">
        <v>5514</v>
      </c>
      <c r="B5500" s="1" t="s">
        <v>35</v>
      </c>
      <c r="C5500">
        <v>6</v>
      </c>
      <c r="D5500">
        <v>21</v>
      </c>
      <c r="F5500">
        <v>34</v>
      </c>
      <c r="G5500">
        <v>486</v>
      </c>
      <c r="J5500">
        <v>230</v>
      </c>
    </row>
    <row r="5501" spans="1:13" hidden="1" x14ac:dyDescent="0.3">
      <c r="A5501" s="1" t="s">
        <v>5515</v>
      </c>
      <c r="B5501" s="1" t="s">
        <v>35</v>
      </c>
      <c r="C5501">
        <v>6</v>
      </c>
      <c r="D5501">
        <v>2</v>
      </c>
      <c r="E5501">
        <v>1</v>
      </c>
      <c r="F5501">
        <v>46</v>
      </c>
      <c r="G5501">
        <v>398</v>
      </c>
      <c r="J5501">
        <v>26</v>
      </c>
      <c r="L5501">
        <v>6</v>
      </c>
    </row>
    <row r="5502" spans="1:13" hidden="1" x14ac:dyDescent="0.3">
      <c r="A5502" s="1" t="s">
        <v>5516</v>
      </c>
      <c r="B5502" s="1" t="s">
        <v>35</v>
      </c>
      <c r="C5502">
        <v>6</v>
      </c>
      <c r="D5502">
        <v>42</v>
      </c>
      <c r="F5502">
        <v>54</v>
      </c>
      <c r="G5502">
        <v>578</v>
      </c>
      <c r="J5502">
        <v>282</v>
      </c>
      <c r="K5502">
        <v>3</v>
      </c>
      <c r="L5502">
        <v>3</v>
      </c>
      <c r="M5502">
        <v>1</v>
      </c>
    </row>
    <row r="5503" spans="1:13" hidden="1" x14ac:dyDescent="0.3">
      <c r="A5503" s="1" t="s">
        <v>5517</v>
      </c>
      <c r="B5503" s="1" t="s">
        <v>35</v>
      </c>
      <c r="C5503">
        <v>6</v>
      </c>
      <c r="D5503">
        <v>31</v>
      </c>
      <c r="F5503">
        <v>40</v>
      </c>
      <c r="G5503">
        <v>117</v>
      </c>
      <c r="J5503">
        <v>229</v>
      </c>
    </row>
    <row r="5504" spans="1:13" hidden="1" x14ac:dyDescent="0.3">
      <c r="A5504" s="1" t="s">
        <v>5518</v>
      </c>
      <c r="B5504" s="1" t="s">
        <v>35</v>
      </c>
      <c r="C5504">
        <v>6</v>
      </c>
      <c r="D5504">
        <v>2</v>
      </c>
      <c r="F5504">
        <v>26</v>
      </c>
      <c r="G5504">
        <v>37</v>
      </c>
      <c r="J5504">
        <v>87</v>
      </c>
    </row>
    <row r="5505" spans="1:13" hidden="1" x14ac:dyDescent="0.3">
      <c r="A5505" s="1" t="s">
        <v>5519</v>
      </c>
      <c r="B5505" s="1" t="s">
        <v>35</v>
      </c>
      <c r="C5505">
        <v>6</v>
      </c>
      <c r="F5505">
        <v>28</v>
      </c>
      <c r="G5505">
        <v>92</v>
      </c>
      <c r="L5505">
        <v>3</v>
      </c>
      <c r="M5505">
        <v>1</v>
      </c>
    </row>
    <row r="5506" spans="1:13" hidden="1" x14ac:dyDescent="0.3">
      <c r="A5506" s="1" t="s">
        <v>5520</v>
      </c>
      <c r="B5506" s="1" t="s">
        <v>35</v>
      </c>
      <c r="C5506">
        <v>6</v>
      </c>
      <c r="F5506">
        <v>13</v>
      </c>
      <c r="G5506">
        <v>90</v>
      </c>
    </row>
    <row r="5507" spans="1:13" hidden="1" x14ac:dyDescent="0.3">
      <c r="A5507" s="1" t="s">
        <v>5521</v>
      </c>
      <c r="B5507" s="1" t="s">
        <v>35</v>
      </c>
      <c r="C5507">
        <v>6</v>
      </c>
      <c r="D5507">
        <v>16</v>
      </c>
      <c r="F5507">
        <v>15</v>
      </c>
      <c r="G5507">
        <v>131</v>
      </c>
      <c r="J5507">
        <v>82</v>
      </c>
      <c r="L5507">
        <v>1</v>
      </c>
    </row>
    <row r="5508" spans="1:13" hidden="1" x14ac:dyDescent="0.3">
      <c r="A5508" s="1" t="s">
        <v>5522</v>
      </c>
      <c r="B5508" s="1" t="s">
        <v>35</v>
      </c>
      <c r="C5508">
        <v>6</v>
      </c>
      <c r="D5508">
        <v>47</v>
      </c>
      <c r="F5508">
        <v>50</v>
      </c>
      <c r="G5508">
        <v>622</v>
      </c>
      <c r="H5508">
        <v>2</v>
      </c>
      <c r="J5508">
        <v>421</v>
      </c>
      <c r="K5508">
        <v>1</v>
      </c>
      <c r="L5508">
        <v>6</v>
      </c>
    </row>
    <row r="5509" spans="1:13" hidden="1" x14ac:dyDescent="0.3">
      <c r="A5509" s="1" t="s">
        <v>5523</v>
      </c>
      <c r="B5509" s="1" t="s">
        <v>35</v>
      </c>
      <c r="C5509">
        <v>6</v>
      </c>
      <c r="D5509">
        <v>49</v>
      </c>
      <c r="F5509">
        <v>55</v>
      </c>
      <c r="G5509">
        <v>667</v>
      </c>
      <c r="H5509">
        <v>1</v>
      </c>
      <c r="J5509">
        <v>424</v>
      </c>
    </row>
    <row r="5510" spans="1:13" hidden="1" x14ac:dyDescent="0.3">
      <c r="A5510" s="1" t="s">
        <v>5524</v>
      </c>
      <c r="B5510" s="1" t="s">
        <v>35</v>
      </c>
      <c r="C5510">
        <v>6</v>
      </c>
      <c r="D5510">
        <v>36</v>
      </c>
      <c r="F5510">
        <v>52</v>
      </c>
      <c r="G5510">
        <v>532</v>
      </c>
      <c r="H5510">
        <v>3</v>
      </c>
      <c r="J5510">
        <v>358</v>
      </c>
    </row>
    <row r="5511" spans="1:13" hidden="1" x14ac:dyDescent="0.3">
      <c r="A5511" s="1" t="s">
        <v>5525</v>
      </c>
      <c r="B5511" s="1" t="s">
        <v>35</v>
      </c>
      <c r="C5511">
        <v>6</v>
      </c>
      <c r="D5511">
        <v>16</v>
      </c>
      <c r="E5511">
        <v>2</v>
      </c>
      <c r="F5511">
        <v>21</v>
      </c>
      <c r="G5511">
        <v>301</v>
      </c>
      <c r="H5511">
        <v>1</v>
      </c>
      <c r="J5511">
        <v>185</v>
      </c>
      <c r="L5511">
        <v>1</v>
      </c>
    </row>
    <row r="5512" spans="1:13" hidden="1" x14ac:dyDescent="0.3">
      <c r="A5512" s="1" t="s">
        <v>5526</v>
      </c>
      <c r="B5512" s="1" t="s">
        <v>35</v>
      </c>
      <c r="C5512">
        <v>6</v>
      </c>
      <c r="D5512">
        <v>104</v>
      </c>
      <c r="E5512">
        <v>1</v>
      </c>
      <c r="F5512">
        <v>104</v>
      </c>
      <c r="G5512">
        <v>1343</v>
      </c>
      <c r="J5512">
        <v>906</v>
      </c>
      <c r="L5512">
        <v>10</v>
      </c>
    </row>
    <row r="5513" spans="1:13" hidden="1" x14ac:dyDescent="0.3">
      <c r="A5513" s="1" t="s">
        <v>5527</v>
      </c>
      <c r="B5513" s="1" t="s">
        <v>35</v>
      </c>
      <c r="C5513">
        <v>6</v>
      </c>
      <c r="D5513">
        <v>20</v>
      </c>
      <c r="E5513">
        <v>1</v>
      </c>
      <c r="F5513">
        <v>26</v>
      </c>
      <c r="G5513">
        <v>159</v>
      </c>
      <c r="J5513">
        <v>200</v>
      </c>
      <c r="L5513">
        <v>2</v>
      </c>
    </row>
    <row r="5514" spans="1:13" hidden="1" x14ac:dyDescent="0.3">
      <c r="A5514" s="1" t="s">
        <v>5528</v>
      </c>
      <c r="B5514" s="1" t="s">
        <v>35</v>
      </c>
      <c r="C5514">
        <v>6</v>
      </c>
      <c r="D5514">
        <v>43</v>
      </c>
      <c r="E5514">
        <v>1</v>
      </c>
      <c r="F5514">
        <v>52</v>
      </c>
      <c r="G5514">
        <v>1187</v>
      </c>
      <c r="J5514">
        <v>465</v>
      </c>
      <c r="L5514">
        <v>3</v>
      </c>
    </row>
    <row r="5515" spans="1:13" hidden="1" x14ac:dyDescent="0.3">
      <c r="A5515" s="1" t="s">
        <v>5529</v>
      </c>
      <c r="B5515" s="1" t="s">
        <v>35</v>
      </c>
      <c r="C5515">
        <v>6</v>
      </c>
      <c r="D5515">
        <v>6</v>
      </c>
      <c r="F5515">
        <v>51</v>
      </c>
      <c r="G5515">
        <v>15</v>
      </c>
      <c r="J5515">
        <v>45</v>
      </c>
      <c r="K5515">
        <v>1</v>
      </c>
      <c r="L5515">
        <v>6</v>
      </c>
    </row>
    <row r="5516" spans="1:13" hidden="1" x14ac:dyDescent="0.3">
      <c r="A5516" s="1" t="s">
        <v>5530</v>
      </c>
      <c r="B5516" s="1" t="s">
        <v>35</v>
      </c>
      <c r="C5516">
        <v>6</v>
      </c>
      <c r="D5516">
        <v>5</v>
      </c>
      <c r="E5516">
        <v>1</v>
      </c>
      <c r="F5516">
        <v>39</v>
      </c>
      <c r="G5516">
        <v>16</v>
      </c>
      <c r="H5516">
        <v>2</v>
      </c>
      <c r="J5516">
        <v>109</v>
      </c>
      <c r="L5516">
        <v>4</v>
      </c>
    </row>
    <row r="5517" spans="1:13" hidden="1" x14ac:dyDescent="0.3">
      <c r="A5517" s="1" t="s">
        <v>5531</v>
      </c>
      <c r="B5517" s="1" t="s">
        <v>35</v>
      </c>
      <c r="C5517">
        <v>6</v>
      </c>
      <c r="D5517">
        <v>22</v>
      </c>
      <c r="F5517">
        <v>43</v>
      </c>
      <c r="G5517">
        <v>130</v>
      </c>
      <c r="J5517">
        <v>48</v>
      </c>
      <c r="L5517">
        <v>3</v>
      </c>
    </row>
    <row r="5518" spans="1:13" hidden="1" x14ac:dyDescent="0.3">
      <c r="A5518" s="1" t="s">
        <v>5532</v>
      </c>
      <c r="B5518" s="1" t="s">
        <v>35</v>
      </c>
      <c r="C5518">
        <v>6</v>
      </c>
      <c r="D5518">
        <v>21</v>
      </c>
      <c r="F5518">
        <v>35</v>
      </c>
      <c r="G5518">
        <v>423</v>
      </c>
      <c r="J5518">
        <v>209</v>
      </c>
      <c r="L5518">
        <v>3</v>
      </c>
    </row>
    <row r="5519" spans="1:13" hidden="1" x14ac:dyDescent="0.3">
      <c r="A5519" s="1" t="s">
        <v>5533</v>
      </c>
      <c r="B5519" s="1" t="s">
        <v>35</v>
      </c>
      <c r="C5519">
        <v>6</v>
      </c>
      <c r="D5519">
        <v>24</v>
      </c>
      <c r="E5519">
        <v>1</v>
      </c>
      <c r="F5519">
        <v>29</v>
      </c>
      <c r="G5519">
        <v>304</v>
      </c>
      <c r="J5519">
        <v>164</v>
      </c>
      <c r="K5519">
        <v>1</v>
      </c>
      <c r="L5519">
        <v>2</v>
      </c>
    </row>
    <row r="5520" spans="1:13" hidden="1" x14ac:dyDescent="0.3">
      <c r="A5520" s="1" t="s">
        <v>5534</v>
      </c>
      <c r="B5520" s="1" t="s">
        <v>35</v>
      </c>
      <c r="C5520">
        <v>6</v>
      </c>
      <c r="D5520">
        <v>7</v>
      </c>
      <c r="F5520">
        <v>16</v>
      </c>
      <c r="G5520">
        <v>111</v>
      </c>
      <c r="J5520">
        <v>88</v>
      </c>
      <c r="L5520">
        <v>1</v>
      </c>
    </row>
    <row r="5521" spans="1:13" hidden="1" x14ac:dyDescent="0.3">
      <c r="A5521" s="1" t="s">
        <v>5535</v>
      </c>
      <c r="B5521" s="1" t="s">
        <v>35</v>
      </c>
      <c r="C5521">
        <v>6</v>
      </c>
      <c r="D5521">
        <v>27</v>
      </c>
      <c r="F5521">
        <v>35</v>
      </c>
      <c r="G5521">
        <v>341</v>
      </c>
      <c r="J5521">
        <v>222</v>
      </c>
      <c r="L5521">
        <v>6</v>
      </c>
    </row>
    <row r="5522" spans="1:13" hidden="1" x14ac:dyDescent="0.3">
      <c r="A5522" s="1" t="s">
        <v>5536</v>
      </c>
      <c r="B5522" s="1" t="s">
        <v>35</v>
      </c>
      <c r="C5522">
        <v>6</v>
      </c>
      <c r="D5522">
        <v>11</v>
      </c>
      <c r="F5522">
        <v>18</v>
      </c>
      <c r="G5522">
        <v>232</v>
      </c>
      <c r="H5522">
        <v>1</v>
      </c>
      <c r="J5522">
        <v>74</v>
      </c>
      <c r="L5522">
        <v>2</v>
      </c>
    </row>
    <row r="5523" spans="1:13" hidden="1" x14ac:dyDescent="0.3">
      <c r="A5523" s="1" t="s">
        <v>5537</v>
      </c>
      <c r="B5523" s="1" t="s">
        <v>35</v>
      </c>
      <c r="C5523">
        <v>6</v>
      </c>
      <c r="D5523">
        <v>1</v>
      </c>
      <c r="F5523">
        <v>42</v>
      </c>
      <c r="G5523">
        <v>1</v>
      </c>
      <c r="J5523">
        <v>3</v>
      </c>
      <c r="L5523">
        <v>5</v>
      </c>
    </row>
    <row r="5524" spans="1:13" hidden="1" x14ac:dyDescent="0.3">
      <c r="A5524" s="1" t="s">
        <v>5538</v>
      </c>
      <c r="B5524" s="1" t="s">
        <v>35</v>
      </c>
      <c r="C5524">
        <v>6</v>
      </c>
      <c r="D5524">
        <v>1</v>
      </c>
      <c r="E5524">
        <v>1</v>
      </c>
      <c r="F5524">
        <v>51</v>
      </c>
      <c r="G5524">
        <v>625</v>
      </c>
      <c r="J5524">
        <v>1</v>
      </c>
      <c r="L5524">
        <v>6</v>
      </c>
      <c r="M5524">
        <v>1</v>
      </c>
    </row>
    <row r="5525" spans="1:13" hidden="1" x14ac:dyDescent="0.3">
      <c r="A5525" s="1" t="s">
        <v>5539</v>
      </c>
      <c r="B5525" s="1" t="s">
        <v>35</v>
      </c>
      <c r="C5525">
        <v>6</v>
      </c>
      <c r="D5525">
        <v>24</v>
      </c>
      <c r="F5525">
        <v>35</v>
      </c>
      <c r="G5525">
        <v>227</v>
      </c>
      <c r="J5525">
        <v>315</v>
      </c>
      <c r="L5525">
        <v>5</v>
      </c>
    </row>
    <row r="5526" spans="1:13" hidden="1" x14ac:dyDescent="0.3">
      <c r="A5526" s="1" t="s">
        <v>5540</v>
      </c>
      <c r="B5526" s="1" t="s">
        <v>35</v>
      </c>
      <c r="C5526">
        <v>6</v>
      </c>
      <c r="D5526">
        <v>24</v>
      </c>
      <c r="E5526">
        <v>2</v>
      </c>
      <c r="F5526">
        <v>21</v>
      </c>
      <c r="G5526">
        <v>372</v>
      </c>
      <c r="J5526">
        <v>220</v>
      </c>
      <c r="L5526">
        <v>4</v>
      </c>
    </row>
    <row r="5527" spans="1:13" hidden="1" x14ac:dyDescent="0.3">
      <c r="A5527" s="1" t="s">
        <v>5541</v>
      </c>
      <c r="B5527" s="1" t="s">
        <v>35</v>
      </c>
      <c r="C5527">
        <v>6</v>
      </c>
      <c r="D5527">
        <v>28</v>
      </c>
      <c r="E5527">
        <v>2</v>
      </c>
      <c r="F5527">
        <v>33</v>
      </c>
      <c r="G5527">
        <v>272</v>
      </c>
      <c r="J5527">
        <v>224</v>
      </c>
      <c r="L5527">
        <v>3</v>
      </c>
    </row>
    <row r="5528" spans="1:13" hidden="1" x14ac:dyDescent="0.3">
      <c r="A5528" s="1" t="s">
        <v>5542</v>
      </c>
      <c r="B5528" s="1" t="s">
        <v>35</v>
      </c>
      <c r="C5528">
        <v>6</v>
      </c>
      <c r="D5528">
        <v>28</v>
      </c>
      <c r="F5528">
        <v>33</v>
      </c>
      <c r="G5528">
        <v>301</v>
      </c>
      <c r="J5528">
        <v>209</v>
      </c>
      <c r="L5528">
        <v>2</v>
      </c>
    </row>
    <row r="5529" spans="1:13" hidden="1" x14ac:dyDescent="0.3">
      <c r="A5529" s="1" t="s">
        <v>5543</v>
      </c>
      <c r="B5529" s="1" t="s">
        <v>35</v>
      </c>
      <c r="C5529">
        <v>6</v>
      </c>
      <c r="D5529">
        <v>55</v>
      </c>
      <c r="E5529">
        <v>1</v>
      </c>
      <c r="F5529">
        <v>75</v>
      </c>
      <c r="G5529">
        <v>809</v>
      </c>
      <c r="J5529">
        <v>494</v>
      </c>
      <c r="K5529">
        <v>2</v>
      </c>
      <c r="L5529">
        <v>5</v>
      </c>
    </row>
    <row r="5530" spans="1:13" hidden="1" x14ac:dyDescent="0.3">
      <c r="A5530" s="1" t="s">
        <v>5544</v>
      </c>
      <c r="B5530" s="1" t="s">
        <v>35</v>
      </c>
      <c r="C5530">
        <v>6</v>
      </c>
      <c r="D5530">
        <v>23</v>
      </c>
      <c r="F5530">
        <v>16</v>
      </c>
      <c r="G5530">
        <v>230</v>
      </c>
      <c r="J5530">
        <v>149</v>
      </c>
      <c r="L5530">
        <v>2</v>
      </c>
      <c r="M5530">
        <v>1</v>
      </c>
    </row>
    <row r="5531" spans="1:13" hidden="1" x14ac:dyDescent="0.3">
      <c r="A5531" s="1" t="s">
        <v>5545</v>
      </c>
      <c r="B5531" s="1" t="s">
        <v>35</v>
      </c>
      <c r="C5531">
        <v>6</v>
      </c>
      <c r="D5531">
        <v>9</v>
      </c>
      <c r="F5531">
        <v>18</v>
      </c>
      <c r="G5531">
        <v>174</v>
      </c>
      <c r="J5531">
        <v>36</v>
      </c>
      <c r="L5531">
        <v>2</v>
      </c>
      <c r="M5531">
        <v>1</v>
      </c>
    </row>
    <row r="5532" spans="1:13" hidden="1" x14ac:dyDescent="0.3">
      <c r="A5532" s="1" t="s">
        <v>5546</v>
      </c>
      <c r="B5532" s="1" t="s">
        <v>35</v>
      </c>
      <c r="C5532">
        <v>6</v>
      </c>
      <c r="F5532">
        <v>76</v>
      </c>
      <c r="G5532">
        <v>16</v>
      </c>
      <c r="J5532">
        <v>3</v>
      </c>
      <c r="K5532">
        <v>1</v>
      </c>
      <c r="L5532">
        <v>1</v>
      </c>
    </row>
    <row r="5533" spans="1:13" hidden="1" x14ac:dyDescent="0.3">
      <c r="A5533" s="1" t="s">
        <v>5547</v>
      </c>
      <c r="B5533" s="1" t="s">
        <v>35</v>
      </c>
      <c r="C5533">
        <v>6</v>
      </c>
      <c r="D5533">
        <v>27</v>
      </c>
      <c r="F5533">
        <v>32</v>
      </c>
      <c r="G5533">
        <v>333</v>
      </c>
      <c r="J5533">
        <v>257</v>
      </c>
      <c r="K5533">
        <v>1</v>
      </c>
      <c r="L5533">
        <v>1</v>
      </c>
      <c r="M5533">
        <v>1</v>
      </c>
    </row>
    <row r="5534" spans="1:13" hidden="1" x14ac:dyDescent="0.3">
      <c r="A5534" s="1" t="s">
        <v>5548</v>
      </c>
      <c r="B5534" s="1" t="s">
        <v>35</v>
      </c>
      <c r="C5534">
        <v>6</v>
      </c>
      <c r="D5534">
        <v>31</v>
      </c>
      <c r="F5534">
        <v>27</v>
      </c>
      <c r="G5534">
        <v>327</v>
      </c>
      <c r="J5534">
        <v>210</v>
      </c>
      <c r="L5534">
        <v>1</v>
      </c>
    </row>
    <row r="5535" spans="1:13" hidden="1" x14ac:dyDescent="0.3">
      <c r="A5535" s="1" t="s">
        <v>5549</v>
      </c>
      <c r="B5535" s="1" t="s">
        <v>35</v>
      </c>
      <c r="C5535">
        <v>6</v>
      </c>
      <c r="D5535">
        <v>16</v>
      </c>
      <c r="E5535">
        <v>2</v>
      </c>
      <c r="F5535">
        <v>22</v>
      </c>
      <c r="G5535">
        <v>161</v>
      </c>
      <c r="J5535">
        <v>127</v>
      </c>
    </row>
    <row r="5536" spans="1:13" hidden="1" x14ac:dyDescent="0.3">
      <c r="A5536" s="1" t="s">
        <v>5550</v>
      </c>
      <c r="B5536" s="1" t="s">
        <v>35</v>
      </c>
      <c r="C5536">
        <v>6</v>
      </c>
      <c r="D5536">
        <v>52</v>
      </c>
      <c r="F5536">
        <v>29</v>
      </c>
      <c r="G5536">
        <v>10</v>
      </c>
      <c r="J5536">
        <v>590</v>
      </c>
      <c r="M5536">
        <v>1</v>
      </c>
    </row>
    <row r="5537" spans="1:12" hidden="1" x14ac:dyDescent="0.3">
      <c r="A5537" s="1" t="s">
        <v>5551</v>
      </c>
      <c r="B5537" s="1" t="s">
        <v>35</v>
      </c>
      <c r="C5537">
        <v>6</v>
      </c>
      <c r="D5537">
        <v>60</v>
      </c>
      <c r="F5537">
        <v>35</v>
      </c>
      <c r="G5537">
        <v>11</v>
      </c>
      <c r="H5537">
        <v>1</v>
      </c>
      <c r="J5537">
        <v>548</v>
      </c>
    </row>
    <row r="5538" spans="1:12" hidden="1" x14ac:dyDescent="0.3">
      <c r="A5538" s="1" t="s">
        <v>5552</v>
      </c>
      <c r="B5538" s="1" t="s">
        <v>35</v>
      </c>
      <c r="C5538">
        <v>6</v>
      </c>
      <c r="D5538">
        <v>13</v>
      </c>
      <c r="F5538">
        <v>33</v>
      </c>
      <c r="G5538">
        <v>25</v>
      </c>
      <c r="J5538">
        <v>98</v>
      </c>
    </row>
    <row r="5539" spans="1:12" hidden="1" x14ac:dyDescent="0.3">
      <c r="A5539" s="1" t="s">
        <v>5553</v>
      </c>
      <c r="B5539" s="1" t="s">
        <v>35</v>
      </c>
      <c r="C5539">
        <v>6</v>
      </c>
      <c r="F5539">
        <v>63</v>
      </c>
      <c r="G5539">
        <v>1</v>
      </c>
      <c r="J5539">
        <v>2</v>
      </c>
      <c r="L5539">
        <v>4</v>
      </c>
    </row>
    <row r="5540" spans="1:12" hidden="1" x14ac:dyDescent="0.3">
      <c r="A5540" s="1" t="s">
        <v>5554</v>
      </c>
      <c r="B5540" s="1" t="s">
        <v>35</v>
      </c>
      <c r="C5540">
        <v>6</v>
      </c>
      <c r="D5540">
        <v>73</v>
      </c>
      <c r="E5540">
        <v>1</v>
      </c>
      <c r="F5540">
        <v>75</v>
      </c>
      <c r="G5540">
        <v>573</v>
      </c>
      <c r="J5540">
        <v>549</v>
      </c>
      <c r="L5540">
        <v>7</v>
      </c>
    </row>
    <row r="5541" spans="1:12" hidden="1" x14ac:dyDescent="0.3">
      <c r="A5541" s="1" t="s">
        <v>5555</v>
      </c>
      <c r="B5541" s="1" t="s">
        <v>35</v>
      </c>
      <c r="C5541">
        <v>6</v>
      </c>
      <c r="D5541">
        <v>67</v>
      </c>
      <c r="E5541">
        <v>3</v>
      </c>
      <c r="F5541">
        <v>87</v>
      </c>
      <c r="G5541">
        <v>959</v>
      </c>
      <c r="J5541">
        <v>574</v>
      </c>
      <c r="K5541">
        <v>1</v>
      </c>
      <c r="L5541">
        <v>18</v>
      </c>
    </row>
    <row r="5542" spans="1:12" hidden="1" x14ac:dyDescent="0.3">
      <c r="A5542" s="1" t="s">
        <v>5556</v>
      </c>
      <c r="B5542" s="1" t="s">
        <v>35</v>
      </c>
      <c r="C5542">
        <v>6</v>
      </c>
      <c r="F5542">
        <v>42</v>
      </c>
      <c r="G5542">
        <v>347</v>
      </c>
      <c r="K5542">
        <v>1</v>
      </c>
      <c r="L5542">
        <v>4</v>
      </c>
    </row>
    <row r="5543" spans="1:12" hidden="1" x14ac:dyDescent="0.3">
      <c r="A5543" s="1" t="s">
        <v>5557</v>
      </c>
      <c r="B5543" s="1" t="s">
        <v>35</v>
      </c>
      <c r="C5543">
        <v>6</v>
      </c>
      <c r="D5543">
        <v>1</v>
      </c>
      <c r="F5543">
        <v>29</v>
      </c>
      <c r="G5543">
        <v>273</v>
      </c>
      <c r="J5543">
        <v>2</v>
      </c>
      <c r="L5543">
        <v>5</v>
      </c>
    </row>
    <row r="5544" spans="1:12" hidden="1" x14ac:dyDescent="0.3">
      <c r="A5544" s="1" t="s">
        <v>5558</v>
      </c>
      <c r="B5544" s="1" t="s">
        <v>35</v>
      </c>
      <c r="C5544">
        <v>6</v>
      </c>
      <c r="D5544">
        <v>40</v>
      </c>
      <c r="E5544">
        <v>1</v>
      </c>
      <c r="F5544">
        <v>47</v>
      </c>
      <c r="G5544">
        <v>413</v>
      </c>
      <c r="J5544">
        <v>345</v>
      </c>
      <c r="L5544">
        <v>3</v>
      </c>
    </row>
    <row r="5545" spans="1:12" hidden="1" x14ac:dyDescent="0.3">
      <c r="A5545" s="1" t="s">
        <v>5559</v>
      </c>
      <c r="B5545" s="1" t="s">
        <v>35</v>
      </c>
      <c r="C5545">
        <v>6</v>
      </c>
      <c r="F5545">
        <v>15</v>
      </c>
      <c r="G5545">
        <v>1</v>
      </c>
      <c r="J5545">
        <v>4</v>
      </c>
      <c r="K5545">
        <v>1</v>
      </c>
    </row>
    <row r="5546" spans="1:12" hidden="1" x14ac:dyDescent="0.3">
      <c r="A5546" s="1" t="s">
        <v>5560</v>
      </c>
      <c r="B5546" s="1" t="s">
        <v>35</v>
      </c>
      <c r="C5546">
        <v>6</v>
      </c>
      <c r="D5546">
        <v>26</v>
      </c>
      <c r="E5546">
        <v>1</v>
      </c>
      <c r="F5546">
        <v>41</v>
      </c>
      <c r="G5546">
        <v>286</v>
      </c>
      <c r="J5546">
        <v>223</v>
      </c>
      <c r="L5546">
        <v>4</v>
      </c>
    </row>
    <row r="5547" spans="1:12" hidden="1" x14ac:dyDescent="0.3">
      <c r="A5547" s="1" t="s">
        <v>5561</v>
      </c>
      <c r="B5547" s="1" t="s">
        <v>35</v>
      </c>
      <c r="C5547">
        <v>6</v>
      </c>
      <c r="D5547">
        <v>16</v>
      </c>
      <c r="F5547">
        <v>38</v>
      </c>
      <c r="G5547">
        <v>77</v>
      </c>
      <c r="J5547">
        <v>110</v>
      </c>
      <c r="L5547">
        <v>5</v>
      </c>
    </row>
    <row r="5548" spans="1:12" hidden="1" x14ac:dyDescent="0.3">
      <c r="A5548" s="1" t="s">
        <v>5562</v>
      </c>
      <c r="B5548" s="1" t="s">
        <v>35</v>
      </c>
      <c r="C5548">
        <v>6</v>
      </c>
      <c r="F5548">
        <v>31</v>
      </c>
      <c r="G5548">
        <v>7</v>
      </c>
      <c r="J5548">
        <v>16</v>
      </c>
      <c r="L5548">
        <v>3</v>
      </c>
    </row>
    <row r="5549" spans="1:12" hidden="1" x14ac:dyDescent="0.3">
      <c r="A5549" s="1" t="s">
        <v>5563</v>
      </c>
      <c r="B5549" s="1" t="s">
        <v>35</v>
      </c>
      <c r="C5549">
        <v>6</v>
      </c>
      <c r="D5549">
        <v>4</v>
      </c>
      <c r="E5549">
        <v>3</v>
      </c>
      <c r="F5549">
        <v>26</v>
      </c>
      <c r="G5549">
        <v>80</v>
      </c>
      <c r="J5549">
        <v>88</v>
      </c>
      <c r="L5549">
        <v>1</v>
      </c>
    </row>
    <row r="5550" spans="1:12" hidden="1" x14ac:dyDescent="0.3">
      <c r="A5550" s="1" t="s">
        <v>5564</v>
      </c>
      <c r="B5550" s="1" t="s">
        <v>35</v>
      </c>
      <c r="C5550">
        <v>6</v>
      </c>
      <c r="D5550">
        <v>18</v>
      </c>
      <c r="E5550">
        <v>7</v>
      </c>
      <c r="F5550">
        <v>61</v>
      </c>
      <c r="G5550">
        <v>152</v>
      </c>
      <c r="H5550">
        <v>2</v>
      </c>
      <c r="I5550">
        <v>1</v>
      </c>
      <c r="J5550">
        <v>140</v>
      </c>
      <c r="K5550">
        <v>4</v>
      </c>
      <c r="L5550">
        <v>5</v>
      </c>
    </row>
    <row r="5551" spans="1:12" hidden="1" x14ac:dyDescent="0.3">
      <c r="A5551" s="1" t="s">
        <v>5565</v>
      </c>
      <c r="B5551" s="1" t="s">
        <v>35</v>
      </c>
      <c r="C5551">
        <v>6</v>
      </c>
      <c r="D5551">
        <v>1</v>
      </c>
      <c r="F5551">
        <v>18</v>
      </c>
      <c r="G5551">
        <v>35</v>
      </c>
    </row>
    <row r="5552" spans="1:12" hidden="1" x14ac:dyDescent="0.3">
      <c r="A5552" s="1" t="s">
        <v>5566</v>
      </c>
      <c r="B5552" s="1" t="s">
        <v>35</v>
      </c>
      <c r="C5552">
        <v>6</v>
      </c>
      <c r="D5552">
        <v>9</v>
      </c>
      <c r="F5552">
        <v>20</v>
      </c>
      <c r="G5552">
        <v>208</v>
      </c>
      <c r="J5552">
        <v>108</v>
      </c>
      <c r="L5552">
        <v>2</v>
      </c>
    </row>
    <row r="5553" spans="1:13" hidden="1" x14ac:dyDescent="0.3">
      <c r="A5553" s="1" t="s">
        <v>5567</v>
      </c>
      <c r="B5553" s="1" t="s">
        <v>35</v>
      </c>
      <c r="C5553">
        <v>6</v>
      </c>
      <c r="D5553">
        <v>11</v>
      </c>
      <c r="E5553">
        <v>1</v>
      </c>
      <c r="F5553">
        <v>19</v>
      </c>
      <c r="G5553">
        <v>226</v>
      </c>
      <c r="I5553">
        <v>1</v>
      </c>
      <c r="J5553">
        <v>101</v>
      </c>
      <c r="L5553">
        <v>2</v>
      </c>
    </row>
    <row r="5554" spans="1:13" hidden="1" x14ac:dyDescent="0.3">
      <c r="A5554" s="1" t="s">
        <v>5568</v>
      </c>
      <c r="B5554" s="1" t="s">
        <v>35</v>
      </c>
      <c r="C5554">
        <v>6</v>
      </c>
      <c r="D5554">
        <v>21</v>
      </c>
      <c r="F5554">
        <v>23</v>
      </c>
      <c r="G5554">
        <v>373</v>
      </c>
      <c r="I5554">
        <v>1</v>
      </c>
      <c r="J5554">
        <v>147</v>
      </c>
    </row>
    <row r="5555" spans="1:13" hidden="1" x14ac:dyDescent="0.3">
      <c r="A5555" s="1" t="s">
        <v>5569</v>
      </c>
      <c r="B5555" s="1" t="s">
        <v>35</v>
      </c>
      <c r="C5555">
        <v>6</v>
      </c>
      <c r="D5555">
        <v>18</v>
      </c>
      <c r="E5555">
        <v>1</v>
      </c>
      <c r="F5555">
        <v>41</v>
      </c>
      <c r="G5555">
        <v>275</v>
      </c>
      <c r="J5555">
        <v>201</v>
      </c>
    </row>
    <row r="5556" spans="1:13" hidden="1" x14ac:dyDescent="0.3">
      <c r="A5556" s="1" t="s">
        <v>5570</v>
      </c>
      <c r="B5556" s="1" t="s">
        <v>35</v>
      </c>
      <c r="C5556">
        <v>6</v>
      </c>
      <c r="D5556">
        <v>20</v>
      </c>
      <c r="E5556">
        <v>1</v>
      </c>
      <c r="F5556">
        <v>23</v>
      </c>
      <c r="G5556">
        <v>232</v>
      </c>
      <c r="J5556">
        <v>148</v>
      </c>
      <c r="L5556">
        <v>2</v>
      </c>
    </row>
    <row r="5557" spans="1:13" hidden="1" x14ac:dyDescent="0.3">
      <c r="A5557" s="1" t="s">
        <v>5571</v>
      </c>
      <c r="B5557" s="1" t="s">
        <v>35</v>
      </c>
      <c r="C5557">
        <v>6</v>
      </c>
      <c r="D5557">
        <v>15</v>
      </c>
      <c r="E5557">
        <v>1</v>
      </c>
      <c r="F5557">
        <v>25</v>
      </c>
      <c r="G5557">
        <v>200</v>
      </c>
      <c r="J5557">
        <v>137</v>
      </c>
      <c r="K5557">
        <v>2</v>
      </c>
      <c r="L5557">
        <v>3</v>
      </c>
    </row>
    <row r="5558" spans="1:13" hidden="1" x14ac:dyDescent="0.3">
      <c r="A5558" s="1" t="s">
        <v>5572</v>
      </c>
      <c r="B5558" s="1" t="s">
        <v>35</v>
      </c>
      <c r="C5558">
        <v>6</v>
      </c>
      <c r="D5558">
        <v>7</v>
      </c>
      <c r="F5558">
        <v>22</v>
      </c>
      <c r="G5558">
        <v>140</v>
      </c>
      <c r="J5558">
        <v>59</v>
      </c>
      <c r="K5558">
        <v>1</v>
      </c>
      <c r="L5558">
        <v>2</v>
      </c>
      <c r="M5558">
        <v>3</v>
      </c>
    </row>
    <row r="5559" spans="1:13" hidden="1" x14ac:dyDescent="0.3">
      <c r="A5559" s="1" t="s">
        <v>5573</v>
      </c>
      <c r="B5559" s="1" t="s">
        <v>35</v>
      </c>
      <c r="C5559">
        <v>6</v>
      </c>
      <c r="D5559">
        <v>22</v>
      </c>
      <c r="E5559">
        <v>2</v>
      </c>
      <c r="F5559">
        <v>45</v>
      </c>
      <c r="G5559">
        <v>415</v>
      </c>
      <c r="H5559">
        <v>1</v>
      </c>
      <c r="J5559">
        <v>222</v>
      </c>
      <c r="K5559">
        <v>3</v>
      </c>
      <c r="L5559">
        <v>3</v>
      </c>
      <c r="M5559">
        <v>2</v>
      </c>
    </row>
    <row r="5560" spans="1:13" hidden="1" x14ac:dyDescent="0.3">
      <c r="A5560" s="1" t="s">
        <v>5574</v>
      </c>
      <c r="B5560" s="1" t="s">
        <v>35</v>
      </c>
      <c r="C5560">
        <v>6</v>
      </c>
      <c r="D5560">
        <v>6</v>
      </c>
      <c r="F5560">
        <v>23</v>
      </c>
      <c r="G5560">
        <v>71</v>
      </c>
      <c r="J5560">
        <v>40</v>
      </c>
      <c r="K5560">
        <v>5</v>
      </c>
      <c r="L5560">
        <v>2</v>
      </c>
    </row>
    <row r="5561" spans="1:13" hidden="1" x14ac:dyDescent="0.3">
      <c r="A5561" s="1" t="s">
        <v>5575</v>
      </c>
      <c r="B5561" s="1" t="s">
        <v>35</v>
      </c>
      <c r="C5561">
        <v>6</v>
      </c>
      <c r="F5561">
        <v>48</v>
      </c>
      <c r="G5561">
        <v>190</v>
      </c>
      <c r="J5561">
        <v>1</v>
      </c>
      <c r="K5561">
        <v>1</v>
      </c>
      <c r="L5561">
        <v>4</v>
      </c>
    </row>
    <row r="5562" spans="1:13" hidden="1" x14ac:dyDescent="0.3">
      <c r="A5562" s="1" t="s">
        <v>5576</v>
      </c>
      <c r="B5562" s="1" t="s">
        <v>35</v>
      </c>
      <c r="C5562">
        <v>6</v>
      </c>
      <c r="D5562">
        <v>38</v>
      </c>
      <c r="E5562">
        <v>2</v>
      </c>
      <c r="F5562">
        <v>49</v>
      </c>
      <c r="G5562">
        <v>933</v>
      </c>
      <c r="J5562">
        <v>229</v>
      </c>
      <c r="L5562">
        <v>5</v>
      </c>
    </row>
    <row r="5563" spans="1:13" hidden="1" x14ac:dyDescent="0.3">
      <c r="A5563" s="1" t="s">
        <v>5577</v>
      </c>
      <c r="B5563" s="1" t="s">
        <v>35</v>
      </c>
      <c r="C5563">
        <v>6</v>
      </c>
      <c r="D5563">
        <v>46</v>
      </c>
      <c r="F5563">
        <v>53</v>
      </c>
      <c r="G5563">
        <v>518</v>
      </c>
      <c r="J5563">
        <v>425</v>
      </c>
      <c r="L5563">
        <v>4</v>
      </c>
    </row>
    <row r="5564" spans="1:13" hidden="1" x14ac:dyDescent="0.3">
      <c r="A5564" s="1" t="s">
        <v>5578</v>
      </c>
      <c r="B5564" s="1" t="s">
        <v>35</v>
      </c>
      <c r="C5564">
        <v>6</v>
      </c>
      <c r="D5564">
        <v>29</v>
      </c>
      <c r="F5564">
        <v>44</v>
      </c>
      <c r="G5564">
        <v>632</v>
      </c>
      <c r="J5564">
        <v>225</v>
      </c>
      <c r="L5564">
        <v>11</v>
      </c>
      <c r="M5564">
        <v>1</v>
      </c>
    </row>
    <row r="5565" spans="1:13" hidden="1" x14ac:dyDescent="0.3">
      <c r="A5565" s="1" t="s">
        <v>5579</v>
      </c>
      <c r="B5565" s="1" t="s">
        <v>35</v>
      </c>
      <c r="C5565">
        <v>6</v>
      </c>
      <c r="D5565">
        <v>14</v>
      </c>
      <c r="E5565">
        <v>1</v>
      </c>
      <c r="F5565">
        <v>37</v>
      </c>
      <c r="G5565">
        <v>466</v>
      </c>
      <c r="J5565">
        <v>134</v>
      </c>
      <c r="L5565">
        <v>4</v>
      </c>
    </row>
    <row r="5566" spans="1:13" hidden="1" x14ac:dyDescent="0.3">
      <c r="A5566" s="1" t="s">
        <v>5580</v>
      </c>
      <c r="B5566" s="1" t="s">
        <v>35</v>
      </c>
      <c r="C5566">
        <v>6</v>
      </c>
      <c r="F5566">
        <v>22</v>
      </c>
      <c r="G5566">
        <v>95</v>
      </c>
      <c r="J5566">
        <v>6</v>
      </c>
      <c r="L5566">
        <v>2</v>
      </c>
    </row>
    <row r="5567" spans="1:13" hidden="1" x14ac:dyDescent="0.3">
      <c r="A5567" s="1" t="s">
        <v>5581</v>
      </c>
      <c r="B5567" s="1" t="s">
        <v>35</v>
      </c>
      <c r="C5567">
        <v>6</v>
      </c>
      <c r="D5567">
        <v>8</v>
      </c>
      <c r="F5567">
        <v>32</v>
      </c>
      <c r="G5567">
        <v>91</v>
      </c>
      <c r="J5567">
        <v>156</v>
      </c>
      <c r="L5567">
        <v>1</v>
      </c>
    </row>
    <row r="5568" spans="1:13" hidden="1" x14ac:dyDescent="0.3">
      <c r="A5568" s="1" t="s">
        <v>5582</v>
      </c>
      <c r="B5568" s="1" t="s">
        <v>35</v>
      </c>
      <c r="C5568">
        <v>6</v>
      </c>
      <c r="D5568">
        <v>7</v>
      </c>
      <c r="F5568">
        <v>34</v>
      </c>
      <c r="G5568">
        <v>222</v>
      </c>
      <c r="H5568">
        <v>1</v>
      </c>
      <c r="J5568">
        <v>46</v>
      </c>
      <c r="K5568">
        <v>1</v>
      </c>
      <c r="M5568">
        <v>1</v>
      </c>
    </row>
    <row r="5569" spans="1:12" hidden="1" x14ac:dyDescent="0.3">
      <c r="A5569" s="1" t="s">
        <v>5583</v>
      </c>
      <c r="B5569" s="1" t="s">
        <v>35</v>
      </c>
      <c r="C5569">
        <v>6</v>
      </c>
      <c r="D5569">
        <v>6</v>
      </c>
      <c r="F5569">
        <v>27</v>
      </c>
      <c r="G5569">
        <v>296</v>
      </c>
      <c r="J5569">
        <v>56</v>
      </c>
      <c r="K5569">
        <v>1</v>
      </c>
      <c r="L5569">
        <v>2</v>
      </c>
    </row>
    <row r="5570" spans="1:12" hidden="1" x14ac:dyDescent="0.3">
      <c r="A5570" s="1" t="s">
        <v>5584</v>
      </c>
      <c r="B5570" s="1" t="s">
        <v>35</v>
      </c>
      <c r="C5570">
        <v>6</v>
      </c>
      <c r="D5570">
        <v>14</v>
      </c>
      <c r="F5570">
        <v>14</v>
      </c>
      <c r="G5570">
        <v>195</v>
      </c>
      <c r="J5570">
        <v>75</v>
      </c>
      <c r="L5570">
        <v>1</v>
      </c>
    </row>
    <row r="5571" spans="1:12" hidden="1" x14ac:dyDescent="0.3">
      <c r="A5571" s="1" t="s">
        <v>5585</v>
      </c>
      <c r="B5571" s="1" t="s">
        <v>35</v>
      </c>
      <c r="C5571">
        <v>5</v>
      </c>
      <c r="D5571">
        <v>5</v>
      </c>
      <c r="E5571">
        <v>25</v>
      </c>
      <c r="F5571">
        <v>27</v>
      </c>
      <c r="G5571">
        <v>75</v>
      </c>
      <c r="H5571">
        <v>21</v>
      </c>
      <c r="J5571">
        <v>43</v>
      </c>
      <c r="L5571">
        <v>6</v>
      </c>
    </row>
    <row r="5572" spans="1:12" hidden="1" x14ac:dyDescent="0.3">
      <c r="A5572" s="1" t="s">
        <v>5586</v>
      </c>
      <c r="B5572" s="1" t="s">
        <v>35</v>
      </c>
      <c r="C5572">
        <v>5</v>
      </c>
      <c r="D5572">
        <v>10</v>
      </c>
      <c r="F5572">
        <v>11</v>
      </c>
      <c r="G5572">
        <v>115</v>
      </c>
      <c r="J5572">
        <v>74</v>
      </c>
    </row>
    <row r="5573" spans="1:12" hidden="1" x14ac:dyDescent="0.3">
      <c r="A5573" s="1" t="s">
        <v>5587</v>
      </c>
      <c r="B5573" s="1" t="s">
        <v>35</v>
      </c>
      <c r="C5573">
        <v>5</v>
      </c>
      <c r="D5573">
        <v>9</v>
      </c>
      <c r="E5573">
        <v>30</v>
      </c>
      <c r="F5573">
        <v>61</v>
      </c>
      <c r="G5573">
        <v>114</v>
      </c>
      <c r="H5573">
        <v>33</v>
      </c>
      <c r="J5573">
        <v>66</v>
      </c>
      <c r="L5573">
        <v>13</v>
      </c>
    </row>
    <row r="5574" spans="1:12" hidden="1" x14ac:dyDescent="0.3">
      <c r="A5574" s="1" t="s">
        <v>5588</v>
      </c>
      <c r="B5574" s="1" t="s">
        <v>35</v>
      </c>
      <c r="C5574">
        <v>5</v>
      </c>
      <c r="D5574">
        <v>19</v>
      </c>
      <c r="F5574">
        <v>12</v>
      </c>
      <c r="G5574">
        <v>122</v>
      </c>
      <c r="J5574">
        <v>128</v>
      </c>
    </row>
    <row r="5575" spans="1:12" hidden="1" x14ac:dyDescent="0.3">
      <c r="A5575" s="1" t="s">
        <v>5589</v>
      </c>
      <c r="B5575" s="1" t="s">
        <v>35</v>
      </c>
      <c r="C5575">
        <v>5</v>
      </c>
      <c r="D5575">
        <v>24</v>
      </c>
      <c r="F5575">
        <v>25</v>
      </c>
      <c r="G5575">
        <v>262</v>
      </c>
      <c r="J5575">
        <v>144</v>
      </c>
      <c r="L5575">
        <v>4</v>
      </c>
    </row>
    <row r="5576" spans="1:12" hidden="1" x14ac:dyDescent="0.3">
      <c r="A5576" s="1" t="s">
        <v>5590</v>
      </c>
      <c r="B5576" s="1" t="s">
        <v>35</v>
      </c>
      <c r="C5576">
        <v>5</v>
      </c>
      <c r="D5576">
        <v>10</v>
      </c>
      <c r="E5576">
        <v>49</v>
      </c>
      <c r="F5576">
        <v>56</v>
      </c>
      <c r="G5576">
        <v>122</v>
      </c>
      <c r="H5576">
        <v>21</v>
      </c>
      <c r="J5576">
        <v>77</v>
      </c>
      <c r="L5576">
        <v>27</v>
      </c>
    </row>
    <row r="5577" spans="1:12" hidden="1" x14ac:dyDescent="0.3">
      <c r="A5577" s="1" t="s">
        <v>5591</v>
      </c>
      <c r="B5577" s="1" t="s">
        <v>35</v>
      </c>
      <c r="C5577">
        <v>5</v>
      </c>
      <c r="D5577">
        <v>12</v>
      </c>
      <c r="E5577">
        <v>33</v>
      </c>
      <c r="F5577">
        <v>50</v>
      </c>
      <c r="G5577">
        <v>87</v>
      </c>
      <c r="H5577">
        <v>19</v>
      </c>
      <c r="J5577">
        <v>60</v>
      </c>
      <c r="L5577">
        <v>12</v>
      </c>
    </row>
    <row r="5578" spans="1:12" hidden="1" x14ac:dyDescent="0.3">
      <c r="A5578" s="1" t="s">
        <v>5592</v>
      </c>
      <c r="B5578" s="1" t="s">
        <v>35</v>
      </c>
      <c r="C5578">
        <v>5</v>
      </c>
      <c r="D5578">
        <v>9</v>
      </c>
      <c r="E5578">
        <v>34</v>
      </c>
      <c r="F5578">
        <v>45</v>
      </c>
      <c r="G5578">
        <v>57</v>
      </c>
      <c r="H5578">
        <v>15</v>
      </c>
      <c r="J5578">
        <v>64</v>
      </c>
      <c r="L5578">
        <v>12</v>
      </c>
    </row>
    <row r="5579" spans="1:12" hidden="1" x14ac:dyDescent="0.3">
      <c r="A5579" s="1" t="s">
        <v>5593</v>
      </c>
      <c r="B5579" s="1" t="s">
        <v>35</v>
      </c>
      <c r="C5579">
        <v>5</v>
      </c>
      <c r="D5579">
        <v>30</v>
      </c>
      <c r="F5579">
        <v>26</v>
      </c>
      <c r="G5579">
        <v>264</v>
      </c>
      <c r="J5579">
        <v>169</v>
      </c>
      <c r="L5579">
        <v>2</v>
      </c>
    </row>
    <row r="5580" spans="1:12" hidden="1" x14ac:dyDescent="0.3">
      <c r="A5580" s="1" t="s">
        <v>5594</v>
      </c>
      <c r="B5580" s="1" t="s">
        <v>35</v>
      </c>
      <c r="C5580">
        <v>5</v>
      </c>
      <c r="D5580">
        <v>21</v>
      </c>
      <c r="F5580">
        <v>20</v>
      </c>
      <c r="G5580">
        <v>237</v>
      </c>
      <c r="H5580">
        <v>1</v>
      </c>
      <c r="J5580">
        <v>175</v>
      </c>
      <c r="L5580">
        <v>4</v>
      </c>
    </row>
    <row r="5581" spans="1:12" hidden="1" x14ac:dyDescent="0.3">
      <c r="A5581" s="1" t="s">
        <v>5595</v>
      </c>
      <c r="B5581" s="1" t="s">
        <v>35</v>
      </c>
      <c r="C5581">
        <v>5</v>
      </c>
      <c r="D5581">
        <v>26</v>
      </c>
      <c r="F5581">
        <v>31</v>
      </c>
      <c r="G5581">
        <v>218</v>
      </c>
      <c r="J5581">
        <v>193</v>
      </c>
      <c r="K5581">
        <v>1</v>
      </c>
      <c r="L5581">
        <v>2</v>
      </c>
    </row>
    <row r="5582" spans="1:12" hidden="1" x14ac:dyDescent="0.3">
      <c r="A5582" s="1" t="s">
        <v>5596</v>
      </c>
      <c r="B5582" s="1" t="s">
        <v>35</v>
      </c>
      <c r="C5582">
        <v>5</v>
      </c>
      <c r="D5582">
        <v>9</v>
      </c>
      <c r="F5582">
        <v>8</v>
      </c>
      <c r="G5582">
        <v>118</v>
      </c>
      <c r="J5582">
        <v>85</v>
      </c>
      <c r="L5582">
        <v>3</v>
      </c>
    </row>
    <row r="5583" spans="1:12" hidden="1" x14ac:dyDescent="0.3">
      <c r="A5583" s="1" t="s">
        <v>5597</v>
      </c>
      <c r="B5583" s="1" t="s">
        <v>35</v>
      </c>
      <c r="C5583">
        <v>5</v>
      </c>
      <c r="D5583">
        <v>10</v>
      </c>
      <c r="E5583">
        <v>34</v>
      </c>
      <c r="F5583">
        <v>48</v>
      </c>
      <c r="G5583">
        <v>72</v>
      </c>
      <c r="H5583">
        <v>22</v>
      </c>
      <c r="J5583">
        <v>56</v>
      </c>
      <c r="L5583">
        <v>20</v>
      </c>
    </row>
    <row r="5584" spans="1:12" hidden="1" x14ac:dyDescent="0.3">
      <c r="A5584" s="1" t="s">
        <v>5598</v>
      </c>
      <c r="B5584" s="1" t="s">
        <v>35</v>
      </c>
      <c r="C5584">
        <v>5</v>
      </c>
      <c r="D5584">
        <v>17</v>
      </c>
      <c r="F5584">
        <v>26</v>
      </c>
      <c r="G5584">
        <v>139</v>
      </c>
      <c r="J5584">
        <v>135</v>
      </c>
      <c r="L5584">
        <v>1</v>
      </c>
    </row>
    <row r="5585" spans="1:12" hidden="1" x14ac:dyDescent="0.3">
      <c r="A5585" s="1" t="s">
        <v>5599</v>
      </c>
      <c r="B5585" s="1" t="s">
        <v>35</v>
      </c>
      <c r="C5585">
        <v>5</v>
      </c>
      <c r="D5585">
        <v>4</v>
      </c>
      <c r="E5585">
        <v>1</v>
      </c>
      <c r="F5585">
        <v>8</v>
      </c>
      <c r="G5585">
        <v>78</v>
      </c>
      <c r="J5585">
        <v>73</v>
      </c>
      <c r="L5585">
        <v>1</v>
      </c>
    </row>
    <row r="5586" spans="1:12" hidden="1" x14ac:dyDescent="0.3">
      <c r="A5586" s="1" t="s">
        <v>5600</v>
      </c>
      <c r="B5586" s="1" t="s">
        <v>35</v>
      </c>
      <c r="C5586">
        <v>5</v>
      </c>
      <c r="D5586">
        <v>39</v>
      </c>
      <c r="E5586">
        <v>1</v>
      </c>
      <c r="F5586">
        <v>60</v>
      </c>
      <c r="G5586">
        <v>503</v>
      </c>
      <c r="J5586">
        <v>369</v>
      </c>
      <c r="L5586">
        <v>4</v>
      </c>
    </row>
    <row r="5587" spans="1:12" hidden="1" x14ac:dyDescent="0.3">
      <c r="A5587" s="1" t="s">
        <v>5601</v>
      </c>
      <c r="B5587" s="1" t="s">
        <v>35</v>
      </c>
      <c r="C5587">
        <v>5</v>
      </c>
      <c r="D5587">
        <v>14</v>
      </c>
      <c r="E5587">
        <v>1</v>
      </c>
      <c r="F5587">
        <v>23</v>
      </c>
      <c r="G5587">
        <v>192</v>
      </c>
      <c r="H5587">
        <v>1</v>
      </c>
      <c r="J5587">
        <v>144</v>
      </c>
    </row>
    <row r="5588" spans="1:12" hidden="1" x14ac:dyDescent="0.3">
      <c r="A5588" s="1" t="s">
        <v>5602</v>
      </c>
      <c r="B5588" s="1" t="s">
        <v>35</v>
      </c>
      <c r="C5588">
        <v>5</v>
      </c>
      <c r="D5588">
        <v>13</v>
      </c>
      <c r="E5588">
        <v>4</v>
      </c>
      <c r="F5588">
        <v>14</v>
      </c>
      <c r="G5588">
        <v>146</v>
      </c>
      <c r="H5588">
        <v>1</v>
      </c>
      <c r="J5588">
        <v>131</v>
      </c>
      <c r="K5588">
        <v>1</v>
      </c>
      <c r="L5588">
        <v>1</v>
      </c>
    </row>
    <row r="5589" spans="1:12" hidden="1" x14ac:dyDescent="0.3">
      <c r="A5589" s="1" t="s">
        <v>5603</v>
      </c>
      <c r="B5589" s="1" t="s">
        <v>35</v>
      </c>
      <c r="C5589">
        <v>5</v>
      </c>
      <c r="D5589">
        <v>28</v>
      </c>
      <c r="F5589">
        <v>16</v>
      </c>
      <c r="G5589">
        <v>191</v>
      </c>
      <c r="J5589">
        <v>175</v>
      </c>
      <c r="L5589">
        <v>2</v>
      </c>
    </row>
    <row r="5590" spans="1:12" hidden="1" x14ac:dyDescent="0.3">
      <c r="A5590" s="1" t="s">
        <v>5604</v>
      </c>
      <c r="B5590" s="1" t="s">
        <v>35</v>
      </c>
      <c r="C5590">
        <v>5</v>
      </c>
      <c r="D5590">
        <v>28</v>
      </c>
      <c r="E5590">
        <v>1</v>
      </c>
      <c r="F5590">
        <v>39</v>
      </c>
      <c r="G5590">
        <v>384</v>
      </c>
      <c r="J5590">
        <v>271</v>
      </c>
      <c r="L5590">
        <v>4</v>
      </c>
    </row>
    <row r="5591" spans="1:12" hidden="1" x14ac:dyDescent="0.3">
      <c r="A5591" s="1" t="s">
        <v>5605</v>
      </c>
      <c r="B5591" s="1" t="s">
        <v>35</v>
      </c>
      <c r="C5591">
        <v>5</v>
      </c>
      <c r="D5591">
        <v>14</v>
      </c>
      <c r="F5591">
        <v>15</v>
      </c>
      <c r="G5591">
        <v>114</v>
      </c>
      <c r="J5591">
        <v>94</v>
      </c>
      <c r="L5591">
        <v>3</v>
      </c>
    </row>
    <row r="5592" spans="1:12" hidden="1" x14ac:dyDescent="0.3">
      <c r="A5592" s="1" t="s">
        <v>5606</v>
      </c>
      <c r="B5592" s="1" t="s">
        <v>35</v>
      </c>
      <c r="C5592">
        <v>5</v>
      </c>
      <c r="D5592">
        <v>12</v>
      </c>
      <c r="F5592">
        <v>18</v>
      </c>
      <c r="G5592">
        <v>148</v>
      </c>
      <c r="J5592">
        <v>119</v>
      </c>
      <c r="L5592">
        <v>3</v>
      </c>
    </row>
    <row r="5593" spans="1:12" hidden="1" x14ac:dyDescent="0.3">
      <c r="A5593" s="1" t="s">
        <v>5607</v>
      </c>
      <c r="B5593" s="1" t="s">
        <v>35</v>
      </c>
      <c r="C5593">
        <v>5</v>
      </c>
      <c r="D5593">
        <v>31</v>
      </c>
      <c r="E5593">
        <v>1</v>
      </c>
      <c r="F5593">
        <v>33</v>
      </c>
      <c r="G5593">
        <v>288</v>
      </c>
      <c r="J5593">
        <v>242</v>
      </c>
      <c r="L5593">
        <v>7</v>
      </c>
    </row>
    <row r="5594" spans="1:12" hidden="1" x14ac:dyDescent="0.3">
      <c r="A5594" s="1" t="s">
        <v>5608</v>
      </c>
      <c r="B5594" s="1" t="s">
        <v>35</v>
      </c>
      <c r="C5594">
        <v>5</v>
      </c>
      <c r="D5594">
        <v>23</v>
      </c>
      <c r="E5594">
        <v>2</v>
      </c>
      <c r="F5594">
        <v>30</v>
      </c>
      <c r="G5594">
        <v>199</v>
      </c>
      <c r="I5594">
        <v>2</v>
      </c>
      <c r="J5594">
        <v>159</v>
      </c>
      <c r="L5594">
        <v>1</v>
      </c>
    </row>
    <row r="5595" spans="1:12" hidden="1" x14ac:dyDescent="0.3">
      <c r="A5595" s="1" t="s">
        <v>5609</v>
      </c>
      <c r="B5595" s="1" t="s">
        <v>35</v>
      </c>
      <c r="C5595">
        <v>5</v>
      </c>
      <c r="D5595">
        <v>2</v>
      </c>
      <c r="E5595">
        <v>4</v>
      </c>
      <c r="F5595">
        <v>25</v>
      </c>
      <c r="G5595">
        <v>17</v>
      </c>
      <c r="H5595">
        <v>7</v>
      </c>
      <c r="I5595">
        <v>1</v>
      </c>
      <c r="J5595">
        <v>25</v>
      </c>
      <c r="L5595">
        <v>4</v>
      </c>
    </row>
    <row r="5596" spans="1:12" hidden="1" x14ac:dyDescent="0.3">
      <c r="A5596" s="1" t="s">
        <v>5610</v>
      </c>
      <c r="B5596" s="1" t="s">
        <v>35</v>
      </c>
      <c r="C5596">
        <v>5</v>
      </c>
      <c r="D5596">
        <v>3</v>
      </c>
      <c r="E5596">
        <v>9</v>
      </c>
      <c r="F5596">
        <v>26</v>
      </c>
      <c r="G5596">
        <v>41</v>
      </c>
      <c r="H5596">
        <v>3</v>
      </c>
      <c r="I5596">
        <v>3</v>
      </c>
      <c r="J5596">
        <v>23</v>
      </c>
      <c r="L5596">
        <v>2</v>
      </c>
    </row>
    <row r="5597" spans="1:12" hidden="1" x14ac:dyDescent="0.3">
      <c r="A5597" s="1" t="s">
        <v>5611</v>
      </c>
      <c r="B5597" s="1" t="s">
        <v>35</v>
      </c>
      <c r="C5597">
        <v>5</v>
      </c>
      <c r="D5597">
        <v>18</v>
      </c>
      <c r="F5597">
        <v>20</v>
      </c>
      <c r="G5597">
        <v>141</v>
      </c>
      <c r="J5597">
        <v>110</v>
      </c>
      <c r="L5597">
        <v>2</v>
      </c>
    </row>
    <row r="5598" spans="1:12" hidden="1" x14ac:dyDescent="0.3">
      <c r="A5598" s="1" t="s">
        <v>5612</v>
      </c>
      <c r="B5598" s="1" t="s">
        <v>35</v>
      </c>
      <c r="C5598">
        <v>5</v>
      </c>
      <c r="D5598">
        <v>16</v>
      </c>
      <c r="E5598">
        <v>1</v>
      </c>
      <c r="F5598">
        <v>26</v>
      </c>
      <c r="G5598">
        <v>189</v>
      </c>
      <c r="J5598">
        <v>155</v>
      </c>
    </row>
    <row r="5599" spans="1:12" hidden="1" x14ac:dyDescent="0.3">
      <c r="A5599" s="1" t="s">
        <v>5613</v>
      </c>
      <c r="B5599" s="1" t="s">
        <v>35</v>
      </c>
      <c r="C5599">
        <v>5</v>
      </c>
      <c r="D5599">
        <v>33</v>
      </c>
      <c r="F5599">
        <v>47</v>
      </c>
      <c r="G5599">
        <v>339</v>
      </c>
      <c r="J5599">
        <v>312</v>
      </c>
      <c r="L5599">
        <v>3</v>
      </c>
    </row>
    <row r="5600" spans="1:12" hidden="1" x14ac:dyDescent="0.3">
      <c r="A5600" s="1" t="s">
        <v>5614</v>
      </c>
      <c r="B5600" s="1" t="s">
        <v>35</v>
      </c>
      <c r="C5600">
        <v>5</v>
      </c>
      <c r="D5600">
        <v>14</v>
      </c>
      <c r="E5600">
        <v>2</v>
      </c>
      <c r="F5600">
        <v>21</v>
      </c>
      <c r="G5600">
        <v>147</v>
      </c>
      <c r="J5600">
        <v>166</v>
      </c>
      <c r="L5600">
        <v>2</v>
      </c>
    </row>
    <row r="5601" spans="1:13" hidden="1" x14ac:dyDescent="0.3">
      <c r="A5601" s="1" t="s">
        <v>5615</v>
      </c>
      <c r="B5601" s="1" t="s">
        <v>35</v>
      </c>
      <c r="C5601">
        <v>5</v>
      </c>
      <c r="D5601">
        <v>21</v>
      </c>
      <c r="E5601">
        <v>3</v>
      </c>
      <c r="F5601">
        <v>31</v>
      </c>
      <c r="G5601">
        <v>240</v>
      </c>
      <c r="I5601">
        <v>1</v>
      </c>
      <c r="J5601">
        <v>221</v>
      </c>
      <c r="L5601">
        <v>1</v>
      </c>
    </row>
    <row r="5602" spans="1:13" hidden="1" x14ac:dyDescent="0.3">
      <c r="A5602" s="1" t="s">
        <v>5616</v>
      </c>
      <c r="B5602" s="1" t="s">
        <v>35</v>
      </c>
      <c r="C5602">
        <v>5</v>
      </c>
      <c r="D5602">
        <v>10</v>
      </c>
      <c r="E5602">
        <v>14</v>
      </c>
      <c r="F5602">
        <v>34</v>
      </c>
      <c r="G5602">
        <v>49</v>
      </c>
      <c r="H5602">
        <v>6</v>
      </c>
      <c r="J5602">
        <v>25</v>
      </c>
      <c r="L5602">
        <v>16</v>
      </c>
    </row>
    <row r="5603" spans="1:13" hidden="1" x14ac:dyDescent="0.3">
      <c r="A5603" s="1" t="s">
        <v>5617</v>
      </c>
      <c r="B5603" s="1" t="s">
        <v>35</v>
      </c>
      <c r="C5603">
        <v>5</v>
      </c>
      <c r="D5603">
        <v>2</v>
      </c>
      <c r="E5603">
        <v>18</v>
      </c>
      <c r="F5603">
        <v>33</v>
      </c>
      <c r="G5603">
        <v>92</v>
      </c>
      <c r="H5603">
        <v>8</v>
      </c>
      <c r="J5603">
        <v>29</v>
      </c>
      <c r="L5603">
        <v>4</v>
      </c>
    </row>
    <row r="5604" spans="1:13" hidden="1" x14ac:dyDescent="0.3">
      <c r="A5604" s="1" t="s">
        <v>5618</v>
      </c>
      <c r="B5604" s="1" t="s">
        <v>35</v>
      </c>
      <c r="C5604">
        <v>5</v>
      </c>
      <c r="D5604">
        <v>3</v>
      </c>
      <c r="E5604">
        <v>12</v>
      </c>
      <c r="F5604">
        <v>25</v>
      </c>
      <c r="G5604">
        <v>23</v>
      </c>
      <c r="H5604">
        <v>3</v>
      </c>
      <c r="I5604">
        <v>6</v>
      </c>
      <c r="J5604">
        <v>22</v>
      </c>
      <c r="L5604">
        <v>8</v>
      </c>
    </row>
    <row r="5605" spans="1:13" hidden="1" x14ac:dyDescent="0.3">
      <c r="A5605" s="1" t="s">
        <v>5619</v>
      </c>
      <c r="B5605" s="1" t="s">
        <v>35</v>
      </c>
      <c r="C5605">
        <v>5</v>
      </c>
      <c r="D5605">
        <v>3</v>
      </c>
      <c r="E5605">
        <v>17</v>
      </c>
      <c r="F5605">
        <v>43</v>
      </c>
      <c r="G5605">
        <v>78</v>
      </c>
      <c r="H5605">
        <v>2</v>
      </c>
      <c r="I5605">
        <v>9</v>
      </c>
      <c r="J5605">
        <v>35</v>
      </c>
      <c r="L5605">
        <v>9</v>
      </c>
    </row>
    <row r="5606" spans="1:13" hidden="1" x14ac:dyDescent="0.3">
      <c r="A5606" s="1" t="s">
        <v>5620</v>
      </c>
      <c r="B5606" s="1" t="s">
        <v>35</v>
      </c>
      <c r="C5606">
        <v>5</v>
      </c>
      <c r="E5606">
        <v>15</v>
      </c>
      <c r="F5606">
        <v>40</v>
      </c>
      <c r="G5606">
        <v>100</v>
      </c>
      <c r="H5606">
        <v>6</v>
      </c>
      <c r="I5606">
        <v>2</v>
      </c>
      <c r="J5606">
        <v>28</v>
      </c>
      <c r="L5606">
        <v>6</v>
      </c>
    </row>
    <row r="5607" spans="1:13" hidden="1" x14ac:dyDescent="0.3">
      <c r="A5607" s="1" t="s">
        <v>5621</v>
      </c>
      <c r="B5607" s="1" t="s">
        <v>35</v>
      </c>
      <c r="C5607">
        <v>5</v>
      </c>
      <c r="D5607">
        <v>28</v>
      </c>
      <c r="F5607">
        <v>28</v>
      </c>
      <c r="G5607">
        <v>276</v>
      </c>
      <c r="J5607">
        <v>186</v>
      </c>
      <c r="L5607">
        <v>3</v>
      </c>
    </row>
    <row r="5608" spans="1:13" hidden="1" x14ac:dyDescent="0.3">
      <c r="A5608" s="1" t="s">
        <v>5622</v>
      </c>
      <c r="B5608" s="1" t="s">
        <v>35</v>
      </c>
      <c r="C5608">
        <v>5</v>
      </c>
      <c r="D5608">
        <v>12</v>
      </c>
      <c r="F5608">
        <v>14</v>
      </c>
      <c r="G5608">
        <v>88</v>
      </c>
      <c r="J5608">
        <v>82</v>
      </c>
      <c r="L5608">
        <v>1</v>
      </c>
    </row>
    <row r="5609" spans="1:13" hidden="1" x14ac:dyDescent="0.3">
      <c r="A5609" s="1" t="s">
        <v>5623</v>
      </c>
      <c r="B5609" s="1" t="s">
        <v>35</v>
      </c>
      <c r="C5609">
        <v>5</v>
      </c>
      <c r="D5609">
        <v>33</v>
      </c>
      <c r="E5609">
        <v>1</v>
      </c>
      <c r="F5609">
        <v>34</v>
      </c>
      <c r="G5609">
        <v>300</v>
      </c>
      <c r="J5609">
        <v>295</v>
      </c>
      <c r="L5609">
        <v>5</v>
      </c>
    </row>
    <row r="5610" spans="1:13" hidden="1" x14ac:dyDescent="0.3">
      <c r="A5610" s="1" t="s">
        <v>5624</v>
      </c>
      <c r="B5610" s="1" t="s">
        <v>35</v>
      </c>
      <c r="C5610">
        <v>5</v>
      </c>
      <c r="D5610">
        <v>15</v>
      </c>
      <c r="F5610">
        <v>22</v>
      </c>
      <c r="G5610">
        <v>110</v>
      </c>
      <c r="J5610">
        <v>99</v>
      </c>
    </row>
    <row r="5611" spans="1:13" hidden="1" x14ac:dyDescent="0.3">
      <c r="A5611" s="1" t="s">
        <v>5625</v>
      </c>
      <c r="B5611" s="1" t="s">
        <v>35</v>
      </c>
      <c r="C5611">
        <v>5</v>
      </c>
      <c r="D5611">
        <v>44</v>
      </c>
      <c r="F5611">
        <v>24</v>
      </c>
      <c r="G5611">
        <v>229</v>
      </c>
      <c r="J5611">
        <v>242</v>
      </c>
      <c r="L5611">
        <v>1</v>
      </c>
    </row>
    <row r="5612" spans="1:13" hidden="1" x14ac:dyDescent="0.3">
      <c r="A5612" s="1" t="s">
        <v>5626</v>
      </c>
      <c r="B5612" s="1" t="s">
        <v>35</v>
      </c>
      <c r="C5612">
        <v>5</v>
      </c>
      <c r="D5612">
        <v>18</v>
      </c>
      <c r="F5612">
        <v>36</v>
      </c>
      <c r="G5612">
        <v>106</v>
      </c>
      <c r="J5612">
        <v>86</v>
      </c>
      <c r="K5612">
        <v>1</v>
      </c>
      <c r="L5612">
        <v>3</v>
      </c>
      <c r="M5612">
        <v>1</v>
      </c>
    </row>
    <row r="5613" spans="1:13" hidden="1" x14ac:dyDescent="0.3">
      <c r="A5613" s="1" t="s">
        <v>5627</v>
      </c>
      <c r="B5613" s="1" t="s">
        <v>35</v>
      </c>
      <c r="C5613">
        <v>5</v>
      </c>
      <c r="D5613">
        <v>1</v>
      </c>
      <c r="E5613">
        <v>2</v>
      </c>
      <c r="F5613">
        <v>19</v>
      </c>
      <c r="G5613">
        <v>4</v>
      </c>
      <c r="H5613">
        <v>1</v>
      </c>
      <c r="I5613">
        <v>5</v>
      </c>
      <c r="J5613">
        <v>3</v>
      </c>
      <c r="K5613">
        <v>1</v>
      </c>
      <c r="L5613">
        <v>2</v>
      </c>
    </row>
    <row r="5614" spans="1:13" hidden="1" x14ac:dyDescent="0.3">
      <c r="A5614" s="1" t="s">
        <v>5628</v>
      </c>
      <c r="B5614" s="1" t="s">
        <v>35</v>
      </c>
      <c r="C5614">
        <v>5</v>
      </c>
      <c r="D5614">
        <v>14</v>
      </c>
      <c r="F5614">
        <v>27</v>
      </c>
      <c r="G5614">
        <v>171</v>
      </c>
      <c r="J5614">
        <v>112</v>
      </c>
      <c r="L5614">
        <v>1</v>
      </c>
      <c r="M5614">
        <v>1</v>
      </c>
    </row>
    <row r="5615" spans="1:13" hidden="1" x14ac:dyDescent="0.3">
      <c r="A5615" s="1" t="s">
        <v>5629</v>
      </c>
      <c r="B5615" s="1" t="s">
        <v>35</v>
      </c>
      <c r="C5615">
        <v>5</v>
      </c>
      <c r="D5615">
        <v>17</v>
      </c>
      <c r="F5615">
        <v>26</v>
      </c>
      <c r="G5615">
        <v>186</v>
      </c>
      <c r="J5615">
        <v>123</v>
      </c>
      <c r="M5615">
        <v>1</v>
      </c>
    </row>
    <row r="5616" spans="1:13" hidden="1" x14ac:dyDescent="0.3">
      <c r="A5616" s="1" t="s">
        <v>5630</v>
      </c>
      <c r="B5616" s="1" t="s">
        <v>35</v>
      </c>
      <c r="C5616">
        <v>5</v>
      </c>
      <c r="D5616">
        <v>6</v>
      </c>
      <c r="F5616">
        <v>15</v>
      </c>
      <c r="G5616">
        <v>91</v>
      </c>
      <c r="J5616">
        <v>62</v>
      </c>
      <c r="K5616">
        <v>1</v>
      </c>
    </row>
    <row r="5617" spans="1:12" hidden="1" x14ac:dyDescent="0.3">
      <c r="A5617" s="1" t="s">
        <v>5631</v>
      </c>
      <c r="B5617" s="1" t="s">
        <v>35</v>
      </c>
      <c r="C5617">
        <v>5</v>
      </c>
      <c r="D5617">
        <v>6</v>
      </c>
      <c r="F5617">
        <v>5</v>
      </c>
      <c r="G5617">
        <v>106</v>
      </c>
      <c r="J5617">
        <v>89</v>
      </c>
    </row>
    <row r="5618" spans="1:12" hidden="1" x14ac:dyDescent="0.3">
      <c r="A5618" s="1" t="s">
        <v>5632</v>
      </c>
      <c r="B5618" s="1" t="s">
        <v>35</v>
      </c>
      <c r="C5618">
        <v>5</v>
      </c>
      <c r="D5618">
        <v>7</v>
      </c>
      <c r="F5618">
        <v>12</v>
      </c>
      <c r="G5618">
        <v>140</v>
      </c>
      <c r="J5618">
        <v>85</v>
      </c>
      <c r="L5618">
        <v>1</v>
      </c>
    </row>
    <row r="5619" spans="1:12" hidden="1" x14ac:dyDescent="0.3">
      <c r="A5619" s="1" t="s">
        <v>5633</v>
      </c>
      <c r="B5619" s="1" t="s">
        <v>35</v>
      </c>
      <c r="C5619">
        <v>5</v>
      </c>
      <c r="D5619">
        <v>8</v>
      </c>
      <c r="F5619">
        <v>11</v>
      </c>
      <c r="G5619">
        <v>106</v>
      </c>
      <c r="J5619">
        <v>74</v>
      </c>
    </row>
    <row r="5620" spans="1:12" hidden="1" x14ac:dyDescent="0.3">
      <c r="A5620" s="1" t="s">
        <v>5634</v>
      </c>
      <c r="B5620" s="1" t="s">
        <v>35</v>
      </c>
      <c r="C5620">
        <v>5</v>
      </c>
      <c r="D5620">
        <v>10</v>
      </c>
      <c r="F5620">
        <v>16</v>
      </c>
      <c r="G5620">
        <v>148</v>
      </c>
      <c r="J5620">
        <v>93</v>
      </c>
      <c r="K5620">
        <v>1</v>
      </c>
    </row>
    <row r="5621" spans="1:12" hidden="1" x14ac:dyDescent="0.3">
      <c r="A5621" s="1" t="s">
        <v>5635</v>
      </c>
      <c r="B5621" s="1" t="s">
        <v>35</v>
      </c>
      <c r="C5621">
        <v>5</v>
      </c>
      <c r="D5621">
        <v>12</v>
      </c>
      <c r="F5621">
        <v>11</v>
      </c>
      <c r="G5621">
        <v>140</v>
      </c>
      <c r="J5621">
        <v>68</v>
      </c>
    </row>
    <row r="5622" spans="1:12" hidden="1" x14ac:dyDescent="0.3">
      <c r="A5622" s="1" t="s">
        <v>5636</v>
      </c>
      <c r="B5622" s="1" t="s">
        <v>35</v>
      </c>
      <c r="C5622">
        <v>5</v>
      </c>
      <c r="D5622">
        <v>19</v>
      </c>
      <c r="F5622">
        <v>20</v>
      </c>
      <c r="G5622">
        <v>238</v>
      </c>
      <c r="H5622">
        <v>3</v>
      </c>
      <c r="J5622">
        <v>140</v>
      </c>
      <c r="L5622">
        <v>1</v>
      </c>
    </row>
    <row r="5623" spans="1:12" hidden="1" x14ac:dyDescent="0.3">
      <c r="A5623" s="1" t="s">
        <v>5637</v>
      </c>
      <c r="B5623" s="1" t="s">
        <v>35</v>
      </c>
      <c r="C5623">
        <v>5</v>
      </c>
      <c r="D5623">
        <v>5</v>
      </c>
      <c r="E5623">
        <v>1</v>
      </c>
      <c r="F5623">
        <v>11</v>
      </c>
      <c r="G5623">
        <v>103</v>
      </c>
      <c r="J5623">
        <v>105</v>
      </c>
      <c r="L5623">
        <v>1</v>
      </c>
    </row>
    <row r="5624" spans="1:12" hidden="1" x14ac:dyDescent="0.3">
      <c r="A5624" s="1" t="s">
        <v>5638</v>
      </c>
      <c r="B5624" s="1" t="s">
        <v>35</v>
      </c>
      <c r="C5624">
        <v>5</v>
      </c>
      <c r="D5624">
        <v>14</v>
      </c>
      <c r="E5624">
        <v>1</v>
      </c>
      <c r="F5624">
        <v>20</v>
      </c>
      <c r="G5624">
        <v>156</v>
      </c>
      <c r="J5624">
        <v>143</v>
      </c>
      <c r="L5624">
        <v>3</v>
      </c>
    </row>
    <row r="5625" spans="1:12" hidden="1" x14ac:dyDescent="0.3">
      <c r="A5625" s="1" t="s">
        <v>5639</v>
      </c>
      <c r="B5625" s="1" t="s">
        <v>35</v>
      </c>
      <c r="C5625">
        <v>5</v>
      </c>
      <c r="D5625">
        <v>8</v>
      </c>
      <c r="F5625">
        <v>13</v>
      </c>
      <c r="G5625">
        <v>95</v>
      </c>
      <c r="J5625">
        <v>72</v>
      </c>
    </row>
    <row r="5626" spans="1:12" hidden="1" x14ac:dyDescent="0.3">
      <c r="A5626" s="1" t="s">
        <v>5640</v>
      </c>
      <c r="B5626" s="1" t="s">
        <v>35</v>
      </c>
      <c r="C5626">
        <v>5</v>
      </c>
      <c r="D5626">
        <v>15</v>
      </c>
      <c r="F5626">
        <v>24</v>
      </c>
      <c r="G5626">
        <v>152</v>
      </c>
      <c r="J5626">
        <v>86</v>
      </c>
    </row>
    <row r="5627" spans="1:12" hidden="1" x14ac:dyDescent="0.3">
      <c r="A5627" s="1" t="s">
        <v>5641</v>
      </c>
      <c r="B5627" s="1" t="s">
        <v>35</v>
      </c>
      <c r="C5627">
        <v>5</v>
      </c>
      <c r="D5627">
        <v>14</v>
      </c>
      <c r="E5627">
        <v>2</v>
      </c>
      <c r="F5627">
        <v>20</v>
      </c>
      <c r="G5627">
        <v>183</v>
      </c>
      <c r="J5627">
        <v>135</v>
      </c>
      <c r="L5627">
        <v>2</v>
      </c>
    </row>
    <row r="5628" spans="1:12" hidden="1" x14ac:dyDescent="0.3">
      <c r="A5628" s="1" t="s">
        <v>5642</v>
      </c>
      <c r="B5628" s="1" t="s">
        <v>35</v>
      </c>
      <c r="C5628">
        <v>5</v>
      </c>
      <c r="D5628">
        <v>14</v>
      </c>
      <c r="E5628">
        <v>1</v>
      </c>
      <c r="F5628">
        <v>19</v>
      </c>
      <c r="G5628">
        <v>160</v>
      </c>
      <c r="H5628">
        <v>1</v>
      </c>
      <c r="J5628">
        <v>121</v>
      </c>
      <c r="L5628">
        <v>2</v>
      </c>
    </row>
    <row r="5629" spans="1:12" hidden="1" x14ac:dyDescent="0.3">
      <c r="A5629" s="1" t="s">
        <v>5643</v>
      </c>
      <c r="B5629" s="1" t="s">
        <v>35</v>
      </c>
      <c r="C5629">
        <v>5</v>
      </c>
      <c r="D5629">
        <v>8</v>
      </c>
      <c r="F5629">
        <v>18</v>
      </c>
      <c r="G5629">
        <v>234</v>
      </c>
      <c r="H5629">
        <v>5</v>
      </c>
      <c r="J5629">
        <v>102</v>
      </c>
      <c r="L5629">
        <v>1</v>
      </c>
    </row>
    <row r="5630" spans="1:12" hidden="1" x14ac:dyDescent="0.3">
      <c r="A5630" s="1" t="s">
        <v>5644</v>
      </c>
      <c r="B5630" s="1" t="s">
        <v>35</v>
      </c>
      <c r="C5630">
        <v>5</v>
      </c>
      <c r="D5630">
        <v>13</v>
      </c>
      <c r="E5630">
        <v>1</v>
      </c>
      <c r="F5630">
        <v>22</v>
      </c>
      <c r="G5630">
        <v>204</v>
      </c>
      <c r="J5630">
        <v>135</v>
      </c>
      <c r="L5630">
        <v>2</v>
      </c>
    </row>
    <row r="5631" spans="1:12" hidden="1" x14ac:dyDescent="0.3">
      <c r="A5631" s="1" t="s">
        <v>5645</v>
      </c>
      <c r="B5631" s="1" t="s">
        <v>35</v>
      </c>
      <c r="C5631">
        <v>5</v>
      </c>
      <c r="D5631">
        <v>17</v>
      </c>
      <c r="E5631">
        <v>3</v>
      </c>
      <c r="F5631">
        <v>20</v>
      </c>
      <c r="G5631">
        <v>203</v>
      </c>
      <c r="H5631">
        <v>1</v>
      </c>
      <c r="J5631">
        <v>114</v>
      </c>
      <c r="K5631">
        <v>1</v>
      </c>
      <c r="L5631">
        <v>3</v>
      </c>
    </row>
    <row r="5632" spans="1:12" hidden="1" x14ac:dyDescent="0.3">
      <c r="A5632" s="1" t="s">
        <v>5646</v>
      </c>
      <c r="B5632" s="1" t="s">
        <v>35</v>
      </c>
      <c r="C5632">
        <v>5</v>
      </c>
      <c r="D5632">
        <v>13</v>
      </c>
      <c r="F5632">
        <v>18</v>
      </c>
      <c r="G5632">
        <v>232</v>
      </c>
      <c r="J5632">
        <v>95</v>
      </c>
      <c r="K5632">
        <v>1</v>
      </c>
      <c r="L5632">
        <v>2</v>
      </c>
    </row>
    <row r="5633" spans="1:13" hidden="1" x14ac:dyDescent="0.3">
      <c r="A5633" s="1" t="s">
        <v>5647</v>
      </c>
      <c r="B5633" s="1" t="s">
        <v>35</v>
      </c>
      <c r="C5633">
        <v>5</v>
      </c>
      <c r="D5633">
        <v>13</v>
      </c>
      <c r="F5633">
        <v>19</v>
      </c>
      <c r="G5633">
        <v>162</v>
      </c>
      <c r="J5633">
        <v>102</v>
      </c>
      <c r="L5633">
        <v>3</v>
      </c>
    </row>
    <row r="5634" spans="1:13" hidden="1" x14ac:dyDescent="0.3">
      <c r="A5634" s="1" t="s">
        <v>5648</v>
      </c>
      <c r="B5634" s="1" t="s">
        <v>35</v>
      </c>
      <c r="C5634">
        <v>5</v>
      </c>
      <c r="D5634">
        <v>16</v>
      </c>
      <c r="E5634">
        <v>1</v>
      </c>
      <c r="F5634">
        <v>16</v>
      </c>
      <c r="G5634">
        <v>187</v>
      </c>
      <c r="J5634">
        <v>120</v>
      </c>
      <c r="L5634">
        <v>2</v>
      </c>
    </row>
    <row r="5635" spans="1:13" hidden="1" x14ac:dyDescent="0.3">
      <c r="A5635" s="1" t="s">
        <v>5649</v>
      </c>
      <c r="B5635" s="1" t="s">
        <v>35</v>
      </c>
      <c r="C5635">
        <v>5</v>
      </c>
      <c r="D5635">
        <v>19</v>
      </c>
      <c r="F5635">
        <v>15</v>
      </c>
      <c r="G5635">
        <v>207</v>
      </c>
      <c r="J5635">
        <v>138</v>
      </c>
      <c r="L5635">
        <v>3</v>
      </c>
    </row>
    <row r="5636" spans="1:13" hidden="1" x14ac:dyDescent="0.3">
      <c r="A5636" s="1" t="s">
        <v>5650</v>
      </c>
      <c r="B5636" s="1" t="s">
        <v>35</v>
      </c>
      <c r="C5636">
        <v>5</v>
      </c>
      <c r="D5636">
        <v>15</v>
      </c>
      <c r="E5636">
        <v>1</v>
      </c>
      <c r="F5636">
        <v>22</v>
      </c>
      <c r="G5636">
        <v>188</v>
      </c>
      <c r="J5636">
        <v>138</v>
      </c>
      <c r="L5636">
        <v>4</v>
      </c>
    </row>
    <row r="5637" spans="1:13" hidden="1" x14ac:dyDescent="0.3">
      <c r="A5637" s="1" t="s">
        <v>5651</v>
      </c>
      <c r="B5637" s="1" t="s">
        <v>35</v>
      </c>
      <c r="C5637">
        <v>5</v>
      </c>
      <c r="D5637">
        <v>19</v>
      </c>
      <c r="E5637">
        <v>2</v>
      </c>
      <c r="F5637">
        <v>28</v>
      </c>
      <c r="G5637">
        <v>310</v>
      </c>
      <c r="J5637">
        <v>172</v>
      </c>
      <c r="L5637">
        <v>5</v>
      </c>
    </row>
    <row r="5638" spans="1:13" hidden="1" x14ac:dyDescent="0.3">
      <c r="A5638" s="1" t="s">
        <v>5652</v>
      </c>
      <c r="B5638" s="1" t="s">
        <v>35</v>
      </c>
      <c r="C5638">
        <v>5</v>
      </c>
      <c r="D5638">
        <v>32</v>
      </c>
      <c r="E5638">
        <v>2</v>
      </c>
      <c r="F5638">
        <v>47</v>
      </c>
      <c r="G5638">
        <v>436</v>
      </c>
      <c r="J5638">
        <v>292</v>
      </c>
      <c r="K5638">
        <v>1</v>
      </c>
      <c r="L5638">
        <v>4</v>
      </c>
    </row>
    <row r="5639" spans="1:13" hidden="1" x14ac:dyDescent="0.3">
      <c r="A5639" s="1" t="s">
        <v>5653</v>
      </c>
      <c r="B5639" s="1" t="s">
        <v>35</v>
      </c>
      <c r="C5639">
        <v>5</v>
      </c>
      <c r="D5639">
        <v>13</v>
      </c>
      <c r="E5639">
        <v>1</v>
      </c>
      <c r="F5639">
        <v>27</v>
      </c>
      <c r="G5639">
        <v>204</v>
      </c>
      <c r="J5639">
        <v>158</v>
      </c>
      <c r="M5639">
        <v>1</v>
      </c>
    </row>
    <row r="5640" spans="1:13" hidden="1" x14ac:dyDescent="0.3">
      <c r="A5640" s="1" t="s">
        <v>5654</v>
      </c>
      <c r="B5640" s="1" t="s">
        <v>35</v>
      </c>
      <c r="C5640">
        <v>5</v>
      </c>
      <c r="D5640">
        <v>22</v>
      </c>
      <c r="E5640">
        <v>1</v>
      </c>
      <c r="F5640">
        <v>20</v>
      </c>
      <c r="G5640">
        <v>278</v>
      </c>
      <c r="J5640">
        <v>218</v>
      </c>
      <c r="K5640">
        <v>1</v>
      </c>
      <c r="L5640">
        <v>1</v>
      </c>
    </row>
    <row r="5641" spans="1:13" hidden="1" x14ac:dyDescent="0.3">
      <c r="A5641" s="1" t="s">
        <v>5655</v>
      </c>
      <c r="B5641" s="1" t="s">
        <v>35</v>
      </c>
      <c r="C5641">
        <v>5</v>
      </c>
      <c r="D5641">
        <v>27</v>
      </c>
      <c r="F5641">
        <v>23</v>
      </c>
      <c r="G5641">
        <v>179</v>
      </c>
      <c r="J5641">
        <v>149</v>
      </c>
      <c r="L5641">
        <v>2</v>
      </c>
    </row>
    <row r="5642" spans="1:13" hidden="1" x14ac:dyDescent="0.3">
      <c r="A5642" s="1" t="s">
        <v>5656</v>
      </c>
      <c r="B5642" s="1" t="s">
        <v>35</v>
      </c>
      <c r="C5642">
        <v>5</v>
      </c>
      <c r="D5642">
        <v>15</v>
      </c>
      <c r="E5642">
        <v>1</v>
      </c>
      <c r="F5642">
        <v>37</v>
      </c>
      <c r="G5642">
        <v>559</v>
      </c>
      <c r="H5642">
        <v>4</v>
      </c>
      <c r="J5642">
        <v>164</v>
      </c>
      <c r="L5642">
        <v>1</v>
      </c>
    </row>
    <row r="5643" spans="1:13" hidden="1" x14ac:dyDescent="0.3">
      <c r="A5643" s="1" t="s">
        <v>5657</v>
      </c>
      <c r="B5643" s="1" t="s">
        <v>35</v>
      </c>
      <c r="C5643">
        <v>5</v>
      </c>
      <c r="D5643">
        <v>18</v>
      </c>
      <c r="E5643">
        <v>3</v>
      </c>
      <c r="F5643">
        <v>28</v>
      </c>
      <c r="G5643">
        <v>180</v>
      </c>
      <c r="I5643">
        <v>1</v>
      </c>
      <c r="J5643">
        <v>219</v>
      </c>
    </row>
    <row r="5644" spans="1:13" hidden="1" x14ac:dyDescent="0.3">
      <c r="A5644" s="1" t="s">
        <v>5658</v>
      </c>
      <c r="B5644" s="1" t="s">
        <v>35</v>
      </c>
      <c r="C5644">
        <v>5</v>
      </c>
      <c r="D5644">
        <v>21</v>
      </c>
      <c r="F5644">
        <v>16</v>
      </c>
      <c r="G5644">
        <v>177</v>
      </c>
      <c r="J5644">
        <v>164</v>
      </c>
      <c r="L5644">
        <v>2</v>
      </c>
    </row>
    <row r="5645" spans="1:13" hidden="1" x14ac:dyDescent="0.3">
      <c r="A5645" s="1" t="s">
        <v>5659</v>
      </c>
      <c r="B5645" s="1" t="s">
        <v>35</v>
      </c>
      <c r="C5645">
        <v>5</v>
      </c>
      <c r="D5645">
        <v>25</v>
      </c>
      <c r="E5645">
        <v>4</v>
      </c>
      <c r="F5645">
        <v>25</v>
      </c>
      <c r="G5645">
        <v>257</v>
      </c>
      <c r="J5645">
        <v>170</v>
      </c>
      <c r="K5645">
        <v>1</v>
      </c>
    </row>
    <row r="5646" spans="1:13" hidden="1" x14ac:dyDescent="0.3">
      <c r="A5646" s="1" t="s">
        <v>5660</v>
      </c>
      <c r="B5646" s="1" t="s">
        <v>35</v>
      </c>
      <c r="C5646">
        <v>5</v>
      </c>
      <c r="D5646">
        <v>22</v>
      </c>
      <c r="E5646">
        <v>5</v>
      </c>
      <c r="F5646">
        <v>29</v>
      </c>
      <c r="G5646">
        <v>204</v>
      </c>
      <c r="J5646">
        <v>198</v>
      </c>
      <c r="L5646">
        <v>3</v>
      </c>
    </row>
    <row r="5647" spans="1:13" hidden="1" x14ac:dyDescent="0.3">
      <c r="A5647" s="1" t="s">
        <v>5661</v>
      </c>
      <c r="B5647" s="1" t="s">
        <v>35</v>
      </c>
      <c r="C5647">
        <v>5</v>
      </c>
      <c r="D5647">
        <v>32</v>
      </c>
      <c r="E5647">
        <v>2</v>
      </c>
      <c r="F5647">
        <v>24</v>
      </c>
      <c r="G5647">
        <v>293</v>
      </c>
      <c r="J5647">
        <v>225</v>
      </c>
      <c r="K5647">
        <v>1</v>
      </c>
      <c r="L5647">
        <v>2</v>
      </c>
    </row>
    <row r="5648" spans="1:13" hidden="1" x14ac:dyDescent="0.3">
      <c r="A5648" s="1" t="s">
        <v>5662</v>
      </c>
      <c r="B5648" s="1" t="s">
        <v>35</v>
      </c>
      <c r="C5648">
        <v>5</v>
      </c>
      <c r="D5648">
        <v>21</v>
      </c>
      <c r="E5648">
        <v>3</v>
      </c>
      <c r="F5648">
        <v>23</v>
      </c>
      <c r="G5648">
        <v>300</v>
      </c>
      <c r="J5648">
        <v>199</v>
      </c>
      <c r="L5648">
        <v>3</v>
      </c>
    </row>
    <row r="5649" spans="1:13" hidden="1" x14ac:dyDescent="0.3">
      <c r="A5649" s="1" t="s">
        <v>5663</v>
      </c>
      <c r="B5649" s="1" t="s">
        <v>35</v>
      </c>
      <c r="C5649">
        <v>5</v>
      </c>
      <c r="D5649">
        <v>7</v>
      </c>
      <c r="F5649">
        <v>22</v>
      </c>
      <c r="G5649">
        <v>244</v>
      </c>
      <c r="J5649">
        <v>119</v>
      </c>
      <c r="L5649">
        <v>4</v>
      </c>
    </row>
    <row r="5650" spans="1:13" hidden="1" x14ac:dyDescent="0.3">
      <c r="A5650" s="1" t="s">
        <v>5664</v>
      </c>
      <c r="B5650" s="1" t="s">
        <v>35</v>
      </c>
      <c r="C5650">
        <v>5</v>
      </c>
      <c r="D5650">
        <v>25</v>
      </c>
      <c r="E5650">
        <v>2</v>
      </c>
      <c r="F5650">
        <v>38</v>
      </c>
      <c r="G5650">
        <v>314</v>
      </c>
      <c r="J5650">
        <v>217</v>
      </c>
      <c r="K5650">
        <v>2</v>
      </c>
      <c r="L5650">
        <v>5</v>
      </c>
    </row>
    <row r="5651" spans="1:13" hidden="1" x14ac:dyDescent="0.3">
      <c r="A5651" s="1" t="s">
        <v>5665</v>
      </c>
      <c r="B5651" s="1" t="s">
        <v>35</v>
      </c>
      <c r="C5651">
        <v>5</v>
      </c>
      <c r="D5651">
        <v>21</v>
      </c>
      <c r="E5651">
        <v>4</v>
      </c>
      <c r="F5651">
        <v>33</v>
      </c>
      <c r="G5651">
        <v>303</v>
      </c>
      <c r="J5651">
        <v>188</v>
      </c>
      <c r="K5651">
        <v>2</v>
      </c>
      <c r="L5651">
        <v>2</v>
      </c>
    </row>
    <row r="5652" spans="1:13" hidden="1" x14ac:dyDescent="0.3">
      <c r="A5652" s="1" t="s">
        <v>5666</v>
      </c>
      <c r="B5652" s="1" t="s">
        <v>35</v>
      </c>
      <c r="C5652">
        <v>5</v>
      </c>
      <c r="D5652">
        <v>9</v>
      </c>
      <c r="F5652">
        <v>30</v>
      </c>
      <c r="G5652">
        <v>227</v>
      </c>
      <c r="J5652">
        <v>140</v>
      </c>
      <c r="L5652">
        <v>5</v>
      </c>
    </row>
    <row r="5653" spans="1:13" hidden="1" x14ac:dyDescent="0.3">
      <c r="A5653" s="1" t="s">
        <v>5667</v>
      </c>
      <c r="B5653" s="1" t="s">
        <v>35</v>
      </c>
      <c r="C5653">
        <v>5</v>
      </c>
      <c r="D5653">
        <v>17</v>
      </c>
      <c r="F5653">
        <v>22</v>
      </c>
      <c r="G5653">
        <v>262</v>
      </c>
      <c r="J5653">
        <v>157</v>
      </c>
      <c r="L5653">
        <v>2</v>
      </c>
    </row>
    <row r="5654" spans="1:13" hidden="1" x14ac:dyDescent="0.3">
      <c r="A5654" s="1" t="s">
        <v>5668</v>
      </c>
      <c r="B5654" s="1" t="s">
        <v>35</v>
      </c>
      <c r="C5654">
        <v>5</v>
      </c>
      <c r="D5654">
        <v>24</v>
      </c>
      <c r="E5654">
        <v>1</v>
      </c>
      <c r="F5654">
        <v>36</v>
      </c>
      <c r="G5654">
        <v>300</v>
      </c>
      <c r="J5654">
        <v>232</v>
      </c>
      <c r="L5654">
        <v>7</v>
      </c>
    </row>
    <row r="5655" spans="1:13" hidden="1" x14ac:dyDescent="0.3">
      <c r="A5655" s="1" t="s">
        <v>5669</v>
      </c>
      <c r="B5655" s="1" t="s">
        <v>35</v>
      </c>
      <c r="C5655">
        <v>5</v>
      </c>
      <c r="D5655">
        <v>26</v>
      </c>
      <c r="E5655">
        <v>1</v>
      </c>
      <c r="F5655">
        <v>27</v>
      </c>
      <c r="G5655">
        <v>315</v>
      </c>
      <c r="J5655">
        <v>206</v>
      </c>
      <c r="L5655">
        <v>6</v>
      </c>
    </row>
    <row r="5656" spans="1:13" hidden="1" x14ac:dyDescent="0.3">
      <c r="A5656" s="1" t="s">
        <v>5670</v>
      </c>
      <c r="B5656" s="1" t="s">
        <v>35</v>
      </c>
      <c r="C5656">
        <v>5</v>
      </c>
      <c r="D5656">
        <v>28</v>
      </c>
      <c r="F5656">
        <v>41</v>
      </c>
      <c r="G5656">
        <v>373</v>
      </c>
      <c r="J5656">
        <v>255</v>
      </c>
      <c r="K5656">
        <v>1</v>
      </c>
      <c r="L5656">
        <v>11</v>
      </c>
    </row>
    <row r="5657" spans="1:13" hidden="1" x14ac:dyDescent="0.3">
      <c r="A5657" s="1" t="s">
        <v>5671</v>
      </c>
      <c r="B5657" s="1" t="s">
        <v>35</v>
      </c>
      <c r="C5657">
        <v>5</v>
      </c>
      <c r="D5657">
        <v>41</v>
      </c>
      <c r="E5657">
        <v>2</v>
      </c>
      <c r="F5657">
        <v>28</v>
      </c>
      <c r="G5657">
        <v>448</v>
      </c>
      <c r="H5657">
        <v>1</v>
      </c>
      <c r="J5657">
        <v>241</v>
      </c>
      <c r="L5657">
        <v>3</v>
      </c>
    </row>
    <row r="5658" spans="1:13" hidden="1" x14ac:dyDescent="0.3">
      <c r="A5658" s="1" t="s">
        <v>5672</v>
      </c>
      <c r="B5658" s="1" t="s">
        <v>35</v>
      </c>
      <c r="C5658">
        <v>5</v>
      </c>
      <c r="D5658">
        <v>18</v>
      </c>
      <c r="F5658">
        <v>27</v>
      </c>
      <c r="G5658">
        <v>332</v>
      </c>
      <c r="H5658">
        <v>1</v>
      </c>
      <c r="J5658">
        <v>247</v>
      </c>
      <c r="L5658">
        <v>1</v>
      </c>
    </row>
    <row r="5659" spans="1:13" hidden="1" x14ac:dyDescent="0.3">
      <c r="A5659" s="1" t="s">
        <v>5673</v>
      </c>
      <c r="B5659" s="1" t="s">
        <v>35</v>
      </c>
      <c r="C5659">
        <v>5</v>
      </c>
      <c r="D5659">
        <v>29</v>
      </c>
      <c r="F5659">
        <v>20</v>
      </c>
      <c r="G5659">
        <v>313</v>
      </c>
      <c r="J5659">
        <v>195</v>
      </c>
      <c r="L5659">
        <v>2</v>
      </c>
    </row>
    <row r="5660" spans="1:13" hidden="1" x14ac:dyDescent="0.3">
      <c r="A5660" s="1" t="s">
        <v>5674</v>
      </c>
      <c r="B5660" s="1" t="s">
        <v>35</v>
      </c>
      <c r="C5660">
        <v>5</v>
      </c>
      <c r="D5660">
        <v>34</v>
      </c>
      <c r="E5660">
        <v>2</v>
      </c>
      <c r="F5660">
        <v>17</v>
      </c>
      <c r="G5660">
        <v>309</v>
      </c>
      <c r="J5660">
        <v>227</v>
      </c>
      <c r="L5660">
        <v>1</v>
      </c>
    </row>
    <row r="5661" spans="1:13" hidden="1" x14ac:dyDescent="0.3">
      <c r="A5661" s="1" t="s">
        <v>5675</v>
      </c>
      <c r="B5661" s="1" t="s">
        <v>35</v>
      </c>
      <c r="C5661">
        <v>5</v>
      </c>
      <c r="D5661">
        <v>37</v>
      </c>
      <c r="E5661">
        <v>4</v>
      </c>
      <c r="F5661">
        <v>31</v>
      </c>
      <c r="G5661">
        <v>429</v>
      </c>
      <c r="J5661">
        <v>297</v>
      </c>
      <c r="K5661">
        <v>2</v>
      </c>
      <c r="L5661">
        <v>5</v>
      </c>
    </row>
    <row r="5662" spans="1:13" hidden="1" x14ac:dyDescent="0.3">
      <c r="A5662" s="1" t="s">
        <v>5676</v>
      </c>
      <c r="B5662" s="1" t="s">
        <v>35</v>
      </c>
      <c r="C5662">
        <v>5</v>
      </c>
      <c r="D5662">
        <v>21</v>
      </c>
      <c r="F5662">
        <v>25</v>
      </c>
      <c r="G5662">
        <v>187</v>
      </c>
      <c r="J5662">
        <v>195</v>
      </c>
      <c r="K5662">
        <v>1</v>
      </c>
      <c r="L5662">
        <v>5</v>
      </c>
    </row>
    <row r="5663" spans="1:13" hidden="1" x14ac:dyDescent="0.3">
      <c r="A5663" s="1" t="s">
        <v>5677</v>
      </c>
      <c r="B5663" s="1" t="s">
        <v>35</v>
      </c>
      <c r="C5663">
        <v>5</v>
      </c>
      <c r="D5663">
        <v>26</v>
      </c>
      <c r="E5663">
        <v>1</v>
      </c>
      <c r="F5663">
        <v>41</v>
      </c>
      <c r="G5663">
        <v>357</v>
      </c>
      <c r="J5663">
        <v>288</v>
      </c>
      <c r="L5663">
        <v>8</v>
      </c>
    </row>
    <row r="5664" spans="1:13" hidden="1" x14ac:dyDescent="0.3">
      <c r="A5664" s="1" t="s">
        <v>5678</v>
      </c>
      <c r="B5664" s="1" t="s">
        <v>35</v>
      </c>
      <c r="C5664">
        <v>5</v>
      </c>
      <c r="D5664">
        <v>48</v>
      </c>
      <c r="F5664">
        <v>53</v>
      </c>
      <c r="G5664">
        <v>553</v>
      </c>
      <c r="J5664">
        <v>347</v>
      </c>
      <c r="L5664">
        <v>5</v>
      </c>
      <c r="M5664">
        <v>1</v>
      </c>
    </row>
    <row r="5665" spans="1:13" hidden="1" x14ac:dyDescent="0.3">
      <c r="A5665" s="1" t="s">
        <v>5679</v>
      </c>
      <c r="B5665" s="1" t="s">
        <v>35</v>
      </c>
      <c r="C5665">
        <v>5</v>
      </c>
      <c r="D5665">
        <v>15</v>
      </c>
      <c r="E5665">
        <v>2</v>
      </c>
      <c r="F5665">
        <v>12</v>
      </c>
      <c r="G5665">
        <v>301</v>
      </c>
      <c r="J5665">
        <v>202</v>
      </c>
      <c r="L5665">
        <v>5</v>
      </c>
    </row>
    <row r="5666" spans="1:13" hidden="1" x14ac:dyDescent="0.3">
      <c r="A5666" s="1" t="s">
        <v>5680</v>
      </c>
      <c r="B5666" s="1" t="s">
        <v>35</v>
      </c>
      <c r="C5666">
        <v>5</v>
      </c>
      <c r="D5666">
        <v>21</v>
      </c>
      <c r="F5666">
        <v>30</v>
      </c>
      <c r="G5666">
        <v>320</v>
      </c>
      <c r="J5666">
        <v>248</v>
      </c>
      <c r="L5666">
        <v>3</v>
      </c>
    </row>
    <row r="5667" spans="1:13" hidden="1" x14ac:dyDescent="0.3">
      <c r="A5667" s="1" t="s">
        <v>5681</v>
      </c>
      <c r="B5667" s="1" t="s">
        <v>35</v>
      </c>
      <c r="C5667">
        <v>5</v>
      </c>
      <c r="D5667">
        <v>28</v>
      </c>
      <c r="F5667">
        <v>29</v>
      </c>
      <c r="G5667">
        <v>438</v>
      </c>
      <c r="H5667">
        <v>1</v>
      </c>
      <c r="J5667">
        <v>261</v>
      </c>
    </row>
    <row r="5668" spans="1:13" hidden="1" x14ac:dyDescent="0.3">
      <c r="A5668" s="1" t="s">
        <v>5682</v>
      </c>
      <c r="B5668" s="1" t="s">
        <v>35</v>
      </c>
      <c r="C5668">
        <v>5</v>
      </c>
      <c r="D5668">
        <v>41</v>
      </c>
      <c r="E5668">
        <v>1</v>
      </c>
      <c r="F5668">
        <v>26</v>
      </c>
      <c r="G5668">
        <v>385</v>
      </c>
      <c r="J5668">
        <v>255</v>
      </c>
    </row>
    <row r="5669" spans="1:13" hidden="1" x14ac:dyDescent="0.3">
      <c r="A5669" s="1" t="s">
        <v>5683</v>
      </c>
      <c r="B5669" s="1" t="s">
        <v>35</v>
      </c>
      <c r="C5669">
        <v>5</v>
      </c>
      <c r="D5669">
        <v>28</v>
      </c>
      <c r="F5669">
        <v>41</v>
      </c>
      <c r="G5669">
        <v>396</v>
      </c>
      <c r="J5669">
        <v>299</v>
      </c>
    </row>
    <row r="5670" spans="1:13" hidden="1" x14ac:dyDescent="0.3">
      <c r="A5670" s="1" t="s">
        <v>5684</v>
      </c>
      <c r="B5670" s="1" t="s">
        <v>35</v>
      </c>
      <c r="C5670">
        <v>5</v>
      </c>
      <c r="D5670">
        <v>36</v>
      </c>
      <c r="F5670">
        <v>44</v>
      </c>
      <c r="G5670">
        <v>347</v>
      </c>
      <c r="J5670">
        <v>286</v>
      </c>
      <c r="L5670">
        <v>4</v>
      </c>
    </row>
    <row r="5671" spans="1:13" hidden="1" x14ac:dyDescent="0.3">
      <c r="A5671" s="1" t="s">
        <v>5685</v>
      </c>
      <c r="B5671" s="1" t="s">
        <v>35</v>
      </c>
      <c r="C5671">
        <v>5</v>
      </c>
      <c r="D5671">
        <v>34</v>
      </c>
      <c r="E5671">
        <v>1</v>
      </c>
      <c r="F5671">
        <v>26</v>
      </c>
      <c r="G5671">
        <v>327</v>
      </c>
      <c r="J5671">
        <v>188</v>
      </c>
      <c r="L5671">
        <v>3</v>
      </c>
      <c r="M5671">
        <v>1</v>
      </c>
    </row>
    <row r="5672" spans="1:13" hidden="1" x14ac:dyDescent="0.3">
      <c r="A5672" s="1" t="s">
        <v>5686</v>
      </c>
      <c r="B5672" s="1" t="s">
        <v>35</v>
      </c>
      <c r="C5672">
        <v>5</v>
      </c>
      <c r="D5672">
        <v>2</v>
      </c>
      <c r="E5672">
        <v>2</v>
      </c>
      <c r="F5672">
        <v>8</v>
      </c>
      <c r="G5672">
        <v>19</v>
      </c>
      <c r="H5672">
        <v>1</v>
      </c>
      <c r="J5672">
        <v>33</v>
      </c>
    </row>
    <row r="5673" spans="1:13" hidden="1" x14ac:dyDescent="0.3">
      <c r="A5673" s="1" t="s">
        <v>5687</v>
      </c>
      <c r="B5673" s="1" t="s">
        <v>35</v>
      </c>
      <c r="C5673">
        <v>5</v>
      </c>
      <c r="D5673">
        <v>34</v>
      </c>
      <c r="E5673">
        <v>1</v>
      </c>
      <c r="F5673">
        <v>43</v>
      </c>
      <c r="G5673">
        <v>322</v>
      </c>
      <c r="J5673">
        <v>220</v>
      </c>
      <c r="L5673">
        <v>2</v>
      </c>
    </row>
    <row r="5674" spans="1:13" hidden="1" x14ac:dyDescent="0.3">
      <c r="A5674" s="1" t="s">
        <v>5688</v>
      </c>
      <c r="B5674" s="1" t="s">
        <v>35</v>
      </c>
      <c r="C5674">
        <v>5</v>
      </c>
      <c r="D5674">
        <v>31</v>
      </c>
      <c r="E5674">
        <v>1</v>
      </c>
      <c r="F5674">
        <v>87</v>
      </c>
      <c r="G5674">
        <v>1788</v>
      </c>
      <c r="J5674">
        <v>439</v>
      </c>
      <c r="K5674">
        <v>2</v>
      </c>
      <c r="L5674">
        <v>2</v>
      </c>
    </row>
    <row r="5675" spans="1:13" hidden="1" x14ac:dyDescent="0.3">
      <c r="A5675" s="1" t="s">
        <v>5689</v>
      </c>
      <c r="B5675" s="1" t="s">
        <v>35</v>
      </c>
      <c r="C5675">
        <v>5</v>
      </c>
      <c r="D5675">
        <v>8</v>
      </c>
      <c r="F5675">
        <v>21</v>
      </c>
      <c r="G5675">
        <v>31</v>
      </c>
      <c r="J5675">
        <v>28</v>
      </c>
      <c r="L5675">
        <v>1</v>
      </c>
    </row>
    <row r="5676" spans="1:13" hidden="1" x14ac:dyDescent="0.3">
      <c r="A5676" s="1" t="s">
        <v>5690</v>
      </c>
      <c r="B5676" s="1" t="s">
        <v>35</v>
      </c>
      <c r="C5676">
        <v>5</v>
      </c>
      <c r="D5676">
        <v>48</v>
      </c>
      <c r="E5676">
        <v>1</v>
      </c>
      <c r="F5676">
        <v>34</v>
      </c>
      <c r="G5676">
        <v>414</v>
      </c>
      <c r="J5676">
        <v>259</v>
      </c>
      <c r="L5676">
        <v>3</v>
      </c>
    </row>
    <row r="5677" spans="1:13" hidden="1" x14ac:dyDescent="0.3">
      <c r="A5677" s="1" t="s">
        <v>5691</v>
      </c>
      <c r="B5677" s="1" t="s">
        <v>35</v>
      </c>
      <c r="C5677">
        <v>5</v>
      </c>
      <c r="D5677">
        <v>30</v>
      </c>
      <c r="E5677">
        <v>1</v>
      </c>
      <c r="F5677">
        <v>41</v>
      </c>
      <c r="G5677">
        <v>330</v>
      </c>
      <c r="J5677">
        <v>254</v>
      </c>
      <c r="L5677">
        <v>2</v>
      </c>
    </row>
    <row r="5678" spans="1:13" hidden="1" x14ac:dyDescent="0.3">
      <c r="A5678" s="1" t="s">
        <v>5692</v>
      </c>
      <c r="B5678" s="1" t="s">
        <v>35</v>
      </c>
      <c r="C5678">
        <v>5</v>
      </c>
      <c r="D5678">
        <v>4</v>
      </c>
      <c r="E5678">
        <v>4</v>
      </c>
      <c r="F5678">
        <v>18</v>
      </c>
      <c r="G5678">
        <v>91</v>
      </c>
      <c r="J5678">
        <v>54</v>
      </c>
      <c r="L5678">
        <v>2</v>
      </c>
    </row>
    <row r="5679" spans="1:13" hidden="1" x14ac:dyDescent="0.3">
      <c r="A5679" s="1" t="s">
        <v>5693</v>
      </c>
      <c r="B5679" s="1" t="s">
        <v>35</v>
      </c>
      <c r="C5679">
        <v>5</v>
      </c>
      <c r="D5679">
        <v>19</v>
      </c>
      <c r="F5679">
        <v>24</v>
      </c>
      <c r="G5679">
        <v>264</v>
      </c>
      <c r="J5679">
        <v>173</v>
      </c>
      <c r="K5679">
        <v>1</v>
      </c>
      <c r="L5679">
        <v>3</v>
      </c>
    </row>
    <row r="5680" spans="1:13" hidden="1" x14ac:dyDescent="0.3">
      <c r="A5680" s="1" t="s">
        <v>5694</v>
      </c>
      <c r="B5680" s="1" t="s">
        <v>35</v>
      </c>
      <c r="C5680">
        <v>5</v>
      </c>
      <c r="D5680">
        <v>40</v>
      </c>
      <c r="E5680">
        <v>1</v>
      </c>
      <c r="F5680">
        <v>38</v>
      </c>
      <c r="G5680">
        <v>404</v>
      </c>
      <c r="J5680">
        <v>249</v>
      </c>
      <c r="L5680">
        <v>5</v>
      </c>
    </row>
    <row r="5681" spans="1:13" hidden="1" x14ac:dyDescent="0.3">
      <c r="A5681" s="1" t="s">
        <v>5695</v>
      </c>
      <c r="B5681" s="1" t="s">
        <v>35</v>
      </c>
      <c r="C5681">
        <v>5</v>
      </c>
      <c r="D5681">
        <v>36</v>
      </c>
      <c r="E5681">
        <v>1</v>
      </c>
      <c r="F5681">
        <v>47</v>
      </c>
      <c r="G5681">
        <v>446</v>
      </c>
      <c r="J5681">
        <v>277</v>
      </c>
      <c r="K5681">
        <v>3</v>
      </c>
      <c r="L5681">
        <v>6</v>
      </c>
    </row>
    <row r="5682" spans="1:13" hidden="1" x14ac:dyDescent="0.3">
      <c r="A5682" s="1" t="s">
        <v>5696</v>
      </c>
      <c r="B5682" s="1" t="s">
        <v>35</v>
      </c>
      <c r="C5682">
        <v>5</v>
      </c>
      <c r="D5682">
        <v>45</v>
      </c>
      <c r="E5682">
        <v>7</v>
      </c>
      <c r="F5682">
        <v>54</v>
      </c>
      <c r="G5682">
        <v>515</v>
      </c>
      <c r="H5682">
        <v>3</v>
      </c>
      <c r="J5682">
        <v>369</v>
      </c>
      <c r="L5682">
        <v>11</v>
      </c>
    </row>
    <row r="5683" spans="1:13" hidden="1" x14ac:dyDescent="0.3">
      <c r="A5683" s="1" t="s">
        <v>5697</v>
      </c>
      <c r="B5683" s="1" t="s">
        <v>35</v>
      </c>
      <c r="C5683">
        <v>5</v>
      </c>
      <c r="D5683">
        <v>41</v>
      </c>
      <c r="E5683">
        <v>4</v>
      </c>
      <c r="F5683">
        <v>53</v>
      </c>
      <c r="G5683">
        <v>393</v>
      </c>
      <c r="J5683">
        <v>295</v>
      </c>
      <c r="K5683">
        <v>1</v>
      </c>
      <c r="L5683">
        <v>5</v>
      </c>
      <c r="M5683">
        <v>1</v>
      </c>
    </row>
    <row r="5684" spans="1:13" hidden="1" x14ac:dyDescent="0.3">
      <c r="A5684" s="1" t="s">
        <v>5698</v>
      </c>
      <c r="B5684" s="1" t="s">
        <v>35</v>
      </c>
      <c r="C5684">
        <v>5</v>
      </c>
      <c r="D5684">
        <v>37</v>
      </c>
      <c r="F5684">
        <v>46</v>
      </c>
      <c r="G5684">
        <v>464</v>
      </c>
      <c r="J5684">
        <v>312</v>
      </c>
      <c r="L5684">
        <v>6</v>
      </c>
    </row>
    <row r="5685" spans="1:13" hidden="1" x14ac:dyDescent="0.3">
      <c r="A5685" s="1" t="s">
        <v>5699</v>
      </c>
      <c r="B5685" s="1" t="s">
        <v>35</v>
      </c>
      <c r="C5685">
        <v>5</v>
      </c>
      <c r="D5685">
        <v>43</v>
      </c>
      <c r="E5685">
        <v>1</v>
      </c>
      <c r="F5685">
        <v>40</v>
      </c>
      <c r="G5685">
        <v>405</v>
      </c>
      <c r="J5685">
        <v>327</v>
      </c>
      <c r="K5685">
        <v>1</v>
      </c>
      <c r="L5685">
        <v>3</v>
      </c>
    </row>
    <row r="5686" spans="1:13" hidden="1" x14ac:dyDescent="0.3">
      <c r="A5686" s="1" t="s">
        <v>5700</v>
      </c>
      <c r="B5686" s="1" t="s">
        <v>35</v>
      </c>
      <c r="C5686">
        <v>5</v>
      </c>
      <c r="D5686">
        <v>37</v>
      </c>
      <c r="E5686">
        <v>2</v>
      </c>
      <c r="F5686">
        <v>51</v>
      </c>
      <c r="G5686">
        <v>520</v>
      </c>
      <c r="J5686">
        <v>377</v>
      </c>
      <c r="L5686">
        <v>4</v>
      </c>
    </row>
    <row r="5687" spans="1:13" hidden="1" x14ac:dyDescent="0.3">
      <c r="A5687" s="1" t="s">
        <v>5701</v>
      </c>
      <c r="B5687" s="1" t="s">
        <v>35</v>
      </c>
      <c r="C5687">
        <v>5</v>
      </c>
      <c r="D5687">
        <v>34</v>
      </c>
      <c r="E5687">
        <v>1</v>
      </c>
      <c r="F5687">
        <v>38</v>
      </c>
      <c r="G5687">
        <v>349</v>
      </c>
      <c r="J5687">
        <v>249</v>
      </c>
      <c r="L5687">
        <v>3</v>
      </c>
    </row>
    <row r="5688" spans="1:13" hidden="1" x14ac:dyDescent="0.3">
      <c r="A5688" s="1" t="s">
        <v>5702</v>
      </c>
      <c r="B5688" s="1" t="s">
        <v>35</v>
      </c>
      <c r="C5688">
        <v>5</v>
      </c>
      <c r="D5688">
        <v>32</v>
      </c>
      <c r="F5688">
        <v>35</v>
      </c>
      <c r="G5688">
        <v>453</v>
      </c>
      <c r="J5688">
        <v>259</v>
      </c>
      <c r="L5688">
        <v>9</v>
      </c>
    </row>
    <row r="5689" spans="1:13" hidden="1" x14ac:dyDescent="0.3">
      <c r="A5689" s="1" t="s">
        <v>5703</v>
      </c>
      <c r="B5689" s="1" t="s">
        <v>35</v>
      </c>
      <c r="C5689">
        <v>5</v>
      </c>
      <c r="D5689">
        <v>9</v>
      </c>
      <c r="F5689">
        <v>5</v>
      </c>
      <c r="G5689">
        <v>117</v>
      </c>
      <c r="J5689">
        <v>90</v>
      </c>
      <c r="L5689">
        <v>1</v>
      </c>
    </row>
    <row r="5690" spans="1:13" hidden="1" x14ac:dyDescent="0.3">
      <c r="A5690" s="1" t="s">
        <v>5704</v>
      </c>
      <c r="B5690" s="1" t="s">
        <v>35</v>
      </c>
      <c r="C5690">
        <v>5</v>
      </c>
      <c r="D5690">
        <v>61</v>
      </c>
      <c r="F5690">
        <v>56</v>
      </c>
      <c r="G5690">
        <v>519</v>
      </c>
      <c r="J5690">
        <v>342</v>
      </c>
      <c r="L5690">
        <v>1</v>
      </c>
    </row>
    <row r="5691" spans="1:13" hidden="1" x14ac:dyDescent="0.3">
      <c r="A5691" s="1" t="s">
        <v>5705</v>
      </c>
      <c r="B5691" s="1" t="s">
        <v>35</v>
      </c>
      <c r="C5691">
        <v>5</v>
      </c>
      <c r="D5691">
        <v>42</v>
      </c>
      <c r="E5691">
        <v>1</v>
      </c>
      <c r="F5691">
        <v>51</v>
      </c>
      <c r="G5691">
        <v>591</v>
      </c>
      <c r="J5691">
        <v>339</v>
      </c>
      <c r="L5691">
        <v>2</v>
      </c>
      <c r="M5691">
        <v>1</v>
      </c>
    </row>
    <row r="5692" spans="1:13" hidden="1" x14ac:dyDescent="0.3">
      <c r="A5692" s="1" t="s">
        <v>5706</v>
      </c>
      <c r="B5692" s="1" t="s">
        <v>35</v>
      </c>
      <c r="C5692">
        <v>5</v>
      </c>
      <c r="D5692">
        <v>28</v>
      </c>
      <c r="E5692">
        <v>1</v>
      </c>
      <c r="F5692">
        <v>43</v>
      </c>
      <c r="G5692">
        <v>524</v>
      </c>
      <c r="H5692">
        <v>10</v>
      </c>
      <c r="J5692">
        <v>254</v>
      </c>
      <c r="L5692">
        <v>2</v>
      </c>
    </row>
    <row r="5693" spans="1:13" hidden="1" x14ac:dyDescent="0.3">
      <c r="A5693" s="1" t="s">
        <v>5707</v>
      </c>
      <c r="B5693" s="1" t="s">
        <v>35</v>
      </c>
      <c r="C5693">
        <v>5</v>
      </c>
      <c r="D5693">
        <v>6</v>
      </c>
      <c r="F5693">
        <v>32</v>
      </c>
      <c r="G5693">
        <v>176</v>
      </c>
      <c r="J5693">
        <v>7</v>
      </c>
      <c r="L5693">
        <v>1</v>
      </c>
    </row>
    <row r="5694" spans="1:13" hidden="1" x14ac:dyDescent="0.3">
      <c r="A5694" s="1" t="s">
        <v>5708</v>
      </c>
      <c r="B5694" s="1" t="s">
        <v>35</v>
      </c>
      <c r="C5694">
        <v>5</v>
      </c>
      <c r="D5694">
        <v>27</v>
      </c>
      <c r="E5694">
        <v>3</v>
      </c>
      <c r="F5694">
        <v>27</v>
      </c>
      <c r="G5694">
        <v>208</v>
      </c>
      <c r="J5694">
        <v>238</v>
      </c>
      <c r="L5694">
        <v>2</v>
      </c>
    </row>
    <row r="5695" spans="1:13" hidden="1" x14ac:dyDescent="0.3">
      <c r="A5695" s="1" t="s">
        <v>5709</v>
      </c>
      <c r="B5695" s="1" t="s">
        <v>35</v>
      </c>
      <c r="C5695">
        <v>5</v>
      </c>
      <c r="D5695">
        <v>8</v>
      </c>
      <c r="F5695">
        <v>20</v>
      </c>
      <c r="G5695">
        <v>240</v>
      </c>
      <c r="J5695">
        <v>72</v>
      </c>
      <c r="L5695">
        <v>1</v>
      </c>
    </row>
    <row r="5696" spans="1:13" hidden="1" x14ac:dyDescent="0.3">
      <c r="A5696" s="1" t="s">
        <v>5710</v>
      </c>
      <c r="B5696" s="1" t="s">
        <v>35</v>
      </c>
      <c r="C5696">
        <v>5</v>
      </c>
      <c r="D5696">
        <v>35</v>
      </c>
      <c r="E5696">
        <v>3</v>
      </c>
      <c r="F5696">
        <v>48</v>
      </c>
      <c r="G5696">
        <v>460</v>
      </c>
      <c r="H5696">
        <v>1</v>
      </c>
      <c r="J5696">
        <v>352</v>
      </c>
      <c r="L5696">
        <v>3</v>
      </c>
    </row>
    <row r="5697" spans="1:13" hidden="1" x14ac:dyDescent="0.3">
      <c r="A5697" s="1" t="s">
        <v>5711</v>
      </c>
      <c r="B5697" s="1" t="s">
        <v>35</v>
      </c>
      <c r="C5697">
        <v>5</v>
      </c>
      <c r="D5697">
        <v>38</v>
      </c>
      <c r="F5697">
        <v>36</v>
      </c>
      <c r="G5697">
        <v>481</v>
      </c>
      <c r="J5697">
        <v>297</v>
      </c>
      <c r="L5697">
        <v>8</v>
      </c>
    </row>
    <row r="5698" spans="1:13" hidden="1" x14ac:dyDescent="0.3">
      <c r="A5698" s="1" t="s">
        <v>5712</v>
      </c>
      <c r="B5698" s="1" t="s">
        <v>35</v>
      </c>
      <c r="C5698">
        <v>5</v>
      </c>
      <c r="D5698">
        <v>46</v>
      </c>
      <c r="F5698">
        <v>45</v>
      </c>
      <c r="G5698">
        <v>479</v>
      </c>
      <c r="J5698">
        <v>351</v>
      </c>
      <c r="L5698">
        <v>6</v>
      </c>
      <c r="M5698">
        <v>1</v>
      </c>
    </row>
    <row r="5699" spans="1:13" hidden="1" x14ac:dyDescent="0.3">
      <c r="A5699" s="1" t="s">
        <v>5713</v>
      </c>
      <c r="B5699" s="1" t="s">
        <v>35</v>
      </c>
      <c r="C5699">
        <v>5</v>
      </c>
      <c r="D5699">
        <v>38</v>
      </c>
      <c r="E5699">
        <v>3</v>
      </c>
      <c r="F5699">
        <v>39</v>
      </c>
      <c r="G5699">
        <v>430</v>
      </c>
      <c r="J5699">
        <v>321</v>
      </c>
      <c r="L5699">
        <v>6</v>
      </c>
    </row>
    <row r="5700" spans="1:13" hidden="1" x14ac:dyDescent="0.3">
      <c r="A5700" s="1" t="s">
        <v>5714</v>
      </c>
      <c r="B5700" s="1" t="s">
        <v>35</v>
      </c>
      <c r="C5700">
        <v>5</v>
      </c>
      <c r="D5700">
        <v>17</v>
      </c>
      <c r="E5700">
        <v>1</v>
      </c>
      <c r="F5700">
        <v>17</v>
      </c>
      <c r="G5700">
        <v>116</v>
      </c>
      <c r="J5700">
        <v>68</v>
      </c>
    </row>
    <row r="5701" spans="1:13" hidden="1" x14ac:dyDescent="0.3">
      <c r="A5701" s="1" t="s">
        <v>5715</v>
      </c>
      <c r="B5701" s="1" t="s">
        <v>35</v>
      </c>
      <c r="C5701">
        <v>5</v>
      </c>
      <c r="D5701">
        <v>44</v>
      </c>
      <c r="F5701">
        <v>55</v>
      </c>
      <c r="G5701">
        <v>447</v>
      </c>
      <c r="H5701">
        <v>16</v>
      </c>
      <c r="J5701">
        <v>322</v>
      </c>
      <c r="L5701">
        <v>3</v>
      </c>
    </row>
    <row r="5702" spans="1:13" hidden="1" x14ac:dyDescent="0.3">
      <c r="A5702" s="1" t="s">
        <v>5716</v>
      </c>
      <c r="B5702" s="1" t="s">
        <v>35</v>
      </c>
      <c r="C5702">
        <v>5</v>
      </c>
      <c r="D5702">
        <v>13</v>
      </c>
      <c r="F5702">
        <v>37</v>
      </c>
      <c r="G5702">
        <v>206</v>
      </c>
      <c r="J5702">
        <v>89</v>
      </c>
      <c r="L5702">
        <v>3</v>
      </c>
    </row>
    <row r="5703" spans="1:13" hidden="1" x14ac:dyDescent="0.3">
      <c r="A5703" s="1" t="s">
        <v>5717</v>
      </c>
      <c r="B5703" s="1" t="s">
        <v>35</v>
      </c>
      <c r="C5703">
        <v>5</v>
      </c>
      <c r="D5703">
        <v>64</v>
      </c>
      <c r="E5703">
        <v>8</v>
      </c>
      <c r="F5703">
        <v>53</v>
      </c>
      <c r="G5703">
        <v>442</v>
      </c>
      <c r="H5703">
        <v>1</v>
      </c>
      <c r="J5703">
        <v>472</v>
      </c>
      <c r="L5703">
        <v>2</v>
      </c>
    </row>
    <row r="5704" spans="1:13" hidden="1" x14ac:dyDescent="0.3">
      <c r="A5704" s="1" t="s">
        <v>5718</v>
      </c>
      <c r="B5704" s="1" t="s">
        <v>35</v>
      </c>
      <c r="C5704">
        <v>5</v>
      </c>
      <c r="D5704">
        <v>16</v>
      </c>
      <c r="E5704">
        <v>4</v>
      </c>
      <c r="F5704">
        <v>23</v>
      </c>
      <c r="G5704">
        <v>91</v>
      </c>
      <c r="H5704">
        <v>1</v>
      </c>
      <c r="J5704">
        <v>103</v>
      </c>
      <c r="K5704">
        <v>1</v>
      </c>
      <c r="L5704">
        <v>2</v>
      </c>
    </row>
    <row r="5705" spans="1:13" hidden="1" x14ac:dyDescent="0.3">
      <c r="A5705" s="1" t="s">
        <v>5719</v>
      </c>
      <c r="B5705" s="1" t="s">
        <v>35</v>
      </c>
      <c r="C5705">
        <v>5</v>
      </c>
      <c r="D5705">
        <v>30</v>
      </c>
      <c r="F5705">
        <v>32</v>
      </c>
      <c r="G5705">
        <v>286</v>
      </c>
      <c r="J5705">
        <v>194</v>
      </c>
      <c r="L5705">
        <v>3</v>
      </c>
    </row>
    <row r="5706" spans="1:13" hidden="1" x14ac:dyDescent="0.3">
      <c r="A5706" s="1" t="s">
        <v>5720</v>
      </c>
      <c r="B5706" s="1" t="s">
        <v>35</v>
      </c>
      <c r="C5706">
        <v>5</v>
      </c>
      <c r="D5706">
        <v>12</v>
      </c>
      <c r="F5706">
        <v>15</v>
      </c>
      <c r="G5706">
        <v>222</v>
      </c>
      <c r="J5706">
        <v>44</v>
      </c>
      <c r="L5706">
        <v>1</v>
      </c>
    </row>
    <row r="5707" spans="1:13" hidden="1" x14ac:dyDescent="0.3">
      <c r="A5707" s="1" t="s">
        <v>5721</v>
      </c>
      <c r="B5707" s="1" t="s">
        <v>35</v>
      </c>
      <c r="C5707">
        <v>5</v>
      </c>
      <c r="D5707">
        <v>56</v>
      </c>
      <c r="E5707">
        <v>3</v>
      </c>
      <c r="F5707">
        <v>68</v>
      </c>
      <c r="G5707">
        <v>735</v>
      </c>
      <c r="H5707">
        <v>1</v>
      </c>
      <c r="J5707">
        <v>576</v>
      </c>
      <c r="K5707">
        <v>2</v>
      </c>
      <c r="L5707">
        <v>9</v>
      </c>
    </row>
    <row r="5708" spans="1:13" hidden="1" x14ac:dyDescent="0.3">
      <c r="A5708" s="1" t="s">
        <v>5722</v>
      </c>
      <c r="B5708" s="1" t="s">
        <v>35</v>
      </c>
      <c r="C5708">
        <v>5</v>
      </c>
      <c r="D5708">
        <v>19</v>
      </c>
      <c r="F5708">
        <v>14</v>
      </c>
      <c r="G5708">
        <v>223</v>
      </c>
      <c r="J5708">
        <v>105</v>
      </c>
      <c r="L5708">
        <v>2</v>
      </c>
    </row>
    <row r="5709" spans="1:13" hidden="1" x14ac:dyDescent="0.3">
      <c r="A5709" s="1" t="s">
        <v>5723</v>
      </c>
      <c r="B5709" s="1" t="s">
        <v>35</v>
      </c>
      <c r="C5709">
        <v>5</v>
      </c>
      <c r="D5709">
        <v>4</v>
      </c>
      <c r="E5709">
        <v>3</v>
      </c>
      <c r="F5709">
        <v>19</v>
      </c>
      <c r="G5709">
        <v>54</v>
      </c>
      <c r="H5709">
        <v>3</v>
      </c>
      <c r="J5709">
        <v>47</v>
      </c>
      <c r="K5709">
        <v>3</v>
      </c>
      <c r="L5709">
        <v>2</v>
      </c>
    </row>
    <row r="5710" spans="1:13" hidden="1" x14ac:dyDescent="0.3">
      <c r="A5710" s="1" t="s">
        <v>5724</v>
      </c>
      <c r="B5710" s="1" t="s">
        <v>35</v>
      </c>
      <c r="C5710">
        <v>5</v>
      </c>
      <c r="D5710">
        <v>7</v>
      </c>
      <c r="E5710">
        <v>1</v>
      </c>
      <c r="F5710">
        <v>23</v>
      </c>
      <c r="G5710">
        <v>204</v>
      </c>
      <c r="J5710">
        <v>49</v>
      </c>
      <c r="L5710">
        <v>2</v>
      </c>
    </row>
    <row r="5711" spans="1:13" hidden="1" x14ac:dyDescent="0.3">
      <c r="A5711" s="1" t="s">
        <v>5725</v>
      </c>
      <c r="B5711" s="1" t="s">
        <v>35</v>
      </c>
      <c r="C5711">
        <v>5</v>
      </c>
      <c r="D5711">
        <v>54</v>
      </c>
      <c r="E5711">
        <v>1</v>
      </c>
      <c r="F5711">
        <v>68</v>
      </c>
      <c r="G5711">
        <v>650</v>
      </c>
      <c r="J5711">
        <v>572</v>
      </c>
      <c r="L5711">
        <v>6</v>
      </c>
    </row>
    <row r="5712" spans="1:13" hidden="1" x14ac:dyDescent="0.3">
      <c r="A5712" s="1" t="s">
        <v>5726</v>
      </c>
      <c r="B5712" s="1" t="s">
        <v>35</v>
      </c>
      <c r="C5712">
        <v>5</v>
      </c>
      <c r="D5712">
        <v>11</v>
      </c>
      <c r="F5712">
        <v>14</v>
      </c>
      <c r="G5712">
        <v>130</v>
      </c>
      <c r="J5712">
        <v>113</v>
      </c>
      <c r="L5712">
        <v>1</v>
      </c>
    </row>
    <row r="5713" spans="1:12" hidden="1" x14ac:dyDescent="0.3">
      <c r="A5713" s="1" t="s">
        <v>5727</v>
      </c>
      <c r="B5713" s="1" t="s">
        <v>35</v>
      </c>
      <c r="C5713">
        <v>5</v>
      </c>
      <c r="D5713">
        <v>13</v>
      </c>
      <c r="E5713">
        <v>1</v>
      </c>
      <c r="F5713">
        <v>20</v>
      </c>
      <c r="G5713">
        <v>167</v>
      </c>
      <c r="J5713">
        <v>107</v>
      </c>
      <c r="L5713">
        <v>1</v>
      </c>
    </row>
    <row r="5714" spans="1:12" hidden="1" x14ac:dyDescent="0.3">
      <c r="A5714" s="1" t="s">
        <v>5728</v>
      </c>
      <c r="B5714" s="1" t="s">
        <v>35</v>
      </c>
      <c r="C5714">
        <v>5</v>
      </c>
      <c r="D5714">
        <v>17</v>
      </c>
      <c r="F5714">
        <v>17</v>
      </c>
      <c r="G5714">
        <v>168</v>
      </c>
      <c r="J5714">
        <v>189</v>
      </c>
    </row>
    <row r="5715" spans="1:12" hidden="1" x14ac:dyDescent="0.3">
      <c r="A5715" s="1" t="s">
        <v>5729</v>
      </c>
      <c r="B5715" s="1" t="s">
        <v>35</v>
      </c>
      <c r="C5715">
        <v>5</v>
      </c>
      <c r="D5715">
        <v>11</v>
      </c>
      <c r="F5715">
        <v>11</v>
      </c>
      <c r="G5715">
        <v>53</v>
      </c>
      <c r="J5715">
        <v>138</v>
      </c>
    </row>
    <row r="5716" spans="1:12" hidden="1" x14ac:dyDescent="0.3">
      <c r="A5716" s="1" t="s">
        <v>5730</v>
      </c>
      <c r="B5716" s="1" t="s">
        <v>35</v>
      </c>
      <c r="C5716">
        <v>5</v>
      </c>
      <c r="D5716">
        <v>12</v>
      </c>
      <c r="F5716">
        <v>11</v>
      </c>
      <c r="G5716">
        <v>105</v>
      </c>
      <c r="J5716">
        <v>109</v>
      </c>
    </row>
    <row r="5717" spans="1:12" hidden="1" x14ac:dyDescent="0.3">
      <c r="A5717" s="1" t="s">
        <v>5731</v>
      </c>
      <c r="B5717" s="1" t="s">
        <v>35</v>
      </c>
      <c r="C5717">
        <v>5</v>
      </c>
      <c r="D5717">
        <v>31</v>
      </c>
      <c r="E5717">
        <v>1</v>
      </c>
      <c r="F5717">
        <v>20</v>
      </c>
      <c r="G5717">
        <v>325</v>
      </c>
      <c r="J5717">
        <v>235</v>
      </c>
    </row>
    <row r="5718" spans="1:12" hidden="1" x14ac:dyDescent="0.3">
      <c r="A5718" s="1" t="s">
        <v>5732</v>
      </c>
      <c r="B5718" s="1" t="s">
        <v>35</v>
      </c>
      <c r="C5718">
        <v>5</v>
      </c>
      <c r="D5718">
        <v>21</v>
      </c>
      <c r="F5718">
        <v>19</v>
      </c>
      <c r="G5718">
        <v>196</v>
      </c>
      <c r="J5718">
        <v>213</v>
      </c>
      <c r="K5718">
        <v>1</v>
      </c>
      <c r="L5718">
        <v>1</v>
      </c>
    </row>
    <row r="5719" spans="1:12" hidden="1" x14ac:dyDescent="0.3">
      <c r="A5719" s="1" t="s">
        <v>5733</v>
      </c>
      <c r="B5719" s="1" t="s">
        <v>35</v>
      </c>
      <c r="C5719">
        <v>5</v>
      </c>
      <c r="D5719">
        <v>13</v>
      </c>
      <c r="F5719">
        <v>21</v>
      </c>
      <c r="G5719">
        <v>365</v>
      </c>
      <c r="J5719">
        <v>107</v>
      </c>
      <c r="L5719">
        <v>1</v>
      </c>
    </row>
    <row r="5720" spans="1:12" hidden="1" x14ac:dyDescent="0.3">
      <c r="A5720" s="1" t="s">
        <v>5734</v>
      </c>
      <c r="B5720" s="1" t="s">
        <v>35</v>
      </c>
      <c r="C5720">
        <v>5</v>
      </c>
      <c r="D5720">
        <v>69</v>
      </c>
      <c r="E5720">
        <v>1</v>
      </c>
      <c r="F5720">
        <v>51</v>
      </c>
      <c r="G5720">
        <v>663</v>
      </c>
      <c r="H5720">
        <v>1</v>
      </c>
      <c r="J5720">
        <v>533</v>
      </c>
      <c r="L5720">
        <v>5</v>
      </c>
    </row>
    <row r="5721" spans="1:12" hidden="1" x14ac:dyDescent="0.3">
      <c r="A5721" s="1" t="s">
        <v>5735</v>
      </c>
      <c r="B5721" s="1" t="s">
        <v>35</v>
      </c>
      <c r="C5721">
        <v>5</v>
      </c>
      <c r="D5721">
        <v>5</v>
      </c>
      <c r="F5721">
        <v>24</v>
      </c>
      <c r="G5721">
        <v>168</v>
      </c>
      <c r="H5721">
        <v>1</v>
      </c>
      <c r="J5721">
        <v>57</v>
      </c>
      <c r="K5721">
        <v>2</v>
      </c>
      <c r="L5721">
        <v>1</v>
      </c>
    </row>
    <row r="5722" spans="1:12" hidden="1" x14ac:dyDescent="0.3">
      <c r="A5722" s="1" t="s">
        <v>5736</v>
      </c>
      <c r="B5722" s="1" t="s">
        <v>35</v>
      </c>
      <c r="C5722">
        <v>5</v>
      </c>
      <c r="D5722">
        <v>19</v>
      </c>
      <c r="F5722">
        <v>24</v>
      </c>
      <c r="G5722">
        <v>470</v>
      </c>
      <c r="J5722">
        <v>167</v>
      </c>
    </row>
    <row r="5723" spans="1:12" hidden="1" x14ac:dyDescent="0.3">
      <c r="A5723" s="1" t="s">
        <v>5737</v>
      </c>
      <c r="B5723" s="1" t="s">
        <v>35</v>
      </c>
      <c r="C5723">
        <v>5</v>
      </c>
      <c r="D5723">
        <v>1</v>
      </c>
      <c r="F5723">
        <v>16</v>
      </c>
      <c r="G5723">
        <v>11</v>
      </c>
      <c r="J5723">
        <v>37</v>
      </c>
    </row>
    <row r="5724" spans="1:12" hidden="1" x14ac:dyDescent="0.3">
      <c r="A5724" s="1" t="s">
        <v>5738</v>
      </c>
      <c r="B5724" s="1" t="s">
        <v>35</v>
      </c>
      <c r="C5724">
        <v>5</v>
      </c>
      <c r="F5724">
        <v>25</v>
      </c>
      <c r="G5724">
        <v>78</v>
      </c>
      <c r="J5724">
        <v>57</v>
      </c>
      <c r="K5724">
        <v>1</v>
      </c>
      <c r="L5724">
        <v>1</v>
      </c>
    </row>
    <row r="5725" spans="1:12" hidden="1" x14ac:dyDescent="0.3">
      <c r="A5725" s="1" t="s">
        <v>5739</v>
      </c>
      <c r="B5725" s="1" t="s">
        <v>35</v>
      </c>
      <c r="C5725">
        <v>5</v>
      </c>
      <c r="D5725">
        <v>22</v>
      </c>
      <c r="F5725">
        <v>19</v>
      </c>
      <c r="G5725">
        <v>236</v>
      </c>
      <c r="J5725">
        <v>125</v>
      </c>
    </row>
    <row r="5726" spans="1:12" hidden="1" x14ac:dyDescent="0.3">
      <c r="A5726" s="1" t="s">
        <v>5740</v>
      </c>
      <c r="B5726" s="1" t="s">
        <v>35</v>
      </c>
      <c r="C5726">
        <v>5</v>
      </c>
      <c r="F5726">
        <v>19</v>
      </c>
    </row>
    <row r="5727" spans="1:12" hidden="1" x14ac:dyDescent="0.3">
      <c r="A5727" s="1" t="s">
        <v>5741</v>
      </c>
      <c r="B5727" s="1" t="s">
        <v>35</v>
      </c>
      <c r="C5727">
        <v>5</v>
      </c>
      <c r="F5727">
        <v>16</v>
      </c>
      <c r="G5727">
        <v>6</v>
      </c>
      <c r="J5727">
        <v>46</v>
      </c>
    </row>
    <row r="5728" spans="1:12" hidden="1" x14ac:dyDescent="0.3">
      <c r="A5728" s="1" t="s">
        <v>5742</v>
      </c>
      <c r="B5728" s="1" t="s">
        <v>35</v>
      </c>
      <c r="C5728">
        <v>5</v>
      </c>
      <c r="D5728">
        <v>13</v>
      </c>
      <c r="F5728">
        <v>17</v>
      </c>
      <c r="G5728">
        <v>169</v>
      </c>
      <c r="J5728">
        <v>75</v>
      </c>
    </row>
    <row r="5729" spans="1:13" hidden="1" x14ac:dyDescent="0.3">
      <c r="A5729" s="1" t="s">
        <v>5743</v>
      </c>
      <c r="B5729" s="1" t="s">
        <v>35</v>
      </c>
      <c r="C5729">
        <v>5</v>
      </c>
      <c r="F5729">
        <v>18</v>
      </c>
      <c r="G5729">
        <v>117</v>
      </c>
      <c r="L5729">
        <v>1</v>
      </c>
    </row>
    <row r="5730" spans="1:13" hidden="1" x14ac:dyDescent="0.3">
      <c r="A5730" s="1" t="s">
        <v>5744</v>
      </c>
      <c r="B5730" s="1" t="s">
        <v>35</v>
      </c>
      <c r="C5730">
        <v>5</v>
      </c>
      <c r="D5730">
        <v>15</v>
      </c>
      <c r="F5730">
        <v>12</v>
      </c>
      <c r="G5730">
        <v>239</v>
      </c>
      <c r="J5730">
        <v>139</v>
      </c>
      <c r="L5730">
        <v>2</v>
      </c>
    </row>
    <row r="5731" spans="1:13" hidden="1" x14ac:dyDescent="0.3">
      <c r="A5731" s="1" t="s">
        <v>5745</v>
      </c>
      <c r="B5731" s="1" t="s">
        <v>35</v>
      </c>
      <c r="C5731">
        <v>5</v>
      </c>
      <c r="D5731">
        <v>15</v>
      </c>
      <c r="F5731">
        <v>16</v>
      </c>
      <c r="G5731">
        <v>249</v>
      </c>
      <c r="J5731">
        <v>88</v>
      </c>
      <c r="L5731">
        <v>1</v>
      </c>
    </row>
    <row r="5732" spans="1:13" hidden="1" x14ac:dyDescent="0.3">
      <c r="A5732" s="1" t="s">
        <v>5746</v>
      </c>
      <c r="B5732" s="1" t="s">
        <v>35</v>
      </c>
      <c r="C5732">
        <v>5</v>
      </c>
      <c r="D5732">
        <v>10</v>
      </c>
      <c r="E5732">
        <v>6</v>
      </c>
      <c r="F5732">
        <v>29</v>
      </c>
      <c r="G5732">
        <v>146</v>
      </c>
      <c r="H5732">
        <v>3</v>
      </c>
      <c r="I5732">
        <v>1</v>
      </c>
      <c r="J5732">
        <v>80</v>
      </c>
      <c r="L5732">
        <v>7</v>
      </c>
      <c r="M5732">
        <v>2</v>
      </c>
    </row>
    <row r="5733" spans="1:13" hidden="1" x14ac:dyDescent="0.3">
      <c r="A5733" s="1" t="s">
        <v>5747</v>
      </c>
      <c r="B5733" s="1" t="s">
        <v>35</v>
      </c>
      <c r="C5733">
        <v>5</v>
      </c>
      <c r="D5733">
        <v>41</v>
      </c>
      <c r="E5733">
        <v>2</v>
      </c>
      <c r="F5733">
        <v>55</v>
      </c>
      <c r="G5733">
        <v>514</v>
      </c>
      <c r="H5733">
        <v>1</v>
      </c>
      <c r="J5733">
        <v>414</v>
      </c>
      <c r="L5733">
        <v>3</v>
      </c>
    </row>
    <row r="5734" spans="1:13" hidden="1" x14ac:dyDescent="0.3">
      <c r="A5734" s="1" t="s">
        <v>5748</v>
      </c>
      <c r="B5734" s="1" t="s">
        <v>35</v>
      </c>
      <c r="C5734">
        <v>5</v>
      </c>
      <c r="D5734">
        <v>1</v>
      </c>
      <c r="F5734">
        <v>9</v>
      </c>
      <c r="G5734">
        <v>107</v>
      </c>
    </row>
    <row r="5735" spans="1:13" hidden="1" x14ac:dyDescent="0.3">
      <c r="A5735" s="1" t="s">
        <v>5749</v>
      </c>
      <c r="B5735" s="1" t="s">
        <v>35</v>
      </c>
      <c r="C5735">
        <v>5</v>
      </c>
      <c r="D5735">
        <v>1</v>
      </c>
      <c r="F5735">
        <v>23</v>
      </c>
      <c r="G5735">
        <v>176</v>
      </c>
      <c r="J5735">
        <v>11</v>
      </c>
      <c r="L5735">
        <v>5</v>
      </c>
    </row>
    <row r="5736" spans="1:13" hidden="1" x14ac:dyDescent="0.3">
      <c r="A5736" s="1" t="s">
        <v>5750</v>
      </c>
      <c r="B5736" s="1" t="s">
        <v>35</v>
      </c>
      <c r="C5736">
        <v>5</v>
      </c>
      <c r="D5736">
        <v>7</v>
      </c>
      <c r="F5736">
        <v>19</v>
      </c>
      <c r="G5736">
        <v>171</v>
      </c>
      <c r="J5736">
        <v>52</v>
      </c>
      <c r="L5736">
        <v>1</v>
      </c>
    </row>
    <row r="5737" spans="1:13" hidden="1" x14ac:dyDescent="0.3">
      <c r="A5737" s="1" t="s">
        <v>5751</v>
      </c>
      <c r="B5737" s="1" t="s">
        <v>35</v>
      </c>
      <c r="C5737">
        <v>5</v>
      </c>
      <c r="D5737">
        <v>28</v>
      </c>
      <c r="F5737">
        <v>24</v>
      </c>
      <c r="G5737">
        <v>416</v>
      </c>
      <c r="J5737">
        <v>305</v>
      </c>
    </row>
    <row r="5738" spans="1:13" hidden="1" x14ac:dyDescent="0.3">
      <c r="A5738" s="1" t="s">
        <v>5752</v>
      </c>
      <c r="B5738" s="1" t="s">
        <v>35</v>
      </c>
      <c r="C5738">
        <v>5</v>
      </c>
      <c r="D5738">
        <v>38</v>
      </c>
      <c r="E5738">
        <v>3</v>
      </c>
      <c r="F5738">
        <v>28</v>
      </c>
      <c r="G5738">
        <v>495</v>
      </c>
      <c r="H5738">
        <v>1</v>
      </c>
      <c r="J5738">
        <v>328</v>
      </c>
      <c r="L5738">
        <v>1</v>
      </c>
    </row>
    <row r="5739" spans="1:13" hidden="1" x14ac:dyDescent="0.3">
      <c r="A5739" s="1" t="s">
        <v>5753</v>
      </c>
      <c r="B5739" s="1" t="s">
        <v>35</v>
      </c>
      <c r="C5739">
        <v>5</v>
      </c>
      <c r="D5739">
        <v>23</v>
      </c>
      <c r="F5739">
        <v>23</v>
      </c>
      <c r="G5739">
        <v>413</v>
      </c>
      <c r="J5739">
        <v>252</v>
      </c>
    </row>
    <row r="5740" spans="1:13" hidden="1" x14ac:dyDescent="0.3">
      <c r="A5740" s="1" t="s">
        <v>5754</v>
      </c>
      <c r="B5740" s="1" t="s">
        <v>35</v>
      </c>
      <c r="C5740">
        <v>5</v>
      </c>
      <c r="D5740">
        <v>25</v>
      </c>
      <c r="E5740">
        <v>1</v>
      </c>
      <c r="F5740">
        <v>34</v>
      </c>
      <c r="G5740">
        <v>465</v>
      </c>
      <c r="H5740">
        <v>1</v>
      </c>
      <c r="J5740">
        <v>350</v>
      </c>
      <c r="L5740">
        <v>1</v>
      </c>
    </row>
    <row r="5741" spans="1:13" hidden="1" x14ac:dyDescent="0.3">
      <c r="A5741" s="1" t="s">
        <v>5755</v>
      </c>
      <c r="B5741" s="1" t="s">
        <v>35</v>
      </c>
      <c r="C5741">
        <v>5</v>
      </c>
      <c r="D5741">
        <v>1</v>
      </c>
      <c r="F5741">
        <v>17</v>
      </c>
      <c r="G5741">
        <v>2</v>
      </c>
      <c r="J5741">
        <v>9</v>
      </c>
      <c r="L5741">
        <v>1</v>
      </c>
    </row>
    <row r="5742" spans="1:13" hidden="1" x14ac:dyDescent="0.3">
      <c r="A5742" s="1" t="s">
        <v>5756</v>
      </c>
      <c r="B5742" s="1" t="s">
        <v>35</v>
      </c>
      <c r="C5742">
        <v>5</v>
      </c>
      <c r="D5742">
        <v>11</v>
      </c>
      <c r="F5742">
        <v>6</v>
      </c>
      <c r="G5742">
        <v>116</v>
      </c>
      <c r="J5742">
        <v>92</v>
      </c>
    </row>
    <row r="5743" spans="1:13" hidden="1" x14ac:dyDescent="0.3">
      <c r="A5743" s="1" t="s">
        <v>5757</v>
      </c>
      <c r="B5743" s="1" t="s">
        <v>35</v>
      </c>
      <c r="C5743">
        <v>5</v>
      </c>
      <c r="D5743">
        <v>51</v>
      </c>
      <c r="E5743">
        <v>1</v>
      </c>
      <c r="F5743">
        <v>46</v>
      </c>
      <c r="G5743">
        <v>596</v>
      </c>
      <c r="J5743">
        <v>381</v>
      </c>
      <c r="K5743">
        <v>1</v>
      </c>
      <c r="L5743">
        <v>1</v>
      </c>
    </row>
    <row r="5744" spans="1:13" hidden="1" x14ac:dyDescent="0.3">
      <c r="A5744" s="1" t="s">
        <v>5758</v>
      </c>
      <c r="B5744" s="1" t="s">
        <v>35</v>
      </c>
      <c r="C5744">
        <v>5</v>
      </c>
      <c r="D5744">
        <v>33</v>
      </c>
      <c r="F5744">
        <v>31</v>
      </c>
      <c r="G5744">
        <v>495</v>
      </c>
      <c r="J5744">
        <v>238</v>
      </c>
    </row>
    <row r="5745" spans="1:13" hidden="1" x14ac:dyDescent="0.3">
      <c r="A5745" s="1" t="s">
        <v>5759</v>
      </c>
      <c r="B5745" s="1" t="s">
        <v>35</v>
      </c>
      <c r="C5745">
        <v>5</v>
      </c>
      <c r="D5745">
        <v>41</v>
      </c>
      <c r="E5745">
        <v>1</v>
      </c>
      <c r="F5745">
        <v>35</v>
      </c>
      <c r="G5745">
        <v>266</v>
      </c>
      <c r="H5745">
        <v>1</v>
      </c>
      <c r="J5745">
        <v>400</v>
      </c>
      <c r="K5745">
        <v>1</v>
      </c>
      <c r="L5745">
        <v>3</v>
      </c>
    </row>
    <row r="5746" spans="1:13" hidden="1" x14ac:dyDescent="0.3">
      <c r="A5746" s="1" t="s">
        <v>5760</v>
      </c>
      <c r="B5746" s="1" t="s">
        <v>35</v>
      </c>
      <c r="C5746">
        <v>5</v>
      </c>
      <c r="D5746">
        <v>16</v>
      </c>
      <c r="E5746">
        <v>1</v>
      </c>
      <c r="F5746">
        <v>23</v>
      </c>
      <c r="G5746">
        <v>202</v>
      </c>
      <c r="J5746">
        <v>194</v>
      </c>
      <c r="L5746">
        <v>4</v>
      </c>
    </row>
    <row r="5747" spans="1:13" hidden="1" x14ac:dyDescent="0.3">
      <c r="A5747" s="1" t="s">
        <v>5761</v>
      </c>
      <c r="B5747" s="1" t="s">
        <v>35</v>
      </c>
      <c r="C5747">
        <v>5</v>
      </c>
      <c r="D5747">
        <v>21</v>
      </c>
      <c r="F5747">
        <v>18</v>
      </c>
      <c r="G5747">
        <v>358</v>
      </c>
      <c r="J5747">
        <v>135</v>
      </c>
      <c r="K5747">
        <v>1</v>
      </c>
      <c r="L5747">
        <v>2</v>
      </c>
    </row>
    <row r="5748" spans="1:13" hidden="1" x14ac:dyDescent="0.3">
      <c r="A5748" s="1" t="s">
        <v>5762</v>
      </c>
      <c r="B5748" s="1" t="s">
        <v>35</v>
      </c>
      <c r="C5748">
        <v>5</v>
      </c>
      <c r="D5748">
        <v>18</v>
      </c>
      <c r="F5748">
        <v>14</v>
      </c>
      <c r="G5748">
        <v>124</v>
      </c>
      <c r="J5748">
        <v>139</v>
      </c>
      <c r="L5748">
        <v>1</v>
      </c>
      <c r="M5748">
        <v>1</v>
      </c>
    </row>
    <row r="5749" spans="1:13" hidden="1" x14ac:dyDescent="0.3">
      <c r="A5749" s="1" t="s">
        <v>5763</v>
      </c>
      <c r="B5749" s="1" t="s">
        <v>35</v>
      </c>
      <c r="C5749">
        <v>5</v>
      </c>
      <c r="D5749">
        <v>14</v>
      </c>
      <c r="E5749">
        <v>1</v>
      </c>
      <c r="F5749">
        <v>15</v>
      </c>
      <c r="G5749">
        <v>158</v>
      </c>
      <c r="J5749">
        <v>136</v>
      </c>
      <c r="L5749">
        <v>6</v>
      </c>
    </row>
    <row r="5750" spans="1:13" hidden="1" x14ac:dyDescent="0.3">
      <c r="A5750" s="1" t="s">
        <v>5764</v>
      </c>
      <c r="B5750" s="1" t="s">
        <v>35</v>
      </c>
      <c r="C5750">
        <v>5</v>
      </c>
      <c r="D5750">
        <v>48</v>
      </c>
      <c r="E5750">
        <v>2</v>
      </c>
      <c r="F5750">
        <v>56</v>
      </c>
      <c r="G5750">
        <v>662</v>
      </c>
      <c r="J5750">
        <v>397</v>
      </c>
      <c r="L5750">
        <v>8</v>
      </c>
    </row>
    <row r="5751" spans="1:13" hidden="1" x14ac:dyDescent="0.3">
      <c r="A5751" s="1" t="s">
        <v>5765</v>
      </c>
      <c r="B5751" s="1" t="s">
        <v>35</v>
      </c>
      <c r="C5751">
        <v>5</v>
      </c>
      <c r="D5751">
        <v>3</v>
      </c>
      <c r="F5751">
        <v>23</v>
      </c>
      <c r="G5751">
        <v>301</v>
      </c>
      <c r="H5751">
        <v>1</v>
      </c>
      <c r="J5751">
        <v>6</v>
      </c>
      <c r="L5751">
        <v>4</v>
      </c>
    </row>
    <row r="5752" spans="1:13" hidden="1" x14ac:dyDescent="0.3">
      <c r="A5752" s="1" t="s">
        <v>5766</v>
      </c>
      <c r="B5752" s="1" t="s">
        <v>35</v>
      </c>
      <c r="C5752">
        <v>5</v>
      </c>
      <c r="D5752">
        <v>61</v>
      </c>
      <c r="F5752">
        <v>54</v>
      </c>
      <c r="G5752">
        <v>702</v>
      </c>
      <c r="J5752">
        <v>402</v>
      </c>
    </row>
    <row r="5753" spans="1:13" hidden="1" x14ac:dyDescent="0.3">
      <c r="A5753" s="1" t="s">
        <v>5767</v>
      </c>
      <c r="B5753" s="1" t="s">
        <v>35</v>
      </c>
      <c r="C5753">
        <v>5</v>
      </c>
      <c r="D5753">
        <v>41</v>
      </c>
      <c r="F5753">
        <v>50</v>
      </c>
      <c r="G5753">
        <v>582</v>
      </c>
      <c r="J5753">
        <v>331</v>
      </c>
      <c r="K5753">
        <v>1</v>
      </c>
      <c r="L5753">
        <v>1</v>
      </c>
    </row>
    <row r="5754" spans="1:13" hidden="1" x14ac:dyDescent="0.3">
      <c r="A5754" s="1" t="s">
        <v>5768</v>
      </c>
      <c r="B5754" s="1" t="s">
        <v>35</v>
      </c>
      <c r="C5754">
        <v>5</v>
      </c>
      <c r="D5754">
        <v>6</v>
      </c>
      <c r="E5754">
        <v>2</v>
      </c>
      <c r="F5754">
        <v>19</v>
      </c>
      <c r="G5754">
        <v>83</v>
      </c>
      <c r="J5754">
        <v>73</v>
      </c>
      <c r="K5754">
        <v>1</v>
      </c>
      <c r="L5754">
        <v>2</v>
      </c>
      <c r="M5754">
        <v>1</v>
      </c>
    </row>
    <row r="5755" spans="1:13" hidden="1" x14ac:dyDescent="0.3">
      <c r="A5755" s="1" t="s">
        <v>5769</v>
      </c>
      <c r="B5755" s="1" t="s">
        <v>35</v>
      </c>
      <c r="C5755">
        <v>5</v>
      </c>
      <c r="F5755">
        <v>35</v>
      </c>
      <c r="G5755">
        <v>28</v>
      </c>
      <c r="L5755">
        <v>1</v>
      </c>
    </row>
    <row r="5756" spans="1:13" hidden="1" x14ac:dyDescent="0.3">
      <c r="A5756" s="1" t="s">
        <v>5770</v>
      </c>
      <c r="B5756" s="1" t="s">
        <v>35</v>
      </c>
      <c r="C5756">
        <v>5</v>
      </c>
      <c r="D5756">
        <v>1</v>
      </c>
      <c r="F5756">
        <v>33</v>
      </c>
      <c r="J5756">
        <v>13</v>
      </c>
      <c r="L5756">
        <v>1</v>
      </c>
    </row>
    <row r="5757" spans="1:13" hidden="1" x14ac:dyDescent="0.3">
      <c r="A5757" s="1" t="s">
        <v>5771</v>
      </c>
      <c r="B5757" s="1" t="s">
        <v>35</v>
      </c>
      <c r="C5757">
        <v>5</v>
      </c>
      <c r="D5757">
        <v>31</v>
      </c>
      <c r="F5757">
        <v>33</v>
      </c>
      <c r="G5757">
        <v>631</v>
      </c>
      <c r="J5757">
        <v>180</v>
      </c>
    </row>
    <row r="5758" spans="1:13" hidden="1" x14ac:dyDescent="0.3">
      <c r="A5758" s="1" t="s">
        <v>5772</v>
      </c>
      <c r="B5758" s="1" t="s">
        <v>35</v>
      </c>
      <c r="C5758">
        <v>5</v>
      </c>
      <c r="F5758">
        <v>35</v>
      </c>
      <c r="H5758">
        <v>1</v>
      </c>
    </row>
    <row r="5759" spans="1:13" hidden="1" x14ac:dyDescent="0.3">
      <c r="A5759" s="1" t="s">
        <v>5773</v>
      </c>
      <c r="B5759" s="1" t="s">
        <v>35</v>
      </c>
      <c r="C5759">
        <v>5</v>
      </c>
      <c r="D5759">
        <v>19</v>
      </c>
      <c r="F5759">
        <v>26</v>
      </c>
      <c r="G5759">
        <v>228</v>
      </c>
      <c r="J5759">
        <v>192</v>
      </c>
      <c r="L5759">
        <v>1</v>
      </c>
    </row>
    <row r="5760" spans="1:13" hidden="1" x14ac:dyDescent="0.3">
      <c r="A5760" s="1" t="s">
        <v>5774</v>
      </c>
      <c r="B5760" s="1" t="s">
        <v>35</v>
      </c>
      <c r="C5760">
        <v>5</v>
      </c>
      <c r="D5760">
        <v>1</v>
      </c>
      <c r="F5760">
        <v>22</v>
      </c>
      <c r="G5760">
        <v>202</v>
      </c>
      <c r="L5760">
        <v>2</v>
      </c>
    </row>
    <row r="5761" spans="1:13" hidden="1" x14ac:dyDescent="0.3">
      <c r="A5761" s="1" t="s">
        <v>5775</v>
      </c>
      <c r="B5761" s="1" t="s">
        <v>35</v>
      </c>
      <c r="C5761">
        <v>5</v>
      </c>
      <c r="D5761">
        <v>13</v>
      </c>
      <c r="F5761">
        <v>15</v>
      </c>
      <c r="G5761">
        <v>198</v>
      </c>
      <c r="J5761">
        <v>128</v>
      </c>
      <c r="L5761">
        <v>2</v>
      </c>
    </row>
    <row r="5762" spans="1:13" hidden="1" x14ac:dyDescent="0.3">
      <c r="A5762" s="1" t="s">
        <v>5776</v>
      </c>
      <c r="B5762" s="1" t="s">
        <v>35</v>
      </c>
      <c r="C5762">
        <v>5</v>
      </c>
      <c r="D5762">
        <v>7</v>
      </c>
      <c r="F5762">
        <v>17</v>
      </c>
      <c r="G5762">
        <v>182</v>
      </c>
      <c r="J5762">
        <v>118</v>
      </c>
      <c r="L5762">
        <v>2</v>
      </c>
    </row>
    <row r="5763" spans="1:13" hidden="1" x14ac:dyDescent="0.3">
      <c r="A5763" s="1" t="s">
        <v>5777</v>
      </c>
      <c r="B5763" s="1" t="s">
        <v>35</v>
      </c>
      <c r="C5763">
        <v>5</v>
      </c>
      <c r="D5763">
        <v>60</v>
      </c>
      <c r="F5763">
        <v>52</v>
      </c>
      <c r="G5763">
        <v>925</v>
      </c>
      <c r="J5763">
        <v>302</v>
      </c>
      <c r="K5763">
        <v>1</v>
      </c>
    </row>
    <row r="5764" spans="1:13" hidden="1" x14ac:dyDescent="0.3">
      <c r="A5764" s="1" t="s">
        <v>5778</v>
      </c>
      <c r="B5764" s="1" t="s">
        <v>35</v>
      </c>
      <c r="C5764">
        <v>5</v>
      </c>
      <c r="D5764">
        <v>15</v>
      </c>
      <c r="E5764">
        <v>9</v>
      </c>
      <c r="F5764">
        <v>54</v>
      </c>
      <c r="G5764">
        <v>324</v>
      </c>
      <c r="H5764">
        <v>5</v>
      </c>
      <c r="J5764">
        <v>108</v>
      </c>
      <c r="L5764">
        <v>1</v>
      </c>
      <c r="M5764">
        <v>1</v>
      </c>
    </row>
    <row r="5765" spans="1:13" hidden="1" x14ac:dyDescent="0.3">
      <c r="A5765" s="1" t="s">
        <v>5779</v>
      </c>
      <c r="B5765" s="1" t="s">
        <v>35</v>
      </c>
      <c r="C5765">
        <v>5</v>
      </c>
      <c r="D5765">
        <v>58</v>
      </c>
      <c r="E5765">
        <v>1</v>
      </c>
      <c r="F5765">
        <v>52</v>
      </c>
      <c r="G5765">
        <v>485</v>
      </c>
      <c r="H5765">
        <v>1</v>
      </c>
      <c r="J5765">
        <v>408</v>
      </c>
      <c r="L5765">
        <v>4</v>
      </c>
      <c r="M5765">
        <v>1</v>
      </c>
    </row>
    <row r="5766" spans="1:13" hidden="1" x14ac:dyDescent="0.3">
      <c r="A5766" s="1" t="s">
        <v>5780</v>
      </c>
      <c r="B5766" s="1" t="s">
        <v>35</v>
      </c>
      <c r="C5766">
        <v>5</v>
      </c>
      <c r="D5766">
        <v>12</v>
      </c>
      <c r="F5766">
        <v>20</v>
      </c>
      <c r="G5766">
        <v>406</v>
      </c>
      <c r="J5766">
        <v>133</v>
      </c>
      <c r="L5766">
        <v>5</v>
      </c>
    </row>
    <row r="5767" spans="1:13" hidden="1" x14ac:dyDescent="0.3">
      <c r="A5767" s="1" t="s">
        <v>5781</v>
      </c>
      <c r="B5767" s="1" t="s">
        <v>35</v>
      </c>
      <c r="C5767">
        <v>5</v>
      </c>
      <c r="D5767">
        <v>25</v>
      </c>
      <c r="E5767">
        <v>8</v>
      </c>
      <c r="F5767">
        <v>70</v>
      </c>
      <c r="G5767">
        <v>781</v>
      </c>
      <c r="I5767">
        <v>1</v>
      </c>
      <c r="J5767">
        <v>250</v>
      </c>
      <c r="L5767">
        <v>6</v>
      </c>
    </row>
    <row r="5768" spans="1:13" hidden="1" x14ac:dyDescent="0.3">
      <c r="A5768" s="1" t="s">
        <v>5782</v>
      </c>
      <c r="B5768" s="1" t="s">
        <v>35</v>
      </c>
      <c r="C5768">
        <v>5</v>
      </c>
      <c r="D5768">
        <v>25</v>
      </c>
      <c r="E5768">
        <v>1</v>
      </c>
      <c r="F5768">
        <v>32</v>
      </c>
      <c r="G5768">
        <v>869</v>
      </c>
      <c r="J5768">
        <v>273</v>
      </c>
      <c r="K5768">
        <v>3</v>
      </c>
      <c r="L5768">
        <v>5</v>
      </c>
    </row>
    <row r="5769" spans="1:13" hidden="1" x14ac:dyDescent="0.3">
      <c r="A5769" s="1" t="s">
        <v>5783</v>
      </c>
      <c r="B5769" s="1" t="s">
        <v>35</v>
      </c>
      <c r="C5769">
        <v>5</v>
      </c>
      <c r="D5769">
        <v>1</v>
      </c>
      <c r="F5769">
        <v>24</v>
      </c>
      <c r="G5769">
        <v>16</v>
      </c>
      <c r="J5769">
        <v>45</v>
      </c>
      <c r="M5769">
        <v>1</v>
      </c>
    </row>
    <row r="5770" spans="1:13" hidden="1" x14ac:dyDescent="0.3">
      <c r="A5770" s="1" t="s">
        <v>5784</v>
      </c>
      <c r="B5770" s="1" t="s">
        <v>35</v>
      </c>
      <c r="C5770">
        <v>5</v>
      </c>
      <c r="D5770">
        <v>31</v>
      </c>
      <c r="F5770">
        <v>22</v>
      </c>
      <c r="G5770">
        <v>117</v>
      </c>
      <c r="J5770">
        <v>163</v>
      </c>
      <c r="L5770">
        <v>4</v>
      </c>
    </row>
    <row r="5771" spans="1:13" hidden="1" x14ac:dyDescent="0.3">
      <c r="A5771" s="1" t="s">
        <v>5785</v>
      </c>
      <c r="B5771" s="1" t="s">
        <v>35</v>
      </c>
      <c r="C5771">
        <v>5</v>
      </c>
      <c r="D5771">
        <v>20</v>
      </c>
      <c r="F5771">
        <v>30</v>
      </c>
      <c r="G5771">
        <v>105</v>
      </c>
      <c r="J5771">
        <v>211</v>
      </c>
      <c r="K5771">
        <v>1</v>
      </c>
      <c r="L5771">
        <v>2</v>
      </c>
    </row>
    <row r="5772" spans="1:13" hidden="1" x14ac:dyDescent="0.3">
      <c r="A5772" s="1" t="s">
        <v>5786</v>
      </c>
      <c r="B5772" s="1" t="s">
        <v>35</v>
      </c>
      <c r="C5772">
        <v>5</v>
      </c>
      <c r="D5772">
        <v>15</v>
      </c>
      <c r="F5772">
        <v>9</v>
      </c>
      <c r="G5772">
        <v>135</v>
      </c>
      <c r="J5772">
        <v>95</v>
      </c>
      <c r="L5772">
        <v>5</v>
      </c>
    </row>
    <row r="5773" spans="1:13" hidden="1" x14ac:dyDescent="0.3">
      <c r="A5773" s="1" t="s">
        <v>5787</v>
      </c>
      <c r="B5773" s="1" t="s">
        <v>35</v>
      </c>
      <c r="C5773">
        <v>5</v>
      </c>
      <c r="D5773">
        <v>10</v>
      </c>
      <c r="E5773">
        <v>7</v>
      </c>
      <c r="F5773">
        <v>44</v>
      </c>
      <c r="G5773">
        <v>64</v>
      </c>
      <c r="H5773">
        <v>1</v>
      </c>
      <c r="J5773">
        <v>120</v>
      </c>
      <c r="K5773">
        <v>1</v>
      </c>
      <c r="L5773">
        <v>8</v>
      </c>
      <c r="M5773">
        <v>1</v>
      </c>
    </row>
    <row r="5774" spans="1:13" hidden="1" x14ac:dyDescent="0.3">
      <c r="A5774" s="1" t="s">
        <v>5788</v>
      </c>
      <c r="B5774" s="1" t="s">
        <v>35</v>
      </c>
      <c r="C5774">
        <v>5</v>
      </c>
      <c r="D5774">
        <v>5</v>
      </c>
      <c r="F5774">
        <v>25</v>
      </c>
      <c r="G5774">
        <v>266</v>
      </c>
      <c r="J5774">
        <v>54</v>
      </c>
      <c r="L5774">
        <v>3</v>
      </c>
    </row>
    <row r="5775" spans="1:13" hidden="1" x14ac:dyDescent="0.3">
      <c r="A5775" s="1" t="s">
        <v>5789</v>
      </c>
      <c r="B5775" s="1" t="s">
        <v>35</v>
      </c>
      <c r="C5775">
        <v>5</v>
      </c>
      <c r="D5775">
        <v>5</v>
      </c>
      <c r="E5775">
        <v>2</v>
      </c>
      <c r="F5775">
        <v>41</v>
      </c>
      <c r="G5775">
        <v>100</v>
      </c>
      <c r="I5775">
        <v>1</v>
      </c>
      <c r="J5775">
        <v>81</v>
      </c>
      <c r="K5775">
        <v>1</v>
      </c>
      <c r="L5775">
        <v>2</v>
      </c>
    </row>
    <row r="5776" spans="1:13" hidden="1" x14ac:dyDescent="0.3">
      <c r="A5776" s="1" t="s">
        <v>5790</v>
      </c>
      <c r="B5776" s="1" t="s">
        <v>35</v>
      </c>
      <c r="C5776">
        <v>5</v>
      </c>
      <c r="D5776">
        <v>21</v>
      </c>
      <c r="E5776">
        <v>2</v>
      </c>
      <c r="F5776">
        <v>39</v>
      </c>
      <c r="G5776">
        <v>221</v>
      </c>
      <c r="I5776">
        <v>1</v>
      </c>
      <c r="J5776">
        <v>174</v>
      </c>
      <c r="K5776">
        <v>3</v>
      </c>
      <c r="L5776">
        <v>5</v>
      </c>
      <c r="M5776">
        <v>1</v>
      </c>
    </row>
    <row r="5777" spans="1:13" hidden="1" x14ac:dyDescent="0.3">
      <c r="A5777" s="1" t="s">
        <v>5791</v>
      </c>
      <c r="B5777" s="1" t="s">
        <v>35</v>
      </c>
      <c r="C5777">
        <v>5</v>
      </c>
      <c r="F5777">
        <v>32</v>
      </c>
      <c r="G5777">
        <v>12</v>
      </c>
      <c r="H5777">
        <v>1</v>
      </c>
      <c r="J5777">
        <v>57</v>
      </c>
      <c r="L5777">
        <v>4</v>
      </c>
      <c r="M5777">
        <v>1</v>
      </c>
    </row>
    <row r="5778" spans="1:13" hidden="1" x14ac:dyDescent="0.3">
      <c r="A5778" s="1" t="s">
        <v>5792</v>
      </c>
      <c r="B5778" s="1" t="s">
        <v>35</v>
      </c>
      <c r="C5778">
        <v>5</v>
      </c>
      <c r="D5778">
        <v>25</v>
      </c>
      <c r="F5778">
        <v>27</v>
      </c>
      <c r="G5778">
        <v>228</v>
      </c>
      <c r="J5778">
        <v>240</v>
      </c>
      <c r="L5778">
        <v>4</v>
      </c>
      <c r="M5778">
        <v>1</v>
      </c>
    </row>
    <row r="5779" spans="1:13" hidden="1" x14ac:dyDescent="0.3">
      <c r="A5779" s="1" t="s">
        <v>5793</v>
      </c>
      <c r="B5779" s="1" t="s">
        <v>35</v>
      </c>
      <c r="C5779">
        <v>5</v>
      </c>
      <c r="D5779">
        <v>1</v>
      </c>
      <c r="E5779">
        <v>1</v>
      </c>
      <c r="F5779">
        <v>35</v>
      </c>
      <c r="G5779">
        <v>488</v>
      </c>
      <c r="L5779">
        <v>3</v>
      </c>
    </row>
    <row r="5780" spans="1:13" hidden="1" x14ac:dyDescent="0.3">
      <c r="A5780" s="1" t="s">
        <v>5794</v>
      </c>
      <c r="B5780" s="1" t="s">
        <v>35</v>
      </c>
      <c r="C5780">
        <v>5</v>
      </c>
      <c r="D5780">
        <v>8</v>
      </c>
      <c r="E5780">
        <v>1</v>
      </c>
      <c r="F5780">
        <v>31</v>
      </c>
      <c r="G5780">
        <v>339</v>
      </c>
      <c r="H5780">
        <v>1</v>
      </c>
      <c r="J5780">
        <v>30</v>
      </c>
      <c r="L5780">
        <v>3</v>
      </c>
    </row>
    <row r="5781" spans="1:13" hidden="1" x14ac:dyDescent="0.3">
      <c r="A5781" s="1" t="s">
        <v>5795</v>
      </c>
      <c r="B5781" s="1" t="s">
        <v>35</v>
      </c>
      <c r="C5781">
        <v>5</v>
      </c>
      <c r="D5781">
        <v>6</v>
      </c>
      <c r="F5781">
        <v>18</v>
      </c>
      <c r="G5781">
        <v>165</v>
      </c>
      <c r="J5781">
        <v>52</v>
      </c>
      <c r="L5781">
        <v>1</v>
      </c>
    </row>
    <row r="5782" spans="1:13" hidden="1" x14ac:dyDescent="0.3">
      <c r="A5782" s="1" t="s">
        <v>5796</v>
      </c>
      <c r="B5782" s="1" t="s">
        <v>35</v>
      </c>
      <c r="C5782">
        <v>5</v>
      </c>
      <c r="F5782">
        <v>39</v>
      </c>
      <c r="G5782">
        <v>55</v>
      </c>
      <c r="J5782">
        <v>103</v>
      </c>
      <c r="L5782">
        <v>7</v>
      </c>
    </row>
    <row r="5783" spans="1:13" hidden="1" x14ac:dyDescent="0.3">
      <c r="A5783" s="1" t="s">
        <v>5797</v>
      </c>
      <c r="B5783" s="1" t="s">
        <v>35</v>
      </c>
      <c r="C5783">
        <v>5</v>
      </c>
      <c r="D5783">
        <v>28</v>
      </c>
      <c r="F5783">
        <v>36</v>
      </c>
      <c r="G5783">
        <v>378</v>
      </c>
      <c r="J5783">
        <v>242</v>
      </c>
      <c r="L5783">
        <v>1</v>
      </c>
    </row>
    <row r="5784" spans="1:13" hidden="1" x14ac:dyDescent="0.3">
      <c r="A5784" s="1" t="s">
        <v>5798</v>
      </c>
      <c r="B5784" s="1" t="s">
        <v>35</v>
      </c>
      <c r="C5784">
        <v>5</v>
      </c>
      <c r="D5784">
        <v>18</v>
      </c>
      <c r="E5784">
        <v>2</v>
      </c>
      <c r="F5784">
        <v>33</v>
      </c>
      <c r="G5784">
        <v>286</v>
      </c>
      <c r="J5784">
        <v>172</v>
      </c>
    </row>
    <row r="5785" spans="1:13" hidden="1" x14ac:dyDescent="0.3">
      <c r="A5785" s="1" t="s">
        <v>5799</v>
      </c>
      <c r="B5785" s="1" t="s">
        <v>35</v>
      </c>
      <c r="C5785">
        <v>5</v>
      </c>
      <c r="D5785">
        <v>29</v>
      </c>
      <c r="E5785">
        <v>1</v>
      </c>
      <c r="F5785">
        <v>23</v>
      </c>
      <c r="G5785">
        <v>278</v>
      </c>
      <c r="J5785">
        <v>161</v>
      </c>
      <c r="L5785">
        <v>3</v>
      </c>
    </row>
    <row r="5786" spans="1:13" hidden="1" x14ac:dyDescent="0.3">
      <c r="A5786" s="1" t="s">
        <v>5800</v>
      </c>
      <c r="B5786" s="1" t="s">
        <v>35</v>
      </c>
      <c r="C5786">
        <v>5</v>
      </c>
      <c r="D5786">
        <v>27</v>
      </c>
      <c r="E5786">
        <v>1</v>
      </c>
      <c r="F5786">
        <v>36</v>
      </c>
      <c r="G5786">
        <v>365</v>
      </c>
      <c r="J5786">
        <v>213</v>
      </c>
      <c r="L5786">
        <v>2</v>
      </c>
      <c r="M5786">
        <v>1</v>
      </c>
    </row>
    <row r="5787" spans="1:13" hidden="1" x14ac:dyDescent="0.3">
      <c r="A5787" s="1" t="s">
        <v>5801</v>
      </c>
      <c r="B5787" s="1" t="s">
        <v>35</v>
      </c>
      <c r="C5787">
        <v>5</v>
      </c>
      <c r="E5787">
        <v>1</v>
      </c>
      <c r="F5787">
        <v>56</v>
      </c>
      <c r="G5787">
        <v>637</v>
      </c>
      <c r="J5787">
        <v>1</v>
      </c>
      <c r="K5787">
        <v>1</v>
      </c>
      <c r="L5787">
        <v>4</v>
      </c>
    </row>
    <row r="5788" spans="1:13" hidden="1" x14ac:dyDescent="0.3">
      <c r="A5788" s="1" t="s">
        <v>5802</v>
      </c>
      <c r="B5788" s="1" t="s">
        <v>35</v>
      </c>
      <c r="C5788">
        <v>5</v>
      </c>
      <c r="D5788">
        <v>3</v>
      </c>
      <c r="F5788">
        <v>51</v>
      </c>
      <c r="G5788">
        <v>54</v>
      </c>
      <c r="H5788">
        <v>1</v>
      </c>
      <c r="J5788">
        <v>19</v>
      </c>
      <c r="K5788">
        <v>1</v>
      </c>
      <c r="L5788">
        <v>6</v>
      </c>
    </row>
    <row r="5789" spans="1:13" hidden="1" x14ac:dyDescent="0.3">
      <c r="A5789" s="1" t="s">
        <v>5803</v>
      </c>
      <c r="B5789" s="1" t="s">
        <v>35</v>
      </c>
      <c r="C5789">
        <v>5</v>
      </c>
      <c r="F5789">
        <v>32</v>
      </c>
      <c r="J5789">
        <v>1</v>
      </c>
      <c r="K5789">
        <v>1</v>
      </c>
      <c r="L5789">
        <v>4</v>
      </c>
    </row>
    <row r="5790" spans="1:13" hidden="1" x14ac:dyDescent="0.3">
      <c r="A5790" s="1" t="s">
        <v>5804</v>
      </c>
      <c r="B5790" s="1" t="s">
        <v>35</v>
      </c>
      <c r="C5790">
        <v>5</v>
      </c>
      <c r="D5790">
        <v>1</v>
      </c>
      <c r="F5790">
        <v>26</v>
      </c>
      <c r="G5790">
        <v>1</v>
      </c>
      <c r="J5790">
        <v>3</v>
      </c>
      <c r="L5790">
        <v>5</v>
      </c>
    </row>
    <row r="5791" spans="1:13" hidden="1" x14ac:dyDescent="0.3">
      <c r="A5791" s="1" t="s">
        <v>5805</v>
      </c>
      <c r="B5791" s="1" t="s">
        <v>35</v>
      </c>
      <c r="C5791">
        <v>5</v>
      </c>
      <c r="F5791">
        <v>18</v>
      </c>
      <c r="G5791">
        <v>104</v>
      </c>
      <c r="H5791">
        <v>1</v>
      </c>
    </row>
    <row r="5792" spans="1:13" hidden="1" x14ac:dyDescent="0.3">
      <c r="A5792" s="1" t="s">
        <v>5806</v>
      </c>
      <c r="B5792" s="1" t="s">
        <v>35</v>
      </c>
      <c r="C5792">
        <v>5</v>
      </c>
      <c r="D5792">
        <v>23</v>
      </c>
      <c r="F5792">
        <v>46</v>
      </c>
      <c r="G5792">
        <v>548</v>
      </c>
      <c r="J5792">
        <v>199</v>
      </c>
      <c r="L5792">
        <v>13</v>
      </c>
    </row>
    <row r="5793" spans="1:13" hidden="1" x14ac:dyDescent="0.3">
      <c r="A5793" s="1" t="s">
        <v>5807</v>
      </c>
      <c r="B5793" s="1" t="s">
        <v>35</v>
      </c>
      <c r="C5793">
        <v>5</v>
      </c>
      <c r="D5793">
        <v>5</v>
      </c>
      <c r="E5793">
        <v>4</v>
      </c>
      <c r="F5793">
        <v>32</v>
      </c>
      <c r="G5793">
        <v>27</v>
      </c>
      <c r="H5793">
        <v>1</v>
      </c>
      <c r="J5793">
        <v>53</v>
      </c>
      <c r="L5793">
        <v>2</v>
      </c>
      <c r="M5793">
        <v>1</v>
      </c>
    </row>
    <row r="5794" spans="1:13" hidden="1" x14ac:dyDescent="0.3">
      <c r="A5794" s="1" t="s">
        <v>5808</v>
      </c>
      <c r="B5794" s="1" t="s">
        <v>35</v>
      </c>
      <c r="C5794">
        <v>5</v>
      </c>
      <c r="D5794">
        <v>12</v>
      </c>
      <c r="F5794">
        <v>22</v>
      </c>
      <c r="G5794">
        <v>374</v>
      </c>
      <c r="J5794">
        <v>145</v>
      </c>
    </row>
    <row r="5795" spans="1:13" hidden="1" x14ac:dyDescent="0.3">
      <c r="A5795" s="1" t="s">
        <v>5809</v>
      </c>
      <c r="B5795" s="1" t="s">
        <v>35</v>
      </c>
      <c r="C5795">
        <v>5</v>
      </c>
      <c r="D5795">
        <v>82</v>
      </c>
      <c r="E5795">
        <v>2</v>
      </c>
      <c r="F5795">
        <v>75</v>
      </c>
      <c r="G5795">
        <v>1015</v>
      </c>
      <c r="H5795">
        <v>1</v>
      </c>
      <c r="J5795">
        <v>631</v>
      </c>
      <c r="K5795">
        <v>1</v>
      </c>
      <c r="L5795">
        <v>2</v>
      </c>
      <c r="M5795">
        <v>1</v>
      </c>
    </row>
    <row r="5796" spans="1:13" hidden="1" x14ac:dyDescent="0.3">
      <c r="A5796" s="1" t="s">
        <v>5810</v>
      </c>
      <c r="B5796" s="1" t="s">
        <v>35</v>
      </c>
      <c r="C5796">
        <v>5</v>
      </c>
      <c r="D5796">
        <v>30</v>
      </c>
      <c r="F5796">
        <v>41</v>
      </c>
      <c r="G5796">
        <v>292</v>
      </c>
      <c r="J5796">
        <v>258</v>
      </c>
      <c r="K5796">
        <v>1</v>
      </c>
      <c r="L5796">
        <v>2</v>
      </c>
    </row>
    <row r="5797" spans="1:13" hidden="1" x14ac:dyDescent="0.3">
      <c r="A5797" s="1" t="s">
        <v>5811</v>
      </c>
      <c r="B5797" s="1" t="s">
        <v>35</v>
      </c>
      <c r="C5797">
        <v>5</v>
      </c>
      <c r="D5797">
        <v>31</v>
      </c>
      <c r="E5797">
        <v>1</v>
      </c>
      <c r="F5797">
        <v>32</v>
      </c>
      <c r="G5797">
        <v>261</v>
      </c>
      <c r="J5797">
        <v>278</v>
      </c>
      <c r="L5797">
        <v>7</v>
      </c>
    </row>
    <row r="5798" spans="1:13" hidden="1" x14ac:dyDescent="0.3">
      <c r="A5798" s="1" t="s">
        <v>5812</v>
      </c>
      <c r="B5798" s="1" t="s">
        <v>35</v>
      </c>
      <c r="C5798">
        <v>5</v>
      </c>
      <c r="D5798">
        <v>2</v>
      </c>
      <c r="E5798">
        <v>1</v>
      </c>
      <c r="F5798">
        <v>23</v>
      </c>
      <c r="G5798">
        <v>82</v>
      </c>
      <c r="J5798">
        <v>1</v>
      </c>
      <c r="L5798">
        <v>4</v>
      </c>
    </row>
    <row r="5799" spans="1:13" hidden="1" x14ac:dyDescent="0.3">
      <c r="A5799" s="1" t="s">
        <v>5813</v>
      </c>
      <c r="B5799" s="1" t="s">
        <v>35</v>
      </c>
      <c r="C5799">
        <v>5</v>
      </c>
      <c r="F5799">
        <v>28</v>
      </c>
      <c r="G5799">
        <v>67</v>
      </c>
      <c r="J5799">
        <v>1</v>
      </c>
      <c r="L5799">
        <v>1</v>
      </c>
    </row>
    <row r="5800" spans="1:13" hidden="1" x14ac:dyDescent="0.3">
      <c r="A5800" s="1" t="s">
        <v>5814</v>
      </c>
      <c r="B5800" s="1" t="s">
        <v>35</v>
      </c>
      <c r="C5800">
        <v>5</v>
      </c>
      <c r="D5800">
        <v>22</v>
      </c>
      <c r="F5800">
        <v>34</v>
      </c>
      <c r="G5800">
        <v>335</v>
      </c>
      <c r="J5800">
        <v>218</v>
      </c>
      <c r="L5800">
        <v>3</v>
      </c>
    </row>
    <row r="5801" spans="1:13" hidden="1" x14ac:dyDescent="0.3">
      <c r="A5801" s="1" t="s">
        <v>5815</v>
      </c>
      <c r="B5801" s="1" t="s">
        <v>35</v>
      </c>
      <c r="C5801">
        <v>5</v>
      </c>
      <c r="D5801">
        <v>1</v>
      </c>
      <c r="F5801">
        <v>18</v>
      </c>
      <c r="G5801">
        <v>275</v>
      </c>
      <c r="J5801">
        <v>3</v>
      </c>
      <c r="L5801">
        <v>3</v>
      </c>
    </row>
    <row r="5802" spans="1:13" hidden="1" x14ac:dyDescent="0.3">
      <c r="A5802" s="1" t="s">
        <v>5816</v>
      </c>
      <c r="B5802" s="1" t="s">
        <v>35</v>
      </c>
      <c r="C5802">
        <v>5</v>
      </c>
      <c r="F5802">
        <v>5</v>
      </c>
      <c r="H5802">
        <v>1</v>
      </c>
      <c r="J5802">
        <v>1</v>
      </c>
    </row>
    <row r="5803" spans="1:13" hidden="1" x14ac:dyDescent="0.3">
      <c r="A5803" s="1" t="s">
        <v>5817</v>
      </c>
      <c r="B5803" s="1" t="s">
        <v>35</v>
      </c>
      <c r="C5803">
        <v>5</v>
      </c>
      <c r="D5803">
        <v>12</v>
      </c>
      <c r="E5803">
        <v>8</v>
      </c>
      <c r="F5803">
        <v>51</v>
      </c>
      <c r="G5803">
        <v>39</v>
      </c>
      <c r="H5803">
        <v>1</v>
      </c>
      <c r="I5803">
        <v>2</v>
      </c>
      <c r="J5803">
        <v>148</v>
      </c>
      <c r="K5803">
        <v>4</v>
      </c>
      <c r="L5803">
        <v>9</v>
      </c>
      <c r="M5803">
        <v>2</v>
      </c>
    </row>
    <row r="5804" spans="1:13" hidden="1" x14ac:dyDescent="0.3">
      <c r="A5804" s="1" t="s">
        <v>5818</v>
      </c>
      <c r="B5804" s="1" t="s">
        <v>35</v>
      </c>
      <c r="C5804">
        <v>5</v>
      </c>
      <c r="E5804">
        <v>2</v>
      </c>
      <c r="F5804">
        <v>53</v>
      </c>
      <c r="G5804">
        <v>7</v>
      </c>
      <c r="J5804">
        <v>4</v>
      </c>
      <c r="L5804">
        <v>7</v>
      </c>
    </row>
    <row r="5805" spans="1:13" hidden="1" x14ac:dyDescent="0.3">
      <c r="A5805" s="1" t="s">
        <v>5819</v>
      </c>
      <c r="B5805" s="1" t="s">
        <v>35</v>
      </c>
      <c r="C5805">
        <v>5</v>
      </c>
      <c r="D5805">
        <v>1</v>
      </c>
      <c r="F5805">
        <v>40</v>
      </c>
      <c r="G5805">
        <v>7</v>
      </c>
      <c r="J5805">
        <v>14</v>
      </c>
      <c r="L5805">
        <v>8</v>
      </c>
    </row>
    <row r="5806" spans="1:13" hidden="1" x14ac:dyDescent="0.3">
      <c r="A5806" s="1" t="s">
        <v>5820</v>
      </c>
      <c r="B5806" s="1" t="s">
        <v>35</v>
      </c>
      <c r="C5806">
        <v>5</v>
      </c>
      <c r="D5806">
        <v>1</v>
      </c>
      <c r="E5806">
        <v>3</v>
      </c>
      <c r="F5806">
        <v>51</v>
      </c>
      <c r="G5806">
        <v>426</v>
      </c>
      <c r="H5806">
        <v>1</v>
      </c>
      <c r="J5806">
        <v>1</v>
      </c>
      <c r="L5806">
        <v>7</v>
      </c>
      <c r="M5806">
        <v>1</v>
      </c>
    </row>
    <row r="5807" spans="1:13" hidden="1" x14ac:dyDescent="0.3">
      <c r="A5807" s="1" t="s">
        <v>5821</v>
      </c>
      <c r="B5807" s="1" t="s">
        <v>35</v>
      </c>
      <c r="C5807">
        <v>5</v>
      </c>
      <c r="D5807">
        <v>34</v>
      </c>
      <c r="E5807">
        <v>1</v>
      </c>
      <c r="F5807">
        <v>37</v>
      </c>
      <c r="G5807">
        <v>393</v>
      </c>
      <c r="J5807">
        <v>324</v>
      </c>
      <c r="L5807">
        <v>5</v>
      </c>
    </row>
    <row r="5808" spans="1:13" hidden="1" x14ac:dyDescent="0.3">
      <c r="A5808" s="1" t="s">
        <v>5822</v>
      </c>
      <c r="B5808" s="1" t="s">
        <v>35</v>
      </c>
      <c r="C5808">
        <v>5</v>
      </c>
      <c r="E5808">
        <v>3</v>
      </c>
      <c r="F5808">
        <v>38</v>
      </c>
      <c r="G5808">
        <v>468</v>
      </c>
      <c r="L5808">
        <v>5</v>
      </c>
    </row>
    <row r="5809" spans="1:13" hidden="1" x14ac:dyDescent="0.3">
      <c r="A5809" s="1" t="s">
        <v>5823</v>
      </c>
      <c r="B5809" s="1" t="s">
        <v>35</v>
      </c>
      <c r="C5809">
        <v>5</v>
      </c>
      <c r="D5809">
        <v>4</v>
      </c>
      <c r="F5809">
        <v>21</v>
      </c>
      <c r="G5809">
        <v>12</v>
      </c>
      <c r="J5809">
        <v>32</v>
      </c>
      <c r="L5809">
        <v>1</v>
      </c>
    </row>
    <row r="5810" spans="1:13" hidden="1" x14ac:dyDescent="0.3">
      <c r="A5810" s="1" t="s">
        <v>5824</v>
      </c>
      <c r="B5810" s="1" t="s">
        <v>35</v>
      </c>
      <c r="C5810">
        <v>5</v>
      </c>
      <c r="D5810">
        <v>24</v>
      </c>
      <c r="F5810">
        <v>18</v>
      </c>
      <c r="G5810">
        <v>179</v>
      </c>
      <c r="J5810">
        <v>153</v>
      </c>
      <c r="K5810">
        <v>1</v>
      </c>
      <c r="L5810">
        <v>4</v>
      </c>
    </row>
    <row r="5811" spans="1:13" hidden="1" x14ac:dyDescent="0.3">
      <c r="A5811" s="1" t="s">
        <v>5825</v>
      </c>
      <c r="B5811" s="1" t="s">
        <v>35</v>
      </c>
      <c r="C5811">
        <v>5</v>
      </c>
      <c r="F5811">
        <v>23</v>
      </c>
      <c r="G5811">
        <v>279</v>
      </c>
      <c r="H5811">
        <v>1</v>
      </c>
      <c r="J5811">
        <v>5</v>
      </c>
      <c r="L5811">
        <v>1</v>
      </c>
    </row>
    <row r="5812" spans="1:13" hidden="1" x14ac:dyDescent="0.3">
      <c r="A5812" s="1" t="s">
        <v>5826</v>
      </c>
      <c r="B5812" s="1" t="s">
        <v>35</v>
      </c>
      <c r="C5812">
        <v>5</v>
      </c>
      <c r="D5812">
        <v>17</v>
      </c>
      <c r="F5812">
        <v>10</v>
      </c>
      <c r="G5812">
        <v>98</v>
      </c>
      <c r="J5812">
        <v>113</v>
      </c>
    </row>
    <row r="5813" spans="1:13" hidden="1" x14ac:dyDescent="0.3">
      <c r="A5813" s="1" t="s">
        <v>5827</v>
      </c>
      <c r="B5813" s="1" t="s">
        <v>35</v>
      </c>
      <c r="C5813">
        <v>5</v>
      </c>
      <c r="D5813">
        <v>10</v>
      </c>
      <c r="E5813">
        <v>1</v>
      </c>
      <c r="F5813">
        <v>20</v>
      </c>
      <c r="G5813">
        <v>591</v>
      </c>
      <c r="J5813">
        <v>126</v>
      </c>
      <c r="K5813">
        <v>1</v>
      </c>
      <c r="L5813">
        <v>2</v>
      </c>
    </row>
    <row r="5814" spans="1:13" hidden="1" x14ac:dyDescent="0.3">
      <c r="A5814" s="1" t="s">
        <v>5828</v>
      </c>
      <c r="B5814" s="1" t="s">
        <v>35</v>
      </c>
      <c r="C5814">
        <v>5</v>
      </c>
      <c r="D5814">
        <v>22</v>
      </c>
      <c r="E5814">
        <v>1</v>
      </c>
      <c r="F5814">
        <v>35</v>
      </c>
      <c r="G5814">
        <v>430</v>
      </c>
      <c r="J5814">
        <v>331</v>
      </c>
      <c r="L5814">
        <v>6</v>
      </c>
    </row>
    <row r="5815" spans="1:13" hidden="1" x14ac:dyDescent="0.3">
      <c r="A5815" s="1" t="s">
        <v>5829</v>
      </c>
      <c r="B5815" s="1" t="s">
        <v>35</v>
      </c>
      <c r="C5815">
        <v>5</v>
      </c>
      <c r="D5815">
        <v>34</v>
      </c>
      <c r="E5815">
        <v>1</v>
      </c>
      <c r="F5815">
        <v>42</v>
      </c>
      <c r="G5815">
        <v>389</v>
      </c>
      <c r="J5815">
        <v>326</v>
      </c>
      <c r="L5815">
        <v>4</v>
      </c>
    </row>
    <row r="5816" spans="1:13" hidden="1" x14ac:dyDescent="0.3">
      <c r="A5816" s="1" t="s">
        <v>5830</v>
      </c>
      <c r="B5816" s="1" t="s">
        <v>35</v>
      </c>
      <c r="C5816">
        <v>5</v>
      </c>
      <c r="D5816">
        <v>1</v>
      </c>
      <c r="F5816">
        <v>37</v>
      </c>
      <c r="G5816">
        <v>16</v>
      </c>
      <c r="J5816">
        <v>23</v>
      </c>
      <c r="L5816">
        <v>3</v>
      </c>
    </row>
    <row r="5817" spans="1:13" hidden="1" x14ac:dyDescent="0.3">
      <c r="A5817" s="1" t="s">
        <v>5831</v>
      </c>
      <c r="B5817" s="1" t="s">
        <v>35</v>
      </c>
      <c r="C5817">
        <v>5</v>
      </c>
      <c r="D5817">
        <v>23</v>
      </c>
      <c r="F5817">
        <v>41</v>
      </c>
      <c r="G5817">
        <v>455</v>
      </c>
      <c r="J5817">
        <v>250</v>
      </c>
      <c r="L5817">
        <v>5</v>
      </c>
    </row>
    <row r="5818" spans="1:13" hidden="1" x14ac:dyDescent="0.3">
      <c r="A5818" s="1" t="s">
        <v>5832</v>
      </c>
      <c r="B5818" s="1" t="s">
        <v>35</v>
      </c>
      <c r="C5818">
        <v>5</v>
      </c>
      <c r="D5818">
        <v>38</v>
      </c>
      <c r="E5818">
        <v>1</v>
      </c>
      <c r="F5818">
        <v>34</v>
      </c>
      <c r="G5818">
        <v>286</v>
      </c>
      <c r="J5818">
        <v>322</v>
      </c>
      <c r="L5818">
        <v>9</v>
      </c>
    </row>
    <row r="5819" spans="1:13" hidden="1" x14ac:dyDescent="0.3">
      <c r="A5819" s="1" t="s">
        <v>5833</v>
      </c>
      <c r="B5819" s="1" t="s">
        <v>35</v>
      </c>
      <c r="C5819">
        <v>5</v>
      </c>
      <c r="D5819">
        <v>17</v>
      </c>
      <c r="F5819">
        <v>20</v>
      </c>
      <c r="G5819">
        <v>167</v>
      </c>
      <c r="H5819">
        <v>1</v>
      </c>
      <c r="J5819">
        <v>129</v>
      </c>
      <c r="L5819">
        <v>5</v>
      </c>
    </row>
    <row r="5820" spans="1:13" hidden="1" x14ac:dyDescent="0.3">
      <c r="A5820" s="1" t="s">
        <v>5834</v>
      </c>
      <c r="B5820" s="1" t="s">
        <v>35</v>
      </c>
      <c r="C5820">
        <v>5</v>
      </c>
      <c r="D5820">
        <v>11</v>
      </c>
      <c r="F5820">
        <v>9</v>
      </c>
      <c r="G5820">
        <v>195</v>
      </c>
      <c r="J5820">
        <v>119</v>
      </c>
      <c r="L5820">
        <v>1</v>
      </c>
    </row>
    <row r="5821" spans="1:13" hidden="1" x14ac:dyDescent="0.3">
      <c r="A5821" s="1" t="s">
        <v>5835</v>
      </c>
      <c r="B5821" s="1" t="s">
        <v>35</v>
      </c>
      <c r="C5821">
        <v>5</v>
      </c>
      <c r="F5821">
        <v>10</v>
      </c>
      <c r="G5821">
        <v>176</v>
      </c>
      <c r="J5821">
        <v>3</v>
      </c>
      <c r="L5821">
        <v>6</v>
      </c>
    </row>
    <row r="5822" spans="1:13" hidden="1" x14ac:dyDescent="0.3">
      <c r="A5822" s="1" t="s">
        <v>5836</v>
      </c>
      <c r="B5822" s="1" t="s">
        <v>35</v>
      </c>
      <c r="C5822">
        <v>5</v>
      </c>
      <c r="D5822">
        <v>11</v>
      </c>
      <c r="F5822">
        <v>13</v>
      </c>
      <c r="G5822">
        <v>148</v>
      </c>
      <c r="J5822">
        <v>112</v>
      </c>
      <c r="L5822">
        <v>1</v>
      </c>
    </row>
    <row r="5823" spans="1:13" hidden="1" x14ac:dyDescent="0.3">
      <c r="A5823" s="1" t="s">
        <v>5837</v>
      </c>
      <c r="B5823" s="1" t="s">
        <v>35</v>
      </c>
      <c r="C5823">
        <v>5</v>
      </c>
      <c r="D5823">
        <v>13</v>
      </c>
      <c r="E5823">
        <v>1</v>
      </c>
      <c r="F5823">
        <v>9</v>
      </c>
      <c r="G5823">
        <v>135</v>
      </c>
      <c r="J5823">
        <v>113</v>
      </c>
    </row>
    <row r="5824" spans="1:13" hidden="1" x14ac:dyDescent="0.3">
      <c r="A5824" s="1" t="s">
        <v>5838</v>
      </c>
      <c r="B5824" s="1" t="s">
        <v>35</v>
      </c>
      <c r="C5824">
        <v>5</v>
      </c>
      <c r="D5824">
        <v>15</v>
      </c>
      <c r="F5824">
        <v>25</v>
      </c>
      <c r="G5824">
        <v>191</v>
      </c>
      <c r="J5824">
        <v>141</v>
      </c>
      <c r="K5824">
        <v>2</v>
      </c>
      <c r="L5824">
        <v>3</v>
      </c>
      <c r="M5824">
        <v>3</v>
      </c>
    </row>
    <row r="5825" spans="1:13" hidden="1" x14ac:dyDescent="0.3">
      <c r="A5825" s="1" t="s">
        <v>5839</v>
      </c>
      <c r="B5825" s="1" t="s">
        <v>35</v>
      </c>
      <c r="C5825">
        <v>5</v>
      </c>
      <c r="D5825">
        <v>21</v>
      </c>
      <c r="F5825">
        <v>27</v>
      </c>
      <c r="G5825">
        <v>457</v>
      </c>
      <c r="J5825">
        <v>185</v>
      </c>
      <c r="K5825">
        <v>1</v>
      </c>
    </row>
    <row r="5826" spans="1:13" hidden="1" x14ac:dyDescent="0.3">
      <c r="A5826" s="1" t="s">
        <v>5840</v>
      </c>
      <c r="B5826" s="1" t="s">
        <v>35</v>
      </c>
      <c r="C5826">
        <v>5</v>
      </c>
      <c r="D5826">
        <v>15</v>
      </c>
      <c r="E5826">
        <v>1</v>
      </c>
      <c r="F5826">
        <v>12</v>
      </c>
      <c r="G5826">
        <v>144</v>
      </c>
      <c r="J5826">
        <v>80</v>
      </c>
      <c r="L5826">
        <v>1</v>
      </c>
    </row>
    <row r="5827" spans="1:13" hidden="1" x14ac:dyDescent="0.3">
      <c r="A5827" s="1" t="s">
        <v>5841</v>
      </c>
      <c r="B5827" s="1" t="s">
        <v>35</v>
      </c>
      <c r="C5827">
        <v>5</v>
      </c>
      <c r="D5827">
        <v>16</v>
      </c>
      <c r="E5827">
        <v>2</v>
      </c>
      <c r="F5827">
        <v>27</v>
      </c>
      <c r="G5827">
        <v>224</v>
      </c>
      <c r="J5827">
        <v>132</v>
      </c>
      <c r="K5827">
        <v>1</v>
      </c>
      <c r="L5827">
        <v>2</v>
      </c>
      <c r="M5827">
        <v>1</v>
      </c>
    </row>
    <row r="5828" spans="1:13" hidden="1" x14ac:dyDescent="0.3">
      <c r="A5828" s="1" t="s">
        <v>5842</v>
      </c>
      <c r="B5828" s="1" t="s">
        <v>35</v>
      </c>
      <c r="C5828">
        <v>5</v>
      </c>
      <c r="D5828">
        <v>10</v>
      </c>
      <c r="F5828">
        <v>34</v>
      </c>
      <c r="G5828">
        <v>349</v>
      </c>
      <c r="H5828">
        <v>1</v>
      </c>
      <c r="J5828">
        <v>45</v>
      </c>
      <c r="L5828">
        <v>4</v>
      </c>
    </row>
    <row r="5829" spans="1:13" hidden="1" x14ac:dyDescent="0.3">
      <c r="A5829" s="1" t="s">
        <v>5843</v>
      </c>
      <c r="B5829" s="1" t="s">
        <v>35</v>
      </c>
      <c r="C5829">
        <v>5</v>
      </c>
      <c r="F5829">
        <v>12</v>
      </c>
      <c r="J5829">
        <v>3</v>
      </c>
      <c r="L5829">
        <v>1</v>
      </c>
    </row>
    <row r="5830" spans="1:13" hidden="1" x14ac:dyDescent="0.3">
      <c r="A5830" s="1" t="s">
        <v>5844</v>
      </c>
      <c r="B5830" s="1" t="s">
        <v>35</v>
      </c>
      <c r="C5830">
        <v>5</v>
      </c>
      <c r="D5830">
        <v>58</v>
      </c>
      <c r="E5830">
        <v>1</v>
      </c>
      <c r="F5830">
        <v>45</v>
      </c>
      <c r="G5830">
        <v>784</v>
      </c>
      <c r="J5830">
        <v>418</v>
      </c>
      <c r="L5830">
        <v>1</v>
      </c>
    </row>
    <row r="5831" spans="1:13" hidden="1" x14ac:dyDescent="0.3">
      <c r="A5831" s="1" t="s">
        <v>5845</v>
      </c>
      <c r="B5831" s="1" t="s">
        <v>35</v>
      </c>
      <c r="C5831">
        <v>5</v>
      </c>
      <c r="D5831">
        <v>44</v>
      </c>
      <c r="E5831">
        <v>1</v>
      </c>
      <c r="F5831">
        <v>46</v>
      </c>
      <c r="G5831">
        <v>357</v>
      </c>
      <c r="J5831">
        <v>335</v>
      </c>
      <c r="L5831">
        <v>6</v>
      </c>
      <c r="M5831">
        <v>1</v>
      </c>
    </row>
    <row r="5832" spans="1:13" hidden="1" x14ac:dyDescent="0.3">
      <c r="A5832" s="1" t="s">
        <v>5846</v>
      </c>
      <c r="B5832" s="1" t="s">
        <v>35</v>
      </c>
      <c r="C5832">
        <v>5</v>
      </c>
      <c r="D5832">
        <v>3</v>
      </c>
      <c r="F5832">
        <v>69</v>
      </c>
      <c r="G5832">
        <v>11</v>
      </c>
      <c r="H5832">
        <v>1</v>
      </c>
      <c r="J5832">
        <v>93</v>
      </c>
      <c r="L5832">
        <v>5</v>
      </c>
    </row>
    <row r="5833" spans="1:13" hidden="1" x14ac:dyDescent="0.3">
      <c r="A5833" s="1" t="s">
        <v>5847</v>
      </c>
      <c r="B5833" s="1" t="s">
        <v>35</v>
      </c>
      <c r="C5833">
        <v>5</v>
      </c>
      <c r="D5833">
        <v>71</v>
      </c>
      <c r="F5833">
        <v>59</v>
      </c>
      <c r="G5833">
        <v>663</v>
      </c>
      <c r="H5833">
        <v>1</v>
      </c>
      <c r="J5833">
        <v>458</v>
      </c>
      <c r="L5833">
        <v>10</v>
      </c>
    </row>
    <row r="5834" spans="1:13" hidden="1" x14ac:dyDescent="0.3">
      <c r="A5834" s="1" t="s">
        <v>5848</v>
      </c>
      <c r="B5834" s="1" t="s">
        <v>35</v>
      </c>
      <c r="C5834">
        <v>5</v>
      </c>
      <c r="D5834">
        <v>1</v>
      </c>
      <c r="E5834">
        <v>2</v>
      </c>
      <c r="F5834">
        <v>61</v>
      </c>
      <c r="G5834">
        <v>725</v>
      </c>
      <c r="L5834">
        <v>7</v>
      </c>
    </row>
    <row r="5835" spans="1:13" hidden="1" x14ac:dyDescent="0.3">
      <c r="A5835" s="1" t="s">
        <v>5849</v>
      </c>
      <c r="B5835" s="1" t="s">
        <v>35</v>
      </c>
      <c r="C5835">
        <v>5</v>
      </c>
      <c r="D5835">
        <v>35</v>
      </c>
      <c r="F5835">
        <v>36</v>
      </c>
      <c r="G5835">
        <v>562</v>
      </c>
      <c r="H5835">
        <v>1</v>
      </c>
      <c r="J5835">
        <v>272</v>
      </c>
      <c r="L5835">
        <v>4</v>
      </c>
    </row>
    <row r="5836" spans="1:13" hidden="1" x14ac:dyDescent="0.3">
      <c r="A5836" s="1" t="s">
        <v>5850</v>
      </c>
      <c r="B5836" s="1" t="s">
        <v>35</v>
      </c>
      <c r="C5836">
        <v>5</v>
      </c>
      <c r="D5836">
        <v>28</v>
      </c>
      <c r="E5836">
        <v>2</v>
      </c>
      <c r="F5836">
        <v>32</v>
      </c>
      <c r="G5836">
        <v>403</v>
      </c>
      <c r="H5836">
        <v>1</v>
      </c>
      <c r="J5836">
        <v>258</v>
      </c>
      <c r="L5836">
        <v>5</v>
      </c>
    </row>
    <row r="5837" spans="1:13" hidden="1" x14ac:dyDescent="0.3">
      <c r="A5837" s="1" t="s">
        <v>5851</v>
      </c>
      <c r="B5837" s="1" t="s">
        <v>35</v>
      </c>
      <c r="C5837">
        <v>5</v>
      </c>
      <c r="D5837">
        <v>32</v>
      </c>
      <c r="F5837">
        <v>37</v>
      </c>
      <c r="G5837">
        <v>457</v>
      </c>
      <c r="J5837">
        <v>266</v>
      </c>
      <c r="K5837">
        <v>1</v>
      </c>
      <c r="L5837">
        <v>2</v>
      </c>
    </row>
    <row r="5838" spans="1:13" hidden="1" x14ac:dyDescent="0.3">
      <c r="A5838" s="1" t="s">
        <v>5852</v>
      </c>
      <c r="B5838" s="1" t="s">
        <v>35</v>
      </c>
      <c r="C5838">
        <v>5</v>
      </c>
      <c r="D5838">
        <v>2</v>
      </c>
      <c r="F5838">
        <v>16</v>
      </c>
      <c r="G5838">
        <v>11</v>
      </c>
      <c r="H5838">
        <v>1</v>
      </c>
      <c r="J5838">
        <v>25</v>
      </c>
      <c r="K5838">
        <v>1</v>
      </c>
      <c r="L5838">
        <v>3</v>
      </c>
    </row>
    <row r="5839" spans="1:13" hidden="1" x14ac:dyDescent="0.3">
      <c r="A5839" s="1" t="s">
        <v>5853</v>
      </c>
      <c r="B5839" s="1" t="s">
        <v>35</v>
      </c>
      <c r="C5839">
        <v>5</v>
      </c>
      <c r="D5839">
        <v>6</v>
      </c>
      <c r="F5839">
        <v>18</v>
      </c>
      <c r="G5839">
        <v>438</v>
      </c>
      <c r="J5839">
        <v>126</v>
      </c>
    </row>
    <row r="5840" spans="1:13" hidden="1" x14ac:dyDescent="0.3">
      <c r="A5840" s="1" t="s">
        <v>5854</v>
      </c>
      <c r="B5840" s="1" t="s">
        <v>35</v>
      </c>
      <c r="C5840">
        <v>5</v>
      </c>
      <c r="D5840">
        <v>19</v>
      </c>
      <c r="F5840">
        <v>14</v>
      </c>
      <c r="G5840">
        <v>133</v>
      </c>
      <c r="J5840">
        <v>80</v>
      </c>
    </row>
    <row r="5841" spans="1:13" hidden="1" x14ac:dyDescent="0.3">
      <c r="A5841" s="1" t="s">
        <v>5855</v>
      </c>
      <c r="B5841" s="1" t="s">
        <v>35</v>
      </c>
      <c r="C5841">
        <v>5</v>
      </c>
      <c r="D5841">
        <v>10</v>
      </c>
      <c r="F5841">
        <v>12</v>
      </c>
      <c r="G5841">
        <v>47</v>
      </c>
      <c r="J5841">
        <v>162</v>
      </c>
    </row>
    <row r="5842" spans="1:13" hidden="1" x14ac:dyDescent="0.3">
      <c r="A5842" s="1" t="s">
        <v>5856</v>
      </c>
      <c r="B5842" s="1" t="s">
        <v>35</v>
      </c>
      <c r="C5842">
        <v>5</v>
      </c>
      <c r="D5842">
        <v>7</v>
      </c>
      <c r="F5842">
        <v>33</v>
      </c>
      <c r="G5842">
        <v>1440</v>
      </c>
      <c r="J5842">
        <v>20</v>
      </c>
    </row>
    <row r="5843" spans="1:13" hidden="1" x14ac:dyDescent="0.3">
      <c r="A5843" s="1" t="s">
        <v>5857</v>
      </c>
      <c r="B5843" s="1" t="s">
        <v>35</v>
      </c>
      <c r="C5843">
        <v>5</v>
      </c>
      <c r="F5843">
        <v>15</v>
      </c>
      <c r="G5843">
        <v>139</v>
      </c>
      <c r="L5843">
        <v>1</v>
      </c>
    </row>
    <row r="5844" spans="1:13" hidden="1" x14ac:dyDescent="0.3">
      <c r="A5844" s="1" t="s">
        <v>5858</v>
      </c>
      <c r="B5844" s="1" t="s">
        <v>35</v>
      </c>
      <c r="C5844">
        <v>5</v>
      </c>
      <c r="D5844">
        <v>10</v>
      </c>
      <c r="F5844">
        <v>22</v>
      </c>
      <c r="G5844">
        <v>191</v>
      </c>
      <c r="J5844">
        <v>89</v>
      </c>
    </row>
    <row r="5845" spans="1:13" x14ac:dyDescent="0.3">
      <c r="A5845" s="1" t="s">
        <v>9071</v>
      </c>
      <c r="B5845" s="1" t="s">
        <v>14</v>
      </c>
      <c r="F5845">
        <v>6</v>
      </c>
      <c r="G5845">
        <v>23</v>
      </c>
      <c r="M5845">
        <v>2</v>
      </c>
    </row>
    <row r="5846" spans="1:13" hidden="1" x14ac:dyDescent="0.3">
      <c r="A5846" s="1" t="s">
        <v>5860</v>
      </c>
      <c r="B5846" s="1" t="s">
        <v>35</v>
      </c>
      <c r="C5846">
        <v>4</v>
      </c>
      <c r="D5846">
        <v>4</v>
      </c>
      <c r="E5846">
        <v>6</v>
      </c>
      <c r="F5846">
        <v>10</v>
      </c>
      <c r="G5846">
        <v>50</v>
      </c>
      <c r="H5846">
        <v>7</v>
      </c>
      <c r="J5846">
        <v>22</v>
      </c>
      <c r="L5846">
        <v>2</v>
      </c>
    </row>
    <row r="5847" spans="1:13" hidden="1" x14ac:dyDescent="0.3">
      <c r="A5847" s="1" t="s">
        <v>5861</v>
      </c>
      <c r="B5847" s="1" t="s">
        <v>35</v>
      </c>
      <c r="C5847">
        <v>4</v>
      </c>
      <c r="D5847">
        <v>1</v>
      </c>
      <c r="E5847">
        <v>2</v>
      </c>
      <c r="F5847">
        <v>7</v>
      </c>
      <c r="G5847">
        <v>22</v>
      </c>
      <c r="H5847">
        <v>6</v>
      </c>
      <c r="J5847">
        <v>10</v>
      </c>
      <c r="L5847">
        <v>2</v>
      </c>
      <c r="M5847">
        <v>1</v>
      </c>
    </row>
    <row r="5848" spans="1:13" hidden="1" x14ac:dyDescent="0.3">
      <c r="A5848" s="1" t="s">
        <v>5862</v>
      </c>
      <c r="B5848" s="1" t="s">
        <v>35</v>
      </c>
      <c r="C5848">
        <v>4</v>
      </c>
      <c r="D5848">
        <v>6</v>
      </c>
      <c r="E5848">
        <v>18</v>
      </c>
      <c r="F5848">
        <v>23</v>
      </c>
      <c r="G5848">
        <v>89</v>
      </c>
      <c r="H5848">
        <v>11</v>
      </c>
      <c r="J5848">
        <v>47</v>
      </c>
      <c r="K5848">
        <v>1</v>
      </c>
      <c r="L5848">
        <v>6</v>
      </c>
    </row>
    <row r="5849" spans="1:13" hidden="1" x14ac:dyDescent="0.3">
      <c r="A5849" s="1" t="s">
        <v>5863</v>
      </c>
      <c r="B5849" s="1" t="s">
        <v>35</v>
      </c>
      <c r="C5849">
        <v>4</v>
      </c>
      <c r="D5849">
        <v>5</v>
      </c>
      <c r="E5849">
        <v>15</v>
      </c>
      <c r="F5849">
        <v>19</v>
      </c>
      <c r="G5849">
        <v>30</v>
      </c>
      <c r="H5849">
        <v>4</v>
      </c>
      <c r="J5849">
        <v>27</v>
      </c>
      <c r="L5849">
        <v>6</v>
      </c>
    </row>
    <row r="5850" spans="1:13" hidden="1" x14ac:dyDescent="0.3">
      <c r="A5850" s="1" t="s">
        <v>5864</v>
      </c>
      <c r="B5850" s="1" t="s">
        <v>35</v>
      </c>
      <c r="C5850">
        <v>4</v>
      </c>
      <c r="D5850">
        <v>3</v>
      </c>
      <c r="E5850">
        <v>8</v>
      </c>
      <c r="F5850">
        <v>25</v>
      </c>
      <c r="G5850">
        <v>40</v>
      </c>
      <c r="H5850">
        <v>13</v>
      </c>
      <c r="J5850">
        <v>28</v>
      </c>
      <c r="L5850">
        <v>4</v>
      </c>
    </row>
    <row r="5851" spans="1:13" hidden="1" x14ac:dyDescent="0.3">
      <c r="A5851" s="1" t="s">
        <v>5865</v>
      </c>
      <c r="B5851" s="1" t="s">
        <v>35</v>
      </c>
      <c r="C5851">
        <v>4</v>
      </c>
      <c r="D5851">
        <v>12</v>
      </c>
      <c r="F5851">
        <v>16</v>
      </c>
      <c r="G5851">
        <v>175</v>
      </c>
      <c r="J5851">
        <v>101</v>
      </c>
      <c r="L5851">
        <v>2</v>
      </c>
    </row>
    <row r="5852" spans="1:13" hidden="1" x14ac:dyDescent="0.3">
      <c r="A5852" s="1" t="s">
        <v>5866</v>
      </c>
      <c r="B5852" s="1" t="s">
        <v>35</v>
      </c>
      <c r="C5852">
        <v>4</v>
      </c>
      <c r="D5852">
        <v>6</v>
      </c>
      <c r="F5852">
        <v>15</v>
      </c>
      <c r="G5852">
        <v>87</v>
      </c>
      <c r="J5852">
        <v>58</v>
      </c>
      <c r="L5852">
        <v>2</v>
      </c>
    </row>
    <row r="5853" spans="1:13" hidden="1" x14ac:dyDescent="0.3">
      <c r="A5853" s="1" t="s">
        <v>5867</v>
      </c>
      <c r="B5853" s="1" t="s">
        <v>35</v>
      </c>
      <c r="C5853">
        <v>4</v>
      </c>
      <c r="D5853">
        <v>3</v>
      </c>
      <c r="E5853">
        <v>14</v>
      </c>
      <c r="F5853">
        <v>18</v>
      </c>
      <c r="G5853">
        <v>48</v>
      </c>
      <c r="H5853">
        <v>10</v>
      </c>
      <c r="J5853">
        <v>31</v>
      </c>
      <c r="L5853">
        <v>5</v>
      </c>
    </row>
    <row r="5854" spans="1:13" hidden="1" x14ac:dyDescent="0.3">
      <c r="A5854" s="1" t="s">
        <v>5868</v>
      </c>
      <c r="B5854" s="1" t="s">
        <v>35</v>
      </c>
      <c r="C5854">
        <v>4</v>
      </c>
      <c r="D5854">
        <v>4</v>
      </c>
      <c r="E5854">
        <v>20</v>
      </c>
      <c r="F5854">
        <v>23</v>
      </c>
      <c r="G5854">
        <v>47</v>
      </c>
      <c r="H5854">
        <v>20</v>
      </c>
      <c r="J5854">
        <v>44</v>
      </c>
      <c r="L5854">
        <v>10</v>
      </c>
    </row>
    <row r="5855" spans="1:13" hidden="1" x14ac:dyDescent="0.3">
      <c r="A5855" s="1" t="s">
        <v>5869</v>
      </c>
      <c r="B5855" s="1" t="s">
        <v>35</v>
      </c>
      <c r="C5855">
        <v>4</v>
      </c>
      <c r="D5855">
        <v>11</v>
      </c>
      <c r="E5855">
        <v>1</v>
      </c>
      <c r="F5855">
        <v>26</v>
      </c>
      <c r="G5855">
        <v>108</v>
      </c>
      <c r="H5855">
        <v>1</v>
      </c>
      <c r="I5855">
        <v>1</v>
      </c>
      <c r="J5855">
        <v>94</v>
      </c>
      <c r="L5855">
        <v>2</v>
      </c>
    </row>
    <row r="5856" spans="1:13" hidden="1" x14ac:dyDescent="0.3">
      <c r="A5856" s="1" t="s">
        <v>5870</v>
      </c>
      <c r="B5856" s="1" t="s">
        <v>35</v>
      </c>
      <c r="C5856">
        <v>4</v>
      </c>
      <c r="D5856">
        <v>20</v>
      </c>
      <c r="F5856">
        <v>16</v>
      </c>
      <c r="G5856">
        <v>136</v>
      </c>
      <c r="J5856">
        <v>112</v>
      </c>
      <c r="L5856">
        <v>1</v>
      </c>
    </row>
    <row r="5857" spans="1:13" hidden="1" x14ac:dyDescent="0.3">
      <c r="A5857" s="1" t="s">
        <v>5871</v>
      </c>
      <c r="B5857" s="1" t="s">
        <v>35</v>
      </c>
      <c r="C5857">
        <v>4</v>
      </c>
      <c r="D5857">
        <v>23</v>
      </c>
      <c r="F5857">
        <v>28</v>
      </c>
      <c r="G5857">
        <v>173</v>
      </c>
      <c r="J5857">
        <v>156</v>
      </c>
      <c r="L5857">
        <v>2</v>
      </c>
    </row>
    <row r="5858" spans="1:13" hidden="1" x14ac:dyDescent="0.3">
      <c r="A5858" s="1" t="s">
        <v>5872</v>
      </c>
      <c r="B5858" s="1" t="s">
        <v>35</v>
      </c>
      <c r="C5858">
        <v>4</v>
      </c>
      <c r="D5858">
        <v>13</v>
      </c>
      <c r="E5858">
        <v>1</v>
      </c>
      <c r="F5858">
        <v>8</v>
      </c>
      <c r="G5858">
        <v>135</v>
      </c>
      <c r="J5858">
        <v>102</v>
      </c>
      <c r="L5858">
        <v>2</v>
      </c>
    </row>
    <row r="5859" spans="1:13" hidden="1" x14ac:dyDescent="0.3">
      <c r="A5859" s="1" t="s">
        <v>5873</v>
      </c>
      <c r="B5859" s="1" t="s">
        <v>35</v>
      </c>
      <c r="C5859">
        <v>4</v>
      </c>
      <c r="D5859">
        <v>5</v>
      </c>
      <c r="E5859">
        <v>16</v>
      </c>
      <c r="F5859">
        <v>30</v>
      </c>
      <c r="G5859">
        <v>84</v>
      </c>
      <c r="H5859">
        <v>18</v>
      </c>
      <c r="J5859">
        <v>46</v>
      </c>
      <c r="L5859">
        <v>15</v>
      </c>
    </row>
    <row r="5860" spans="1:13" hidden="1" x14ac:dyDescent="0.3">
      <c r="A5860" s="1" t="s">
        <v>5874</v>
      </c>
      <c r="B5860" s="1" t="s">
        <v>35</v>
      </c>
      <c r="C5860">
        <v>4</v>
      </c>
      <c r="D5860">
        <v>8</v>
      </c>
      <c r="E5860">
        <v>23</v>
      </c>
      <c r="F5860">
        <v>48</v>
      </c>
      <c r="G5860">
        <v>80</v>
      </c>
      <c r="H5860">
        <v>28</v>
      </c>
      <c r="J5860">
        <v>64</v>
      </c>
      <c r="L5860">
        <v>18</v>
      </c>
    </row>
    <row r="5861" spans="1:13" hidden="1" x14ac:dyDescent="0.3">
      <c r="A5861" s="1" t="s">
        <v>5875</v>
      </c>
      <c r="B5861" s="1" t="s">
        <v>35</v>
      </c>
      <c r="C5861">
        <v>4</v>
      </c>
      <c r="D5861">
        <v>24</v>
      </c>
      <c r="F5861">
        <v>32</v>
      </c>
      <c r="G5861">
        <v>246</v>
      </c>
      <c r="J5861">
        <v>168</v>
      </c>
      <c r="L5861">
        <v>5</v>
      </c>
    </row>
    <row r="5862" spans="1:13" hidden="1" x14ac:dyDescent="0.3">
      <c r="A5862" s="1" t="s">
        <v>5876</v>
      </c>
      <c r="B5862" s="1" t="s">
        <v>35</v>
      </c>
      <c r="C5862">
        <v>4</v>
      </c>
      <c r="D5862">
        <v>19</v>
      </c>
      <c r="E5862">
        <v>1</v>
      </c>
      <c r="F5862">
        <v>20</v>
      </c>
      <c r="G5862">
        <v>213</v>
      </c>
      <c r="J5862">
        <v>158</v>
      </c>
      <c r="L5862">
        <v>1</v>
      </c>
    </row>
    <row r="5863" spans="1:13" hidden="1" x14ac:dyDescent="0.3">
      <c r="A5863" s="1" t="s">
        <v>5877</v>
      </c>
      <c r="B5863" s="1" t="s">
        <v>35</v>
      </c>
      <c r="C5863">
        <v>4</v>
      </c>
      <c r="D5863">
        <v>7</v>
      </c>
      <c r="E5863">
        <v>2</v>
      </c>
      <c r="F5863">
        <v>20</v>
      </c>
      <c r="G5863">
        <v>92</v>
      </c>
      <c r="J5863">
        <v>73</v>
      </c>
    </row>
    <row r="5864" spans="1:13" hidden="1" x14ac:dyDescent="0.3">
      <c r="A5864" s="1" t="s">
        <v>5878</v>
      </c>
      <c r="B5864" s="1" t="s">
        <v>35</v>
      </c>
      <c r="C5864">
        <v>4</v>
      </c>
      <c r="D5864">
        <v>38</v>
      </c>
      <c r="E5864">
        <v>2</v>
      </c>
      <c r="F5864">
        <v>49</v>
      </c>
      <c r="G5864">
        <v>365</v>
      </c>
      <c r="I5864">
        <v>1</v>
      </c>
      <c r="J5864">
        <v>288</v>
      </c>
      <c r="L5864">
        <v>3</v>
      </c>
    </row>
    <row r="5865" spans="1:13" hidden="1" x14ac:dyDescent="0.3">
      <c r="A5865" s="1" t="s">
        <v>5879</v>
      </c>
      <c r="B5865" s="1" t="s">
        <v>35</v>
      </c>
      <c r="C5865">
        <v>4</v>
      </c>
      <c r="D5865">
        <v>19</v>
      </c>
      <c r="F5865">
        <v>20</v>
      </c>
      <c r="G5865">
        <v>212</v>
      </c>
      <c r="J5865">
        <v>143</v>
      </c>
      <c r="L5865">
        <v>1</v>
      </c>
      <c r="M5865">
        <v>1</v>
      </c>
    </row>
    <row r="5866" spans="1:13" hidden="1" x14ac:dyDescent="0.3">
      <c r="A5866" s="1" t="s">
        <v>5880</v>
      </c>
      <c r="B5866" s="1" t="s">
        <v>35</v>
      </c>
      <c r="C5866">
        <v>4</v>
      </c>
      <c r="E5866">
        <v>7</v>
      </c>
      <c r="F5866">
        <v>8</v>
      </c>
      <c r="G5866">
        <v>12</v>
      </c>
      <c r="H5866">
        <v>1</v>
      </c>
      <c r="J5866">
        <v>13</v>
      </c>
      <c r="L5866">
        <v>1</v>
      </c>
    </row>
    <row r="5867" spans="1:13" hidden="1" x14ac:dyDescent="0.3">
      <c r="A5867" s="1" t="s">
        <v>5881</v>
      </c>
      <c r="B5867" s="1" t="s">
        <v>35</v>
      </c>
      <c r="C5867">
        <v>4</v>
      </c>
      <c r="D5867">
        <v>2</v>
      </c>
      <c r="E5867">
        <v>2</v>
      </c>
      <c r="F5867">
        <v>11</v>
      </c>
      <c r="G5867">
        <v>50</v>
      </c>
      <c r="H5867">
        <v>5</v>
      </c>
      <c r="J5867">
        <v>7</v>
      </c>
      <c r="L5867">
        <v>3</v>
      </c>
    </row>
    <row r="5868" spans="1:13" hidden="1" x14ac:dyDescent="0.3">
      <c r="A5868" s="1" t="s">
        <v>5882</v>
      </c>
      <c r="B5868" s="1" t="s">
        <v>35</v>
      </c>
      <c r="C5868">
        <v>4</v>
      </c>
      <c r="D5868">
        <v>11</v>
      </c>
      <c r="E5868">
        <v>2</v>
      </c>
      <c r="F5868">
        <v>12</v>
      </c>
      <c r="G5868">
        <v>148</v>
      </c>
      <c r="J5868">
        <v>115</v>
      </c>
      <c r="L5868">
        <v>2</v>
      </c>
    </row>
    <row r="5869" spans="1:13" hidden="1" x14ac:dyDescent="0.3">
      <c r="A5869" s="1" t="s">
        <v>5883</v>
      </c>
      <c r="B5869" s="1" t="s">
        <v>35</v>
      </c>
      <c r="C5869">
        <v>4</v>
      </c>
      <c r="D5869">
        <v>35</v>
      </c>
      <c r="E5869">
        <v>1</v>
      </c>
      <c r="F5869">
        <v>34</v>
      </c>
      <c r="G5869">
        <v>339</v>
      </c>
      <c r="J5869">
        <v>312</v>
      </c>
      <c r="L5869">
        <v>8</v>
      </c>
    </row>
    <row r="5870" spans="1:13" hidden="1" x14ac:dyDescent="0.3">
      <c r="A5870" s="1" t="s">
        <v>5884</v>
      </c>
      <c r="B5870" s="1" t="s">
        <v>35</v>
      </c>
      <c r="C5870">
        <v>4</v>
      </c>
      <c r="D5870">
        <v>11</v>
      </c>
      <c r="E5870">
        <v>1</v>
      </c>
      <c r="F5870">
        <v>19</v>
      </c>
      <c r="G5870">
        <v>101</v>
      </c>
      <c r="J5870">
        <v>97</v>
      </c>
      <c r="L5870">
        <v>1</v>
      </c>
    </row>
    <row r="5871" spans="1:13" hidden="1" x14ac:dyDescent="0.3">
      <c r="A5871" s="1" t="s">
        <v>5885</v>
      </c>
      <c r="B5871" s="1" t="s">
        <v>35</v>
      </c>
      <c r="C5871">
        <v>4</v>
      </c>
      <c r="D5871">
        <v>2</v>
      </c>
      <c r="E5871">
        <v>7</v>
      </c>
      <c r="F5871">
        <v>12</v>
      </c>
      <c r="G5871">
        <v>52</v>
      </c>
      <c r="H5871">
        <v>6</v>
      </c>
      <c r="J5871">
        <v>13</v>
      </c>
      <c r="L5871">
        <v>2</v>
      </c>
    </row>
    <row r="5872" spans="1:13" hidden="1" x14ac:dyDescent="0.3">
      <c r="A5872" s="1" t="s">
        <v>5886</v>
      </c>
      <c r="B5872" s="1" t="s">
        <v>35</v>
      </c>
      <c r="C5872">
        <v>4</v>
      </c>
      <c r="D5872">
        <v>12</v>
      </c>
      <c r="E5872">
        <v>1</v>
      </c>
      <c r="F5872">
        <v>17</v>
      </c>
      <c r="G5872">
        <v>236</v>
      </c>
      <c r="J5872">
        <v>190</v>
      </c>
      <c r="L5872">
        <v>1</v>
      </c>
    </row>
    <row r="5873" spans="1:12" hidden="1" x14ac:dyDescent="0.3">
      <c r="A5873" s="1" t="s">
        <v>5887</v>
      </c>
      <c r="B5873" s="1" t="s">
        <v>35</v>
      </c>
      <c r="C5873">
        <v>4</v>
      </c>
      <c r="D5873">
        <v>42</v>
      </c>
      <c r="E5873">
        <v>1</v>
      </c>
      <c r="F5873">
        <v>51</v>
      </c>
      <c r="G5873">
        <v>473</v>
      </c>
      <c r="J5873">
        <v>337</v>
      </c>
      <c r="L5873">
        <v>5</v>
      </c>
    </row>
    <row r="5874" spans="1:12" hidden="1" x14ac:dyDescent="0.3">
      <c r="A5874" s="1" t="s">
        <v>5888</v>
      </c>
      <c r="B5874" s="1" t="s">
        <v>35</v>
      </c>
      <c r="C5874">
        <v>4</v>
      </c>
      <c r="D5874">
        <v>20</v>
      </c>
      <c r="E5874">
        <v>1</v>
      </c>
      <c r="F5874">
        <v>24</v>
      </c>
      <c r="G5874">
        <v>208</v>
      </c>
      <c r="J5874">
        <v>182</v>
      </c>
      <c r="L5874">
        <v>2</v>
      </c>
    </row>
    <row r="5875" spans="1:12" hidden="1" x14ac:dyDescent="0.3">
      <c r="A5875" s="1" t="s">
        <v>5889</v>
      </c>
      <c r="B5875" s="1" t="s">
        <v>35</v>
      </c>
      <c r="C5875">
        <v>4</v>
      </c>
      <c r="D5875">
        <v>2</v>
      </c>
      <c r="E5875">
        <v>5</v>
      </c>
      <c r="F5875">
        <v>24</v>
      </c>
      <c r="G5875">
        <v>78</v>
      </c>
      <c r="H5875">
        <v>6</v>
      </c>
      <c r="I5875">
        <v>1</v>
      </c>
      <c r="J5875">
        <v>14</v>
      </c>
      <c r="L5875">
        <v>2</v>
      </c>
    </row>
    <row r="5876" spans="1:12" hidden="1" x14ac:dyDescent="0.3">
      <c r="A5876" s="1" t="s">
        <v>5890</v>
      </c>
      <c r="B5876" s="1" t="s">
        <v>35</v>
      </c>
      <c r="C5876">
        <v>4</v>
      </c>
      <c r="D5876">
        <v>19</v>
      </c>
      <c r="F5876">
        <v>17</v>
      </c>
      <c r="G5876">
        <v>119</v>
      </c>
      <c r="J5876">
        <v>124</v>
      </c>
      <c r="L5876">
        <v>2</v>
      </c>
    </row>
    <row r="5877" spans="1:12" hidden="1" x14ac:dyDescent="0.3">
      <c r="A5877" s="1" t="s">
        <v>5891</v>
      </c>
      <c r="B5877" s="1" t="s">
        <v>35</v>
      </c>
      <c r="C5877">
        <v>4</v>
      </c>
      <c r="D5877">
        <v>5</v>
      </c>
      <c r="E5877">
        <v>15</v>
      </c>
      <c r="F5877">
        <v>40</v>
      </c>
      <c r="G5877">
        <v>87</v>
      </c>
      <c r="H5877">
        <v>11</v>
      </c>
      <c r="I5877">
        <v>3</v>
      </c>
      <c r="J5877">
        <v>28</v>
      </c>
      <c r="L5877">
        <v>6</v>
      </c>
    </row>
    <row r="5878" spans="1:12" hidden="1" x14ac:dyDescent="0.3">
      <c r="A5878" s="1" t="s">
        <v>5892</v>
      </c>
      <c r="B5878" s="1" t="s">
        <v>35</v>
      </c>
      <c r="C5878">
        <v>4</v>
      </c>
      <c r="D5878">
        <v>3</v>
      </c>
      <c r="E5878">
        <v>20</v>
      </c>
      <c r="F5878">
        <v>29</v>
      </c>
      <c r="G5878">
        <v>70</v>
      </c>
      <c r="H5878">
        <v>7</v>
      </c>
      <c r="I5878">
        <v>3</v>
      </c>
      <c r="J5878">
        <v>25</v>
      </c>
      <c r="L5878">
        <v>5</v>
      </c>
    </row>
    <row r="5879" spans="1:12" hidden="1" x14ac:dyDescent="0.3">
      <c r="A5879" s="1" t="s">
        <v>5893</v>
      </c>
      <c r="B5879" s="1" t="s">
        <v>35</v>
      </c>
      <c r="C5879">
        <v>4</v>
      </c>
      <c r="D5879">
        <v>2</v>
      </c>
      <c r="E5879">
        <v>11</v>
      </c>
      <c r="F5879">
        <v>28</v>
      </c>
      <c r="G5879">
        <v>90</v>
      </c>
      <c r="H5879">
        <v>8</v>
      </c>
      <c r="I5879">
        <v>3</v>
      </c>
      <c r="J5879">
        <v>19</v>
      </c>
      <c r="L5879">
        <v>4</v>
      </c>
    </row>
    <row r="5880" spans="1:12" hidden="1" x14ac:dyDescent="0.3">
      <c r="A5880" s="1" t="s">
        <v>5894</v>
      </c>
      <c r="B5880" s="1" t="s">
        <v>35</v>
      </c>
      <c r="C5880">
        <v>4</v>
      </c>
      <c r="D5880">
        <v>28</v>
      </c>
      <c r="E5880">
        <v>12</v>
      </c>
      <c r="F5880">
        <v>37</v>
      </c>
      <c r="G5880">
        <v>293</v>
      </c>
      <c r="J5880">
        <v>258</v>
      </c>
    </row>
    <row r="5881" spans="1:12" hidden="1" x14ac:dyDescent="0.3">
      <c r="A5881" s="1" t="s">
        <v>5895</v>
      </c>
      <c r="B5881" s="1" t="s">
        <v>35</v>
      </c>
      <c r="C5881">
        <v>4</v>
      </c>
      <c r="D5881">
        <v>7</v>
      </c>
      <c r="E5881">
        <v>1</v>
      </c>
      <c r="F5881">
        <v>8</v>
      </c>
      <c r="G5881">
        <v>47</v>
      </c>
      <c r="J5881">
        <v>64</v>
      </c>
    </row>
    <row r="5882" spans="1:12" hidden="1" x14ac:dyDescent="0.3">
      <c r="A5882" s="1" t="s">
        <v>5896</v>
      </c>
      <c r="B5882" s="1" t="s">
        <v>35</v>
      </c>
      <c r="C5882">
        <v>4</v>
      </c>
      <c r="D5882">
        <v>19</v>
      </c>
      <c r="E5882">
        <v>1</v>
      </c>
      <c r="F5882">
        <v>20</v>
      </c>
      <c r="G5882">
        <v>148</v>
      </c>
      <c r="J5882">
        <v>146</v>
      </c>
      <c r="L5882">
        <v>2</v>
      </c>
    </row>
    <row r="5883" spans="1:12" hidden="1" x14ac:dyDescent="0.3">
      <c r="A5883" s="1" t="s">
        <v>5897</v>
      </c>
      <c r="B5883" s="1" t="s">
        <v>35</v>
      </c>
      <c r="C5883">
        <v>4</v>
      </c>
      <c r="D5883">
        <v>29</v>
      </c>
      <c r="F5883">
        <v>27</v>
      </c>
      <c r="G5883">
        <v>288</v>
      </c>
      <c r="J5883">
        <v>206</v>
      </c>
      <c r="K5883">
        <v>1</v>
      </c>
      <c r="L5883">
        <v>4</v>
      </c>
    </row>
    <row r="5884" spans="1:12" hidden="1" x14ac:dyDescent="0.3">
      <c r="A5884" s="1" t="s">
        <v>5898</v>
      </c>
      <c r="B5884" s="1" t="s">
        <v>35</v>
      </c>
      <c r="C5884">
        <v>4</v>
      </c>
      <c r="D5884">
        <v>2</v>
      </c>
      <c r="E5884">
        <v>11</v>
      </c>
      <c r="F5884">
        <v>26</v>
      </c>
      <c r="G5884">
        <v>68</v>
      </c>
      <c r="H5884">
        <v>3</v>
      </c>
      <c r="I5884">
        <v>2</v>
      </c>
      <c r="J5884">
        <v>28</v>
      </c>
      <c r="L5884">
        <v>7</v>
      </c>
    </row>
    <row r="5885" spans="1:12" hidden="1" x14ac:dyDescent="0.3">
      <c r="A5885" s="1" t="s">
        <v>5899</v>
      </c>
      <c r="B5885" s="1" t="s">
        <v>35</v>
      </c>
      <c r="C5885">
        <v>4</v>
      </c>
      <c r="D5885">
        <v>5</v>
      </c>
      <c r="E5885">
        <v>9</v>
      </c>
      <c r="F5885">
        <v>25</v>
      </c>
      <c r="G5885">
        <v>87</v>
      </c>
      <c r="H5885">
        <v>5</v>
      </c>
      <c r="J5885">
        <v>22</v>
      </c>
      <c r="L5885">
        <v>4</v>
      </c>
    </row>
    <row r="5886" spans="1:12" hidden="1" x14ac:dyDescent="0.3">
      <c r="A5886" s="1" t="s">
        <v>5900</v>
      </c>
      <c r="B5886" s="1" t="s">
        <v>35</v>
      </c>
      <c r="C5886">
        <v>4</v>
      </c>
      <c r="D5886">
        <v>1</v>
      </c>
      <c r="E5886">
        <v>9</v>
      </c>
      <c r="F5886">
        <v>29</v>
      </c>
      <c r="G5886">
        <v>57</v>
      </c>
      <c r="H5886">
        <v>3</v>
      </c>
      <c r="I5886">
        <v>3</v>
      </c>
      <c r="J5886">
        <v>20</v>
      </c>
      <c r="L5886">
        <v>6</v>
      </c>
    </row>
    <row r="5887" spans="1:12" hidden="1" x14ac:dyDescent="0.3">
      <c r="A5887" s="1" t="s">
        <v>5901</v>
      </c>
      <c r="B5887" s="1" t="s">
        <v>35</v>
      </c>
      <c r="C5887">
        <v>4</v>
      </c>
      <c r="D5887">
        <v>14</v>
      </c>
      <c r="F5887">
        <v>24</v>
      </c>
      <c r="G5887">
        <v>180</v>
      </c>
      <c r="J5887">
        <v>163</v>
      </c>
      <c r="L5887">
        <v>1</v>
      </c>
    </row>
    <row r="5888" spans="1:12" hidden="1" x14ac:dyDescent="0.3">
      <c r="A5888" s="1" t="s">
        <v>5902</v>
      </c>
      <c r="B5888" s="1" t="s">
        <v>35</v>
      </c>
      <c r="C5888">
        <v>4</v>
      </c>
      <c r="D5888">
        <v>26</v>
      </c>
      <c r="F5888">
        <v>24</v>
      </c>
      <c r="G5888">
        <v>166</v>
      </c>
      <c r="J5888">
        <v>140</v>
      </c>
      <c r="L5888">
        <v>3</v>
      </c>
    </row>
    <row r="5889" spans="1:13" hidden="1" x14ac:dyDescent="0.3">
      <c r="A5889" s="1" t="s">
        <v>5903</v>
      </c>
      <c r="B5889" s="1" t="s">
        <v>35</v>
      </c>
      <c r="C5889">
        <v>4</v>
      </c>
      <c r="D5889">
        <v>4</v>
      </c>
      <c r="E5889">
        <v>9</v>
      </c>
      <c r="F5889">
        <v>47</v>
      </c>
      <c r="G5889">
        <v>66</v>
      </c>
      <c r="H5889">
        <v>7</v>
      </c>
      <c r="I5889">
        <v>5</v>
      </c>
      <c r="J5889">
        <v>29</v>
      </c>
      <c r="L5889">
        <v>6</v>
      </c>
    </row>
    <row r="5890" spans="1:13" hidden="1" x14ac:dyDescent="0.3">
      <c r="A5890" s="1" t="s">
        <v>5904</v>
      </c>
      <c r="B5890" s="1" t="s">
        <v>35</v>
      </c>
      <c r="C5890">
        <v>4</v>
      </c>
      <c r="D5890">
        <v>1</v>
      </c>
      <c r="E5890">
        <v>15</v>
      </c>
      <c r="F5890">
        <v>37</v>
      </c>
      <c r="G5890">
        <v>35</v>
      </c>
      <c r="H5890">
        <v>5</v>
      </c>
      <c r="I5890">
        <v>4</v>
      </c>
      <c r="J5890">
        <v>30</v>
      </c>
      <c r="L5890">
        <v>8</v>
      </c>
    </row>
    <row r="5891" spans="1:13" hidden="1" x14ac:dyDescent="0.3">
      <c r="A5891" s="1" t="s">
        <v>5905</v>
      </c>
      <c r="B5891" s="1" t="s">
        <v>35</v>
      </c>
      <c r="C5891">
        <v>4</v>
      </c>
      <c r="D5891">
        <v>1</v>
      </c>
      <c r="E5891">
        <v>15</v>
      </c>
      <c r="F5891">
        <v>34</v>
      </c>
      <c r="G5891">
        <v>38</v>
      </c>
      <c r="H5891">
        <v>4</v>
      </c>
      <c r="I5891">
        <v>7</v>
      </c>
      <c r="J5891">
        <v>22</v>
      </c>
      <c r="L5891">
        <v>8</v>
      </c>
    </row>
    <row r="5892" spans="1:13" hidden="1" x14ac:dyDescent="0.3">
      <c r="A5892" s="1" t="s">
        <v>5906</v>
      </c>
      <c r="B5892" s="1" t="s">
        <v>35</v>
      </c>
      <c r="C5892">
        <v>4</v>
      </c>
      <c r="D5892">
        <v>14</v>
      </c>
      <c r="F5892">
        <v>21</v>
      </c>
      <c r="G5892">
        <v>278</v>
      </c>
      <c r="J5892">
        <v>192</v>
      </c>
      <c r="M5892">
        <v>1</v>
      </c>
    </row>
    <row r="5893" spans="1:13" hidden="1" x14ac:dyDescent="0.3">
      <c r="A5893" s="1" t="s">
        <v>5907</v>
      </c>
      <c r="B5893" s="1" t="s">
        <v>35</v>
      </c>
      <c r="C5893">
        <v>4</v>
      </c>
      <c r="D5893">
        <v>27</v>
      </c>
      <c r="F5893">
        <v>45</v>
      </c>
      <c r="G5893">
        <v>296</v>
      </c>
      <c r="J5893">
        <v>234</v>
      </c>
      <c r="L5893">
        <v>4</v>
      </c>
    </row>
    <row r="5894" spans="1:13" hidden="1" x14ac:dyDescent="0.3">
      <c r="A5894" s="1" t="s">
        <v>5908</v>
      </c>
      <c r="B5894" s="1" t="s">
        <v>35</v>
      </c>
      <c r="C5894">
        <v>4</v>
      </c>
      <c r="D5894">
        <v>38</v>
      </c>
      <c r="E5894">
        <v>1</v>
      </c>
      <c r="F5894">
        <v>38</v>
      </c>
      <c r="G5894">
        <v>268</v>
      </c>
      <c r="J5894">
        <v>262</v>
      </c>
      <c r="L5894">
        <v>5</v>
      </c>
    </row>
    <row r="5895" spans="1:13" hidden="1" x14ac:dyDescent="0.3">
      <c r="A5895" s="1" t="s">
        <v>5909</v>
      </c>
      <c r="B5895" s="1" t="s">
        <v>35</v>
      </c>
      <c r="C5895">
        <v>4</v>
      </c>
      <c r="D5895">
        <v>6</v>
      </c>
      <c r="E5895">
        <v>14</v>
      </c>
      <c r="F5895">
        <v>45</v>
      </c>
      <c r="G5895">
        <v>43</v>
      </c>
      <c r="H5895">
        <v>1</v>
      </c>
      <c r="I5895">
        <v>7</v>
      </c>
      <c r="J5895">
        <v>33</v>
      </c>
      <c r="L5895">
        <v>12</v>
      </c>
    </row>
    <row r="5896" spans="1:13" hidden="1" x14ac:dyDescent="0.3">
      <c r="A5896" s="1" t="s">
        <v>5910</v>
      </c>
      <c r="B5896" s="1" t="s">
        <v>35</v>
      </c>
      <c r="C5896">
        <v>4</v>
      </c>
      <c r="D5896">
        <v>2</v>
      </c>
      <c r="E5896">
        <v>9</v>
      </c>
      <c r="F5896">
        <v>39</v>
      </c>
      <c r="G5896">
        <v>42</v>
      </c>
      <c r="H5896">
        <v>4</v>
      </c>
      <c r="I5896">
        <v>11</v>
      </c>
      <c r="J5896">
        <v>29</v>
      </c>
      <c r="L5896">
        <v>11</v>
      </c>
    </row>
    <row r="5897" spans="1:13" hidden="1" x14ac:dyDescent="0.3">
      <c r="A5897" s="1" t="s">
        <v>5911</v>
      </c>
      <c r="B5897" s="1" t="s">
        <v>35</v>
      </c>
      <c r="C5897">
        <v>4</v>
      </c>
      <c r="E5897">
        <v>16</v>
      </c>
      <c r="F5897">
        <v>33</v>
      </c>
      <c r="G5897">
        <v>40</v>
      </c>
      <c r="H5897">
        <v>2</v>
      </c>
      <c r="I5897">
        <v>9</v>
      </c>
      <c r="J5897">
        <v>36</v>
      </c>
      <c r="L5897">
        <v>8</v>
      </c>
    </row>
    <row r="5898" spans="1:13" hidden="1" x14ac:dyDescent="0.3">
      <c r="A5898" s="1" t="s">
        <v>5912</v>
      </c>
      <c r="B5898" s="1" t="s">
        <v>35</v>
      </c>
      <c r="C5898">
        <v>4</v>
      </c>
      <c r="D5898">
        <v>4</v>
      </c>
      <c r="E5898">
        <v>29</v>
      </c>
      <c r="F5898">
        <v>37</v>
      </c>
      <c r="G5898">
        <v>28</v>
      </c>
      <c r="H5898">
        <v>3</v>
      </c>
      <c r="I5898">
        <v>9</v>
      </c>
      <c r="J5898">
        <v>28</v>
      </c>
      <c r="L5898">
        <v>6</v>
      </c>
    </row>
    <row r="5899" spans="1:13" hidden="1" x14ac:dyDescent="0.3">
      <c r="A5899" s="1" t="s">
        <v>5913</v>
      </c>
      <c r="B5899" s="1" t="s">
        <v>35</v>
      </c>
      <c r="C5899">
        <v>4</v>
      </c>
      <c r="D5899">
        <v>11</v>
      </c>
      <c r="E5899">
        <v>2</v>
      </c>
      <c r="F5899">
        <v>27</v>
      </c>
      <c r="G5899">
        <v>122</v>
      </c>
      <c r="H5899">
        <v>1</v>
      </c>
      <c r="I5899">
        <v>1</v>
      </c>
      <c r="J5899">
        <v>64</v>
      </c>
      <c r="K5899">
        <v>1</v>
      </c>
      <c r="L5899">
        <v>1</v>
      </c>
      <c r="M5899">
        <v>1</v>
      </c>
    </row>
    <row r="5900" spans="1:13" hidden="1" x14ac:dyDescent="0.3">
      <c r="A5900" s="1" t="s">
        <v>5914</v>
      </c>
      <c r="B5900" s="1" t="s">
        <v>35</v>
      </c>
      <c r="C5900">
        <v>4</v>
      </c>
      <c r="D5900">
        <v>41</v>
      </c>
      <c r="E5900">
        <v>1</v>
      </c>
      <c r="F5900">
        <v>44</v>
      </c>
      <c r="G5900">
        <v>303</v>
      </c>
      <c r="J5900">
        <v>306</v>
      </c>
      <c r="L5900">
        <v>7</v>
      </c>
    </row>
    <row r="5901" spans="1:13" hidden="1" x14ac:dyDescent="0.3">
      <c r="A5901" s="1" t="s">
        <v>5915</v>
      </c>
      <c r="B5901" s="1" t="s">
        <v>35</v>
      </c>
      <c r="C5901">
        <v>4</v>
      </c>
      <c r="D5901">
        <v>13</v>
      </c>
      <c r="F5901">
        <v>15</v>
      </c>
      <c r="G5901">
        <v>122</v>
      </c>
      <c r="J5901">
        <v>74</v>
      </c>
      <c r="L5901">
        <v>2</v>
      </c>
    </row>
    <row r="5902" spans="1:13" hidden="1" x14ac:dyDescent="0.3">
      <c r="A5902" s="1" t="s">
        <v>5916</v>
      </c>
      <c r="B5902" s="1" t="s">
        <v>35</v>
      </c>
      <c r="C5902">
        <v>4</v>
      </c>
      <c r="E5902">
        <v>1</v>
      </c>
      <c r="F5902">
        <v>3</v>
      </c>
      <c r="J5902">
        <v>5</v>
      </c>
    </row>
    <row r="5903" spans="1:13" hidden="1" x14ac:dyDescent="0.3">
      <c r="A5903" s="1" t="s">
        <v>5917</v>
      </c>
      <c r="B5903" s="1" t="s">
        <v>35</v>
      </c>
      <c r="C5903">
        <v>4</v>
      </c>
      <c r="D5903">
        <v>15</v>
      </c>
      <c r="F5903">
        <v>17</v>
      </c>
      <c r="G5903">
        <v>150</v>
      </c>
      <c r="J5903">
        <v>164</v>
      </c>
      <c r="L5903">
        <v>3</v>
      </c>
    </row>
    <row r="5904" spans="1:13" hidden="1" x14ac:dyDescent="0.3">
      <c r="A5904" s="1" t="s">
        <v>5918</v>
      </c>
      <c r="B5904" s="1" t="s">
        <v>35</v>
      </c>
      <c r="C5904">
        <v>4</v>
      </c>
      <c r="D5904">
        <v>22</v>
      </c>
      <c r="F5904">
        <v>21</v>
      </c>
      <c r="G5904">
        <v>161</v>
      </c>
      <c r="J5904">
        <v>152</v>
      </c>
      <c r="K5904">
        <v>1</v>
      </c>
    </row>
    <row r="5905" spans="1:13" hidden="1" x14ac:dyDescent="0.3">
      <c r="A5905" s="1" t="s">
        <v>5919</v>
      </c>
      <c r="B5905" s="1" t="s">
        <v>35</v>
      </c>
      <c r="C5905">
        <v>4</v>
      </c>
      <c r="E5905">
        <v>5</v>
      </c>
      <c r="F5905">
        <v>26</v>
      </c>
      <c r="G5905">
        <v>1</v>
      </c>
      <c r="I5905">
        <v>5</v>
      </c>
      <c r="J5905">
        <v>7</v>
      </c>
      <c r="L5905">
        <v>2</v>
      </c>
    </row>
    <row r="5906" spans="1:13" hidden="1" x14ac:dyDescent="0.3">
      <c r="A5906" s="1" t="s">
        <v>5920</v>
      </c>
      <c r="B5906" s="1" t="s">
        <v>35</v>
      </c>
      <c r="C5906">
        <v>4</v>
      </c>
      <c r="D5906">
        <v>11</v>
      </c>
      <c r="F5906">
        <v>32</v>
      </c>
      <c r="G5906">
        <v>162</v>
      </c>
      <c r="H5906">
        <v>1</v>
      </c>
      <c r="J5906">
        <v>119</v>
      </c>
      <c r="L5906">
        <v>1</v>
      </c>
    </row>
    <row r="5907" spans="1:13" hidden="1" x14ac:dyDescent="0.3">
      <c r="A5907" s="1" t="s">
        <v>5921</v>
      </c>
      <c r="B5907" s="1" t="s">
        <v>35</v>
      </c>
      <c r="C5907">
        <v>4</v>
      </c>
      <c r="D5907">
        <v>27</v>
      </c>
      <c r="E5907">
        <v>2</v>
      </c>
      <c r="F5907">
        <v>41</v>
      </c>
      <c r="G5907">
        <v>290</v>
      </c>
      <c r="J5907">
        <v>244</v>
      </c>
      <c r="K5907">
        <v>4</v>
      </c>
      <c r="L5907">
        <v>6</v>
      </c>
      <c r="M5907">
        <v>1</v>
      </c>
    </row>
    <row r="5908" spans="1:13" hidden="1" x14ac:dyDescent="0.3">
      <c r="A5908" s="1" t="s">
        <v>5922</v>
      </c>
      <c r="B5908" s="1" t="s">
        <v>35</v>
      </c>
      <c r="C5908">
        <v>4</v>
      </c>
      <c r="D5908">
        <v>29</v>
      </c>
      <c r="F5908">
        <v>43</v>
      </c>
      <c r="G5908">
        <v>435</v>
      </c>
      <c r="J5908">
        <v>368</v>
      </c>
      <c r="K5908">
        <v>5</v>
      </c>
      <c r="L5908">
        <v>6</v>
      </c>
      <c r="M5908">
        <v>1</v>
      </c>
    </row>
    <row r="5909" spans="1:13" hidden="1" x14ac:dyDescent="0.3">
      <c r="A5909" s="1" t="s">
        <v>5923</v>
      </c>
      <c r="B5909" s="1" t="s">
        <v>35</v>
      </c>
      <c r="C5909">
        <v>4</v>
      </c>
      <c r="D5909">
        <v>6</v>
      </c>
      <c r="F5909">
        <v>10</v>
      </c>
      <c r="G5909">
        <v>58</v>
      </c>
      <c r="J5909">
        <v>56</v>
      </c>
    </row>
    <row r="5910" spans="1:13" hidden="1" x14ac:dyDescent="0.3">
      <c r="A5910" s="1" t="s">
        <v>5924</v>
      </c>
      <c r="B5910" s="1" t="s">
        <v>35</v>
      </c>
      <c r="C5910">
        <v>4</v>
      </c>
      <c r="D5910">
        <v>8</v>
      </c>
      <c r="F5910">
        <v>9</v>
      </c>
      <c r="G5910">
        <v>113</v>
      </c>
      <c r="J5910">
        <v>94</v>
      </c>
      <c r="L5910">
        <v>1</v>
      </c>
    </row>
    <row r="5911" spans="1:13" hidden="1" x14ac:dyDescent="0.3">
      <c r="A5911" s="1" t="s">
        <v>5925</v>
      </c>
      <c r="B5911" s="1" t="s">
        <v>35</v>
      </c>
      <c r="C5911">
        <v>4</v>
      </c>
      <c r="D5911">
        <v>6</v>
      </c>
      <c r="E5911">
        <v>1</v>
      </c>
      <c r="F5911">
        <v>16</v>
      </c>
      <c r="G5911">
        <v>135</v>
      </c>
      <c r="J5911">
        <v>67</v>
      </c>
    </row>
    <row r="5912" spans="1:13" hidden="1" x14ac:dyDescent="0.3">
      <c r="A5912" s="1" t="s">
        <v>5926</v>
      </c>
      <c r="B5912" s="1" t="s">
        <v>35</v>
      </c>
      <c r="C5912">
        <v>4</v>
      </c>
      <c r="D5912">
        <v>5</v>
      </c>
      <c r="F5912">
        <v>11</v>
      </c>
      <c r="G5912">
        <v>110</v>
      </c>
      <c r="J5912">
        <v>55</v>
      </c>
      <c r="L5912">
        <v>1</v>
      </c>
    </row>
    <row r="5913" spans="1:13" hidden="1" x14ac:dyDescent="0.3">
      <c r="A5913" s="1" t="s">
        <v>5927</v>
      </c>
      <c r="B5913" s="1" t="s">
        <v>35</v>
      </c>
      <c r="C5913">
        <v>4</v>
      </c>
      <c r="D5913">
        <v>1</v>
      </c>
      <c r="F5913">
        <v>13</v>
      </c>
      <c r="G5913">
        <v>90</v>
      </c>
      <c r="J5913">
        <v>60</v>
      </c>
      <c r="M5913">
        <v>1</v>
      </c>
    </row>
    <row r="5914" spans="1:13" hidden="1" x14ac:dyDescent="0.3">
      <c r="A5914" s="1" t="s">
        <v>5928</v>
      </c>
      <c r="B5914" s="1" t="s">
        <v>35</v>
      </c>
      <c r="C5914">
        <v>4</v>
      </c>
      <c r="D5914">
        <v>7</v>
      </c>
      <c r="F5914">
        <v>6</v>
      </c>
      <c r="G5914">
        <v>77</v>
      </c>
      <c r="J5914">
        <v>71</v>
      </c>
    </row>
    <row r="5915" spans="1:13" hidden="1" x14ac:dyDescent="0.3">
      <c r="A5915" s="1" t="s">
        <v>5929</v>
      </c>
      <c r="B5915" s="1" t="s">
        <v>35</v>
      </c>
      <c r="C5915">
        <v>4</v>
      </c>
      <c r="D5915">
        <v>6</v>
      </c>
      <c r="F5915">
        <v>9</v>
      </c>
      <c r="G5915">
        <v>92</v>
      </c>
      <c r="J5915">
        <v>41</v>
      </c>
    </row>
    <row r="5916" spans="1:13" hidden="1" x14ac:dyDescent="0.3">
      <c r="A5916" s="1" t="s">
        <v>5930</v>
      </c>
      <c r="B5916" s="1" t="s">
        <v>35</v>
      </c>
      <c r="C5916">
        <v>4</v>
      </c>
      <c r="D5916">
        <v>8</v>
      </c>
      <c r="F5916">
        <v>10</v>
      </c>
      <c r="G5916">
        <v>85</v>
      </c>
      <c r="J5916">
        <v>87</v>
      </c>
      <c r="L5916">
        <v>4</v>
      </c>
    </row>
    <row r="5917" spans="1:13" hidden="1" x14ac:dyDescent="0.3">
      <c r="A5917" s="1" t="s">
        <v>5931</v>
      </c>
      <c r="B5917" s="1" t="s">
        <v>35</v>
      </c>
      <c r="C5917">
        <v>4</v>
      </c>
      <c r="D5917">
        <v>9</v>
      </c>
      <c r="F5917">
        <v>8</v>
      </c>
      <c r="G5917">
        <v>133</v>
      </c>
      <c r="J5917">
        <v>62</v>
      </c>
    </row>
    <row r="5918" spans="1:13" hidden="1" x14ac:dyDescent="0.3">
      <c r="A5918" s="1" t="s">
        <v>5932</v>
      </c>
      <c r="B5918" s="1" t="s">
        <v>35</v>
      </c>
      <c r="C5918">
        <v>4</v>
      </c>
      <c r="D5918">
        <v>9</v>
      </c>
      <c r="F5918">
        <v>21</v>
      </c>
      <c r="G5918">
        <v>200</v>
      </c>
      <c r="J5918">
        <v>93</v>
      </c>
      <c r="L5918">
        <v>1</v>
      </c>
    </row>
    <row r="5919" spans="1:13" hidden="1" x14ac:dyDescent="0.3">
      <c r="A5919" s="1" t="s">
        <v>5933</v>
      </c>
      <c r="B5919" s="1" t="s">
        <v>35</v>
      </c>
      <c r="C5919">
        <v>4</v>
      </c>
      <c r="D5919">
        <v>14</v>
      </c>
      <c r="F5919">
        <v>12</v>
      </c>
      <c r="G5919">
        <v>126</v>
      </c>
      <c r="J5919">
        <v>85</v>
      </c>
    </row>
    <row r="5920" spans="1:13" hidden="1" x14ac:dyDescent="0.3">
      <c r="A5920" s="1" t="s">
        <v>5934</v>
      </c>
      <c r="B5920" s="1" t="s">
        <v>35</v>
      </c>
      <c r="C5920">
        <v>4</v>
      </c>
      <c r="D5920">
        <v>13</v>
      </c>
      <c r="F5920">
        <v>21</v>
      </c>
      <c r="G5920">
        <v>125</v>
      </c>
      <c r="H5920">
        <v>1</v>
      </c>
      <c r="J5920">
        <v>78</v>
      </c>
    </row>
    <row r="5921" spans="1:12" hidden="1" x14ac:dyDescent="0.3">
      <c r="A5921" s="1" t="s">
        <v>5935</v>
      </c>
      <c r="B5921" s="1" t="s">
        <v>35</v>
      </c>
      <c r="C5921">
        <v>4</v>
      </c>
      <c r="D5921">
        <v>9</v>
      </c>
      <c r="E5921">
        <v>1</v>
      </c>
      <c r="F5921">
        <v>7</v>
      </c>
      <c r="G5921">
        <v>80</v>
      </c>
      <c r="J5921">
        <v>68</v>
      </c>
    </row>
    <row r="5922" spans="1:12" hidden="1" x14ac:dyDescent="0.3">
      <c r="A5922" s="1" t="s">
        <v>5936</v>
      </c>
      <c r="B5922" s="1" t="s">
        <v>35</v>
      </c>
      <c r="C5922">
        <v>4</v>
      </c>
      <c r="D5922">
        <v>14</v>
      </c>
      <c r="F5922">
        <v>28</v>
      </c>
      <c r="G5922">
        <v>255</v>
      </c>
      <c r="J5922">
        <v>183</v>
      </c>
      <c r="L5922">
        <v>2</v>
      </c>
    </row>
    <row r="5923" spans="1:12" hidden="1" x14ac:dyDescent="0.3">
      <c r="A5923" s="1" t="s">
        <v>5937</v>
      </c>
      <c r="B5923" s="1" t="s">
        <v>35</v>
      </c>
      <c r="C5923">
        <v>4</v>
      </c>
      <c r="D5923">
        <v>7</v>
      </c>
      <c r="F5923">
        <v>17</v>
      </c>
      <c r="G5923">
        <v>168</v>
      </c>
      <c r="J5923">
        <v>89</v>
      </c>
      <c r="L5923">
        <v>1</v>
      </c>
    </row>
    <row r="5924" spans="1:12" hidden="1" x14ac:dyDescent="0.3">
      <c r="A5924" s="1" t="s">
        <v>5938</v>
      </c>
      <c r="B5924" s="1" t="s">
        <v>35</v>
      </c>
      <c r="C5924">
        <v>4</v>
      </c>
      <c r="D5924">
        <v>13</v>
      </c>
      <c r="E5924">
        <v>1</v>
      </c>
      <c r="F5924">
        <v>23</v>
      </c>
      <c r="G5924">
        <v>206</v>
      </c>
      <c r="H5924">
        <v>1</v>
      </c>
      <c r="J5924">
        <v>108</v>
      </c>
      <c r="K5924">
        <v>1</v>
      </c>
    </row>
    <row r="5925" spans="1:12" hidden="1" x14ac:dyDescent="0.3">
      <c r="A5925" s="1" t="s">
        <v>5939</v>
      </c>
      <c r="B5925" s="1" t="s">
        <v>35</v>
      </c>
      <c r="C5925">
        <v>4</v>
      </c>
      <c r="D5925">
        <v>27</v>
      </c>
      <c r="E5925">
        <v>1</v>
      </c>
      <c r="F5925">
        <v>33</v>
      </c>
      <c r="G5925">
        <v>372</v>
      </c>
      <c r="H5925">
        <v>1</v>
      </c>
      <c r="J5925">
        <v>278</v>
      </c>
      <c r="K5925">
        <v>1</v>
      </c>
      <c r="L5925">
        <v>11</v>
      </c>
    </row>
    <row r="5926" spans="1:12" hidden="1" x14ac:dyDescent="0.3">
      <c r="A5926" s="1" t="s">
        <v>5940</v>
      </c>
      <c r="B5926" s="1" t="s">
        <v>35</v>
      </c>
      <c r="C5926">
        <v>4</v>
      </c>
      <c r="D5926">
        <v>11</v>
      </c>
      <c r="E5926">
        <v>1</v>
      </c>
      <c r="F5926">
        <v>11</v>
      </c>
      <c r="G5926">
        <v>122</v>
      </c>
      <c r="J5926">
        <v>64</v>
      </c>
    </row>
    <row r="5927" spans="1:12" hidden="1" x14ac:dyDescent="0.3">
      <c r="A5927" s="1" t="s">
        <v>5941</v>
      </c>
      <c r="B5927" s="1" t="s">
        <v>35</v>
      </c>
      <c r="C5927">
        <v>4</v>
      </c>
      <c r="D5927">
        <v>4</v>
      </c>
      <c r="F5927">
        <v>12</v>
      </c>
      <c r="G5927">
        <v>130</v>
      </c>
      <c r="J5927">
        <v>62</v>
      </c>
      <c r="L5927">
        <v>1</v>
      </c>
    </row>
    <row r="5928" spans="1:12" hidden="1" x14ac:dyDescent="0.3">
      <c r="A5928" s="1" t="s">
        <v>5942</v>
      </c>
      <c r="B5928" s="1" t="s">
        <v>35</v>
      </c>
      <c r="C5928">
        <v>4</v>
      </c>
      <c r="D5928">
        <v>17</v>
      </c>
      <c r="E5928">
        <v>1</v>
      </c>
      <c r="F5928">
        <v>34</v>
      </c>
      <c r="G5928">
        <v>229</v>
      </c>
      <c r="H5928">
        <v>1</v>
      </c>
      <c r="J5928">
        <v>141</v>
      </c>
      <c r="K5928">
        <v>1</v>
      </c>
      <c r="L5928">
        <v>5</v>
      </c>
    </row>
    <row r="5929" spans="1:12" hidden="1" x14ac:dyDescent="0.3">
      <c r="A5929" s="1" t="s">
        <v>5943</v>
      </c>
      <c r="B5929" s="1" t="s">
        <v>35</v>
      </c>
      <c r="C5929">
        <v>4</v>
      </c>
      <c r="D5929">
        <v>15</v>
      </c>
      <c r="E5929">
        <v>1</v>
      </c>
      <c r="F5929">
        <v>12</v>
      </c>
      <c r="G5929">
        <v>227</v>
      </c>
      <c r="J5929">
        <v>127</v>
      </c>
    </row>
    <row r="5930" spans="1:12" hidden="1" x14ac:dyDescent="0.3">
      <c r="A5930" s="1" t="s">
        <v>5944</v>
      </c>
      <c r="B5930" s="1" t="s">
        <v>35</v>
      </c>
      <c r="C5930">
        <v>4</v>
      </c>
      <c r="D5930">
        <v>29</v>
      </c>
      <c r="E5930">
        <v>1</v>
      </c>
      <c r="F5930">
        <v>28</v>
      </c>
      <c r="G5930">
        <v>312</v>
      </c>
      <c r="H5930">
        <v>1</v>
      </c>
      <c r="J5930">
        <v>207</v>
      </c>
    </row>
    <row r="5931" spans="1:12" hidden="1" x14ac:dyDescent="0.3">
      <c r="A5931" s="1" t="s">
        <v>5945</v>
      </c>
      <c r="B5931" s="1" t="s">
        <v>35</v>
      </c>
      <c r="C5931">
        <v>4</v>
      </c>
      <c r="D5931">
        <v>2</v>
      </c>
      <c r="F5931">
        <v>1</v>
      </c>
      <c r="G5931">
        <v>9</v>
      </c>
      <c r="J5931">
        <v>29</v>
      </c>
    </row>
    <row r="5932" spans="1:12" hidden="1" x14ac:dyDescent="0.3">
      <c r="A5932" s="1" t="s">
        <v>5946</v>
      </c>
      <c r="B5932" s="1" t="s">
        <v>35</v>
      </c>
      <c r="C5932">
        <v>4</v>
      </c>
      <c r="D5932">
        <v>13</v>
      </c>
      <c r="F5932">
        <v>27</v>
      </c>
      <c r="G5932">
        <v>193</v>
      </c>
      <c r="J5932">
        <v>134</v>
      </c>
      <c r="L5932">
        <v>1</v>
      </c>
    </row>
    <row r="5933" spans="1:12" hidden="1" x14ac:dyDescent="0.3">
      <c r="A5933" s="1" t="s">
        <v>5947</v>
      </c>
      <c r="B5933" s="1" t="s">
        <v>35</v>
      </c>
      <c r="C5933">
        <v>4</v>
      </c>
      <c r="D5933">
        <v>14</v>
      </c>
      <c r="F5933">
        <v>22</v>
      </c>
      <c r="G5933">
        <v>196</v>
      </c>
      <c r="J5933">
        <v>113</v>
      </c>
    </row>
    <row r="5934" spans="1:12" hidden="1" x14ac:dyDescent="0.3">
      <c r="A5934" s="1" t="s">
        <v>5948</v>
      </c>
      <c r="B5934" s="1" t="s">
        <v>35</v>
      </c>
      <c r="C5934">
        <v>4</v>
      </c>
      <c r="D5934">
        <v>15</v>
      </c>
      <c r="F5934">
        <v>16</v>
      </c>
      <c r="G5934">
        <v>144</v>
      </c>
      <c r="H5934">
        <v>1</v>
      </c>
      <c r="J5934">
        <v>109</v>
      </c>
      <c r="L5934">
        <v>1</v>
      </c>
    </row>
    <row r="5935" spans="1:12" hidden="1" x14ac:dyDescent="0.3">
      <c r="A5935" s="1" t="s">
        <v>5949</v>
      </c>
      <c r="B5935" s="1" t="s">
        <v>35</v>
      </c>
      <c r="C5935">
        <v>4</v>
      </c>
      <c r="D5935">
        <v>16</v>
      </c>
      <c r="F5935">
        <v>16</v>
      </c>
      <c r="G5935">
        <v>183</v>
      </c>
      <c r="J5935">
        <v>131</v>
      </c>
    </row>
    <row r="5936" spans="1:12" hidden="1" x14ac:dyDescent="0.3">
      <c r="A5936" s="1" t="s">
        <v>5950</v>
      </c>
      <c r="B5936" s="1" t="s">
        <v>35</v>
      </c>
      <c r="C5936">
        <v>4</v>
      </c>
      <c r="D5936">
        <v>8</v>
      </c>
      <c r="F5936">
        <v>16</v>
      </c>
      <c r="G5936">
        <v>180</v>
      </c>
      <c r="J5936">
        <v>47</v>
      </c>
    </row>
    <row r="5937" spans="1:13" hidden="1" x14ac:dyDescent="0.3">
      <c r="A5937" s="1" t="s">
        <v>5951</v>
      </c>
      <c r="B5937" s="1" t="s">
        <v>35</v>
      </c>
      <c r="C5937">
        <v>4</v>
      </c>
      <c r="D5937">
        <v>5</v>
      </c>
      <c r="E5937">
        <v>1</v>
      </c>
      <c r="F5937">
        <v>9</v>
      </c>
      <c r="G5937">
        <v>222</v>
      </c>
      <c r="J5937">
        <v>39</v>
      </c>
      <c r="K5937">
        <v>1</v>
      </c>
    </row>
    <row r="5938" spans="1:13" hidden="1" x14ac:dyDescent="0.3">
      <c r="A5938" s="1" t="s">
        <v>5952</v>
      </c>
      <c r="B5938" s="1" t="s">
        <v>35</v>
      </c>
      <c r="C5938">
        <v>4</v>
      </c>
      <c r="D5938">
        <v>15</v>
      </c>
      <c r="F5938">
        <v>12</v>
      </c>
      <c r="G5938">
        <v>174</v>
      </c>
      <c r="J5938">
        <v>107</v>
      </c>
      <c r="L5938">
        <v>3</v>
      </c>
    </row>
    <row r="5939" spans="1:13" hidden="1" x14ac:dyDescent="0.3">
      <c r="A5939" s="1" t="s">
        <v>5953</v>
      </c>
      <c r="B5939" s="1" t="s">
        <v>35</v>
      </c>
      <c r="C5939">
        <v>4</v>
      </c>
      <c r="D5939">
        <v>15</v>
      </c>
      <c r="E5939">
        <v>1</v>
      </c>
      <c r="F5939">
        <v>25</v>
      </c>
      <c r="G5939">
        <v>179</v>
      </c>
      <c r="H5939">
        <v>2</v>
      </c>
      <c r="J5939">
        <v>144</v>
      </c>
      <c r="K5939">
        <v>1</v>
      </c>
      <c r="L5939">
        <v>1</v>
      </c>
      <c r="M5939">
        <v>1</v>
      </c>
    </row>
    <row r="5940" spans="1:13" hidden="1" x14ac:dyDescent="0.3">
      <c r="A5940" s="1" t="s">
        <v>5954</v>
      </c>
      <c r="B5940" s="1" t="s">
        <v>35</v>
      </c>
      <c r="C5940">
        <v>4</v>
      </c>
      <c r="D5940">
        <v>12</v>
      </c>
      <c r="E5940">
        <v>1</v>
      </c>
      <c r="F5940">
        <v>17</v>
      </c>
      <c r="G5940">
        <v>155</v>
      </c>
      <c r="J5940">
        <v>104</v>
      </c>
      <c r="L5940">
        <v>2</v>
      </c>
    </row>
    <row r="5941" spans="1:13" hidden="1" x14ac:dyDescent="0.3">
      <c r="A5941" s="1" t="s">
        <v>5955</v>
      </c>
      <c r="B5941" s="1" t="s">
        <v>35</v>
      </c>
      <c r="C5941">
        <v>4</v>
      </c>
      <c r="D5941">
        <v>18</v>
      </c>
      <c r="E5941">
        <v>4</v>
      </c>
      <c r="F5941">
        <v>18</v>
      </c>
      <c r="G5941">
        <v>135</v>
      </c>
      <c r="J5941">
        <v>111</v>
      </c>
      <c r="L5941">
        <v>3</v>
      </c>
    </row>
    <row r="5942" spans="1:13" hidden="1" x14ac:dyDescent="0.3">
      <c r="A5942" s="1" t="s">
        <v>5956</v>
      </c>
      <c r="B5942" s="1" t="s">
        <v>35</v>
      </c>
      <c r="C5942">
        <v>4</v>
      </c>
      <c r="D5942">
        <v>8</v>
      </c>
      <c r="E5942">
        <v>1</v>
      </c>
      <c r="F5942">
        <v>24</v>
      </c>
      <c r="G5942">
        <v>211</v>
      </c>
      <c r="J5942">
        <v>132</v>
      </c>
      <c r="K5942">
        <v>1</v>
      </c>
      <c r="L5942">
        <v>1</v>
      </c>
      <c r="M5942">
        <v>1</v>
      </c>
    </row>
    <row r="5943" spans="1:13" hidden="1" x14ac:dyDescent="0.3">
      <c r="A5943" s="1" t="s">
        <v>5957</v>
      </c>
      <c r="B5943" s="1" t="s">
        <v>35</v>
      </c>
      <c r="C5943">
        <v>4</v>
      </c>
      <c r="D5943">
        <v>19</v>
      </c>
      <c r="F5943">
        <v>13</v>
      </c>
      <c r="G5943">
        <v>182</v>
      </c>
      <c r="J5943">
        <v>104</v>
      </c>
      <c r="L5943">
        <v>1</v>
      </c>
    </row>
    <row r="5944" spans="1:13" hidden="1" x14ac:dyDescent="0.3">
      <c r="A5944" s="1" t="s">
        <v>5958</v>
      </c>
      <c r="B5944" s="1" t="s">
        <v>35</v>
      </c>
      <c r="C5944">
        <v>4</v>
      </c>
      <c r="D5944">
        <v>35</v>
      </c>
      <c r="F5944">
        <v>20</v>
      </c>
      <c r="G5944">
        <v>297</v>
      </c>
      <c r="J5944">
        <v>176</v>
      </c>
      <c r="L5944">
        <v>4</v>
      </c>
    </row>
    <row r="5945" spans="1:13" hidden="1" x14ac:dyDescent="0.3">
      <c r="A5945" s="1" t="s">
        <v>5959</v>
      </c>
      <c r="B5945" s="1" t="s">
        <v>35</v>
      </c>
      <c r="C5945">
        <v>4</v>
      </c>
      <c r="D5945">
        <v>17</v>
      </c>
      <c r="E5945">
        <v>1</v>
      </c>
      <c r="F5945">
        <v>24</v>
      </c>
      <c r="G5945">
        <v>206</v>
      </c>
      <c r="H5945">
        <v>8</v>
      </c>
      <c r="J5945">
        <v>139</v>
      </c>
      <c r="L5945">
        <v>1</v>
      </c>
    </row>
    <row r="5946" spans="1:13" hidden="1" x14ac:dyDescent="0.3">
      <c r="A5946" s="1" t="s">
        <v>5960</v>
      </c>
      <c r="B5946" s="1" t="s">
        <v>35</v>
      </c>
      <c r="C5946">
        <v>4</v>
      </c>
      <c r="D5946">
        <v>27</v>
      </c>
      <c r="E5946">
        <v>1</v>
      </c>
      <c r="F5946">
        <v>21</v>
      </c>
      <c r="G5946">
        <v>225</v>
      </c>
      <c r="J5946">
        <v>171</v>
      </c>
      <c r="L5946">
        <v>1</v>
      </c>
    </row>
    <row r="5947" spans="1:13" hidden="1" x14ac:dyDescent="0.3">
      <c r="A5947" s="1" t="s">
        <v>5961</v>
      </c>
      <c r="B5947" s="1" t="s">
        <v>35</v>
      </c>
      <c r="C5947">
        <v>4</v>
      </c>
      <c r="D5947">
        <v>6</v>
      </c>
      <c r="F5947">
        <v>8</v>
      </c>
      <c r="G5947">
        <v>149</v>
      </c>
      <c r="J5947">
        <v>93</v>
      </c>
      <c r="L5947">
        <v>1</v>
      </c>
    </row>
    <row r="5948" spans="1:13" hidden="1" x14ac:dyDescent="0.3">
      <c r="A5948" s="1" t="s">
        <v>5962</v>
      </c>
      <c r="B5948" s="1" t="s">
        <v>35</v>
      </c>
      <c r="C5948">
        <v>4</v>
      </c>
      <c r="D5948">
        <v>22</v>
      </c>
      <c r="E5948">
        <v>5</v>
      </c>
      <c r="F5948">
        <v>20</v>
      </c>
      <c r="G5948">
        <v>156</v>
      </c>
      <c r="J5948">
        <v>144</v>
      </c>
      <c r="L5948">
        <v>3</v>
      </c>
    </row>
    <row r="5949" spans="1:13" hidden="1" x14ac:dyDescent="0.3">
      <c r="A5949" s="1" t="s">
        <v>5963</v>
      </c>
      <c r="B5949" s="1" t="s">
        <v>35</v>
      </c>
      <c r="C5949">
        <v>4</v>
      </c>
      <c r="D5949">
        <v>22</v>
      </c>
      <c r="E5949">
        <v>4</v>
      </c>
      <c r="F5949">
        <v>17</v>
      </c>
      <c r="G5949">
        <v>168</v>
      </c>
      <c r="J5949">
        <v>190</v>
      </c>
      <c r="L5949">
        <v>1</v>
      </c>
    </row>
    <row r="5950" spans="1:13" hidden="1" x14ac:dyDescent="0.3">
      <c r="A5950" s="1" t="s">
        <v>5964</v>
      </c>
      <c r="B5950" s="1" t="s">
        <v>35</v>
      </c>
      <c r="C5950">
        <v>4</v>
      </c>
      <c r="D5950">
        <v>16</v>
      </c>
      <c r="F5950">
        <v>19</v>
      </c>
      <c r="G5950">
        <v>233</v>
      </c>
      <c r="J5950">
        <v>146</v>
      </c>
      <c r="L5950">
        <v>7</v>
      </c>
    </row>
    <row r="5951" spans="1:13" hidden="1" x14ac:dyDescent="0.3">
      <c r="A5951" s="1" t="s">
        <v>5965</v>
      </c>
      <c r="B5951" s="1" t="s">
        <v>35</v>
      </c>
      <c r="C5951">
        <v>4</v>
      </c>
      <c r="D5951">
        <v>26</v>
      </c>
      <c r="E5951">
        <v>2</v>
      </c>
      <c r="F5951">
        <v>17</v>
      </c>
      <c r="G5951">
        <v>283</v>
      </c>
      <c r="H5951">
        <v>1</v>
      </c>
      <c r="J5951">
        <v>194</v>
      </c>
      <c r="K5951">
        <v>1</v>
      </c>
      <c r="L5951">
        <v>3</v>
      </c>
    </row>
    <row r="5952" spans="1:13" hidden="1" x14ac:dyDescent="0.3">
      <c r="A5952" s="1" t="s">
        <v>5966</v>
      </c>
      <c r="B5952" s="1" t="s">
        <v>35</v>
      </c>
      <c r="C5952">
        <v>4</v>
      </c>
      <c r="D5952">
        <v>17</v>
      </c>
      <c r="F5952">
        <v>22</v>
      </c>
      <c r="G5952">
        <v>209</v>
      </c>
      <c r="H5952">
        <v>1</v>
      </c>
      <c r="J5952">
        <v>146</v>
      </c>
      <c r="K5952">
        <v>1</v>
      </c>
      <c r="L5952">
        <v>3</v>
      </c>
    </row>
    <row r="5953" spans="1:12" hidden="1" x14ac:dyDescent="0.3">
      <c r="A5953" s="1" t="s">
        <v>5967</v>
      </c>
      <c r="B5953" s="1" t="s">
        <v>35</v>
      </c>
      <c r="C5953">
        <v>4</v>
      </c>
      <c r="D5953">
        <v>14</v>
      </c>
      <c r="E5953">
        <v>2</v>
      </c>
      <c r="F5953">
        <v>19</v>
      </c>
      <c r="G5953">
        <v>213</v>
      </c>
      <c r="J5953">
        <v>146</v>
      </c>
      <c r="L5953">
        <v>6</v>
      </c>
    </row>
    <row r="5954" spans="1:12" hidden="1" x14ac:dyDescent="0.3">
      <c r="A5954" s="1" t="s">
        <v>5968</v>
      </c>
      <c r="B5954" s="1" t="s">
        <v>35</v>
      </c>
      <c r="C5954">
        <v>4</v>
      </c>
      <c r="D5954">
        <v>7</v>
      </c>
      <c r="F5954">
        <v>5</v>
      </c>
      <c r="G5954">
        <v>84</v>
      </c>
      <c r="J5954">
        <v>69</v>
      </c>
      <c r="L5954">
        <v>1</v>
      </c>
    </row>
    <row r="5955" spans="1:12" hidden="1" x14ac:dyDescent="0.3">
      <c r="A5955" s="1" t="s">
        <v>5969</v>
      </c>
      <c r="B5955" s="1" t="s">
        <v>35</v>
      </c>
      <c r="C5955">
        <v>4</v>
      </c>
      <c r="D5955">
        <v>20</v>
      </c>
      <c r="F5955">
        <v>36</v>
      </c>
      <c r="G5955">
        <v>333</v>
      </c>
      <c r="J5955">
        <v>201</v>
      </c>
      <c r="L5955">
        <v>2</v>
      </c>
    </row>
    <row r="5956" spans="1:12" hidden="1" x14ac:dyDescent="0.3">
      <c r="A5956" s="1" t="s">
        <v>5970</v>
      </c>
      <c r="B5956" s="1" t="s">
        <v>35</v>
      </c>
      <c r="C5956">
        <v>4</v>
      </c>
      <c r="D5956">
        <v>15</v>
      </c>
      <c r="E5956">
        <v>1</v>
      </c>
      <c r="F5956">
        <v>29</v>
      </c>
      <c r="G5956">
        <v>332</v>
      </c>
      <c r="J5956">
        <v>178</v>
      </c>
      <c r="L5956">
        <v>2</v>
      </c>
    </row>
    <row r="5957" spans="1:12" hidden="1" x14ac:dyDescent="0.3">
      <c r="A5957" s="1" t="s">
        <v>5971</v>
      </c>
      <c r="B5957" s="1" t="s">
        <v>35</v>
      </c>
      <c r="C5957">
        <v>4</v>
      </c>
      <c r="D5957">
        <v>25</v>
      </c>
      <c r="F5957">
        <v>27</v>
      </c>
      <c r="G5957">
        <v>328</v>
      </c>
      <c r="J5957">
        <v>206</v>
      </c>
    </row>
    <row r="5958" spans="1:12" hidden="1" x14ac:dyDescent="0.3">
      <c r="A5958" s="1" t="s">
        <v>5972</v>
      </c>
      <c r="B5958" s="1" t="s">
        <v>35</v>
      </c>
      <c r="C5958">
        <v>4</v>
      </c>
      <c r="D5958">
        <v>26</v>
      </c>
      <c r="E5958">
        <v>1</v>
      </c>
      <c r="F5958">
        <v>36</v>
      </c>
      <c r="G5958">
        <v>354</v>
      </c>
      <c r="J5958">
        <v>289</v>
      </c>
    </row>
    <row r="5959" spans="1:12" hidden="1" x14ac:dyDescent="0.3">
      <c r="A5959" s="1" t="s">
        <v>5973</v>
      </c>
      <c r="B5959" s="1" t="s">
        <v>35</v>
      </c>
      <c r="C5959">
        <v>4</v>
      </c>
      <c r="D5959">
        <v>12</v>
      </c>
      <c r="F5959">
        <v>13</v>
      </c>
      <c r="G5959">
        <v>272</v>
      </c>
      <c r="H5959">
        <v>7</v>
      </c>
      <c r="J5959">
        <v>159</v>
      </c>
      <c r="L5959">
        <v>1</v>
      </c>
    </row>
    <row r="5960" spans="1:12" hidden="1" x14ac:dyDescent="0.3">
      <c r="A5960" s="1" t="s">
        <v>5974</v>
      </c>
      <c r="B5960" s="1" t="s">
        <v>35</v>
      </c>
      <c r="C5960">
        <v>4</v>
      </c>
      <c r="D5960">
        <v>31</v>
      </c>
      <c r="F5960">
        <v>32</v>
      </c>
      <c r="G5960">
        <v>382</v>
      </c>
      <c r="J5960">
        <v>284</v>
      </c>
      <c r="L5960">
        <v>1</v>
      </c>
    </row>
    <row r="5961" spans="1:12" hidden="1" x14ac:dyDescent="0.3">
      <c r="A5961" s="1" t="s">
        <v>5975</v>
      </c>
      <c r="B5961" s="1" t="s">
        <v>35</v>
      </c>
      <c r="C5961">
        <v>4</v>
      </c>
      <c r="D5961">
        <v>23</v>
      </c>
      <c r="E5961">
        <v>2</v>
      </c>
      <c r="F5961">
        <v>31</v>
      </c>
      <c r="G5961">
        <v>305</v>
      </c>
      <c r="J5961">
        <v>219</v>
      </c>
      <c r="L5961">
        <v>6</v>
      </c>
    </row>
    <row r="5962" spans="1:12" hidden="1" x14ac:dyDescent="0.3">
      <c r="A5962" s="1" t="s">
        <v>5976</v>
      </c>
      <c r="B5962" s="1" t="s">
        <v>35</v>
      </c>
      <c r="C5962">
        <v>4</v>
      </c>
      <c r="D5962">
        <v>25</v>
      </c>
      <c r="E5962">
        <v>2</v>
      </c>
      <c r="F5962">
        <v>27</v>
      </c>
      <c r="G5962">
        <v>261</v>
      </c>
      <c r="J5962">
        <v>189</v>
      </c>
      <c r="L5962">
        <v>4</v>
      </c>
    </row>
    <row r="5963" spans="1:12" hidden="1" x14ac:dyDescent="0.3">
      <c r="A5963" s="1" t="s">
        <v>5977</v>
      </c>
      <c r="B5963" s="1" t="s">
        <v>35</v>
      </c>
      <c r="C5963">
        <v>4</v>
      </c>
      <c r="D5963">
        <v>36</v>
      </c>
      <c r="E5963">
        <v>1</v>
      </c>
      <c r="F5963">
        <v>55</v>
      </c>
      <c r="G5963">
        <v>481</v>
      </c>
      <c r="J5963">
        <v>318</v>
      </c>
      <c r="L5963">
        <v>7</v>
      </c>
    </row>
    <row r="5964" spans="1:12" hidden="1" x14ac:dyDescent="0.3">
      <c r="A5964" s="1" t="s">
        <v>5978</v>
      </c>
      <c r="B5964" s="1" t="s">
        <v>35</v>
      </c>
      <c r="C5964">
        <v>4</v>
      </c>
      <c r="D5964">
        <v>18</v>
      </c>
      <c r="F5964">
        <v>30</v>
      </c>
      <c r="G5964">
        <v>259</v>
      </c>
      <c r="J5964">
        <v>187</v>
      </c>
      <c r="L5964">
        <v>5</v>
      </c>
    </row>
    <row r="5965" spans="1:12" hidden="1" x14ac:dyDescent="0.3">
      <c r="A5965" s="1" t="s">
        <v>5979</v>
      </c>
      <c r="B5965" s="1" t="s">
        <v>35</v>
      </c>
      <c r="C5965">
        <v>4</v>
      </c>
      <c r="D5965">
        <v>45</v>
      </c>
      <c r="E5965">
        <v>1</v>
      </c>
      <c r="F5965">
        <v>74</v>
      </c>
      <c r="G5965">
        <v>701</v>
      </c>
      <c r="H5965">
        <v>4</v>
      </c>
      <c r="J5965">
        <v>499</v>
      </c>
      <c r="L5965">
        <v>3</v>
      </c>
    </row>
    <row r="5966" spans="1:12" hidden="1" x14ac:dyDescent="0.3">
      <c r="A5966" s="1" t="s">
        <v>5980</v>
      </c>
      <c r="B5966" s="1" t="s">
        <v>35</v>
      </c>
      <c r="C5966">
        <v>4</v>
      </c>
      <c r="D5966">
        <v>6</v>
      </c>
      <c r="F5966">
        <v>11</v>
      </c>
      <c r="G5966">
        <v>74</v>
      </c>
      <c r="J5966">
        <v>85</v>
      </c>
    </row>
    <row r="5967" spans="1:12" hidden="1" x14ac:dyDescent="0.3">
      <c r="A5967" s="1" t="s">
        <v>5981</v>
      </c>
      <c r="B5967" s="1" t="s">
        <v>35</v>
      </c>
      <c r="C5967">
        <v>4</v>
      </c>
      <c r="D5967">
        <v>44</v>
      </c>
      <c r="F5967">
        <v>23</v>
      </c>
      <c r="G5967">
        <v>342</v>
      </c>
      <c r="J5967">
        <v>194</v>
      </c>
    </row>
    <row r="5968" spans="1:12" hidden="1" x14ac:dyDescent="0.3">
      <c r="A5968" s="1" t="s">
        <v>5982</v>
      </c>
      <c r="B5968" s="1" t="s">
        <v>35</v>
      </c>
      <c r="C5968">
        <v>4</v>
      </c>
      <c r="D5968">
        <v>6</v>
      </c>
      <c r="F5968">
        <v>13</v>
      </c>
      <c r="G5968">
        <v>107</v>
      </c>
      <c r="J5968">
        <v>86</v>
      </c>
      <c r="L5968">
        <v>1</v>
      </c>
    </row>
    <row r="5969" spans="1:13" hidden="1" x14ac:dyDescent="0.3">
      <c r="A5969" s="1" t="s">
        <v>5983</v>
      </c>
      <c r="B5969" s="1" t="s">
        <v>35</v>
      </c>
      <c r="C5969">
        <v>4</v>
      </c>
      <c r="D5969">
        <v>9</v>
      </c>
      <c r="F5969">
        <v>15</v>
      </c>
      <c r="G5969">
        <v>46</v>
      </c>
      <c r="J5969">
        <v>99</v>
      </c>
    </row>
    <row r="5970" spans="1:13" hidden="1" x14ac:dyDescent="0.3">
      <c r="A5970" s="1" t="s">
        <v>5984</v>
      </c>
      <c r="B5970" s="1" t="s">
        <v>35</v>
      </c>
      <c r="C5970">
        <v>4</v>
      </c>
      <c r="D5970">
        <v>27</v>
      </c>
      <c r="F5970">
        <v>31</v>
      </c>
      <c r="G5970">
        <v>296</v>
      </c>
      <c r="J5970">
        <v>262</v>
      </c>
      <c r="K5970">
        <v>1</v>
      </c>
      <c r="L5970">
        <v>1</v>
      </c>
    </row>
    <row r="5971" spans="1:13" hidden="1" x14ac:dyDescent="0.3">
      <c r="A5971" s="1" t="s">
        <v>5985</v>
      </c>
      <c r="B5971" s="1" t="s">
        <v>35</v>
      </c>
      <c r="C5971">
        <v>4</v>
      </c>
      <c r="D5971">
        <v>33</v>
      </c>
      <c r="E5971">
        <v>2</v>
      </c>
      <c r="F5971">
        <v>63</v>
      </c>
      <c r="G5971">
        <v>372</v>
      </c>
      <c r="H5971">
        <v>8</v>
      </c>
      <c r="J5971">
        <v>334</v>
      </c>
      <c r="K5971">
        <v>3</v>
      </c>
    </row>
    <row r="5972" spans="1:13" hidden="1" x14ac:dyDescent="0.3">
      <c r="A5972" s="1" t="s">
        <v>5986</v>
      </c>
      <c r="B5972" s="1" t="s">
        <v>35</v>
      </c>
      <c r="C5972">
        <v>4</v>
      </c>
      <c r="D5972">
        <v>40</v>
      </c>
      <c r="F5972">
        <v>30</v>
      </c>
      <c r="G5972">
        <v>302</v>
      </c>
      <c r="J5972">
        <v>272</v>
      </c>
    </row>
    <row r="5973" spans="1:13" hidden="1" x14ac:dyDescent="0.3">
      <c r="A5973" s="1" t="s">
        <v>5987</v>
      </c>
      <c r="B5973" s="1" t="s">
        <v>35</v>
      </c>
      <c r="C5973">
        <v>4</v>
      </c>
      <c r="D5973">
        <v>37</v>
      </c>
      <c r="F5973">
        <v>28</v>
      </c>
      <c r="G5973">
        <v>330</v>
      </c>
      <c r="J5973">
        <v>268</v>
      </c>
      <c r="L5973">
        <v>9</v>
      </c>
    </row>
    <row r="5974" spans="1:13" hidden="1" x14ac:dyDescent="0.3">
      <c r="A5974" s="1" t="s">
        <v>5988</v>
      </c>
      <c r="B5974" s="1" t="s">
        <v>35</v>
      </c>
      <c r="C5974">
        <v>4</v>
      </c>
      <c r="D5974">
        <v>31</v>
      </c>
      <c r="F5974">
        <v>41</v>
      </c>
      <c r="G5974">
        <v>429</v>
      </c>
      <c r="H5974">
        <v>1</v>
      </c>
      <c r="J5974">
        <v>231</v>
      </c>
      <c r="K5974">
        <v>1</v>
      </c>
      <c r="L5974">
        <v>4</v>
      </c>
    </row>
    <row r="5975" spans="1:13" hidden="1" x14ac:dyDescent="0.3">
      <c r="A5975" s="1" t="s">
        <v>5989</v>
      </c>
      <c r="B5975" s="1" t="s">
        <v>35</v>
      </c>
      <c r="C5975">
        <v>4</v>
      </c>
      <c r="D5975">
        <v>41</v>
      </c>
      <c r="E5975">
        <v>7</v>
      </c>
      <c r="F5975">
        <v>46</v>
      </c>
      <c r="G5975">
        <v>449</v>
      </c>
      <c r="J5975">
        <v>325</v>
      </c>
      <c r="L5975">
        <v>4</v>
      </c>
    </row>
    <row r="5976" spans="1:13" hidden="1" x14ac:dyDescent="0.3">
      <c r="A5976" s="1" t="s">
        <v>5990</v>
      </c>
      <c r="B5976" s="1" t="s">
        <v>35</v>
      </c>
      <c r="C5976">
        <v>4</v>
      </c>
      <c r="D5976">
        <v>34</v>
      </c>
      <c r="F5976">
        <v>36</v>
      </c>
      <c r="G5976">
        <v>420</v>
      </c>
      <c r="J5976">
        <v>212</v>
      </c>
      <c r="L5976">
        <v>3</v>
      </c>
    </row>
    <row r="5977" spans="1:13" hidden="1" x14ac:dyDescent="0.3">
      <c r="A5977" s="1" t="s">
        <v>5991</v>
      </c>
      <c r="B5977" s="1" t="s">
        <v>35</v>
      </c>
      <c r="C5977">
        <v>4</v>
      </c>
      <c r="D5977">
        <v>23</v>
      </c>
      <c r="F5977">
        <v>26</v>
      </c>
      <c r="G5977">
        <v>339</v>
      </c>
      <c r="J5977">
        <v>227</v>
      </c>
      <c r="L5977">
        <v>10</v>
      </c>
    </row>
    <row r="5978" spans="1:13" hidden="1" x14ac:dyDescent="0.3">
      <c r="A5978" s="1" t="s">
        <v>5992</v>
      </c>
      <c r="B5978" s="1" t="s">
        <v>35</v>
      </c>
      <c r="C5978">
        <v>4</v>
      </c>
      <c r="D5978">
        <v>10</v>
      </c>
      <c r="F5978">
        <v>17</v>
      </c>
      <c r="G5978">
        <v>180</v>
      </c>
      <c r="J5978">
        <v>47</v>
      </c>
      <c r="M5978">
        <v>1</v>
      </c>
    </row>
    <row r="5979" spans="1:13" hidden="1" x14ac:dyDescent="0.3">
      <c r="A5979" s="1" t="s">
        <v>5993</v>
      </c>
      <c r="B5979" s="1" t="s">
        <v>35</v>
      </c>
      <c r="C5979">
        <v>4</v>
      </c>
      <c r="D5979">
        <v>14</v>
      </c>
      <c r="E5979">
        <v>1</v>
      </c>
      <c r="F5979">
        <v>19</v>
      </c>
      <c r="G5979">
        <v>125</v>
      </c>
      <c r="J5979">
        <v>90</v>
      </c>
      <c r="K5979">
        <v>1</v>
      </c>
      <c r="L5979">
        <v>3</v>
      </c>
    </row>
    <row r="5980" spans="1:13" hidden="1" x14ac:dyDescent="0.3">
      <c r="A5980" s="1" t="s">
        <v>5994</v>
      </c>
      <c r="B5980" s="1" t="s">
        <v>35</v>
      </c>
      <c r="C5980">
        <v>4</v>
      </c>
      <c r="D5980">
        <v>43</v>
      </c>
      <c r="F5980">
        <v>31</v>
      </c>
      <c r="G5980">
        <v>366</v>
      </c>
      <c r="J5980">
        <v>258</v>
      </c>
      <c r="L5980">
        <v>5</v>
      </c>
    </row>
    <row r="5981" spans="1:13" hidden="1" x14ac:dyDescent="0.3">
      <c r="A5981" s="1" t="s">
        <v>5995</v>
      </c>
      <c r="B5981" s="1" t="s">
        <v>35</v>
      </c>
      <c r="C5981">
        <v>4</v>
      </c>
      <c r="D5981">
        <v>8</v>
      </c>
      <c r="F5981">
        <v>8</v>
      </c>
      <c r="G5981">
        <v>81</v>
      </c>
      <c r="J5981">
        <v>79</v>
      </c>
    </row>
    <row r="5982" spans="1:13" hidden="1" x14ac:dyDescent="0.3">
      <c r="A5982" s="1" t="s">
        <v>5996</v>
      </c>
      <c r="B5982" s="1" t="s">
        <v>35</v>
      </c>
      <c r="C5982">
        <v>4</v>
      </c>
      <c r="D5982">
        <v>22</v>
      </c>
      <c r="F5982">
        <v>48</v>
      </c>
      <c r="G5982">
        <v>263</v>
      </c>
      <c r="H5982">
        <v>1</v>
      </c>
      <c r="J5982">
        <v>252</v>
      </c>
      <c r="L5982">
        <v>1</v>
      </c>
    </row>
    <row r="5983" spans="1:13" hidden="1" x14ac:dyDescent="0.3">
      <c r="A5983" s="1" t="s">
        <v>5997</v>
      </c>
      <c r="B5983" s="1" t="s">
        <v>35</v>
      </c>
      <c r="C5983">
        <v>4</v>
      </c>
      <c r="D5983">
        <v>22</v>
      </c>
      <c r="E5983">
        <v>2</v>
      </c>
      <c r="F5983">
        <v>41</v>
      </c>
      <c r="G5983">
        <v>373</v>
      </c>
      <c r="J5983">
        <v>199</v>
      </c>
    </row>
    <row r="5984" spans="1:13" hidden="1" x14ac:dyDescent="0.3">
      <c r="A5984" s="1" t="s">
        <v>5998</v>
      </c>
      <c r="B5984" s="1" t="s">
        <v>35</v>
      </c>
      <c r="C5984">
        <v>4</v>
      </c>
      <c r="D5984">
        <v>6</v>
      </c>
      <c r="F5984">
        <v>13</v>
      </c>
      <c r="G5984">
        <v>154</v>
      </c>
      <c r="J5984">
        <v>78</v>
      </c>
      <c r="L5984">
        <v>1</v>
      </c>
    </row>
    <row r="5985" spans="1:12" hidden="1" x14ac:dyDescent="0.3">
      <c r="A5985" s="1" t="s">
        <v>5999</v>
      </c>
      <c r="B5985" s="1" t="s">
        <v>35</v>
      </c>
      <c r="C5985">
        <v>4</v>
      </c>
      <c r="D5985">
        <v>24</v>
      </c>
      <c r="E5985">
        <v>1</v>
      </c>
      <c r="F5985">
        <v>29</v>
      </c>
      <c r="G5985">
        <v>394</v>
      </c>
      <c r="H5985">
        <v>1</v>
      </c>
      <c r="J5985">
        <v>216</v>
      </c>
    </row>
    <row r="5986" spans="1:12" hidden="1" x14ac:dyDescent="0.3">
      <c r="A5986" s="1" t="s">
        <v>6000</v>
      </c>
      <c r="B5986" s="1" t="s">
        <v>35</v>
      </c>
      <c r="C5986">
        <v>4</v>
      </c>
      <c r="F5986">
        <v>12</v>
      </c>
      <c r="L5986">
        <v>1</v>
      </c>
    </row>
    <row r="5987" spans="1:12" hidden="1" x14ac:dyDescent="0.3">
      <c r="A5987" s="1" t="s">
        <v>6001</v>
      </c>
      <c r="B5987" s="1" t="s">
        <v>35</v>
      </c>
      <c r="C5987">
        <v>4</v>
      </c>
      <c r="D5987">
        <v>6</v>
      </c>
      <c r="F5987">
        <v>12</v>
      </c>
      <c r="G5987">
        <v>181</v>
      </c>
      <c r="J5987">
        <v>48</v>
      </c>
    </row>
    <row r="5988" spans="1:12" hidden="1" x14ac:dyDescent="0.3">
      <c r="A5988" s="1" t="s">
        <v>6002</v>
      </c>
      <c r="B5988" s="1" t="s">
        <v>35</v>
      </c>
      <c r="C5988">
        <v>4</v>
      </c>
      <c r="D5988">
        <v>36</v>
      </c>
      <c r="E5988">
        <v>2</v>
      </c>
      <c r="F5988">
        <v>37</v>
      </c>
      <c r="G5988">
        <v>381</v>
      </c>
      <c r="J5988">
        <v>294</v>
      </c>
      <c r="L5988">
        <v>4</v>
      </c>
    </row>
    <row r="5989" spans="1:12" hidden="1" x14ac:dyDescent="0.3">
      <c r="A5989" s="1" t="s">
        <v>6003</v>
      </c>
      <c r="B5989" s="1" t="s">
        <v>35</v>
      </c>
      <c r="C5989">
        <v>4</v>
      </c>
      <c r="D5989">
        <v>42</v>
      </c>
      <c r="E5989">
        <v>2</v>
      </c>
      <c r="F5989">
        <v>67</v>
      </c>
      <c r="G5989">
        <v>552</v>
      </c>
      <c r="J5989">
        <v>411</v>
      </c>
      <c r="K5989">
        <v>1</v>
      </c>
      <c r="L5989">
        <v>6</v>
      </c>
    </row>
    <row r="5990" spans="1:12" hidden="1" x14ac:dyDescent="0.3">
      <c r="A5990" s="1" t="s">
        <v>6004</v>
      </c>
      <c r="B5990" s="1" t="s">
        <v>35</v>
      </c>
      <c r="C5990">
        <v>4</v>
      </c>
      <c r="D5990">
        <v>12</v>
      </c>
      <c r="F5990">
        <v>18</v>
      </c>
      <c r="G5990">
        <v>266</v>
      </c>
      <c r="J5990">
        <v>152</v>
      </c>
    </row>
    <row r="5991" spans="1:12" hidden="1" x14ac:dyDescent="0.3">
      <c r="A5991" s="1" t="s">
        <v>6005</v>
      </c>
      <c r="B5991" s="1" t="s">
        <v>35</v>
      </c>
      <c r="C5991">
        <v>4</v>
      </c>
      <c r="D5991">
        <v>11</v>
      </c>
      <c r="F5991">
        <v>25</v>
      </c>
      <c r="G5991">
        <v>264</v>
      </c>
      <c r="J5991">
        <v>88</v>
      </c>
    </row>
    <row r="5992" spans="1:12" hidden="1" x14ac:dyDescent="0.3">
      <c r="A5992" s="1" t="s">
        <v>6006</v>
      </c>
      <c r="B5992" s="1" t="s">
        <v>35</v>
      </c>
      <c r="C5992">
        <v>4</v>
      </c>
      <c r="D5992">
        <v>10</v>
      </c>
      <c r="E5992">
        <v>1</v>
      </c>
      <c r="F5992">
        <v>17</v>
      </c>
      <c r="G5992">
        <v>207</v>
      </c>
      <c r="J5992">
        <v>166</v>
      </c>
      <c r="L5992">
        <v>2</v>
      </c>
    </row>
    <row r="5993" spans="1:12" hidden="1" x14ac:dyDescent="0.3">
      <c r="A5993" s="1" t="s">
        <v>6007</v>
      </c>
      <c r="B5993" s="1" t="s">
        <v>35</v>
      </c>
      <c r="C5993">
        <v>4</v>
      </c>
      <c r="D5993">
        <v>25</v>
      </c>
      <c r="F5993">
        <v>21</v>
      </c>
      <c r="G5993">
        <v>222</v>
      </c>
      <c r="J5993">
        <v>181</v>
      </c>
    </row>
    <row r="5994" spans="1:12" hidden="1" x14ac:dyDescent="0.3">
      <c r="A5994" s="1" t="s">
        <v>6008</v>
      </c>
      <c r="B5994" s="1" t="s">
        <v>35</v>
      </c>
      <c r="C5994">
        <v>4</v>
      </c>
      <c r="D5994">
        <v>7</v>
      </c>
      <c r="F5994">
        <v>31</v>
      </c>
      <c r="G5994">
        <v>174</v>
      </c>
      <c r="J5994">
        <v>104</v>
      </c>
      <c r="L5994">
        <v>3</v>
      </c>
    </row>
    <row r="5995" spans="1:12" hidden="1" x14ac:dyDescent="0.3">
      <c r="A5995" s="1" t="s">
        <v>6009</v>
      </c>
      <c r="B5995" s="1" t="s">
        <v>35</v>
      </c>
      <c r="C5995">
        <v>4</v>
      </c>
      <c r="D5995">
        <v>2</v>
      </c>
      <c r="F5995">
        <v>10</v>
      </c>
      <c r="G5995">
        <v>161</v>
      </c>
      <c r="J5995">
        <v>11</v>
      </c>
    </row>
    <row r="5996" spans="1:12" hidden="1" x14ac:dyDescent="0.3">
      <c r="A5996" s="1" t="s">
        <v>6010</v>
      </c>
      <c r="B5996" s="1" t="s">
        <v>35</v>
      </c>
      <c r="C5996">
        <v>4</v>
      </c>
      <c r="D5996">
        <v>14</v>
      </c>
      <c r="F5996">
        <v>16</v>
      </c>
      <c r="G5996">
        <v>313</v>
      </c>
      <c r="J5996">
        <v>197</v>
      </c>
    </row>
    <row r="5997" spans="1:12" hidden="1" x14ac:dyDescent="0.3">
      <c r="A5997" s="1" t="s">
        <v>6011</v>
      </c>
      <c r="B5997" s="1" t="s">
        <v>35</v>
      </c>
      <c r="C5997">
        <v>4</v>
      </c>
      <c r="D5997">
        <v>15</v>
      </c>
      <c r="F5997">
        <v>13</v>
      </c>
      <c r="G5997">
        <v>260</v>
      </c>
      <c r="J5997">
        <v>144</v>
      </c>
    </row>
    <row r="5998" spans="1:12" hidden="1" x14ac:dyDescent="0.3">
      <c r="A5998" s="1" t="s">
        <v>6012</v>
      </c>
      <c r="B5998" s="1" t="s">
        <v>35</v>
      </c>
      <c r="C5998">
        <v>4</v>
      </c>
      <c r="D5998">
        <v>26</v>
      </c>
      <c r="E5998">
        <v>4</v>
      </c>
      <c r="F5998">
        <v>28</v>
      </c>
      <c r="G5998">
        <v>191</v>
      </c>
      <c r="H5998">
        <v>1</v>
      </c>
      <c r="J5998">
        <v>159</v>
      </c>
    </row>
    <row r="5999" spans="1:12" hidden="1" x14ac:dyDescent="0.3">
      <c r="A5999" s="1" t="s">
        <v>6013</v>
      </c>
      <c r="B5999" s="1" t="s">
        <v>35</v>
      </c>
      <c r="C5999">
        <v>4</v>
      </c>
      <c r="D5999">
        <v>17</v>
      </c>
      <c r="F5999">
        <v>16</v>
      </c>
      <c r="G5999">
        <v>95</v>
      </c>
      <c r="J5999">
        <v>120</v>
      </c>
    </row>
    <row r="6000" spans="1:12" hidden="1" x14ac:dyDescent="0.3">
      <c r="A6000" s="1" t="s">
        <v>6014</v>
      </c>
      <c r="B6000" s="1" t="s">
        <v>35</v>
      </c>
      <c r="C6000">
        <v>4</v>
      </c>
      <c r="D6000">
        <v>6</v>
      </c>
      <c r="F6000">
        <v>7</v>
      </c>
      <c r="G6000">
        <v>131</v>
      </c>
      <c r="J6000">
        <v>57</v>
      </c>
      <c r="L6000">
        <v>1</v>
      </c>
    </row>
    <row r="6001" spans="1:12" hidden="1" x14ac:dyDescent="0.3">
      <c r="A6001" s="1" t="s">
        <v>6015</v>
      </c>
      <c r="B6001" s="1" t="s">
        <v>35</v>
      </c>
      <c r="C6001">
        <v>4</v>
      </c>
      <c r="D6001">
        <v>9</v>
      </c>
      <c r="F6001">
        <v>25</v>
      </c>
      <c r="G6001">
        <v>459</v>
      </c>
      <c r="H6001">
        <v>1</v>
      </c>
      <c r="J6001">
        <v>49</v>
      </c>
      <c r="K6001">
        <v>1</v>
      </c>
      <c r="L6001">
        <v>1</v>
      </c>
    </row>
    <row r="6002" spans="1:12" hidden="1" x14ac:dyDescent="0.3">
      <c r="A6002" s="1" t="s">
        <v>6016</v>
      </c>
      <c r="B6002" s="1" t="s">
        <v>35</v>
      </c>
      <c r="C6002">
        <v>4</v>
      </c>
      <c r="D6002">
        <v>17</v>
      </c>
      <c r="F6002">
        <v>19</v>
      </c>
      <c r="G6002">
        <v>234</v>
      </c>
      <c r="J6002">
        <v>157</v>
      </c>
      <c r="K6002">
        <v>1</v>
      </c>
      <c r="L6002">
        <v>1</v>
      </c>
    </row>
    <row r="6003" spans="1:12" hidden="1" x14ac:dyDescent="0.3">
      <c r="A6003" s="1" t="s">
        <v>6017</v>
      </c>
      <c r="B6003" s="1" t="s">
        <v>35</v>
      </c>
      <c r="C6003">
        <v>4</v>
      </c>
      <c r="F6003">
        <v>16</v>
      </c>
      <c r="G6003">
        <v>54</v>
      </c>
    </row>
    <row r="6004" spans="1:12" hidden="1" x14ac:dyDescent="0.3">
      <c r="A6004" s="1" t="s">
        <v>6018</v>
      </c>
      <c r="B6004" s="1" t="s">
        <v>35</v>
      </c>
      <c r="C6004">
        <v>4</v>
      </c>
      <c r="D6004">
        <v>4</v>
      </c>
      <c r="F6004">
        <v>16</v>
      </c>
      <c r="G6004">
        <v>179</v>
      </c>
      <c r="J6004">
        <v>104</v>
      </c>
      <c r="L6004">
        <v>1</v>
      </c>
    </row>
    <row r="6005" spans="1:12" hidden="1" x14ac:dyDescent="0.3">
      <c r="A6005" s="1" t="s">
        <v>6019</v>
      </c>
      <c r="B6005" s="1" t="s">
        <v>35</v>
      </c>
      <c r="C6005">
        <v>4</v>
      </c>
      <c r="D6005">
        <v>10</v>
      </c>
      <c r="E6005">
        <v>9</v>
      </c>
      <c r="F6005">
        <v>38</v>
      </c>
      <c r="G6005">
        <v>113</v>
      </c>
      <c r="H6005">
        <v>1</v>
      </c>
      <c r="J6005">
        <v>87</v>
      </c>
      <c r="L6005">
        <v>3</v>
      </c>
    </row>
    <row r="6006" spans="1:12" hidden="1" x14ac:dyDescent="0.3">
      <c r="A6006" s="1" t="s">
        <v>6020</v>
      </c>
      <c r="B6006" s="1" t="s">
        <v>35</v>
      </c>
      <c r="C6006">
        <v>4</v>
      </c>
      <c r="D6006">
        <v>5</v>
      </c>
      <c r="F6006">
        <v>2</v>
      </c>
      <c r="G6006">
        <v>66</v>
      </c>
      <c r="J6006">
        <v>64</v>
      </c>
      <c r="L6006">
        <v>1</v>
      </c>
    </row>
    <row r="6007" spans="1:12" hidden="1" x14ac:dyDescent="0.3">
      <c r="A6007" s="1" t="s">
        <v>6021</v>
      </c>
      <c r="B6007" s="1" t="s">
        <v>35</v>
      </c>
      <c r="C6007">
        <v>4</v>
      </c>
      <c r="D6007">
        <v>1</v>
      </c>
      <c r="E6007">
        <v>3</v>
      </c>
      <c r="F6007">
        <v>14</v>
      </c>
      <c r="G6007">
        <v>23</v>
      </c>
      <c r="J6007">
        <v>39</v>
      </c>
      <c r="K6007">
        <v>1</v>
      </c>
      <c r="L6007">
        <v>1</v>
      </c>
    </row>
    <row r="6008" spans="1:12" hidden="1" x14ac:dyDescent="0.3">
      <c r="A6008" s="1" t="s">
        <v>6022</v>
      </c>
      <c r="B6008" s="1" t="s">
        <v>35</v>
      </c>
      <c r="C6008">
        <v>4</v>
      </c>
      <c r="D6008">
        <v>26</v>
      </c>
      <c r="F6008">
        <v>25</v>
      </c>
      <c r="G6008">
        <v>421</v>
      </c>
      <c r="J6008">
        <v>203</v>
      </c>
    </row>
    <row r="6009" spans="1:12" hidden="1" x14ac:dyDescent="0.3">
      <c r="A6009" s="1" t="s">
        <v>6023</v>
      </c>
      <c r="B6009" s="1" t="s">
        <v>35</v>
      </c>
      <c r="C6009">
        <v>4</v>
      </c>
      <c r="D6009">
        <v>24</v>
      </c>
      <c r="F6009">
        <v>26</v>
      </c>
      <c r="G6009">
        <v>239</v>
      </c>
      <c r="J6009">
        <v>171</v>
      </c>
    </row>
    <row r="6010" spans="1:12" hidden="1" x14ac:dyDescent="0.3">
      <c r="A6010" s="1" t="s">
        <v>6024</v>
      </c>
      <c r="B6010" s="1" t="s">
        <v>35</v>
      </c>
      <c r="C6010">
        <v>4</v>
      </c>
      <c r="D6010">
        <v>8</v>
      </c>
      <c r="F6010">
        <v>25</v>
      </c>
      <c r="G6010">
        <v>113</v>
      </c>
      <c r="J6010">
        <v>7</v>
      </c>
      <c r="L6010">
        <v>1</v>
      </c>
    </row>
    <row r="6011" spans="1:12" hidden="1" x14ac:dyDescent="0.3">
      <c r="A6011" s="1" t="s">
        <v>6025</v>
      </c>
      <c r="B6011" s="1" t="s">
        <v>35</v>
      </c>
      <c r="C6011">
        <v>4</v>
      </c>
      <c r="E6011">
        <v>1</v>
      </c>
      <c r="F6011">
        <v>21</v>
      </c>
      <c r="G6011">
        <v>272</v>
      </c>
    </row>
    <row r="6012" spans="1:12" hidden="1" x14ac:dyDescent="0.3">
      <c r="A6012" s="1" t="s">
        <v>6026</v>
      </c>
      <c r="B6012" s="1" t="s">
        <v>35</v>
      </c>
      <c r="C6012">
        <v>4</v>
      </c>
      <c r="F6012">
        <v>25</v>
      </c>
      <c r="G6012">
        <v>98</v>
      </c>
    </row>
    <row r="6013" spans="1:12" hidden="1" x14ac:dyDescent="0.3">
      <c r="A6013" s="1" t="s">
        <v>6027</v>
      </c>
      <c r="B6013" s="1" t="s">
        <v>35</v>
      </c>
      <c r="C6013">
        <v>4</v>
      </c>
      <c r="D6013">
        <v>13</v>
      </c>
      <c r="F6013">
        <v>13</v>
      </c>
      <c r="G6013">
        <v>253</v>
      </c>
      <c r="J6013">
        <v>73</v>
      </c>
      <c r="L6013">
        <v>1</v>
      </c>
    </row>
    <row r="6014" spans="1:12" hidden="1" x14ac:dyDescent="0.3">
      <c r="A6014" s="1" t="s">
        <v>6028</v>
      </c>
      <c r="B6014" s="1" t="s">
        <v>35</v>
      </c>
      <c r="C6014">
        <v>4</v>
      </c>
      <c r="D6014">
        <v>12</v>
      </c>
      <c r="F6014">
        <v>23</v>
      </c>
      <c r="G6014">
        <v>101</v>
      </c>
      <c r="J6014">
        <v>146</v>
      </c>
    </row>
    <row r="6015" spans="1:12" hidden="1" x14ac:dyDescent="0.3">
      <c r="A6015" s="1" t="s">
        <v>6029</v>
      </c>
      <c r="B6015" s="1" t="s">
        <v>35</v>
      </c>
      <c r="C6015">
        <v>4</v>
      </c>
      <c r="D6015">
        <v>10</v>
      </c>
      <c r="E6015">
        <v>1</v>
      </c>
      <c r="F6015">
        <v>17</v>
      </c>
      <c r="G6015">
        <v>191</v>
      </c>
      <c r="J6015">
        <v>71</v>
      </c>
      <c r="L6015">
        <v>1</v>
      </c>
    </row>
    <row r="6016" spans="1:12" hidden="1" x14ac:dyDescent="0.3">
      <c r="A6016" s="1" t="s">
        <v>6030</v>
      </c>
      <c r="B6016" s="1" t="s">
        <v>35</v>
      </c>
      <c r="C6016">
        <v>4</v>
      </c>
      <c r="D6016">
        <v>12</v>
      </c>
      <c r="F6016">
        <v>11</v>
      </c>
      <c r="G6016">
        <v>76</v>
      </c>
      <c r="J6016">
        <v>74</v>
      </c>
      <c r="L6016">
        <v>1</v>
      </c>
    </row>
    <row r="6017" spans="1:13" hidden="1" x14ac:dyDescent="0.3">
      <c r="A6017" s="1" t="s">
        <v>6031</v>
      </c>
      <c r="B6017" s="1" t="s">
        <v>35</v>
      </c>
      <c r="C6017">
        <v>4</v>
      </c>
      <c r="D6017">
        <v>1</v>
      </c>
      <c r="E6017">
        <v>2</v>
      </c>
      <c r="F6017">
        <v>17</v>
      </c>
      <c r="G6017">
        <v>36</v>
      </c>
      <c r="J6017">
        <v>29</v>
      </c>
      <c r="L6017">
        <v>4</v>
      </c>
    </row>
    <row r="6018" spans="1:13" hidden="1" x14ac:dyDescent="0.3">
      <c r="A6018" s="1" t="s">
        <v>6032</v>
      </c>
      <c r="B6018" s="1" t="s">
        <v>35</v>
      </c>
      <c r="C6018">
        <v>4</v>
      </c>
      <c r="D6018">
        <v>24</v>
      </c>
      <c r="F6018">
        <v>18</v>
      </c>
      <c r="G6018">
        <v>181</v>
      </c>
      <c r="J6018">
        <v>90</v>
      </c>
      <c r="L6018">
        <v>1</v>
      </c>
    </row>
    <row r="6019" spans="1:13" hidden="1" x14ac:dyDescent="0.3">
      <c r="A6019" s="1" t="s">
        <v>6033</v>
      </c>
      <c r="B6019" s="1" t="s">
        <v>35</v>
      </c>
      <c r="C6019">
        <v>4</v>
      </c>
      <c r="D6019">
        <v>13</v>
      </c>
      <c r="F6019">
        <v>14</v>
      </c>
      <c r="G6019">
        <v>158</v>
      </c>
      <c r="J6019">
        <v>137</v>
      </c>
      <c r="L6019">
        <v>1</v>
      </c>
    </row>
    <row r="6020" spans="1:13" hidden="1" x14ac:dyDescent="0.3">
      <c r="A6020" s="1" t="s">
        <v>6034</v>
      </c>
      <c r="B6020" s="1" t="s">
        <v>35</v>
      </c>
      <c r="C6020">
        <v>4</v>
      </c>
      <c r="D6020">
        <v>17</v>
      </c>
      <c r="F6020">
        <v>22</v>
      </c>
      <c r="G6020">
        <v>142</v>
      </c>
      <c r="J6020">
        <v>153</v>
      </c>
    </row>
    <row r="6021" spans="1:13" hidden="1" x14ac:dyDescent="0.3">
      <c r="A6021" s="1" t="s">
        <v>6035</v>
      </c>
      <c r="B6021" s="1" t="s">
        <v>35</v>
      </c>
      <c r="C6021">
        <v>4</v>
      </c>
      <c r="F6021">
        <v>16</v>
      </c>
      <c r="G6021">
        <v>17</v>
      </c>
      <c r="L6021">
        <v>1</v>
      </c>
    </row>
    <row r="6022" spans="1:13" hidden="1" x14ac:dyDescent="0.3">
      <c r="A6022" s="1" t="s">
        <v>6036</v>
      </c>
      <c r="B6022" s="1" t="s">
        <v>35</v>
      </c>
      <c r="C6022">
        <v>4</v>
      </c>
      <c r="D6022">
        <v>6</v>
      </c>
      <c r="F6022">
        <v>10</v>
      </c>
      <c r="G6022">
        <v>104</v>
      </c>
      <c r="J6022">
        <v>72</v>
      </c>
    </row>
    <row r="6023" spans="1:13" hidden="1" x14ac:dyDescent="0.3">
      <c r="A6023" s="1" t="s">
        <v>6037</v>
      </c>
      <c r="B6023" s="1" t="s">
        <v>35</v>
      </c>
      <c r="C6023">
        <v>4</v>
      </c>
      <c r="F6023">
        <v>13</v>
      </c>
      <c r="G6023">
        <v>148</v>
      </c>
      <c r="L6023">
        <v>1</v>
      </c>
    </row>
    <row r="6024" spans="1:13" hidden="1" x14ac:dyDescent="0.3">
      <c r="A6024" s="1" t="s">
        <v>6038</v>
      </c>
      <c r="B6024" s="1" t="s">
        <v>35</v>
      </c>
      <c r="C6024">
        <v>4</v>
      </c>
      <c r="D6024">
        <v>17</v>
      </c>
      <c r="E6024">
        <v>1</v>
      </c>
      <c r="F6024">
        <v>42</v>
      </c>
      <c r="G6024">
        <v>583</v>
      </c>
      <c r="J6024">
        <v>96</v>
      </c>
      <c r="L6024">
        <v>4</v>
      </c>
    </row>
    <row r="6025" spans="1:13" hidden="1" x14ac:dyDescent="0.3">
      <c r="A6025" s="1" t="s">
        <v>6039</v>
      </c>
      <c r="B6025" s="1" t="s">
        <v>35</v>
      </c>
      <c r="C6025">
        <v>4</v>
      </c>
      <c r="D6025">
        <v>7</v>
      </c>
      <c r="F6025">
        <v>9</v>
      </c>
      <c r="G6025">
        <v>134</v>
      </c>
      <c r="J6025">
        <v>83</v>
      </c>
    </row>
    <row r="6026" spans="1:13" hidden="1" x14ac:dyDescent="0.3">
      <c r="A6026" s="1" t="s">
        <v>6040</v>
      </c>
      <c r="B6026" s="1" t="s">
        <v>35</v>
      </c>
      <c r="C6026">
        <v>4</v>
      </c>
      <c r="D6026">
        <v>11</v>
      </c>
      <c r="E6026">
        <v>7</v>
      </c>
      <c r="F6026">
        <v>35</v>
      </c>
      <c r="G6026">
        <v>247</v>
      </c>
      <c r="H6026">
        <v>5</v>
      </c>
      <c r="I6026">
        <v>1</v>
      </c>
      <c r="J6026">
        <v>104</v>
      </c>
      <c r="K6026">
        <v>1</v>
      </c>
      <c r="M6026">
        <v>1</v>
      </c>
    </row>
    <row r="6027" spans="1:13" hidden="1" x14ac:dyDescent="0.3">
      <c r="A6027" s="1" t="s">
        <v>6041</v>
      </c>
      <c r="B6027" s="1" t="s">
        <v>35</v>
      </c>
      <c r="C6027">
        <v>4</v>
      </c>
      <c r="D6027">
        <v>42</v>
      </c>
      <c r="F6027">
        <v>40</v>
      </c>
      <c r="G6027">
        <v>323</v>
      </c>
      <c r="H6027">
        <v>1</v>
      </c>
      <c r="J6027">
        <v>318</v>
      </c>
      <c r="L6027">
        <v>1</v>
      </c>
    </row>
    <row r="6028" spans="1:13" hidden="1" x14ac:dyDescent="0.3">
      <c r="A6028" s="1" t="s">
        <v>6042</v>
      </c>
      <c r="B6028" s="1" t="s">
        <v>35</v>
      </c>
      <c r="C6028">
        <v>4</v>
      </c>
      <c r="D6028">
        <v>16</v>
      </c>
      <c r="E6028">
        <v>1</v>
      </c>
      <c r="F6028">
        <v>22</v>
      </c>
      <c r="G6028">
        <v>412</v>
      </c>
      <c r="H6028">
        <v>1</v>
      </c>
      <c r="J6028">
        <v>176</v>
      </c>
      <c r="L6028">
        <v>1</v>
      </c>
    </row>
    <row r="6029" spans="1:13" hidden="1" x14ac:dyDescent="0.3">
      <c r="A6029" s="1" t="s">
        <v>6043</v>
      </c>
      <c r="B6029" s="1" t="s">
        <v>35</v>
      </c>
      <c r="C6029">
        <v>4</v>
      </c>
      <c r="D6029">
        <v>23</v>
      </c>
      <c r="F6029">
        <v>22</v>
      </c>
      <c r="G6029">
        <v>295</v>
      </c>
      <c r="J6029">
        <v>99</v>
      </c>
    </row>
    <row r="6030" spans="1:13" hidden="1" x14ac:dyDescent="0.3">
      <c r="A6030" s="1" t="s">
        <v>6044</v>
      </c>
      <c r="B6030" s="1" t="s">
        <v>35</v>
      </c>
      <c r="C6030">
        <v>4</v>
      </c>
      <c r="D6030">
        <v>18</v>
      </c>
      <c r="E6030">
        <v>3</v>
      </c>
      <c r="F6030">
        <v>14</v>
      </c>
      <c r="G6030">
        <v>352</v>
      </c>
      <c r="H6030">
        <v>1</v>
      </c>
      <c r="J6030">
        <v>182</v>
      </c>
    </row>
    <row r="6031" spans="1:13" hidden="1" x14ac:dyDescent="0.3">
      <c r="A6031" s="1" t="s">
        <v>6045</v>
      </c>
      <c r="B6031" s="1" t="s">
        <v>35</v>
      </c>
      <c r="C6031">
        <v>4</v>
      </c>
      <c r="D6031">
        <v>1</v>
      </c>
      <c r="F6031">
        <v>8</v>
      </c>
      <c r="G6031">
        <v>5</v>
      </c>
      <c r="H6031">
        <v>1</v>
      </c>
      <c r="J6031">
        <v>2</v>
      </c>
      <c r="L6031">
        <v>3</v>
      </c>
    </row>
    <row r="6032" spans="1:13" hidden="1" x14ac:dyDescent="0.3">
      <c r="A6032" s="1" t="s">
        <v>6046</v>
      </c>
      <c r="B6032" s="1" t="s">
        <v>35</v>
      </c>
      <c r="C6032">
        <v>4</v>
      </c>
      <c r="D6032">
        <v>9</v>
      </c>
      <c r="F6032">
        <v>12</v>
      </c>
      <c r="G6032">
        <v>109</v>
      </c>
      <c r="J6032">
        <v>73</v>
      </c>
      <c r="L6032">
        <v>2</v>
      </c>
    </row>
    <row r="6033" spans="1:13" hidden="1" x14ac:dyDescent="0.3">
      <c r="A6033" s="1" t="s">
        <v>6047</v>
      </c>
      <c r="B6033" s="1" t="s">
        <v>35</v>
      </c>
      <c r="C6033">
        <v>4</v>
      </c>
      <c r="D6033">
        <v>6</v>
      </c>
      <c r="E6033">
        <v>1</v>
      </c>
      <c r="F6033">
        <v>17</v>
      </c>
      <c r="G6033">
        <v>138</v>
      </c>
      <c r="J6033">
        <v>77</v>
      </c>
    </row>
    <row r="6034" spans="1:13" hidden="1" x14ac:dyDescent="0.3">
      <c r="A6034" s="1" t="s">
        <v>6048</v>
      </c>
      <c r="B6034" s="1" t="s">
        <v>35</v>
      </c>
      <c r="C6034">
        <v>4</v>
      </c>
      <c r="D6034">
        <v>8</v>
      </c>
      <c r="E6034">
        <v>8</v>
      </c>
      <c r="F6034">
        <v>30</v>
      </c>
      <c r="G6034">
        <v>84</v>
      </c>
      <c r="J6034">
        <v>86</v>
      </c>
      <c r="L6034">
        <v>2</v>
      </c>
    </row>
    <row r="6035" spans="1:13" hidden="1" x14ac:dyDescent="0.3">
      <c r="A6035" s="1" t="s">
        <v>6049</v>
      </c>
      <c r="B6035" s="1" t="s">
        <v>35</v>
      </c>
      <c r="C6035">
        <v>4</v>
      </c>
      <c r="D6035">
        <v>18</v>
      </c>
      <c r="F6035">
        <v>28</v>
      </c>
      <c r="G6035">
        <v>254</v>
      </c>
      <c r="J6035">
        <v>166</v>
      </c>
      <c r="L6035">
        <v>1</v>
      </c>
      <c r="M6035">
        <v>1</v>
      </c>
    </row>
    <row r="6036" spans="1:13" hidden="1" x14ac:dyDescent="0.3">
      <c r="A6036" s="1" t="s">
        <v>6050</v>
      </c>
      <c r="B6036" s="1" t="s">
        <v>35</v>
      </c>
      <c r="C6036">
        <v>4</v>
      </c>
      <c r="D6036">
        <v>41</v>
      </c>
      <c r="F6036">
        <v>41</v>
      </c>
      <c r="G6036">
        <v>339</v>
      </c>
      <c r="J6036">
        <v>266</v>
      </c>
    </row>
    <row r="6037" spans="1:13" hidden="1" x14ac:dyDescent="0.3">
      <c r="A6037" s="1" t="s">
        <v>6051</v>
      </c>
      <c r="B6037" s="1" t="s">
        <v>35</v>
      </c>
      <c r="C6037">
        <v>4</v>
      </c>
      <c r="D6037">
        <v>48</v>
      </c>
      <c r="E6037">
        <v>1</v>
      </c>
      <c r="F6037">
        <v>57</v>
      </c>
      <c r="G6037">
        <v>652</v>
      </c>
      <c r="J6037">
        <v>484</v>
      </c>
      <c r="L6037">
        <v>2</v>
      </c>
    </row>
    <row r="6038" spans="1:13" hidden="1" x14ac:dyDescent="0.3">
      <c r="A6038" s="1" t="s">
        <v>6052</v>
      </c>
      <c r="B6038" s="1" t="s">
        <v>35</v>
      </c>
      <c r="C6038">
        <v>4</v>
      </c>
      <c r="D6038">
        <v>7</v>
      </c>
      <c r="F6038">
        <v>13</v>
      </c>
      <c r="G6038">
        <v>148</v>
      </c>
      <c r="J6038">
        <v>59</v>
      </c>
    </row>
    <row r="6039" spans="1:13" hidden="1" x14ac:dyDescent="0.3">
      <c r="A6039" s="1" t="s">
        <v>6053</v>
      </c>
      <c r="B6039" s="1" t="s">
        <v>35</v>
      </c>
      <c r="C6039">
        <v>4</v>
      </c>
      <c r="F6039">
        <v>40</v>
      </c>
      <c r="G6039">
        <v>1</v>
      </c>
      <c r="H6039">
        <v>1</v>
      </c>
      <c r="J6039">
        <v>2</v>
      </c>
      <c r="L6039">
        <v>1</v>
      </c>
    </row>
    <row r="6040" spans="1:13" hidden="1" x14ac:dyDescent="0.3">
      <c r="A6040" s="1" t="s">
        <v>6054</v>
      </c>
      <c r="B6040" s="1" t="s">
        <v>35</v>
      </c>
      <c r="C6040">
        <v>4</v>
      </c>
      <c r="D6040">
        <v>23</v>
      </c>
      <c r="F6040">
        <v>33</v>
      </c>
      <c r="G6040">
        <v>113</v>
      </c>
      <c r="J6040">
        <v>373</v>
      </c>
    </row>
    <row r="6041" spans="1:13" hidden="1" x14ac:dyDescent="0.3">
      <c r="A6041" s="1" t="s">
        <v>6055</v>
      </c>
      <c r="B6041" s="1" t="s">
        <v>35</v>
      </c>
      <c r="C6041">
        <v>4</v>
      </c>
      <c r="F6041">
        <v>25</v>
      </c>
      <c r="G6041">
        <v>1</v>
      </c>
      <c r="J6041">
        <v>9</v>
      </c>
      <c r="L6041">
        <v>3</v>
      </c>
    </row>
    <row r="6042" spans="1:13" hidden="1" x14ac:dyDescent="0.3">
      <c r="A6042" s="1" t="s">
        <v>6056</v>
      </c>
      <c r="B6042" s="1" t="s">
        <v>35</v>
      </c>
      <c r="C6042">
        <v>4</v>
      </c>
      <c r="D6042">
        <v>45</v>
      </c>
      <c r="E6042">
        <v>2</v>
      </c>
      <c r="F6042">
        <v>45</v>
      </c>
      <c r="G6042">
        <v>994</v>
      </c>
      <c r="J6042">
        <v>247</v>
      </c>
      <c r="K6042">
        <v>1</v>
      </c>
    </row>
    <row r="6043" spans="1:13" hidden="1" x14ac:dyDescent="0.3">
      <c r="A6043" s="1" t="s">
        <v>6057</v>
      </c>
      <c r="B6043" s="1" t="s">
        <v>35</v>
      </c>
      <c r="C6043">
        <v>4</v>
      </c>
      <c r="D6043">
        <v>18</v>
      </c>
      <c r="F6043">
        <v>50</v>
      </c>
      <c r="G6043">
        <v>790</v>
      </c>
      <c r="J6043">
        <v>159</v>
      </c>
    </row>
    <row r="6044" spans="1:13" hidden="1" x14ac:dyDescent="0.3">
      <c r="A6044" s="1" t="s">
        <v>6058</v>
      </c>
      <c r="B6044" s="1" t="s">
        <v>35</v>
      </c>
      <c r="C6044">
        <v>4</v>
      </c>
      <c r="D6044">
        <v>1</v>
      </c>
      <c r="E6044">
        <v>1</v>
      </c>
      <c r="F6044">
        <v>14</v>
      </c>
      <c r="G6044">
        <v>456</v>
      </c>
      <c r="L6044">
        <v>4</v>
      </c>
    </row>
    <row r="6045" spans="1:13" hidden="1" x14ac:dyDescent="0.3">
      <c r="A6045" s="1" t="s">
        <v>6059</v>
      </c>
      <c r="B6045" s="1" t="s">
        <v>35</v>
      </c>
      <c r="C6045">
        <v>4</v>
      </c>
      <c r="D6045">
        <v>19</v>
      </c>
      <c r="E6045">
        <v>2</v>
      </c>
      <c r="F6045">
        <v>26</v>
      </c>
      <c r="G6045">
        <v>267</v>
      </c>
      <c r="J6045">
        <v>181</v>
      </c>
      <c r="L6045">
        <v>2</v>
      </c>
    </row>
    <row r="6046" spans="1:13" hidden="1" x14ac:dyDescent="0.3">
      <c r="A6046" s="1" t="s">
        <v>6060</v>
      </c>
      <c r="B6046" s="1" t="s">
        <v>35</v>
      </c>
      <c r="C6046">
        <v>4</v>
      </c>
      <c r="F6046">
        <v>17</v>
      </c>
      <c r="G6046">
        <v>9</v>
      </c>
      <c r="J6046">
        <v>5</v>
      </c>
      <c r="M6046">
        <v>1</v>
      </c>
    </row>
    <row r="6047" spans="1:13" hidden="1" x14ac:dyDescent="0.3">
      <c r="A6047" s="1" t="s">
        <v>6061</v>
      </c>
      <c r="B6047" s="1" t="s">
        <v>35</v>
      </c>
      <c r="C6047">
        <v>4</v>
      </c>
      <c r="D6047">
        <v>13</v>
      </c>
      <c r="F6047">
        <v>16</v>
      </c>
      <c r="G6047">
        <v>129</v>
      </c>
      <c r="J6047">
        <v>127</v>
      </c>
    </row>
    <row r="6048" spans="1:13" hidden="1" x14ac:dyDescent="0.3">
      <c r="A6048" s="1" t="s">
        <v>6062</v>
      </c>
      <c r="B6048" s="1" t="s">
        <v>35</v>
      </c>
      <c r="C6048">
        <v>4</v>
      </c>
      <c r="D6048">
        <v>16</v>
      </c>
      <c r="F6048">
        <v>19</v>
      </c>
      <c r="G6048">
        <v>157</v>
      </c>
      <c r="J6048">
        <v>128</v>
      </c>
    </row>
    <row r="6049" spans="1:13" hidden="1" x14ac:dyDescent="0.3">
      <c r="A6049" s="1" t="s">
        <v>6063</v>
      </c>
      <c r="B6049" s="1" t="s">
        <v>35</v>
      </c>
      <c r="C6049">
        <v>4</v>
      </c>
      <c r="D6049">
        <v>14</v>
      </c>
      <c r="F6049">
        <v>12</v>
      </c>
      <c r="G6049">
        <v>150</v>
      </c>
      <c r="J6049">
        <v>122</v>
      </c>
    </row>
    <row r="6050" spans="1:13" hidden="1" x14ac:dyDescent="0.3">
      <c r="A6050" s="1" t="s">
        <v>6064</v>
      </c>
      <c r="B6050" s="1" t="s">
        <v>35</v>
      </c>
      <c r="C6050">
        <v>4</v>
      </c>
      <c r="D6050">
        <v>1</v>
      </c>
      <c r="E6050">
        <v>1</v>
      </c>
      <c r="F6050">
        <v>17</v>
      </c>
      <c r="G6050">
        <v>69</v>
      </c>
      <c r="H6050">
        <v>1</v>
      </c>
      <c r="L6050">
        <v>3</v>
      </c>
    </row>
    <row r="6051" spans="1:13" hidden="1" x14ac:dyDescent="0.3">
      <c r="A6051" s="1" t="s">
        <v>6065</v>
      </c>
      <c r="B6051" s="1" t="s">
        <v>35</v>
      </c>
      <c r="C6051">
        <v>4</v>
      </c>
      <c r="D6051">
        <v>21</v>
      </c>
      <c r="E6051">
        <v>2</v>
      </c>
      <c r="F6051">
        <v>25</v>
      </c>
      <c r="G6051">
        <v>180</v>
      </c>
      <c r="J6051">
        <v>124</v>
      </c>
      <c r="K6051">
        <v>1</v>
      </c>
    </row>
    <row r="6052" spans="1:13" hidden="1" x14ac:dyDescent="0.3">
      <c r="A6052" s="1" t="s">
        <v>6066</v>
      </c>
      <c r="B6052" s="1" t="s">
        <v>35</v>
      </c>
      <c r="C6052">
        <v>4</v>
      </c>
      <c r="D6052">
        <v>2</v>
      </c>
      <c r="F6052">
        <v>17</v>
      </c>
      <c r="G6052">
        <v>68</v>
      </c>
      <c r="L6052">
        <v>1</v>
      </c>
    </row>
    <row r="6053" spans="1:13" hidden="1" x14ac:dyDescent="0.3">
      <c r="A6053" s="1" t="s">
        <v>6067</v>
      </c>
      <c r="B6053" s="1" t="s">
        <v>35</v>
      </c>
      <c r="C6053">
        <v>4</v>
      </c>
      <c r="D6053">
        <v>8</v>
      </c>
      <c r="F6053">
        <v>18</v>
      </c>
      <c r="G6053">
        <v>125</v>
      </c>
      <c r="J6053">
        <v>89</v>
      </c>
      <c r="L6053">
        <v>6</v>
      </c>
    </row>
    <row r="6054" spans="1:13" hidden="1" x14ac:dyDescent="0.3">
      <c r="A6054" s="1" t="s">
        <v>6068</v>
      </c>
      <c r="B6054" s="1" t="s">
        <v>35</v>
      </c>
      <c r="C6054">
        <v>4</v>
      </c>
      <c r="D6054">
        <v>5</v>
      </c>
      <c r="F6054">
        <v>26</v>
      </c>
      <c r="G6054">
        <v>214</v>
      </c>
      <c r="J6054">
        <v>12</v>
      </c>
      <c r="L6054">
        <v>4</v>
      </c>
    </row>
    <row r="6055" spans="1:13" hidden="1" x14ac:dyDescent="0.3">
      <c r="A6055" s="1" t="s">
        <v>6069</v>
      </c>
      <c r="B6055" s="1" t="s">
        <v>35</v>
      </c>
      <c r="C6055">
        <v>4</v>
      </c>
      <c r="D6055">
        <v>17</v>
      </c>
      <c r="E6055">
        <v>1</v>
      </c>
      <c r="F6055">
        <v>28</v>
      </c>
      <c r="G6055">
        <v>270</v>
      </c>
      <c r="J6055">
        <v>200</v>
      </c>
      <c r="L6055">
        <v>3</v>
      </c>
    </row>
    <row r="6056" spans="1:13" hidden="1" x14ac:dyDescent="0.3">
      <c r="A6056" s="1" t="s">
        <v>6070</v>
      </c>
      <c r="B6056" s="1" t="s">
        <v>35</v>
      </c>
      <c r="C6056">
        <v>4</v>
      </c>
      <c r="D6056">
        <v>5</v>
      </c>
      <c r="F6056">
        <v>5</v>
      </c>
      <c r="G6056">
        <v>39</v>
      </c>
      <c r="J6056">
        <v>30</v>
      </c>
      <c r="L6056">
        <v>1</v>
      </c>
    </row>
    <row r="6057" spans="1:13" hidden="1" x14ac:dyDescent="0.3">
      <c r="A6057" s="1" t="s">
        <v>6071</v>
      </c>
      <c r="B6057" s="1" t="s">
        <v>35</v>
      </c>
      <c r="C6057">
        <v>4</v>
      </c>
      <c r="D6057">
        <v>2</v>
      </c>
      <c r="E6057">
        <v>1</v>
      </c>
      <c r="F6057">
        <v>6</v>
      </c>
      <c r="G6057">
        <v>29</v>
      </c>
      <c r="J6057">
        <v>31</v>
      </c>
      <c r="L6057">
        <v>1</v>
      </c>
      <c r="M6057">
        <v>1</v>
      </c>
    </row>
    <row r="6058" spans="1:13" hidden="1" x14ac:dyDescent="0.3">
      <c r="A6058" s="1" t="s">
        <v>6072</v>
      </c>
      <c r="B6058" s="1" t="s">
        <v>35</v>
      </c>
      <c r="C6058">
        <v>4</v>
      </c>
      <c r="D6058">
        <v>49</v>
      </c>
      <c r="F6058">
        <v>54</v>
      </c>
      <c r="G6058">
        <v>643</v>
      </c>
      <c r="J6058">
        <v>506</v>
      </c>
      <c r="K6058">
        <v>1</v>
      </c>
      <c r="L6058">
        <v>2</v>
      </c>
    </row>
    <row r="6059" spans="1:13" hidden="1" x14ac:dyDescent="0.3">
      <c r="A6059" s="1" t="s">
        <v>6073</v>
      </c>
      <c r="B6059" s="1" t="s">
        <v>35</v>
      </c>
      <c r="C6059">
        <v>4</v>
      </c>
      <c r="D6059">
        <v>13</v>
      </c>
      <c r="F6059">
        <v>11</v>
      </c>
      <c r="G6059">
        <v>209</v>
      </c>
      <c r="J6059">
        <v>175</v>
      </c>
      <c r="K6059">
        <v>2</v>
      </c>
      <c r="L6059">
        <v>4</v>
      </c>
    </row>
    <row r="6060" spans="1:13" hidden="1" x14ac:dyDescent="0.3">
      <c r="A6060" s="1" t="s">
        <v>6074</v>
      </c>
      <c r="B6060" s="1" t="s">
        <v>35</v>
      </c>
      <c r="C6060">
        <v>4</v>
      </c>
      <c r="D6060">
        <v>8</v>
      </c>
      <c r="F6060">
        <v>20</v>
      </c>
      <c r="G6060">
        <v>651</v>
      </c>
      <c r="J6060">
        <v>114</v>
      </c>
    </row>
    <row r="6061" spans="1:13" hidden="1" x14ac:dyDescent="0.3">
      <c r="A6061" s="1" t="s">
        <v>6075</v>
      </c>
      <c r="B6061" s="1" t="s">
        <v>35</v>
      </c>
      <c r="C6061">
        <v>4</v>
      </c>
      <c r="D6061">
        <v>13</v>
      </c>
      <c r="E6061">
        <v>2</v>
      </c>
      <c r="F6061">
        <v>15</v>
      </c>
      <c r="G6061">
        <v>410</v>
      </c>
      <c r="J6061">
        <v>138</v>
      </c>
      <c r="L6061">
        <v>1</v>
      </c>
    </row>
    <row r="6062" spans="1:13" hidden="1" x14ac:dyDescent="0.3">
      <c r="A6062" s="1" t="s">
        <v>6076</v>
      </c>
      <c r="B6062" s="1" t="s">
        <v>35</v>
      </c>
      <c r="C6062">
        <v>4</v>
      </c>
      <c r="D6062">
        <v>9</v>
      </c>
      <c r="E6062">
        <v>1</v>
      </c>
      <c r="F6062">
        <v>15</v>
      </c>
      <c r="G6062">
        <v>27</v>
      </c>
      <c r="J6062">
        <v>90</v>
      </c>
      <c r="L6062">
        <v>2</v>
      </c>
    </row>
    <row r="6063" spans="1:13" hidden="1" x14ac:dyDescent="0.3">
      <c r="A6063" s="1" t="s">
        <v>6077</v>
      </c>
      <c r="B6063" s="1" t="s">
        <v>35</v>
      </c>
      <c r="C6063">
        <v>4</v>
      </c>
      <c r="D6063">
        <v>18</v>
      </c>
      <c r="F6063">
        <v>25</v>
      </c>
      <c r="G6063">
        <v>143</v>
      </c>
      <c r="J6063">
        <v>211</v>
      </c>
    </row>
    <row r="6064" spans="1:13" hidden="1" x14ac:dyDescent="0.3">
      <c r="A6064" s="1" t="s">
        <v>6078</v>
      </c>
      <c r="B6064" s="1" t="s">
        <v>35</v>
      </c>
      <c r="C6064">
        <v>4</v>
      </c>
      <c r="D6064">
        <v>1</v>
      </c>
      <c r="F6064">
        <v>20</v>
      </c>
      <c r="G6064">
        <v>97</v>
      </c>
      <c r="L6064">
        <v>3</v>
      </c>
    </row>
    <row r="6065" spans="1:13" hidden="1" x14ac:dyDescent="0.3">
      <c r="A6065" s="1" t="s">
        <v>6079</v>
      </c>
      <c r="B6065" s="1" t="s">
        <v>35</v>
      </c>
      <c r="C6065">
        <v>4</v>
      </c>
      <c r="D6065">
        <v>13</v>
      </c>
      <c r="E6065">
        <v>1</v>
      </c>
      <c r="F6065">
        <v>17</v>
      </c>
      <c r="G6065">
        <v>106</v>
      </c>
      <c r="J6065">
        <v>106</v>
      </c>
      <c r="L6065">
        <v>1</v>
      </c>
    </row>
    <row r="6066" spans="1:13" hidden="1" x14ac:dyDescent="0.3">
      <c r="A6066" s="1" t="s">
        <v>6080</v>
      </c>
      <c r="B6066" s="1" t="s">
        <v>35</v>
      </c>
      <c r="C6066">
        <v>4</v>
      </c>
      <c r="D6066">
        <v>15</v>
      </c>
      <c r="E6066">
        <v>1</v>
      </c>
      <c r="F6066">
        <v>14</v>
      </c>
      <c r="G6066">
        <v>130</v>
      </c>
      <c r="J6066">
        <v>107</v>
      </c>
      <c r="L6066">
        <v>1</v>
      </c>
    </row>
    <row r="6067" spans="1:13" hidden="1" x14ac:dyDescent="0.3">
      <c r="A6067" s="1" t="s">
        <v>6081</v>
      </c>
      <c r="B6067" s="1" t="s">
        <v>35</v>
      </c>
      <c r="C6067">
        <v>4</v>
      </c>
      <c r="D6067">
        <v>9</v>
      </c>
      <c r="E6067">
        <v>4</v>
      </c>
      <c r="F6067">
        <v>36</v>
      </c>
      <c r="G6067">
        <v>59</v>
      </c>
      <c r="I6067">
        <v>2</v>
      </c>
      <c r="J6067">
        <v>45</v>
      </c>
      <c r="L6067">
        <v>3</v>
      </c>
    </row>
    <row r="6068" spans="1:13" hidden="1" x14ac:dyDescent="0.3">
      <c r="A6068" s="1" t="s">
        <v>6082</v>
      </c>
      <c r="B6068" s="1" t="s">
        <v>35</v>
      </c>
      <c r="C6068">
        <v>4</v>
      </c>
      <c r="D6068">
        <v>17</v>
      </c>
      <c r="F6068">
        <v>25</v>
      </c>
      <c r="G6068">
        <v>337</v>
      </c>
      <c r="J6068">
        <v>201</v>
      </c>
      <c r="L6068">
        <v>5</v>
      </c>
      <c r="M6068">
        <v>1</v>
      </c>
    </row>
    <row r="6069" spans="1:13" hidden="1" x14ac:dyDescent="0.3">
      <c r="A6069" s="1" t="s">
        <v>6083</v>
      </c>
      <c r="B6069" s="1" t="s">
        <v>35</v>
      </c>
      <c r="C6069">
        <v>4</v>
      </c>
      <c r="D6069">
        <v>1</v>
      </c>
      <c r="E6069">
        <v>1</v>
      </c>
      <c r="F6069">
        <v>23</v>
      </c>
      <c r="G6069">
        <v>173</v>
      </c>
      <c r="J6069">
        <v>18</v>
      </c>
      <c r="L6069">
        <v>4</v>
      </c>
    </row>
    <row r="6070" spans="1:13" hidden="1" x14ac:dyDescent="0.3">
      <c r="A6070" s="1" t="s">
        <v>6084</v>
      </c>
      <c r="B6070" s="1" t="s">
        <v>35</v>
      </c>
      <c r="C6070">
        <v>4</v>
      </c>
      <c r="D6070">
        <v>1</v>
      </c>
      <c r="F6070">
        <v>33</v>
      </c>
      <c r="G6070">
        <v>251</v>
      </c>
      <c r="J6070">
        <v>1</v>
      </c>
      <c r="L6070">
        <v>6</v>
      </c>
    </row>
    <row r="6071" spans="1:13" hidden="1" x14ac:dyDescent="0.3">
      <c r="A6071" s="1" t="s">
        <v>6085</v>
      </c>
      <c r="B6071" s="1" t="s">
        <v>35</v>
      </c>
      <c r="C6071">
        <v>4</v>
      </c>
      <c r="D6071">
        <v>9</v>
      </c>
      <c r="F6071">
        <v>21</v>
      </c>
      <c r="G6071">
        <v>121</v>
      </c>
      <c r="H6071">
        <v>1</v>
      </c>
      <c r="J6071">
        <v>103</v>
      </c>
      <c r="L6071">
        <v>2</v>
      </c>
    </row>
    <row r="6072" spans="1:13" hidden="1" x14ac:dyDescent="0.3">
      <c r="A6072" s="1" t="s">
        <v>6086</v>
      </c>
      <c r="B6072" s="1" t="s">
        <v>35</v>
      </c>
      <c r="C6072">
        <v>4</v>
      </c>
      <c r="F6072">
        <v>9</v>
      </c>
      <c r="G6072">
        <v>32</v>
      </c>
      <c r="H6072">
        <v>1</v>
      </c>
      <c r="J6072">
        <v>1</v>
      </c>
      <c r="L6072">
        <v>3</v>
      </c>
    </row>
    <row r="6073" spans="1:13" hidden="1" x14ac:dyDescent="0.3">
      <c r="A6073" s="1" t="s">
        <v>6087</v>
      </c>
      <c r="B6073" s="1" t="s">
        <v>35</v>
      </c>
      <c r="C6073">
        <v>4</v>
      </c>
      <c r="F6073">
        <v>11</v>
      </c>
      <c r="G6073">
        <v>1</v>
      </c>
      <c r="J6073">
        <v>2</v>
      </c>
      <c r="L6073">
        <v>1</v>
      </c>
    </row>
    <row r="6074" spans="1:13" hidden="1" x14ac:dyDescent="0.3">
      <c r="A6074" s="1" t="s">
        <v>6088</v>
      </c>
      <c r="B6074" s="1" t="s">
        <v>35</v>
      </c>
      <c r="C6074">
        <v>4</v>
      </c>
      <c r="D6074">
        <v>10</v>
      </c>
      <c r="F6074">
        <v>22</v>
      </c>
      <c r="G6074">
        <v>110</v>
      </c>
      <c r="J6074">
        <v>60</v>
      </c>
      <c r="L6074">
        <v>1</v>
      </c>
    </row>
    <row r="6075" spans="1:13" hidden="1" x14ac:dyDescent="0.3">
      <c r="A6075" s="1" t="s">
        <v>6089</v>
      </c>
      <c r="B6075" s="1" t="s">
        <v>35</v>
      </c>
      <c r="C6075">
        <v>4</v>
      </c>
      <c r="D6075">
        <v>6</v>
      </c>
      <c r="F6075">
        <v>10</v>
      </c>
      <c r="G6075">
        <v>25</v>
      </c>
      <c r="J6075">
        <v>20</v>
      </c>
      <c r="L6075">
        <v>1</v>
      </c>
    </row>
    <row r="6076" spans="1:13" hidden="1" x14ac:dyDescent="0.3">
      <c r="A6076" s="1" t="s">
        <v>6090</v>
      </c>
      <c r="B6076" s="1" t="s">
        <v>35</v>
      </c>
      <c r="C6076">
        <v>4</v>
      </c>
      <c r="D6076">
        <v>21</v>
      </c>
      <c r="F6076">
        <v>30</v>
      </c>
      <c r="G6076">
        <v>315</v>
      </c>
      <c r="J6076">
        <v>135</v>
      </c>
      <c r="L6076">
        <v>5</v>
      </c>
      <c r="M6076">
        <v>1</v>
      </c>
    </row>
    <row r="6077" spans="1:13" hidden="1" x14ac:dyDescent="0.3">
      <c r="A6077" s="1" t="s">
        <v>6091</v>
      </c>
      <c r="B6077" s="1" t="s">
        <v>35</v>
      </c>
      <c r="C6077">
        <v>4</v>
      </c>
      <c r="D6077">
        <v>3</v>
      </c>
      <c r="F6077">
        <v>21</v>
      </c>
      <c r="G6077">
        <v>231</v>
      </c>
      <c r="J6077">
        <v>9</v>
      </c>
      <c r="L6077">
        <v>3</v>
      </c>
    </row>
    <row r="6078" spans="1:13" hidden="1" x14ac:dyDescent="0.3">
      <c r="A6078" s="1" t="s">
        <v>6092</v>
      </c>
      <c r="B6078" s="1" t="s">
        <v>35</v>
      </c>
      <c r="C6078">
        <v>4</v>
      </c>
      <c r="D6078">
        <v>10</v>
      </c>
      <c r="F6078">
        <v>25</v>
      </c>
      <c r="G6078">
        <v>261</v>
      </c>
      <c r="J6078">
        <v>88</v>
      </c>
      <c r="L6078">
        <v>2</v>
      </c>
    </row>
    <row r="6079" spans="1:13" hidden="1" x14ac:dyDescent="0.3">
      <c r="A6079" s="1" t="s">
        <v>6093</v>
      </c>
      <c r="B6079" s="1" t="s">
        <v>35</v>
      </c>
      <c r="C6079">
        <v>4</v>
      </c>
      <c r="D6079">
        <v>36</v>
      </c>
      <c r="E6079">
        <v>1</v>
      </c>
      <c r="F6079">
        <v>33</v>
      </c>
      <c r="G6079">
        <v>240</v>
      </c>
      <c r="J6079">
        <v>290</v>
      </c>
      <c r="L6079">
        <v>5</v>
      </c>
    </row>
    <row r="6080" spans="1:13" hidden="1" x14ac:dyDescent="0.3">
      <c r="A6080" s="1" t="s">
        <v>6094</v>
      </c>
      <c r="B6080" s="1" t="s">
        <v>35</v>
      </c>
      <c r="C6080">
        <v>4</v>
      </c>
      <c r="D6080">
        <v>28</v>
      </c>
      <c r="F6080">
        <v>39</v>
      </c>
      <c r="G6080">
        <v>231</v>
      </c>
      <c r="H6080">
        <v>1</v>
      </c>
      <c r="J6080">
        <v>299</v>
      </c>
      <c r="K6080">
        <v>1</v>
      </c>
      <c r="L6080">
        <v>3</v>
      </c>
    </row>
    <row r="6081" spans="1:13" hidden="1" x14ac:dyDescent="0.3">
      <c r="A6081" s="1" t="s">
        <v>6095</v>
      </c>
      <c r="B6081" s="1" t="s">
        <v>35</v>
      </c>
      <c r="C6081">
        <v>4</v>
      </c>
      <c r="D6081">
        <v>33</v>
      </c>
      <c r="F6081">
        <v>43</v>
      </c>
      <c r="G6081">
        <v>349</v>
      </c>
      <c r="J6081">
        <v>235</v>
      </c>
      <c r="L6081">
        <v>1</v>
      </c>
    </row>
    <row r="6082" spans="1:13" hidden="1" x14ac:dyDescent="0.3">
      <c r="A6082" s="1" t="s">
        <v>6096</v>
      </c>
      <c r="B6082" s="1" t="s">
        <v>35</v>
      </c>
      <c r="C6082">
        <v>4</v>
      </c>
      <c r="D6082">
        <v>17</v>
      </c>
      <c r="F6082">
        <v>31</v>
      </c>
      <c r="G6082">
        <v>210</v>
      </c>
      <c r="J6082">
        <v>205</v>
      </c>
      <c r="K6082">
        <v>1</v>
      </c>
      <c r="L6082">
        <v>2</v>
      </c>
    </row>
    <row r="6083" spans="1:13" hidden="1" x14ac:dyDescent="0.3">
      <c r="A6083" s="1" t="s">
        <v>6097</v>
      </c>
      <c r="B6083" s="1" t="s">
        <v>35</v>
      </c>
      <c r="C6083">
        <v>4</v>
      </c>
      <c r="D6083">
        <v>26</v>
      </c>
      <c r="F6083">
        <v>21</v>
      </c>
      <c r="G6083">
        <v>244</v>
      </c>
      <c r="J6083">
        <v>161</v>
      </c>
    </row>
    <row r="6084" spans="1:13" hidden="1" x14ac:dyDescent="0.3">
      <c r="A6084" s="1" t="s">
        <v>6098</v>
      </c>
      <c r="B6084" s="1" t="s">
        <v>35</v>
      </c>
      <c r="C6084">
        <v>4</v>
      </c>
      <c r="D6084">
        <v>15</v>
      </c>
      <c r="F6084">
        <v>26</v>
      </c>
      <c r="G6084">
        <v>266</v>
      </c>
      <c r="J6084">
        <v>165</v>
      </c>
      <c r="L6084">
        <v>1</v>
      </c>
    </row>
    <row r="6085" spans="1:13" hidden="1" x14ac:dyDescent="0.3">
      <c r="A6085" s="1" t="s">
        <v>6099</v>
      </c>
      <c r="B6085" s="1" t="s">
        <v>35</v>
      </c>
      <c r="C6085">
        <v>4</v>
      </c>
      <c r="D6085">
        <v>11</v>
      </c>
      <c r="E6085">
        <v>1</v>
      </c>
      <c r="F6085">
        <v>13</v>
      </c>
      <c r="G6085">
        <v>189</v>
      </c>
      <c r="H6085">
        <v>1</v>
      </c>
      <c r="J6085">
        <v>135</v>
      </c>
      <c r="L6085">
        <v>2</v>
      </c>
    </row>
    <row r="6086" spans="1:13" hidden="1" x14ac:dyDescent="0.3">
      <c r="A6086" s="1" t="s">
        <v>6100</v>
      </c>
      <c r="B6086" s="1" t="s">
        <v>35</v>
      </c>
      <c r="C6086">
        <v>4</v>
      </c>
      <c r="D6086">
        <v>11</v>
      </c>
      <c r="E6086">
        <v>1</v>
      </c>
      <c r="F6086">
        <v>21</v>
      </c>
      <c r="G6086">
        <v>177</v>
      </c>
      <c r="J6086">
        <v>125</v>
      </c>
      <c r="L6086">
        <v>1</v>
      </c>
    </row>
    <row r="6087" spans="1:13" hidden="1" x14ac:dyDescent="0.3">
      <c r="A6087" s="1" t="s">
        <v>6101</v>
      </c>
      <c r="B6087" s="1" t="s">
        <v>35</v>
      </c>
      <c r="C6087">
        <v>4</v>
      </c>
      <c r="D6087">
        <v>14</v>
      </c>
      <c r="F6087">
        <v>17</v>
      </c>
      <c r="G6087">
        <v>182</v>
      </c>
      <c r="J6087">
        <v>123</v>
      </c>
      <c r="L6087">
        <v>3</v>
      </c>
    </row>
    <row r="6088" spans="1:13" hidden="1" x14ac:dyDescent="0.3">
      <c r="A6088" s="1" t="s">
        <v>6102</v>
      </c>
      <c r="B6088" s="1" t="s">
        <v>35</v>
      </c>
      <c r="C6088">
        <v>4</v>
      </c>
      <c r="D6088">
        <v>2</v>
      </c>
      <c r="F6088">
        <v>6</v>
      </c>
      <c r="G6088">
        <v>16</v>
      </c>
      <c r="J6088">
        <v>20</v>
      </c>
      <c r="L6088">
        <v>3</v>
      </c>
    </row>
    <row r="6089" spans="1:13" hidden="1" x14ac:dyDescent="0.3">
      <c r="A6089" s="1" t="s">
        <v>6103</v>
      </c>
      <c r="B6089" s="1" t="s">
        <v>35</v>
      </c>
      <c r="C6089">
        <v>4</v>
      </c>
      <c r="D6089">
        <v>3</v>
      </c>
      <c r="F6089">
        <v>29</v>
      </c>
      <c r="G6089">
        <v>16</v>
      </c>
      <c r="J6089">
        <v>92</v>
      </c>
      <c r="L6089">
        <v>2</v>
      </c>
    </row>
    <row r="6090" spans="1:13" hidden="1" x14ac:dyDescent="0.3">
      <c r="A6090" s="1" t="s">
        <v>6104</v>
      </c>
      <c r="B6090" s="1" t="s">
        <v>35</v>
      </c>
      <c r="C6090">
        <v>4</v>
      </c>
      <c r="D6090">
        <v>28</v>
      </c>
      <c r="F6090">
        <v>33</v>
      </c>
      <c r="G6090">
        <v>455</v>
      </c>
      <c r="J6090">
        <v>228</v>
      </c>
      <c r="K6090">
        <v>1</v>
      </c>
      <c r="L6090">
        <v>3</v>
      </c>
    </row>
    <row r="6091" spans="1:13" hidden="1" x14ac:dyDescent="0.3">
      <c r="A6091" s="1" t="s">
        <v>6105</v>
      </c>
      <c r="B6091" s="1" t="s">
        <v>35</v>
      </c>
      <c r="C6091">
        <v>4</v>
      </c>
      <c r="D6091">
        <v>1</v>
      </c>
      <c r="F6091">
        <v>29</v>
      </c>
      <c r="G6091">
        <v>331</v>
      </c>
      <c r="L6091">
        <v>9</v>
      </c>
    </row>
    <row r="6092" spans="1:13" hidden="1" x14ac:dyDescent="0.3">
      <c r="A6092" s="1" t="s">
        <v>6106</v>
      </c>
      <c r="B6092" s="1" t="s">
        <v>35</v>
      </c>
      <c r="C6092">
        <v>4</v>
      </c>
      <c r="D6092">
        <v>15</v>
      </c>
      <c r="E6092">
        <v>14</v>
      </c>
      <c r="F6092">
        <v>65</v>
      </c>
      <c r="G6092">
        <v>247</v>
      </c>
      <c r="H6092">
        <v>8</v>
      </c>
      <c r="I6092">
        <v>1</v>
      </c>
      <c r="J6092">
        <v>80</v>
      </c>
      <c r="K6092">
        <v>1</v>
      </c>
      <c r="L6092">
        <v>1</v>
      </c>
      <c r="M6092">
        <v>1</v>
      </c>
    </row>
    <row r="6093" spans="1:13" hidden="1" x14ac:dyDescent="0.3">
      <c r="A6093" s="1" t="s">
        <v>6107</v>
      </c>
      <c r="B6093" s="1" t="s">
        <v>35</v>
      </c>
      <c r="C6093">
        <v>4</v>
      </c>
      <c r="D6093">
        <v>4</v>
      </c>
      <c r="F6093">
        <v>16</v>
      </c>
      <c r="G6093">
        <v>197</v>
      </c>
      <c r="J6093">
        <v>30</v>
      </c>
    </row>
    <row r="6094" spans="1:13" hidden="1" x14ac:dyDescent="0.3">
      <c r="A6094" s="1" t="s">
        <v>6108</v>
      </c>
      <c r="B6094" s="1" t="s">
        <v>35</v>
      </c>
      <c r="C6094">
        <v>4</v>
      </c>
      <c r="F6094">
        <v>48</v>
      </c>
      <c r="G6094">
        <v>4</v>
      </c>
      <c r="H6094">
        <v>1</v>
      </c>
      <c r="J6094">
        <v>19</v>
      </c>
      <c r="L6094">
        <v>8</v>
      </c>
    </row>
    <row r="6095" spans="1:13" hidden="1" x14ac:dyDescent="0.3">
      <c r="A6095" s="1" t="s">
        <v>6109</v>
      </c>
      <c r="B6095" s="1" t="s">
        <v>35</v>
      </c>
      <c r="C6095">
        <v>4</v>
      </c>
      <c r="D6095">
        <v>36</v>
      </c>
      <c r="F6095">
        <v>22</v>
      </c>
      <c r="G6095">
        <v>318</v>
      </c>
      <c r="J6095">
        <v>262</v>
      </c>
      <c r="K6095">
        <v>1</v>
      </c>
      <c r="L6095">
        <v>6</v>
      </c>
    </row>
    <row r="6096" spans="1:13" hidden="1" x14ac:dyDescent="0.3">
      <c r="A6096" s="1" t="s">
        <v>6110</v>
      </c>
      <c r="B6096" s="1" t="s">
        <v>35</v>
      </c>
      <c r="C6096">
        <v>4</v>
      </c>
      <c r="D6096">
        <v>43</v>
      </c>
      <c r="E6096">
        <v>2</v>
      </c>
      <c r="F6096">
        <v>35</v>
      </c>
      <c r="G6096">
        <v>266</v>
      </c>
      <c r="J6096">
        <v>277</v>
      </c>
      <c r="L6096">
        <v>12</v>
      </c>
    </row>
    <row r="6097" spans="1:13" hidden="1" x14ac:dyDescent="0.3">
      <c r="A6097" s="1" t="s">
        <v>6111</v>
      </c>
      <c r="B6097" s="1" t="s">
        <v>35</v>
      </c>
      <c r="C6097">
        <v>4</v>
      </c>
      <c r="D6097">
        <v>30</v>
      </c>
      <c r="E6097">
        <v>1</v>
      </c>
      <c r="F6097">
        <v>28</v>
      </c>
      <c r="G6097">
        <v>333</v>
      </c>
      <c r="J6097">
        <v>240</v>
      </c>
      <c r="L6097">
        <v>9</v>
      </c>
    </row>
    <row r="6098" spans="1:13" hidden="1" x14ac:dyDescent="0.3">
      <c r="A6098" s="1" t="s">
        <v>6112</v>
      </c>
      <c r="B6098" s="1" t="s">
        <v>35</v>
      </c>
      <c r="C6098">
        <v>4</v>
      </c>
      <c r="D6098">
        <v>1</v>
      </c>
      <c r="E6098">
        <v>1</v>
      </c>
      <c r="F6098">
        <v>32</v>
      </c>
      <c r="G6098">
        <v>3</v>
      </c>
      <c r="H6098">
        <v>2</v>
      </c>
      <c r="J6098">
        <v>9</v>
      </c>
      <c r="L6098">
        <v>6</v>
      </c>
    </row>
    <row r="6099" spans="1:13" hidden="1" x14ac:dyDescent="0.3">
      <c r="A6099" s="1" t="s">
        <v>6113</v>
      </c>
      <c r="B6099" s="1" t="s">
        <v>35</v>
      </c>
      <c r="C6099">
        <v>4</v>
      </c>
      <c r="D6099">
        <v>1</v>
      </c>
      <c r="E6099">
        <v>2</v>
      </c>
      <c r="F6099">
        <v>17</v>
      </c>
      <c r="G6099">
        <v>11</v>
      </c>
      <c r="H6099">
        <v>1</v>
      </c>
      <c r="J6099">
        <v>5</v>
      </c>
      <c r="L6099">
        <v>3</v>
      </c>
    </row>
    <row r="6100" spans="1:13" hidden="1" x14ac:dyDescent="0.3">
      <c r="A6100" s="1" t="s">
        <v>6114</v>
      </c>
      <c r="B6100" s="1" t="s">
        <v>35</v>
      </c>
      <c r="C6100">
        <v>4</v>
      </c>
      <c r="D6100">
        <v>29</v>
      </c>
      <c r="F6100">
        <v>40</v>
      </c>
      <c r="G6100">
        <v>307</v>
      </c>
      <c r="J6100">
        <v>210</v>
      </c>
      <c r="L6100">
        <v>3</v>
      </c>
    </row>
    <row r="6101" spans="1:13" hidden="1" x14ac:dyDescent="0.3">
      <c r="A6101" s="1" t="s">
        <v>6115</v>
      </c>
      <c r="B6101" s="1" t="s">
        <v>35</v>
      </c>
      <c r="C6101">
        <v>4</v>
      </c>
      <c r="D6101">
        <v>24</v>
      </c>
      <c r="F6101">
        <v>24</v>
      </c>
      <c r="G6101">
        <v>335</v>
      </c>
      <c r="J6101">
        <v>172</v>
      </c>
      <c r="L6101">
        <v>3</v>
      </c>
    </row>
    <row r="6102" spans="1:13" hidden="1" x14ac:dyDescent="0.3">
      <c r="A6102" s="1" t="s">
        <v>6116</v>
      </c>
      <c r="B6102" s="1" t="s">
        <v>35</v>
      </c>
      <c r="C6102">
        <v>4</v>
      </c>
      <c r="D6102">
        <v>20</v>
      </c>
      <c r="F6102">
        <v>22</v>
      </c>
      <c r="G6102">
        <v>326</v>
      </c>
      <c r="J6102">
        <v>220</v>
      </c>
      <c r="L6102">
        <v>1</v>
      </c>
    </row>
    <row r="6103" spans="1:13" hidden="1" x14ac:dyDescent="0.3">
      <c r="A6103" s="1" t="s">
        <v>6117</v>
      </c>
      <c r="B6103" s="1" t="s">
        <v>35</v>
      </c>
      <c r="C6103">
        <v>4</v>
      </c>
      <c r="F6103">
        <v>18</v>
      </c>
      <c r="G6103">
        <v>1</v>
      </c>
      <c r="H6103">
        <v>1</v>
      </c>
      <c r="J6103">
        <v>8</v>
      </c>
      <c r="L6103">
        <v>3</v>
      </c>
    </row>
    <row r="6104" spans="1:13" hidden="1" x14ac:dyDescent="0.3">
      <c r="A6104" s="1" t="s">
        <v>6118</v>
      </c>
      <c r="B6104" s="1" t="s">
        <v>35</v>
      </c>
      <c r="C6104">
        <v>4</v>
      </c>
      <c r="D6104">
        <v>12</v>
      </c>
      <c r="F6104">
        <v>32</v>
      </c>
      <c r="G6104">
        <v>272</v>
      </c>
      <c r="H6104">
        <v>1</v>
      </c>
      <c r="J6104">
        <v>153</v>
      </c>
      <c r="L6104">
        <v>2</v>
      </c>
    </row>
    <row r="6105" spans="1:13" hidden="1" x14ac:dyDescent="0.3">
      <c r="A6105" s="1" t="s">
        <v>6119</v>
      </c>
      <c r="B6105" s="1" t="s">
        <v>35</v>
      </c>
      <c r="C6105">
        <v>4</v>
      </c>
      <c r="D6105">
        <v>39</v>
      </c>
      <c r="F6105">
        <v>34</v>
      </c>
      <c r="G6105">
        <v>347</v>
      </c>
      <c r="J6105">
        <v>270</v>
      </c>
      <c r="K6105">
        <v>1</v>
      </c>
      <c r="L6105">
        <v>4</v>
      </c>
      <c r="M6105">
        <v>1</v>
      </c>
    </row>
    <row r="6106" spans="1:13" hidden="1" x14ac:dyDescent="0.3">
      <c r="A6106" s="1" t="s">
        <v>6120</v>
      </c>
      <c r="B6106" s="1" t="s">
        <v>35</v>
      </c>
      <c r="C6106">
        <v>4</v>
      </c>
      <c r="D6106">
        <v>3</v>
      </c>
      <c r="F6106">
        <v>14</v>
      </c>
      <c r="G6106">
        <v>48</v>
      </c>
      <c r="J6106">
        <v>55</v>
      </c>
      <c r="K6106">
        <v>1</v>
      </c>
      <c r="L6106">
        <v>2</v>
      </c>
    </row>
    <row r="6107" spans="1:13" hidden="1" x14ac:dyDescent="0.3">
      <c r="A6107" s="1" t="s">
        <v>6121</v>
      </c>
      <c r="B6107" s="1" t="s">
        <v>35</v>
      </c>
      <c r="C6107">
        <v>4</v>
      </c>
      <c r="F6107">
        <v>28</v>
      </c>
      <c r="G6107">
        <v>1</v>
      </c>
      <c r="H6107">
        <v>1</v>
      </c>
      <c r="J6107">
        <v>2</v>
      </c>
      <c r="L6107">
        <v>2</v>
      </c>
    </row>
    <row r="6108" spans="1:13" hidden="1" x14ac:dyDescent="0.3">
      <c r="A6108" s="1" t="s">
        <v>6122</v>
      </c>
      <c r="B6108" s="1" t="s">
        <v>35</v>
      </c>
      <c r="C6108">
        <v>4</v>
      </c>
      <c r="F6108">
        <v>37</v>
      </c>
      <c r="G6108">
        <v>1</v>
      </c>
      <c r="J6108">
        <v>8</v>
      </c>
      <c r="L6108">
        <v>4</v>
      </c>
    </row>
    <row r="6109" spans="1:13" hidden="1" x14ac:dyDescent="0.3">
      <c r="A6109" s="1" t="s">
        <v>6123</v>
      </c>
      <c r="B6109" s="1" t="s">
        <v>35</v>
      </c>
      <c r="C6109">
        <v>4</v>
      </c>
      <c r="F6109">
        <v>19</v>
      </c>
      <c r="G6109">
        <v>2</v>
      </c>
      <c r="J6109">
        <v>4</v>
      </c>
      <c r="K6109">
        <v>1</v>
      </c>
      <c r="L6109">
        <v>3</v>
      </c>
    </row>
    <row r="6110" spans="1:13" hidden="1" x14ac:dyDescent="0.3">
      <c r="A6110" s="1" t="s">
        <v>6124</v>
      </c>
      <c r="B6110" s="1" t="s">
        <v>35</v>
      </c>
      <c r="C6110">
        <v>4</v>
      </c>
      <c r="D6110">
        <v>15</v>
      </c>
      <c r="E6110">
        <v>1</v>
      </c>
      <c r="F6110">
        <v>22</v>
      </c>
      <c r="G6110">
        <v>200</v>
      </c>
      <c r="J6110">
        <v>152</v>
      </c>
      <c r="K6110">
        <v>1</v>
      </c>
      <c r="L6110">
        <v>5</v>
      </c>
    </row>
    <row r="6111" spans="1:13" hidden="1" x14ac:dyDescent="0.3">
      <c r="A6111" s="1" t="s">
        <v>6125</v>
      </c>
      <c r="B6111" s="1" t="s">
        <v>35</v>
      </c>
      <c r="C6111">
        <v>4</v>
      </c>
      <c r="E6111">
        <v>1</v>
      </c>
      <c r="F6111">
        <v>21</v>
      </c>
      <c r="G6111">
        <v>283</v>
      </c>
      <c r="H6111">
        <v>1</v>
      </c>
      <c r="J6111">
        <v>13</v>
      </c>
      <c r="L6111">
        <v>3</v>
      </c>
    </row>
    <row r="6112" spans="1:13" hidden="1" x14ac:dyDescent="0.3">
      <c r="A6112" s="1" t="s">
        <v>6126</v>
      </c>
      <c r="B6112" s="1" t="s">
        <v>35</v>
      </c>
      <c r="C6112">
        <v>4</v>
      </c>
      <c r="D6112">
        <v>2</v>
      </c>
      <c r="E6112">
        <v>1</v>
      </c>
      <c r="F6112">
        <v>24</v>
      </c>
      <c r="G6112">
        <v>260</v>
      </c>
      <c r="J6112">
        <v>14</v>
      </c>
      <c r="L6112">
        <v>2</v>
      </c>
    </row>
    <row r="6113" spans="1:13" hidden="1" x14ac:dyDescent="0.3">
      <c r="A6113" s="1" t="s">
        <v>6127</v>
      </c>
      <c r="B6113" s="1" t="s">
        <v>35</v>
      </c>
      <c r="C6113">
        <v>4</v>
      </c>
      <c r="D6113">
        <v>4</v>
      </c>
      <c r="F6113">
        <v>12</v>
      </c>
      <c r="G6113">
        <v>80</v>
      </c>
      <c r="J6113">
        <v>14</v>
      </c>
      <c r="L6113">
        <v>1</v>
      </c>
    </row>
    <row r="6114" spans="1:13" hidden="1" x14ac:dyDescent="0.3">
      <c r="A6114" s="1" t="s">
        <v>6128</v>
      </c>
      <c r="B6114" s="1" t="s">
        <v>35</v>
      </c>
      <c r="C6114">
        <v>4</v>
      </c>
      <c r="D6114">
        <v>6</v>
      </c>
      <c r="F6114">
        <v>26</v>
      </c>
      <c r="G6114">
        <v>258</v>
      </c>
      <c r="J6114">
        <v>21</v>
      </c>
      <c r="K6114">
        <v>1</v>
      </c>
      <c r="L6114">
        <v>1</v>
      </c>
      <c r="M6114">
        <v>1</v>
      </c>
    </row>
    <row r="6115" spans="1:13" hidden="1" x14ac:dyDescent="0.3">
      <c r="A6115" s="1" t="s">
        <v>6129</v>
      </c>
      <c r="B6115" s="1" t="s">
        <v>35</v>
      </c>
      <c r="C6115">
        <v>4</v>
      </c>
      <c r="D6115">
        <v>3</v>
      </c>
      <c r="F6115">
        <v>6</v>
      </c>
      <c r="G6115">
        <v>75</v>
      </c>
      <c r="J6115">
        <v>30</v>
      </c>
    </row>
    <row r="6116" spans="1:13" hidden="1" x14ac:dyDescent="0.3">
      <c r="A6116" s="1" t="s">
        <v>6130</v>
      </c>
      <c r="B6116" s="1" t="s">
        <v>35</v>
      </c>
      <c r="C6116">
        <v>4</v>
      </c>
      <c r="D6116">
        <v>10</v>
      </c>
      <c r="F6116">
        <v>20</v>
      </c>
      <c r="G6116">
        <v>46</v>
      </c>
      <c r="J6116">
        <v>37</v>
      </c>
      <c r="K6116">
        <v>1</v>
      </c>
      <c r="L6116">
        <v>1</v>
      </c>
    </row>
    <row r="6117" spans="1:13" hidden="1" x14ac:dyDescent="0.3">
      <c r="A6117" s="1" t="s">
        <v>6131</v>
      </c>
      <c r="B6117" s="1" t="s">
        <v>35</v>
      </c>
      <c r="C6117">
        <v>4</v>
      </c>
      <c r="D6117">
        <v>38</v>
      </c>
      <c r="F6117">
        <v>39</v>
      </c>
      <c r="G6117">
        <v>507</v>
      </c>
      <c r="J6117">
        <v>350</v>
      </c>
      <c r="K6117">
        <v>1</v>
      </c>
    </row>
    <row r="6118" spans="1:13" hidden="1" x14ac:dyDescent="0.3">
      <c r="A6118" s="1" t="s">
        <v>6132</v>
      </c>
      <c r="B6118" s="1" t="s">
        <v>35</v>
      </c>
      <c r="C6118">
        <v>4</v>
      </c>
      <c r="D6118">
        <v>13</v>
      </c>
      <c r="F6118">
        <v>35</v>
      </c>
      <c r="G6118">
        <v>210</v>
      </c>
      <c r="J6118">
        <v>28</v>
      </c>
      <c r="L6118">
        <v>3</v>
      </c>
    </row>
    <row r="6119" spans="1:13" hidden="1" x14ac:dyDescent="0.3">
      <c r="A6119" s="1" t="s">
        <v>6133</v>
      </c>
      <c r="B6119" s="1" t="s">
        <v>35</v>
      </c>
      <c r="C6119">
        <v>4</v>
      </c>
      <c r="D6119">
        <v>30</v>
      </c>
      <c r="F6119">
        <v>37</v>
      </c>
      <c r="G6119">
        <v>466</v>
      </c>
      <c r="J6119">
        <v>297</v>
      </c>
      <c r="L6119">
        <v>8</v>
      </c>
    </row>
    <row r="6120" spans="1:13" hidden="1" x14ac:dyDescent="0.3">
      <c r="A6120" s="1" t="s">
        <v>6134</v>
      </c>
      <c r="B6120" s="1" t="s">
        <v>35</v>
      </c>
      <c r="C6120">
        <v>4</v>
      </c>
      <c r="F6120">
        <v>30</v>
      </c>
      <c r="G6120">
        <v>264</v>
      </c>
      <c r="L6120">
        <v>6</v>
      </c>
    </row>
    <row r="6121" spans="1:13" hidden="1" x14ac:dyDescent="0.3">
      <c r="A6121" s="1" t="s">
        <v>6135</v>
      </c>
      <c r="B6121" s="1" t="s">
        <v>35</v>
      </c>
      <c r="C6121">
        <v>4</v>
      </c>
      <c r="F6121">
        <v>30</v>
      </c>
      <c r="G6121">
        <v>2</v>
      </c>
      <c r="H6121">
        <v>1</v>
      </c>
      <c r="L6121">
        <v>4</v>
      </c>
    </row>
    <row r="6122" spans="1:13" hidden="1" x14ac:dyDescent="0.3">
      <c r="A6122" s="1" t="s">
        <v>6136</v>
      </c>
      <c r="B6122" s="1" t="s">
        <v>35</v>
      </c>
      <c r="C6122">
        <v>4</v>
      </c>
      <c r="D6122">
        <v>21</v>
      </c>
      <c r="F6122">
        <v>13</v>
      </c>
      <c r="G6122">
        <v>176</v>
      </c>
      <c r="J6122">
        <v>160</v>
      </c>
      <c r="L6122">
        <v>2</v>
      </c>
    </row>
    <row r="6123" spans="1:13" hidden="1" x14ac:dyDescent="0.3">
      <c r="A6123" s="1" t="s">
        <v>6137</v>
      </c>
      <c r="B6123" s="1" t="s">
        <v>35</v>
      </c>
      <c r="C6123">
        <v>4</v>
      </c>
      <c r="D6123">
        <v>16</v>
      </c>
      <c r="F6123">
        <v>24</v>
      </c>
      <c r="G6123">
        <v>183</v>
      </c>
      <c r="J6123">
        <v>128</v>
      </c>
      <c r="L6123">
        <v>1</v>
      </c>
    </row>
    <row r="6124" spans="1:13" hidden="1" x14ac:dyDescent="0.3">
      <c r="A6124" s="1" t="s">
        <v>6138</v>
      </c>
      <c r="B6124" s="1" t="s">
        <v>35</v>
      </c>
      <c r="C6124">
        <v>4</v>
      </c>
      <c r="D6124">
        <v>22</v>
      </c>
      <c r="F6124">
        <v>16</v>
      </c>
      <c r="G6124">
        <v>232</v>
      </c>
      <c r="J6124">
        <v>115</v>
      </c>
      <c r="L6124">
        <v>3</v>
      </c>
    </row>
    <row r="6125" spans="1:13" hidden="1" x14ac:dyDescent="0.3">
      <c r="A6125" s="1" t="s">
        <v>6139</v>
      </c>
      <c r="B6125" s="1" t="s">
        <v>35</v>
      </c>
      <c r="C6125">
        <v>4</v>
      </c>
      <c r="D6125">
        <v>11</v>
      </c>
      <c r="F6125">
        <v>18</v>
      </c>
      <c r="G6125">
        <v>179</v>
      </c>
      <c r="J6125">
        <v>115</v>
      </c>
    </row>
    <row r="6126" spans="1:13" hidden="1" x14ac:dyDescent="0.3">
      <c r="A6126" s="1" t="s">
        <v>6140</v>
      </c>
      <c r="B6126" s="1" t="s">
        <v>35</v>
      </c>
      <c r="C6126">
        <v>4</v>
      </c>
      <c r="D6126">
        <v>13</v>
      </c>
      <c r="E6126">
        <v>1</v>
      </c>
      <c r="F6126">
        <v>16</v>
      </c>
      <c r="G6126">
        <v>178</v>
      </c>
      <c r="J6126">
        <v>85</v>
      </c>
    </row>
    <row r="6127" spans="1:13" hidden="1" x14ac:dyDescent="0.3">
      <c r="A6127" s="1" t="s">
        <v>6141</v>
      </c>
      <c r="B6127" s="1" t="s">
        <v>35</v>
      </c>
      <c r="C6127">
        <v>4</v>
      </c>
      <c r="D6127">
        <v>16</v>
      </c>
      <c r="F6127">
        <v>7</v>
      </c>
      <c r="G6127">
        <v>164</v>
      </c>
      <c r="J6127">
        <v>97</v>
      </c>
    </row>
    <row r="6128" spans="1:13" hidden="1" x14ac:dyDescent="0.3">
      <c r="A6128" s="1" t="s">
        <v>6142</v>
      </c>
      <c r="B6128" s="1" t="s">
        <v>35</v>
      </c>
      <c r="C6128">
        <v>4</v>
      </c>
      <c r="D6128">
        <v>6</v>
      </c>
      <c r="F6128">
        <v>9</v>
      </c>
      <c r="G6128">
        <v>36</v>
      </c>
      <c r="J6128">
        <v>26</v>
      </c>
    </row>
    <row r="6129" spans="1:13" hidden="1" x14ac:dyDescent="0.3">
      <c r="A6129" s="1" t="s">
        <v>6143</v>
      </c>
      <c r="B6129" s="1" t="s">
        <v>35</v>
      </c>
      <c r="C6129">
        <v>4</v>
      </c>
      <c r="D6129">
        <v>19</v>
      </c>
      <c r="E6129">
        <v>1</v>
      </c>
      <c r="F6129">
        <v>23</v>
      </c>
      <c r="G6129">
        <v>210</v>
      </c>
      <c r="H6129">
        <v>1</v>
      </c>
      <c r="J6129">
        <v>145</v>
      </c>
      <c r="K6129">
        <v>1</v>
      </c>
    </row>
    <row r="6130" spans="1:13" hidden="1" x14ac:dyDescent="0.3">
      <c r="A6130" s="1" t="s">
        <v>6144</v>
      </c>
      <c r="B6130" s="1" t="s">
        <v>35</v>
      </c>
      <c r="C6130">
        <v>4</v>
      </c>
      <c r="D6130">
        <v>10</v>
      </c>
      <c r="F6130">
        <v>18</v>
      </c>
      <c r="G6130">
        <v>179</v>
      </c>
      <c r="J6130">
        <v>90</v>
      </c>
      <c r="L6130">
        <v>1</v>
      </c>
    </row>
    <row r="6131" spans="1:13" hidden="1" x14ac:dyDescent="0.3">
      <c r="A6131" s="1" t="s">
        <v>6145</v>
      </c>
      <c r="B6131" s="1" t="s">
        <v>35</v>
      </c>
      <c r="C6131">
        <v>4</v>
      </c>
      <c r="D6131">
        <v>17</v>
      </c>
      <c r="F6131">
        <v>12</v>
      </c>
      <c r="G6131">
        <v>159</v>
      </c>
      <c r="J6131">
        <v>111</v>
      </c>
    </row>
    <row r="6132" spans="1:13" hidden="1" x14ac:dyDescent="0.3">
      <c r="A6132" s="1" t="s">
        <v>6146</v>
      </c>
      <c r="B6132" s="1" t="s">
        <v>35</v>
      </c>
      <c r="C6132">
        <v>4</v>
      </c>
      <c r="D6132">
        <v>14</v>
      </c>
      <c r="E6132">
        <v>1</v>
      </c>
      <c r="F6132">
        <v>19</v>
      </c>
      <c r="G6132">
        <v>141</v>
      </c>
      <c r="J6132">
        <v>109</v>
      </c>
      <c r="L6132">
        <v>1</v>
      </c>
    </row>
    <row r="6133" spans="1:13" hidden="1" x14ac:dyDescent="0.3">
      <c r="A6133" s="1" t="s">
        <v>6147</v>
      </c>
      <c r="B6133" s="1" t="s">
        <v>35</v>
      </c>
      <c r="C6133">
        <v>4</v>
      </c>
      <c r="D6133">
        <v>2</v>
      </c>
      <c r="F6133">
        <v>17</v>
      </c>
      <c r="G6133">
        <v>38</v>
      </c>
      <c r="J6133">
        <v>7</v>
      </c>
      <c r="K6133">
        <v>1</v>
      </c>
    </row>
    <row r="6134" spans="1:13" hidden="1" x14ac:dyDescent="0.3">
      <c r="A6134" s="1" t="s">
        <v>6148</v>
      </c>
      <c r="B6134" s="1" t="s">
        <v>35</v>
      </c>
      <c r="C6134">
        <v>4</v>
      </c>
      <c r="D6134">
        <v>9</v>
      </c>
      <c r="E6134">
        <v>1</v>
      </c>
      <c r="F6134">
        <v>12</v>
      </c>
      <c r="G6134">
        <v>60</v>
      </c>
      <c r="J6134">
        <v>34</v>
      </c>
      <c r="M6134">
        <v>1</v>
      </c>
    </row>
    <row r="6135" spans="1:13" hidden="1" x14ac:dyDescent="0.3">
      <c r="A6135" s="1" t="s">
        <v>6149</v>
      </c>
      <c r="B6135" s="1" t="s">
        <v>35</v>
      </c>
      <c r="C6135">
        <v>4</v>
      </c>
      <c r="D6135">
        <v>4</v>
      </c>
      <c r="F6135">
        <v>8</v>
      </c>
      <c r="G6135">
        <v>47</v>
      </c>
      <c r="J6135">
        <v>26</v>
      </c>
    </row>
    <row r="6136" spans="1:13" hidden="1" x14ac:dyDescent="0.3">
      <c r="A6136" s="1" t="s">
        <v>6150</v>
      </c>
      <c r="B6136" s="1" t="s">
        <v>35</v>
      </c>
      <c r="C6136">
        <v>4</v>
      </c>
      <c r="D6136">
        <v>8</v>
      </c>
      <c r="F6136">
        <v>9</v>
      </c>
      <c r="G6136">
        <v>16</v>
      </c>
      <c r="J6136">
        <v>1</v>
      </c>
    </row>
    <row r="6137" spans="1:13" hidden="1" x14ac:dyDescent="0.3">
      <c r="A6137" s="1" t="s">
        <v>6151</v>
      </c>
      <c r="B6137" s="1" t="s">
        <v>35</v>
      </c>
      <c r="C6137">
        <v>4</v>
      </c>
      <c r="D6137">
        <v>18</v>
      </c>
      <c r="F6137">
        <v>39</v>
      </c>
      <c r="G6137">
        <v>329</v>
      </c>
      <c r="J6137">
        <v>205</v>
      </c>
      <c r="K6137">
        <v>1</v>
      </c>
      <c r="L6137">
        <v>1</v>
      </c>
      <c r="M6137">
        <v>1</v>
      </c>
    </row>
    <row r="6138" spans="1:13" hidden="1" x14ac:dyDescent="0.3">
      <c r="A6138" s="1" t="s">
        <v>6152</v>
      </c>
      <c r="B6138" s="1" t="s">
        <v>35</v>
      </c>
      <c r="C6138">
        <v>4</v>
      </c>
      <c r="D6138">
        <v>62</v>
      </c>
      <c r="F6138">
        <v>54</v>
      </c>
      <c r="G6138">
        <v>1199</v>
      </c>
      <c r="J6138">
        <v>425</v>
      </c>
      <c r="L6138">
        <v>8</v>
      </c>
    </row>
    <row r="6139" spans="1:13" hidden="1" x14ac:dyDescent="0.3">
      <c r="A6139" s="1" t="s">
        <v>6153</v>
      </c>
      <c r="B6139" s="1" t="s">
        <v>35</v>
      </c>
      <c r="C6139">
        <v>4</v>
      </c>
      <c r="D6139">
        <v>1</v>
      </c>
      <c r="F6139">
        <v>51</v>
      </c>
      <c r="G6139">
        <v>8</v>
      </c>
      <c r="J6139">
        <v>3</v>
      </c>
      <c r="K6139">
        <v>2</v>
      </c>
      <c r="L6139">
        <v>7</v>
      </c>
    </row>
    <row r="6140" spans="1:13" hidden="1" x14ac:dyDescent="0.3">
      <c r="A6140" s="1" t="s">
        <v>6154</v>
      </c>
      <c r="B6140" s="1" t="s">
        <v>35</v>
      </c>
      <c r="C6140">
        <v>4</v>
      </c>
      <c r="D6140">
        <v>30</v>
      </c>
      <c r="F6140">
        <v>33</v>
      </c>
      <c r="G6140">
        <v>514</v>
      </c>
      <c r="J6140">
        <v>173</v>
      </c>
      <c r="L6140">
        <v>3</v>
      </c>
    </row>
    <row r="6141" spans="1:13" hidden="1" x14ac:dyDescent="0.3">
      <c r="A6141" s="1" t="s">
        <v>6155</v>
      </c>
      <c r="B6141" s="1" t="s">
        <v>35</v>
      </c>
      <c r="C6141">
        <v>4</v>
      </c>
      <c r="D6141">
        <v>1</v>
      </c>
      <c r="F6141">
        <v>17</v>
      </c>
      <c r="G6141">
        <v>8</v>
      </c>
      <c r="J6141">
        <v>15</v>
      </c>
      <c r="L6141">
        <v>1</v>
      </c>
    </row>
    <row r="6142" spans="1:13" hidden="1" x14ac:dyDescent="0.3">
      <c r="A6142" s="1" t="s">
        <v>6156</v>
      </c>
      <c r="B6142" s="1" t="s">
        <v>35</v>
      </c>
      <c r="C6142">
        <v>4</v>
      </c>
      <c r="D6142">
        <v>14</v>
      </c>
      <c r="F6142">
        <v>27</v>
      </c>
      <c r="G6142">
        <v>369</v>
      </c>
      <c r="H6142">
        <v>1</v>
      </c>
      <c r="J6142">
        <v>134</v>
      </c>
      <c r="L6142">
        <v>1</v>
      </c>
    </row>
    <row r="6143" spans="1:13" hidden="1" x14ac:dyDescent="0.3">
      <c r="A6143" s="1" t="s">
        <v>6157</v>
      </c>
      <c r="B6143" s="1" t="s">
        <v>35</v>
      </c>
      <c r="C6143">
        <v>4</v>
      </c>
      <c r="D6143">
        <v>26</v>
      </c>
      <c r="E6143">
        <v>2</v>
      </c>
      <c r="F6143">
        <v>23</v>
      </c>
      <c r="G6143">
        <v>775</v>
      </c>
      <c r="H6143">
        <v>1</v>
      </c>
      <c r="J6143">
        <v>190</v>
      </c>
      <c r="L6143">
        <v>3</v>
      </c>
    </row>
    <row r="6144" spans="1:13" hidden="1" x14ac:dyDescent="0.3">
      <c r="A6144" s="1" t="s">
        <v>6158</v>
      </c>
      <c r="B6144" s="1" t="s">
        <v>35</v>
      </c>
      <c r="C6144">
        <v>4</v>
      </c>
      <c r="D6144">
        <v>1</v>
      </c>
      <c r="F6144">
        <v>24</v>
      </c>
      <c r="G6144">
        <v>19</v>
      </c>
      <c r="J6144">
        <v>4</v>
      </c>
      <c r="L6144">
        <v>2</v>
      </c>
      <c r="M6144">
        <v>1</v>
      </c>
    </row>
    <row r="6145" spans="1:13" hidden="1" x14ac:dyDescent="0.3">
      <c r="A6145" s="1" t="s">
        <v>6159</v>
      </c>
      <c r="B6145" s="1" t="s">
        <v>35</v>
      </c>
      <c r="C6145">
        <v>4</v>
      </c>
      <c r="F6145">
        <v>10</v>
      </c>
      <c r="G6145">
        <v>78</v>
      </c>
      <c r="J6145">
        <v>3</v>
      </c>
      <c r="L6145">
        <v>2</v>
      </c>
    </row>
    <row r="6146" spans="1:13" hidden="1" x14ac:dyDescent="0.3">
      <c r="A6146" s="1" t="s">
        <v>6160</v>
      </c>
      <c r="B6146" s="1" t="s">
        <v>35</v>
      </c>
      <c r="C6146">
        <v>4</v>
      </c>
      <c r="F6146">
        <v>19</v>
      </c>
      <c r="G6146">
        <v>2</v>
      </c>
      <c r="J6146">
        <v>2</v>
      </c>
      <c r="L6146">
        <v>5</v>
      </c>
    </row>
    <row r="6147" spans="1:13" hidden="1" x14ac:dyDescent="0.3">
      <c r="A6147" s="1" t="s">
        <v>6161</v>
      </c>
      <c r="B6147" s="1" t="s">
        <v>35</v>
      </c>
      <c r="C6147">
        <v>4</v>
      </c>
      <c r="D6147">
        <v>6</v>
      </c>
      <c r="F6147">
        <v>10</v>
      </c>
      <c r="G6147">
        <v>158</v>
      </c>
      <c r="J6147">
        <v>90</v>
      </c>
      <c r="L6147">
        <v>4</v>
      </c>
    </row>
    <row r="6148" spans="1:13" hidden="1" x14ac:dyDescent="0.3">
      <c r="A6148" s="1" t="s">
        <v>6162</v>
      </c>
      <c r="B6148" s="1" t="s">
        <v>35</v>
      </c>
      <c r="C6148">
        <v>4</v>
      </c>
      <c r="D6148">
        <v>13</v>
      </c>
      <c r="F6148">
        <v>24</v>
      </c>
      <c r="G6148">
        <v>193</v>
      </c>
      <c r="J6148">
        <v>151</v>
      </c>
      <c r="L6148">
        <v>2</v>
      </c>
    </row>
    <row r="6149" spans="1:13" hidden="1" x14ac:dyDescent="0.3">
      <c r="A6149" s="1" t="s">
        <v>6163</v>
      </c>
      <c r="B6149" s="1" t="s">
        <v>35</v>
      </c>
      <c r="C6149">
        <v>4</v>
      </c>
      <c r="D6149">
        <v>3</v>
      </c>
      <c r="F6149">
        <v>13</v>
      </c>
      <c r="G6149">
        <v>99</v>
      </c>
      <c r="J6149">
        <v>43</v>
      </c>
      <c r="K6149">
        <v>1</v>
      </c>
      <c r="M6149">
        <v>1</v>
      </c>
    </row>
    <row r="6150" spans="1:13" hidden="1" x14ac:dyDescent="0.3">
      <c r="A6150" s="1" t="s">
        <v>6164</v>
      </c>
      <c r="B6150" s="1" t="s">
        <v>35</v>
      </c>
      <c r="C6150">
        <v>4</v>
      </c>
      <c r="D6150">
        <v>9</v>
      </c>
      <c r="F6150">
        <v>17</v>
      </c>
      <c r="G6150">
        <v>438</v>
      </c>
      <c r="J6150">
        <v>119</v>
      </c>
    </row>
    <row r="6151" spans="1:13" hidden="1" x14ac:dyDescent="0.3">
      <c r="A6151" s="1" t="s">
        <v>6165</v>
      </c>
      <c r="B6151" s="1" t="s">
        <v>35</v>
      </c>
      <c r="C6151">
        <v>4</v>
      </c>
      <c r="D6151">
        <v>19</v>
      </c>
      <c r="F6151">
        <v>15</v>
      </c>
      <c r="J6151">
        <v>115</v>
      </c>
    </row>
    <row r="6152" spans="1:13" hidden="1" x14ac:dyDescent="0.3">
      <c r="A6152" s="1" t="s">
        <v>6166</v>
      </c>
      <c r="B6152" s="1" t="s">
        <v>35</v>
      </c>
      <c r="C6152">
        <v>4</v>
      </c>
      <c r="D6152">
        <v>24</v>
      </c>
      <c r="F6152">
        <v>15</v>
      </c>
      <c r="J6152">
        <v>48</v>
      </c>
    </row>
    <row r="6153" spans="1:13" hidden="1" x14ac:dyDescent="0.3">
      <c r="A6153" s="1" t="s">
        <v>6167</v>
      </c>
      <c r="B6153" s="1" t="s">
        <v>35</v>
      </c>
      <c r="C6153">
        <v>4</v>
      </c>
      <c r="D6153">
        <v>9</v>
      </c>
      <c r="F6153">
        <v>17</v>
      </c>
      <c r="J6153">
        <v>88</v>
      </c>
    </row>
    <row r="6154" spans="1:13" hidden="1" x14ac:dyDescent="0.3">
      <c r="A6154" s="1" t="s">
        <v>6168</v>
      </c>
      <c r="B6154" s="1" t="s">
        <v>35</v>
      </c>
      <c r="C6154">
        <v>4</v>
      </c>
      <c r="F6154">
        <v>17</v>
      </c>
      <c r="G6154">
        <v>102</v>
      </c>
    </row>
    <row r="6155" spans="1:13" hidden="1" x14ac:dyDescent="0.3">
      <c r="A6155" s="1" t="s">
        <v>6169</v>
      </c>
      <c r="B6155" s="1" t="s">
        <v>35</v>
      </c>
      <c r="C6155">
        <v>4</v>
      </c>
      <c r="F6155">
        <v>21</v>
      </c>
      <c r="G6155">
        <v>113</v>
      </c>
      <c r="J6155">
        <v>41</v>
      </c>
    </row>
    <row r="6156" spans="1:13" hidden="1" x14ac:dyDescent="0.3">
      <c r="A6156" s="1" t="s">
        <v>6170</v>
      </c>
      <c r="B6156" s="1" t="s">
        <v>35</v>
      </c>
      <c r="C6156">
        <v>4</v>
      </c>
      <c r="D6156">
        <v>4</v>
      </c>
      <c r="F6156">
        <v>19</v>
      </c>
      <c r="G6156">
        <v>151</v>
      </c>
      <c r="J6156">
        <v>141</v>
      </c>
    </row>
    <row r="6157" spans="1:13" hidden="1" x14ac:dyDescent="0.3">
      <c r="A6157" s="1" t="s">
        <v>6171</v>
      </c>
      <c r="B6157" s="1" t="s">
        <v>35</v>
      </c>
      <c r="C6157">
        <v>4</v>
      </c>
      <c r="F6157">
        <v>16</v>
      </c>
      <c r="G6157">
        <v>89</v>
      </c>
      <c r="L6157">
        <v>1</v>
      </c>
    </row>
    <row r="6158" spans="1:13" hidden="1" x14ac:dyDescent="0.3">
      <c r="A6158" s="1" t="s">
        <v>6172</v>
      </c>
      <c r="B6158" s="1" t="s">
        <v>35</v>
      </c>
      <c r="C6158">
        <v>4</v>
      </c>
      <c r="D6158">
        <v>11</v>
      </c>
      <c r="F6158">
        <v>17</v>
      </c>
      <c r="G6158">
        <v>210</v>
      </c>
      <c r="J6158">
        <v>39</v>
      </c>
      <c r="M6158">
        <v>1</v>
      </c>
    </row>
    <row r="6159" spans="1:13" hidden="1" x14ac:dyDescent="0.3">
      <c r="A6159" s="1" t="s">
        <v>6173</v>
      </c>
      <c r="B6159" s="1" t="s">
        <v>35</v>
      </c>
      <c r="C6159">
        <v>4</v>
      </c>
      <c r="D6159">
        <v>23</v>
      </c>
      <c r="F6159">
        <v>16</v>
      </c>
      <c r="G6159">
        <v>63</v>
      </c>
      <c r="J6159">
        <v>164</v>
      </c>
    </row>
    <row r="6160" spans="1:13" hidden="1" x14ac:dyDescent="0.3">
      <c r="A6160" s="1" t="s">
        <v>6174</v>
      </c>
      <c r="B6160" s="1" t="s">
        <v>35</v>
      </c>
      <c r="C6160">
        <v>4</v>
      </c>
      <c r="D6160">
        <v>37</v>
      </c>
      <c r="F6160">
        <v>25</v>
      </c>
      <c r="G6160">
        <v>317</v>
      </c>
      <c r="H6160">
        <v>1</v>
      </c>
      <c r="J6160">
        <v>444</v>
      </c>
      <c r="L6160">
        <v>1</v>
      </c>
    </row>
    <row r="6161" spans="1:13" hidden="1" x14ac:dyDescent="0.3">
      <c r="A6161" s="1" t="s">
        <v>6175</v>
      </c>
      <c r="B6161" s="1" t="s">
        <v>5378</v>
      </c>
      <c r="C6161">
        <v>4</v>
      </c>
      <c r="D6161">
        <v>4</v>
      </c>
      <c r="F6161">
        <v>19</v>
      </c>
      <c r="G6161">
        <v>78</v>
      </c>
      <c r="J6161">
        <v>17</v>
      </c>
      <c r="L6161">
        <v>1</v>
      </c>
    </row>
    <row r="6162" spans="1:13" hidden="1" x14ac:dyDescent="0.3">
      <c r="A6162" s="1" t="s">
        <v>6176</v>
      </c>
      <c r="B6162" s="1" t="s">
        <v>5378</v>
      </c>
      <c r="C6162">
        <v>4</v>
      </c>
      <c r="D6162">
        <v>9</v>
      </c>
      <c r="F6162">
        <v>17</v>
      </c>
      <c r="G6162">
        <v>159</v>
      </c>
      <c r="I6162">
        <v>1</v>
      </c>
      <c r="J6162">
        <v>52</v>
      </c>
      <c r="K6162">
        <v>1</v>
      </c>
    </row>
    <row r="6163" spans="1:13" hidden="1" x14ac:dyDescent="0.3">
      <c r="A6163" s="1" t="s">
        <v>6177</v>
      </c>
      <c r="B6163" s="1" t="s">
        <v>35</v>
      </c>
      <c r="C6163">
        <v>4</v>
      </c>
      <c r="D6163">
        <v>19</v>
      </c>
      <c r="F6163">
        <v>19</v>
      </c>
      <c r="G6163">
        <v>71</v>
      </c>
      <c r="J6163">
        <v>206</v>
      </c>
    </row>
    <row r="6164" spans="1:13" hidden="1" x14ac:dyDescent="0.3">
      <c r="A6164" s="1" t="s">
        <v>6178</v>
      </c>
      <c r="B6164" s="1" t="s">
        <v>35</v>
      </c>
      <c r="C6164">
        <v>4</v>
      </c>
      <c r="D6164">
        <v>22</v>
      </c>
      <c r="F6164">
        <v>16</v>
      </c>
      <c r="G6164">
        <v>121</v>
      </c>
      <c r="J6164">
        <v>190</v>
      </c>
    </row>
    <row r="6165" spans="1:13" hidden="1" x14ac:dyDescent="0.3">
      <c r="A6165" s="1" t="s">
        <v>6179</v>
      </c>
      <c r="B6165" s="1" t="s">
        <v>35</v>
      </c>
      <c r="C6165">
        <v>3</v>
      </c>
      <c r="F6165">
        <v>7</v>
      </c>
      <c r="G6165">
        <v>21</v>
      </c>
      <c r="J6165">
        <v>2</v>
      </c>
      <c r="K6165">
        <v>2</v>
      </c>
      <c r="L6165">
        <v>1</v>
      </c>
    </row>
    <row r="6166" spans="1:13" hidden="1" x14ac:dyDescent="0.3">
      <c r="A6166" s="1" t="s">
        <v>6180</v>
      </c>
      <c r="B6166" s="1" t="s">
        <v>35</v>
      </c>
      <c r="C6166">
        <v>3</v>
      </c>
      <c r="D6166">
        <v>8</v>
      </c>
      <c r="F6166">
        <v>4</v>
      </c>
      <c r="G6166">
        <v>23</v>
      </c>
      <c r="J6166">
        <v>40</v>
      </c>
    </row>
    <row r="6167" spans="1:13" hidden="1" x14ac:dyDescent="0.3">
      <c r="A6167" s="1" t="s">
        <v>6181</v>
      </c>
      <c r="B6167" s="1" t="s">
        <v>35</v>
      </c>
      <c r="C6167">
        <v>3</v>
      </c>
      <c r="D6167">
        <v>4</v>
      </c>
      <c r="F6167">
        <v>2</v>
      </c>
      <c r="G6167">
        <v>24</v>
      </c>
      <c r="J6167">
        <v>27</v>
      </c>
      <c r="L6167">
        <v>1</v>
      </c>
    </row>
    <row r="6168" spans="1:13" hidden="1" x14ac:dyDescent="0.3">
      <c r="A6168" s="1" t="s">
        <v>6182</v>
      </c>
      <c r="B6168" s="1" t="s">
        <v>35</v>
      </c>
      <c r="C6168">
        <v>3</v>
      </c>
      <c r="D6168">
        <v>1</v>
      </c>
      <c r="E6168">
        <v>5</v>
      </c>
      <c r="F6168">
        <v>5</v>
      </c>
      <c r="G6168">
        <v>16</v>
      </c>
      <c r="H6168">
        <v>4</v>
      </c>
      <c r="J6168">
        <v>9</v>
      </c>
      <c r="L6168">
        <v>1</v>
      </c>
    </row>
    <row r="6169" spans="1:13" hidden="1" x14ac:dyDescent="0.3">
      <c r="A6169" s="1" t="s">
        <v>6183</v>
      </c>
      <c r="B6169" s="1" t="s">
        <v>35</v>
      </c>
      <c r="C6169">
        <v>3</v>
      </c>
      <c r="D6169">
        <v>1</v>
      </c>
      <c r="E6169">
        <v>8</v>
      </c>
      <c r="F6169">
        <v>13</v>
      </c>
      <c r="G6169">
        <v>41</v>
      </c>
      <c r="H6169">
        <v>7</v>
      </c>
      <c r="J6169">
        <v>23</v>
      </c>
    </row>
    <row r="6170" spans="1:13" hidden="1" x14ac:dyDescent="0.3">
      <c r="A6170" s="1" t="s">
        <v>6184</v>
      </c>
      <c r="B6170" s="1" t="s">
        <v>35</v>
      </c>
      <c r="C6170">
        <v>3</v>
      </c>
      <c r="D6170">
        <v>3</v>
      </c>
      <c r="E6170">
        <v>5</v>
      </c>
      <c r="F6170">
        <v>11</v>
      </c>
      <c r="G6170">
        <v>37</v>
      </c>
      <c r="H6170">
        <v>10</v>
      </c>
      <c r="J6170">
        <v>21</v>
      </c>
      <c r="L6170">
        <v>3</v>
      </c>
    </row>
    <row r="6171" spans="1:13" hidden="1" x14ac:dyDescent="0.3">
      <c r="A6171" s="1" t="s">
        <v>6185</v>
      </c>
      <c r="B6171" s="1" t="s">
        <v>35</v>
      </c>
      <c r="C6171">
        <v>3</v>
      </c>
      <c r="D6171">
        <v>4</v>
      </c>
      <c r="E6171">
        <v>1</v>
      </c>
      <c r="F6171">
        <v>3</v>
      </c>
      <c r="G6171">
        <v>30</v>
      </c>
      <c r="J6171">
        <v>31</v>
      </c>
    </row>
    <row r="6172" spans="1:13" hidden="1" x14ac:dyDescent="0.3">
      <c r="A6172" s="1" t="s">
        <v>6186</v>
      </c>
      <c r="B6172" s="1" t="s">
        <v>35</v>
      </c>
      <c r="C6172">
        <v>3</v>
      </c>
      <c r="D6172">
        <v>5</v>
      </c>
      <c r="E6172">
        <v>15</v>
      </c>
      <c r="F6172">
        <v>25</v>
      </c>
      <c r="G6172">
        <v>44</v>
      </c>
      <c r="H6172">
        <v>11</v>
      </c>
      <c r="J6172">
        <v>34</v>
      </c>
      <c r="L6172">
        <v>10</v>
      </c>
    </row>
    <row r="6173" spans="1:13" hidden="1" x14ac:dyDescent="0.3">
      <c r="A6173" s="1" t="s">
        <v>6187</v>
      </c>
      <c r="B6173" s="1" t="s">
        <v>35</v>
      </c>
      <c r="C6173">
        <v>3</v>
      </c>
      <c r="D6173">
        <v>4</v>
      </c>
      <c r="E6173">
        <v>8</v>
      </c>
      <c r="F6173">
        <v>16</v>
      </c>
      <c r="G6173">
        <v>31</v>
      </c>
      <c r="H6173">
        <v>14</v>
      </c>
      <c r="J6173">
        <v>39</v>
      </c>
      <c r="L6173">
        <v>5</v>
      </c>
    </row>
    <row r="6174" spans="1:13" hidden="1" x14ac:dyDescent="0.3">
      <c r="A6174" s="1" t="s">
        <v>6188</v>
      </c>
      <c r="B6174" s="1" t="s">
        <v>35</v>
      </c>
      <c r="C6174">
        <v>3</v>
      </c>
      <c r="D6174">
        <v>6</v>
      </c>
      <c r="E6174">
        <v>9</v>
      </c>
      <c r="F6174">
        <v>23</v>
      </c>
      <c r="G6174">
        <v>84</v>
      </c>
      <c r="H6174">
        <v>16</v>
      </c>
      <c r="J6174">
        <v>43</v>
      </c>
      <c r="L6174">
        <v>7</v>
      </c>
      <c r="M6174">
        <v>1</v>
      </c>
    </row>
    <row r="6175" spans="1:13" hidden="1" x14ac:dyDescent="0.3">
      <c r="A6175" s="1" t="s">
        <v>6189</v>
      </c>
      <c r="B6175" s="1" t="s">
        <v>35</v>
      </c>
      <c r="C6175">
        <v>3</v>
      </c>
      <c r="D6175">
        <v>5</v>
      </c>
      <c r="E6175">
        <v>20</v>
      </c>
      <c r="F6175">
        <v>23</v>
      </c>
      <c r="G6175">
        <v>90</v>
      </c>
      <c r="H6175">
        <v>16</v>
      </c>
      <c r="J6175">
        <v>41</v>
      </c>
      <c r="L6175">
        <v>12</v>
      </c>
    </row>
    <row r="6176" spans="1:13" hidden="1" x14ac:dyDescent="0.3">
      <c r="A6176" s="1" t="s">
        <v>6190</v>
      </c>
      <c r="B6176" s="1" t="s">
        <v>35</v>
      </c>
      <c r="C6176">
        <v>3</v>
      </c>
      <c r="D6176">
        <v>1</v>
      </c>
      <c r="E6176">
        <v>20</v>
      </c>
      <c r="F6176">
        <v>23</v>
      </c>
      <c r="G6176">
        <v>92</v>
      </c>
      <c r="H6176">
        <v>18</v>
      </c>
      <c r="J6176">
        <v>31</v>
      </c>
      <c r="K6176">
        <v>1</v>
      </c>
      <c r="L6176">
        <v>13</v>
      </c>
    </row>
    <row r="6177" spans="1:12" hidden="1" x14ac:dyDescent="0.3">
      <c r="A6177" s="1" t="s">
        <v>6191</v>
      </c>
      <c r="B6177" s="1" t="s">
        <v>35</v>
      </c>
      <c r="C6177">
        <v>3</v>
      </c>
      <c r="D6177">
        <v>2</v>
      </c>
      <c r="E6177">
        <v>6</v>
      </c>
      <c r="F6177">
        <v>18</v>
      </c>
      <c r="G6177">
        <v>38</v>
      </c>
      <c r="H6177">
        <v>6</v>
      </c>
      <c r="J6177">
        <v>17</v>
      </c>
      <c r="K6177">
        <v>1</v>
      </c>
      <c r="L6177">
        <v>5</v>
      </c>
    </row>
    <row r="6178" spans="1:12" hidden="1" x14ac:dyDescent="0.3">
      <c r="A6178" s="1" t="s">
        <v>6192</v>
      </c>
      <c r="B6178" s="1" t="s">
        <v>35</v>
      </c>
      <c r="C6178">
        <v>3</v>
      </c>
      <c r="D6178">
        <v>2</v>
      </c>
      <c r="E6178">
        <v>7</v>
      </c>
      <c r="F6178">
        <v>15</v>
      </c>
      <c r="G6178">
        <v>36</v>
      </c>
      <c r="H6178">
        <v>9</v>
      </c>
      <c r="J6178">
        <v>23</v>
      </c>
      <c r="L6178">
        <v>7</v>
      </c>
    </row>
    <row r="6179" spans="1:12" hidden="1" x14ac:dyDescent="0.3">
      <c r="A6179" s="1" t="s">
        <v>6193</v>
      </c>
      <c r="B6179" s="1" t="s">
        <v>35</v>
      </c>
      <c r="C6179">
        <v>3</v>
      </c>
      <c r="D6179">
        <v>1</v>
      </c>
      <c r="E6179">
        <v>6</v>
      </c>
      <c r="F6179">
        <v>18</v>
      </c>
      <c r="G6179">
        <v>31</v>
      </c>
      <c r="H6179">
        <v>8</v>
      </c>
      <c r="J6179">
        <v>11</v>
      </c>
      <c r="L6179">
        <v>8</v>
      </c>
    </row>
    <row r="6180" spans="1:12" hidden="1" x14ac:dyDescent="0.3">
      <c r="A6180" s="1" t="s">
        <v>6194</v>
      </c>
      <c r="B6180" s="1" t="s">
        <v>35</v>
      </c>
      <c r="C6180">
        <v>3</v>
      </c>
      <c r="D6180">
        <v>8</v>
      </c>
      <c r="F6180">
        <v>13</v>
      </c>
      <c r="G6180">
        <v>89</v>
      </c>
      <c r="J6180">
        <v>83</v>
      </c>
      <c r="K6180">
        <v>1</v>
      </c>
      <c r="L6180">
        <v>2</v>
      </c>
    </row>
    <row r="6181" spans="1:12" hidden="1" x14ac:dyDescent="0.3">
      <c r="A6181" s="1" t="s">
        <v>6195</v>
      </c>
      <c r="B6181" s="1" t="s">
        <v>35</v>
      </c>
      <c r="C6181">
        <v>3</v>
      </c>
      <c r="D6181">
        <v>8</v>
      </c>
      <c r="F6181">
        <v>18</v>
      </c>
      <c r="G6181">
        <v>97</v>
      </c>
      <c r="H6181">
        <v>1</v>
      </c>
      <c r="J6181">
        <v>86</v>
      </c>
      <c r="L6181">
        <v>5</v>
      </c>
    </row>
    <row r="6182" spans="1:12" hidden="1" x14ac:dyDescent="0.3">
      <c r="A6182" s="1" t="s">
        <v>6196</v>
      </c>
      <c r="B6182" s="1" t="s">
        <v>35</v>
      </c>
      <c r="C6182">
        <v>3</v>
      </c>
      <c r="D6182">
        <v>15</v>
      </c>
      <c r="F6182">
        <v>16</v>
      </c>
      <c r="G6182">
        <v>188</v>
      </c>
      <c r="J6182">
        <v>88</v>
      </c>
      <c r="L6182">
        <v>2</v>
      </c>
    </row>
    <row r="6183" spans="1:12" hidden="1" x14ac:dyDescent="0.3">
      <c r="A6183" s="1" t="s">
        <v>6197</v>
      </c>
      <c r="B6183" s="1" t="s">
        <v>35</v>
      </c>
      <c r="C6183">
        <v>3</v>
      </c>
      <c r="D6183">
        <v>3</v>
      </c>
      <c r="E6183">
        <v>17</v>
      </c>
      <c r="F6183">
        <v>22</v>
      </c>
      <c r="G6183">
        <v>74</v>
      </c>
      <c r="H6183">
        <v>14</v>
      </c>
      <c r="J6183">
        <v>45</v>
      </c>
      <c r="L6183">
        <v>8</v>
      </c>
    </row>
    <row r="6184" spans="1:12" hidden="1" x14ac:dyDescent="0.3">
      <c r="A6184" s="1" t="s">
        <v>6198</v>
      </c>
      <c r="B6184" s="1" t="s">
        <v>35</v>
      </c>
      <c r="C6184">
        <v>3</v>
      </c>
      <c r="D6184">
        <v>3</v>
      </c>
      <c r="E6184">
        <v>15</v>
      </c>
      <c r="F6184">
        <v>19</v>
      </c>
      <c r="G6184">
        <v>58</v>
      </c>
      <c r="H6184">
        <v>9</v>
      </c>
      <c r="J6184">
        <v>32</v>
      </c>
      <c r="L6184">
        <v>14</v>
      </c>
    </row>
    <row r="6185" spans="1:12" hidden="1" x14ac:dyDescent="0.3">
      <c r="A6185" s="1" t="s">
        <v>6199</v>
      </c>
      <c r="B6185" s="1" t="s">
        <v>35</v>
      </c>
      <c r="C6185">
        <v>3</v>
      </c>
      <c r="D6185">
        <v>4</v>
      </c>
      <c r="E6185">
        <v>23</v>
      </c>
      <c r="F6185">
        <v>28</v>
      </c>
      <c r="G6185">
        <v>55</v>
      </c>
      <c r="H6185">
        <v>14</v>
      </c>
      <c r="J6185">
        <v>35</v>
      </c>
      <c r="L6185">
        <v>17</v>
      </c>
    </row>
    <row r="6186" spans="1:12" hidden="1" x14ac:dyDescent="0.3">
      <c r="A6186" s="1" t="s">
        <v>6200</v>
      </c>
      <c r="B6186" s="1" t="s">
        <v>35</v>
      </c>
      <c r="C6186">
        <v>3</v>
      </c>
      <c r="D6186">
        <v>7</v>
      </c>
      <c r="E6186">
        <v>21</v>
      </c>
      <c r="F6186">
        <v>25</v>
      </c>
      <c r="G6186">
        <v>37</v>
      </c>
      <c r="H6186">
        <v>11</v>
      </c>
      <c r="J6186">
        <v>24</v>
      </c>
      <c r="L6186">
        <v>11</v>
      </c>
    </row>
    <row r="6187" spans="1:12" hidden="1" x14ac:dyDescent="0.3">
      <c r="A6187" s="1" t="s">
        <v>6201</v>
      </c>
      <c r="B6187" s="1" t="s">
        <v>35</v>
      </c>
      <c r="C6187">
        <v>3</v>
      </c>
      <c r="D6187">
        <v>2</v>
      </c>
      <c r="E6187">
        <v>29</v>
      </c>
      <c r="F6187">
        <v>58</v>
      </c>
      <c r="G6187">
        <v>67</v>
      </c>
      <c r="H6187">
        <v>27</v>
      </c>
      <c r="J6187">
        <v>49</v>
      </c>
      <c r="L6187">
        <v>16</v>
      </c>
    </row>
    <row r="6188" spans="1:12" hidden="1" x14ac:dyDescent="0.3">
      <c r="A6188" s="1" t="s">
        <v>6202</v>
      </c>
      <c r="B6188" s="1" t="s">
        <v>35</v>
      </c>
      <c r="C6188">
        <v>3</v>
      </c>
      <c r="D6188">
        <v>17</v>
      </c>
      <c r="F6188">
        <v>21</v>
      </c>
      <c r="G6188">
        <v>179</v>
      </c>
      <c r="J6188">
        <v>121</v>
      </c>
      <c r="L6188">
        <v>1</v>
      </c>
    </row>
    <row r="6189" spans="1:12" hidden="1" x14ac:dyDescent="0.3">
      <c r="A6189" s="1" t="s">
        <v>6203</v>
      </c>
      <c r="B6189" s="1" t="s">
        <v>35</v>
      </c>
      <c r="C6189">
        <v>3</v>
      </c>
      <c r="D6189">
        <v>5</v>
      </c>
      <c r="F6189">
        <v>7</v>
      </c>
      <c r="G6189">
        <v>33</v>
      </c>
      <c r="J6189">
        <v>32</v>
      </c>
    </row>
    <row r="6190" spans="1:12" hidden="1" x14ac:dyDescent="0.3">
      <c r="A6190" s="1" t="s">
        <v>6204</v>
      </c>
      <c r="B6190" s="1" t="s">
        <v>35</v>
      </c>
      <c r="C6190">
        <v>3</v>
      </c>
      <c r="D6190">
        <v>1</v>
      </c>
      <c r="E6190">
        <v>1</v>
      </c>
      <c r="F6190">
        <v>7</v>
      </c>
      <c r="G6190">
        <v>21</v>
      </c>
      <c r="J6190">
        <v>48</v>
      </c>
      <c r="K6190">
        <v>1</v>
      </c>
      <c r="L6190">
        <v>1</v>
      </c>
    </row>
    <row r="6191" spans="1:12" hidden="1" x14ac:dyDescent="0.3">
      <c r="A6191" s="1" t="s">
        <v>6205</v>
      </c>
      <c r="B6191" s="1" t="s">
        <v>35</v>
      </c>
      <c r="C6191">
        <v>3</v>
      </c>
      <c r="D6191">
        <v>16</v>
      </c>
      <c r="E6191">
        <v>3</v>
      </c>
      <c r="F6191">
        <v>28</v>
      </c>
      <c r="G6191">
        <v>232</v>
      </c>
      <c r="J6191">
        <v>164</v>
      </c>
      <c r="L6191">
        <v>2</v>
      </c>
    </row>
    <row r="6192" spans="1:12" hidden="1" x14ac:dyDescent="0.3">
      <c r="A6192" s="1" t="s">
        <v>6206</v>
      </c>
      <c r="B6192" s="1" t="s">
        <v>35</v>
      </c>
      <c r="C6192">
        <v>3</v>
      </c>
      <c r="D6192">
        <v>3</v>
      </c>
      <c r="E6192">
        <v>1</v>
      </c>
      <c r="F6192">
        <v>5</v>
      </c>
      <c r="G6192">
        <v>37</v>
      </c>
      <c r="J6192">
        <v>22</v>
      </c>
      <c r="L6192">
        <v>2</v>
      </c>
    </row>
    <row r="6193" spans="1:13" hidden="1" x14ac:dyDescent="0.3">
      <c r="A6193" s="1" t="s">
        <v>6207</v>
      </c>
      <c r="B6193" s="1" t="s">
        <v>35</v>
      </c>
      <c r="C6193">
        <v>3</v>
      </c>
      <c r="D6193">
        <v>2</v>
      </c>
      <c r="E6193">
        <v>4</v>
      </c>
      <c r="F6193">
        <v>5</v>
      </c>
      <c r="G6193">
        <v>18</v>
      </c>
      <c r="H6193">
        <v>6</v>
      </c>
      <c r="J6193">
        <v>7</v>
      </c>
    </row>
    <row r="6194" spans="1:13" hidden="1" x14ac:dyDescent="0.3">
      <c r="A6194" s="1" t="s">
        <v>6208</v>
      </c>
      <c r="B6194" s="1" t="s">
        <v>35</v>
      </c>
      <c r="C6194">
        <v>3</v>
      </c>
      <c r="D6194">
        <v>7</v>
      </c>
      <c r="E6194">
        <v>14</v>
      </c>
      <c r="F6194">
        <v>40</v>
      </c>
      <c r="G6194">
        <v>66</v>
      </c>
      <c r="H6194">
        <v>18</v>
      </c>
      <c r="J6194">
        <v>43</v>
      </c>
      <c r="L6194">
        <v>8</v>
      </c>
    </row>
    <row r="6195" spans="1:13" hidden="1" x14ac:dyDescent="0.3">
      <c r="A6195" s="1" t="s">
        <v>6209</v>
      </c>
      <c r="B6195" s="1" t="s">
        <v>35</v>
      </c>
      <c r="C6195">
        <v>3</v>
      </c>
      <c r="D6195">
        <v>1</v>
      </c>
      <c r="E6195">
        <v>2</v>
      </c>
      <c r="F6195">
        <v>10</v>
      </c>
      <c r="G6195">
        <v>25</v>
      </c>
      <c r="J6195">
        <v>6</v>
      </c>
    </row>
    <row r="6196" spans="1:13" hidden="1" x14ac:dyDescent="0.3">
      <c r="A6196" s="1" t="s">
        <v>6210</v>
      </c>
      <c r="B6196" s="1" t="s">
        <v>35</v>
      </c>
      <c r="C6196">
        <v>3</v>
      </c>
      <c r="D6196">
        <v>7</v>
      </c>
      <c r="E6196">
        <v>3</v>
      </c>
      <c r="F6196">
        <v>20</v>
      </c>
      <c r="G6196">
        <v>120</v>
      </c>
      <c r="J6196">
        <v>78</v>
      </c>
      <c r="K6196">
        <v>1</v>
      </c>
      <c r="L6196">
        <v>1</v>
      </c>
    </row>
    <row r="6197" spans="1:13" hidden="1" x14ac:dyDescent="0.3">
      <c r="A6197" s="1" t="s">
        <v>6211</v>
      </c>
      <c r="B6197" s="1" t="s">
        <v>35</v>
      </c>
      <c r="C6197">
        <v>3</v>
      </c>
      <c r="D6197">
        <v>21</v>
      </c>
      <c r="E6197">
        <v>2</v>
      </c>
      <c r="F6197">
        <v>20</v>
      </c>
      <c r="G6197">
        <v>256</v>
      </c>
      <c r="J6197">
        <v>214</v>
      </c>
      <c r="L6197">
        <v>2</v>
      </c>
    </row>
    <row r="6198" spans="1:13" hidden="1" x14ac:dyDescent="0.3">
      <c r="A6198" s="1" t="s">
        <v>6212</v>
      </c>
      <c r="B6198" s="1" t="s">
        <v>35</v>
      </c>
      <c r="C6198">
        <v>3</v>
      </c>
      <c r="D6198">
        <v>3</v>
      </c>
      <c r="F6198">
        <v>7</v>
      </c>
      <c r="G6198">
        <v>51</v>
      </c>
      <c r="J6198">
        <v>49</v>
      </c>
      <c r="L6198">
        <v>3</v>
      </c>
    </row>
    <row r="6199" spans="1:13" hidden="1" x14ac:dyDescent="0.3">
      <c r="A6199" s="1" t="s">
        <v>6213</v>
      </c>
      <c r="B6199" s="1" t="s">
        <v>35</v>
      </c>
      <c r="C6199">
        <v>3</v>
      </c>
      <c r="D6199">
        <v>10</v>
      </c>
      <c r="F6199">
        <v>12</v>
      </c>
      <c r="G6199">
        <v>74</v>
      </c>
      <c r="J6199">
        <v>64</v>
      </c>
      <c r="M6199">
        <v>1</v>
      </c>
    </row>
    <row r="6200" spans="1:13" hidden="1" x14ac:dyDescent="0.3">
      <c r="A6200" s="1" t="s">
        <v>6214</v>
      </c>
      <c r="B6200" s="1" t="s">
        <v>35</v>
      </c>
      <c r="C6200">
        <v>3</v>
      </c>
      <c r="D6200">
        <v>1</v>
      </c>
      <c r="E6200">
        <v>9</v>
      </c>
      <c r="F6200">
        <v>6</v>
      </c>
      <c r="G6200">
        <v>35</v>
      </c>
      <c r="H6200">
        <v>6</v>
      </c>
      <c r="J6200">
        <v>13</v>
      </c>
      <c r="L6200">
        <v>1</v>
      </c>
    </row>
    <row r="6201" spans="1:13" hidden="1" x14ac:dyDescent="0.3">
      <c r="A6201" s="1" t="s">
        <v>6215</v>
      </c>
      <c r="B6201" s="1" t="s">
        <v>35</v>
      </c>
      <c r="C6201">
        <v>3</v>
      </c>
      <c r="D6201">
        <v>4</v>
      </c>
      <c r="F6201">
        <v>9</v>
      </c>
      <c r="G6201">
        <v>44</v>
      </c>
      <c r="J6201">
        <v>30</v>
      </c>
      <c r="L6201">
        <v>3</v>
      </c>
    </row>
    <row r="6202" spans="1:13" hidden="1" x14ac:dyDescent="0.3">
      <c r="A6202" s="1" t="s">
        <v>6216</v>
      </c>
      <c r="B6202" s="1" t="s">
        <v>35</v>
      </c>
      <c r="C6202">
        <v>3</v>
      </c>
      <c r="D6202">
        <v>30</v>
      </c>
      <c r="E6202">
        <v>1</v>
      </c>
      <c r="F6202">
        <v>41</v>
      </c>
      <c r="G6202">
        <v>318</v>
      </c>
      <c r="J6202">
        <v>279</v>
      </c>
      <c r="L6202">
        <v>9</v>
      </c>
      <c r="M6202">
        <v>1</v>
      </c>
    </row>
    <row r="6203" spans="1:13" hidden="1" x14ac:dyDescent="0.3">
      <c r="A6203" s="1" t="s">
        <v>6217</v>
      </c>
      <c r="B6203" s="1" t="s">
        <v>35</v>
      </c>
      <c r="C6203">
        <v>3</v>
      </c>
      <c r="D6203">
        <v>5</v>
      </c>
      <c r="F6203">
        <v>7</v>
      </c>
      <c r="G6203">
        <v>74</v>
      </c>
      <c r="J6203">
        <v>42</v>
      </c>
      <c r="L6203">
        <v>2</v>
      </c>
    </row>
    <row r="6204" spans="1:13" hidden="1" x14ac:dyDescent="0.3">
      <c r="A6204" s="1" t="s">
        <v>6218</v>
      </c>
      <c r="B6204" s="1" t="s">
        <v>35</v>
      </c>
      <c r="C6204">
        <v>3</v>
      </c>
      <c r="D6204">
        <v>14</v>
      </c>
      <c r="F6204">
        <v>17</v>
      </c>
      <c r="G6204">
        <v>145</v>
      </c>
      <c r="J6204">
        <v>102</v>
      </c>
      <c r="L6204">
        <v>3</v>
      </c>
    </row>
    <row r="6205" spans="1:13" hidden="1" x14ac:dyDescent="0.3">
      <c r="A6205" s="1" t="s">
        <v>6219</v>
      </c>
      <c r="B6205" s="1" t="s">
        <v>35</v>
      </c>
      <c r="C6205">
        <v>3</v>
      </c>
      <c r="D6205">
        <v>20</v>
      </c>
      <c r="E6205">
        <v>1</v>
      </c>
      <c r="F6205">
        <v>28</v>
      </c>
      <c r="G6205">
        <v>274</v>
      </c>
      <c r="J6205">
        <v>187</v>
      </c>
      <c r="L6205">
        <v>2</v>
      </c>
    </row>
    <row r="6206" spans="1:13" hidden="1" x14ac:dyDescent="0.3">
      <c r="A6206" s="1" t="s">
        <v>6220</v>
      </c>
      <c r="B6206" s="1" t="s">
        <v>35</v>
      </c>
      <c r="C6206">
        <v>3</v>
      </c>
      <c r="D6206">
        <v>2</v>
      </c>
      <c r="E6206">
        <v>13</v>
      </c>
      <c r="F6206">
        <v>9</v>
      </c>
      <c r="G6206">
        <v>46</v>
      </c>
      <c r="H6206">
        <v>1</v>
      </c>
      <c r="J6206">
        <v>16</v>
      </c>
      <c r="L6206">
        <v>5</v>
      </c>
    </row>
    <row r="6207" spans="1:13" hidden="1" x14ac:dyDescent="0.3">
      <c r="A6207" s="1" t="s">
        <v>6221</v>
      </c>
      <c r="B6207" s="1" t="s">
        <v>35</v>
      </c>
      <c r="C6207">
        <v>3</v>
      </c>
      <c r="D6207">
        <v>1</v>
      </c>
      <c r="E6207">
        <v>3</v>
      </c>
      <c r="F6207">
        <v>17</v>
      </c>
      <c r="G6207">
        <v>54</v>
      </c>
      <c r="H6207">
        <v>4</v>
      </c>
      <c r="I6207">
        <v>1</v>
      </c>
      <c r="J6207">
        <v>14</v>
      </c>
      <c r="L6207">
        <v>1</v>
      </c>
    </row>
    <row r="6208" spans="1:13" hidden="1" x14ac:dyDescent="0.3">
      <c r="A6208" s="1" t="s">
        <v>6222</v>
      </c>
      <c r="B6208" s="1" t="s">
        <v>35</v>
      </c>
      <c r="C6208">
        <v>3</v>
      </c>
      <c r="D6208">
        <v>8</v>
      </c>
      <c r="F6208">
        <v>13</v>
      </c>
      <c r="G6208">
        <v>75</v>
      </c>
      <c r="J6208">
        <v>72</v>
      </c>
      <c r="K6208">
        <v>1</v>
      </c>
      <c r="L6208">
        <v>1</v>
      </c>
    </row>
    <row r="6209" spans="1:13" hidden="1" x14ac:dyDescent="0.3">
      <c r="A6209" s="1" t="s">
        <v>6223</v>
      </c>
      <c r="B6209" s="1" t="s">
        <v>35</v>
      </c>
      <c r="C6209">
        <v>3</v>
      </c>
      <c r="D6209">
        <v>7</v>
      </c>
      <c r="F6209">
        <v>9</v>
      </c>
      <c r="G6209">
        <v>106</v>
      </c>
      <c r="J6209">
        <v>85</v>
      </c>
      <c r="L6209">
        <v>2</v>
      </c>
    </row>
    <row r="6210" spans="1:13" hidden="1" x14ac:dyDescent="0.3">
      <c r="A6210" s="1" t="s">
        <v>6224</v>
      </c>
      <c r="B6210" s="1" t="s">
        <v>35</v>
      </c>
      <c r="C6210">
        <v>3</v>
      </c>
      <c r="D6210">
        <v>36</v>
      </c>
      <c r="F6210">
        <v>44</v>
      </c>
      <c r="G6210">
        <v>441</v>
      </c>
      <c r="J6210">
        <v>344</v>
      </c>
      <c r="L6210">
        <v>8</v>
      </c>
      <c r="M6210">
        <v>1</v>
      </c>
    </row>
    <row r="6211" spans="1:13" hidden="1" x14ac:dyDescent="0.3">
      <c r="A6211" s="1" t="s">
        <v>6225</v>
      </c>
      <c r="B6211" s="1" t="s">
        <v>35</v>
      </c>
      <c r="C6211">
        <v>3</v>
      </c>
      <c r="D6211">
        <v>4</v>
      </c>
      <c r="F6211">
        <v>6</v>
      </c>
      <c r="G6211">
        <v>36</v>
      </c>
      <c r="J6211">
        <v>55</v>
      </c>
    </row>
    <row r="6212" spans="1:13" hidden="1" x14ac:dyDescent="0.3">
      <c r="A6212" s="1" t="s">
        <v>6226</v>
      </c>
      <c r="B6212" s="1" t="s">
        <v>35</v>
      </c>
      <c r="C6212">
        <v>3</v>
      </c>
      <c r="E6212">
        <v>8</v>
      </c>
      <c r="F6212">
        <v>19</v>
      </c>
      <c r="G6212">
        <v>84</v>
      </c>
      <c r="H6212">
        <v>6</v>
      </c>
      <c r="J6212">
        <v>23</v>
      </c>
      <c r="L6212">
        <v>2</v>
      </c>
    </row>
    <row r="6213" spans="1:13" hidden="1" x14ac:dyDescent="0.3">
      <c r="A6213" s="1" t="s">
        <v>6227</v>
      </c>
      <c r="B6213" s="1" t="s">
        <v>35</v>
      </c>
      <c r="C6213">
        <v>3</v>
      </c>
      <c r="D6213">
        <v>2</v>
      </c>
      <c r="E6213">
        <v>9</v>
      </c>
      <c r="F6213">
        <v>17</v>
      </c>
      <c r="G6213">
        <v>72</v>
      </c>
      <c r="H6213">
        <v>8</v>
      </c>
      <c r="J6213">
        <v>21</v>
      </c>
      <c r="L6213">
        <v>4</v>
      </c>
    </row>
    <row r="6214" spans="1:13" hidden="1" x14ac:dyDescent="0.3">
      <c r="A6214" s="1" t="s">
        <v>6228</v>
      </c>
      <c r="B6214" s="1" t="s">
        <v>35</v>
      </c>
      <c r="C6214">
        <v>3</v>
      </c>
      <c r="D6214">
        <v>2</v>
      </c>
      <c r="E6214">
        <v>7</v>
      </c>
      <c r="F6214">
        <v>23</v>
      </c>
      <c r="G6214">
        <v>66</v>
      </c>
      <c r="H6214">
        <v>5</v>
      </c>
      <c r="I6214">
        <v>1</v>
      </c>
      <c r="J6214">
        <v>21</v>
      </c>
      <c r="L6214">
        <v>3</v>
      </c>
    </row>
    <row r="6215" spans="1:13" hidden="1" x14ac:dyDescent="0.3">
      <c r="A6215" s="1" t="s">
        <v>6229</v>
      </c>
      <c r="B6215" s="1" t="s">
        <v>35</v>
      </c>
      <c r="C6215">
        <v>3</v>
      </c>
      <c r="D6215">
        <v>1</v>
      </c>
      <c r="E6215">
        <v>13</v>
      </c>
      <c r="F6215">
        <v>12</v>
      </c>
      <c r="G6215">
        <v>18</v>
      </c>
      <c r="H6215">
        <v>6</v>
      </c>
      <c r="J6215">
        <v>13</v>
      </c>
      <c r="L6215">
        <v>3</v>
      </c>
    </row>
    <row r="6216" spans="1:13" hidden="1" x14ac:dyDescent="0.3">
      <c r="A6216" s="1" t="s">
        <v>6230</v>
      </c>
      <c r="B6216" s="1" t="s">
        <v>35</v>
      </c>
      <c r="C6216">
        <v>3</v>
      </c>
      <c r="D6216">
        <v>1</v>
      </c>
      <c r="E6216">
        <v>9</v>
      </c>
      <c r="F6216">
        <v>14</v>
      </c>
      <c r="G6216">
        <v>14</v>
      </c>
      <c r="H6216">
        <v>4</v>
      </c>
      <c r="I6216">
        <v>1</v>
      </c>
      <c r="J6216">
        <v>8</v>
      </c>
      <c r="L6216">
        <v>6</v>
      </c>
    </row>
    <row r="6217" spans="1:13" hidden="1" x14ac:dyDescent="0.3">
      <c r="A6217" s="1" t="s">
        <v>6231</v>
      </c>
      <c r="B6217" s="1" t="s">
        <v>35</v>
      </c>
      <c r="C6217">
        <v>3</v>
      </c>
      <c r="D6217">
        <v>27</v>
      </c>
      <c r="E6217">
        <v>1</v>
      </c>
      <c r="F6217">
        <v>34</v>
      </c>
      <c r="G6217">
        <v>271</v>
      </c>
      <c r="H6217">
        <v>1</v>
      </c>
      <c r="J6217">
        <v>223</v>
      </c>
      <c r="L6217">
        <v>2</v>
      </c>
    </row>
    <row r="6218" spans="1:13" hidden="1" x14ac:dyDescent="0.3">
      <c r="A6218" s="1" t="s">
        <v>6232</v>
      </c>
      <c r="B6218" s="1" t="s">
        <v>35</v>
      </c>
      <c r="C6218">
        <v>3</v>
      </c>
      <c r="D6218">
        <v>6</v>
      </c>
      <c r="F6218">
        <v>12</v>
      </c>
      <c r="G6218">
        <v>75</v>
      </c>
      <c r="J6218">
        <v>75</v>
      </c>
    </row>
    <row r="6219" spans="1:13" hidden="1" x14ac:dyDescent="0.3">
      <c r="A6219" s="1" t="s">
        <v>6233</v>
      </c>
      <c r="B6219" s="1" t="s">
        <v>35</v>
      </c>
      <c r="C6219">
        <v>3</v>
      </c>
      <c r="D6219">
        <v>1</v>
      </c>
      <c r="E6219">
        <v>13</v>
      </c>
      <c r="F6219">
        <v>26</v>
      </c>
      <c r="G6219">
        <v>71</v>
      </c>
      <c r="H6219">
        <v>1</v>
      </c>
      <c r="I6219">
        <v>2</v>
      </c>
      <c r="J6219">
        <v>30</v>
      </c>
      <c r="L6219">
        <v>1</v>
      </c>
    </row>
    <row r="6220" spans="1:13" hidden="1" x14ac:dyDescent="0.3">
      <c r="A6220" s="1" t="s">
        <v>6234</v>
      </c>
      <c r="B6220" s="1" t="s">
        <v>35</v>
      </c>
      <c r="C6220">
        <v>3</v>
      </c>
      <c r="D6220">
        <v>3</v>
      </c>
      <c r="E6220">
        <v>13</v>
      </c>
      <c r="F6220">
        <v>19</v>
      </c>
      <c r="G6220">
        <v>63</v>
      </c>
      <c r="H6220">
        <v>2</v>
      </c>
      <c r="I6220">
        <v>3</v>
      </c>
      <c r="J6220">
        <v>29</v>
      </c>
      <c r="L6220">
        <v>7</v>
      </c>
    </row>
    <row r="6221" spans="1:13" hidden="1" x14ac:dyDescent="0.3">
      <c r="A6221" s="1" t="s">
        <v>6235</v>
      </c>
      <c r="B6221" s="1" t="s">
        <v>35</v>
      </c>
      <c r="C6221">
        <v>3</v>
      </c>
      <c r="D6221">
        <v>1</v>
      </c>
      <c r="E6221">
        <v>9</v>
      </c>
      <c r="F6221">
        <v>22</v>
      </c>
      <c r="G6221">
        <v>78</v>
      </c>
      <c r="H6221">
        <v>5</v>
      </c>
      <c r="I6221">
        <v>1</v>
      </c>
      <c r="J6221">
        <v>29</v>
      </c>
      <c r="L6221">
        <v>4</v>
      </c>
    </row>
    <row r="6222" spans="1:13" hidden="1" x14ac:dyDescent="0.3">
      <c r="A6222" s="1" t="s">
        <v>6236</v>
      </c>
      <c r="B6222" s="1" t="s">
        <v>35</v>
      </c>
      <c r="C6222">
        <v>3</v>
      </c>
      <c r="D6222">
        <v>1</v>
      </c>
      <c r="E6222">
        <v>12</v>
      </c>
      <c r="F6222">
        <v>26</v>
      </c>
      <c r="G6222">
        <v>65</v>
      </c>
      <c r="H6222">
        <v>5</v>
      </c>
      <c r="I6222">
        <v>1</v>
      </c>
      <c r="J6222">
        <v>21</v>
      </c>
      <c r="K6222">
        <v>1</v>
      </c>
      <c r="L6222">
        <v>5</v>
      </c>
    </row>
    <row r="6223" spans="1:13" hidden="1" x14ac:dyDescent="0.3">
      <c r="A6223" s="1" t="s">
        <v>6237</v>
      </c>
      <c r="B6223" s="1" t="s">
        <v>35</v>
      </c>
      <c r="C6223">
        <v>3</v>
      </c>
      <c r="D6223">
        <v>3</v>
      </c>
      <c r="E6223">
        <v>14</v>
      </c>
      <c r="F6223">
        <v>30</v>
      </c>
      <c r="G6223">
        <v>80</v>
      </c>
      <c r="H6223">
        <v>5</v>
      </c>
      <c r="I6223">
        <v>4</v>
      </c>
      <c r="J6223">
        <v>32</v>
      </c>
      <c r="L6223">
        <v>5</v>
      </c>
    </row>
    <row r="6224" spans="1:13" hidden="1" x14ac:dyDescent="0.3">
      <c r="A6224" s="1" t="s">
        <v>6238</v>
      </c>
      <c r="B6224" s="1" t="s">
        <v>35</v>
      </c>
      <c r="C6224">
        <v>3</v>
      </c>
      <c r="D6224">
        <v>1</v>
      </c>
      <c r="E6224">
        <v>14</v>
      </c>
      <c r="F6224">
        <v>31</v>
      </c>
      <c r="G6224">
        <v>72</v>
      </c>
      <c r="H6224">
        <v>5</v>
      </c>
      <c r="I6224">
        <v>3</v>
      </c>
      <c r="J6224">
        <v>30</v>
      </c>
      <c r="L6224">
        <v>10</v>
      </c>
    </row>
    <row r="6225" spans="1:13" hidden="1" x14ac:dyDescent="0.3">
      <c r="A6225" s="1" t="s">
        <v>6239</v>
      </c>
      <c r="B6225" s="1" t="s">
        <v>35</v>
      </c>
      <c r="C6225">
        <v>3</v>
      </c>
      <c r="D6225">
        <v>1</v>
      </c>
      <c r="E6225">
        <v>15</v>
      </c>
      <c r="F6225">
        <v>34</v>
      </c>
      <c r="G6225">
        <v>91</v>
      </c>
      <c r="H6225">
        <v>3</v>
      </c>
      <c r="I6225">
        <v>1</v>
      </c>
      <c r="J6225">
        <v>27</v>
      </c>
      <c r="L6225">
        <v>8</v>
      </c>
    </row>
    <row r="6226" spans="1:13" hidden="1" x14ac:dyDescent="0.3">
      <c r="A6226" s="1" t="s">
        <v>6240</v>
      </c>
      <c r="B6226" s="1" t="s">
        <v>35</v>
      </c>
      <c r="C6226">
        <v>3</v>
      </c>
      <c r="D6226">
        <v>5</v>
      </c>
      <c r="F6226">
        <v>8</v>
      </c>
      <c r="G6226">
        <v>47</v>
      </c>
      <c r="J6226">
        <v>76</v>
      </c>
    </row>
    <row r="6227" spans="1:13" hidden="1" x14ac:dyDescent="0.3">
      <c r="A6227" s="1" t="s">
        <v>6241</v>
      </c>
      <c r="B6227" s="1" t="s">
        <v>35</v>
      </c>
      <c r="C6227">
        <v>3</v>
      </c>
      <c r="D6227">
        <v>27</v>
      </c>
      <c r="F6227">
        <v>31</v>
      </c>
      <c r="G6227">
        <v>252</v>
      </c>
      <c r="J6227">
        <v>194</v>
      </c>
      <c r="L6227">
        <v>1</v>
      </c>
    </row>
    <row r="6228" spans="1:13" hidden="1" x14ac:dyDescent="0.3">
      <c r="A6228" s="1" t="s">
        <v>6242</v>
      </c>
      <c r="B6228" s="1" t="s">
        <v>35</v>
      </c>
      <c r="C6228">
        <v>3</v>
      </c>
      <c r="D6228">
        <v>26</v>
      </c>
      <c r="F6228">
        <v>31</v>
      </c>
      <c r="G6228">
        <v>301</v>
      </c>
      <c r="J6228">
        <v>218</v>
      </c>
      <c r="L6228">
        <v>6</v>
      </c>
    </row>
    <row r="6229" spans="1:13" hidden="1" x14ac:dyDescent="0.3">
      <c r="A6229" s="1" t="s">
        <v>6243</v>
      </c>
      <c r="B6229" s="1" t="s">
        <v>35</v>
      </c>
      <c r="C6229">
        <v>3</v>
      </c>
      <c r="D6229">
        <v>5</v>
      </c>
      <c r="F6229">
        <v>6</v>
      </c>
      <c r="G6229">
        <v>83</v>
      </c>
      <c r="J6229">
        <v>67</v>
      </c>
      <c r="L6229">
        <v>1</v>
      </c>
    </row>
    <row r="6230" spans="1:13" hidden="1" x14ac:dyDescent="0.3">
      <c r="A6230" s="1" t="s">
        <v>6244</v>
      </c>
      <c r="B6230" s="1" t="s">
        <v>35</v>
      </c>
      <c r="C6230">
        <v>3</v>
      </c>
      <c r="D6230">
        <v>9</v>
      </c>
      <c r="F6230">
        <v>14</v>
      </c>
      <c r="G6230">
        <v>99</v>
      </c>
      <c r="J6230">
        <v>95</v>
      </c>
      <c r="L6230">
        <v>1</v>
      </c>
    </row>
    <row r="6231" spans="1:13" hidden="1" x14ac:dyDescent="0.3">
      <c r="A6231" s="1" t="s">
        <v>6245</v>
      </c>
      <c r="B6231" s="1" t="s">
        <v>35</v>
      </c>
      <c r="C6231">
        <v>3</v>
      </c>
      <c r="D6231">
        <v>14</v>
      </c>
      <c r="F6231">
        <v>10</v>
      </c>
      <c r="G6231">
        <v>101</v>
      </c>
      <c r="J6231">
        <v>115</v>
      </c>
    </row>
    <row r="6232" spans="1:13" hidden="1" x14ac:dyDescent="0.3">
      <c r="A6232" s="1" t="s">
        <v>6246</v>
      </c>
      <c r="B6232" s="1" t="s">
        <v>35</v>
      </c>
      <c r="C6232">
        <v>3</v>
      </c>
      <c r="D6232">
        <v>35</v>
      </c>
      <c r="E6232">
        <v>1</v>
      </c>
      <c r="F6232">
        <v>38</v>
      </c>
      <c r="G6232">
        <v>377</v>
      </c>
      <c r="J6232">
        <v>290</v>
      </c>
      <c r="L6232">
        <v>6</v>
      </c>
      <c r="M6232">
        <v>1</v>
      </c>
    </row>
    <row r="6233" spans="1:13" hidden="1" x14ac:dyDescent="0.3">
      <c r="A6233" s="1" t="s">
        <v>6247</v>
      </c>
      <c r="B6233" s="1" t="s">
        <v>35</v>
      </c>
      <c r="C6233">
        <v>3</v>
      </c>
      <c r="D6233">
        <v>18</v>
      </c>
      <c r="F6233">
        <v>14</v>
      </c>
      <c r="G6233">
        <v>165</v>
      </c>
      <c r="J6233">
        <v>147</v>
      </c>
      <c r="L6233">
        <v>1</v>
      </c>
    </row>
    <row r="6234" spans="1:13" hidden="1" x14ac:dyDescent="0.3">
      <c r="A6234" s="1" t="s">
        <v>6248</v>
      </c>
      <c r="B6234" s="1" t="s">
        <v>35</v>
      </c>
      <c r="C6234">
        <v>3</v>
      </c>
      <c r="D6234">
        <v>22</v>
      </c>
      <c r="F6234">
        <v>21</v>
      </c>
      <c r="G6234">
        <v>139</v>
      </c>
      <c r="J6234">
        <v>137</v>
      </c>
      <c r="L6234">
        <v>1</v>
      </c>
    </row>
    <row r="6235" spans="1:13" hidden="1" x14ac:dyDescent="0.3">
      <c r="A6235" s="1" t="s">
        <v>6249</v>
      </c>
      <c r="B6235" s="1" t="s">
        <v>35</v>
      </c>
      <c r="C6235">
        <v>3</v>
      </c>
      <c r="D6235">
        <v>15</v>
      </c>
      <c r="F6235">
        <v>21</v>
      </c>
      <c r="G6235">
        <v>161</v>
      </c>
      <c r="J6235">
        <v>165</v>
      </c>
      <c r="L6235">
        <v>1</v>
      </c>
    </row>
    <row r="6236" spans="1:13" hidden="1" x14ac:dyDescent="0.3">
      <c r="A6236" s="1" t="s">
        <v>6250</v>
      </c>
      <c r="B6236" s="1" t="s">
        <v>35</v>
      </c>
      <c r="C6236">
        <v>3</v>
      </c>
      <c r="D6236">
        <v>12</v>
      </c>
      <c r="F6236">
        <v>22</v>
      </c>
      <c r="G6236">
        <v>185</v>
      </c>
      <c r="J6236">
        <v>150</v>
      </c>
      <c r="L6236">
        <v>2</v>
      </c>
    </row>
    <row r="6237" spans="1:13" hidden="1" x14ac:dyDescent="0.3">
      <c r="A6237" s="1" t="s">
        <v>6251</v>
      </c>
      <c r="B6237" s="1" t="s">
        <v>35</v>
      </c>
      <c r="C6237">
        <v>3</v>
      </c>
      <c r="D6237">
        <v>32</v>
      </c>
      <c r="F6237">
        <v>25</v>
      </c>
      <c r="G6237">
        <v>190</v>
      </c>
      <c r="J6237">
        <v>205</v>
      </c>
    </row>
    <row r="6238" spans="1:13" hidden="1" x14ac:dyDescent="0.3">
      <c r="A6238" s="1" t="s">
        <v>6252</v>
      </c>
      <c r="B6238" s="1" t="s">
        <v>35</v>
      </c>
      <c r="C6238">
        <v>3</v>
      </c>
      <c r="D6238">
        <v>28</v>
      </c>
      <c r="E6238">
        <v>4</v>
      </c>
      <c r="F6238">
        <v>45</v>
      </c>
      <c r="G6238">
        <v>211</v>
      </c>
      <c r="H6238">
        <v>1</v>
      </c>
      <c r="J6238">
        <v>168</v>
      </c>
      <c r="K6238">
        <v>1</v>
      </c>
      <c r="L6238">
        <v>7</v>
      </c>
    </row>
    <row r="6239" spans="1:13" hidden="1" x14ac:dyDescent="0.3">
      <c r="A6239" s="1" t="s">
        <v>6253</v>
      </c>
      <c r="B6239" s="1" t="s">
        <v>35</v>
      </c>
      <c r="C6239">
        <v>3</v>
      </c>
      <c r="D6239">
        <v>2</v>
      </c>
      <c r="F6239">
        <v>13</v>
      </c>
      <c r="G6239">
        <v>7</v>
      </c>
      <c r="I6239">
        <v>4</v>
      </c>
      <c r="J6239">
        <v>9</v>
      </c>
      <c r="L6239">
        <v>2</v>
      </c>
    </row>
    <row r="6240" spans="1:13" hidden="1" x14ac:dyDescent="0.3">
      <c r="A6240" s="1" t="s">
        <v>6254</v>
      </c>
      <c r="B6240" s="1" t="s">
        <v>35</v>
      </c>
      <c r="C6240">
        <v>3</v>
      </c>
      <c r="D6240">
        <v>1</v>
      </c>
      <c r="F6240">
        <v>9</v>
      </c>
      <c r="G6240">
        <v>5</v>
      </c>
      <c r="J6240">
        <v>1</v>
      </c>
      <c r="L6240">
        <v>1</v>
      </c>
    </row>
    <row r="6241" spans="1:13" hidden="1" x14ac:dyDescent="0.3">
      <c r="A6241" s="1" t="s">
        <v>6255</v>
      </c>
      <c r="B6241" s="1" t="s">
        <v>35</v>
      </c>
      <c r="C6241">
        <v>3</v>
      </c>
      <c r="D6241">
        <v>5</v>
      </c>
      <c r="F6241">
        <v>12</v>
      </c>
      <c r="G6241">
        <v>36</v>
      </c>
      <c r="J6241">
        <v>19</v>
      </c>
      <c r="K6241">
        <v>2</v>
      </c>
    </row>
    <row r="6242" spans="1:13" hidden="1" x14ac:dyDescent="0.3">
      <c r="A6242" s="1" t="s">
        <v>6256</v>
      </c>
      <c r="B6242" s="1" t="s">
        <v>35</v>
      </c>
      <c r="C6242">
        <v>3</v>
      </c>
      <c r="F6242">
        <v>4</v>
      </c>
      <c r="G6242">
        <v>1</v>
      </c>
      <c r="J6242">
        <v>1</v>
      </c>
      <c r="K6242">
        <v>1</v>
      </c>
      <c r="L6242">
        <v>1</v>
      </c>
    </row>
    <row r="6243" spans="1:13" hidden="1" x14ac:dyDescent="0.3">
      <c r="A6243" s="1" t="s">
        <v>6257</v>
      </c>
      <c r="B6243" s="1" t="s">
        <v>35</v>
      </c>
      <c r="C6243">
        <v>3</v>
      </c>
      <c r="D6243">
        <v>19</v>
      </c>
      <c r="F6243">
        <v>21</v>
      </c>
      <c r="G6243">
        <v>177</v>
      </c>
      <c r="J6243">
        <v>148</v>
      </c>
      <c r="L6243">
        <v>1</v>
      </c>
      <c r="M6243">
        <v>2</v>
      </c>
    </row>
    <row r="6244" spans="1:13" hidden="1" x14ac:dyDescent="0.3">
      <c r="A6244" s="1" t="s">
        <v>6258</v>
      </c>
      <c r="B6244" s="1" t="s">
        <v>35</v>
      </c>
      <c r="C6244">
        <v>3</v>
      </c>
      <c r="D6244">
        <v>50</v>
      </c>
      <c r="F6244">
        <v>58</v>
      </c>
      <c r="G6244">
        <v>489</v>
      </c>
      <c r="J6244">
        <v>414</v>
      </c>
      <c r="K6244">
        <v>15</v>
      </c>
      <c r="L6244">
        <v>5</v>
      </c>
      <c r="M6244">
        <v>5</v>
      </c>
    </row>
    <row r="6245" spans="1:13" hidden="1" x14ac:dyDescent="0.3">
      <c r="A6245" s="1" t="s">
        <v>6259</v>
      </c>
      <c r="B6245" s="1" t="s">
        <v>35</v>
      </c>
      <c r="C6245">
        <v>3</v>
      </c>
      <c r="F6245">
        <v>3</v>
      </c>
      <c r="G6245">
        <v>37</v>
      </c>
      <c r="J6245">
        <v>31</v>
      </c>
    </row>
    <row r="6246" spans="1:13" hidden="1" x14ac:dyDescent="0.3">
      <c r="A6246" s="1" t="s">
        <v>6260</v>
      </c>
      <c r="B6246" s="1" t="s">
        <v>35</v>
      </c>
      <c r="C6246">
        <v>3</v>
      </c>
      <c r="F6246">
        <v>7</v>
      </c>
      <c r="G6246">
        <v>48</v>
      </c>
      <c r="J6246">
        <v>40</v>
      </c>
      <c r="K6246">
        <v>1</v>
      </c>
    </row>
    <row r="6247" spans="1:13" hidden="1" x14ac:dyDescent="0.3">
      <c r="A6247" s="1" t="s">
        <v>6261</v>
      </c>
      <c r="B6247" s="1" t="s">
        <v>35</v>
      </c>
      <c r="C6247">
        <v>3</v>
      </c>
      <c r="D6247">
        <v>4</v>
      </c>
      <c r="F6247">
        <v>5</v>
      </c>
      <c r="G6247">
        <v>57</v>
      </c>
      <c r="J6247">
        <v>30</v>
      </c>
    </row>
    <row r="6248" spans="1:13" hidden="1" x14ac:dyDescent="0.3">
      <c r="A6248" s="1" t="s">
        <v>6262</v>
      </c>
      <c r="B6248" s="1" t="s">
        <v>35</v>
      </c>
      <c r="C6248">
        <v>3</v>
      </c>
      <c r="D6248">
        <v>4</v>
      </c>
      <c r="F6248">
        <v>4</v>
      </c>
      <c r="G6248">
        <v>50</v>
      </c>
      <c r="J6248">
        <v>33</v>
      </c>
    </row>
    <row r="6249" spans="1:13" hidden="1" x14ac:dyDescent="0.3">
      <c r="A6249" s="1" t="s">
        <v>6263</v>
      </c>
      <c r="B6249" s="1" t="s">
        <v>35</v>
      </c>
      <c r="C6249">
        <v>3</v>
      </c>
      <c r="D6249">
        <v>4</v>
      </c>
      <c r="F6249">
        <v>5</v>
      </c>
      <c r="G6249">
        <v>44</v>
      </c>
      <c r="J6249">
        <v>43</v>
      </c>
    </row>
    <row r="6250" spans="1:13" hidden="1" x14ac:dyDescent="0.3">
      <c r="A6250" s="1" t="s">
        <v>6264</v>
      </c>
      <c r="B6250" s="1" t="s">
        <v>35</v>
      </c>
      <c r="C6250">
        <v>3</v>
      </c>
      <c r="D6250">
        <v>5</v>
      </c>
      <c r="F6250">
        <v>7</v>
      </c>
      <c r="G6250">
        <v>41</v>
      </c>
      <c r="J6250">
        <v>43</v>
      </c>
    </row>
    <row r="6251" spans="1:13" hidden="1" x14ac:dyDescent="0.3">
      <c r="A6251" s="1" t="s">
        <v>6265</v>
      </c>
      <c r="B6251" s="1" t="s">
        <v>35</v>
      </c>
      <c r="C6251">
        <v>3</v>
      </c>
      <c r="D6251">
        <v>17</v>
      </c>
      <c r="F6251">
        <v>19</v>
      </c>
      <c r="G6251">
        <v>141</v>
      </c>
      <c r="J6251">
        <v>118</v>
      </c>
    </row>
    <row r="6252" spans="1:13" hidden="1" x14ac:dyDescent="0.3">
      <c r="A6252" s="1" t="s">
        <v>6266</v>
      </c>
      <c r="B6252" s="1" t="s">
        <v>35</v>
      </c>
      <c r="C6252">
        <v>3</v>
      </c>
      <c r="D6252">
        <v>9</v>
      </c>
      <c r="F6252">
        <v>11</v>
      </c>
      <c r="G6252">
        <v>167</v>
      </c>
      <c r="J6252">
        <v>75</v>
      </c>
      <c r="M6252">
        <v>1</v>
      </c>
    </row>
    <row r="6253" spans="1:13" hidden="1" x14ac:dyDescent="0.3">
      <c r="A6253" s="1" t="s">
        <v>6267</v>
      </c>
      <c r="B6253" s="1" t="s">
        <v>35</v>
      </c>
      <c r="C6253">
        <v>3</v>
      </c>
      <c r="F6253">
        <v>7</v>
      </c>
      <c r="G6253">
        <v>54</v>
      </c>
      <c r="J6253">
        <v>32</v>
      </c>
    </row>
    <row r="6254" spans="1:13" hidden="1" x14ac:dyDescent="0.3">
      <c r="A6254" s="1" t="s">
        <v>6268</v>
      </c>
      <c r="B6254" s="1" t="s">
        <v>35</v>
      </c>
      <c r="C6254">
        <v>3</v>
      </c>
      <c r="D6254">
        <v>17</v>
      </c>
      <c r="F6254">
        <v>12</v>
      </c>
      <c r="G6254">
        <v>138</v>
      </c>
      <c r="J6254">
        <v>131</v>
      </c>
    </row>
    <row r="6255" spans="1:13" hidden="1" x14ac:dyDescent="0.3">
      <c r="A6255" s="1" t="s">
        <v>6269</v>
      </c>
      <c r="B6255" s="1" t="s">
        <v>35</v>
      </c>
      <c r="C6255">
        <v>3</v>
      </c>
      <c r="D6255">
        <v>6</v>
      </c>
      <c r="E6255">
        <v>1</v>
      </c>
      <c r="F6255">
        <v>12</v>
      </c>
      <c r="G6255">
        <v>72</v>
      </c>
      <c r="J6255">
        <v>68</v>
      </c>
      <c r="K6255">
        <v>1</v>
      </c>
      <c r="L6255">
        <v>1</v>
      </c>
    </row>
    <row r="6256" spans="1:13" hidden="1" x14ac:dyDescent="0.3">
      <c r="A6256" s="1" t="s">
        <v>6270</v>
      </c>
      <c r="B6256" s="1" t="s">
        <v>35</v>
      </c>
      <c r="C6256">
        <v>3</v>
      </c>
      <c r="D6256">
        <v>5</v>
      </c>
      <c r="F6256">
        <v>6</v>
      </c>
      <c r="G6256">
        <v>41</v>
      </c>
      <c r="J6256">
        <v>46</v>
      </c>
      <c r="L6256">
        <v>1</v>
      </c>
    </row>
    <row r="6257" spans="1:13" hidden="1" x14ac:dyDescent="0.3">
      <c r="A6257" s="1" t="s">
        <v>6271</v>
      </c>
      <c r="B6257" s="1" t="s">
        <v>35</v>
      </c>
      <c r="C6257">
        <v>3</v>
      </c>
      <c r="D6257">
        <v>3</v>
      </c>
      <c r="F6257">
        <v>9</v>
      </c>
      <c r="G6257">
        <v>79</v>
      </c>
      <c r="J6257">
        <v>43</v>
      </c>
      <c r="L6257">
        <v>1</v>
      </c>
      <c r="M6257">
        <v>1</v>
      </c>
    </row>
    <row r="6258" spans="1:13" hidden="1" x14ac:dyDescent="0.3">
      <c r="A6258" s="1" t="s">
        <v>6272</v>
      </c>
      <c r="B6258" s="1" t="s">
        <v>35</v>
      </c>
      <c r="C6258">
        <v>3</v>
      </c>
      <c r="D6258">
        <v>11</v>
      </c>
      <c r="F6258">
        <v>16</v>
      </c>
      <c r="G6258">
        <v>145</v>
      </c>
      <c r="J6258">
        <v>113</v>
      </c>
      <c r="L6258">
        <v>2</v>
      </c>
    </row>
    <row r="6259" spans="1:13" hidden="1" x14ac:dyDescent="0.3">
      <c r="A6259" s="1" t="s">
        <v>6273</v>
      </c>
      <c r="B6259" s="1" t="s">
        <v>35</v>
      </c>
      <c r="C6259">
        <v>3</v>
      </c>
      <c r="D6259">
        <v>5</v>
      </c>
      <c r="E6259">
        <v>2</v>
      </c>
      <c r="F6259">
        <v>7</v>
      </c>
      <c r="G6259">
        <v>60</v>
      </c>
      <c r="J6259">
        <v>42</v>
      </c>
      <c r="L6259">
        <v>1</v>
      </c>
    </row>
    <row r="6260" spans="1:13" hidden="1" x14ac:dyDescent="0.3">
      <c r="A6260" s="1" t="s">
        <v>6274</v>
      </c>
      <c r="B6260" s="1" t="s">
        <v>35</v>
      </c>
      <c r="C6260">
        <v>3</v>
      </c>
      <c r="D6260">
        <v>11</v>
      </c>
      <c r="F6260">
        <v>11</v>
      </c>
      <c r="G6260">
        <v>58</v>
      </c>
      <c r="J6260">
        <v>28</v>
      </c>
    </row>
    <row r="6261" spans="1:13" hidden="1" x14ac:dyDescent="0.3">
      <c r="A6261" s="1" t="s">
        <v>6275</v>
      </c>
      <c r="B6261" s="1" t="s">
        <v>35</v>
      </c>
      <c r="C6261">
        <v>3</v>
      </c>
      <c r="D6261">
        <v>8</v>
      </c>
      <c r="F6261">
        <v>12</v>
      </c>
      <c r="G6261">
        <v>92</v>
      </c>
      <c r="J6261">
        <v>46</v>
      </c>
      <c r="L6261">
        <v>1</v>
      </c>
    </row>
    <row r="6262" spans="1:13" hidden="1" x14ac:dyDescent="0.3">
      <c r="A6262" s="1" t="s">
        <v>6276</v>
      </c>
      <c r="B6262" s="1" t="s">
        <v>35</v>
      </c>
      <c r="C6262">
        <v>3</v>
      </c>
      <c r="D6262">
        <v>21</v>
      </c>
      <c r="F6262">
        <v>20</v>
      </c>
      <c r="G6262">
        <v>309</v>
      </c>
      <c r="J6262">
        <v>187</v>
      </c>
      <c r="L6262">
        <v>1</v>
      </c>
    </row>
    <row r="6263" spans="1:13" hidden="1" x14ac:dyDescent="0.3">
      <c r="A6263" s="1" t="s">
        <v>6277</v>
      </c>
      <c r="B6263" s="1" t="s">
        <v>35</v>
      </c>
      <c r="C6263">
        <v>3</v>
      </c>
      <c r="D6263">
        <v>10</v>
      </c>
      <c r="F6263">
        <v>12</v>
      </c>
      <c r="G6263">
        <v>63</v>
      </c>
      <c r="J6263">
        <v>50</v>
      </c>
    </row>
    <row r="6264" spans="1:13" hidden="1" x14ac:dyDescent="0.3">
      <c r="A6264" s="1" t="s">
        <v>6278</v>
      </c>
      <c r="B6264" s="1" t="s">
        <v>35</v>
      </c>
      <c r="C6264">
        <v>3</v>
      </c>
      <c r="D6264">
        <v>4</v>
      </c>
      <c r="F6264">
        <v>4</v>
      </c>
      <c r="G6264">
        <v>67</v>
      </c>
      <c r="J6264">
        <v>31</v>
      </c>
    </row>
    <row r="6265" spans="1:13" hidden="1" x14ac:dyDescent="0.3">
      <c r="A6265" s="1" t="s">
        <v>6279</v>
      </c>
      <c r="B6265" s="1" t="s">
        <v>35</v>
      </c>
      <c r="C6265">
        <v>3</v>
      </c>
      <c r="D6265">
        <v>3</v>
      </c>
      <c r="E6265">
        <v>1</v>
      </c>
      <c r="F6265">
        <v>6</v>
      </c>
      <c r="G6265">
        <v>72</v>
      </c>
      <c r="H6265">
        <v>1</v>
      </c>
      <c r="J6265">
        <v>67</v>
      </c>
      <c r="M6265">
        <v>1</v>
      </c>
    </row>
    <row r="6266" spans="1:13" hidden="1" x14ac:dyDescent="0.3">
      <c r="A6266" s="1" t="s">
        <v>6280</v>
      </c>
      <c r="B6266" s="1" t="s">
        <v>35</v>
      </c>
      <c r="C6266">
        <v>3</v>
      </c>
      <c r="D6266">
        <v>6</v>
      </c>
      <c r="F6266">
        <v>7</v>
      </c>
      <c r="G6266">
        <v>84</v>
      </c>
      <c r="J6266">
        <v>75</v>
      </c>
      <c r="L6266">
        <v>1</v>
      </c>
    </row>
    <row r="6267" spans="1:13" hidden="1" x14ac:dyDescent="0.3">
      <c r="A6267" s="1" t="s">
        <v>6281</v>
      </c>
      <c r="B6267" s="1" t="s">
        <v>35</v>
      </c>
      <c r="C6267">
        <v>3</v>
      </c>
      <c r="D6267">
        <v>9</v>
      </c>
      <c r="F6267">
        <v>10</v>
      </c>
      <c r="G6267">
        <v>61</v>
      </c>
      <c r="J6267">
        <v>62</v>
      </c>
      <c r="L6267">
        <v>1</v>
      </c>
    </row>
    <row r="6268" spans="1:13" hidden="1" x14ac:dyDescent="0.3">
      <c r="A6268" s="1" t="s">
        <v>6282</v>
      </c>
      <c r="B6268" s="1" t="s">
        <v>35</v>
      </c>
      <c r="C6268">
        <v>3</v>
      </c>
      <c r="D6268">
        <v>9</v>
      </c>
      <c r="F6268">
        <v>11</v>
      </c>
      <c r="G6268">
        <v>92</v>
      </c>
      <c r="J6268">
        <v>69</v>
      </c>
      <c r="L6268">
        <v>1</v>
      </c>
    </row>
    <row r="6269" spans="1:13" hidden="1" x14ac:dyDescent="0.3">
      <c r="A6269" s="1" t="s">
        <v>6283</v>
      </c>
      <c r="B6269" s="1" t="s">
        <v>35</v>
      </c>
      <c r="C6269">
        <v>3</v>
      </c>
      <c r="D6269">
        <v>17</v>
      </c>
      <c r="F6269">
        <v>20</v>
      </c>
      <c r="G6269">
        <v>161</v>
      </c>
      <c r="J6269">
        <v>133</v>
      </c>
      <c r="L6269">
        <v>3</v>
      </c>
    </row>
    <row r="6270" spans="1:13" hidden="1" x14ac:dyDescent="0.3">
      <c r="A6270" s="1" t="s">
        <v>6284</v>
      </c>
      <c r="B6270" s="1" t="s">
        <v>35</v>
      </c>
      <c r="C6270">
        <v>3</v>
      </c>
      <c r="D6270">
        <v>11</v>
      </c>
      <c r="F6270">
        <v>5</v>
      </c>
      <c r="G6270">
        <v>84</v>
      </c>
      <c r="J6270">
        <v>54</v>
      </c>
    </row>
    <row r="6271" spans="1:13" hidden="1" x14ac:dyDescent="0.3">
      <c r="A6271" s="1" t="s">
        <v>6285</v>
      </c>
      <c r="B6271" s="1" t="s">
        <v>35</v>
      </c>
      <c r="C6271">
        <v>3</v>
      </c>
      <c r="D6271">
        <v>13</v>
      </c>
      <c r="E6271">
        <v>3</v>
      </c>
      <c r="F6271">
        <v>27</v>
      </c>
      <c r="G6271">
        <v>238</v>
      </c>
      <c r="H6271">
        <v>1</v>
      </c>
      <c r="J6271">
        <v>151</v>
      </c>
      <c r="L6271">
        <v>4</v>
      </c>
    </row>
    <row r="6272" spans="1:13" hidden="1" x14ac:dyDescent="0.3">
      <c r="A6272" s="1" t="s">
        <v>6286</v>
      </c>
      <c r="B6272" s="1" t="s">
        <v>35</v>
      </c>
      <c r="C6272">
        <v>3</v>
      </c>
      <c r="D6272">
        <v>4</v>
      </c>
      <c r="E6272">
        <v>1</v>
      </c>
      <c r="F6272">
        <v>8</v>
      </c>
      <c r="G6272">
        <v>94</v>
      </c>
      <c r="J6272">
        <v>72</v>
      </c>
      <c r="K6272">
        <v>1</v>
      </c>
    </row>
    <row r="6273" spans="1:13" hidden="1" x14ac:dyDescent="0.3">
      <c r="A6273" s="1" t="s">
        <v>6287</v>
      </c>
      <c r="B6273" s="1" t="s">
        <v>35</v>
      </c>
      <c r="C6273">
        <v>3</v>
      </c>
      <c r="D6273">
        <v>15</v>
      </c>
      <c r="F6273">
        <v>15</v>
      </c>
      <c r="G6273">
        <v>134</v>
      </c>
      <c r="J6273">
        <v>83</v>
      </c>
      <c r="L6273">
        <v>2</v>
      </c>
    </row>
    <row r="6274" spans="1:13" hidden="1" x14ac:dyDescent="0.3">
      <c r="A6274" s="1" t="s">
        <v>6288</v>
      </c>
      <c r="B6274" s="1" t="s">
        <v>35</v>
      </c>
      <c r="C6274">
        <v>3</v>
      </c>
      <c r="D6274">
        <v>13</v>
      </c>
      <c r="F6274">
        <v>22</v>
      </c>
      <c r="G6274">
        <v>178</v>
      </c>
      <c r="J6274">
        <v>99</v>
      </c>
      <c r="L6274">
        <v>2</v>
      </c>
    </row>
    <row r="6275" spans="1:13" hidden="1" x14ac:dyDescent="0.3">
      <c r="A6275" s="1" t="s">
        <v>6289</v>
      </c>
      <c r="B6275" s="1" t="s">
        <v>35</v>
      </c>
      <c r="C6275">
        <v>3</v>
      </c>
      <c r="D6275">
        <v>16</v>
      </c>
      <c r="E6275">
        <v>1</v>
      </c>
      <c r="F6275">
        <v>14</v>
      </c>
      <c r="G6275">
        <v>160</v>
      </c>
      <c r="J6275">
        <v>97</v>
      </c>
      <c r="L6275">
        <v>1</v>
      </c>
    </row>
    <row r="6276" spans="1:13" hidden="1" x14ac:dyDescent="0.3">
      <c r="A6276" s="1" t="s">
        <v>6290</v>
      </c>
      <c r="B6276" s="1" t="s">
        <v>35</v>
      </c>
      <c r="C6276">
        <v>3</v>
      </c>
      <c r="D6276">
        <v>13</v>
      </c>
      <c r="F6276">
        <v>16</v>
      </c>
      <c r="G6276">
        <v>163</v>
      </c>
      <c r="J6276">
        <v>118</v>
      </c>
    </row>
    <row r="6277" spans="1:13" hidden="1" x14ac:dyDescent="0.3">
      <c r="A6277" s="1" t="s">
        <v>6291</v>
      </c>
      <c r="B6277" s="1" t="s">
        <v>35</v>
      </c>
      <c r="C6277">
        <v>3</v>
      </c>
      <c r="D6277">
        <v>14</v>
      </c>
      <c r="F6277">
        <v>9</v>
      </c>
      <c r="G6277">
        <v>107</v>
      </c>
      <c r="H6277">
        <v>1</v>
      </c>
      <c r="J6277">
        <v>64</v>
      </c>
    </row>
    <row r="6278" spans="1:13" hidden="1" x14ac:dyDescent="0.3">
      <c r="A6278" s="1" t="s">
        <v>6292</v>
      </c>
      <c r="B6278" s="1" t="s">
        <v>35</v>
      </c>
      <c r="C6278">
        <v>3</v>
      </c>
      <c r="D6278">
        <v>11</v>
      </c>
      <c r="F6278">
        <v>8</v>
      </c>
      <c r="G6278">
        <v>108</v>
      </c>
      <c r="J6278">
        <v>109</v>
      </c>
    </row>
    <row r="6279" spans="1:13" hidden="1" x14ac:dyDescent="0.3">
      <c r="A6279" s="1" t="s">
        <v>6293</v>
      </c>
      <c r="B6279" s="1" t="s">
        <v>35</v>
      </c>
      <c r="C6279">
        <v>3</v>
      </c>
      <c r="D6279">
        <v>8</v>
      </c>
      <c r="E6279">
        <v>1</v>
      </c>
      <c r="F6279">
        <v>13</v>
      </c>
      <c r="G6279">
        <v>126</v>
      </c>
      <c r="J6279">
        <v>91</v>
      </c>
    </row>
    <row r="6280" spans="1:13" hidden="1" x14ac:dyDescent="0.3">
      <c r="A6280" s="1" t="s">
        <v>6294</v>
      </c>
      <c r="B6280" s="1" t="s">
        <v>35</v>
      </c>
      <c r="C6280">
        <v>3</v>
      </c>
      <c r="D6280">
        <v>13</v>
      </c>
      <c r="E6280">
        <v>2</v>
      </c>
      <c r="F6280">
        <v>12</v>
      </c>
      <c r="G6280">
        <v>104</v>
      </c>
      <c r="J6280">
        <v>89</v>
      </c>
    </row>
    <row r="6281" spans="1:13" hidden="1" x14ac:dyDescent="0.3">
      <c r="A6281" s="1" t="s">
        <v>6295</v>
      </c>
      <c r="B6281" s="1" t="s">
        <v>35</v>
      </c>
      <c r="C6281">
        <v>3</v>
      </c>
      <c r="D6281">
        <v>17</v>
      </c>
      <c r="F6281">
        <v>17</v>
      </c>
      <c r="G6281">
        <v>101</v>
      </c>
      <c r="J6281">
        <v>100</v>
      </c>
    </row>
    <row r="6282" spans="1:13" hidden="1" x14ac:dyDescent="0.3">
      <c r="A6282" s="1" t="s">
        <v>6296</v>
      </c>
      <c r="B6282" s="1" t="s">
        <v>35</v>
      </c>
      <c r="C6282">
        <v>3</v>
      </c>
      <c r="D6282">
        <v>11</v>
      </c>
      <c r="E6282">
        <v>1</v>
      </c>
      <c r="F6282">
        <v>23</v>
      </c>
      <c r="G6282">
        <v>197</v>
      </c>
      <c r="J6282">
        <v>81</v>
      </c>
    </row>
    <row r="6283" spans="1:13" hidden="1" x14ac:dyDescent="0.3">
      <c r="A6283" s="1" t="s">
        <v>6297</v>
      </c>
      <c r="B6283" s="1" t="s">
        <v>35</v>
      </c>
      <c r="C6283">
        <v>3</v>
      </c>
      <c r="D6283">
        <v>25</v>
      </c>
      <c r="F6283">
        <v>25</v>
      </c>
      <c r="G6283">
        <v>233</v>
      </c>
      <c r="J6283">
        <v>169</v>
      </c>
    </row>
    <row r="6284" spans="1:13" hidden="1" x14ac:dyDescent="0.3">
      <c r="A6284" s="1" t="s">
        <v>6298</v>
      </c>
      <c r="B6284" s="1" t="s">
        <v>35</v>
      </c>
      <c r="C6284">
        <v>3</v>
      </c>
      <c r="D6284">
        <v>8</v>
      </c>
      <c r="F6284">
        <v>9</v>
      </c>
      <c r="G6284">
        <v>119</v>
      </c>
      <c r="J6284">
        <v>69</v>
      </c>
    </row>
    <row r="6285" spans="1:13" hidden="1" x14ac:dyDescent="0.3">
      <c r="A6285" s="1" t="s">
        <v>6299</v>
      </c>
      <c r="B6285" s="1" t="s">
        <v>35</v>
      </c>
      <c r="C6285">
        <v>3</v>
      </c>
      <c r="D6285">
        <v>12</v>
      </c>
      <c r="F6285">
        <v>6</v>
      </c>
      <c r="G6285">
        <v>98</v>
      </c>
      <c r="J6285">
        <v>78</v>
      </c>
    </row>
    <row r="6286" spans="1:13" hidden="1" x14ac:dyDescent="0.3">
      <c r="A6286" s="1" t="s">
        <v>6300</v>
      </c>
      <c r="B6286" s="1" t="s">
        <v>35</v>
      </c>
      <c r="C6286">
        <v>3</v>
      </c>
      <c r="D6286">
        <v>10</v>
      </c>
      <c r="F6286">
        <v>38</v>
      </c>
      <c r="G6286">
        <v>752</v>
      </c>
      <c r="H6286">
        <v>2</v>
      </c>
      <c r="J6286">
        <v>78</v>
      </c>
      <c r="L6286">
        <v>2</v>
      </c>
      <c r="M6286">
        <v>1</v>
      </c>
    </row>
    <row r="6287" spans="1:13" hidden="1" x14ac:dyDescent="0.3">
      <c r="A6287" s="1" t="s">
        <v>6301</v>
      </c>
      <c r="B6287" s="1" t="s">
        <v>35</v>
      </c>
      <c r="C6287">
        <v>3</v>
      </c>
      <c r="D6287">
        <v>5</v>
      </c>
      <c r="E6287">
        <v>1</v>
      </c>
      <c r="F6287">
        <v>6</v>
      </c>
      <c r="G6287">
        <v>82</v>
      </c>
      <c r="J6287">
        <v>90</v>
      </c>
      <c r="L6287">
        <v>1</v>
      </c>
    </row>
    <row r="6288" spans="1:13" hidden="1" x14ac:dyDescent="0.3">
      <c r="A6288" s="1" t="s">
        <v>6302</v>
      </c>
      <c r="B6288" s="1" t="s">
        <v>35</v>
      </c>
      <c r="C6288">
        <v>3</v>
      </c>
      <c r="D6288">
        <v>11</v>
      </c>
      <c r="F6288">
        <v>12</v>
      </c>
      <c r="G6288">
        <v>122</v>
      </c>
      <c r="J6288">
        <v>67</v>
      </c>
      <c r="K6288">
        <v>1</v>
      </c>
      <c r="L6288">
        <v>1</v>
      </c>
    </row>
    <row r="6289" spans="1:13" hidden="1" x14ac:dyDescent="0.3">
      <c r="A6289" s="1" t="s">
        <v>6303</v>
      </c>
      <c r="B6289" s="1" t="s">
        <v>35</v>
      </c>
      <c r="C6289">
        <v>3</v>
      </c>
      <c r="D6289">
        <v>11</v>
      </c>
      <c r="F6289">
        <v>17</v>
      </c>
      <c r="G6289">
        <v>136</v>
      </c>
      <c r="J6289">
        <v>63</v>
      </c>
    </row>
    <row r="6290" spans="1:13" hidden="1" x14ac:dyDescent="0.3">
      <c r="A6290" s="1" t="s">
        <v>6304</v>
      </c>
      <c r="B6290" s="1" t="s">
        <v>35</v>
      </c>
      <c r="C6290">
        <v>3</v>
      </c>
      <c r="D6290">
        <v>12</v>
      </c>
      <c r="E6290">
        <v>1</v>
      </c>
      <c r="F6290">
        <v>30</v>
      </c>
      <c r="G6290">
        <v>287</v>
      </c>
      <c r="J6290">
        <v>101</v>
      </c>
      <c r="L6290">
        <v>6</v>
      </c>
    </row>
    <row r="6291" spans="1:13" hidden="1" x14ac:dyDescent="0.3">
      <c r="A6291" s="1" t="s">
        <v>6305</v>
      </c>
      <c r="B6291" s="1" t="s">
        <v>35</v>
      </c>
      <c r="C6291">
        <v>3</v>
      </c>
      <c r="D6291">
        <v>17</v>
      </c>
      <c r="E6291">
        <v>3</v>
      </c>
      <c r="F6291">
        <v>15</v>
      </c>
      <c r="G6291">
        <v>169</v>
      </c>
      <c r="H6291">
        <v>1</v>
      </c>
      <c r="J6291">
        <v>100</v>
      </c>
      <c r="K6291">
        <v>1</v>
      </c>
      <c r="L6291">
        <v>1</v>
      </c>
    </row>
    <row r="6292" spans="1:13" hidden="1" x14ac:dyDescent="0.3">
      <c r="A6292" s="1" t="s">
        <v>6306</v>
      </c>
      <c r="B6292" s="1" t="s">
        <v>35</v>
      </c>
      <c r="C6292">
        <v>3</v>
      </c>
      <c r="D6292">
        <v>14</v>
      </c>
      <c r="F6292">
        <v>18</v>
      </c>
      <c r="G6292">
        <v>126</v>
      </c>
      <c r="J6292">
        <v>87</v>
      </c>
    </row>
    <row r="6293" spans="1:13" hidden="1" x14ac:dyDescent="0.3">
      <c r="A6293" s="1" t="s">
        <v>6307</v>
      </c>
      <c r="B6293" s="1" t="s">
        <v>35</v>
      </c>
      <c r="C6293">
        <v>3</v>
      </c>
      <c r="D6293">
        <v>12</v>
      </c>
      <c r="E6293">
        <v>3</v>
      </c>
      <c r="F6293">
        <v>33</v>
      </c>
      <c r="G6293">
        <v>176</v>
      </c>
      <c r="J6293">
        <v>85</v>
      </c>
    </row>
    <row r="6294" spans="1:13" hidden="1" x14ac:dyDescent="0.3">
      <c r="A6294" s="1" t="s">
        <v>6308</v>
      </c>
      <c r="B6294" s="1" t="s">
        <v>35</v>
      </c>
      <c r="C6294">
        <v>3</v>
      </c>
      <c r="D6294">
        <v>4</v>
      </c>
      <c r="F6294">
        <v>12</v>
      </c>
      <c r="G6294">
        <v>101</v>
      </c>
      <c r="J6294">
        <v>77</v>
      </c>
      <c r="K6294">
        <v>1</v>
      </c>
    </row>
    <row r="6295" spans="1:13" hidden="1" x14ac:dyDescent="0.3">
      <c r="A6295" s="1" t="s">
        <v>6309</v>
      </c>
      <c r="B6295" s="1" t="s">
        <v>35</v>
      </c>
      <c r="C6295">
        <v>3</v>
      </c>
      <c r="D6295">
        <v>4</v>
      </c>
      <c r="F6295">
        <v>19</v>
      </c>
      <c r="G6295">
        <v>128</v>
      </c>
      <c r="J6295">
        <v>61</v>
      </c>
      <c r="M6295">
        <v>1</v>
      </c>
    </row>
    <row r="6296" spans="1:13" hidden="1" x14ac:dyDescent="0.3">
      <c r="A6296" s="1" t="s">
        <v>6310</v>
      </c>
      <c r="B6296" s="1" t="s">
        <v>35</v>
      </c>
      <c r="C6296">
        <v>3</v>
      </c>
      <c r="D6296">
        <v>11</v>
      </c>
      <c r="F6296">
        <v>16</v>
      </c>
      <c r="G6296">
        <v>157</v>
      </c>
      <c r="J6296">
        <v>73</v>
      </c>
      <c r="L6296">
        <v>2</v>
      </c>
    </row>
    <row r="6297" spans="1:13" hidden="1" x14ac:dyDescent="0.3">
      <c r="A6297" s="1" t="s">
        <v>6311</v>
      </c>
      <c r="B6297" s="1" t="s">
        <v>35</v>
      </c>
      <c r="C6297">
        <v>3</v>
      </c>
      <c r="D6297">
        <v>16</v>
      </c>
      <c r="F6297">
        <v>19</v>
      </c>
      <c r="G6297">
        <v>170</v>
      </c>
      <c r="J6297">
        <v>95</v>
      </c>
      <c r="L6297">
        <v>2</v>
      </c>
    </row>
    <row r="6298" spans="1:13" hidden="1" x14ac:dyDescent="0.3">
      <c r="A6298" s="1" t="s">
        <v>6312</v>
      </c>
      <c r="B6298" s="1" t="s">
        <v>35</v>
      </c>
      <c r="C6298">
        <v>3</v>
      </c>
      <c r="D6298">
        <v>14</v>
      </c>
      <c r="F6298">
        <v>21</v>
      </c>
      <c r="G6298">
        <v>233</v>
      </c>
      <c r="J6298">
        <v>114</v>
      </c>
      <c r="L6298">
        <v>5</v>
      </c>
    </row>
    <row r="6299" spans="1:13" hidden="1" x14ac:dyDescent="0.3">
      <c r="A6299" s="1" t="s">
        <v>6313</v>
      </c>
      <c r="B6299" s="1" t="s">
        <v>35</v>
      </c>
      <c r="C6299">
        <v>3</v>
      </c>
      <c r="D6299">
        <v>27</v>
      </c>
      <c r="F6299">
        <v>37</v>
      </c>
      <c r="G6299">
        <v>321</v>
      </c>
      <c r="J6299">
        <v>186</v>
      </c>
      <c r="K6299">
        <v>1</v>
      </c>
      <c r="L6299">
        <v>4</v>
      </c>
    </row>
    <row r="6300" spans="1:13" hidden="1" x14ac:dyDescent="0.3">
      <c r="A6300" s="1" t="s">
        <v>6314</v>
      </c>
      <c r="B6300" s="1" t="s">
        <v>35</v>
      </c>
      <c r="C6300">
        <v>3</v>
      </c>
      <c r="D6300">
        <v>2</v>
      </c>
      <c r="F6300">
        <v>8</v>
      </c>
      <c r="G6300">
        <v>26</v>
      </c>
      <c r="I6300">
        <v>1</v>
      </c>
      <c r="J6300">
        <v>16</v>
      </c>
    </row>
    <row r="6301" spans="1:13" hidden="1" x14ac:dyDescent="0.3">
      <c r="A6301" s="1" t="s">
        <v>6315</v>
      </c>
      <c r="B6301" s="1" t="s">
        <v>35</v>
      </c>
      <c r="C6301">
        <v>3</v>
      </c>
      <c r="D6301">
        <v>14</v>
      </c>
      <c r="F6301">
        <v>12</v>
      </c>
      <c r="G6301">
        <v>144</v>
      </c>
      <c r="H6301">
        <v>2</v>
      </c>
      <c r="J6301">
        <v>114</v>
      </c>
    </row>
    <row r="6302" spans="1:13" hidden="1" x14ac:dyDescent="0.3">
      <c r="A6302" s="1" t="s">
        <v>6316</v>
      </c>
      <c r="B6302" s="1" t="s">
        <v>35</v>
      </c>
      <c r="C6302">
        <v>3</v>
      </c>
      <c r="D6302">
        <v>12</v>
      </c>
      <c r="F6302">
        <v>11</v>
      </c>
      <c r="G6302">
        <v>153</v>
      </c>
      <c r="J6302">
        <v>123</v>
      </c>
      <c r="L6302">
        <v>1</v>
      </c>
    </row>
    <row r="6303" spans="1:13" hidden="1" x14ac:dyDescent="0.3">
      <c r="A6303" s="1" t="s">
        <v>6317</v>
      </c>
      <c r="B6303" s="1" t="s">
        <v>35</v>
      </c>
      <c r="C6303">
        <v>3</v>
      </c>
      <c r="D6303">
        <v>18</v>
      </c>
      <c r="F6303">
        <v>28</v>
      </c>
      <c r="G6303">
        <v>269</v>
      </c>
      <c r="H6303">
        <v>2</v>
      </c>
      <c r="J6303">
        <v>149</v>
      </c>
      <c r="L6303">
        <v>1</v>
      </c>
    </row>
    <row r="6304" spans="1:13" hidden="1" x14ac:dyDescent="0.3">
      <c r="A6304" s="1" t="s">
        <v>6318</v>
      </c>
      <c r="B6304" s="1" t="s">
        <v>35</v>
      </c>
      <c r="C6304">
        <v>3</v>
      </c>
      <c r="D6304">
        <v>14</v>
      </c>
      <c r="F6304">
        <v>16</v>
      </c>
      <c r="G6304">
        <v>161</v>
      </c>
      <c r="J6304">
        <v>111</v>
      </c>
      <c r="L6304">
        <v>2</v>
      </c>
    </row>
    <row r="6305" spans="1:13" hidden="1" x14ac:dyDescent="0.3">
      <c r="A6305" s="1" t="s">
        <v>6319</v>
      </c>
      <c r="B6305" s="1" t="s">
        <v>35</v>
      </c>
      <c r="C6305">
        <v>3</v>
      </c>
      <c r="D6305">
        <v>14</v>
      </c>
      <c r="E6305">
        <v>1</v>
      </c>
      <c r="F6305">
        <v>17</v>
      </c>
      <c r="G6305">
        <v>162</v>
      </c>
      <c r="H6305">
        <v>3</v>
      </c>
      <c r="J6305">
        <v>90</v>
      </c>
    </row>
    <row r="6306" spans="1:13" hidden="1" x14ac:dyDescent="0.3">
      <c r="A6306" s="1" t="s">
        <v>6320</v>
      </c>
      <c r="B6306" s="1" t="s">
        <v>35</v>
      </c>
      <c r="C6306">
        <v>3</v>
      </c>
      <c r="D6306">
        <v>8</v>
      </c>
      <c r="F6306">
        <v>11</v>
      </c>
      <c r="G6306">
        <v>150</v>
      </c>
      <c r="J6306">
        <v>63</v>
      </c>
    </row>
    <row r="6307" spans="1:13" hidden="1" x14ac:dyDescent="0.3">
      <c r="A6307" s="1" t="s">
        <v>6321</v>
      </c>
      <c r="B6307" s="1" t="s">
        <v>35</v>
      </c>
      <c r="C6307">
        <v>3</v>
      </c>
      <c r="D6307">
        <v>4</v>
      </c>
      <c r="F6307">
        <v>17</v>
      </c>
      <c r="G6307">
        <v>214</v>
      </c>
      <c r="J6307">
        <v>89</v>
      </c>
    </row>
    <row r="6308" spans="1:13" hidden="1" x14ac:dyDescent="0.3">
      <c r="A6308" s="1" t="s">
        <v>6322</v>
      </c>
      <c r="B6308" s="1" t="s">
        <v>35</v>
      </c>
      <c r="C6308">
        <v>3</v>
      </c>
      <c r="D6308">
        <v>24</v>
      </c>
      <c r="E6308">
        <v>1</v>
      </c>
      <c r="F6308">
        <v>32</v>
      </c>
      <c r="G6308">
        <v>167</v>
      </c>
      <c r="H6308">
        <v>6</v>
      </c>
      <c r="J6308">
        <v>139</v>
      </c>
      <c r="K6308">
        <v>1</v>
      </c>
      <c r="L6308">
        <v>1</v>
      </c>
      <c r="M6308">
        <v>1</v>
      </c>
    </row>
    <row r="6309" spans="1:13" hidden="1" x14ac:dyDescent="0.3">
      <c r="A6309" s="1" t="s">
        <v>6323</v>
      </c>
      <c r="B6309" s="1" t="s">
        <v>35</v>
      </c>
      <c r="C6309">
        <v>3</v>
      </c>
      <c r="D6309">
        <v>16</v>
      </c>
      <c r="F6309">
        <v>18</v>
      </c>
      <c r="G6309">
        <v>208</v>
      </c>
      <c r="J6309">
        <v>127</v>
      </c>
      <c r="K6309">
        <v>1</v>
      </c>
      <c r="L6309">
        <v>1</v>
      </c>
      <c r="M6309">
        <v>1</v>
      </c>
    </row>
    <row r="6310" spans="1:13" hidden="1" x14ac:dyDescent="0.3">
      <c r="A6310" s="1" t="s">
        <v>6324</v>
      </c>
      <c r="B6310" s="1" t="s">
        <v>35</v>
      </c>
      <c r="C6310">
        <v>3</v>
      </c>
      <c r="D6310">
        <v>1</v>
      </c>
      <c r="F6310">
        <v>1</v>
      </c>
      <c r="G6310">
        <v>44</v>
      </c>
      <c r="J6310">
        <v>18</v>
      </c>
    </row>
    <row r="6311" spans="1:13" hidden="1" x14ac:dyDescent="0.3">
      <c r="A6311" s="1" t="s">
        <v>6325</v>
      </c>
      <c r="B6311" s="1" t="s">
        <v>35</v>
      </c>
      <c r="C6311">
        <v>3</v>
      </c>
      <c r="D6311">
        <v>9</v>
      </c>
      <c r="E6311">
        <v>6</v>
      </c>
      <c r="F6311">
        <v>8</v>
      </c>
      <c r="G6311">
        <v>147</v>
      </c>
      <c r="J6311">
        <v>127</v>
      </c>
      <c r="L6311">
        <v>1</v>
      </c>
    </row>
    <row r="6312" spans="1:13" hidden="1" x14ac:dyDescent="0.3">
      <c r="A6312" s="1" t="s">
        <v>6326</v>
      </c>
      <c r="B6312" s="1" t="s">
        <v>35</v>
      </c>
      <c r="C6312">
        <v>3</v>
      </c>
      <c r="D6312">
        <v>16</v>
      </c>
      <c r="E6312">
        <v>4</v>
      </c>
      <c r="F6312">
        <v>32</v>
      </c>
      <c r="G6312">
        <v>222</v>
      </c>
      <c r="J6312">
        <v>159</v>
      </c>
      <c r="L6312">
        <v>2</v>
      </c>
    </row>
    <row r="6313" spans="1:13" hidden="1" x14ac:dyDescent="0.3">
      <c r="A6313" s="1" t="s">
        <v>6327</v>
      </c>
      <c r="B6313" s="1" t="s">
        <v>35</v>
      </c>
      <c r="C6313">
        <v>3</v>
      </c>
      <c r="D6313">
        <v>16</v>
      </c>
      <c r="E6313">
        <v>3</v>
      </c>
      <c r="F6313">
        <v>23</v>
      </c>
      <c r="G6313">
        <v>242</v>
      </c>
      <c r="J6313">
        <v>167</v>
      </c>
      <c r="L6313">
        <v>2</v>
      </c>
    </row>
    <row r="6314" spans="1:13" hidden="1" x14ac:dyDescent="0.3">
      <c r="A6314" s="1" t="s">
        <v>6328</v>
      </c>
      <c r="B6314" s="1" t="s">
        <v>35</v>
      </c>
      <c r="C6314">
        <v>3</v>
      </c>
      <c r="D6314">
        <v>9</v>
      </c>
      <c r="F6314">
        <v>14</v>
      </c>
      <c r="G6314">
        <v>181</v>
      </c>
      <c r="J6314">
        <v>124</v>
      </c>
      <c r="L6314">
        <v>2</v>
      </c>
    </row>
    <row r="6315" spans="1:13" hidden="1" x14ac:dyDescent="0.3">
      <c r="A6315" s="1" t="s">
        <v>6329</v>
      </c>
      <c r="B6315" s="1" t="s">
        <v>35</v>
      </c>
      <c r="C6315">
        <v>3</v>
      </c>
      <c r="D6315">
        <v>17</v>
      </c>
      <c r="F6315">
        <v>25</v>
      </c>
      <c r="G6315">
        <v>175</v>
      </c>
      <c r="H6315">
        <v>1</v>
      </c>
      <c r="J6315">
        <v>143</v>
      </c>
      <c r="L6315">
        <v>4</v>
      </c>
      <c r="M6315">
        <v>1</v>
      </c>
    </row>
    <row r="6316" spans="1:13" hidden="1" x14ac:dyDescent="0.3">
      <c r="A6316" s="1" t="s">
        <v>6330</v>
      </c>
      <c r="B6316" s="1" t="s">
        <v>35</v>
      </c>
      <c r="C6316">
        <v>3</v>
      </c>
      <c r="D6316">
        <v>18</v>
      </c>
      <c r="E6316">
        <v>3</v>
      </c>
      <c r="F6316">
        <v>26</v>
      </c>
      <c r="G6316">
        <v>204</v>
      </c>
      <c r="J6316">
        <v>143</v>
      </c>
      <c r="L6316">
        <v>4</v>
      </c>
    </row>
    <row r="6317" spans="1:13" hidden="1" x14ac:dyDescent="0.3">
      <c r="A6317" s="1" t="s">
        <v>6331</v>
      </c>
      <c r="B6317" s="1" t="s">
        <v>35</v>
      </c>
      <c r="C6317">
        <v>3</v>
      </c>
      <c r="D6317">
        <v>19</v>
      </c>
      <c r="E6317">
        <v>1</v>
      </c>
      <c r="F6317">
        <v>11</v>
      </c>
      <c r="G6317">
        <v>208</v>
      </c>
      <c r="H6317">
        <v>1</v>
      </c>
      <c r="J6317">
        <v>152</v>
      </c>
      <c r="L6317">
        <v>3</v>
      </c>
    </row>
    <row r="6318" spans="1:13" hidden="1" x14ac:dyDescent="0.3">
      <c r="A6318" s="1" t="s">
        <v>6332</v>
      </c>
      <c r="B6318" s="1" t="s">
        <v>35</v>
      </c>
      <c r="C6318">
        <v>3</v>
      </c>
      <c r="D6318">
        <v>12</v>
      </c>
      <c r="E6318">
        <v>1</v>
      </c>
      <c r="F6318">
        <v>22</v>
      </c>
      <c r="G6318">
        <v>196</v>
      </c>
      <c r="J6318">
        <v>139</v>
      </c>
      <c r="L6318">
        <v>3</v>
      </c>
      <c r="M6318">
        <v>1</v>
      </c>
    </row>
    <row r="6319" spans="1:13" hidden="1" x14ac:dyDescent="0.3">
      <c r="A6319" s="1" t="s">
        <v>6333</v>
      </c>
      <c r="B6319" s="1" t="s">
        <v>35</v>
      </c>
      <c r="C6319">
        <v>3</v>
      </c>
      <c r="D6319">
        <v>16</v>
      </c>
      <c r="E6319">
        <v>1</v>
      </c>
      <c r="F6319">
        <v>24</v>
      </c>
      <c r="G6319">
        <v>211</v>
      </c>
      <c r="J6319">
        <v>153</v>
      </c>
      <c r="L6319">
        <v>7</v>
      </c>
    </row>
    <row r="6320" spans="1:13" hidden="1" x14ac:dyDescent="0.3">
      <c r="A6320" s="1" t="s">
        <v>6334</v>
      </c>
      <c r="B6320" s="1" t="s">
        <v>35</v>
      </c>
      <c r="C6320">
        <v>3</v>
      </c>
      <c r="D6320">
        <v>12</v>
      </c>
      <c r="E6320">
        <v>1</v>
      </c>
      <c r="F6320">
        <v>27</v>
      </c>
      <c r="G6320">
        <v>237</v>
      </c>
      <c r="H6320">
        <v>1</v>
      </c>
      <c r="J6320">
        <v>149</v>
      </c>
      <c r="L6320">
        <v>3</v>
      </c>
    </row>
    <row r="6321" spans="1:13" hidden="1" x14ac:dyDescent="0.3">
      <c r="A6321" s="1" t="s">
        <v>6335</v>
      </c>
      <c r="B6321" s="1" t="s">
        <v>35</v>
      </c>
      <c r="C6321">
        <v>3</v>
      </c>
      <c r="D6321">
        <v>15</v>
      </c>
      <c r="E6321">
        <v>1</v>
      </c>
      <c r="F6321">
        <v>18</v>
      </c>
      <c r="G6321">
        <v>168</v>
      </c>
      <c r="J6321">
        <v>95</v>
      </c>
      <c r="L6321">
        <v>2</v>
      </c>
    </row>
    <row r="6322" spans="1:13" hidden="1" x14ac:dyDescent="0.3">
      <c r="A6322" s="1" t="s">
        <v>6336</v>
      </c>
      <c r="B6322" s="1" t="s">
        <v>35</v>
      </c>
      <c r="C6322">
        <v>3</v>
      </c>
      <c r="D6322">
        <v>15</v>
      </c>
      <c r="E6322">
        <v>1</v>
      </c>
      <c r="F6322">
        <v>17</v>
      </c>
      <c r="G6322">
        <v>245</v>
      </c>
      <c r="J6322">
        <v>125</v>
      </c>
      <c r="L6322">
        <v>2</v>
      </c>
    </row>
    <row r="6323" spans="1:13" hidden="1" x14ac:dyDescent="0.3">
      <c r="A6323" s="1" t="s">
        <v>6337</v>
      </c>
      <c r="B6323" s="1" t="s">
        <v>35</v>
      </c>
      <c r="C6323">
        <v>3</v>
      </c>
      <c r="D6323">
        <v>12</v>
      </c>
      <c r="F6323">
        <v>13</v>
      </c>
      <c r="G6323">
        <v>157</v>
      </c>
      <c r="J6323">
        <v>75</v>
      </c>
      <c r="L6323">
        <v>3</v>
      </c>
    </row>
    <row r="6324" spans="1:13" hidden="1" x14ac:dyDescent="0.3">
      <c r="A6324" s="1" t="s">
        <v>6338</v>
      </c>
      <c r="B6324" s="1" t="s">
        <v>35</v>
      </c>
      <c r="C6324">
        <v>3</v>
      </c>
      <c r="D6324">
        <v>21</v>
      </c>
      <c r="F6324">
        <v>16</v>
      </c>
      <c r="G6324">
        <v>159</v>
      </c>
      <c r="J6324">
        <v>96</v>
      </c>
      <c r="L6324">
        <v>1</v>
      </c>
    </row>
    <row r="6325" spans="1:13" hidden="1" x14ac:dyDescent="0.3">
      <c r="A6325" s="1" t="s">
        <v>6339</v>
      </c>
      <c r="B6325" s="1" t="s">
        <v>35</v>
      </c>
      <c r="C6325">
        <v>3</v>
      </c>
      <c r="D6325">
        <v>13</v>
      </c>
      <c r="F6325">
        <v>27</v>
      </c>
      <c r="G6325">
        <v>191</v>
      </c>
      <c r="J6325">
        <v>115</v>
      </c>
      <c r="L6325">
        <v>4</v>
      </c>
    </row>
    <row r="6326" spans="1:13" hidden="1" x14ac:dyDescent="0.3">
      <c r="A6326" s="1" t="s">
        <v>6340</v>
      </c>
      <c r="B6326" s="1" t="s">
        <v>35</v>
      </c>
      <c r="C6326">
        <v>3</v>
      </c>
      <c r="D6326">
        <v>14</v>
      </c>
      <c r="F6326">
        <v>35</v>
      </c>
      <c r="G6326">
        <v>217</v>
      </c>
      <c r="J6326">
        <v>136</v>
      </c>
      <c r="K6326">
        <v>1</v>
      </c>
      <c r="L6326">
        <v>3</v>
      </c>
      <c r="M6326">
        <v>1</v>
      </c>
    </row>
    <row r="6327" spans="1:13" hidden="1" x14ac:dyDescent="0.3">
      <c r="A6327" s="1" t="s">
        <v>6341</v>
      </c>
      <c r="B6327" s="1" t="s">
        <v>35</v>
      </c>
      <c r="C6327">
        <v>3</v>
      </c>
      <c r="D6327">
        <v>14</v>
      </c>
      <c r="F6327">
        <v>30</v>
      </c>
      <c r="G6327">
        <v>209</v>
      </c>
      <c r="J6327">
        <v>126</v>
      </c>
      <c r="L6327">
        <v>2</v>
      </c>
    </row>
    <row r="6328" spans="1:13" hidden="1" x14ac:dyDescent="0.3">
      <c r="A6328" s="1" t="s">
        <v>6342</v>
      </c>
      <c r="B6328" s="1" t="s">
        <v>35</v>
      </c>
      <c r="C6328">
        <v>3</v>
      </c>
      <c r="D6328">
        <v>13</v>
      </c>
      <c r="F6328">
        <v>16</v>
      </c>
      <c r="G6328">
        <v>206</v>
      </c>
      <c r="J6328">
        <v>157</v>
      </c>
    </row>
    <row r="6329" spans="1:13" hidden="1" x14ac:dyDescent="0.3">
      <c r="A6329" s="1" t="s">
        <v>6343</v>
      </c>
      <c r="B6329" s="1" t="s">
        <v>35</v>
      </c>
      <c r="C6329">
        <v>3</v>
      </c>
      <c r="D6329">
        <v>18</v>
      </c>
      <c r="E6329">
        <v>1</v>
      </c>
      <c r="F6329">
        <v>19</v>
      </c>
      <c r="G6329">
        <v>196</v>
      </c>
      <c r="J6329">
        <v>208</v>
      </c>
      <c r="K6329">
        <v>1</v>
      </c>
      <c r="L6329">
        <v>2</v>
      </c>
      <c r="M6329">
        <v>1</v>
      </c>
    </row>
    <row r="6330" spans="1:13" hidden="1" x14ac:dyDescent="0.3">
      <c r="A6330" s="1" t="s">
        <v>6344</v>
      </c>
      <c r="B6330" s="1" t="s">
        <v>35</v>
      </c>
      <c r="C6330">
        <v>3</v>
      </c>
      <c r="D6330">
        <v>5</v>
      </c>
      <c r="F6330">
        <v>4</v>
      </c>
      <c r="G6330">
        <v>48</v>
      </c>
      <c r="J6330">
        <v>32</v>
      </c>
    </row>
    <row r="6331" spans="1:13" hidden="1" x14ac:dyDescent="0.3">
      <c r="A6331" s="1" t="s">
        <v>6345</v>
      </c>
      <c r="B6331" s="1" t="s">
        <v>35</v>
      </c>
      <c r="C6331">
        <v>3</v>
      </c>
      <c r="D6331">
        <v>6</v>
      </c>
      <c r="F6331">
        <v>5</v>
      </c>
      <c r="G6331">
        <v>51</v>
      </c>
      <c r="J6331">
        <v>14</v>
      </c>
    </row>
    <row r="6332" spans="1:13" hidden="1" x14ac:dyDescent="0.3">
      <c r="A6332" s="1" t="s">
        <v>6346</v>
      </c>
      <c r="B6332" s="1" t="s">
        <v>35</v>
      </c>
      <c r="C6332">
        <v>3</v>
      </c>
      <c r="D6332">
        <v>12</v>
      </c>
      <c r="E6332">
        <v>3</v>
      </c>
      <c r="F6332">
        <v>28</v>
      </c>
      <c r="G6332">
        <v>212</v>
      </c>
      <c r="J6332">
        <v>164</v>
      </c>
      <c r="L6332">
        <v>5</v>
      </c>
    </row>
    <row r="6333" spans="1:13" hidden="1" x14ac:dyDescent="0.3">
      <c r="A6333" s="1" t="s">
        <v>6347</v>
      </c>
      <c r="B6333" s="1" t="s">
        <v>35</v>
      </c>
      <c r="C6333">
        <v>3</v>
      </c>
      <c r="D6333">
        <v>14</v>
      </c>
      <c r="F6333">
        <v>15</v>
      </c>
      <c r="G6333">
        <v>107</v>
      </c>
      <c r="J6333">
        <v>102</v>
      </c>
      <c r="L6333">
        <v>1</v>
      </c>
    </row>
    <row r="6334" spans="1:13" hidden="1" x14ac:dyDescent="0.3">
      <c r="A6334" s="1" t="s">
        <v>6348</v>
      </c>
      <c r="B6334" s="1" t="s">
        <v>35</v>
      </c>
      <c r="C6334">
        <v>3</v>
      </c>
      <c r="D6334">
        <v>15</v>
      </c>
      <c r="E6334">
        <v>1</v>
      </c>
      <c r="F6334">
        <v>16</v>
      </c>
      <c r="G6334">
        <v>181</v>
      </c>
      <c r="J6334">
        <v>120</v>
      </c>
      <c r="L6334">
        <v>1</v>
      </c>
    </row>
    <row r="6335" spans="1:13" hidden="1" x14ac:dyDescent="0.3">
      <c r="A6335" s="1" t="s">
        <v>6349</v>
      </c>
      <c r="B6335" s="1" t="s">
        <v>35</v>
      </c>
      <c r="C6335">
        <v>3</v>
      </c>
      <c r="D6335">
        <v>25</v>
      </c>
      <c r="E6335">
        <v>1</v>
      </c>
      <c r="F6335">
        <v>25</v>
      </c>
      <c r="G6335">
        <v>202</v>
      </c>
      <c r="J6335">
        <v>176</v>
      </c>
      <c r="L6335">
        <v>2</v>
      </c>
    </row>
    <row r="6336" spans="1:13" hidden="1" x14ac:dyDescent="0.3">
      <c r="A6336" s="1" t="s">
        <v>6350</v>
      </c>
      <c r="B6336" s="1" t="s">
        <v>35</v>
      </c>
      <c r="C6336">
        <v>3</v>
      </c>
      <c r="D6336">
        <v>25</v>
      </c>
      <c r="E6336">
        <v>2</v>
      </c>
      <c r="F6336">
        <v>38</v>
      </c>
      <c r="G6336">
        <v>296</v>
      </c>
      <c r="H6336">
        <v>1</v>
      </c>
      <c r="J6336">
        <v>224</v>
      </c>
      <c r="L6336">
        <v>3</v>
      </c>
    </row>
    <row r="6337" spans="1:13" hidden="1" x14ac:dyDescent="0.3">
      <c r="A6337" s="1" t="s">
        <v>6351</v>
      </c>
      <c r="B6337" s="1" t="s">
        <v>35</v>
      </c>
      <c r="C6337">
        <v>3</v>
      </c>
      <c r="D6337">
        <v>13</v>
      </c>
      <c r="F6337">
        <v>20</v>
      </c>
      <c r="G6337">
        <v>281</v>
      </c>
      <c r="J6337">
        <v>180</v>
      </c>
      <c r="L6337">
        <v>1</v>
      </c>
    </row>
    <row r="6338" spans="1:13" hidden="1" x14ac:dyDescent="0.3">
      <c r="A6338" s="1" t="s">
        <v>6352</v>
      </c>
      <c r="B6338" s="1" t="s">
        <v>35</v>
      </c>
      <c r="C6338">
        <v>3</v>
      </c>
      <c r="D6338">
        <v>17</v>
      </c>
      <c r="F6338">
        <v>21</v>
      </c>
      <c r="G6338">
        <v>223</v>
      </c>
      <c r="J6338">
        <v>154</v>
      </c>
    </row>
    <row r="6339" spans="1:13" hidden="1" x14ac:dyDescent="0.3">
      <c r="A6339" s="1" t="s">
        <v>6353</v>
      </c>
      <c r="B6339" s="1" t="s">
        <v>35</v>
      </c>
      <c r="C6339">
        <v>3</v>
      </c>
      <c r="D6339">
        <v>17</v>
      </c>
      <c r="F6339">
        <v>16</v>
      </c>
      <c r="G6339">
        <v>212</v>
      </c>
      <c r="J6339">
        <v>142</v>
      </c>
      <c r="L6339">
        <v>1</v>
      </c>
    </row>
    <row r="6340" spans="1:13" hidden="1" x14ac:dyDescent="0.3">
      <c r="A6340" s="1" t="s">
        <v>6354</v>
      </c>
      <c r="B6340" s="1" t="s">
        <v>35</v>
      </c>
      <c r="C6340">
        <v>3</v>
      </c>
      <c r="D6340">
        <v>15</v>
      </c>
      <c r="F6340">
        <v>31</v>
      </c>
      <c r="G6340">
        <v>274</v>
      </c>
      <c r="J6340">
        <v>172</v>
      </c>
      <c r="L6340">
        <v>1</v>
      </c>
      <c r="M6340">
        <v>1</v>
      </c>
    </row>
    <row r="6341" spans="1:13" hidden="1" x14ac:dyDescent="0.3">
      <c r="A6341" s="1" t="s">
        <v>6355</v>
      </c>
      <c r="B6341" s="1" t="s">
        <v>35</v>
      </c>
      <c r="C6341">
        <v>3</v>
      </c>
      <c r="D6341">
        <v>21</v>
      </c>
      <c r="F6341">
        <v>45</v>
      </c>
      <c r="G6341">
        <v>379</v>
      </c>
      <c r="J6341">
        <v>231</v>
      </c>
      <c r="L6341">
        <v>2</v>
      </c>
    </row>
    <row r="6342" spans="1:13" hidden="1" x14ac:dyDescent="0.3">
      <c r="A6342" s="1" t="s">
        <v>6356</v>
      </c>
      <c r="B6342" s="1" t="s">
        <v>35</v>
      </c>
      <c r="C6342">
        <v>3</v>
      </c>
      <c r="D6342">
        <v>16</v>
      </c>
      <c r="F6342">
        <v>21</v>
      </c>
      <c r="G6342">
        <v>231</v>
      </c>
      <c r="J6342">
        <v>128</v>
      </c>
      <c r="L6342">
        <v>3</v>
      </c>
    </row>
    <row r="6343" spans="1:13" hidden="1" x14ac:dyDescent="0.3">
      <c r="A6343" s="1" t="s">
        <v>6357</v>
      </c>
      <c r="B6343" s="1" t="s">
        <v>35</v>
      </c>
      <c r="C6343">
        <v>3</v>
      </c>
      <c r="D6343">
        <v>23</v>
      </c>
      <c r="F6343">
        <v>24</v>
      </c>
      <c r="G6343">
        <v>320</v>
      </c>
      <c r="J6343">
        <v>183</v>
      </c>
      <c r="K6343">
        <v>1</v>
      </c>
    </row>
    <row r="6344" spans="1:13" hidden="1" x14ac:dyDescent="0.3">
      <c r="A6344" s="1" t="s">
        <v>6358</v>
      </c>
      <c r="B6344" s="1" t="s">
        <v>35</v>
      </c>
      <c r="C6344">
        <v>3</v>
      </c>
      <c r="D6344">
        <v>26</v>
      </c>
      <c r="E6344">
        <v>1</v>
      </c>
      <c r="F6344">
        <v>28</v>
      </c>
      <c r="G6344">
        <v>315</v>
      </c>
      <c r="H6344">
        <v>6</v>
      </c>
      <c r="J6344">
        <v>171</v>
      </c>
      <c r="L6344">
        <v>1</v>
      </c>
    </row>
    <row r="6345" spans="1:13" hidden="1" x14ac:dyDescent="0.3">
      <c r="A6345" s="1" t="s">
        <v>6359</v>
      </c>
      <c r="B6345" s="1" t="s">
        <v>35</v>
      </c>
      <c r="C6345">
        <v>3</v>
      </c>
      <c r="D6345">
        <v>27</v>
      </c>
      <c r="E6345">
        <v>1</v>
      </c>
      <c r="F6345">
        <v>27</v>
      </c>
      <c r="G6345">
        <v>403</v>
      </c>
      <c r="H6345">
        <v>3</v>
      </c>
      <c r="J6345">
        <v>257</v>
      </c>
    </row>
    <row r="6346" spans="1:13" hidden="1" x14ac:dyDescent="0.3">
      <c r="A6346" s="1" t="s">
        <v>6360</v>
      </c>
      <c r="B6346" s="1" t="s">
        <v>35</v>
      </c>
      <c r="C6346">
        <v>3</v>
      </c>
      <c r="D6346">
        <v>33</v>
      </c>
      <c r="F6346">
        <v>22</v>
      </c>
      <c r="G6346">
        <v>302</v>
      </c>
      <c r="J6346">
        <v>175</v>
      </c>
    </row>
    <row r="6347" spans="1:13" hidden="1" x14ac:dyDescent="0.3">
      <c r="A6347" s="1" t="s">
        <v>6361</v>
      </c>
      <c r="B6347" s="1" t="s">
        <v>35</v>
      </c>
      <c r="C6347">
        <v>3</v>
      </c>
      <c r="D6347">
        <v>5</v>
      </c>
      <c r="F6347">
        <v>6</v>
      </c>
      <c r="G6347">
        <v>95</v>
      </c>
      <c r="J6347">
        <v>52</v>
      </c>
    </row>
    <row r="6348" spans="1:13" hidden="1" x14ac:dyDescent="0.3">
      <c r="A6348" s="1" t="s">
        <v>6362</v>
      </c>
      <c r="B6348" s="1" t="s">
        <v>35</v>
      </c>
      <c r="C6348">
        <v>3</v>
      </c>
      <c r="D6348">
        <v>23</v>
      </c>
      <c r="F6348">
        <v>26</v>
      </c>
      <c r="G6348">
        <v>316</v>
      </c>
      <c r="H6348">
        <v>1</v>
      </c>
      <c r="J6348">
        <v>161</v>
      </c>
      <c r="L6348">
        <v>2</v>
      </c>
    </row>
    <row r="6349" spans="1:13" hidden="1" x14ac:dyDescent="0.3">
      <c r="A6349" s="1" t="s">
        <v>6363</v>
      </c>
      <c r="B6349" s="1" t="s">
        <v>35</v>
      </c>
      <c r="C6349">
        <v>3</v>
      </c>
      <c r="D6349">
        <v>17</v>
      </c>
      <c r="F6349">
        <v>29</v>
      </c>
      <c r="G6349">
        <v>304</v>
      </c>
      <c r="J6349">
        <v>251</v>
      </c>
      <c r="L6349">
        <v>1</v>
      </c>
    </row>
    <row r="6350" spans="1:13" hidden="1" x14ac:dyDescent="0.3">
      <c r="A6350" s="1" t="s">
        <v>6364</v>
      </c>
      <c r="B6350" s="1" t="s">
        <v>35</v>
      </c>
      <c r="C6350">
        <v>3</v>
      </c>
      <c r="D6350">
        <v>20</v>
      </c>
      <c r="F6350">
        <v>39</v>
      </c>
      <c r="G6350">
        <v>299</v>
      </c>
      <c r="H6350">
        <v>1</v>
      </c>
      <c r="J6350">
        <v>193</v>
      </c>
      <c r="L6350">
        <v>3</v>
      </c>
    </row>
    <row r="6351" spans="1:13" hidden="1" x14ac:dyDescent="0.3">
      <c r="A6351" s="1" t="s">
        <v>6365</v>
      </c>
      <c r="B6351" s="1" t="s">
        <v>35</v>
      </c>
      <c r="C6351">
        <v>3</v>
      </c>
      <c r="D6351">
        <v>3</v>
      </c>
      <c r="F6351">
        <v>5</v>
      </c>
      <c r="G6351">
        <v>1</v>
      </c>
      <c r="J6351">
        <v>12</v>
      </c>
    </row>
    <row r="6352" spans="1:13" hidden="1" x14ac:dyDescent="0.3">
      <c r="A6352" s="1" t="s">
        <v>6366</v>
      </c>
      <c r="B6352" s="1" t="s">
        <v>35</v>
      </c>
      <c r="C6352">
        <v>3</v>
      </c>
      <c r="D6352">
        <v>19</v>
      </c>
      <c r="E6352">
        <v>3</v>
      </c>
      <c r="F6352">
        <v>28</v>
      </c>
      <c r="G6352">
        <v>353</v>
      </c>
      <c r="J6352">
        <v>191</v>
      </c>
      <c r="L6352">
        <v>7</v>
      </c>
    </row>
    <row r="6353" spans="1:12" hidden="1" x14ac:dyDescent="0.3">
      <c r="A6353" s="1" t="s">
        <v>6367</v>
      </c>
      <c r="B6353" s="1" t="s">
        <v>35</v>
      </c>
      <c r="C6353">
        <v>3</v>
      </c>
      <c r="D6353">
        <v>33</v>
      </c>
      <c r="F6353">
        <v>38</v>
      </c>
      <c r="G6353">
        <v>362</v>
      </c>
      <c r="J6353">
        <v>280</v>
      </c>
      <c r="L6353">
        <v>2</v>
      </c>
    </row>
    <row r="6354" spans="1:12" hidden="1" x14ac:dyDescent="0.3">
      <c r="A6354" s="1" t="s">
        <v>6368</v>
      </c>
      <c r="B6354" s="1" t="s">
        <v>35</v>
      </c>
      <c r="C6354">
        <v>3</v>
      </c>
      <c r="F6354">
        <v>4</v>
      </c>
      <c r="G6354">
        <v>24</v>
      </c>
    </row>
    <row r="6355" spans="1:12" hidden="1" x14ac:dyDescent="0.3">
      <c r="A6355" s="1" t="s">
        <v>6369</v>
      </c>
      <c r="B6355" s="1" t="s">
        <v>35</v>
      </c>
      <c r="C6355">
        <v>3</v>
      </c>
      <c r="D6355">
        <v>37</v>
      </c>
      <c r="E6355">
        <v>3</v>
      </c>
      <c r="F6355">
        <v>48</v>
      </c>
      <c r="G6355">
        <v>389</v>
      </c>
      <c r="J6355">
        <v>285</v>
      </c>
      <c r="K6355">
        <v>1</v>
      </c>
      <c r="L6355">
        <v>1</v>
      </c>
    </row>
    <row r="6356" spans="1:12" hidden="1" x14ac:dyDescent="0.3">
      <c r="A6356" s="1" t="s">
        <v>6370</v>
      </c>
      <c r="B6356" s="1" t="s">
        <v>35</v>
      </c>
      <c r="C6356">
        <v>3</v>
      </c>
      <c r="D6356">
        <v>31</v>
      </c>
      <c r="E6356">
        <v>2</v>
      </c>
      <c r="F6356">
        <v>35</v>
      </c>
      <c r="G6356">
        <v>394</v>
      </c>
      <c r="H6356">
        <v>1</v>
      </c>
      <c r="J6356">
        <v>271</v>
      </c>
      <c r="K6356">
        <v>1</v>
      </c>
      <c r="L6356">
        <v>5</v>
      </c>
    </row>
    <row r="6357" spans="1:12" hidden="1" x14ac:dyDescent="0.3">
      <c r="A6357" s="1" t="s">
        <v>6371</v>
      </c>
      <c r="B6357" s="1" t="s">
        <v>35</v>
      </c>
      <c r="C6357">
        <v>3</v>
      </c>
      <c r="D6357">
        <v>28</v>
      </c>
      <c r="F6357">
        <v>26</v>
      </c>
      <c r="G6357">
        <v>309</v>
      </c>
      <c r="J6357">
        <v>217</v>
      </c>
      <c r="L6357">
        <v>5</v>
      </c>
    </row>
    <row r="6358" spans="1:12" hidden="1" x14ac:dyDescent="0.3">
      <c r="A6358" s="1" t="s">
        <v>6372</v>
      </c>
      <c r="B6358" s="1" t="s">
        <v>35</v>
      </c>
      <c r="C6358">
        <v>3</v>
      </c>
      <c r="D6358">
        <v>8</v>
      </c>
      <c r="E6358">
        <v>1</v>
      </c>
      <c r="F6358">
        <v>14</v>
      </c>
      <c r="G6358">
        <v>99</v>
      </c>
      <c r="J6358">
        <v>98</v>
      </c>
      <c r="L6358">
        <v>1</v>
      </c>
    </row>
    <row r="6359" spans="1:12" hidden="1" x14ac:dyDescent="0.3">
      <c r="A6359" s="1" t="s">
        <v>6373</v>
      </c>
      <c r="B6359" s="1" t="s">
        <v>35</v>
      </c>
      <c r="C6359">
        <v>3</v>
      </c>
      <c r="D6359">
        <v>17</v>
      </c>
      <c r="F6359">
        <v>41</v>
      </c>
      <c r="G6359">
        <v>311</v>
      </c>
      <c r="J6359">
        <v>213</v>
      </c>
      <c r="L6359">
        <v>4</v>
      </c>
    </row>
    <row r="6360" spans="1:12" hidden="1" x14ac:dyDescent="0.3">
      <c r="A6360" s="1" t="s">
        <v>6374</v>
      </c>
      <c r="B6360" s="1" t="s">
        <v>35</v>
      </c>
      <c r="C6360">
        <v>3</v>
      </c>
      <c r="D6360">
        <v>35</v>
      </c>
      <c r="F6360">
        <v>28</v>
      </c>
      <c r="G6360">
        <v>248</v>
      </c>
      <c r="J6360">
        <v>186</v>
      </c>
      <c r="L6360">
        <v>8</v>
      </c>
    </row>
    <row r="6361" spans="1:12" hidden="1" x14ac:dyDescent="0.3">
      <c r="A6361" s="1" t="s">
        <v>6375</v>
      </c>
      <c r="B6361" s="1" t="s">
        <v>35</v>
      </c>
      <c r="C6361">
        <v>3</v>
      </c>
      <c r="D6361">
        <v>4</v>
      </c>
      <c r="F6361">
        <v>3</v>
      </c>
      <c r="G6361">
        <v>124</v>
      </c>
      <c r="J6361">
        <v>21</v>
      </c>
    </row>
    <row r="6362" spans="1:12" hidden="1" x14ac:dyDescent="0.3">
      <c r="A6362" s="1" t="s">
        <v>6376</v>
      </c>
      <c r="B6362" s="1" t="s">
        <v>35</v>
      </c>
      <c r="C6362">
        <v>3</v>
      </c>
      <c r="D6362">
        <v>7</v>
      </c>
      <c r="F6362">
        <v>2</v>
      </c>
      <c r="G6362">
        <v>106</v>
      </c>
      <c r="J6362">
        <v>70</v>
      </c>
    </row>
    <row r="6363" spans="1:12" hidden="1" x14ac:dyDescent="0.3">
      <c r="A6363" s="1" t="s">
        <v>6377</v>
      </c>
      <c r="B6363" s="1" t="s">
        <v>35</v>
      </c>
      <c r="C6363">
        <v>3</v>
      </c>
      <c r="D6363">
        <v>9</v>
      </c>
      <c r="F6363">
        <v>10</v>
      </c>
      <c r="G6363">
        <v>95</v>
      </c>
      <c r="J6363">
        <v>65</v>
      </c>
      <c r="L6363">
        <v>1</v>
      </c>
    </row>
    <row r="6364" spans="1:12" hidden="1" x14ac:dyDescent="0.3">
      <c r="A6364" s="1" t="s">
        <v>6378</v>
      </c>
      <c r="B6364" s="1" t="s">
        <v>35</v>
      </c>
      <c r="C6364">
        <v>3</v>
      </c>
      <c r="D6364">
        <v>28</v>
      </c>
      <c r="F6364">
        <v>36</v>
      </c>
      <c r="G6364">
        <v>379</v>
      </c>
      <c r="J6364">
        <v>306</v>
      </c>
      <c r="L6364">
        <v>1</v>
      </c>
    </row>
    <row r="6365" spans="1:12" hidden="1" x14ac:dyDescent="0.3">
      <c r="A6365" s="1" t="s">
        <v>6379</v>
      </c>
      <c r="B6365" s="1" t="s">
        <v>35</v>
      </c>
      <c r="C6365">
        <v>3</v>
      </c>
      <c r="D6365">
        <v>20</v>
      </c>
      <c r="F6365">
        <v>36</v>
      </c>
      <c r="G6365">
        <v>383</v>
      </c>
      <c r="H6365">
        <v>9</v>
      </c>
      <c r="J6365">
        <v>221</v>
      </c>
      <c r="K6365">
        <v>1</v>
      </c>
      <c r="L6365">
        <v>2</v>
      </c>
    </row>
    <row r="6366" spans="1:12" hidden="1" x14ac:dyDescent="0.3">
      <c r="A6366" s="1" t="s">
        <v>6380</v>
      </c>
      <c r="B6366" s="1" t="s">
        <v>35</v>
      </c>
      <c r="C6366">
        <v>3</v>
      </c>
      <c r="D6366">
        <v>5</v>
      </c>
      <c r="F6366">
        <v>4</v>
      </c>
      <c r="G6366">
        <v>124</v>
      </c>
      <c r="J6366">
        <v>50</v>
      </c>
      <c r="L6366">
        <v>3</v>
      </c>
    </row>
    <row r="6367" spans="1:12" hidden="1" x14ac:dyDescent="0.3">
      <c r="A6367" s="1" t="s">
        <v>6381</v>
      </c>
      <c r="B6367" s="1" t="s">
        <v>35</v>
      </c>
      <c r="C6367">
        <v>3</v>
      </c>
      <c r="D6367">
        <v>4</v>
      </c>
      <c r="F6367">
        <v>6</v>
      </c>
      <c r="G6367">
        <v>148</v>
      </c>
      <c r="J6367">
        <v>52</v>
      </c>
    </row>
    <row r="6368" spans="1:12" hidden="1" x14ac:dyDescent="0.3">
      <c r="A6368" s="1" t="s">
        <v>6382</v>
      </c>
      <c r="B6368" s="1" t="s">
        <v>35</v>
      </c>
      <c r="C6368">
        <v>3</v>
      </c>
      <c r="D6368">
        <v>4</v>
      </c>
      <c r="F6368">
        <v>7</v>
      </c>
      <c r="G6368">
        <v>109</v>
      </c>
      <c r="J6368">
        <v>46</v>
      </c>
    </row>
    <row r="6369" spans="1:13" hidden="1" x14ac:dyDescent="0.3">
      <c r="A6369" s="1" t="s">
        <v>6383</v>
      </c>
      <c r="B6369" s="1" t="s">
        <v>35</v>
      </c>
      <c r="C6369">
        <v>3</v>
      </c>
      <c r="D6369">
        <v>30</v>
      </c>
      <c r="E6369">
        <v>1</v>
      </c>
      <c r="F6369">
        <v>44</v>
      </c>
      <c r="G6369">
        <v>354</v>
      </c>
      <c r="H6369">
        <v>6</v>
      </c>
      <c r="J6369">
        <v>288</v>
      </c>
      <c r="L6369">
        <v>3</v>
      </c>
    </row>
    <row r="6370" spans="1:13" hidden="1" x14ac:dyDescent="0.3">
      <c r="A6370" s="1" t="s">
        <v>6384</v>
      </c>
      <c r="B6370" s="1" t="s">
        <v>35</v>
      </c>
      <c r="C6370">
        <v>3</v>
      </c>
      <c r="D6370">
        <v>35</v>
      </c>
      <c r="F6370">
        <v>31</v>
      </c>
      <c r="G6370">
        <v>383</v>
      </c>
      <c r="J6370">
        <v>281</v>
      </c>
      <c r="L6370">
        <v>1</v>
      </c>
    </row>
    <row r="6371" spans="1:13" hidden="1" x14ac:dyDescent="0.3">
      <c r="A6371" s="1" t="s">
        <v>6385</v>
      </c>
      <c r="B6371" s="1" t="s">
        <v>35</v>
      </c>
      <c r="C6371">
        <v>3</v>
      </c>
      <c r="D6371">
        <v>6</v>
      </c>
      <c r="E6371">
        <v>2</v>
      </c>
      <c r="F6371">
        <v>11</v>
      </c>
      <c r="G6371">
        <v>131</v>
      </c>
      <c r="H6371">
        <v>1</v>
      </c>
      <c r="J6371">
        <v>68</v>
      </c>
    </row>
    <row r="6372" spans="1:13" hidden="1" x14ac:dyDescent="0.3">
      <c r="A6372" s="1" t="s">
        <v>6386</v>
      </c>
      <c r="B6372" s="1" t="s">
        <v>35</v>
      </c>
      <c r="C6372">
        <v>3</v>
      </c>
      <c r="D6372">
        <v>1</v>
      </c>
      <c r="F6372">
        <v>7</v>
      </c>
      <c r="G6372">
        <v>137</v>
      </c>
      <c r="J6372">
        <v>11</v>
      </c>
      <c r="L6372">
        <v>1</v>
      </c>
    </row>
    <row r="6373" spans="1:13" hidden="1" x14ac:dyDescent="0.3">
      <c r="A6373" s="1" t="s">
        <v>6387</v>
      </c>
      <c r="B6373" s="1" t="s">
        <v>35</v>
      </c>
      <c r="C6373">
        <v>3</v>
      </c>
      <c r="D6373">
        <v>1</v>
      </c>
      <c r="F6373">
        <v>3</v>
      </c>
    </row>
    <row r="6374" spans="1:13" hidden="1" x14ac:dyDescent="0.3">
      <c r="A6374" s="1" t="s">
        <v>6388</v>
      </c>
      <c r="B6374" s="1" t="s">
        <v>35</v>
      </c>
      <c r="C6374">
        <v>3</v>
      </c>
      <c r="D6374">
        <v>1</v>
      </c>
      <c r="F6374">
        <v>8</v>
      </c>
      <c r="G6374">
        <v>106</v>
      </c>
      <c r="H6374">
        <v>1</v>
      </c>
      <c r="J6374">
        <v>7</v>
      </c>
      <c r="L6374">
        <v>2</v>
      </c>
    </row>
    <row r="6375" spans="1:13" hidden="1" x14ac:dyDescent="0.3">
      <c r="A6375" s="1" t="s">
        <v>6389</v>
      </c>
      <c r="B6375" s="1" t="s">
        <v>35</v>
      </c>
      <c r="C6375">
        <v>3</v>
      </c>
      <c r="D6375">
        <v>43</v>
      </c>
      <c r="E6375">
        <v>1</v>
      </c>
      <c r="F6375">
        <v>49</v>
      </c>
      <c r="G6375">
        <v>469</v>
      </c>
      <c r="J6375">
        <v>283</v>
      </c>
      <c r="L6375">
        <v>4</v>
      </c>
      <c r="M6375">
        <v>2</v>
      </c>
    </row>
    <row r="6376" spans="1:13" hidden="1" x14ac:dyDescent="0.3">
      <c r="A6376" s="1" t="s">
        <v>6390</v>
      </c>
      <c r="B6376" s="1" t="s">
        <v>35</v>
      </c>
      <c r="C6376">
        <v>3</v>
      </c>
      <c r="D6376">
        <v>7</v>
      </c>
      <c r="E6376">
        <v>4</v>
      </c>
      <c r="F6376">
        <v>17</v>
      </c>
      <c r="G6376">
        <v>48</v>
      </c>
      <c r="J6376">
        <v>25</v>
      </c>
      <c r="L6376">
        <v>2</v>
      </c>
      <c r="M6376">
        <v>1</v>
      </c>
    </row>
    <row r="6377" spans="1:13" hidden="1" x14ac:dyDescent="0.3">
      <c r="A6377" s="1" t="s">
        <v>6391</v>
      </c>
      <c r="B6377" s="1" t="s">
        <v>35</v>
      </c>
      <c r="C6377">
        <v>3</v>
      </c>
      <c r="D6377">
        <v>23</v>
      </c>
      <c r="F6377">
        <v>37</v>
      </c>
      <c r="G6377">
        <v>346</v>
      </c>
      <c r="H6377">
        <v>1</v>
      </c>
      <c r="J6377">
        <v>284</v>
      </c>
      <c r="L6377">
        <v>5</v>
      </c>
    </row>
    <row r="6378" spans="1:13" hidden="1" x14ac:dyDescent="0.3">
      <c r="A6378" s="1" t="s">
        <v>6392</v>
      </c>
      <c r="B6378" s="1" t="s">
        <v>35</v>
      </c>
      <c r="C6378">
        <v>3</v>
      </c>
      <c r="D6378">
        <v>7</v>
      </c>
      <c r="F6378">
        <v>16</v>
      </c>
      <c r="G6378">
        <v>143</v>
      </c>
      <c r="J6378">
        <v>86</v>
      </c>
    </row>
    <row r="6379" spans="1:13" hidden="1" x14ac:dyDescent="0.3">
      <c r="A6379" s="1" t="s">
        <v>6393</v>
      </c>
      <c r="B6379" s="1" t="s">
        <v>35</v>
      </c>
      <c r="C6379">
        <v>3</v>
      </c>
      <c r="D6379">
        <v>1</v>
      </c>
      <c r="E6379">
        <v>1</v>
      </c>
      <c r="F6379">
        <v>14</v>
      </c>
      <c r="G6379">
        <v>59</v>
      </c>
      <c r="J6379">
        <v>16</v>
      </c>
      <c r="L6379">
        <v>1</v>
      </c>
    </row>
    <row r="6380" spans="1:13" hidden="1" x14ac:dyDescent="0.3">
      <c r="A6380" s="1" t="s">
        <v>6394</v>
      </c>
      <c r="B6380" s="1" t="s">
        <v>35</v>
      </c>
      <c r="C6380">
        <v>3</v>
      </c>
      <c r="D6380">
        <v>12</v>
      </c>
      <c r="F6380">
        <v>10</v>
      </c>
      <c r="G6380">
        <v>79</v>
      </c>
      <c r="J6380">
        <v>93</v>
      </c>
    </row>
    <row r="6381" spans="1:13" hidden="1" x14ac:dyDescent="0.3">
      <c r="A6381" s="1" t="s">
        <v>6395</v>
      </c>
      <c r="B6381" s="1" t="s">
        <v>35</v>
      </c>
      <c r="C6381">
        <v>3</v>
      </c>
      <c r="D6381">
        <v>3</v>
      </c>
      <c r="F6381">
        <v>10</v>
      </c>
      <c r="G6381">
        <v>93</v>
      </c>
      <c r="J6381">
        <v>45</v>
      </c>
      <c r="K6381">
        <v>1</v>
      </c>
      <c r="L6381">
        <v>1</v>
      </c>
    </row>
    <row r="6382" spans="1:13" hidden="1" x14ac:dyDescent="0.3">
      <c r="A6382" s="1" t="s">
        <v>6396</v>
      </c>
      <c r="B6382" s="1" t="s">
        <v>35</v>
      </c>
      <c r="C6382">
        <v>3</v>
      </c>
      <c r="F6382">
        <v>5</v>
      </c>
      <c r="G6382">
        <v>2</v>
      </c>
    </row>
    <row r="6383" spans="1:13" hidden="1" x14ac:dyDescent="0.3">
      <c r="A6383" s="1" t="s">
        <v>6397</v>
      </c>
      <c r="B6383" s="1" t="s">
        <v>35</v>
      </c>
      <c r="C6383">
        <v>3</v>
      </c>
      <c r="D6383">
        <v>27</v>
      </c>
      <c r="F6383">
        <v>25</v>
      </c>
      <c r="G6383">
        <v>370</v>
      </c>
      <c r="J6383">
        <v>325</v>
      </c>
      <c r="L6383">
        <v>4</v>
      </c>
    </row>
    <row r="6384" spans="1:13" hidden="1" x14ac:dyDescent="0.3">
      <c r="A6384" s="1" t="s">
        <v>6398</v>
      </c>
      <c r="B6384" s="1" t="s">
        <v>35</v>
      </c>
      <c r="C6384">
        <v>3</v>
      </c>
      <c r="E6384">
        <v>1</v>
      </c>
      <c r="F6384">
        <v>12</v>
      </c>
      <c r="G6384">
        <v>9</v>
      </c>
      <c r="J6384">
        <v>23</v>
      </c>
      <c r="M6384">
        <v>1</v>
      </c>
    </row>
    <row r="6385" spans="1:12" hidden="1" x14ac:dyDescent="0.3">
      <c r="A6385" s="1" t="s">
        <v>6399</v>
      </c>
      <c r="B6385" s="1" t="s">
        <v>35</v>
      </c>
      <c r="C6385">
        <v>3</v>
      </c>
      <c r="D6385">
        <v>41</v>
      </c>
      <c r="F6385">
        <v>45</v>
      </c>
      <c r="G6385">
        <v>447</v>
      </c>
      <c r="J6385">
        <v>314</v>
      </c>
      <c r="L6385">
        <v>6</v>
      </c>
    </row>
    <row r="6386" spans="1:12" hidden="1" x14ac:dyDescent="0.3">
      <c r="A6386" s="1" t="s">
        <v>6400</v>
      </c>
      <c r="B6386" s="1" t="s">
        <v>35</v>
      </c>
      <c r="C6386">
        <v>3</v>
      </c>
      <c r="D6386">
        <v>2</v>
      </c>
      <c r="F6386">
        <v>5</v>
      </c>
      <c r="G6386">
        <v>31</v>
      </c>
      <c r="J6386">
        <v>5</v>
      </c>
    </row>
    <row r="6387" spans="1:12" hidden="1" x14ac:dyDescent="0.3">
      <c r="A6387" s="1" t="s">
        <v>6401</v>
      </c>
      <c r="B6387" s="1" t="s">
        <v>35</v>
      </c>
      <c r="C6387">
        <v>3</v>
      </c>
      <c r="D6387">
        <v>12</v>
      </c>
      <c r="F6387">
        <v>17</v>
      </c>
      <c r="G6387">
        <v>143</v>
      </c>
      <c r="J6387">
        <v>107</v>
      </c>
    </row>
    <row r="6388" spans="1:12" hidden="1" x14ac:dyDescent="0.3">
      <c r="A6388" s="1" t="s">
        <v>6402</v>
      </c>
      <c r="B6388" s="1" t="s">
        <v>35</v>
      </c>
      <c r="C6388">
        <v>3</v>
      </c>
      <c r="D6388">
        <v>7</v>
      </c>
      <c r="F6388">
        <v>21</v>
      </c>
      <c r="G6388">
        <v>87</v>
      </c>
      <c r="J6388">
        <v>122</v>
      </c>
      <c r="L6388">
        <v>1</v>
      </c>
    </row>
    <row r="6389" spans="1:12" hidden="1" x14ac:dyDescent="0.3">
      <c r="A6389" s="1" t="s">
        <v>6403</v>
      </c>
      <c r="B6389" s="1" t="s">
        <v>35</v>
      </c>
      <c r="C6389">
        <v>3</v>
      </c>
      <c r="D6389">
        <v>12</v>
      </c>
      <c r="F6389">
        <v>18</v>
      </c>
      <c r="G6389">
        <v>216</v>
      </c>
      <c r="J6389">
        <v>131</v>
      </c>
    </row>
    <row r="6390" spans="1:12" hidden="1" x14ac:dyDescent="0.3">
      <c r="A6390" s="1" t="s">
        <v>6404</v>
      </c>
      <c r="B6390" s="1" t="s">
        <v>35</v>
      </c>
      <c r="C6390">
        <v>3</v>
      </c>
      <c r="F6390">
        <v>12</v>
      </c>
      <c r="G6390">
        <v>15</v>
      </c>
    </row>
    <row r="6391" spans="1:12" hidden="1" x14ac:dyDescent="0.3">
      <c r="A6391" s="1" t="s">
        <v>6405</v>
      </c>
      <c r="B6391" s="1" t="s">
        <v>35</v>
      </c>
      <c r="C6391">
        <v>3</v>
      </c>
      <c r="D6391">
        <v>7</v>
      </c>
      <c r="F6391">
        <v>9</v>
      </c>
      <c r="G6391">
        <v>102</v>
      </c>
      <c r="J6391">
        <v>74</v>
      </c>
    </row>
    <row r="6392" spans="1:12" hidden="1" x14ac:dyDescent="0.3">
      <c r="A6392" s="1" t="s">
        <v>6406</v>
      </c>
      <c r="B6392" s="1" t="s">
        <v>35</v>
      </c>
      <c r="C6392">
        <v>3</v>
      </c>
      <c r="F6392">
        <v>3</v>
      </c>
      <c r="G6392">
        <v>182</v>
      </c>
    </row>
    <row r="6393" spans="1:12" hidden="1" x14ac:dyDescent="0.3">
      <c r="A6393" s="1" t="s">
        <v>6407</v>
      </c>
      <c r="B6393" s="1" t="s">
        <v>35</v>
      </c>
      <c r="C6393">
        <v>3</v>
      </c>
      <c r="D6393">
        <v>10</v>
      </c>
      <c r="E6393">
        <v>1</v>
      </c>
      <c r="F6393">
        <v>11</v>
      </c>
      <c r="G6393">
        <v>365</v>
      </c>
      <c r="J6393">
        <v>94</v>
      </c>
      <c r="L6393">
        <v>1</v>
      </c>
    </row>
    <row r="6394" spans="1:12" hidden="1" x14ac:dyDescent="0.3">
      <c r="A6394" s="1" t="s">
        <v>6408</v>
      </c>
      <c r="B6394" s="1" t="s">
        <v>35</v>
      </c>
      <c r="C6394">
        <v>3</v>
      </c>
      <c r="D6394">
        <v>16</v>
      </c>
      <c r="E6394">
        <v>2</v>
      </c>
      <c r="F6394">
        <v>17</v>
      </c>
      <c r="G6394">
        <v>272</v>
      </c>
      <c r="J6394">
        <v>149</v>
      </c>
    </row>
    <row r="6395" spans="1:12" hidden="1" x14ac:dyDescent="0.3">
      <c r="A6395" s="1" t="s">
        <v>6409</v>
      </c>
      <c r="B6395" s="1" t="s">
        <v>35</v>
      </c>
      <c r="C6395">
        <v>3</v>
      </c>
      <c r="D6395">
        <v>20</v>
      </c>
      <c r="F6395">
        <v>17</v>
      </c>
      <c r="G6395">
        <v>186</v>
      </c>
      <c r="H6395">
        <v>1</v>
      </c>
      <c r="J6395">
        <v>142</v>
      </c>
    </row>
    <row r="6396" spans="1:12" hidden="1" x14ac:dyDescent="0.3">
      <c r="A6396" s="1" t="s">
        <v>6410</v>
      </c>
      <c r="B6396" s="1" t="s">
        <v>35</v>
      </c>
      <c r="C6396">
        <v>3</v>
      </c>
      <c r="D6396">
        <v>14</v>
      </c>
      <c r="F6396">
        <v>17</v>
      </c>
      <c r="G6396">
        <v>133</v>
      </c>
      <c r="J6396">
        <v>84</v>
      </c>
      <c r="L6396">
        <v>2</v>
      </c>
    </row>
    <row r="6397" spans="1:12" hidden="1" x14ac:dyDescent="0.3">
      <c r="A6397" s="1" t="s">
        <v>6411</v>
      </c>
      <c r="B6397" s="1" t="s">
        <v>35</v>
      </c>
      <c r="C6397">
        <v>3</v>
      </c>
      <c r="F6397">
        <v>19</v>
      </c>
      <c r="G6397">
        <v>8</v>
      </c>
      <c r="J6397">
        <v>16</v>
      </c>
    </row>
    <row r="6398" spans="1:12" hidden="1" x14ac:dyDescent="0.3">
      <c r="A6398" s="1" t="s">
        <v>6412</v>
      </c>
      <c r="B6398" s="1" t="s">
        <v>35</v>
      </c>
      <c r="C6398">
        <v>3</v>
      </c>
      <c r="F6398">
        <v>9</v>
      </c>
      <c r="G6398">
        <v>124</v>
      </c>
      <c r="J6398">
        <v>7</v>
      </c>
    </row>
    <row r="6399" spans="1:12" hidden="1" x14ac:dyDescent="0.3">
      <c r="A6399" s="1" t="s">
        <v>6413</v>
      </c>
      <c r="B6399" s="1" t="s">
        <v>35</v>
      </c>
      <c r="C6399">
        <v>3</v>
      </c>
      <c r="D6399">
        <v>2</v>
      </c>
      <c r="F6399">
        <v>15</v>
      </c>
      <c r="G6399">
        <v>44</v>
      </c>
      <c r="J6399">
        <v>28</v>
      </c>
    </row>
    <row r="6400" spans="1:12" hidden="1" x14ac:dyDescent="0.3">
      <c r="A6400" s="1" t="s">
        <v>6414</v>
      </c>
      <c r="B6400" s="1" t="s">
        <v>35</v>
      </c>
      <c r="C6400">
        <v>3</v>
      </c>
      <c r="D6400">
        <v>10</v>
      </c>
      <c r="F6400">
        <v>17</v>
      </c>
      <c r="G6400">
        <v>381</v>
      </c>
      <c r="H6400">
        <v>1</v>
      </c>
      <c r="J6400">
        <v>64</v>
      </c>
      <c r="K6400">
        <v>1</v>
      </c>
    </row>
    <row r="6401" spans="1:12" hidden="1" x14ac:dyDescent="0.3">
      <c r="A6401" s="1" t="s">
        <v>6415</v>
      </c>
      <c r="B6401" s="1" t="s">
        <v>35</v>
      </c>
      <c r="C6401">
        <v>3</v>
      </c>
      <c r="D6401">
        <v>10</v>
      </c>
      <c r="F6401">
        <v>14</v>
      </c>
      <c r="G6401">
        <v>237</v>
      </c>
      <c r="J6401">
        <v>60</v>
      </c>
      <c r="L6401">
        <v>2</v>
      </c>
    </row>
    <row r="6402" spans="1:12" hidden="1" x14ac:dyDescent="0.3">
      <c r="A6402" s="1" t="s">
        <v>6416</v>
      </c>
      <c r="B6402" s="1" t="s">
        <v>35</v>
      </c>
      <c r="C6402">
        <v>3</v>
      </c>
      <c r="F6402">
        <v>8</v>
      </c>
    </row>
    <row r="6403" spans="1:12" hidden="1" x14ac:dyDescent="0.3">
      <c r="A6403" s="1" t="s">
        <v>6417</v>
      </c>
      <c r="B6403" s="1" t="s">
        <v>35</v>
      </c>
      <c r="C6403">
        <v>3</v>
      </c>
      <c r="F6403">
        <v>10</v>
      </c>
      <c r="J6403">
        <v>1</v>
      </c>
    </row>
    <row r="6404" spans="1:12" hidden="1" x14ac:dyDescent="0.3">
      <c r="A6404" s="1" t="s">
        <v>6418</v>
      </c>
      <c r="B6404" s="1" t="s">
        <v>35</v>
      </c>
      <c r="C6404">
        <v>3</v>
      </c>
      <c r="F6404">
        <v>10</v>
      </c>
      <c r="G6404">
        <v>61</v>
      </c>
    </row>
    <row r="6405" spans="1:12" hidden="1" x14ac:dyDescent="0.3">
      <c r="A6405" s="1" t="s">
        <v>6419</v>
      </c>
      <c r="B6405" s="1" t="s">
        <v>35</v>
      </c>
      <c r="C6405">
        <v>3</v>
      </c>
      <c r="D6405">
        <v>3</v>
      </c>
      <c r="F6405">
        <v>6</v>
      </c>
      <c r="G6405">
        <v>51</v>
      </c>
      <c r="J6405">
        <v>52</v>
      </c>
    </row>
    <row r="6406" spans="1:12" hidden="1" x14ac:dyDescent="0.3">
      <c r="A6406" s="1" t="s">
        <v>6420</v>
      </c>
      <c r="B6406" s="1" t="s">
        <v>35</v>
      </c>
      <c r="C6406">
        <v>3</v>
      </c>
      <c r="D6406">
        <v>3</v>
      </c>
      <c r="F6406">
        <v>15</v>
      </c>
      <c r="G6406">
        <v>180</v>
      </c>
      <c r="J6406">
        <v>14</v>
      </c>
      <c r="L6406">
        <v>4</v>
      </c>
    </row>
    <row r="6407" spans="1:12" hidden="1" x14ac:dyDescent="0.3">
      <c r="A6407" s="1" t="s">
        <v>6421</v>
      </c>
      <c r="B6407" s="1" t="s">
        <v>35</v>
      </c>
      <c r="C6407">
        <v>3</v>
      </c>
      <c r="F6407">
        <v>4</v>
      </c>
      <c r="G6407">
        <v>68</v>
      </c>
    </row>
    <row r="6408" spans="1:12" hidden="1" x14ac:dyDescent="0.3">
      <c r="A6408" s="1" t="s">
        <v>6422</v>
      </c>
      <c r="B6408" s="1" t="s">
        <v>35</v>
      </c>
      <c r="C6408">
        <v>3</v>
      </c>
      <c r="D6408">
        <v>6</v>
      </c>
      <c r="E6408">
        <v>4</v>
      </c>
      <c r="F6408">
        <v>23</v>
      </c>
      <c r="G6408">
        <v>74</v>
      </c>
      <c r="J6408">
        <v>58</v>
      </c>
      <c r="K6408">
        <v>1</v>
      </c>
      <c r="L6408">
        <v>4</v>
      </c>
    </row>
    <row r="6409" spans="1:12" hidden="1" x14ac:dyDescent="0.3">
      <c r="A6409" s="1" t="s">
        <v>6423</v>
      </c>
      <c r="B6409" s="1" t="s">
        <v>35</v>
      </c>
      <c r="C6409">
        <v>3</v>
      </c>
      <c r="F6409">
        <v>4</v>
      </c>
      <c r="G6409">
        <v>22</v>
      </c>
      <c r="K6409">
        <v>1</v>
      </c>
      <c r="L6409">
        <v>1</v>
      </c>
    </row>
    <row r="6410" spans="1:12" hidden="1" x14ac:dyDescent="0.3">
      <c r="A6410" s="1" t="s">
        <v>6424</v>
      </c>
      <c r="B6410" s="1" t="s">
        <v>35</v>
      </c>
      <c r="C6410">
        <v>3</v>
      </c>
      <c r="D6410">
        <v>5</v>
      </c>
      <c r="F6410">
        <v>5</v>
      </c>
      <c r="G6410">
        <v>40</v>
      </c>
      <c r="J6410">
        <v>23</v>
      </c>
    </row>
    <row r="6411" spans="1:12" hidden="1" x14ac:dyDescent="0.3">
      <c r="A6411" s="1" t="s">
        <v>6425</v>
      </c>
      <c r="B6411" s="1" t="s">
        <v>35</v>
      </c>
      <c r="C6411">
        <v>3</v>
      </c>
      <c r="D6411">
        <v>5</v>
      </c>
      <c r="F6411">
        <v>10</v>
      </c>
      <c r="G6411">
        <v>62</v>
      </c>
      <c r="J6411">
        <v>53</v>
      </c>
    </row>
    <row r="6412" spans="1:12" hidden="1" x14ac:dyDescent="0.3">
      <c r="A6412" s="1" t="s">
        <v>6426</v>
      </c>
      <c r="B6412" s="1" t="s">
        <v>35</v>
      </c>
      <c r="C6412">
        <v>3</v>
      </c>
      <c r="D6412">
        <v>4</v>
      </c>
      <c r="E6412">
        <v>1</v>
      </c>
      <c r="F6412">
        <v>12</v>
      </c>
      <c r="G6412">
        <v>93</v>
      </c>
      <c r="H6412">
        <v>2</v>
      </c>
      <c r="J6412">
        <v>40</v>
      </c>
      <c r="L6412">
        <v>1</v>
      </c>
    </row>
    <row r="6413" spans="1:12" hidden="1" x14ac:dyDescent="0.3">
      <c r="A6413" s="1" t="s">
        <v>6427</v>
      </c>
      <c r="B6413" s="1" t="s">
        <v>35</v>
      </c>
      <c r="C6413">
        <v>3</v>
      </c>
      <c r="D6413">
        <v>17</v>
      </c>
      <c r="E6413">
        <v>1</v>
      </c>
      <c r="F6413">
        <v>15</v>
      </c>
      <c r="G6413">
        <v>240</v>
      </c>
      <c r="J6413">
        <v>106</v>
      </c>
      <c r="L6413">
        <v>2</v>
      </c>
    </row>
    <row r="6414" spans="1:12" hidden="1" x14ac:dyDescent="0.3">
      <c r="A6414" s="1" t="s">
        <v>6428</v>
      </c>
      <c r="B6414" s="1" t="s">
        <v>35</v>
      </c>
      <c r="C6414">
        <v>3</v>
      </c>
      <c r="D6414">
        <v>11</v>
      </c>
      <c r="F6414">
        <v>11</v>
      </c>
      <c r="G6414">
        <v>70</v>
      </c>
      <c r="J6414">
        <v>133</v>
      </c>
    </row>
    <row r="6415" spans="1:12" hidden="1" x14ac:dyDescent="0.3">
      <c r="A6415" s="1" t="s">
        <v>6429</v>
      </c>
      <c r="B6415" s="1" t="s">
        <v>35</v>
      </c>
      <c r="C6415">
        <v>3</v>
      </c>
      <c r="D6415">
        <v>24</v>
      </c>
      <c r="F6415">
        <v>16</v>
      </c>
      <c r="G6415">
        <v>106</v>
      </c>
      <c r="J6415">
        <v>73</v>
      </c>
    </row>
    <row r="6416" spans="1:12" hidden="1" x14ac:dyDescent="0.3">
      <c r="A6416" s="1" t="s">
        <v>6430</v>
      </c>
      <c r="B6416" s="1" t="s">
        <v>35</v>
      </c>
      <c r="C6416">
        <v>3</v>
      </c>
      <c r="D6416">
        <v>13</v>
      </c>
      <c r="F6416">
        <v>10</v>
      </c>
      <c r="G6416">
        <v>179</v>
      </c>
      <c r="J6416">
        <v>102</v>
      </c>
    </row>
    <row r="6417" spans="1:13" hidden="1" x14ac:dyDescent="0.3">
      <c r="A6417" s="1" t="s">
        <v>6431</v>
      </c>
      <c r="B6417" s="1" t="s">
        <v>35</v>
      </c>
      <c r="C6417">
        <v>3</v>
      </c>
      <c r="D6417">
        <v>19</v>
      </c>
      <c r="F6417">
        <v>9</v>
      </c>
      <c r="G6417">
        <v>187</v>
      </c>
      <c r="J6417">
        <v>94</v>
      </c>
    </row>
    <row r="6418" spans="1:13" hidden="1" x14ac:dyDescent="0.3">
      <c r="A6418" s="1" t="s">
        <v>6432</v>
      </c>
      <c r="B6418" s="1" t="s">
        <v>35</v>
      </c>
      <c r="C6418">
        <v>3</v>
      </c>
      <c r="D6418">
        <v>9</v>
      </c>
      <c r="E6418">
        <v>1</v>
      </c>
      <c r="F6418">
        <v>12</v>
      </c>
      <c r="G6418">
        <v>205</v>
      </c>
      <c r="J6418">
        <v>82</v>
      </c>
    </row>
    <row r="6419" spans="1:13" hidden="1" x14ac:dyDescent="0.3">
      <c r="A6419" s="1" t="s">
        <v>6433</v>
      </c>
      <c r="B6419" s="1" t="s">
        <v>35</v>
      </c>
      <c r="C6419">
        <v>3</v>
      </c>
      <c r="D6419">
        <v>13</v>
      </c>
      <c r="E6419">
        <v>4</v>
      </c>
      <c r="F6419">
        <v>40</v>
      </c>
      <c r="G6419">
        <v>116</v>
      </c>
      <c r="H6419">
        <v>3</v>
      </c>
      <c r="J6419">
        <v>114</v>
      </c>
      <c r="K6419">
        <v>1</v>
      </c>
      <c r="L6419">
        <v>8</v>
      </c>
      <c r="M6419">
        <v>1</v>
      </c>
    </row>
    <row r="6420" spans="1:13" hidden="1" x14ac:dyDescent="0.3">
      <c r="A6420" s="1" t="s">
        <v>6434</v>
      </c>
      <c r="B6420" s="1" t="s">
        <v>35</v>
      </c>
      <c r="C6420">
        <v>3</v>
      </c>
      <c r="D6420">
        <v>8</v>
      </c>
      <c r="E6420">
        <v>3</v>
      </c>
      <c r="F6420">
        <v>21</v>
      </c>
      <c r="G6420">
        <v>72</v>
      </c>
      <c r="J6420">
        <v>60</v>
      </c>
      <c r="K6420">
        <v>1</v>
      </c>
      <c r="L6420">
        <v>2</v>
      </c>
      <c r="M6420">
        <v>2</v>
      </c>
    </row>
    <row r="6421" spans="1:13" hidden="1" x14ac:dyDescent="0.3">
      <c r="A6421" s="1" t="s">
        <v>6435</v>
      </c>
      <c r="B6421" s="1" t="s">
        <v>35</v>
      </c>
      <c r="C6421">
        <v>3</v>
      </c>
      <c r="D6421">
        <v>28</v>
      </c>
      <c r="F6421">
        <v>24</v>
      </c>
      <c r="G6421">
        <v>284</v>
      </c>
      <c r="J6421">
        <v>195</v>
      </c>
      <c r="L6421">
        <v>1</v>
      </c>
    </row>
    <row r="6422" spans="1:13" hidden="1" x14ac:dyDescent="0.3">
      <c r="A6422" s="1" t="s">
        <v>6436</v>
      </c>
      <c r="B6422" s="1" t="s">
        <v>35</v>
      </c>
      <c r="C6422">
        <v>3</v>
      </c>
      <c r="D6422">
        <v>1</v>
      </c>
      <c r="F6422">
        <v>8</v>
      </c>
      <c r="G6422">
        <v>84</v>
      </c>
      <c r="J6422">
        <v>56</v>
      </c>
    </row>
    <row r="6423" spans="1:13" hidden="1" x14ac:dyDescent="0.3">
      <c r="A6423" s="1" t="s">
        <v>6437</v>
      </c>
      <c r="B6423" s="1" t="s">
        <v>35</v>
      </c>
      <c r="C6423">
        <v>3</v>
      </c>
      <c r="F6423">
        <v>22</v>
      </c>
      <c r="G6423">
        <v>156</v>
      </c>
    </row>
    <row r="6424" spans="1:13" hidden="1" x14ac:dyDescent="0.3">
      <c r="A6424" s="1" t="s">
        <v>6438</v>
      </c>
      <c r="B6424" s="1" t="s">
        <v>35</v>
      </c>
      <c r="C6424">
        <v>3</v>
      </c>
      <c r="F6424">
        <v>14</v>
      </c>
      <c r="G6424">
        <v>48</v>
      </c>
    </row>
    <row r="6425" spans="1:13" hidden="1" x14ac:dyDescent="0.3">
      <c r="A6425" s="1" t="s">
        <v>6439</v>
      </c>
      <c r="B6425" s="1" t="s">
        <v>35</v>
      </c>
      <c r="C6425">
        <v>3</v>
      </c>
      <c r="F6425">
        <v>10</v>
      </c>
    </row>
    <row r="6426" spans="1:13" hidden="1" x14ac:dyDescent="0.3">
      <c r="A6426" s="1" t="s">
        <v>6440</v>
      </c>
      <c r="B6426" s="1" t="s">
        <v>35</v>
      </c>
      <c r="C6426">
        <v>3</v>
      </c>
      <c r="F6426">
        <v>17</v>
      </c>
      <c r="G6426">
        <v>291</v>
      </c>
      <c r="L6426">
        <v>1</v>
      </c>
    </row>
    <row r="6427" spans="1:13" hidden="1" x14ac:dyDescent="0.3">
      <c r="A6427" s="1" t="s">
        <v>6441</v>
      </c>
      <c r="B6427" s="1" t="s">
        <v>35</v>
      </c>
      <c r="C6427">
        <v>3</v>
      </c>
      <c r="F6427">
        <v>5</v>
      </c>
      <c r="J6427">
        <v>2</v>
      </c>
      <c r="L6427">
        <v>3</v>
      </c>
    </row>
    <row r="6428" spans="1:13" hidden="1" x14ac:dyDescent="0.3">
      <c r="A6428" s="1" t="s">
        <v>6442</v>
      </c>
      <c r="B6428" s="1" t="s">
        <v>35</v>
      </c>
      <c r="C6428">
        <v>3</v>
      </c>
      <c r="D6428">
        <v>4</v>
      </c>
      <c r="F6428">
        <v>15</v>
      </c>
      <c r="G6428">
        <v>66</v>
      </c>
      <c r="J6428">
        <v>58</v>
      </c>
    </row>
    <row r="6429" spans="1:13" hidden="1" x14ac:dyDescent="0.3">
      <c r="A6429" s="1" t="s">
        <v>6443</v>
      </c>
      <c r="B6429" s="1" t="s">
        <v>35</v>
      </c>
      <c r="C6429">
        <v>3</v>
      </c>
      <c r="D6429">
        <v>1</v>
      </c>
      <c r="F6429">
        <v>26</v>
      </c>
      <c r="G6429">
        <v>265</v>
      </c>
      <c r="J6429">
        <v>9</v>
      </c>
      <c r="L6429">
        <v>3</v>
      </c>
    </row>
    <row r="6430" spans="1:13" hidden="1" x14ac:dyDescent="0.3">
      <c r="A6430" s="1" t="s">
        <v>6444</v>
      </c>
      <c r="B6430" s="1" t="s">
        <v>35</v>
      </c>
      <c r="C6430">
        <v>3</v>
      </c>
      <c r="D6430">
        <v>24</v>
      </c>
      <c r="F6430">
        <v>35</v>
      </c>
      <c r="G6430">
        <v>366</v>
      </c>
      <c r="J6430">
        <v>254</v>
      </c>
      <c r="L6430">
        <v>1</v>
      </c>
    </row>
    <row r="6431" spans="1:13" hidden="1" x14ac:dyDescent="0.3">
      <c r="A6431" s="1" t="s">
        <v>6445</v>
      </c>
      <c r="B6431" s="1" t="s">
        <v>35</v>
      </c>
      <c r="C6431">
        <v>3</v>
      </c>
      <c r="D6431">
        <v>41</v>
      </c>
      <c r="F6431">
        <v>31</v>
      </c>
      <c r="G6431">
        <v>328</v>
      </c>
      <c r="J6431">
        <v>295</v>
      </c>
      <c r="L6431">
        <v>2</v>
      </c>
    </row>
    <row r="6432" spans="1:13" hidden="1" x14ac:dyDescent="0.3">
      <c r="A6432" s="1" t="s">
        <v>6446</v>
      </c>
      <c r="B6432" s="1" t="s">
        <v>35</v>
      </c>
      <c r="C6432">
        <v>3</v>
      </c>
      <c r="D6432">
        <v>22</v>
      </c>
      <c r="E6432">
        <v>2</v>
      </c>
      <c r="F6432">
        <v>29</v>
      </c>
      <c r="G6432">
        <v>440</v>
      </c>
      <c r="J6432">
        <v>238</v>
      </c>
      <c r="L6432">
        <v>1</v>
      </c>
    </row>
    <row r="6433" spans="1:13" hidden="1" x14ac:dyDescent="0.3">
      <c r="A6433" s="1" t="s">
        <v>6447</v>
      </c>
      <c r="B6433" s="1" t="s">
        <v>35</v>
      </c>
      <c r="C6433">
        <v>3</v>
      </c>
      <c r="D6433">
        <v>19</v>
      </c>
      <c r="F6433">
        <v>17</v>
      </c>
      <c r="G6433">
        <v>99</v>
      </c>
      <c r="J6433">
        <v>158</v>
      </c>
      <c r="K6433">
        <v>2</v>
      </c>
    </row>
    <row r="6434" spans="1:13" hidden="1" x14ac:dyDescent="0.3">
      <c r="A6434" s="1" t="s">
        <v>6448</v>
      </c>
      <c r="B6434" s="1" t="s">
        <v>35</v>
      </c>
      <c r="C6434">
        <v>3</v>
      </c>
      <c r="D6434">
        <v>37</v>
      </c>
      <c r="F6434">
        <v>42</v>
      </c>
      <c r="G6434">
        <v>259</v>
      </c>
      <c r="J6434">
        <v>480</v>
      </c>
      <c r="K6434">
        <v>1</v>
      </c>
      <c r="L6434">
        <v>2</v>
      </c>
    </row>
    <row r="6435" spans="1:13" hidden="1" x14ac:dyDescent="0.3">
      <c r="A6435" s="1" t="s">
        <v>6449</v>
      </c>
      <c r="B6435" s="1" t="s">
        <v>35</v>
      </c>
      <c r="C6435">
        <v>3</v>
      </c>
      <c r="D6435">
        <v>25</v>
      </c>
      <c r="F6435">
        <v>20</v>
      </c>
      <c r="G6435">
        <v>119</v>
      </c>
      <c r="J6435">
        <v>189</v>
      </c>
    </row>
    <row r="6436" spans="1:13" hidden="1" x14ac:dyDescent="0.3">
      <c r="A6436" s="1" t="s">
        <v>6450</v>
      </c>
      <c r="B6436" s="1" t="s">
        <v>35</v>
      </c>
      <c r="C6436">
        <v>3</v>
      </c>
      <c r="D6436">
        <v>12</v>
      </c>
      <c r="F6436">
        <v>32</v>
      </c>
      <c r="G6436">
        <v>257</v>
      </c>
      <c r="J6436">
        <v>184</v>
      </c>
      <c r="L6436">
        <v>1</v>
      </c>
    </row>
    <row r="6437" spans="1:13" hidden="1" x14ac:dyDescent="0.3">
      <c r="A6437" s="1" t="s">
        <v>6451</v>
      </c>
      <c r="B6437" s="1" t="s">
        <v>35</v>
      </c>
      <c r="C6437">
        <v>3</v>
      </c>
      <c r="D6437">
        <v>2</v>
      </c>
      <c r="F6437">
        <v>27</v>
      </c>
      <c r="J6437">
        <v>12</v>
      </c>
    </row>
    <row r="6438" spans="1:13" hidden="1" x14ac:dyDescent="0.3">
      <c r="A6438" s="1" t="s">
        <v>6452</v>
      </c>
      <c r="B6438" s="1" t="s">
        <v>35</v>
      </c>
      <c r="C6438">
        <v>3</v>
      </c>
      <c r="D6438">
        <v>8</v>
      </c>
      <c r="E6438">
        <v>7</v>
      </c>
      <c r="F6438">
        <v>32</v>
      </c>
      <c r="G6438">
        <v>114</v>
      </c>
      <c r="H6438">
        <v>1</v>
      </c>
      <c r="J6438">
        <v>102</v>
      </c>
      <c r="K6438">
        <v>1</v>
      </c>
      <c r="L6438">
        <v>3</v>
      </c>
      <c r="M6438">
        <v>1</v>
      </c>
    </row>
    <row r="6439" spans="1:13" hidden="1" x14ac:dyDescent="0.3">
      <c r="A6439" s="1" t="s">
        <v>6453</v>
      </c>
      <c r="B6439" s="1" t="s">
        <v>35</v>
      </c>
      <c r="C6439">
        <v>3</v>
      </c>
      <c r="D6439">
        <v>21</v>
      </c>
      <c r="F6439">
        <v>16</v>
      </c>
      <c r="G6439">
        <v>224</v>
      </c>
      <c r="J6439">
        <v>143</v>
      </c>
      <c r="L6439">
        <v>1</v>
      </c>
    </row>
    <row r="6440" spans="1:13" hidden="1" x14ac:dyDescent="0.3">
      <c r="A6440" s="1" t="s">
        <v>6454</v>
      </c>
      <c r="B6440" s="1" t="s">
        <v>35</v>
      </c>
      <c r="C6440">
        <v>3</v>
      </c>
      <c r="D6440">
        <v>13</v>
      </c>
      <c r="F6440">
        <v>14</v>
      </c>
      <c r="G6440">
        <v>183</v>
      </c>
      <c r="J6440">
        <v>146</v>
      </c>
    </row>
    <row r="6441" spans="1:13" hidden="1" x14ac:dyDescent="0.3">
      <c r="A6441" s="1" t="s">
        <v>6455</v>
      </c>
      <c r="B6441" s="1" t="s">
        <v>35</v>
      </c>
      <c r="C6441">
        <v>3</v>
      </c>
      <c r="D6441">
        <v>1</v>
      </c>
      <c r="E6441">
        <v>1</v>
      </c>
      <c r="F6441">
        <v>16</v>
      </c>
      <c r="G6441">
        <v>174</v>
      </c>
      <c r="L6441">
        <v>1</v>
      </c>
    </row>
    <row r="6442" spans="1:13" hidden="1" x14ac:dyDescent="0.3">
      <c r="A6442" s="1" t="s">
        <v>6456</v>
      </c>
      <c r="B6442" s="1" t="s">
        <v>35</v>
      </c>
      <c r="C6442">
        <v>3</v>
      </c>
      <c r="D6442">
        <v>3</v>
      </c>
      <c r="E6442">
        <v>9</v>
      </c>
      <c r="F6442">
        <v>19</v>
      </c>
      <c r="G6442">
        <v>77</v>
      </c>
      <c r="H6442">
        <v>2</v>
      </c>
      <c r="J6442">
        <v>40</v>
      </c>
    </row>
    <row r="6443" spans="1:13" hidden="1" x14ac:dyDescent="0.3">
      <c r="A6443" s="1" t="s">
        <v>6457</v>
      </c>
      <c r="B6443" s="1" t="s">
        <v>35</v>
      </c>
      <c r="C6443">
        <v>3</v>
      </c>
      <c r="F6443">
        <v>19</v>
      </c>
      <c r="G6443">
        <v>2</v>
      </c>
      <c r="J6443">
        <v>4</v>
      </c>
      <c r="L6443">
        <v>1</v>
      </c>
    </row>
    <row r="6444" spans="1:13" hidden="1" x14ac:dyDescent="0.3">
      <c r="A6444" s="1" t="s">
        <v>6458</v>
      </c>
      <c r="B6444" s="1" t="s">
        <v>35</v>
      </c>
      <c r="C6444">
        <v>3</v>
      </c>
      <c r="D6444">
        <v>20</v>
      </c>
      <c r="F6444">
        <v>16</v>
      </c>
      <c r="G6444">
        <v>223</v>
      </c>
      <c r="J6444">
        <v>118</v>
      </c>
      <c r="L6444">
        <v>2</v>
      </c>
    </row>
    <row r="6445" spans="1:13" hidden="1" x14ac:dyDescent="0.3">
      <c r="A6445" s="1" t="s">
        <v>6459</v>
      </c>
      <c r="B6445" s="1" t="s">
        <v>35</v>
      </c>
      <c r="C6445">
        <v>3</v>
      </c>
      <c r="F6445">
        <v>19</v>
      </c>
      <c r="G6445">
        <v>160</v>
      </c>
    </row>
    <row r="6446" spans="1:13" hidden="1" x14ac:dyDescent="0.3">
      <c r="A6446" s="1" t="s">
        <v>6460</v>
      </c>
      <c r="B6446" s="1" t="s">
        <v>35</v>
      </c>
      <c r="C6446">
        <v>3</v>
      </c>
      <c r="D6446">
        <v>23</v>
      </c>
      <c r="F6446">
        <v>18</v>
      </c>
      <c r="G6446">
        <v>146</v>
      </c>
      <c r="J6446">
        <v>151</v>
      </c>
    </row>
    <row r="6447" spans="1:13" hidden="1" x14ac:dyDescent="0.3">
      <c r="A6447" s="1" t="s">
        <v>6461</v>
      </c>
      <c r="B6447" s="1" t="s">
        <v>35</v>
      </c>
      <c r="C6447">
        <v>3</v>
      </c>
      <c r="D6447">
        <v>17</v>
      </c>
      <c r="E6447">
        <v>1</v>
      </c>
      <c r="F6447">
        <v>10</v>
      </c>
      <c r="G6447">
        <v>251</v>
      </c>
      <c r="J6447">
        <v>125</v>
      </c>
      <c r="L6447">
        <v>1</v>
      </c>
    </row>
    <row r="6448" spans="1:13" hidden="1" x14ac:dyDescent="0.3">
      <c r="A6448" s="1" t="s">
        <v>6462</v>
      </c>
      <c r="B6448" s="1" t="s">
        <v>35</v>
      </c>
      <c r="C6448">
        <v>3</v>
      </c>
      <c r="F6448">
        <v>9</v>
      </c>
      <c r="G6448">
        <v>5</v>
      </c>
      <c r="J6448">
        <v>16</v>
      </c>
    </row>
    <row r="6449" spans="1:13" hidden="1" x14ac:dyDescent="0.3">
      <c r="A6449" s="1" t="s">
        <v>6463</v>
      </c>
      <c r="B6449" s="1" t="s">
        <v>35</v>
      </c>
      <c r="C6449">
        <v>3</v>
      </c>
      <c r="D6449">
        <v>12</v>
      </c>
      <c r="F6449">
        <v>10</v>
      </c>
      <c r="G6449">
        <v>104</v>
      </c>
      <c r="J6449">
        <v>84</v>
      </c>
      <c r="L6449">
        <v>3</v>
      </c>
    </row>
    <row r="6450" spans="1:13" hidden="1" x14ac:dyDescent="0.3">
      <c r="A6450" s="1" t="s">
        <v>6464</v>
      </c>
      <c r="B6450" s="1" t="s">
        <v>35</v>
      </c>
      <c r="C6450">
        <v>3</v>
      </c>
      <c r="D6450">
        <v>9</v>
      </c>
      <c r="F6450">
        <v>6</v>
      </c>
      <c r="G6450">
        <v>135</v>
      </c>
      <c r="J6450">
        <v>94</v>
      </c>
    </row>
    <row r="6451" spans="1:13" hidden="1" x14ac:dyDescent="0.3">
      <c r="A6451" s="1" t="s">
        <v>6465</v>
      </c>
      <c r="B6451" s="1" t="s">
        <v>35</v>
      </c>
      <c r="C6451">
        <v>3</v>
      </c>
      <c r="D6451">
        <v>5</v>
      </c>
      <c r="F6451">
        <v>2</v>
      </c>
      <c r="G6451">
        <v>45</v>
      </c>
      <c r="J6451">
        <v>43</v>
      </c>
    </row>
    <row r="6452" spans="1:13" hidden="1" x14ac:dyDescent="0.3">
      <c r="A6452" s="1" t="s">
        <v>6466</v>
      </c>
      <c r="B6452" s="1" t="s">
        <v>35</v>
      </c>
      <c r="C6452">
        <v>3</v>
      </c>
      <c r="D6452">
        <v>15</v>
      </c>
      <c r="F6452">
        <v>22</v>
      </c>
      <c r="G6452">
        <v>238</v>
      </c>
      <c r="J6452">
        <v>114</v>
      </c>
      <c r="L6452">
        <v>1</v>
      </c>
    </row>
    <row r="6453" spans="1:13" hidden="1" x14ac:dyDescent="0.3">
      <c r="A6453" s="1" t="s">
        <v>6467</v>
      </c>
      <c r="B6453" s="1" t="s">
        <v>35</v>
      </c>
      <c r="C6453">
        <v>3</v>
      </c>
      <c r="D6453">
        <v>26</v>
      </c>
      <c r="E6453">
        <v>1</v>
      </c>
      <c r="F6453">
        <v>32</v>
      </c>
      <c r="G6453">
        <v>320</v>
      </c>
      <c r="J6453">
        <v>221</v>
      </c>
      <c r="L6453">
        <v>3</v>
      </c>
    </row>
    <row r="6454" spans="1:13" hidden="1" x14ac:dyDescent="0.3">
      <c r="A6454" s="1" t="s">
        <v>6468</v>
      </c>
      <c r="B6454" s="1" t="s">
        <v>35</v>
      </c>
      <c r="C6454">
        <v>3</v>
      </c>
      <c r="D6454">
        <v>1</v>
      </c>
      <c r="E6454">
        <v>1</v>
      </c>
      <c r="F6454">
        <v>11</v>
      </c>
      <c r="G6454">
        <v>90</v>
      </c>
      <c r="J6454">
        <v>10</v>
      </c>
      <c r="L6454">
        <v>1</v>
      </c>
    </row>
    <row r="6455" spans="1:13" hidden="1" x14ac:dyDescent="0.3">
      <c r="A6455" s="1" t="s">
        <v>6469</v>
      </c>
      <c r="B6455" s="1" t="s">
        <v>35</v>
      </c>
      <c r="C6455">
        <v>3</v>
      </c>
      <c r="D6455">
        <v>4</v>
      </c>
      <c r="E6455">
        <v>6</v>
      </c>
      <c r="F6455">
        <v>26</v>
      </c>
      <c r="G6455">
        <v>211</v>
      </c>
      <c r="H6455">
        <v>3</v>
      </c>
      <c r="J6455">
        <v>76</v>
      </c>
      <c r="L6455">
        <v>2</v>
      </c>
    </row>
    <row r="6456" spans="1:13" hidden="1" x14ac:dyDescent="0.3">
      <c r="A6456" s="1" t="s">
        <v>6470</v>
      </c>
      <c r="B6456" s="1" t="s">
        <v>35</v>
      </c>
      <c r="C6456">
        <v>3</v>
      </c>
      <c r="D6456">
        <v>24</v>
      </c>
      <c r="E6456">
        <v>1</v>
      </c>
      <c r="F6456">
        <v>30</v>
      </c>
      <c r="G6456">
        <v>365</v>
      </c>
      <c r="J6456">
        <v>208</v>
      </c>
    </row>
    <row r="6457" spans="1:13" hidden="1" x14ac:dyDescent="0.3">
      <c r="A6457" s="1" t="s">
        <v>6471</v>
      </c>
      <c r="B6457" s="1" t="s">
        <v>35</v>
      </c>
      <c r="C6457">
        <v>3</v>
      </c>
      <c r="D6457">
        <v>25</v>
      </c>
      <c r="E6457">
        <v>1</v>
      </c>
      <c r="F6457">
        <v>31</v>
      </c>
      <c r="G6457">
        <v>389</v>
      </c>
      <c r="J6457">
        <v>289</v>
      </c>
      <c r="K6457">
        <v>1</v>
      </c>
      <c r="L6457">
        <v>1</v>
      </c>
    </row>
    <row r="6458" spans="1:13" hidden="1" x14ac:dyDescent="0.3">
      <c r="A6458" s="1" t="s">
        <v>6472</v>
      </c>
      <c r="B6458" s="1" t="s">
        <v>35</v>
      </c>
      <c r="C6458">
        <v>3</v>
      </c>
      <c r="F6458">
        <v>18</v>
      </c>
      <c r="G6458">
        <v>18</v>
      </c>
      <c r="J6458">
        <v>25</v>
      </c>
    </row>
    <row r="6459" spans="1:13" hidden="1" x14ac:dyDescent="0.3">
      <c r="A6459" s="1" t="s">
        <v>6473</v>
      </c>
      <c r="B6459" s="1" t="s">
        <v>35</v>
      </c>
      <c r="C6459">
        <v>3</v>
      </c>
      <c r="D6459">
        <v>19</v>
      </c>
      <c r="F6459">
        <v>9</v>
      </c>
      <c r="G6459">
        <v>173</v>
      </c>
      <c r="J6459">
        <v>103</v>
      </c>
    </row>
    <row r="6460" spans="1:13" hidden="1" x14ac:dyDescent="0.3">
      <c r="A6460" s="1" t="s">
        <v>6474</v>
      </c>
      <c r="B6460" s="1" t="s">
        <v>35</v>
      </c>
      <c r="C6460">
        <v>3</v>
      </c>
      <c r="F6460">
        <v>14</v>
      </c>
      <c r="G6460">
        <v>1</v>
      </c>
      <c r="K6460">
        <v>1</v>
      </c>
      <c r="L6460">
        <v>1</v>
      </c>
    </row>
    <row r="6461" spans="1:13" hidden="1" x14ac:dyDescent="0.3">
      <c r="A6461" s="1" t="s">
        <v>6475</v>
      </c>
      <c r="B6461" s="1" t="s">
        <v>35</v>
      </c>
      <c r="C6461">
        <v>3</v>
      </c>
      <c r="F6461">
        <v>7</v>
      </c>
      <c r="G6461">
        <v>1</v>
      </c>
      <c r="J6461">
        <v>1</v>
      </c>
      <c r="L6461">
        <v>2</v>
      </c>
    </row>
    <row r="6462" spans="1:13" hidden="1" x14ac:dyDescent="0.3">
      <c r="A6462" s="1" t="s">
        <v>6476</v>
      </c>
      <c r="B6462" s="1" t="s">
        <v>35</v>
      </c>
      <c r="C6462">
        <v>3</v>
      </c>
      <c r="F6462">
        <v>3</v>
      </c>
      <c r="G6462">
        <v>8</v>
      </c>
      <c r="J6462">
        <v>13</v>
      </c>
    </row>
    <row r="6463" spans="1:13" hidden="1" x14ac:dyDescent="0.3">
      <c r="A6463" s="1" t="s">
        <v>6477</v>
      </c>
      <c r="B6463" s="1" t="s">
        <v>35</v>
      </c>
      <c r="C6463">
        <v>3</v>
      </c>
      <c r="D6463">
        <v>6</v>
      </c>
      <c r="F6463">
        <v>6</v>
      </c>
      <c r="G6463">
        <v>113</v>
      </c>
      <c r="J6463">
        <v>61</v>
      </c>
    </row>
    <row r="6464" spans="1:13" hidden="1" x14ac:dyDescent="0.3">
      <c r="A6464" s="1" t="s">
        <v>6478</v>
      </c>
      <c r="B6464" s="1" t="s">
        <v>35</v>
      </c>
      <c r="C6464">
        <v>3</v>
      </c>
      <c r="D6464">
        <v>1</v>
      </c>
      <c r="F6464">
        <v>39</v>
      </c>
      <c r="G6464">
        <v>335</v>
      </c>
      <c r="J6464">
        <v>9</v>
      </c>
      <c r="L6464">
        <v>5</v>
      </c>
      <c r="M6464">
        <v>1</v>
      </c>
    </row>
    <row r="6465" spans="1:13" hidden="1" x14ac:dyDescent="0.3">
      <c r="A6465" s="1" t="s">
        <v>6479</v>
      </c>
      <c r="B6465" s="1" t="s">
        <v>35</v>
      </c>
      <c r="C6465">
        <v>3</v>
      </c>
      <c r="D6465">
        <v>3</v>
      </c>
      <c r="E6465">
        <v>1</v>
      </c>
      <c r="F6465">
        <v>17</v>
      </c>
      <c r="G6465">
        <v>216</v>
      </c>
      <c r="J6465">
        <v>40</v>
      </c>
    </row>
    <row r="6466" spans="1:13" hidden="1" x14ac:dyDescent="0.3">
      <c r="A6466" s="1" t="s">
        <v>6480</v>
      </c>
      <c r="B6466" s="1" t="s">
        <v>35</v>
      </c>
      <c r="C6466">
        <v>3</v>
      </c>
      <c r="F6466">
        <v>8</v>
      </c>
      <c r="G6466">
        <v>97</v>
      </c>
      <c r="J6466">
        <v>6</v>
      </c>
    </row>
    <row r="6467" spans="1:13" hidden="1" x14ac:dyDescent="0.3">
      <c r="A6467" s="1" t="s">
        <v>6481</v>
      </c>
      <c r="B6467" s="1" t="s">
        <v>35</v>
      </c>
      <c r="C6467">
        <v>3</v>
      </c>
      <c r="D6467">
        <v>8</v>
      </c>
      <c r="F6467">
        <v>7</v>
      </c>
      <c r="G6467">
        <v>165</v>
      </c>
      <c r="J6467">
        <v>88</v>
      </c>
      <c r="L6467">
        <v>1</v>
      </c>
    </row>
    <row r="6468" spans="1:13" hidden="1" x14ac:dyDescent="0.3">
      <c r="A6468" s="1" t="s">
        <v>6482</v>
      </c>
      <c r="B6468" s="1" t="s">
        <v>35</v>
      </c>
      <c r="C6468">
        <v>3</v>
      </c>
      <c r="D6468">
        <v>17</v>
      </c>
      <c r="E6468">
        <v>1</v>
      </c>
      <c r="F6468">
        <v>17</v>
      </c>
      <c r="G6468">
        <v>337</v>
      </c>
      <c r="J6468">
        <v>182</v>
      </c>
      <c r="L6468">
        <v>2</v>
      </c>
      <c r="M6468">
        <v>1</v>
      </c>
    </row>
    <row r="6469" spans="1:13" hidden="1" x14ac:dyDescent="0.3">
      <c r="A6469" s="1" t="s">
        <v>6483</v>
      </c>
      <c r="B6469" s="1" t="s">
        <v>35</v>
      </c>
      <c r="C6469">
        <v>3</v>
      </c>
      <c r="D6469">
        <v>16</v>
      </c>
      <c r="F6469">
        <v>16</v>
      </c>
      <c r="G6469">
        <v>387</v>
      </c>
      <c r="J6469">
        <v>148</v>
      </c>
    </row>
    <row r="6470" spans="1:13" hidden="1" x14ac:dyDescent="0.3">
      <c r="A6470" s="1" t="s">
        <v>6484</v>
      </c>
      <c r="B6470" s="1" t="s">
        <v>35</v>
      </c>
      <c r="C6470">
        <v>3</v>
      </c>
      <c r="E6470">
        <v>1</v>
      </c>
      <c r="F6470">
        <v>19</v>
      </c>
      <c r="G6470">
        <v>146</v>
      </c>
    </row>
    <row r="6471" spans="1:13" hidden="1" x14ac:dyDescent="0.3">
      <c r="A6471" s="1" t="s">
        <v>6485</v>
      </c>
      <c r="B6471" s="1" t="s">
        <v>35</v>
      </c>
      <c r="C6471">
        <v>3</v>
      </c>
      <c r="F6471">
        <v>16</v>
      </c>
      <c r="G6471">
        <v>12</v>
      </c>
    </row>
    <row r="6472" spans="1:13" hidden="1" x14ac:dyDescent="0.3">
      <c r="A6472" s="1" t="s">
        <v>6486</v>
      </c>
      <c r="B6472" s="1" t="s">
        <v>35</v>
      </c>
      <c r="C6472">
        <v>3</v>
      </c>
      <c r="D6472">
        <v>1</v>
      </c>
      <c r="F6472">
        <v>17</v>
      </c>
      <c r="G6472">
        <v>8</v>
      </c>
      <c r="J6472">
        <v>8</v>
      </c>
      <c r="L6472">
        <v>1</v>
      </c>
    </row>
    <row r="6473" spans="1:13" hidden="1" x14ac:dyDescent="0.3">
      <c r="A6473" s="1" t="s">
        <v>6487</v>
      </c>
      <c r="B6473" s="1" t="s">
        <v>35</v>
      </c>
      <c r="C6473">
        <v>3</v>
      </c>
      <c r="D6473">
        <v>19</v>
      </c>
      <c r="F6473">
        <v>19</v>
      </c>
      <c r="G6473">
        <v>192</v>
      </c>
      <c r="J6473">
        <v>147</v>
      </c>
      <c r="L6473">
        <v>3</v>
      </c>
    </row>
    <row r="6474" spans="1:13" hidden="1" x14ac:dyDescent="0.3">
      <c r="A6474" s="1" t="s">
        <v>6488</v>
      </c>
      <c r="B6474" s="1" t="s">
        <v>35</v>
      </c>
      <c r="C6474">
        <v>3</v>
      </c>
      <c r="D6474">
        <v>24</v>
      </c>
      <c r="F6474">
        <v>16</v>
      </c>
      <c r="G6474">
        <v>165</v>
      </c>
      <c r="J6474">
        <v>100</v>
      </c>
      <c r="L6474">
        <v>3</v>
      </c>
    </row>
    <row r="6475" spans="1:13" hidden="1" x14ac:dyDescent="0.3">
      <c r="A6475" s="1" t="s">
        <v>6489</v>
      </c>
      <c r="B6475" s="1" t="s">
        <v>35</v>
      </c>
      <c r="C6475">
        <v>3</v>
      </c>
      <c r="D6475">
        <v>12</v>
      </c>
      <c r="F6475">
        <v>6</v>
      </c>
      <c r="G6475">
        <v>95</v>
      </c>
      <c r="J6475">
        <v>69</v>
      </c>
    </row>
    <row r="6476" spans="1:13" hidden="1" x14ac:dyDescent="0.3">
      <c r="A6476" s="1" t="s">
        <v>6490</v>
      </c>
      <c r="B6476" s="1" t="s">
        <v>35</v>
      </c>
      <c r="C6476">
        <v>3</v>
      </c>
      <c r="E6476">
        <v>1</v>
      </c>
      <c r="F6476">
        <v>11</v>
      </c>
      <c r="J6476">
        <v>1</v>
      </c>
    </row>
    <row r="6477" spans="1:13" hidden="1" x14ac:dyDescent="0.3">
      <c r="A6477" s="1" t="s">
        <v>6491</v>
      </c>
      <c r="B6477" s="1" t="s">
        <v>35</v>
      </c>
      <c r="C6477">
        <v>3</v>
      </c>
      <c r="F6477">
        <v>7</v>
      </c>
      <c r="G6477">
        <v>164</v>
      </c>
      <c r="J6477">
        <v>1</v>
      </c>
      <c r="K6477">
        <v>1</v>
      </c>
    </row>
    <row r="6478" spans="1:13" hidden="1" x14ac:dyDescent="0.3">
      <c r="A6478" s="1" t="s">
        <v>6492</v>
      </c>
      <c r="B6478" s="1" t="s">
        <v>35</v>
      </c>
      <c r="C6478">
        <v>3</v>
      </c>
      <c r="D6478">
        <v>1</v>
      </c>
      <c r="F6478">
        <v>12</v>
      </c>
      <c r="G6478">
        <v>131</v>
      </c>
    </row>
    <row r="6479" spans="1:13" hidden="1" x14ac:dyDescent="0.3">
      <c r="A6479" s="1" t="s">
        <v>6493</v>
      </c>
      <c r="B6479" s="1" t="s">
        <v>35</v>
      </c>
      <c r="C6479">
        <v>3</v>
      </c>
      <c r="D6479">
        <v>37</v>
      </c>
      <c r="F6479">
        <v>48</v>
      </c>
      <c r="G6479">
        <v>356</v>
      </c>
      <c r="H6479">
        <v>1</v>
      </c>
      <c r="J6479">
        <v>266</v>
      </c>
      <c r="L6479">
        <v>1</v>
      </c>
    </row>
    <row r="6480" spans="1:13" hidden="1" x14ac:dyDescent="0.3">
      <c r="A6480" s="1" t="s">
        <v>6494</v>
      </c>
      <c r="B6480" s="1" t="s">
        <v>35</v>
      </c>
      <c r="C6480">
        <v>3</v>
      </c>
      <c r="D6480">
        <v>21</v>
      </c>
      <c r="E6480">
        <v>2</v>
      </c>
      <c r="F6480">
        <v>43</v>
      </c>
      <c r="G6480">
        <v>311</v>
      </c>
      <c r="J6480">
        <v>354</v>
      </c>
    </row>
    <row r="6481" spans="1:13" hidden="1" x14ac:dyDescent="0.3">
      <c r="A6481" s="1" t="s">
        <v>6495</v>
      </c>
      <c r="B6481" s="1" t="s">
        <v>35</v>
      </c>
      <c r="C6481">
        <v>3</v>
      </c>
      <c r="F6481">
        <v>38</v>
      </c>
      <c r="G6481">
        <v>1</v>
      </c>
    </row>
    <row r="6482" spans="1:13" hidden="1" x14ac:dyDescent="0.3">
      <c r="A6482" s="1" t="s">
        <v>6496</v>
      </c>
      <c r="B6482" s="1" t="s">
        <v>35</v>
      </c>
      <c r="C6482">
        <v>3</v>
      </c>
      <c r="F6482">
        <v>43</v>
      </c>
      <c r="G6482">
        <v>6</v>
      </c>
      <c r="J6482">
        <v>9</v>
      </c>
      <c r="K6482">
        <v>1</v>
      </c>
    </row>
    <row r="6483" spans="1:13" hidden="1" x14ac:dyDescent="0.3">
      <c r="A6483" s="1" t="s">
        <v>6497</v>
      </c>
      <c r="B6483" s="1" t="s">
        <v>35</v>
      </c>
      <c r="C6483">
        <v>3</v>
      </c>
      <c r="D6483">
        <v>1</v>
      </c>
      <c r="F6483">
        <v>30</v>
      </c>
      <c r="G6483">
        <v>7</v>
      </c>
      <c r="J6483">
        <v>60</v>
      </c>
    </row>
    <row r="6484" spans="1:13" hidden="1" x14ac:dyDescent="0.3">
      <c r="A6484" s="1" t="s">
        <v>6498</v>
      </c>
      <c r="B6484" s="1" t="s">
        <v>35</v>
      </c>
      <c r="C6484">
        <v>3</v>
      </c>
      <c r="D6484">
        <v>34</v>
      </c>
      <c r="F6484">
        <v>30</v>
      </c>
      <c r="G6484">
        <v>119</v>
      </c>
      <c r="J6484">
        <v>276</v>
      </c>
    </row>
    <row r="6485" spans="1:13" hidden="1" x14ac:dyDescent="0.3">
      <c r="A6485" s="1" t="s">
        <v>6499</v>
      </c>
      <c r="B6485" s="1" t="s">
        <v>35</v>
      </c>
      <c r="C6485">
        <v>3</v>
      </c>
      <c r="F6485">
        <v>37</v>
      </c>
      <c r="G6485">
        <v>284</v>
      </c>
      <c r="L6485">
        <v>1</v>
      </c>
    </row>
    <row r="6486" spans="1:13" hidden="1" x14ac:dyDescent="0.3">
      <c r="A6486" s="1" t="s">
        <v>6500</v>
      </c>
      <c r="B6486" s="1" t="s">
        <v>35</v>
      </c>
      <c r="C6486">
        <v>3</v>
      </c>
      <c r="D6486">
        <v>1</v>
      </c>
      <c r="F6486">
        <v>26</v>
      </c>
      <c r="G6486">
        <v>202</v>
      </c>
      <c r="H6486">
        <v>1</v>
      </c>
      <c r="K6486">
        <v>2</v>
      </c>
      <c r="L6486">
        <v>2</v>
      </c>
    </row>
    <row r="6487" spans="1:13" hidden="1" x14ac:dyDescent="0.3">
      <c r="A6487" s="1" t="s">
        <v>6501</v>
      </c>
      <c r="B6487" s="1" t="s">
        <v>35</v>
      </c>
      <c r="C6487">
        <v>3</v>
      </c>
      <c r="D6487">
        <v>39</v>
      </c>
      <c r="F6487">
        <v>42</v>
      </c>
      <c r="G6487">
        <v>1083</v>
      </c>
      <c r="H6487">
        <v>1</v>
      </c>
      <c r="J6487">
        <v>271</v>
      </c>
      <c r="K6487">
        <v>1</v>
      </c>
    </row>
    <row r="6488" spans="1:13" hidden="1" x14ac:dyDescent="0.3">
      <c r="A6488" s="1" t="s">
        <v>6502</v>
      </c>
      <c r="B6488" s="1" t="s">
        <v>35</v>
      </c>
      <c r="C6488">
        <v>3</v>
      </c>
      <c r="D6488">
        <v>1</v>
      </c>
      <c r="F6488">
        <v>30</v>
      </c>
      <c r="L6488">
        <v>3</v>
      </c>
    </row>
    <row r="6489" spans="1:13" hidden="1" x14ac:dyDescent="0.3">
      <c r="A6489" s="1" t="s">
        <v>6503</v>
      </c>
      <c r="B6489" s="1" t="s">
        <v>35</v>
      </c>
      <c r="C6489">
        <v>3</v>
      </c>
      <c r="D6489">
        <v>1</v>
      </c>
      <c r="E6489">
        <v>1</v>
      </c>
      <c r="F6489">
        <v>24</v>
      </c>
      <c r="G6489">
        <v>349</v>
      </c>
      <c r="J6489">
        <v>1</v>
      </c>
      <c r="K6489">
        <v>1</v>
      </c>
      <c r="L6489">
        <v>3</v>
      </c>
      <c r="M6489">
        <v>1</v>
      </c>
    </row>
    <row r="6490" spans="1:13" hidden="1" x14ac:dyDescent="0.3">
      <c r="A6490" s="1" t="s">
        <v>6504</v>
      </c>
      <c r="B6490" s="1" t="s">
        <v>35</v>
      </c>
      <c r="C6490">
        <v>3</v>
      </c>
      <c r="D6490">
        <v>18</v>
      </c>
      <c r="E6490">
        <v>13</v>
      </c>
      <c r="F6490">
        <v>40</v>
      </c>
      <c r="G6490">
        <v>211</v>
      </c>
      <c r="H6490">
        <v>4</v>
      </c>
      <c r="J6490">
        <v>105</v>
      </c>
      <c r="K6490">
        <v>1</v>
      </c>
      <c r="L6490">
        <v>5</v>
      </c>
      <c r="M6490">
        <v>1</v>
      </c>
    </row>
    <row r="6491" spans="1:13" hidden="1" x14ac:dyDescent="0.3">
      <c r="A6491" s="1" t="s">
        <v>6505</v>
      </c>
      <c r="B6491" s="1" t="s">
        <v>35</v>
      </c>
      <c r="C6491">
        <v>3</v>
      </c>
      <c r="D6491">
        <v>17</v>
      </c>
      <c r="F6491">
        <v>23</v>
      </c>
      <c r="G6491">
        <v>163</v>
      </c>
      <c r="J6491">
        <v>188</v>
      </c>
    </row>
    <row r="6492" spans="1:13" hidden="1" x14ac:dyDescent="0.3">
      <c r="A6492" s="1" t="s">
        <v>6506</v>
      </c>
      <c r="B6492" s="1" t="s">
        <v>35</v>
      </c>
      <c r="C6492">
        <v>3</v>
      </c>
      <c r="F6492">
        <v>21</v>
      </c>
      <c r="G6492">
        <v>2</v>
      </c>
      <c r="J6492">
        <v>1</v>
      </c>
      <c r="L6492">
        <v>1</v>
      </c>
    </row>
    <row r="6493" spans="1:13" hidden="1" x14ac:dyDescent="0.3">
      <c r="A6493" s="1" t="s">
        <v>6507</v>
      </c>
      <c r="B6493" s="1" t="s">
        <v>35</v>
      </c>
      <c r="C6493">
        <v>3</v>
      </c>
      <c r="D6493">
        <v>3</v>
      </c>
      <c r="F6493">
        <v>16</v>
      </c>
      <c r="G6493">
        <v>199</v>
      </c>
      <c r="H6493">
        <v>1</v>
      </c>
      <c r="J6493">
        <v>129</v>
      </c>
      <c r="L6493">
        <v>1</v>
      </c>
    </row>
    <row r="6494" spans="1:13" hidden="1" x14ac:dyDescent="0.3">
      <c r="A6494" s="1" t="s">
        <v>6508</v>
      </c>
      <c r="B6494" s="1" t="s">
        <v>35</v>
      </c>
      <c r="C6494">
        <v>3</v>
      </c>
      <c r="D6494">
        <v>1</v>
      </c>
      <c r="F6494">
        <v>21</v>
      </c>
      <c r="G6494">
        <v>283</v>
      </c>
      <c r="J6494">
        <v>1</v>
      </c>
      <c r="L6494">
        <v>1</v>
      </c>
    </row>
    <row r="6495" spans="1:13" hidden="1" x14ac:dyDescent="0.3">
      <c r="A6495" s="1" t="s">
        <v>6509</v>
      </c>
      <c r="B6495" s="1" t="s">
        <v>35</v>
      </c>
      <c r="C6495">
        <v>3</v>
      </c>
      <c r="F6495">
        <v>11</v>
      </c>
      <c r="G6495">
        <v>115</v>
      </c>
      <c r="L6495">
        <v>4</v>
      </c>
    </row>
    <row r="6496" spans="1:13" hidden="1" x14ac:dyDescent="0.3">
      <c r="A6496" s="1" t="s">
        <v>6510</v>
      </c>
      <c r="B6496" s="1" t="s">
        <v>35</v>
      </c>
      <c r="C6496">
        <v>3</v>
      </c>
      <c r="F6496">
        <v>14</v>
      </c>
      <c r="G6496">
        <v>1</v>
      </c>
      <c r="J6496">
        <v>11</v>
      </c>
      <c r="L6496">
        <v>1</v>
      </c>
    </row>
    <row r="6497" spans="1:13" hidden="1" x14ac:dyDescent="0.3">
      <c r="A6497" s="1" t="s">
        <v>6511</v>
      </c>
      <c r="B6497" s="1" t="s">
        <v>35</v>
      </c>
      <c r="C6497">
        <v>3</v>
      </c>
      <c r="D6497">
        <v>1</v>
      </c>
      <c r="F6497">
        <v>9</v>
      </c>
      <c r="G6497">
        <v>5</v>
      </c>
      <c r="H6497">
        <v>1</v>
      </c>
      <c r="J6497">
        <v>25</v>
      </c>
    </row>
    <row r="6498" spans="1:13" hidden="1" x14ac:dyDescent="0.3">
      <c r="A6498" s="1" t="s">
        <v>6512</v>
      </c>
      <c r="B6498" s="1" t="s">
        <v>35</v>
      </c>
      <c r="C6498">
        <v>3</v>
      </c>
      <c r="D6498">
        <v>12</v>
      </c>
      <c r="F6498">
        <v>18</v>
      </c>
      <c r="G6498">
        <v>177</v>
      </c>
      <c r="J6498">
        <v>102</v>
      </c>
      <c r="L6498">
        <v>2</v>
      </c>
    </row>
    <row r="6499" spans="1:13" hidden="1" x14ac:dyDescent="0.3">
      <c r="A6499" s="1" t="s">
        <v>6513</v>
      </c>
      <c r="B6499" s="1" t="s">
        <v>35</v>
      </c>
      <c r="C6499">
        <v>3</v>
      </c>
      <c r="F6499">
        <v>10</v>
      </c>
      <c r="G6499">
        <v>1</v>
      </c>
      <c r="H6499">
        <v>1</v>
      </c>
      <c r="J6499">
        <v>2</v>
      </c>
      <c r="L6499">
        <v>1</v>
      </c>
    </row>
    <row r="6500" spans="1:13" hidden="1" x14ac:dyDescent="0.3">
      <c r="A6500" s="1" t="s">
        <v>6514</v>
      </c>
      <c r="B6500" s="1" t="s">
        <v>35</v>
      </c>
      <c r="C6500">
        <v>3</v>
      </c>
      <c r="D6500">
        <v>2</v>
      </c>
      <c r="F6500">
        <v>12</v>
      </c>
      <c r="G6500">
        <v>18</v>
      </c>
      <c r="J6500">
        <v>22</v>
      </c>
      <c r="L6500">
        <v>2</v>
      </c>
    </row>
    <row r="6501" spans="1:13" hidden="1" x14ac:dyDescent="0.3">
      <c r="A6501" s="1" t="s">
        <v>6515</v>
      </c>
      <c r="B6501" s="1" t="s">
        <v>35</v>
      </c>
      <c r="C6501">
        <v>3</v>
      </c>
      <c r="D6501">
        <v>11</v>
      </c>
      <c r="F6501">
        <v>13</v>
      </c>
      <c r="G6501">
        <v>142</v>
      </c>
      <c r="J6501">
        <v>76</v>
      </c>
      <c r="L6501">
        <v>2</v>
      </c>
    </row>
    <row r="6502" spans="1:13" hidden="1" x14ac:dyDescent="0.3">
      <c r="A6502" s="1" t="s">
        <v>6516</v>
      </c>
      <c r="B6502" s="1" t="s">
        <v>35</v>
      </c>
      <c r="C6502">
        <v>3</v>
      </c>
      <c r="D6502">
        <v>8</v>
      </c>
      <c r="F6502">
        <v>17</v>
      </c>
      <c r="G6502">
        <v>101</v>
      </c>
      <c r="H6502">
        <v>1</v>
      </c>
      <c r="J6502">
        <v>96</v>
      </c>
      <c r="K6502">
        <v>1</v>
      </c>
    </row>
    <row r="6503" spans="1:13" hidden="1" x14ac:dyDescent="0.3">
      <c r="A6503" s="1" t="s">
        <v>6517</v>
      </c>
      <c r="B6503" s="1" t="s">
        <v>35</v>
      </c>
      <c r="C6503">
        <v>3</v>
      </c>
      <c r="D6503">
        <v>5</v>
      </c>
      <c r="F6503">
        <v>37</v>
      </c>
      <c r="G6503">
        <v>191</v>
      </c>
      <c r="J6503">
        <v>41</v>
      </c>
      <c r="L6503">
        <v>7</v>
      </c>
    </row>
    <row r="6504" spans="1:13" hidden="1" x14ac:dyDescent="0.3">
      <c r="A6504" s="1" t="s">
        <v>6518</v>
      </c>
      <c r="B6504" s="1" t="s">
        <v>35</v>
      </c>
      <c r="C6504">
        <v>3</v>
      </c>
      <c r="D6504">
        <v>2</v>
      </c>
      <c r="F6504">
        <v>5</v>
      </c>
      <c r="G6504">
        <v>7</v>
      </c>
      <c r="J6504">
        <v>12</v>
      </c>
    </row>
    <row r="6505" spans="1:13" hidden="1" x14ac:dyDescent="0.3">
      <c r="A6505" s="1" t="s">
        <v>6519</v>
      </c>
      <c r="B6505" s="1" t="s">
        <v>35</v>
      </c>
      <c r="C6505">
        <v>3</v>
      </c>
      <c r="D6505">
        <v>7</v>
      </c>
      <c r="F6505">
        <v>18</v>
      </c>
      <c r="G6505">
        <v>202</v>
      </c>
      <c r="J6505">
        <v>37</v>
      </c>
      <c r="L6505">
        <v>2</v>
      </c>
    </row>
    <row r="6506" spans="1:13" hidden="1" x14ac:dyDescent="0.3">
      <c r="A6506" s="1" t="s">
        <v>6520</v>
      </c>
      <c r="B6506" s="1" t="s">
        <v>35</v>
      </c>
      <c r="C6506">
        <v>3</v>
      </c>
      <c r="D6506">
        <v>8</v>
      </c>
      <c r="F6506">
        <v>8</v>
      </c>
      <c r="G6506">
        <v>43</v>
      </c>
      <c r="J6506">
        <v>25</v>
      </c>
      <c r="L6506">
        <v>2</v>
      </c>
    </row>
    <row r="6507" spans="1:13" hidden="1" x14ac:dyDescent="0.3">
      <c r="A6507" s="1" t="s">
        <v>6521</v>
      </c>
      <c r="B6507" s="1" t="s">
        <v>35</v>
      </c>
      <c r="C6507">
        <v>3</v>
      </c>
      <c r="D6507">
        <v>13</v>
      </c>
      <c r="F6507">
        <v>16</v>
      </c>
      <c r="G6507">
        <v>139</v>
      </c>
      <c r="J6507">
        <v>88</v>
      </c>
      <c r="L6507">
        <v>1</v>
      </c>
      <c r="M6507">
        <v>1</v>
      </c>
    </row>
    <row r="6508" spans="1:13" hidden="1" x14ac:dyDescent="0.3">
      <c r="A6508" s="1" t="s">
        <v>6522</v>
      </c>
      <c r="B6508" s="1" t="s">
        <v>35</v>
      </c>
      <c r="C6508">
        <v>3</v>
      </c>
      <c r="F6508">
        <v>1</v>
      </c>
      <c r="G6508">
        <v>26</v>
      </c>
      <c r="J6508">
        <v>1</v>
      </c>
    </row>
    <row r="6509" spans="1:13" hidden="1" x14ac:dyDescent="0.3">
      <c r="A6509" s="1" t="s">
        <v>6523</v>
      </c>
      <c r="B6509" s="1" t="s">
        <v>35</v>
      </c>
      <c r="C6509">
        <v>3</v>
      </c>
      <c r="D6509">
        <v>7</v>
      </c>
      <c r="F6509">
        <v>13</v>
      </c>
      <c r="G6509">
        <v>140</v>
      </c>
      <c r="J6509">
        <v>66</v>
      </c>
    </row>
    <row r="6510" spans="1:13" hidden="1" x14ac:dyDescent="0.3">
      <c r="A6510" s="1" t="s">
        <v>6524</v>
      </c>
      <c r="B6510" s="1" t="s">
        <v>35</v>
      </c>
      <c r="C6510">
        <v>3</v>
      </c>
      <c r="D6510">
        <v>14</v>
      </c>
      <c r="E6510">
        <v>3</v>
      </c>
      <c r="F6510">
        <v>15</v>
      </c>
      <c r="G6510">
        <v>570</v>
      </c>
      <c r="J6510">
        <v>163</v>
      </c>
      <c r="L6510">
        <v>1</v>
      </c>
    </row>
    <row r="6511" spans="1:13" hidden="1" x14ac:dyDescent="0.3">
      <c r="A6511" s="1" t="s">
        <v>6525</v>
      </c>
      <c r="B6511" s="1" t="s">
        <v>35</v>
      </c>
      <c r="C6511">
        <v>3</v>
      </c>
      <c r="D6511">
        <v>22</v>
      </c>
      <c r="F6511">
        <v>18</v>
      </c>
      <c r="G6511">
        <v>853</v>
      </c>
      <c r="J6511">
        <v>101</v>
      </c>
      <c r="L6511">
        <v>2</v>
      </c>
    </row>
    <row r="6512" spans="1:13" hidden="1" x14ac:dyDescent="0.3">
      <c r="A6512" s="1" t="s">
        <v>6526</v>
      </c>
      <c r="B6512" s="1" t="s">
        <v>35</v>
      </c>
      <c r="C6512">
        <v>3</v>
      </c>
      <c r="D6512">
        <v>15</v>
      </c>
      <c r="F6512">
        <v>22</v>
      </c>
      <c r="G6512">
        <v>443</v>
      </c>
      <c r="J6512">
        <v>106</v>
      </c>
      <c r="L6512">
        <v>3</v>
      </c>
    </row>
    <row r="6513" spans="1:13" hidden="1" x14ac:dyDescent="0.3">
      <c r="A6513" s="1" t="s">
        <v>6527</v>
      </c>
      <c r="B6513" s="1" t="s">
        <v>35</v>
      </c>
      <c r="C6513">
        <v>3</v>
      </c>
      <c r="F6513">
        <v>23</v>
      </c>
      <c r="J6513">
        <v>2</v>
      </c>
      <c r="L6513">
        <v>2</v>
      </c>
    </row>
    <row r="6514" spans="1:13" hidden="1" x14ac:dyDescent="0.3">
      <c r="A6514" s="1" t="s">
        <v>6528</v>
      </c>
      <c r="B6514" s="1" t="s">
        <v>35</v>
      </c>
      <c r="C6514">
        <v>3</v>
      </c>
      <c r="D6514">
        <v>29</v>
      </c>
      <c r="F6514">
        <v>17</v>
      </c>
      <c r="G6514">
        <v>140</v>
      </c>
      <c r="J6514">
        <v>192</v>
      </c>
      <c r="K6514">
        <v>2</v>
      </c>
      <c r="L6514">
        <v>1</v>
      </c>
      <c r="M6514">
        <v>1</v>
      </c>
    </row>
    <row r="6515" spans="1:13" hidden="1" x14ac:dyDescent="0.3">
      <c r="A6515" s="1" t="s">
        <v>6529</v>
      </c>
      <c r="B6515" s="1" t="s">
        <v>35</v>
      </c>
      <c r="C6515">
        <v>3</v>
      </c>
      <c r="F6515">
        <v>26</v>
      </c>
      <c r="G6515">
        <v>162</v>
      </c>
      <c r="K6515">
        <v>1</v>
      </c>
      <c r="L6515">
        <v>2</v>
      </c>
    </row>
    <row r="6516" spans="1:13" hidden="1" x14ac:dyDescent="0.3">
      <c r="A6516" s="1" t="s">
        <v>6530</v>
      </c>
      <c r="B6516" s="1" t="s">
        <v>35</v>
      </c>
      <c r="C6516">
        <v>3</v>
      </c>
      <c r="D6516">
        <v>16</v>
      </c>
      <c r="F6516">
        <v>8</v>
      </c>
      <c r="G6516">
        <v>114</v>
      </c>
      <c r="J6516">
        <v>95</v>
      </c>
      <c r="L6516">
        <v>1</v>
      </c>
    </row>
    <row r="6517" spans="1:13" hidden="1" x14ac:dyDescent="0.3">
      <c r="A6517" s="1" t="s">
        <v>6531</v>
      </c>
      <c r="B6517" s="1" t="s">
        <v>35</v>
      </c>
      <c r="C6517">
        <v>3</v>
      </c>
      <c r="D6517">
        <v>9</v>
      </c>
      <c r="F6517">
        <v>10</v>
      </c>
      <c r="G6517">
        <v>103</v>
      </c>
      <c r="J6517">
        <v>92</v>
      </c>
    </row>
    <row r="6518" spans="1:13" hidden="1" x14ac:dyDescent="0.3">
      <c r="A6518" s="1" t="s">
        <v>6532</v>
      </c>
      <c r="B6518" s="1" t="s">
        <v>35</v>
      </c>
      <c r="C6518">
        <v>3</v>
      </c>
      <c r="D6518">
        <v>1</v>
      </c>
      <c r="F6518">
        <v>9</v>
      </c>
      <c r="G6518">
        <v>4</v>
      </c>
      <c r="J6518">
        <v>4</v>
      </c>
      <c r="L6518">
        <v>1</v>
      </c>
    </row>
    <row r="6519" spans="1:13" hidden="1" x14ac:dyDescent="0.3">
      <c r="A6519" s="1" t="s">
        <v>6533</v>
      </c>
      <c r="B6519" s="1" t="s">
        <v>35</v>
      </c>
      <c r="C6519">
        <v>3</v>
      </c>
      <c r="D6519">
        <v>10</v>
      </c>
      <c r="F6519">
        <v>15</v>
      </c>
      <c r="G6519">
        <v>128</v>
      </c>
      <c r="J6519">
        <v>71</v>
      </c>
      <c r="L6519">
        <v>1</v>
      </c>
    </row>
    <row r="6520" spans="1:13" hidden="1" x14ac:dyDescent="0.3">
      <c r="A6520" s="1" t="s">
        <v>6534</v>
      </c>
      <c r="B6520" s="1" t="s">
        <v>35</v>
      </c>
      <c r="C6520">
        <v>3</v>
      </c>
      <c r="F6520">
        <v>9</v>
      </c>
      <c r="G6520">
        <v>106</v>
      </c>
      <c r="J6520">
        <v>2</v>
      </c>
      <c r="M6520">
        <v>1</v>
      </c>
    </row>
    <row r="6521" spans="1:13" hidden="1" x14ac:dyDescent="0.3">
      <c r="A6521" s="1" t="s">
        <v>6535</v>
      </c>
      <c r="B6521" s="1" t="s">
        <v>35</v>
      </c>
      <c r="C6521">
        <v>3</v>
      </c>
      <c r="D6521">
        <v>14</v>
      </c>
      <c r="F6521">
        <v>11</v>
      </c>
      <c r="G6521">
        <v>110</v>
      </c>
      <c r="J6521">
        <v>86</v>
      </c>
      <c r="L6521">
        <v>2</v>
      </c>
    </row>
    <row r="6522" spans="1:13" hidden="1" x14ac:dyDescent="0.3">
      <c r="A6522" s="1" t="s">
        <v>6536</v>
      </c>
      <c r="B6522" s="1" t="s">
        <v>35</v>
      </c>
      <c r="C6522">
        <v>3</v>
      </c>
      <c r="D6522">
        <v>6</v>
      </c>
      <c r="F6522">
        <v>3</v>
      </c>
      <c r="G6522">
        <v>45</v>
      </c>
      <c r="J6522">
        <v>20</v>
      </c>
    </row>
    <row r="6523" spans="1:13" hidden="1" x14ac:dyDescent="0.3">
      <c r="A6523" s="1" t="s">
        <v>6537</v>
      </c>
      <c r="B6523" s="1" t="s">
        <v>35</v>
      </c>
      <c r="C6523">
        <v>3</v>
      </c>
      <c r="D6523">
        <v>7</v>
      </c>
      <c r="F6523">
        <v>5</v>
      </c>
      <c r="G6523">
        <v>64</v>
      </c>
      <c r="J6523">
        <v>51</v>
      </c>
      <c r="L6523">
        <v>2</v>
      </c>
    </row>
    <row r="6524" spans="1:13" hidden="1" x14ac:dyDescent="0.3">
      <c r="A6524" s="1" t="s">
        <v>6538</v>
      </c>
      <c r="B6524" s="1" t="s">
        <v>35</v>
      </c>
      <c r="C6524">
        <v>3</v>
      </c>
      <c r="D6524">
        <v>1</v>
      </c>
      <c r="F6524">
        <v>5</v>
      </c>
      <c r="G6524">
        <v>44</v>
      </c>
      <c r="J6524">
        <v>2</v>
      </c>
    </row>
    <row r="6525" spans="1:13" hidden="1" x14ac:dyDescent="0.3">
      <c r="A6525" s="1" t="s">
        <v>6539</v>
      </c>
      <c r="B6525" s="1" t="s">
        <v>35</v>
      </c>
      <c r="C6525">
        <v>3</v>
      </c>
      <c r="F6525">
        <v>27</v>
      </c>
      <c r="J6525">
        <v>2</v>
      </c>
      <c r="L6525">
        <v>1</v>
      </c>
    </row>
    <row r="6526" spans="1:13" hidden="1" x14ac:dyDescent="0.3">
      <c r="A6526" s="1" t="s">
        <v>6540</v>
      </c>
      <c r="B6526" s="1" t="s">
        <v>35</v>
      </c>
      <c r="C6526">
        <v>3</v>
      </c>
      <c r="F6526">
        <v>27</v>
      </c>
      <c r="G6526">
        <v>1</v>
      </c>
      <c r="L6526">
        <v>2</v>
      </c>
    </row>
    <row r="6527" spans="1:13" hidden="1" x14ac:dyDescent="0.3">
      <c r="A6527" s="1" t="s">
        <v>6541</v>
      </c>
      <c r="B6527" s="1" t="s">
        <v>35</v>
      </c>
      <c r="C6527">
        <v>3</v>
      </c>
      <c r="E6527">
        <v>2</v>
      </c>
      <c r="F6527">
        <v>26</v>
      </c>
      <c r="G6527">
        <v>315</v>
      </c>
      <c r="L6527">
        <v>4</v>
      </c>
    </row>
    <row r="6528" spans="1:13" hidden="1" x14ac:dyDescent="0.3">
      <c r="A6528" s="1" t="s">
        <v>6542</v>
      </c>
      <c r="B6528" s="1" t="s">
        <v>35</v>
      </c>
      <c r="C6528">
        <v>3</v>
      </c>
      <c r="D6528">
        <v>5</v>
      </c>
      <c r="F6528">
        <v>8</v>
      </c>
      <c r="G6528">
        <v>133</v>
      </c>
      <c r="J6528">
        <v>52</v>
      </c>
    </row>
    <row r="6529" spans="1:13" hidden="1" x14ac:dyDescent="0.3">
      <c r="A6529" s="1" t="s">
        <v>6543</v>
      </c>
      <c r="B6529" s="1" t="s">
        <v>35</v>
      </c>
      <c r="C6529">
        <v>3</v>
      </c>
      <c r="D6529">
        <v>17</v>
      </c>
      <c r="E6529">
        <v>1</v>
      </c>
      <c r="F6529">
        <v>14</v>
      </c>
      <c r="G6529">
        <v>161</v>
      </c>
      <c r="J6529">
        <v>124</v>
      </c>
    </row>
    <row r="6530" spans="1:13" hidden="1" x14ac:dyDescent="0.3">
      <c r="A6530" s="1" t="s">
        <v>6544</v>
      </c>
      <c r="B6530" s="1" t="s">
        <v>35</v>
      </c>
      <c r="C6530">
        <v>3</v>
      </c>
      <c r="D6530">
        <v>7</v>
      </c>
      <c r="F6530">
        <v>14</v>
      </c>
      <c r="G6530">
        <v>91</v>
      </c>
      <c r="J6530">
        <v>78</v>
      </c>
      <c r="L6530">
        <v>1</v>
      </c>
    </row>
    <row r="6531" spans="1:13" hidden="1" x14ac:dyDescent="0.3">
      <c r="A6531" s="1" t="s">
        <v>6545</v>
      </c>
      <c r="B6531" s="1" t="s">
        <v>35</v>
      </c>
      <c r="C6531">
        <v>3</v>
      </c>
      <c r="D6531">
        <v>3</v>
      </c>
      <c r="F6531">
        <v>10</v>
      </c>
      <c r="G6531">
        <v>91</v>
      </c>
      <c r="J6531">
        <v>33</v>
      </c>
      <c r="L6531">
        <v>1</v>
      </c>
    </row>
    <row r="6532" spans="1:13" hidden="1" x14ac:dyDescent="0.3">
      <c r="A6532" s="1" t="s">
        <v>6546</v>
      </c>
      <c r="B6532" s="1" t="s">
        <v>35</v>
      </c>
      <c r="C6532">
        <v>3</v>
      </c>
      <c r="F6532">
        <v>47</v>
      </c>
      <c r="G6532">
        <v>1</v>
      </c>
      <c r="J6532">
        <v>1</v>
      </c>
      <c r="L6532">
        <v>3</v>
      </c>
    </row>
    <row r="6533" spans="1:13" hidden="1" x14ac:dyDescent="0.3">
      <c r="A6533" s="1" t="s">
        <v>6547</v>
      </c>
      <c r="B6533" s="1" t="s">
        <v>35</v>
      </c>
      <c r="C6533">
        <v>3</v>
      </c>
      <c r="D6533">
        <v>32</v>
      </c>
      <c r="E6533">
        <v>1</v>
      </c>
      <c r="F6533">
        <v>38</v>
      </c>
      <c r="G6533">
        <v>290</v>
      </c>
      <c r="J6533">
        <v>262</v>
      </c>
    </row>
    <row r="6534" spans="1:13" hidden="1" x14ac:dyDescent="0.3">
      <c r="A6534" s="1" t="s">
        <v>6548</v>
      </c>
      <c r="B6534" s="1" t="s">
        <v>35</v>
      </c>
      <c r="C6534">
        <v>3</v>
      </c>
      <c r="D6534">
        <v>27</v>
      </c>
      <c r="F6534">
        <v>29</v>
      </c>
      <c r="G6534">
        <v>386</v>
      </c>
      <c r="H6534">
        <v>1</v>
      </c>
      <c r="J6534">
        <v>249</v>
      </c>
      <c r="L6534">
        <v>1</v>
      </c>
    </row>
    <row r="6535" spans="1:13" hidden="1" x14ac:dyDescent="0.3">
      <c r="A6535" s="1" t="s">
        <v>6549</v>
      </c>
      <c r="B6535" s="1" t="s">
        <v>35</v>
      </c>
      <c r="C6535">
        <v>3</v>
      </c>
      <c r="D6535">
        <v>22</v>
      </c>
      <c r="F6535">
        <v>35</v>
      </c>
      <c r="G6535">
        <v>332</v>
      </c>
      <c r="J6535">
        <v>163</v>
      </c>
      <c r="L6535">
        <v>1</v>
      </c>
    </row>
    <row r="6536" spans="1:13" hidden="1" x14ac:dyDescent="0.3">
      <c r="A6536" s="1" t="s">
        <v>6550</v>
      </c>
      <c r="B6536" s="1" t="s">
        <v>35</v>
      </c>
      <c r="C6536">
        <v>3</v>
      </c>
      <c r="D6536">
        <v>33</v>
      </c>
      <c r="F6536">
        <v>46</v>
      </c>
      <c r="G6536">
        <v>387</v>
      </c>
      <c r="J6536">
        <v>193</v>
      </c>
      <c r="L6536">
        <v>3</v>
      </c>
      <c r="M6536">
        <v>1</v>
      </c>
    </row>
    <row r="6537" spans="1:13" hidden="1" x14ac:dyDescent="0.3">
      <c r="A6537" s="1" t="s">
        <v>6551</v>
      </c>
      <c r="B6537" s="1" t="s">
        <v>35</v>
      </c>
      <c r="C6537">
        <v>3</v>
      </c>
      <c r="D6537">
        <v>20</v>
      </c>
      <c r="E6537">
        <v>1</v>
      </c>
      <c r="F6537">
        <v>20</v>
      </c>
      <c r="G6537">
        <v>215</v>
      </c>
      <c r="J6537">
        <v>185</v>
      </c>
      <c r="L6537">
        <v>4</v>
      </c>
    </row>
    <row r="6538" spans="1:13" hidden="1" x14ac:dyDescent="0.3">
      <c r="A6538" s="1" t="s">
        <v>6552</v>
      </c>
      <c r="B6538" s="1" t="s">
        <v>35</v>
      </c>
      <c r="C6538">
        <v>3</v>
      </c>
      <c r="D6538">
        <v>14</v>
      </c>
      <c r="F6538">
        <v>17</v>
      </c>
      <c r="G6538">
        <v>190</v>
      </c>
      <c r="J6538">
        <v>102</v>
      </c>
      <c r="L6538">
        <v>1</v>
      </c>
    </row>
    <row r="6539" spans="1:13" hidden="1" x14ac:dyDescent="0.3">
      <c r="A6539" s="1" t="s">
        <v>6553</v>
      </c>
      <c r="B6539" s="1" t="s">
        <v>35</v>
      </c>
      <c r="C6539">
        <v>3</v>
      </c>
      <c r="D6539">
        <v>15</v>
      </c>
      <c r="E6539">
        <v>1</v>
      </c>
      <c r="F6539">
        <v>11</v>
      </c>
      <c r="G6539">
        <v>165</v>
      </c>
      <c r="J6539">
        <v>114</v>
      </c>
      <c r="L6539">
        <v>4</v>
      </c>
    </row>
    <row r="6540" spans="1:13" hidden="1" x14ac:dyDescent="0.3">
      <c r="A6540" s="1" t="s">
        <v>6554</v>
      </c>
      <c r="B6540" s="1" t="s">
        <v>35</v>
      </c>
      <c r="C6540">
        <v>3</v>
      </c>
      <c r="D6540">
        <v>11</v>
      </c>
      <c r="E6540">
        <v>1</v>
      </c>
      <c r="F6540">
        <v>18</v>
      </c>
      <c r="G6540">
        <v>149</v>
      </c>
      <c r="J6540">
        <v>88</v>
      </c>
      <c r="M6540">
        <v>1</v>
      </c>
    </row>
    <row r="6541" spans="1:13" hidden="1" x14ac:dyDescent="0.3">
      <c r="A6541" s="1" t="s">
        <v>6555</v>
      </c>
      <c r="B6541" s="1" t="s">
        <v>35</v>
      </c>
      <c r="C6541">
        <v>3</v>
      </c>
      <c r="D6541">
        <v>9</v>
      </c>
      <c r="F6541">
        <v>9</v>
      </c>
      <c r="G6541">
        <v>106</v>
      </c>
      <c r="J6541">
        <v>68</v>
      </c>
    </row>
    <row r="6542" spans="1:13" hidden="1" x14ac:dyDescent="0.3">
      <c r="A6542" s="1" t="s">
        <v>6556</v>
      </c>
      <c r="B6542" s="1" t="s">
        <v>35</v>
      </c>
      <c r="C6542">
        <v>3</v>
      </c>
      <c r="D6542">
        <v>9</v>
      </c>
      <c r="E6542">
        <v>1</v>
      </c>
      <c r="F6542">
        <v>8</v>
      </c>
      <c r="G6542">
        <v>100</v>
      </c>
      <c r="J6542">
        <v>77</v>
      </c>
    </row>
    <row r="6543" spans="1:13" hidden="1" x14ac:dyDescent="0.3">
      <c r="A6543" s="1" t="s">
        <v>6557</v>
      </c>
      <c r="B6543" s="1" t="s">
        <v>35</v>
      </c>
      <c r="C6543">
        <v>3</v>
      </c>
      <c r="D6543">
        <v>6</v>
      </c>
      <c r="F6543">
        <v>5</v>
      </c>
      <c r="G6543">
        <v>54</v>
      </c>
      <c r="J6543">
        <v>45</v>
      </c>
    </row>
    <row r="6544" spans="1:13" hidden="1" x14ac:dyDescent="0.3">
      <c r="A6544" s="1" t="s">
        <v>6558</v>
      </c>
      <c r="B6544" s="1" t="s">
        <v>35</v>
      </c>
      <c r="C6544">
        <v>3</v>
      </c>
      <c r="D6544">
        <v>4</v>
      </c>
      <c r="F6544">
        <v>5</v>
      </c>
      <c r="G6544">
        <v>52</v>
      </c>
      <c r="J6544">
        <v>35</v>
      </c>
    </row>
    <row r="6545" spans="1:13" hidden="1" x14ac:dyDescent="0.3">
      <c r="A6545" s="1" t="s">
        <v>6559</v>
      </c>
      <c r="B6545" s="1" t="s">
        <v>35</v>
      </c>
      <c r="C6545">
        <v>3</v>
      </c>
      <c r="D6545">
        <v>35</v>
      </c>
      <c r="F6545">
        <v>48</v>
      </c>
      <c r="G6545">
        <v>528</v>
      </c>
      <c r="J6545">
        <v>268</v>
      </c>
    </row>
    <row r="6546" spans="1:13" hidden="1" x14ac:dyDescent="0.3">
      <c r="A6546" s="1" t="s">
        <v>6560</v>
      </c>
      <c r="B6546" s="1" t="s">
        <v>35</v>
      </c>
      <c r="C6546">
        <v>3</v>
      </c>
      <c r="D6546">
        <v>17</v>
      </c>
      <c r="F6546">
        <v>28</v>
      </c>
      <c r="G6546">
        <v>305</v>
      </c>
      <c r="J6546">
        <v>280</v>
      </c>
      <c r="L6546">
        <v>6</v>
      </c>
    </row>
    <row r="6547" spans="1:13" hidden="1" x14ac:dyDescent="0.3">
      <c r="A6547" s="1" t="s">
        <v>6561</v>
      </c>
      <c r="B6547" s="1" t="s">
        <v>35</v>
      </c>
      <c r="C6547">
        <v>3</v>
      </c>
      <c r="F6547">
        <v>16</v>
      </c>
      <c r="G6547">
        <v>135</v>
      </c>
    </row>
    <row r="6548" spans="1:13" hidden="1" x14ac:dyDescent="0.3">
      <c r="A6548" s="1" t="s">
        <v>6562</v>
      </c>
      <c r="B6548" s="1" t="s">
        <v>35</v>
      </c>
      <c r="C6548">
        <v>3</v>
      </c>
      <c r="D6548">
        <v>9</v>
      </c>
      <c r="F6548">
        <v>9</v>
      </c>
      <c r="G6548">
        <v>156</v>
      </c>
      <c r="J6548">
        <v>98</v>
      </c>
      <c r="K6548">
        <v>1</v>
      </c>
    </row>
    <row r="6549" spans="1:13" hidden="1" x14ac:dyDescent="0.3">
      <c r="A6549" s="1" t="s">
        <v>6563</v>
      </c>
      <c r="B6549" s="1" t="s">
        <v>35</v>
      </c>
      <c r="C6549">
        <v>3</v>
      </c>
      <c r="D6549">
        <v>13</v>
      </c>
      <c r="E6549">
        <v>1</v>
      </c>
      <c r="F6549">
        <v>23</v>
      </c>
      <c r="G6549">
        <v>190</v>
      </c>
      <c r="J6549">
        <v>110</v>
      </c>
      <c r="K6549">
        <v>1</v>
      </c>
      <c r="L6549">
        <v>1</v>
      </c>
    </row>
    <row r="6550" spans="1:13" hidden="1" x14ac:dyDescent="0.3">
      <c r="A6550" s="1" t="s">
        <v>6564</v>
      </c>
      <c r="B6550" s="1" t="s">
        <v>35</v>
      </c>
      <c r="C6550">
        <v>3</v>
      </c>
      <c r="D6550">
        <v>7</v>
      </c>
      <c r="E6550">
        <v>1</v>
      </c>
      <c r="F6550">
        <v>38</v>
      </c>
      <c r="G6550">
        <v>466</v>
      </c>
      <c r="J6550">
        <v>36</v>
      </c>
      <c r="L6550">
        <v>2</v>
      </c>
    </row>
    <row r="6551" spans="1:13" hidden="1" x14ac:dyDescent="0.3">
      <c r="A6551" s="1" t="s">
        <v>6565</v>
      </c>
      <c r="B6551" s="1" t="s">
        <v>35</v>
      </c>
      <c r="C6551">
        <v>3</v>
      </c>
      <c r="D6551">
        <v>17</v>
      </c>
      <c r="E6551">
        <v>2</v>
      </c>
      <c r="F6551">
        <v>31</v>
      </c>
      <c r="G6551">
        <v>276</v>
      </c>
      <c r="H6551">
        <v>2</v>
      </c>
      <c r="J6551">
        <v>157</v>
      </c>
      <c r="K6551">
        <v>1</v>
      </c>
      <c r="L6551">
        <v>6</v>
      </c>
    </row>
    <row r="6552" spans="1:13" hidden="1" x14ac:dyDescent="0.3">
      <c r="A6552" s="1" t="s">
        <v>6566</v>
      </c>
      <c r="B6552" s="1" t="s">
        <v>35</v>
      </c>
      <c r="C6552">
        <v>3</v>
      </c>
      <c r="D6552">
        <v>26</v>
      </c>
      <c r="F6552">
        <v>22</v>
      </c>
      <c r="G6552">
        <v>336</v>
      </c>
      <c r="J6552">
        <v>263</v>
      </c>
      <c r="L6552">
        <v>3</v>
      </c>
    </row>
    <row r="6553" spans="1:13" hidden="1" x14ac:dyDescent="0.3">
      <c r="A6553" s="1" t="s">
        <v>6567</v>
      </c>
      <c r="B6553" s="1" t="s">
        <v>35</v>
      </c>
      <c r="C6553">
        <v>3</v>
      </c>
      <c r="F6553">
        <v>21</v>
      </c>
      <c r="G6553">
        <v>1</v>
      </c>
      <c r="J6553">
        <v>1</v>
      </c>
    </row>
    <row r="6554" spans="1:13" hidden="1" x14ac:dyDescent="0.3">
      <c r="A6554" s="1" t="s">
        <v>6568</v>
      </c>
      <c r="B6554" s="1" t="s">
        <v>35</v>
      </c>
      <c r="C6554">
        <v>3</v>
      </c>
      <c r="F6554">
        <v>19</v>
      </c>
      <c r="G6554">
        <v>1</v>
      </c>
      <c r="J6554">
        <v>2</v>
      </c>
      <c r="L6554">
        <v>3</v>
      </c>
    </row>
    <row r="6555" spans="1:13" hidden="1" x14ac:dyDescent="0.3">
      <c r="A6555" s="1" t="s">
        <v>6569</v>
      </c>
      <c r="B6555" s="1" t="s">
        <v>35</v>
      </c>
      <c r="C6555">
        <v>3</v>
      </c>
      <c r="F6555">
        <v>10</v>
      </c>
      <c r="G6555">
        <v>1</v>
      </c>
      <c r="J6555">
        <v>9</v>
      </c>
    </row>
    <row r="6556" spans="1:13" hidden="1" x14ac:dyDescent="0.3">
      <c r="A6556" s="1" t="s">
        <v>6570</v>
      </c>
      <c r="B6556" s="1" t="s">
        <v>35</v>
      </c>
      <c r="C6556">
        <v>3</v>
      </c>
      <c r="D6556">
        <v>13</v>
      </c>
      <c r="F6556">
        <v>12</v>
      </c>
      <c r="G6556">
        <v>86</v>
      </c>
      <c r="J6556">
        <v>87</v>
      </c>
      <c r="L6556">
        <v>1</v>
      </c>
    </row>
    <row r="6557" spans="1:13" hidden="1" x14ac:dyDescent="0.3">
      <c r="A6557" s="1" t="s">
        <v>6571</v>
      </c>
      <c r="B6557" s="1" t="s">
        <v>35</v>
      </c>
      <c r="C6557">
        <v>3</v>
      </c>
      <c r="D6557">
        <v>5</v>
      </c>
      <c r="E6557">
        <v>3</v>
      </c>
      <c r="F6557">
        <v>7</v>
      </c>
      <c r="G6557">
        <v>64</v>
      </c>
      <c r="J6557">
        <v>48</v>
      </c>
      <c r="K6557">
        <v>1</v>
      </c>
      <c r="L6557">
        <v>2</v>
      </c>
      <c r="M6557">
        <v>2</v>
      </c>
    </row>
    <row r="6558" spans="1:13" hidden="1" x14ac:dyDescent="0.3">
      <c r="A6558" s="1" t="s">
        <v>6572</v>
      </c>
      <c r="B6558" s="1" t="s">
        <v>35</v>
      </c>
      <c r="C6558">
        <v>3</v>
      </c>
      <c r="F6558">
        <v>2</v>
      </c>
      <c r="G6558">
        <v>56</v>
      </c>
      <c r="J6558">
        <v>2</v>
      </c>
    </row>
    <row r="6559" spans="1:13" hidden="1" x14ac:dyDescent="0.3">
      <c r="A6559" s="1" t="s">
        <v>6573</v>
      </c>
      <c r="B6559" s="1" t="s">
        <v>35</v>
      </c>
      <c r="C6559">
        <v>3</v>
      </c>
      <c r="D6559">
        <v>2</v>
      </c>
      <c r="F6559">
        <v>3</v>
      </c>
      <c r="G6559">
        <v>35</v>
      </c>
      <c r="J6559">
        <v>21</v>
      </c>
    </row>
    <row r="6560" spans="1:13" hidden="1" x14ac:dyDescent="0.3">
      <c r="A6560" s="1" t="s">
        <v>6574</v>
      </c>
      <c r="B6560" s="1" t="s">
        <v>35</v>
      </c>
      <c r="C6560">
        <v>3</v>
      </c>
      <c r="D6560">
        <v>13</v>
      </c>
      <c r="F6560">
        <v>27</v>
      </c>
      <c r="G6560">
        <v>17</v>
      </c>
      <c r="H6560">
        <v>1</v>
      </c>
      <c r="J6560">
        <v>131</v>
      </c>
      <c r="L6560">
        <v>1</v>
      </c>
    </row>
    <row r="6561" spans="1:13" hidden="1" x14ac:dyDescent="0.3">
      <c r="A6561" s="1" t="s">
        <v>6575</v>
      </c>
      <c r="B6561" s="1" t="s">
        <v>35</v>
      </c>
      <c r="C6561">
        <v>3</v>
      </c>
      <c r="F6561">
        <v>34</v>
      </c>
      <c r="G6561">
        <v>6</v>
      </c>
      <c r="J6561">
        <v>8</v>
      </c>
      <c r="L6561">
        <v>9</v>
      </c>
    </row>
    <row r="6562" spans="1:13" hidden="1" x14ac:dyDescent="0.3">
      <c r="A6562" s="1" t="s">
        <v>6576</v>
      </c>
      <c r="B6562" s="1" t="s">
        <v>35</v>
      </c>
      <c r="C6562">
        <v>3</v>
      </c>
      <c r="F6562">
        <v>29</v>
      </c>
      <c r="G6562">
        <v>9</v>
      </c>
      <c r="J6562">
        <v>14</v>
      </c>
      <c r="K6562">
        <v>1</v>
      </c>
      <c r="L6562">
        <v>3</v>
      </c>
    </row>
    <row r="6563" spans="1:13" hidden="1" x14ac:dyDescent="0.3">
      <c r="A6563" s="1" t="s">
        <v>6577</v>
      </c>
      <c r="B6563" s="1" t="s">
        <v>35</v>
      </c>
      <c r="C6563">
        <v>3</v>
      </c>
      <c r="D6563">
        <v>3</v>
      </c>
      <c r="F6563">
        <v>28</v>
      </c>
      <c r="G6563">
        <v>245</v>
      </c>
      <c r="J6563">
        <v>3</v>
      </c>
      <c r="L6563">
        <v>4</v>
      </c>
    </row>
    <row r="6564" spans="1:13" hidden="1" x14ac:dyDescent="0.3">
      <c r="A6564" s="1" t="s">
        <v>6578</v>
      </c>
      <c r="B6564" s="1" t="s">
        <v>35</v>
      </c>
      <c r="C6564">
        <v>3</v>
      </c>
      <c r="D6564">
        <v>1</v>
      </c>
      <c r="F6564">
        <v>13</v>
      </c>
      <c r="G6564">
        <v>10</v>
      </c>
      <c r="J6564">
        <v>15</v>
      </c>
      <c r="L6564">
        <v>3</v>
      </c>
    </row>
    <row r="6565" spans="1:13" hidden="1" x14ac:dyDescent="0.3">
      <c r="A6565" s="1" t="s">
        <v>6579</v>
      </c>
      <c r="B6565" s="1" t="s">
        <v>35</v>
      </c>
      <c r="C6565">
        <v>3</v>
      </c>
      <c r="F6565">
        <v>13</v>
      </c>
      <c r="G6565">
        <v>82</v>
      </c>
      <c r="J6565">
        <v>37</v>
      </c>
      <c r="L6565">
        <v>2</v>
      </c>
    </row>
    <row r="6566" spans="1:13" hidden="1" x14ac:dyDescent="0.3">
      <c r="A6566" s="1" t="s">
        <v>6580</v>
      </c>
      <c r="B6566" s="1" t="s">
        <v>35</v>
      </c>
      <c r="C6566">
        <v>3</v>
      </c>
      <c r="D6566">
        <v>8</v>
      </c>
      <c r="F6566">
        <v>12</v>
      </c>
      <c r="G6566">
        <v>106</v>
      </c>
      <c r="J6566">
        <v>126</v>
      </c>
      <c r="L6566">
        <v>3</v>
      </c>
    </row>
    <row r="6567" spans="1:13" hidden="1" x14ac:dyDescent="0.3">
      <c r="A6567" s="1" t="s">
        <v>6581</v>
      </c>
      <c r="B6567" s="1" t="s">
        <v>35</v>
      </c>
      <c r="C6567">
        <v>3</v>
      </c>
      <c r="D6567">
        <v>10</v>
      </c>
      <c r="F6567">
        <v>14</v>
      </c>
      <c r="G6567">
        <v>105</v>
      </c>
      <c r="J6567">
        <v>131</v>
      </c>
      <c r="L6567">
        <v>1</v>
      </c>
    </row>
    <row r="6568" spans="1:13" hidden="1" x14ac:dyDescent="0.3">
      <c r="A6568" s="1" t="s">
        <v>6582</v>
      </c>
      <c r="B6568" s="1" t="s">
        <v>35</v>
      </c>
      <c r="C6568">
        <v>3</v>
      </c>
      <c r="D6568">
        <v>2</v>
      </c>
      <c r="F6568">
        <v>10</v>
      </c>
      <c r="G6568">
        <v>9</v>
      </c>
      <c r="J6568">
        <v>1</v>
      </c>
      <c r="L6568">
        <v>1</v>
      </c>
    </row>
    <row r="6569" spans="1:13" hidden="1" x14ac:dyDescent="0.3">
      <c r="A6569" s="1" t="s">
        <v>6583</v>
      </c>
      <c r="B6569" s="1" t="s">
        <v>35</v>
      </c>
      <c r="C6569">
        <v>3</v>
      </c>
      <c r="E6569">
        <v>1</v>
      </c>
      <c r="F6569">
        <v>19</v>
      </c>
      <c r="G6569">
        <v>132</v>
      </c>
      <c r="J6569">
        <v>2</v>
      </c>
      <c r="L6569">
        <v>1</v>
      </c>
    </row>
    <row r="6570" spans="1:13" hidden="1" x14ac:dyDescent="0.3">
      <c r="A6570" s="1" t="s">
        <v>6584</v>
      </c>
      <c r="B6570" s="1" t="s">
        <v>35</v>
      </c>
      <c r="C6570">
        <v>3</v>
      </c>
      <c r="D6570">
        <v>2</v>
      </c>
      <c r="F6570">
        <v>7</v>
      </c>
      <c r="G6570">
        <v>46</v>
      </c>
      <c r="J6570">
        <v>19</v>
      </c>
      <c r="K6570">
        <v>1</v>
      </c>
    </row>
    <row r="6571" spans="1:13" hidden="1" x14ac:dyDescent="0.3">
      <c r="A6571" s="1" t="s">
        <v>6585</v>
      </c>
      <c r="B6571" s="1" t="s">
        <v>35</v>
      </c>
      <c r="C6571">
        <v>3</v>
      </c>
      <c r="D6571">
        <v>10</v>
      </c>
      <c r="F6571">
        <v>8</v>
      </c>
      <c r="G6571">
        <v>63</v>
      </c>
      <c r="J6571">
        <v>43</v>
      </c>
      <c r="K6571">
        <v>2</v>
      </c>
      <c r="L6571">
        <v>1</v>
      </c>
      <c r="M6571">
        <v>1</v>
      </c>
    </row>
    <row r="6572" spans="1:13" hidden="1" x14ac:dyDescent="0.3">
      <c r="A6572" s="1" t="s">
        <v>6586</v>
      </c>
      <c r="B6572" s="1" t="s">
        <v>35</v>
      </c>
      <c r="C6572">
        <v>3</v>
      </c>
      <c r="D6572">
        <v>8</v>
      </c>
      <c r="F6572">
        <v>13</v>
      </c>
      <c r="G6572">
        <v>59</v>
      </c>
      <c r="J6572">
        <v>62</v>
      </c>
      <c r="M6572">
        <v>3</v>
      </c>
    </row>
    <row r="6573" spans="1:13" hidden="1" x14ac:dyDescent="0.3">
      <c r="A6573" s="1" t="s">
        <v>6587</v>
      </c>
      <c r="B6573" s="1" t="s">
        <v>35</v>
      </c>
      <c r="C6573">
        <v>3</v>
      </c>
      <c r="D6573">
        <v>4</v>
      </c>
      <c r="E6573">
        <v>2</v>
      </c>
      <c r="F6573">
        <v>29</v>
      </c>
      <c r="G6573">
        <v>323</v>
      </c>
      <c r="H6573">
        <v>1</v>
      </c>
      <c r="J6573">
        <v>88</v>
      </c>
      <c r="K6573">
        <v>3</v>
      </c>
      <c r="L6573">
        <v>1</v>
      </c>
    </row>
    <row r="6574" spans="1:13" hidden="1" x14ac:dyDescent="0.3">
      <c r="A6574" s="1" t="s">
        <v>6588</v>
      </c>
      <c r="B6574" s="1" t="s">
        <v>35</v>
      </c>
      <c r="C6574">
        <v>3</v>
      </c>
      <c r="D6574">
        <v>2</v>
      </c>
      <c r="F6574">
        <v>23</v>
      </c>
      <c r="G6574">
        <v>55</v>
      </c>
      <c r="J6574">
        <v>5</v>
      </c>
      <c r="L6574">
        <v>1</v>
      </c>
      <c r="M6574">
        <v>1</v>
      </c>
    </row>
    <row r="6575" spans="1:13" hidden="1" x14ac:dyDescent="0.3">
      <c r="A6575" s="1" t="s">
        <v>6589</v>
      </c>
      <c r="B6575" s="1" t="s">
        <v>35</v>
      </c>
      <c r="C6575">
        <v>3</v>
      </c>
      <c r="D6575">
        <v>1</v>
      </c>
      <c r="F6575">
        <v>1</v>
      </c>
      <c r="J6575">
        <v>2</v>
      </c>
    </row>
    <row r="6576" spans="1:13" hidden="1" x14ac:dyDescent="0.3">
      <c r="A6576" s="1" t="s">
        <v>6590</v>
      </c>
      <c r="B6576" s="1" t="s">
        <v>35</v>
      </c>
      <c r="C6576">
        <v>3</v>
      </c>
      <c r="F6576">
        <v>9</v>
      </c>
      <c r="G6576">
        <v>4</v>
      </c>
      <c r="L6576">
        <v>1</v>
      </c>
    </row>
    <row r="6577" spans="1:12" hidden="1" x14ac:dyDescent="0.3">
      <c r="A6577" s="1" t="s">
        <v>6591</v>
      </c>
      <c r="B6577" s="1" t="s">
        <v>35</v>
      </c>
      <c r="C6577">
        <v>3</v>
      </c>
      <c r="D6577">
        <v>1</v>
      </c>
      <c r="F6577">
        <v>5</v>
      </c>
      <c r="G6577">
        <v>4</v>
      </c>
      <c r="H6577">
        <v>1</v>
      </c>
      <c r="J6577">
        <v>1</v>
      </c>
    </row>
    <row r="6578" spans="1:12" hidden="1" x14ac:dyDescent="0.3">
      <c r="A6578" s="1" t="s">
        <v>6592</v>
      </c>
      <c r="B6578" s="1" t="s">
        <v>35</v>
      </c>
      <c r="C6578">
        <v>3</v>
      </c>
      <c r="D6578">
        <v>37</v>
      </c>
      <c r="E6578">
        <v>1</v>
      </c>
      <c r="F6578">
        <v>35</v>
      </c>
      <c r="G6578">
        <v>393</v>
      </c>
      <c r="J6578">
        <v>302</v>
      </c>
      <c r="L6578">
        <v>3</v>
      </c>
    </row>
    <row r="6579" spans="1:12" hidden="1" x14ac:dyDescent="0.3">
      <c r="A6579" s="1" t="s">
        <v>6593</v>
      </c>
      <c r="B6579" s="1" t="s">
        <v>35</v>
      </c>
      <c r="C6579">
        <v>3</v>
      </c>
      <c r="D6579">
        <v>3</v>
      </c>
      <c r="F6579">
        <v>9</v>
      </c>
      <c r="G6579">
        <v>89</v>
      </c>
      <c r="J6579">
        <v>31</v>
      </c>
      <c r="L6579">
        <v>1</v>
      </c>
    </row>
    <row r="6580" spans="1:12" hidden="1" x14ac:dyDescent="0.3">
      <c r="A6580" s="1" t="s">
        <v>6594</v>
      </c>
      <c r="B6580" s="1" t="s">
        <v>35</v>
      </c>
      <c r="C6580">
        <v>3</v>
      </c>
      <c r="D6580">
        <v>21</v>
      </c>
      <c r="F6580">
        <v>19</v>
      </c>
      <c r="G6580">
        <v>146</v>
      </c>
      <c r="J6580">
        <v>146</v>
      </c>
      <c r="L6580">
        <v>5</v>
      </c>
    </row>
    <row r="6581" spans="1:12" hidden="1" x14ac:dyDescent="0.3">
      <c r="A6581" s="1" t="s">
        <v>6595</v>
      </c>
      <c r="B6581" s="1" t="s">
        <v>35</v>
      </c>
      <c r="C6581">
        <v>3</v>
      </c>
      <c r="D6581">
        <v>23</v>
      </c>
      <c r="E6581">
        <v>1</v>
      </c>
      <c r="F6581">
        <v>24</v>
      </c>
      <c r="G6581">
        <v>279</v>
      </c>
      <c r="H6581">
        <v>1</v>
      </c>
      <c r="J6581">
        <v>144</v>
      </c>
      <c r="L6581">
        <v>1</v>
      </c>
    </row>
    <row r="6582" spans="1:12" hidden="1" x14ac:dyDescent="0.3">
      <c r="A6582" s="1" t="s">
        <v>6596</v>
      </c>
      <c r="B6582" s="1" t="s">
        <v>35</v>
      </c>
      <c r="C6582">
        <v>3</v>
      </c>
      <c r="D6582">
        <v>1</v>
      </c>
      <c r="F6582">
        <v>10</v>
      </c>
      <c r="G6582">
        <v>10</v>
      </c>
      <c r="J6582">
        <v>9</v>
      </c>
      <c r="K6582">
        <v>1</v>
      </c>
      <c r="L6582">
        <v>2</v>
      </c>
    </row>
    <row r="6583" spans="1:12" hidden="1" x14ac:dyDescent="0.3">
      <c r="A6583" s="1" t="s">
        <v>6597</v>
      </c>
      <c r="B6583" s="1" t="s">
        <v>35</v>
      </c>
      <c r="C6583">
        <v>3</v>
      </c>
      <c r="D6583">
        <v>3</v>
      </c>
      <c r="F6583">
        <v>50</v>
      </c>
      <c r="G6583">
        <v>594</v>
      </c>
      <c r="H6583">
        <v>1</v>
      </c>
      <c r="J6583">
        <v>27</v>
      </c>
      <c r="K6583">
        <v>1</v>
      </c>
      <c r="L6583">
        <v>5</v>
      </c>
    </row>
    <row r="6584" spans="1:12" hidden="1" x14ac:dyDescent="0.3">
      <c r="A6584" s="1" t="s">
        <v>6598</v>
      </c>
      <c r="B6584" s="1" t="s">
        <v>35</v>
      </c>
      <c r="C6584">
        <v>3</v>
      </c>
      <c r="D6584">
        <v>1</v>
      </c>
      <c r="E6584">
        <v>1</v>
      </c>
      <c r="F6584">
        <v>14</v>
      </c>
      <c r="G6584">
        <v>134</v>
      </c>
      <c r="J6584">
        <v>1</v>
      </c>
      <c r="L6584">
        <v>1</v>
      </c>
    </row>
    <row r="6585" spans="1:12" hidden="1" x14ac:dyDescent="0.3">
      <c r="A6585" s="1" t="s">
        <v>6599</v>
      </c>
      <c r="B6585" s="1" t="s">
        <v>35</v>
      </c>
      <c r="C6585">
        <v>3</v>
      </c>
      <c r="D6585">
        <v>18</v>
      </c>
      <c r="F6585">
        <v>13</v>
      </c>
      <c r="G6585">
        <v>159</v>
      </c>
      <c r="J6585">
        <v>111</v>
      </c>
      <c r="L6585">
        <v>2</v>
      </c>
    </row>
    <row r="6586" spans="1:12" hidden="1" x14ac:dyDescent="0.3">
      <c r="A6586" s="1" t="s">
        <v>6600</v>
      </c>
      <c r="B6586" s="1" t="s">
        <v>35</v>
      </c>
      <c r="C6586">
        <v>3</v>
      </c>
      <c r="D6586">
        <v>11</v>
      </c>
      <c r="F6586">
        <v>13</v>
      </c>
      <c r="G6586">
        <v>151</v>
      </c>
      <c r="J6586">
        <v>98</v>
      </c>
    </row>
    <row r="6587" spans="1:12" hidden="1" x14ac:dyDescent="0.3">
      <c r="A6587" s="1" t="s">
        <v>6601</v>
      </c>
      <c r="B6587" s="1" t="s">
        <v>35</v>
      </c>
      <c r="C6587">
        <v>3</v>
      </c>
      <c r="D6587">
        <v>17</v>
      </c>
      <c r="F6587">
        <v>12</v>
      </c>
      <c r="G6587">
        <v>157</v>
      </c>
      <c r="J6587">
        <v>108</v>
      </c>
      <c r="K6587">
        <v>1</v>
      </c>
    </row>
    <row r="6588" spans="1:12" hidden="1" x14ac:dyDescent="0.3">
      <c r="A6588" s="1" t="s">
        <v>6602</v>
      </c>
      <c r="B6588" s="1" t="s">
        <v>35</v>
      </c>
      <c r="C6588">
        <v>3</v>
      </c>
      <c r="D6588">
        <v>13</v>
      </c>
      <c r="F6588">
        <v>13</v>
      </c>
      <c r="G6588">
        <v>144</v>
      </c>
      <c r="J6588">
        <v>92</v>
      </c>
      <c r="L6588">
        <v>2</v>
      </c>
    </row>
    <row r="6589" spans="1:12" hidden="1" x14ac:dyDescent="0.3">
      <c r="A6589" s="1" t="s">
        <v>6603</v>
      </c>
      <c r="B6589" s="1" t="s">
        <v>35</v>
      </c>
      <c r="C6589">
        <v>3</v>
      </c>
      <c r="D6589">
        <v>11</v>
      </c>
      <c r="F6589">
        <v>11</v>
      </c>
      <c r="G6589">
        <v>162</v>
      </c>
      <c r="J6589">
        <v>109</v>
      </c>
      <c r="K6589">
        <v>1</v>
      </c>
    </row>
    <row r="6590" spans="1:12" hidden="1" x14ac:dyDescent="0.3">
      <c r="A6590" s="1" t="s">
        <v>6604</v>
      </c>
      <c r="B6590" s="1" t="s">
        <v>35</v>
      </c>
      <c r="C6590">
        <v>3</v>
      </c>
      <c r="D6590">
        <v>28</v>
      </c>
      <c r="E6590">
        <v>1</v>
      </c>
      <c r="F6590">
        <v>27</v>
      </c>
      <c r="G6590">
        <v>219</v>
      </c>
      <c r="J6590">
        <v>167</v>
      </c>
    </row>
    <row r="6591" spans="1:12" hidden="1" x14ac:dyDescent="0.3">
      <c r="A6591" s="1" t="s">
        <v>6605</v>
      </c>
      <c r="B6591" s="1" t="s">
        <v>35</v>
      </c>
      <c r="C6591">
        <v>3</v>
      </c>
      <c r="D6591">
        <v>13</v>
      </c>
      <c r="F6591">
        <v>20</v>
      </c>
      <c r="G6591">
        <v>112</v>
      </c>
      <c r="H6591">
        <v>3</v>
      </c>
      <c r="J6591">
        <v>88</v>
      </c>
    </row>
    <row r="6592" spans="1:12" hidden="1" x14ac:dyDescent="0.3">
      <c r="A6592" s="1" t="s">
        <v>6606</v>
      </c>
      <c r="B6592" s="1" t="s">
        <v>35</v>
      </c>
      <c r="C6592">
        <v>3</v>
      </c>
      <c r="D6592">
        <v>22</v>
      </c>
      <c r="F6592">
        <v>35</v>
      </c>
      <c r="G6592">
        <v>352</v>
      </c>
      <c r="J6592">
        <v>215</v>
      </c>
    </row>
    <row r="6593" spans="1:13" hidden="1" x14ac:dyDescent="0.3">
      <c r="A6593" s="1" t="s">
        <v>6607</v>
      </c>
      <c r="B6593" s="1" t="s">
        <v>35</v>
      </c>
      <c r="C6593">
        <v>3</v>
      </c>
      <c r="F6593">
        <v>8</v>
      </c>
      <c r="L6593">
        <v>1</v>
      </c>
    </row>
    <row r="6594" spans="1:13" hidden="1" x14ac:dyDescent="0.3">
      <c r="A6594" s="1" t="s">
        <v>6608</v>
      </c>
      <c r="B6594" s="1" t="s">
        <v>35</v>
      </c>
      <c r="C6594">
        <v>3</v>
      </c>
      <c r="F6594">
        <v>5</v>
      </c>
      <c r="G6594">
        <v>1</v>
      </c>
      <c r="J6594">
        <v>4</v>
      </c>
      <c r="L6594">
        <v>1</v>
      </c>
    </row>
    <row r="6595" spans="1:13" hidden="1" x14ac:dyDescent="0.3">
      <c r="A6595" s="1" t="s">
        <v>6609</v>
      </c>
      <c r="B6595" s="1" t="s">
        <v>35</v>
      </c>
      <c r="C6595">
        <v>3</v>
      </c>
      <c r="D6595">
        <v>5</v>
      </c>
      <c r="F6595">
        <v>10</v>
      </c>
      <c r="G6595">
        <v>51</v>
      </c>
      <c r="J6595">
        <v>61</v>
      </c>
    </row>
    <row r="6596" spans="1:13" hidden="1" x14ac:dyDescent="0.3">
      <c r="A6596" s="1" t="s">
        <v>6610</v>
      </c>
      <c r="B6596" s="1" t="s">
        <v>35</v>
      </c>
      <c r="C6596">
        <v>3</v>
      </c>
      <c r="D6596">
        <v>7</v>
      </c>
      <c r="F6596">
        <v>12</v>
      </c>
      <c r="G6596">
        <v>57</v>
      </c>
      <c r="J6596">
        <v>53</v>
      </c>
    </row>
    <row r="6597" spans="1:13" hidden="1" x14ac:dyDescent="0.3">
      <c r="A6597" s="1" t="s">
        <v>6611</v>
      </c>
      <c r="B6597" s="1" t="s">
        <v>35</v>
      </c>
      <c r="C6597">
        <v>3</v>
      </c>
      <c r="D6597">
        <v>1</v>
      </c>
      <c r="F6597">
        <v>10</v>
      </c>
      <c r="G6597">
        <v>80</v>
      </c>
      <c r="J6597">
        <v>1</v>
      </c>
    </row>
    <row r="6598" spans="1:13" hidden="1" x14ac:dyDescent="0.3">
      <c r="A6598" s="1" t="s">
        <v>6612</v>
      </c>
      <c r="B6598" s="1" t="s">
        <v>35</v>
      </c>
      <c r="C6598">
        <v>3</v>
      </c>
      <c r="D6598">
        <v>1</v>
      </c>
      <c r="F6598">
        <v>28</v>
      </c>
      <c r="G6598">
        <v>202</v>
      </c>
      <c r="J6598">
        <v>10</v>
      </c>
      <c r="L6598">
        <v>4</v>
      </c>
    </row>
    <row r="6599" spans="1:13" hidden="1" x14ac:dyDescent="0.3">
      <c r="A6599" s="1" t="s">
        <v>6613</v>
      </c>
      <c r="B6599" s="1" t="s">
        <v>35</v>
      </c>
      <c r="C6599">
        <v>3</v>
      </c>
      <c r="D6599">
        <v>13</v>
      </c>
      <c r="F6599">
        <v>24</v>
      </c>
      <c r="G6599">
        <v>168</v>
      </c>
      <c r="H6599">
        <v>1</v>
      </c>
      <c r="J6599">
        <v>88</v>
      </c>
      <c r="K6599">
        <v>2</v>
      </c>
      <c r="L6599">
        <v>1</v>
      </c>
      <c r="M6599">
        <v>1</v>
      </c>
    </row>
    <row r="6600" spans="1:13" hidden="1" x14ac:dyDescent="0.3">
      <c r="A6600" s="1" t="s">
        <v>6614</v>
      </c>
      <c r="B6600" s="1" t="s">
        <v>35</v>
      </c>
      <c r="C6600">
        <v>3</v>
      </c>
      <c r="D6600">
        <v>5</v>
      </c>
      <c r="F6600">
        <v>50</v>
      </c>
      <c r="G6600">
        <v>352</v>
      </c>
      <c r="H6600">
        <v>2</v>
      </c>
      <c r="J6600">
        <v>71</v>
      </c>
      <c r="K6600">
        <v>6</v>
      </c>
      <c r="L6600">
        <v>3</v>
      </c>
      <c r="M6600">
        <v>2</v>
      </c>
    </row>
    <row r="6601" spans="1:13" hidden="1" x14ac:dyDescent="0.3">
      <c r="A6601" s="1" t="s">
        <v>6615</v>
      </c>
      <c r="B6601" s="1" t="s">
        <v>35</v>
      </c>
      <c r="C6601">
        <v>3</v>
      </c>
      <c r="F6601">
        <v>10</v>
      </c>
      <c r="G6601">
        <v>29</v>
      </c>
      <c r="H6601">
        <v>1</v>
      </c>
      <c r="J6601">
        <v>3</v>
      </c>
    </row>
    <row r="6602" spans="1:13" hidden="1" x14ac:dyDescent="0.3">
      <c r="A6602" s="1" t="s">
        <v>6616</v>
      </c>
      <c r="B6602" s="1" t="s">
        <v>35</v>
      </c>
      <c r="C6602">
        <v>3</v>
      </c>
      <c r="F6602">
        <v>3</v>
      </c>
      <c r="G6602">
        <v>47</v>
      </c>
      <c r="J6602">
        <v>33</v>
      </c>
    </row>
    <row r="6603" spans="1:13" hidden="1" x14ac:dyDescent="0.3">
      <c r="A6603" s="1" t="s">
        <v>6617</v>
      </c>
      <c r="B6603" s="1" t="s">
        <v>35</v>
      </c>
      <c r="C6603">
        <v>3</v>
      </c>
      <c r="D6603">
        <v>10</v>
      </c>
      <c r="F6603">
        <v>14</v>
      </c>
      <c r="G6603">
        <v>260</v>
      </c>
      <c r="J6603">
        <v>49</v>
      </c>
    </row>
    <row r="6604" spans="1:13" hidden="1" x14ac:dyDescent="0.3">
      <c r="A6604" s="1" t="s">
        <v>6618</v>
      </c>
      <c r="B6604" s="1" t="s">
        <v>35</v>
      </c>
      <c r="C6604">
        <v>3</v>
      </c>
      <c r="F6604">
        <v>1</v>
      </c>
      <c r="G6604">
        <v>3</v>
      </c>
    </row>
    <row r="6605" spans="1:13" hidden="1" x14ac:dyDescent="0.3">
      <c r="A6605" s="1" t="s">
        <v>6619</v>
      </c>
      <c r="B6605" s="1" t="s">
        <v>35</v>
      </c>
      <c r="C6605">
        <v>3</v>
      </c>
      <c r="D6605">
        <v>8</v>
      </c>
      <c r="E6605">
        <v>2</v>
      </c>
      <c r="F6605">
        <v>14</v>
      </c>
      <c r="G6605">
        <v>40</v>
      </c>
      <c r="H6605">
        <v>1</v>
      </c>
      <c r="J6605">
        <v>19</v>
      </c>
      <c r="L6605">
        <v>1</v>
      </c>
    </row>
    <row r="6606" spans="1:13" hidden="1" x14ac:dyDescent="0.3">
      <c r="A6606" s="1" t="s">
        <v>6620</v>
      </c>
      <c r="B6606" s="1" t="s">
        <v>35</v>
      </c>
      <c r="C6606">
        <v>3</v>
      </c>
      <c r="D6606">
        <v>1</v>
      </c>
      <c r="F6606">
        <v>20</v>
      </c>
      <c r="G6606">
        <v>6</v>
      </c>
      <c r="J6606">
        <v>12</v>
      </c>
      <c r="L6606">
        <v>2</v>
      </c>
    </row>
    <row r="6607" spans="1:13" hidden="1" x14ac:dyDescent="0.3">
      <c r="A6607" s="1" t="s">
        <v>6621</v>
      </c>
      <c r="B6607" s="1" t="s">
        <v>35</v>
      </c>
      <c r="C6607">
        <v>3</v>
      </c>
      <c r="D6607">
        <v>2</v>
      </c>
      <c r="F6607">
        <v>20</v>
      </c>
      <c r="G6607">
        <v>15</v>
      </c>
      <c r="J6607">
        <v>37</v>
      </c>
      <c r="L6607">
        <v>3</v>
      </c>
    </row>
    <row r="6608" spans="1:13" hidden="1" x14ac:dyDescent="0.3">
      <c r="A6608" s="1" t="s">
        <v>6622</v>
      </c>
      <c r="B6608" s="1" t="s">
        <v>35</v>
      </c>
      <c r="C6608">
        <v>3</v>
      </c>
      <c r="D6608">
        <v>15</v>
      </c>
      <c r="E6608">
        <v>1</v>
      </c>
      <c r="F6608">
        <v>16</v>
      </c>
      <c r="G6608">
        <v>480</v>
      </c>
      <c r="J6608">
        <v>142</v>
      </c>
      <c r="L6608">
        <v>2</v>
      </c>
    </row>
    <row r="6609" spans="1:13" hidden="1" x14ac:dyDescent="0.3">
      <c r="A6609" s="1" t="s">
        <v>6623</v>
      </c>
      <c r="B6609" s="1" t="s">
        <v>35</v>
      </c>
      <c r="C6609">
        <v>3</v>
      </c>
      <c r="D6609">
        <v>18</v>
      </c>
      <c r="F6609">
        <v>26</v>
      </c>
      <c r="G6609">
        <v>526</v>
      </c>
      <c r="J6609">
        <v>138</v>
      </c>
      <c r="L6609">
        <v>3</v>
      </c>
    </row>
    <row r="6610" spans="1:13" hidden="1" x14ac:dyDescent="0.3">
      <c r="A6610" s="1" t="s">
        <v>6624</v>
      </c>
      <c r="B6610" s="1" t="s">
        <v>35</v>
      </c>
      <c r="C6610">
        <v>3</v>
      </c>
      <c r="D6610">
        <v>7</v>
      </c>
      <c r="F6610">
        <v>17</v>
      </c>
      <c r="G6610">
        <v>143</v>
      </c>
      <c r="J6610">
        <v>88</v>
      </c>
      <c r="L6610">
        <v>3</v>
      </c>
    </row>
    <row r="6611" spans="1:13" hidden="1" x14ac:dyDescent="0.3">
      <c r="A6611" s="1" t="s">
        <v>6625</v>
      </c>
      <c r="B6611" s="1" t="s">
        <v>35</v>
      </c>
      <c r="C6611">
        <v>3</v>
      </c>
      <c r="E6611">
        <v>1</v>
      </c>
      <c r="F6611">
        <v>20</v>
      </c>
      <c r="G6611">
        <v>245</v>
      </c>
      <c r="J6611">
        <v>5</v>
      </c>
      <c r="L6611">
        <v>2</v>
      </c>
    </row>
    <row r="6612" spans="1:13" hidden="1" x14ac:dyDescent="0.3">
      <c r="A6612" s="1" t="s">
        <v>6626</v>
      </c>
      <c r="B6612" s="1" t="s">
        <v>35</v>
      </c>
      <c r="C6612">
        <v>3</v>
      </c>
      <c r="D6612">
        <v>6</v>
      </c>
      <c r="E6612">
        <v>1</v>
      </c>
      <c r="F6612">
        <v>7</v>
      </c>
      <c r="G6612">
        <v>84</v>
      </c>
      <c r="J6612">
        <v>65</v>
      </c>
      <c r="K6612">
        <v>3</v>
      </c>
    </row>
    <row r="6613" spans="1:13" hidden="1" x14ac:dyDescent="0.3">
      <c r="A6613" s="1" t="s">
        <v>6627</v>
      </c>
      <c r="B6613" s="1" t="s">
        <v>35</v>
      </c>
      <c r="C6613">
        <v>3</v>
      </c>
      <c r="D6613">
        <v>6</v>
      </c>
      <c r="F6613">
        <v>10</v>
      </c>
      <c r="G6613">
        <v>89</v>
      </c>
      <c r="J6613">
        <v>57</v>
      </c>
      <c r="K6613">
        <v>2</v>
      </c>
    </row>
    <row r="6614" spans="1:13" hidden="1" x14ac:dyDescent="0.3">
      <c r="A6614" s="1" t="s">
        <v>6628</v>
      </c>
      <c r="B6614" s="1" t="s">
        <v>35</v>
      </c>
      <c r="C6614">
        <v>3</v>
      </c>
      <c r="D6614">
        <v>6</v>
      </c>
      <c r="F6614">
        <v>7</v>
      </c>
      <c r="G6614">
        <v>90</v>
      </c>
      <c r="J6614">
        <v>54</v>
      </c>
      <c r="K6614">
        <v>1</v>
      </c>
      <c r="M6614">
        <v>1</v>
      </c>
    </row>
    <row r="6615" spans="1:13" hidden="1" x14ac:dyDescent="0.3">
      <c r="A6615" s="1" t="s">
        <v>6629</v>
      </c>
      <c r="B6615" s="1" t="s">
        <v>35</v>
      </c>
      <c r="C6615">
        <v>3</v>
      </c>
      <c r="D6615">
        <v>10</v>
      </c>
      <c r="F6615">
        <v>9</v>
      </c>
      <c r="G6615">
        <v>146</v>
      </c>
      <c r="J6615">
        <v>96</v>
      </c>
      <c r="K6615">
        <v>3</v>
      </c>
      <c r="L6615">
        <v>1</v>
      </c>
    </row>
    <row r="6616" spans="1:13" hidden="1" x14ac:dyDescent="0.3">
      <c r="A6616" s="1" t="s">
        <v>6630</v>
      </c>
      <c r="B6616" s="1" t="s">
        <v>35</v>
      </c>
      <c r="C6616">
        <v>3</v>
      </c>
      <c r="D6616">
        <v>3</v>
      </c>
      <c r="F6616">
        <v>9</v>
      </c>
      <c r="G6616">
        <v>79</v>
      </c>
      <c r="J6616">
        <v>6</v>
      </c>
      <c r="K6616">
        <v>1</v>
      </c>
      <c r="L6616">
        <v>1</v>
      </c>
    </row>
    <row r="6617" spans="1:13" hidden="1" x14ac:dyDescent="0.3">
      <c r="A6617" s="1" t="s">
        <v>6631</v>
      </c>
      <c r="B6617" s="1" t="s">
        <v>35</v>
      </c>
      <c r="C6617">
        <v>3</v>
      </c>
      <c r="D6617">
        <v>1</v>
      </c>
      <c r="F6617">
        <v>10</v>
      </c>
      <c r="G6617">
        <v>51</v>
      </c>
      <c r="J6617">
        <v>5</v>
      </c>
      <c r="L6617">
        <v>1</v>
      </c>
    </row>
    <row r="6618" spans="1:13" hidden="1" x14ac:dyDescent="0.3">
      <c r="A6618" s="1" t="s">
        <v>6632</v>
      </c>
      <c r="B6618" s="1" t="s">
        <v>35</v>
      </c>
      <c r="C6618">
        <v>3</v>
      </c>
      <c r="D6618">
        <v>14</v>
      </c>
      <c r="E6618">
        <v>2</v>
      </c>
      <c r="F6618">
        <v>23</v>
      </c>
      <c r="G6618">
        <v>195</v>
      </c>
      <c r="J6618">
        <v>180</v>
      </c>
    </row>
    <row r="6619" spans="1:13" hidden="1" x14ac:dyDescent="0.3">
      <c r="A6619" s="1" t="s">
        <v>6633</v>
      </c>
      <c r="B6619" s="1" t="s">
        <v>35</v>
      </c>
      <c r="C6619">
        <v>3</v>
      </c>
      <c r="D6619">
        <v>35</v>
      </c>
      <c r="F6619">
        <v>57</v>
      </c>
      <c r="G6619">
        <v>710</v>
      </c>
      <c r="J6619">
        <v>352</v>
      </c>
    </row>
    <row r="6620" spans="1:13" hidden="1" x14ac:dyDescent="0.3">
      <c r="A6620" s="1" t="s">
        <v>6634</v>
      </c>
      <c r="B6620" s="1" t="s">
        <v>35</v>
      </c>
      <c r="C6620">
        <v>3</v>
      </c>
      <c r="D6620">
        <v>5</v>
      </c>
      <c r="E6620">
        <v>1</v>
      </c>
      <c r="F6620">
        <v>21</v>
      </c>
      <c r="G6620">
        <v>248</v>
      </c>
      <c r="J6620">
        <v>108</v>
      </c>
      <c r="L6620">
        <v>1</v>
      </c>
    </row>
    <row r="6621" spans="1:13" hidden="1" x14ac:dyDescent="0.3">
      <c r="A6621" s="1" t="s">
        <v>6635</v>
      </c>
      <c r="B6621" s="1" t="s">
        <v>35</v>
      </c>
      <c r="C6621">
        <v>3</v>
      </c>
      <c r="G6621">
        <v>2</v>
      </c>
      <c r="J6621">
        <v>3</v>
      </c>
    </row>
    <row r="6622" spans="1:13" hidden="1" x14ac:dyDescent="0.3">
      <c r="A6622" s="1" t="s">
        <v>6636</v>
      </c>
      <c r="B6622" s="1" t="s">
        <v>35</v>
      </c>
      <c r="C6622">
        <v>3</v>
      </c>
      <c r="G6622">
        <v>3</v>
      </c>
      <c r="J6622">
        <v>4</v>
      </c>
    </row>
    <row r="6623" spans="1:13" hidden="1" x14ac:dyDescent="0.3">
      <c r="A6623" s="1" t="s">
        <v>6637</v>
      </c>
      <c r="B6623" s="1" t="s">
        <v>35</v>
      </c>
      <c r="C6623">
        <v>3</v>
      </c>
      <c r="E6623">
        <v>1</v>
      </c>
      <c r="F6623">
        <v>4</v>
      </c>
      <c r="G6623">
        <v>4</v>
      </c>
      <c r="J6623">
        <v>2</v>
      </c>
      <c r="K6623">
        <v>1</v>
      </c>
    </row>
    <row r="6624" spans="1:13" hidden="1" x14ac:dyDescent="0.3">
      <c r="A6624" s="1" t="s">
        <v>6638</v>
      </c>
      <c r="B6624" s="1" t="s">
        <v>35</v>
      </c>
      <c r="C6624">
        <v>3</v>
      </c>
      <c r="F6624">
        <v>14</v>
      </c>
    </row>
    <row r="6625" spans="1:13" hidden="1" x14ac:dyDescent="0.3">
      <c r="A6625" s="1" t="s">
        <v>6639</v>
      </c>
      <c r="B6625" s="1" t="s">
        <v>35</v>
      </c>
      <c r="C6625">
        <v>3</v>
      </c>
      <c r="D6625">
        <v>6</v>
      </c>
      <c r="F6625">
        <v>43</v>
      </c>
      <c r="G6625">
        <v>97</v>
      </c>
      <c r="J6625">
        <v>22</v>
      </c>
    </row>
    <row r="6626" spans="1:13" hidden="1" x14ac:dyDescent="0.3">
      <c r="A6626" s="1" t="s">
        <v>6640</v>
      </c>
      <c r="B6626" s="1" t="s">
        <v>35</v>
      </c>
      <c r="C6626">
        <v>3</v>
      </c>
      <c r="D6626">
        <v>15</v>
      </c>
      <c r="F6626">
        <v>17</v>
      </c>
      <c r="G6626">
        <v>3</v>
      </c>
      <c r="J6626">
        <v>85</v>
      </c>
      <c r="K6626">
        <v>1</v>
      </c>
    </row>
    <row r="6627" spans="1:13" hidden="1" x14ac:dyDescent="0.3">
      <c r="A6627" s="1" t="s">
        <v>6641</v>
      </c>
      <c r="B6627" s="1" t="s">
        <v>35</v>
      </c>
      <c r="C6627">
        <v>3</v>
      </c>
      <c r="D6627">
        <v>9</v>
      </c>
      <c r="F6627">
        <v>6</v>
      </c>
      <c r="G6627">
        <v>142</v>
      </c>
      <c r="J6627">
        <v>93</v>
      </c>
    </row>
    <row r="6628" spans="1:13" hidden="1" x14ac:dyDescent="0.3">
      <c r="A6628" s="1" t="s">
        <v>6642</v>
      </c>
      <c r="B6628" s="1" t="s">
        <v>35</v>
      </c>
      <c r="C6628">
        <v>3</v>
      </c>
      <c r="F6628">
        <v>17</v>
      </c>
      <c r="G6628">
        <v>155</v>
      </c>
    </row>
    <row r="6629" spans="1:13" hidden="1" x14ac:dyDescent="0.3">
      <c r="A6629" s="1" t="s">
        <v>6643</v>
      </c>
      <c r="B6629" s="1" t="s">
        <v>35</v>
      </c>
      <c r="C6629">
        <v>3</v>
      </c>
      <c r="D6629">
        <v>5</v>
      </c>
      <c r="F6629">
        <v>11</v>
      </c>
      <c r="G6629">
        <v>143</v>
      </c>
      <c r="J6629">
        <v>37</v>
      </c>
      <c r="L6629">
        <v>1</v>
      </c>
    </row>
    <row r="6630" spans="1:13" hidden="1" x14ac:dyDescent="0.3">
      <c r="A6630" s="1" t="s">
        <v>6644</v>
      </c>
      <c r="B6630" s="1" t="s">
        <v>35</v>
      </c>
      <c r="C6630">
        <v>3</v>
      </c>
      <c r="D6630">
        <v>14</v>
      </c>
      <c r="F6630">
        <v>17</v>
      </c>
      <c r="G6630">
        <v>143</v>
      </c>
      <c r="J6630">
        <v>180</v>
      </c>
    </row>
    <row r="6631" spans="1:13" x14ac:dyDescent="0.3">
      <c r="A6631" s="1" t="s">
        <v>1154</v>
      </c>
      <c r="B6631" s="1" t="s">
        <v>14</v>
      </c>
      <c r="C6631">
        <v>139</v>
      </c>
      <c r="D6631">
        <v>489</v>
      </c>
      <c r="E6631">
        <v>22</v>
      </c>
      <c r="F6631">
        <v>665</v>
      </c>
      <c r="G6631">
        <v>5865</v>
      </c>
      <c r="H6631">
        <v>3</v>
      </c>
      <c r="I6631">
        <v>2</v>
      </c>
      <c r="J6631">
        <v>4169</v>
      </c>
      <c r="K6631">
        <v>12</v>
      </c>
      <c r="L6631">
        <v>82</v>
      </c>
      <c r="M6631">
        <v>4</v>
      </c>
    </row>
    <row r="6632" spans="1:13" x14ac:dyDescent="0.3">
      <c r="A6632" s="1" t="s">
        <v>749</v>
      </c>
      <c r="B6632" s="1" t="s">
        <v>14</v>
      </c>
      <c r="C6632">
        <v>192</v>
      </c>
      <c r="D6632">
        <v>660</v>
      </c>
      <c r="E6632">
        <v>22</v>
      </c>
      <c r="F6632">
        <v>779</v>
      </c>
      <c r="G6632">
        <v>7432</v>
      </c>
      <c r="H6632">
        <v>5</v>
      </c>
      <c r="I6632">
        <v>3</v>
      </c>
      <c r="J6632">
        <v>5847</v>
      </c>
      <c r="K6632">
        <v>23</v>
      </c>
      <c r="L6632">
        <v>157</v>
      </c>
      <c r="M6632">
        <v>3</v>
      </c>
    </row>
    <row r="6633" spans="1:13" hidden="1" x14ac:dyDescent="0.3">
      <c r="A6633" s="1" t="s">
        <v>6647</v>
      </c>
      <c r="B6633" s="1" t="s">
        <v>35</v>
      </c>
      <c r="C6633">
        <v>2</v>
      </c>
      <c r="D6633">
        <v>1</v>
      </c>
      <c r="E6633">
        <v>2</v>
      </c>
      <c r="F6633">
        <v>7</v>
      </c>
      <c r="G6633">
        <v>11</v>
      </c>
      <c r="H6633">
        <v>2</v>
      </c>
      <c r="J6633">
        <v>5</v>
      </c>
    </row>
    <row r="6634" spans="1:13" hidden="1" x14ac:dyDescent="0.3">
      <c r="A6634" s="1" t="s">
        <v>6648</v>
      </c>
      <c r="B6634" s="1" t="s">
        <v>35</v>
      </c>
      <c r="C6634">
        <v>2</v>
      </c>
      <c r="F6634">
        <v>2</v>
      </c>
      <c r="G6634">
        <v>7</v>
      </c>
      <c r="H6634">
        <v>2</v>
      </c>
      <c r="J6634">
        <v>3</v>
      </c>
    </row>
    <row r="6635" spans="1:13" hidden="1" x14ac:dyDescent="0.3">
      <c r="A6635" s="1" t="s">
        <v>6649</v>
      </c>
      <c r="B6635" s="1" t="s">
        <v>35</v>
      </c>
      <c r="C6635">
        <v>2</v>
      </c>
      <c r="F6635">
        <v>3</v>
      </c>
      <c r="G6635">
        <v>10</v>
      </c>
      <c r="H6635">
        <v>2</v>
      </c>
      <c r="J6635">
        <v>6</v>
      </c>
    </row>
    <row r="6636" spans="1:13" hidden="1" x14ac:dyDescent="0.3">
      <c r="A6636" s="1" t="s">
        <v>6650</v>
      </c>
      <c r="B6636" s="1" t="s">
        <v>35</v>
      </c>
      <c r="C6636">
        <v>2</v>
      </c>
      <c r="D6636">
        <v>1</v>
      </c>
      <c r="E6636">
        <v>1</v>
      </c>
      <c r="F6636">
        <v>6</v>
      </c>
      <c r="G6636">
        <v>8</v>
      </c>
      <c r="H6636">
        <v>6</v>
      </c>
      <c r="J6636">
        <v>15</v>
      </c>
      <c r="L6636">
        <v>2</v>
      </c>
    </row>
    <row r="6637" spans="1:13" hidden="1" x14ac:dyDescent="0.3">
      <c r="A6637" s="1" t="s">
        <v>6651</v>
      </c>
      <c r="B6637" s="1" t="s">
        <v>35</v>
      </c>
      <c r="C6637">
        <v>2</v>
      </c>
      <c r="D6637">
        <v>3</v>
      </c>
      <c r="F6637">
        <v>1</v>
      </c>
      <c r="G6637">
        <v>31</v>
      </c>
      <c r="J6637">
        <v>35</v>
      </c>
      <c r="L6637">
        <v>1</v>
      </c>
    </row>
    <row r="6638" spans="1:13" hidden="1" x14ac:dyDescent="0.3">
      <c r="A6638" s="1" t="s">
        <v>6652</v>
      </c>
      <c r="B6638" s="1" t="s">
        <v>35</v>
      </c>
      <c r="C6638">
        <v>2</v>
      </c>
      <c r="D6638">
        <v>5</v>
      </c>
      <c r="F6638">
        <v>2</v>
      </c>
      <c r="G6638">
        <v>22</v>
      </c>
      <c r="J6638">
        <v>36</v>
      </c>
    </row>
    <row r="6639" spans="1:13" hidden="1" x14ac:dyDescent="0.3">
      <c r="A6639" s="1" t="s">
        <v>6653</v>
      </c>
      <c r="B6639" s="1" t="s">
        <v>35</v>
      </c>
      <c r="C6639">
        <v>2</v>
      </c>
      <c r="D6639">
        <v>5</v>
      </c>
      <c r="F6639">
        <v>2</v>
      </c>
      <c r="G6639">
        <v>28</v>
      </c>
      <c r="J6639">
        <v>30</v>
      </c>
    </row>
    <row r="6640" spans="1:13" hidden="1" x14ac:dyDescent="0.3">
      <c r="A6640" s="1" t="s">
        <v>6654</v>
      </c>
      <c r="B6640" s="1" t="s">
        <v>35</v>
      </c>
      <c r="C6640">
        <v>2</v>
      </c>
      <c r="D6640">
        <v>1</v>
      </c>
      <c r="E6640">
        <v>6</v>
      </c>
      <c r="F6640">
        <v>14</v>
      </c>
      <c r="G6640">
        <v>34</v>
      </c>
      <c r="H6640">
        <v>5</v>
      </c>
      <c r="J6640">
        <v>12</v>
      </c>
      <c r="K6640">
        <v>1</v>
      </c>
      <c r="L6640">
        <v>2</v>
      </c>
      <c r="M6640">
        <v>1</v>
      </c>
    </row>
    <row r="6641" spans="1:12" hidden="1" x14ac:dyDescent="0.3">
      <c r="A6641" s="1" t="s">
        <v>6655</v>
      </c>
      <c r="B6641" s="1" t="s">
        <v>35</v>
      </c>
      <c r="C6641">
        <v>2</v>
      </c>
      <c r="D6641">
        <v>1</v>
      </c>
      <c r="E6641">
        <v>3</v>
      </c>
      <c r="F6641">
        <v>6</v>
      </c>
      <c r="G6641">
        <v>12</v>
      </c>
      <c r="H6641">
        <v>5</v>
      </c>
      <c r="J6641">
        <v>13</v>
      </c>
      <c r="L6641">
        <v>2</v>
      </c>
    </row>
    <row r="6642" spans="1:12" hidden="1" x14ac:dyDescent="0.3">
      <c r="A6642" s="1" t="s">
        <v>6656</v>
      </c>
      <c r="B6642" s="1" t="s">
        <v>35</v>
      </c>
      <c r="C6642">
        <v>2</v>
      </c>
      <c r="D6642">
        <v>2</v>
      </c>
      <c r="E6642">
        <v>8</v>
      </c>
      <c r="F6642">
        <v>10</v>
      </c>
      <c r="G6642">
        <v>16</v>
      </c>
      <c r="H6642">
        <v>5</v>
      </c>
      <c r="J6642">
        <v>17</v>
      </c>
      <c r="L6642">
        <v>4</v>
      </c>
    </row>
    <row r="6643" spans="1:12" hidden="1" x14ac:dyDescent="0.3">
      <c r="A6643" s="1" t="s">
        <v>6657</v>
      </c>
      <c r="B6643" s="1" t="s">
        <v>35</v>
      </c>
      <c r="C6643">
        <v>2</v>
      </c>
      <c r="D6643">
        <v>1</v>
      </c>
      <c r="E6643">
        <v>6</v>
      </c>
      <c r="F6643">
        <v>14</v>
      </c>
      <c r="G6643">
        <v>26</v>
      </c>
      <c r="H6643">
        <v>6</v>
      </c>
      <c r="J6643">
        <v>19</v>
      </c>
      <c r="L6643">
        <v>3</v>
      </c>
    </row>
    <row r="6644" spans="1:12" hidden="1" x14ac:dyDescent="0.3">
      <c r="A6644" s="1" t="s">
        <v>6658</v>
      </c>
      <c r="B6644" s="1" t="s">
        <v>35</v>
      </c>
      <c r="C6644">
        <v>2</v>
      </c>
      <c r="D6644">
        <v>17</v>
      </c>
      <c r="F6644">
        <v>7</v>
      </c>
      <c r="G6644">
        <v>65</v>
      </c>
      <c r="H6644">
        <v>1</v>
      </c>
      <c r="J6644">
        <v>47</v>
      </c>
      <c r="L6644">
        <v>1</v>
      </c>
    </row>
    <row r="6645" spans="1:12" hidden="1" x14ac:dyDescent="0.3">
      <c r="A6645" s="1" t="s">
        <v>6659</v>
      </c>
      <c r="B6645" s="1" t="s">
        <v>35</v>
      </c>
      <c r="C6645">
        <v>2</v>
      </c>
      <c r="D6645">
        <v>12</v>
      </c>
      <c r="E6645">
        <v>1</v>
      </c>
      <c r="F6645">
        <v>12</v>
      </c>
      <c r="G6645">
        <v>103</v>
      </c>
      <c r="J6645">
        <v>62</v>
      </c>
    </row>
    <row r="6646" spans="1:12" hidden="1" x14ac:dyDescent="0.3">
      <c r="A6646" s="1" t="s">
        <v>6660</v>
      </c>
      <c r="B6646" s="1" t="s">
        <v>35</v>
      </c>
      <c r="C6646">
        <v>2</v>
      </c>
      <c r="D6646">
        <v>11</v>
      </c>
      <c r="F6646">
        <v>11</v>
      </c>
      <c r="G6646">
        <v>68</v>
      </c>
      <c r="J6646">
        <v>44</v>
      </c>
      <c r="L6646">
        <v>1</v>
      </c>
    </row>
    <row r="6647" spans="1:12" hidden="1" x14ac:dyDescent="0.3">
      <c r="A6647" s="1" t="s">
        <v>6661</v>
      </c>
      <c r="B6647" s="1" t="s">
        <v>35</v>
      </c>
      <c r="C6647">
        <v>2</v>
      </c>
      <c r="D6647">
        <v>7</v>
      </c>
      <c r="E6647">
        <v>1</v>
      </c>
      <c r="F6647">
        <v>9</v>
      </c>
      <c r="G6647">
        <v>55</v>
      </c>
      <c r="J6647">
        <v>40</v>
      </c>
    </row>
    <row r="6648" spans="1:12" hidden="1" x14ac:dyDescent="0.3">
      <c r="A6648" s="1" t="s">
        <v>6662</v>
      </c>
      <c r="B6648" s="1" t="s">
        <v>35</v>
      </c>
      <c r="C6648">
        <v>2</v>
      </c>
      <c r="D6648">
        <v>12</v>
      </c>
      <c r="F6648">
        <v>6</v>
      </c>
      <c r="G6648">
        <v>86</v>
      </c>
      <c r="J6648">
        <v>52</v>
      </c>
      <c r="L6648">
        <v>1</v>
      </c>
    </row>
    <row r="6649" spans="1:12" hidden="1" x14ac:dyDescent="0.3">
      <c r="A6649" s="1" t="s">
        <v>6663</v>
      </c>
      <c r="B6649" s="1" t="s">
        <v>35</v>
      </c>
      <c r="C6649">
        <v>2</v>
      </c>
      <c r="D6649">
        <v>4</v>
      </c>
      <c r="E6649">
        <v>8</v>
      </c>
      <c r="F6649">
        <v>10</v>
      </c>
      <c r="G6649">
        <v>34</v>
      </c>
      <c r="H6649">
        <v>7</v>
      </c>
      <c r="J6649">
        <v>25</v>
      </c>
      <c r="L6649">
        <v>5</v>
      </c>
    </row>
    <row r="6650" spans="1:12" hidden="1" x14ac:dyDescent="0.3">
      <c r="A6650" s="1" t="s">
        <v>6664</v>
      </c>
      <c r="B6650" s="1" t="s">
        <v>35</v>
      </c>
      <c r="C6650">
        <v>2</v>
      </c>
      <c r="D6650">
        <v>5</v>
      </c>
      <c r="E6650">
        <v>10</v>
      </c>
      <c r="F6650">
        <v>24</v>
      </c>
      <c r="G6650">
        <v>38</v>
      </c>
      <c r="H6650">
        <v>8</v>
      </c>
      <c r="J6650">
        <v>22</v>
      </c>
      <c r="L6650">
        <v>7</v>
      </c>
    </row>
    <row r="6651" spans="1:12" hidden="1" x14ac:dyDescent="0.3">
      <c r="A6651" s="1" t="s">
        <v>6665</v>
      </c>
      <c r="B6651" s="1" t="s">
        <v>35</v>
      </c>
      <c r="C6651">
        <v>2</v>
      </c>
      <c r="E6651">
        <v>2</v>
      </c>
      <c r="F6651">
        <v>2</v>
      </c>
      <c r="G6651">
        <v>10</v>
      </c>
      <c r="J6651">
        <v>2</v>
      </c>
      <c r="L6651">
        <v>1</v>
      </c>
    </row>
    <row r="6652" spans="1:12" hidden="1" x14ac:dyDescent="0.3">
      <c r="A6652" s="1" t="s">
        <v>6666</v>
      </c>
      <c r="B6652" s="1" t="s">
        <v>35</v>
      </c>
      <c r="C6652">
        <v>2</v>
      </c>
      <c r="D6652">
        <v>1</v>
      </c>
      <c r="E6652">
        <v>8</v>
      </c>
      <c r="F6652">
        <v>26</v>
      </c>
      <c r="G6652">
        <v>59</v>
      </c>
      <c r="H6652">
        <v>8</v>
      </c>
      <c r="J6652">
        <v>44</v>
      </c>
      <c r="L6652">
        <v>6</v>
      </c>
    </row>
    <row r="6653" spans="1:12" hidden="1" x14ac:dyDescent="0.3">
      <c r="A6653" s="1" t="s">
        <v>6667</v>
      </c>
      <c r="B6653" s="1" t="s">
        <v>35</v>
      </c>
      <c r="C6653">
        <v>2</v>
      </c>
      <c r="D6653">
        <v>8</v>
      </c>
      <c r="F6653">
        <v>12</v>
      </c>
      <c r="G6653">
        <v>122</v>
      </c>
      <c r="J6653">
        <v>108</v>
      </c>
      <c r="L6653">
        <v>2</v>
      </c>
    </row>
    <row r="6654" spans="1:12" hidden="1" x14ac:dyDescent="0.3">
      <c r="A6654" s="1" t="s">
        <v>6668</v>
      </c>
      <c r="B6654" s="1" t="s">
        <v>35</v>
      </c>
      <c r="C6654">
        <v>2</v>
      </c>
      <c r="D6654">
        <v>9</v>
      </c>
      <c r="F6654">
        <v>8</v>
      </c>
      <c r="G6654">
        <v>60</v>
      </c>
      <c r="J6654">
        <v>43</v>
      </c>
    </row>
    <row r="6655" spans="1:12" hidden="1" x14ac:dyDescent="0.3">
      <c r="A6655" s="1" t="s">
        <v>6669</v>
      </c>
      <c r="B6655" s="1" t="s">
        <v>35</v>
      </c>
      <c r="C6655">
        <v>2</v>
      </c>
      <c r="D6655">
        <v>12</v>
      </c>
      <c r="F6655">
        <v>12</v>
      </c>
      <c r="G6655">
        <v>141</v>
      </c>
      <c r="J6655">
        <v>85</v>
      </c>
      <c r="L6655">
        <v>2</v>
      </c>
    </row>
    <row r="6656" spans="1:12" hidden="1" x14ac:dyDescent="0.3">
      <c r="A6656" s="1" t="s">
        <v>6670</v>
      </c>
      <c r="B6656" s="1" t="s">
        <v>35</v>
      </c>
      <c r="C6656">
        <v>2</v>
      </c>
      <c r="D6656">
        <v>5</v>
      </c>
      <c r="E6656">
        <v>14</v>
      </c>
      <c r="F6656">
        <v>35</v>
      </c>
      <c r="G6656">
        <v>54</v>
      </c>
      <c r="H6656">
        <v>7</v>
      </c>
      <c r="J6656">
        <v>49</v>
      </c>
      <c r="L6656">
        <v>12</v>
      </c>
    </row>
    <row r="6657" spans="1:13" hidden="1" x14ac:dyDescent="0.3">
      <c r="A6657" s="1" t="s">
        <v>6671</v>
      </c>
      <c r="B6657" s="1" t="s">
        <v>35</v>
      </c>
      <c r="C6657">
        <v>2</v>
      </c>
      <c r="D6657">
        <v>7</v>
      </c>
      <c r="E6657">
        <v>24</v>
      </c>
      <c r="F6657">
        <v>41</v>
      </c>
      <c r="G6657">
        <v>63</v>
      </c>
      <c r="H6657">
        <v>23</v>
      </c>
      <c r="J6657">
        <v>31</v>
      </c>
      <c r="L6657">
        <v>17</v>
      </c>
    </row>
    <row r="6658" spans="1:13" hidden="1" x14ac:dyDescent="0.3">
      <c r="A6658" s="1" t="s">
        <v>6672</v>
      </c>
      <c r="B6658" s="1" t="s">
        <v>35</v>
      </c>
      <c r="C6658">
        <v>2</v>
      </c>
      <c r="D6658">
        <v>1</v>
      </c>
      <c r="E6658">
        <v>4</v>
      </c>
      <c r="G6658">
        <v>15</v>
      </c>
      <c r="H6658">
        <v>2</v>
      </c>
      <c r="J6658">
        <v>2</v>
      </c>
    </row>
    <row r="6659" spans="1:13" hidden="1" x14ac:dyDescent="0.3">
      <c r="A6659" s="1" t="s">
        <v>6673</v>
      </c>
      <c r="B6659" s="1" t="s">
        <v>35</v>
      </c>
      <c r="C6659">
        <v>2</v>
      </c>
      <c r="F6659">
        <v>5</v>
      </c>
      <c r="G6659">
        <v>22</v>
      </c>
      <c r="J6659">
        <v>20</v>
      </c>
    </row>
    <row r="6660" spans="1:13" hidden="1" x14ac:dyDescent="0.3">
      <c r="A6660" s="1" t="s">
        <v>6674</v>
      </c>
      <c r="B6660" s="1" t="s">
        <v>35</v>
      </c>
      <c r="C6660">
        <v>2</v>
      </c>
      <c r="D6660">
        <v>16</v>
      </c>
      <c r="E6660">
        <v>1</v>
      </c>
      <c r="F6660">
        <v>18</v>
      </c>
      <c r="G6660">
        <v>176</v>
      </c>
      <c r="J6660">
        <v>113</v>
      </c>
    </row>
    <row r="6661" spans="1:13" hidden="1" x14ac:dyDescent="0.3">
      <c r="A6661" s="1" t="s">
        <v>6675</v>
      </c>
      <c r="B6661" s="1" t="s">
        <v>35</v>
      </c>
      <c r="C6661">
        <v>2</v>
      </c>
      <c r="D6661">
        <v>3</v>
      </c>
      <c r="E6661">
        <v>2</v>
      </c>
      <c r="F6661">
        <v>10</v>
      </c>
      <c r="G6661">
        <v>42</v>
      </c>
      <c r="J6661">
        <v>47</v>
      </c>
      <c r="L6661">
        <v>1</v>
      </c>
      <c r="M6661">
        <v>1</v>
      </c>
    </row>
    <row r="6662" spans="1:13" hidden="1" x14ac:dyDescent="0.3">
      <c r="A6662" s="1" t="s">
        <v>6676</v>
      </c>
      <c r="B6662" s="1" t="s">
        <v>35</v>
      </c>
      <c r="C6662">
        <v>2</v>
      </c>
      <c r="D6662">
        <v>20</v>
      </c>
      <c r="F6662">
        <v>15</v>
      </c>
      <c r="G6662">
        <v>176</v>
      </c>
      <c r="H6662">
        <v>1</v>
      </c>
      <c r="J6662">
        <v>129</v>
      </c>
      <c r="L6662">
        <v>1</v>
      </c>
    </row>
    <row r="6663" spans="1:13" hidden="1" x14ac:dyDescent="0.3">
      <c r="A6663" s="1" t="s">
        <v>6677</v>
      </c>
      <c r="B6663" s="1" t="s">
        <v>35</v>
      </c>
      <c r="C6663">
        <v>2</v>
      </c>
      <c r="D6663">
        <v>10</v>
      </c>
      <c r="F6663">
        <v>10</v>
      </c>
      <c r="G6663">
        <v>83</v>
      </c>
      <c r="J6663">
        <v>53</v>
      </c>
      <c r="L6663">
        <v>2</v>
      </c>
    </row>
    <row r="6664" spans="1:13" hidden="1" x14ac:dyDescent="0.3">
      <c r="A6664" s="1" t="s">
        <v>6678</v>
      </c>
      <c r="B6664" s="1" t="s">
        <v>35</v>
      </c>
      <c r="C6664">
        <v>2</v>
      </c>
      <c r="E6664">
        <v>3</v>
      </c>
      <c r="F6664">
        <v>8</v>
      </c>
      <c r="G6664">
        <v>9</v>
      </c>
      <c r="H6664">
        <v>5</v>
      </c>
      <c r="J6664">
        <v>10</v>
      </c>
      <c r="L6664">
        <v>1</v>
      </c>
    </row>
    <row r="6665" spans="1:13" hidden="1" x14ac:dyDescent="0.3">
      <c r="A6665" s="1" t="s">
        <v>6679</v>
      </c>
      <c r="B6665" s="1" t="s">
        <v>35</v>
      </c>
      <c r="C6665">
        <v>2</v>
      </c>
      <c r="D6665">
        <v>20</v>
      </c>
      <c r="E6665">
        <v>1</v>
      </c>
      <c r="F6665">
        <v>27</v>
      </c>
      <c r="G6665">
        <v>259</v>
      </c>
      <c r="J6665">
        <v>175</v>
      </c>
      <c r="K6665">
        <v>1</v>
      </c>
      <c r="L6665">
        <v>3</v>
      </c>
    </row>
    <row r="6666" spans="1:13" hidden="1" x14ac:dyDescent="0.3">
      <c r="A6666" s="1" t="s">
        <v>6680</v>
      </c>
      <c r="B6666" s="1" t="s">
        <v>35</v>
      </c>
      <c r="C6666">
        <v>2</v>
      </c>
      <c r="D6666">
        <v>27</v>
      </c>
      <c r="F6666">
        <v>33</v>
      </c>
      <c r="G6666">
        <v>270</v>
      </c>
      <c r="J6666">
        <v>170</v>
      </c>
      <c r="K6666">
        <v>1</v>
      </c>
      <c r="L6666">
        <v>2</v>
      </c>
    </row>
    <row r="6667" spans="1:13" hidden="1" x14ac:dyDescent="0.3">
      <c r="A6667" s="1" t="s">
        <v>6681</v>
      </c>
      <c r="B6667" s="1" t="s">
        <v>35</v>
      </c>
      <c r="C6667">
        <v>2</v>
      </c>
      <c r="D6667">
        <v>27</v>
      </c>
      <c r="F6667">
        <v>36</v>
      </c>
      <c r="G6667">
        <v>313</v>
      </c>
      <c r="J6667">
        <v>205</v>
      </c>
      <c r="L6667">
        <v>6</v>
      </c>
    </row>
    <row r="6668" spans="1:13" hidden="1" x14ac:dyDescent="0.3">
      <c r="A6668" s="1" t="s">
        <v>6682</v>
      </c>
      <c r="B6668" s="1" t="s">
        <v>35</v>
      </c>
      <c r="C6668">
        <v>2</v>
      </c>
      <c r="D6668">
        <v>3</v>
      </c>
      <c r="E6668">
        <v>5</v>
      </c>
      <c r="F6668">
        <v>6</v>
      </c>
      <c r="G6668">
        <v>40</v>
      </c>
      <c r="H6668">
        <v>4</v>
      </c>
      <c r="J6668">
        <v>13</v>
      </c>
      <c r="L6668">
        <v>5</v>
      </c>
    </row>
    <row r="6669" spans="1:13" hidden="1" x14ac:dyDescent="0.3">
      <c r="A6669" s="1" t="s">
        <v>6683</v>
      </c>
      <c r="B6669" s="1" t="s">
        <v>35</v>
      </c>
      <c r="C6669">
        <v>2</v>
      </c>
      <c r="D6669">
        <v>3</v>
      </c>
      <c r="E6669">
        <v>7</v>
      </c>
      <c r="F6669">
        <v>13</v>
      </c>
      <c r="G6669">
        <v>21</v>
      </c>
      <c r="H6669">
        <v>5</v>
      </c>
      <c r="J6669">
        <v>3</v>
      </c>
      <c r="L6669">
        <v>1</v>
      </c>
    </row>
    <row r="6670" spans="1:13" hidden="1" x14ac:dyDescent="0.3">
      <c r="A6670" s="1" t="s">
        <v>6684</v>
      </c>
      <c r="B6670" s="1" t="s">
        <v>35</v>
      </c>
      <c r="C6670">
        <v>2</v>
      </c>
      <c r="E6670">
        <v>7</v>
      </c>
      <c r="F6670">
        <v>5</v>
      </c>
      <c r="G6670">
        <v>42</v>
      </c>
      <c r="H6670">
        <v>5</v>
      </c>
      <c r="J6670">
        <v>9</v>
      </c>
      <c r="L6670">
        <v>1</v>
      </c>
    </row>
    <row r="6671" spans="1:13" hidden="1" x14ac:dyDescent="0.3">
      <c r="A6671" s="1" t="s">
        <v>6685</v>
      </c>
      <c r="B6671" s="1" t="s">
        <v>35</v>
      </c>
      <c r="C6671">
        <v>2</v>
      </c>
      <c r="E6671">
        <v>5</v>
      </c>
      <c r="F6671">
        <v>12</v>
      </c>
      <c r="G6671">
        <v>34</v>
      </c>
      <c r="H6671">
        <v>5</v>
      </c>
      <c r="J6671">
        <v>20</v>
      </c>
      <c r="L6671">
        <v>3</v>
      </c>
    </row>
    <row r="6672" spans="1:13" hidden="1" x14ac:dyDescent="0.3">
      <c r="A6672" s="1" t="s">
        <v>6686</v>
      </c>
      <c r="B6672" s="1" t="s">
        <v>35</v>
      </c>
      <c r="C6672">
        <v>2</v>
      </c>
      <c r="D6672">
        <v>1</v>
      </c>
      <c r="E6672">
        <v>10</v>
      </c>
      <c r="F6672">
        <v>13</v>
      </c>
      <c r="G6672">
        <v>18</v>
      </c>
      <c r="H6672">
        <v>6</v>
      </c>
      <c r="J6672">
        <v>7</v>
      </c>
      <c r="L6672">
        <v>1</v>
      </c>
    </row>
    <row r="6673" spans="1:12" hidden="1" x14ac:dyDescent="0.3">
      <c r="A6673" s="1" t="s">
        <v>6687</v>
      </c>
      <c r="B6673" s="1" t="s">
        <v>35</v>
      </c>
      <c r="C6673">
        <v>2</v>
      </c>
      <c r="D6673">
        <v>1</v>
      </c>
      <c r="E6673">
        <v>4</v>
      </c>
      <c r="F6673">
        <v>6</v>
      </c>
      <c r="G6673">
        <v>30</v>
      </c>
      <c r="H6673">
        <v>4</v>
      </c>
      <c r="J6673">
        <v>17</v>
      </c>
      <c r="L6673">
        <v>2</v>
      </c>
    </row>
    <row r="6674" spans="1:12" hidden="1" x14ac:dyDescent="0.3">
      <c r="A6674" s="1" t="s">
        <v>6688</v>
      </c>
      <c r="B6674" s="1" t="s">
        <v>35</v>
      </c>
      <c r="C6674">
        <v>2</v>
      </c>
      <c r="D6674">
        <v>11</v>
      </c>
      <c r="E6674">
        <v>1</v>
      </c>
      <c r="F6674">
        <v>10</v>
      </c>
      <c r="G6674">
        <v>126</v>
      </c>
      <c r="J6674">
        <v>92</v>
      </c>
    </row>
    <row r="6675" spans="1:12" hidden="1" x14ac:dyDescent="0.3">
      <c r="A6675" s="1" t="s">
        <v>6689</v>
      </c>
      <c r="B6675" s="1" t="s">
        <v>35</v>
      </c>
      <c r="C6675">
        <v>2</v>
      </c>
      <c r="D6675">
        <v>19</v>
      </c>
      <c r="F6675">
        <v>9</v>
      </c>
      <c r="G6675">
        <v>192</v>
      </c>
      <c r="J6675">
        <v>146</v>
      </c>
      <c r="L6675">
        <v>5</v>
      </c>
    </row>
    <row r="6676" spans="1:12" hidden="1" x14ac:dyDescent="0.3">
      <c r="A6676" s="1" t="s">
        <v>6690</v>
      </c>
      <c r="B6676" s="1" t="s">
        <v>35</v>
      </c>
      <c r="C6676">
        <v>2</v>
      </c>
      <c r="D6676">
        <v>1</v>
      </c>
      <c r="E6676">
        <v>9</v>
      </c>
      <c r="F6676">
        <v>16</v>
      </c>
      <c r="G6676">
        <v>49</v>
      </c>
      <c r="H6676">
        <v>3</v>
      </c>
      <c r="J6676">
        <v>32</v>
      </c>
      <c r="L6676">
        <v>3</v>
      </c>
    </row>
    <row r="6677" spans="1:12" hidden="1" x14ac:dyDescent="0.3">
      <c r="A6677" s="1" t="s">
        <v>6691</v>
      </c>
      <c r="B6677" s="1" t="s">
        <v>35</v>
      </c>
      <c r="C6677">
        <v>2</v>
      </c>
      <c r="D6677">
        <v>2</v>
      </c>
      <c r="E6677">
        <v>4</v>
      </c>
      <c r="F6677">
        <v>13</v>
      </c>
      <c r="G6677">
        <v>19</v>
      </c>
      <c r="H6677">
        <v>5</v>
      </c>
      <c r="J6677">
        <v>18</v>
      </c>
      <c r="L6677">
        <v>5</v>
      </c>
    </row>
    <row r="6678" spans="1:12" hidden="1" x14ac:dyDescent="0.3">
      <c r="A6678" s="1" t="s">
        <v>6692</v>
      </c>
      <c r="B6678" s="1" t="s">
        <v>35</v>
      </c>
      <c r="C6678">
        <v>2</v>
      </c>
      <c r="D6678">
        <v>4</v>
      </c>
      <c r="E6678">
        <v>3</v>
      </c>
      <c r="F6678">
        <v>12</v>
      </c>
      <c r="G6678">
        <v>63</v>
      </c>
      <c r="H6678">
        <v>5</v>
      </c>
      <c r="J6678">
        <v>21</v>
      </c>
      <c r="L6678">
        <v>2</v>
      </c>
    </row>
    <row r="6679" spans="1:12" hidden="1" x14ac:dyDescent="0.3">
      <c r="A6679" s="1" t="s">
        <v>6693</v>
      </c>
      <c r="B6679" s="1" t="s">
        <v>35</v>
      </c>
      <c r="C6679">
        <v>2</v>
      </c>
      <c r="D6679">
        <v>1</v>
      </c>
      <c r="E6679">
        <v>10</v>
      </c>
      <c r="F6679">
        <v>7</v>
      </c>
      <c r="G6679">
        <v>64</v>
      </c>
      <c r="H6679">
        <v>8</v>
      </c>
      <c r="J6679">
        <v>17</v>
      </c>
      <c r="L6679">
        <v>5</v>
      </c>
    </row>
    <row r="6680" spans="1:12" hidden="1" x14ac:dyDescent="0.3">
      <c r="A6680" s="1" t="s">
        <v>6694</v>
      </c>
      <c r="B6680" s="1" t="s">
        <v>35</v>
      </c>
      <c r="C6680">
        <v>2</v>
      </c>
      <c r="D6680">
        <v>3</v>
      </c>
      <c r="E6680">
        <v>9</v>
      </c>
      <c r="F6680">
        <v>9</v>
      </c>
      <c r="G6680">
        <v>51</v>
      </c>
      <c r="H6680">
        <v>7</v>
      </c>
      <c r="I6680">
        <v>1</v>
      </c>
      <c r="J6680">
        <v>14</v>
      </c>
      <c r="L6680">
        <v>4</v>
      </c>
    </row>
    <row r="6681" spans="1:12" hidden="1" x14ac:dyDescent="0.3">
      <c r="A6681" s="1" t="s">
        <v>6695</v>
      </c>
      <c r="B6681" s="1" t="s">
        <v>35</v>
      </c>
      <c r="C6681">
        <v>2</v>
      </c>
      <c r="F6681">
        <v>8</v>
      </c>
      <c r="G6681">
        <v>53</v>
      </c>
      <c r="J6681">
        <v>40</v>
      </c>
      <c r="L6681">
        <v>1</v>
      </c>
    </row>
    <row r="6682" spans="1:12" hidden="1" x14ac:dyDescent="0.3">
      <c r="A6682" s="1" t="s">
        <v>6696</v>
      </c>
      <c r="B6682" s="1" t="s">
        <v>35</v>
      </c>
      <c r="C6682">
        <v>2</v>
      </c>
      <c r="D6682">
        <v>3</v>
      </c>
      <c r="F6682">
        <v>12</v>
      </c>
      <c r="G6682">
        <v>92</v>
      </c>
      <c r="J6682">
        <v>67</v>
      </c>
      <c r="L6682">
        <v>1</v>
      </c>
    </row>
    <row r="6683" spans="1:12" hidden="1" x14ac:dyDescent="0.3">
      <c r="A6683" s="1" t="s">
        <v>6697</v>
      </c>
      <c r="B6683" s="1" t="s">
        <v>35</v>
      </c>
      <c r="C6683">
        <v>2</v>
      </c>
      <c r="D6683">
        <v>13</v>
      </c>
      <c r="F6683">
        <v>16</v>
      </c>
      <c r="G6683">
        <v>168</v>
      </c>
      <c r="J6683">
        <v>117</v>
      </c>
      <c r="L6683">
        <v>6</v>
      </c>
    </row>
    <row r="6684" spans="1:12" hidden="1" x14ac:dyDescent="0.3">
      <c r="A6684" s="1" t="s">
        <v>6698</v>
      </c>
      <c r="B6684" s="1" t="s">
        <v>35</v>
      </c>
      <c r="C6684">
        <v>2</v>
      </c>
      <c r="D6684">
        <v>10</v>
      </c>
      <c r="F6684">
        <v>10</v>
      </c>
      <c r="G6684">
        <v>74</v>
      </c>
      <c r="J6684">
        <v>126</v>
      </c>
      <c r="L6684">
        <v>2</v>
      </c>
    </row>
    <row r="6685" spans="1:12" hidden="1" x14ac:dyDescent="0.3">
      <c r="A6685" s="1" t="s">
        <v>6699</v>
      </c>
      <c r="B6685" s="1" t="s">
        <v>35</v>
      </c>
      <c r="C6685">
        <v>2</v>
      </c>
      <c r="D6685">
        <v>7</v>
      </c>
      <c r="F6685">
        <v>4</v>
      </c>
      <c r="G6685">
        <v>45</v>
      </c>
      <c r="J6685">
        <v>36</v>
      </c>
      <c r="L6685">
        <v>1</v>
      </c>
    </row>
    <row r="6686" spans="1:12" hidden="1" x14ac:dyDescent="0.3">
      <c r="A6686" s="1" t="s">
        <v>6700</v>
      </c>
      <c r="B6686" s="1" t="s">
        <v>35</v>
      </c>
      <c r="C6686">
        <v>2</v>
      </c>
      <c r="D6686">
        <v>1</v>
      </c>
      <c r="E6686">
        <v>10</v>
      </c>
      <c r="F6686">
        <v>24</v>
      </c>
      <c r="G6686">
        <v>31</v>
      </c>
      <c r="H6686">
        <v>7</v>
      </c>
      <c r="J6686">
        <v>20</v>
      </c>
      <c r="L6686">
        <v>9</v>
      </c>
    </row>
    <row r="6687" spans="1:12" hidden="1" x14ac:dyDescent="0.3">
      <c r="A6687" s="1" t="s">
        <v>6701</v>
      </c>
      <c r="B6687" s="1" t="s">
        <v>35</v>
      </c>
      <c r="C6687">
        <v>2</v>
      </c>
      <c r="D6687">
        <v>2</v>
      </c>
      <c r="E6687">
        <v>6</v>
      </c>
      <c r="F6687">
        <v>14</v>
      </c>
      <c r="G6687">
        <v>86</v>
      </c>
      <c r="H6687">
        <v>6</v>
      </c>
      <c r="I6687">
        <v>2</v>
      </c>
      <c r="J6687">
        <v>29</v>
      </c>
      <c r="L6687">
        <v>2</v>
      </c>
    </row>
    <row r="6688" spans="1:12" hidden="1" x14ac:dyDescent="0.3">
      <c r="A6688" s="1" t="s">
        <v>6702</v>
      </c>
      <c r="B6688" s="1" t="s">
        <v>35</v>
      </c>
      <c r="C6688">
        <v>2</v>
      </c>
      <c r="D6688">
        <v>2</v>
      </c>
      <c r="E6688">
        <v>9</v>
      </c>
      <c r="F6688">
        <v>15</v>
      </c>
      <c r="G6688">
        <v>83</v>
      </c>
      <c r="H6688">
        <v>5</v>
      </c>
      <c r="I6688">
        <v>1</v>
      </c>
      <c r="J6688">
        <v>19</v>
      </c>
      <c r="L6688">
        <v>3</v>
      </c>
    </row>
    <row r="6689" spans="1:13" hidden="1" x14ac:dyDescent="0.3">
      <c r="A6689" s="1" t="s">
        <v>6703</v>
      </c>
      <c r="B6689" s="1" t="s">
        <v>35</v>
      </c>
      <c r="C6689">
        <v>2</v>
      </c>
      <c r="D6689">
        <v>2</v>
      </c>
      <c r="E6689">
        <v>2</v>
      </c>
      <c r="F6689">
        <v>12</v>
      </c>
      <c r="G6689">
        <v>46</v>
      </c>
      <c r="H6689">
        <v>6</v>
      </c>
      <c r="J6689">
        <v>18</v>
      </c>
      <c r="L6689">
        <v>2</v>
      </c>
    </row>
    <row r="6690" spans="1:13" hidden="1" x14ac:dyDescent="0.3">
      <c r="A6690" s="1" t="s">
        <v>6704</v>
      </c>
      <c r="B6690" s="1" t="s">
        <v>35</v>
      </c>
      <c r="C6690">
        <v>2</v>
      </c>
      <c r="E6690">
        <v>7</v>
      </c>
      <c r="F6690">
        <v>21</v>
      </c>
      <c r="G6690">
        <v>87</v>
      </c>
      <c r="H6690">
        <v>6</v>
      </c>
      <c r="J6690">
        <v>21</v>
      </c>
      <c r="L6690">
        <v>5</v>
      </c>
    </row>
    <row r="6691" spans="1:13" hidden="1" x14ac:dyDescent="0.3">
      <c r="A6691" s="1" t="s">
        <v>6705</v>
      </c>
      <c r="B6691" s="1" t="s">
        <v>35</v>
      </c>
      <c r="C6691">
        <v>2</v>
      </c>
      <c r="D6691">
        <v>2</v>
      </c>
      <c r="E6691">
        <v>3</v>
      </c>
      <c r="F6691">
        <v>29</v>
      </c>
      <c r="G6691">
        <v>74</v>
      </c>
      <c r="H6691">
        <v>3</v>
      </c>
      <c r="J6691">
        <v>10</v>
      </c>
      <c r="L6691">
        <v>5</v>
      </c>
    </row>
    <row r="6692" spans="1:13" hidden="1" x14ac:dyDescent="0.3">
      <c r="A6692" s="1" t="s">
        <v>6706</v>
      </c>
      <c r="B6692" s="1" t="s">
        <v>35</v>
      </c>
      <c r="C6692">
        <v>2</v>
      </c>
      <c r="D6692">
        <v>11</v>
      </c>
      <c r="F6692">
        <v>9</v>
      </c>
      <c r="G6692">
        <v>105</v>
      </c>
      <c r="J6692">
        <v>94</v>
      </c>
      <c r="L6692">
        <v>2</v>
      </c>
    </row>
    <row r="6693" spans="1:13" hidden="1" x14ac:dyDescent="0.3">
      <c r="A6693" s="1" t="s">
        <v>6707</v>
      </c>
      <c r="B6693" s="1" t="s">
        <v>35</v>
      </c>
      <c r="C6693">
        <v>2</v>
      </c>
      <c r="D6693">
        <v>15</v>
      </c>
      <c r="F6693">
        <v>11</v>
      </c>
      <c r="G6693">
        <v>104</v>
      </c>
      <c r="J6693">
        <v>106</v>
      </c>
      <c r="K6693">
        <v>2</v>
      </c>
      <c r="L6693">
        <v>5</v>
      </c>
    </row>
    <row r="6694" spans="1:13" hidden="1" x14ac:dyDescent="0.3">
      <c r="A6694" s="1" t="s">
        <v>6708</v>
      </c>
      <c r="B6694" s="1" t="s">
        <v>35</v>
      </c>
      <c r="C6694">
        <v>2</v>
      </c>
      <c r="D6694">
        <v>15</v>
      </c>
      <c r="E6694">
        <v>1</v>
      </c>
      <c r="F6694">
        <v>18</v>
      </c>
      <c r="G6694">
        <v>242</v>
      </c>
      <c r="J6694">
        <v>139</v>
      </c>
      <c r="L6694">
        <v>7</v>
      </c>
    </row>
    <row r="6695" spans="1:13" hidden="1" x14ac:dyDescent="0.3">
      <c r="A6695" s="1" t="s">
        <v>6709</v>
      </c>
      <c r="B6695" s="1" t="s">
        <v>35</v>
      </c>
      <c r="C6695">
        <v>2</v>
      </c>
      <c r="D6695">
        <v>3</v>
      </c>
      <c r="F6695">
        <v>8</v>
      </c>
      <c r="G6695">
        <v>56</v>
      </c>
      <c r="J6695">
        <v>48</v>
      </c>
    </row>
    <row r="6696" spans="1:13" hidden="1" x14ac:dyDescent="0.3">
      <c r="A6696" s="1" t="s">
        <v>6710</v>
      </c>
      <c r="B6696" s="1" t="s">
        <v>35</v>
      </c>
      <c r="C6696">
        <v>2</v>
      </c>
      <c r="D6696">
        <v>4</v>
      </c>
      <c r="E6696">
        <v>14</v>
      </c>
      <c r="F6696">
        <v>25</v>
      </c>
      <c r="G6696">
        <v>104</v>
      </c>
      <c r="H6696">
        <v>6</v>
      </c>
      <c r="I6696">
        <v>2</v>
      </c>
      <c r="J6696">
        <v>27</v>
      </c>
      <c r="L6696">
        <v>6</v>
      </c>
    </row>
    <row r="6697" spans="1:13" hidden="1" x14ac:dyDescent="0.3">
      <c r="A6697" s="1" t="s">
        <v>6711</v>
      </c>
      <c r="B6697" s="1" t="s">
        <v>35</v>
      </c>
      <c r="C6697">
        <v>2</v>
      </c>
      <c r="D6697">
        <v>3</v>
      </c>
      <c r="F6697">
        <v>13</v>
      </c>
      <c r="G6697">
        <v>47</v>
      </c>
      <c r="J6697">
        <v>50</v>
      </c>
      <c r="K6697">
        <v>1</v>
      </c>
      <c r="L6697">
        <v>1</v>
      </c>
      <c r="M6697">
        <v>1</v>
      </c>
    </row>
    <row r="6698" spans="1:13" hidden="1" x14ac:dyDescent="0.3">
      <c r="A6698" s="1" t="s">
        <v>6712</v>
      </c>
      <c r="B6698" s="1" t="s">
        <v>35</v>
      </c>
      <c r="C6698">
        <v>2</v>
      </c>
      <c r="D6698">
        <v>6</v>
      </c>
      <c r="E6698">
        <v>14</v>
      </c>
      <c r="F6698">
        <v>35</v>
      </c>
      <c r="G6698">
        <v>18</v>
      </c>
      <c r="H6698">
        <v>8</v>
      </c>
      <c r="I6698">
        <v>3</v>
      </c>
      <c r="J6698">
        <v>26</v>
      </c>
      <c r="L6698">
        <v>8</v>
      </c>
    </row>
    <row r="6699" spans="1:13" hidden="1" x14ac:dyDescent="0.3">
      <c r="A6699" s="1" t="s">
        <v>6713</v>
      </c>
      <c r="B6699" s="1" t="s">
        <v>35</v>
      </c>
      <c r="C6699">
        <v>2</v>
      </c>
      <c r="D6699">
        <v>27</v>
      </c>
      <c r="F6699">
        <v>22</v>
      </c>
      <c r="G6699">
        <v>236</v>
      </c>
      <c r="J6699">
        <v>198</v>
      </c>
      <c r="L6699">
        <v>3</v>
      </c>
    </row>
    <row r="6700" spans="1:13" hidden="1" x14ac:dyDescent="0.3">
      <c r="A6700" s="1" t="s">
        <v>6714</v>
      </c>
      <c r="B6700" s="1" t="s">
        <v>35</v>
      </c>
      <c r="C6700">
        <v>2</v>
      </c>
      <c r="D6700">
        <v>3</v>
      </c>
      <c r="E6700">
        <v>8</v>
      </c>
      <c r="F6700">
        <v>33</v>
      </c>
      <c r="G6700">
        <v>51</v>
      </c>
      <c r="H6700">
        <v>3</v>
      </c>
      <c r="I6700">
        <v>3</v>
      </c>
      <c r="J6700">
        <v>22</v>
      </c>
      <c r="L6700">
        <v>3</v>
      </c>
    </row>
    <row r="6701" spans="1:13" hidden="1" x14ac:dyDescent="0.3">
      <c r="A6701" s="1" t="s">
        <v>6715</v>
      </c>
      <c r="B6701" s="1" t="s">
        <v>35</v>
      </c>
      <c r="C6701">
        <v>2</v>
      </c>
      <c r="D6701">
        <v>8</v>
      </c>
      <c r="E6701">
        <v>2</v>
      </c>
      <c r="F6701">
        <v>20</v>
      </c>
      <c r="G6701">
        <v>104</v>
      </c>
      <c r="J6701">
        <v>52</v>
      </c>
      <c r="L6701">
        <v>2</v>
      </c>
    </row>
    <row r="6702" spans="1:13" hidden="1" x14ac:dyDescent="0.3">
      <c r="A6702" s="1" t="s">
        <v>6716</v>
      </c>
      <c r="B6702" s="1" t="s">
        <v>35</v>
      </c>
      <c r="C6702">
        <v>2</v>
      </c>
      <c r="D6702">
        <v>9</v>
      </c>
      <c r="F6702">
        <v>9</v>
      </c>
      <c r="G6702">
        <v>103</v>
      </c>
      <c r="J6702">
        <v>82</v>
      </c>
    </row>
    <row r="6703" spans="1:13" hidden="1" x14ac:dyDescent="0.3">
      <c r="A6703" s="1" t="s">
        <v>6717</v>
      </c>
      <c r="B6703" s="1" t="s">
        <v>35</v>
      </c>
      <c r="C6703">
        <v>2</v>
      </c>
      <c r="D6703">
        <v>20</v>
      </c>
      <c r="F6703">
        <v>19</v>
      </c>
      <c r="G6703">
        <v>109</v>
      </c>
      <c r="J6703">
        <v>133</v>
      </c>
      <c r="L6703">
        <v>2</v>
      </c>
    </row>
    <row r="6704" spans="1:13" hidden="1" x14ac:dyDescent="0.3">
      <c r="A6704" s="1" t="s">
        <v>6718</v>
      </c>
      <c r="B6704" s="1" t="s">
        <v>35</v>
      </c>
      <c r="C6704">
        <v>2</v>
      </c>
      <c r="D6704">
        <v>23</v>
      </c>
      <c r="F6704">
        <v>33</v>
      </c>
      <c r="G6704">
        <v>196</v>
      </c>
      <c r="J6704">
        <v>200</v>
      </c>
    </row>
    <row r="6705" spans="1:12" hidden="1" x14ac:dyDescent="0.3">
      <c r="A6705" s="1" t="s">
        <v>6719</v>
      </c>
      <c r="B6705" s="1" t="s">
        <v>35</v>
      </c>
      <c r="C6705">
        <v>2</v>
      </c>
      <c r="D6705">
        <v>7</v>
      </c>
      <c r="E6705">
        <v>19</v>
      </c>
      <c r="F6705">
        <v>64</v>
      </c>
      <c r="G6705">
        <v>29</v>
      </c>
      <c r="H6705">
        <v>6</v>
      </c>
      <c r="I6705">
        <v>18</v>
      </c>
      <c r="J6705">
        <v>29</v>
      </c>
      <c r="L6705">
        <v>8</v>
      </c>
    </row>
    <row r="6706" spans="1:12" hidden="1" x14ac:dyDescent="0.3">
      <c r="A6706" s="1" t="s">
        <v>6720</v>
      </c>
      <c r="B6706" s="1" t="s">
        <v>35</v>
      </c>
      <c r="C6706">
        <v>2</v>
      </c>
      <c r="D6706">
        <v>1</v>
      </c>
      <c r="F6706">
        <v>2</v>
      </c>
      <c r="G6706">
        <v>32</v>
      </c>
      <c r="J6706">
        <v>25</v>
      </c>
    </row>
    <row r="6707" spans="1:12" hidden="1" x14ac:dyDescent="0.3">
      <c r="A6707" s="1" t="s">
        <v>6721</v>
      </c>
      <c r="B6707" s="1" t="s">
        <v>35</v>
      </c>
      <c r="C6707">
        <v>2</v>
      </c>
      <c r="E6707">
        <v>1</v>
      </c>
      <c r="F6707">
        <v>6</v>
      </c>
      <c r="G6707">
        <v>1</v>
      </c>
      <c r="J6707">
        <v>2</v>
      </c>
    </row>
    <row r="6708" spans="1:12" hidden="1" x14ac:dyDescent="0.3">
      <c r="A6708" s="1" t="s">
        <v>6722</v>
      </c>
      <c r="B6708" s="1" t="s">
        <v>35</v>
      </c>
      <c r="C6708">
        <v>2</v>
      </c>
      <c r="F6708">
        <v>6</v>
      </c>
      <c r="L6708">
        <v>3</v>
      </c>
    </row>
    <row r="6709" spans="1:12" hidden="1" x14ac:dyDescent="0.3">
      <c r="A6709" s="1" t="s">
        <v>6723</v>
      </c>
      <c r="B6709" s="1" t="s">
        <v>35</v>
      </c>
      <c r="C6709">
        <v>2</v>
      </c>
      <c r="D6709">
        <v>2</v>
      </c>
      <c r="F6709">
        <v>7</v>
      </c>
      <c r="G6709">
        <v>43</v>
      </c>
      <c r="J6709">
        <v>30</v>
      </c>
    </row>
    <row r="6710" spans="1:12" hidden="1" x14ac:dyDescent="0.3">
      <c r="A6710" s="1" t="s">
        <v>6724</v>
      </c>
      <c r="B6710" s="1" t="s">
        <v>35</v>
      </c>
      <c r="C6710">
        <v>2</v>
      </c>
      <c r="D6710">
        <v>23</v>
      </c>
      <c r="F6710">
        <v>16</v>
      </c>
      <c r="G6710">
        <v>164</v>
      </c>
      <c r="J6710">
        <v>129</v>
      </c>
    </row>
    <row r="6711" spans="1:12" hidden="1" x14ac:dyDescent="0.3">
      <c r="A6711" s="1" t="s">
        <v>6725</v>
      </c>
      <c r="B6711" s="1" t="s">
        <v>35</v>
      </c>
      <c r="C6711">
        <v>2</v>
      </c>
      <c r="D6711">
        <v>26</v>
      </c>
      <c r="E6711">
        <v>1</v>
      </c>
      <c r="F6711">
        <v>31</v>
      </c>
      <c r="G6711">
        <v>215</v>
      </c>
      <c r="J6711">
        <v>251</v>
      </c>
      <c r="L6711">
        <v>3</v>
      </c>
    </row>
    <row r="6712" spans="1:12" hidden="1" x14ac:dyDescent="0.3">
      <c r="A6712" s="1" t="s">
        <v>6726</v>
      </c>
      <c r="B6712" s="1" t="s">
        <v>35</v>
      </c>
      <c r="C6712">
        <v>2</v>
      </c>
      <c r="D6712">
        <v>1</v>
      </c>
      <c r="F6712">
        <v>2</v>
      </c>
      <c r="G6712">
        <v>18</v>
      </c>
      <c r="J6712">
        <v>26</v>
      </c>
    </row>
    <row r="6713" spans="1:12" hidden="1" x14ac:dyDescent="0.3">
      <c r="A6713" s="1" t="s">
        <v>6727</v>
      </c>
      <c r="B6713" s="1" t="s">
        <v>35</v>
      </c>
      <c r="C6713">
        <v>2</v>
      </c>
      <c r="F6713">
        <v>6</v>
      </c>
      <c r="L6713">
        <v>4</v>
      </c>
    </row>
    <row r="6714" spans="1:12" hidden="1" x14ac:dyDescent="0.3">
      <c r="A6714" s="1" t="s">
        <v>6728</v>
      </c>
      <c r="B6714" s="1" t="s">
        <v>35</v>
      </c>
      <c r="C6714">
        <v>2</v>
      </c>
      <c r="D6714">
        <v>15</v>
      </c>
      <c r="F6714">
        <v>15</v>
      </c>
      <c r="G6714">
        <v>122</v>
      </c>
      <c r="J6714">
        <v>121</v>
      </c>
      <c r="L6714">
        <v>3</v>
      </c>
    </row>
    <row r="6715" spans="1:12" hidden="1" x14ac:dyDescent="0.3">
      <c r="A6715" s="1" t="s">
        <v>6729</v>
      </c>
      <c r="B6715" s="1" t="s">
        <v>35</v>
      </c>
      <c r="C6715">
        <v>2</v>
      </c>
      <c r="D6715">
        <v>2</v>
      </c>
      <c r="E6715">
        <v>5</v>
      </c>
      <c r="F6715">
        <v>11</v>
      </c>
      <c r="G6715">
        <v>9</v>
      </c>
      <c r="H6715">
        <v>1</v>
      </c>
      <c r="J6715">
        <v>2</v>
      </c>
      <c r="L6715">
        <v>7</v>
      </c>
    </row>
    <row r="6716" spans="1:12" hidden="1" x14ac:dyDescent="0.3">
      <c r="A6716" s="1" t="s">
        <v>6730</v>
      </c>
      <c r="B6716" s="1" t="s">
        <v>35</v>
      </c>
      <c r="C6716">
        <v>2</v>
      </c>
      <c r="D6716">
        <v>1</v>
      </c>
      <c r="E6716">
        <v>1</v>
      </c>
      <c r="F6716">
        <v>5</v>
      </c>
      <c r="G6716">
        <v>2</v>
      </c>
      <c r="J6716">
        <v>1</v>
      </c>
    </row>
    <row r="6717" spans="1:12" hidden="1" x14ac:dyDescent="0.3">
      <c r="A6717" s="1" t="s">
        <v>6731</v>
      </c>
      <c r="B6717" s="1" t="s">
        <v>35</v>
      </c>
      <c r="C6717">
        <v>2</v>
      </c>
      <c r="E6717">
        <v>2</v>
      </c>
      <c r="F6717">
        <v>16</v>
      </c>
      <c r="G6717">
        <v>3</v>
      </c>
      <c r="I6717">
        <v>2</v>
      </c>
      <c r="J6717">
        <v>5</v>
      </c>
      <c r="L6717">
        <v>2</v>
      </c>
    </row>
    <row r="6718" spans="1:12" hidden="1" x14ac:dyDescent="0.3">
      <c r="A6718" s="1" t="s">
        <v>6732</v>
      </c>
      <c r="B6718" s="1" t="s">
        <v>35</v>
      </c>
      <c r="C6718">
        <v>2</v>
      </c>
      <c r="E6718">
        <v>3</v>
      </c>
      <c r="F6718">
        <v>14</v>
      </c>
      <c r="G6718">
        <v>1</v>
      </c>
      <c r="I6718">
        <v>3</v>
      </c>
      <c r="J6718">
        <v>6</v>
      </c>
      <c r="L6718">
        <v>1</v>
      </c>
    </row>
    <row r="6719" spans="1:12" hidden="1" x14ac:dyDescent="0.3">
      <c r="A6719" s="1" t="s">
        <v>6733</v>
      </c>
      <c r="B6719" s="1" t="s">
        <v>35</v>
      </c>
      <c r="C6719">
        <v>2</v>
      </c>
      <c r="E6719">
        <v>5</v>
      </c>
      <c r="F6719">
        <v>16</v>
      </c>
      <c r="G6719">
        <v>4</v>
      </c>
      <c r="I6719">
        <v>6</v>
      </c>
      <c r="J6719">
        <v>7</v>
      </c>
      <c r="L6719">
        <v>1</v>
      </c>
    </row>
    <row r="6720" spans="1:12" hidden="1" x14ac:dyDescent="0.3">
      <c r="A6720" s="1" t="s">
        <v>6734</v>
      </c>
      <c r="B6720" s="1" t="s">
        <v>35</v>
      </c>
      <c r="C6720">
        <v>2</v>
      </c>
      <c r="F6720">
        <v>5</v>
      </c>
      <c r="I6720">
        <v>3</v>
      </c>
      <c r="J6720">
        <v>3</v>
      </c>
      <c r="L6720">
        <v>1</v>
      </c>
    </row>
    <row r="6721" spans="1:13" hidden="1" x14ac:dyDescent="0.3">
      <c r="A6721" s="1" t="s">
        <v>6735</v>
      </c>
      <c r="B6721" s="1" t="s">
        <v>35</v>
      </c>
      <c r="C6721">
        <v>2</v>
      </c>
      <c r="D6721">
        <v>1</v>
      </c>
      <c r="E6721">
        <v>1</v>
      </c>
      <c r="F6721">
        <v>1</v>
      </c>
      <c r="J6721">
        <v>4</v>
      </c>
    </row>
    <row r="6722" spans="1:13" hidden="1" x14ac:dyDescent="0.3">
      <c r="A6722" s="1" t="s">
        <v>6736</v>
      </c>
      <c r="B6722" s="1" t="s">
        <v>35</v>
      </c>
      <c r="C6722">
        <v>2</v>
      </c>
      <c r="D6722">
        <v>5</v>
      </c>
      <c r="F6722">
        <v>4</v>
      </c>
      <c r="G6722">
        <v>58</v>
      </c>
      <c r="J6722">
        <v>27</v>
      </c>
      <c r="L6722">
        <v>2</v>
      </c>
      <c r="M6722">
        <v>1</v>
      </c>
    </row>
    <row r="6723" spans="1:13" hidden="1" x14ac:dyDescent="0.3">
      <c r="A6723" s="1" t="s">
        <v>6737</v>
      </c>
      <c r="B6723" s="1" t="s">
        <v>35</v>
      </c>
      <c r="C6723">
        <v>2</v>
      </c>
      <c r="D6723">
        <v>2</v>
      </c>
      <c r="F6723">
        <v>3</v>
      </c>
      <c r="G6723">
        <v>6</v>
      </c>
      <c r="J6723">
        <v>4</v>
      </c>
      <c r="M6723">
        <v>1</v>
      </c>
    </row>
    <row r="6724" spans="1:13" hidden="1" x14ac:dyDescent="0.3">
      <c r="A6724" s="1" t="s">
        <v>6738</v>
      </c>
      <c r="B6724" s="1" t="s">
        <v>35</v>
      </c>
      <c r="C6724">
        <v>2</v>
      </c>
      <c r="D6724">
        <v>6</v>
      </c>
      <c r="F6724">
        <v>6</v>
      </c>
      <c r="G6724">
        <v>30</v>
      </c>
      <c r="J6724">
        <v>24</v>
      </c>
      <c r="K6724">
        <v>1</v>
      </c>
      <c r="L6724">
        <v>1</v>
      </c>
    </row>
    <row r="6725" spans="1:13" hidden="1" x14ac:dyDescent="0.3">
      <c r="A6725" s="1" t="s">
        <v>6739</v>
      </c>
      <c r="B6725" s="1" t="s">
        <v>35</v>
      </c>
      <c r="C6725">
        <v>2</v>
      </c>
      <c r="D6725">
        <v>4</v>
      </c>
      <c r="F6725">
        <v>6</v>
      </c>
      <c r="G6725">
        <v>44</v>
      </c>
      <c r="J6725">
        <v>22</v>
      </c>
    </row>
    <row r="6726" spans="1:13" hidden="1" x14ac:dyDescent="0.3">
      <c r="A6726" s="1" t="s">
        <v>6740</v>
      </c>
      <c r="B6726" s="1" t="s">
        <v>35</v>
      </c>
      <c r="C6726">
        <v>2</v>
      </c>
      <c r="D6726">
        <v>1</v>
      </c>
      <c r="F6726">
        <v>2</v>
      </c>
      <c r="G6726">
        <v>58</v>
      </c>
      <c r="J6726">
        <v>30</v>
      </c>
    </row>
    <row r="6727" spans="1:13" hidden="1" x14ac:dyDescent="0.3">
      <c r="A6727" s="1" t="s">
        <v>6741</v>
      </c>
      <c r="B6727" s="1" t="s">
        <v>35</v>
      </c>
      <c r="C6727">
        <v>2</v>
      </c>
      <c r="F6727">
        <v>2</v>
      </c>
      <c r="G6727">
        <v>21</v>
      </c>
      <c r="J6727">
        <v>9</v>
      </c>
    </row>
    <row r="6728" spans="1:13" hidden="1" x14ac:dyDescent="0.3">
      <c r="A6728" s="1" t="s">
        <v>6742</v>
      </c>
      <c r="B6728" s="1" t="s">
        <v>35</v>
      </c>
      <c r="C6728">
        <v>2</v>
      </c>
      <c r="E6728">
        <v>1</v>
      </c>
      <c r="G6728">
        <v>12</v>
      </c>
      <c r="J6728">
        <v>13</v>
      </c>
      <c r="L6728">
        <v>1</v>
      </c>
      <c r="M6728">
        <v>1</v>
      </c>
    </row>
    <row r="6729" spans="1:13" hidden="1" x14ac:dyDescent="0.3">
      <c r="A6729" s="1" t="s">
        <v>6743</v>
      </c>
      <c r="B6729" s="1" t="s">
        <v>35</v>
      </c>
      <c r="C6729">
        <v>2</v>
      </c>
      <c r="G6729">
        <v>16</v>
      </c>
      <c r="J6729">
        <v>18</v>
      </c>
    </row>
    <row r="6730" spans="1:13" hidden="1" x14ac:dyDescent="0.3">
      <c r="A6730" s="1" t="s">
        <v>6744</v>
      </c>
      <c r="B6730" s="1" t="s">
        <v>35</v>
      </c>
      <c r="C6730">
        <v>2</v>
      </c>
      <c r="D6730">
        <v>5</v>
      </c>
      <c r="F6730">
        <v>11</v>
      </c>
      <c r="G6730">
        <v>111</v>
      </c>
      <c r="J6730">
        <v>79</v>
      </c>
      <c r="L6730">
        <v>1</v>
      </c>
    </row>
    <row r="6731" spans="1:13" hidden="1" x14ac:dyDescent="0.3">
      <c r="A6731" s="1" t="s">
        <v>6745</v>
      </c>
      <c r="B6731" s="1" t="s">
        <v>35</v>
      </c>
      <c r="C6731">
        <v>2</v>
      </c>
      <c r="D6731">
        <v>1</v>
      </c>
      <c r="F6731">
        <v>3</v>
      </c>
      <c r="G6731">
        <v>21</v>
      </c>
      <c r="J6731">
        <v>17</v>
      </c>
      <c r="L6731">
        <v>1</v>
      </c>
    </row>
    <row r="6732" spans="1:13" hidden="1" x14ac:dyDescent="0.3">
      <c r="A6732" s="1" t="s">
        <v>6746</v>
      </c>
      <c r="B6732" s="1" t="s">
        <v>35</v>
      </c>
      <c r="C6732">
        <v>2</v>
      </c>
      <c r="D6732">
        <v>2</v>
      </c>
      <c r="F6732">
        <v>7</v>
      </c>
      <c r="G6732">
        <v>56</v>
      </c>
      <c r="J6732">
        <v>35</v>
      </c>
    </row>
    <row r="6733" spans="1:13" hidden="1" x14ac:dyDescent="0.3">
      <c r="A6733" s="1" t="s">
        <v>6747</v>
      </c>
      <c r="B6733" s="1" t="s">
        <v>35</v>
      </c>
      <c r="C6733">
        <v>2</v>
      </c>
      <c r="D6733">
        <v>2</v>
      </c>
      <c r="F6733">
        <v>3</v>
      </c>
      <c r="G6733">
        <v>56</v>
      </c>
      <c r="J6733">
        <v>32</v>
      </c>
    </row>
    <row r="6734" spans="1:13" hidden="1" x14ac:dyDescent="0.3">
      <c r="A6734" s="1" t="s">
        <v>6748</v>
      </c>
      <c r="B6734" s="1" t="s">
        <v>35</v>
      </c>
      <c r="C6734">
        <v>2</v>
      </c>
      <c r="D6734">
        <v>2</v>
      </c>
      <c r="F6734">
        <v>7</v>
      </c>
      <c r="G6734">
        <v>31</v>
      </c>
      <c r="J6734">
        <v>33</v>
      </c>
    </row>
    <row r="6735" spans="1:13" hidden="1" x14ac:dyDescent="0.3">
      <c r="A6735" s="1" t="s">
        <v>6749</v>
      </c>
      <c r="B6735" s="1" t="s">
        <v>35</v>
      </c>
      <c r="C6735">
        <v>2</v>
      </c>
      <c r="D6735">
        <v>4</v>
      </c>
      <c r="F6735">
        <v>2</v>
      </c>
      <c r="G6735">
        <v>17</v>
      </c>
      <c r="J6735">
        <v>28</v>
      </c>
      <c r="L6735">
        <v>2</v>
      </c>
    </row>
    <row r="6736" spans="1:13" hidden="1" x14ac:dyDescent="0.3">
      <c r="A6736" s="1" t="s">
        <v>6750</v>
      </c>
      <c r="B6736" s="1" t="s">
        <v>35</v>
      </c>
      <c r="C6736">
        <v>2</v>
      </c>
      <c r="D6736">
        <v>4</v>
      </c>
      <c r="F6736">
        <v>1</v>
      </c>
      <c r="G6736">
        <v>24</v>
      </c>
      <c r="J6736">
        <v>26</v>
      </c>
    </row>
    <row r="6737" spans="1:12" hidden="1" x14ac:dyDescent="0.3">
      <c r="A6737" s="1" t="s">
        <v>6751</v>
      </c>
      <c r="B6737" s="1" t="s">
        <v>35</v>
      </c>
      <c r="C6737">
        <v>2</v>
      </c>
      <c r="D6737">
        <v>3</v>
      </c>
      <c r="F6737">
        <v>2</v>
      </c>
      <c r="G6737">
        <v>42</v>
      </c>
      <c r="J6737">
        <v>34</v>
      </c>
      <c r="L6737">
        <v>1</v>
      </c>
    </row>
    <row r="6738" spans="1:12" hidden="1" x14ac:dyDescent="0.3">
      <c r="A6738" s="1" t="s">
        <v>6752</v>
      </c>
      <c r="B6738" s="1" t="s">
        <v>35</v>
      </c>
      <c r="C6738">
        <v>2</v>
      </c>
      <c r="D6738">
        <v>1</v>
      </c>
      <c r="F6738">
        <v>5</v>
      </c>
      <c r="G6738">
        <v>23</v>
      </c>
      <c r="J6738">
        <v>17</v>
      </c>
      <c r="L6738">
        <v>1</v>
      </c>
    </row>
    <row r="6739" spans="1:12" hidden="1" x14ac:dyDescent="0.3">
      <c r="A6739" s="1" t="s">
        <v>6753</v>
      </c>
      <c r="B6739" s="1" t="s">
        <v>35</v>
      </c>
      <c r="C6739">
        <v>2</v>
      </c>
      <c r="D6739">
        <v>1</v>
      </c>
      <c r="F6739">
        <v>2</v>
      </c>
      <c r="G6739">
        <v>23</v>
      </c>
      <c r="J6739">
        <v>22</v>
      </c>
    </row>
    <row r="6740" spans="1:12" hidden="1" x14ac:dyDescent="0.3">
      <c r="A6740" s="1" t="s">
        <v>6754</v>
      </c>
      <c r="B6740" s="1" t="s">
        <v>35</v>
      </c>
      <c r="C6740">
        <v>2</v>
      </c>
      <c r="D6740">
        <v>3</v>
      </c>
      <c r="E6740">
        <v>1</v>
      </c>
      <c r="F6740">
        <v>2</v>
      </c>
      <c r="G6740">
        <v>44</v>
      </c>
      <c r="J6740">
        <v>25</v>
      </c>
    </row>
    <row r="6741" spans="1:12" hidden="1" x14ac:dyDescent="0.3">
      <c r="A6741" s="1" t="s">
        <v>6755</v>
      </c>
      <c r="B6741" s="1" t="s">
        <v>35</v>
      </c>
      <c r="C6741">
        <v>2</v>
      </c>
      <c r="D6741">
        <v>5</v>
      </c>
      <c r="F6741">
        <v>8</v>
      </c>
      <c r="G6741">
        <v>60</v>
      </c>
      <c r="J6741">
        <v>45</v>
      </c>
      <c r="L6741">
        <v>1</v>
      </c>
    </row>
    <row r="6742" spans="1:12" hidden="1" x14ac:dyDescent="0.3">
      <c r="A6742" s="1" t="s">
        <v>6756</v>
      </c>
      <c r="B6742" s="1" t="s">
        <v>35</v>
      </c>
      <c r="C6742">
        <v>2</v>
      </c>
      <c r="D6742">
        <v>12</v>
      </c>
      <c r="F6742">
        <v>15</v>
      </c>
      <c r="G6742">
        <v>184</v>
      </c>
      <c r="H6742">
        <v>1</v>
      </c>
      <c r="J6742">
        <v>136</v>
      </c>
      <c r="K6742">
        <v>1</v>
      </c>
      <c r="L6742">
        <v>1</v>
      </c>
    </row>
    <row r="6743" spans="1:12" hidden="1" x14ac:dyDescent="0.3">
      <c r="A6743" s="1" t="s">
        <v>6757</v>
      </c>
      <c r="B6743" s="1" t="s">
        <v>35</v>
      </c>
      <c r="C6743">
        <v>2</v>
      </c>
      <c r="D6743">
        <v>3</v>
      </c>
      <c r="F6743">
        <v>10</v>
      </c>
      <c r="G6743">
        <v>96</v>
      </c>
      <c r="J6743">
        <v>40</v>
      </c>
    </row>
    <row r="6744" spans="1:12" hidden="1" x14ac:dyDescent="0.3">
      <c r="A6744" s="1" t="s">
        <v>6758</v>
      </c>
      <c r="B6744" s="1" t="s">
        <v>35</v>
      </c>
      <c r="C6744">
        <v>2</v>
      </c>
      <c r="D6744">
        <v>3</v>
      </c>
      <c r="F6744">
        <v>6</v>
      </c>
      <c r="G6744">
        <v>38</v>
      </c>
      <c r="J6744">
        <v>35</v>
      </c>
      <c r="L6744">
        <v>2</v>
      </c>
    </row>
    <row r="6745" spans="1:12" hidden="1" x14ac:dyDescent="0.3">
      <c r="A6745" s="1" t="s">
        <v>6759</v>
      </c>
      <c r="B6745" s="1" t="s">
        <v>35</v>
      </c>
      <c r="C6745">
        <v>2</v>
      </c>
      <c r="D6745">
        <v>10</v>
      </c>
      <c r="F6745">
        <v>6</v>
      </c>
      <c r="G6745">
        <v>133</v>
      </c>
      <c r="J6745">
        <v>100</v>
      </c>
      <c r="K6745">
        <v>1</v>
      </c>
    </row>
    <row r="6746" spans="1:12" hidden="1" x14ac:dyDescent="0.3">
      <c r="A6746" s="1" t="s">
        <v>6760</v>
      </c>
      <c r="B6746" s="1" t="s">
        <v>35</v>
      </c>
      <c r="C6746">
        <v>2</v>
      </c>
      <c r="D6746">
        <v>4</v>
      </c>
      <c r="F6746">
        <v>3</v>
      </c>
      <c r="G6746">
        <v>45</v>
      </c>
      <c r="J6746">
        <v>21</v>
      </c>
      <c r="L6746">
        <v>1</v>
      </c>
    </row>
    <row r="6747" spans="1:12" hidden="1" x14ac:dyDescent="0.3">
      <c r="A6747" s="1" t="s">
        <v>6761</v>
      </c>
      <c r="B6747" s="1" t="s">
        <v>35</v>
      </c>
      <c r="C6747">
        <v>2</v>
      </c>
      <c r="D6747">
        <v>3</v>
      </c>
      <c r="F6747">
        <v>7</v>
      </c>
      <c r="G6747">
        <v>47</v>
      </c>
      <c r="H6747">
        <v>1</v>
      </c>
      <c r="J6747">
        <v>15</v>
      </c>
      <c r="L6747">
        <v>1</v>
      </c>
    </row>
    <row r="6748" spans="1:12" hidden="1" x14ac:dyDescent="0.3">
      <c r="A6748" s="1" t="s">
        <v>6762</v>
      </c>
      <c r="B6748" s="1" t="s">
        <v>35</v>
      </c>
      <c r="C6748">
        <v>2</v>
      </c>
      <c r="D6748">
        <v>2</v>
      </c>
      <c r="F6748">
        <v>9</v>
      </c>
      <c r="G6748">
        <v>42</v>
      </c>
      <c r="H6748">
        <v>1</v>
      </c>
      <c r="J6748">
        <v>43</v>
      </c>
      <c r="K6748">
        <v>1</v>
      </c>
      <c r="L6748">
        <v>1</v>
      </c>
    </row>
    <row r="6749" spans="1:12" hidden="1" x14ac:dyDescent="0.3">
      <c r="A6749" s="1" t="s">
        <v>6763</v>
      </c>
      <c r="B6749" s="1" t="s">
        <v>35</v>
      </c>
      <c r="C6749">
        <v>2</v>
      </c>
      <c r="D6749">
        <v>4</v>
      </c>
      <c r="E6749">
        <v>1</v>
      </c>
      <c r="F6749">
        <v>6</v>
      </c>
      <c r="G6749">
        <v>48</v>
      </c>
      <c r="J6749">
        <v>32</v>
      </c>
      <c r="K6749">
        <v>1</v>
      </c>
    </row>
    <row r="6750" spans="1:12" hidden="1" x14ac:dyDescent="0.3">
      <c r="A6750" s="1" t="s">
        <v>6764</v>
      </c>
      <c r="B6750" s="1" t="s">
        <v>35</v>
      </c>
      <c r="C6750">
        <v>2</v>
      </c>
      <c r="D6750">
        <v>10</v>
      </c>
      <c r="F6750">
        <v>3</v>
      </c>
      <c r="G6750">
        <v>48</v>
      </c>
      <c r="J6750">
        <v>32</v>
      </c>
    </row>
    <row r="6751" spans="1:12" hidden="1" x14ac:dyDescent="0.3">
      <c r="A6751" s="1" t="s">
        <v>6765</v>
      </c>
      <c r="B6751" s="1" t="s">
        <v>35</v>
      </c>
      <c r="C6751">
        <v>2</v>
      </c>
      <c r="D6751">
        <v>9</v>
      </c>
      <c r="F6751">
        <v>2</v>
      </c>
      <c r="G6751">
        <v>37</v>
      </c>
      <c r="J6751">
        <v>31</v>
      </c>
    </row>
    <row r="6752" spans="1:12" hidden="1" x14ac:dyDescent="0.3">
      <c r="A6752" s="1" t="s">
        <v>6766</v>
      </c>
      <c r="B6752" s="1" t="s">
        <v>35</v>
      </c>
      <c r="C6752">
        <v>2</v>
      </c>
      <c r="D6752">
        <v>2</v>
      </c>
      <c r="F6752">
        <v>3</v>
      </c>
      <c r="G6752">
        <v>25</v>
      </c>
      <c r="J6752">
        <v>23</v>
      </c>
    </row>
    <row r="6753" spans="1:13" hidden="1" x14ac:dyDescent="0.3">
      <c r="A6753" s="1" t="s">
        <v>6767</v>
      </c>
      <c r="B6753" s="1" t="s">
        <v>35</v>
      </c>
      <c r="C6753">
        <v>2</v>
      </c>
      <c r="D6753">
        <v>6</v>
      </c>
      <c r="F6753">
        <v>10</v>
      </c>
      <c r="G6753">
        <v>403</v>
      </c>
      <c r="H6753">
        <v>2</v>
      </c>
      <c r="J6753">
        <v>45</v>
      </c>
      <c r="L6753">
        <v>1</v>
      </c>
    </row>
    <row r="6754" spans="1:13" hidden="1" x14ac:dyDescent="0.3">
      <c r="A6754" s="1" t="s">
        <v>6768</v>
      </c>
      <c r="B6754" s="1" t="s">
        <v>35</v>
      </c>
      <c r="C6754">
        <v>2</v>
      </c>
      <c r="D6754">
        <v>3</v>
      </c>
      <c r="F6754">
        <v>9</v>
      </c>
      <c r="G6754">
        <v>54</v>
      </c>
      <c r="J6754">
        <v>36</v>
      </c>
    </row>
    <row r="6755" spans="1:13" hidden="1" x14ac:dyDescent="0.3">
      <c r="A6755" s="1" t="s">
        <v>6769</v>
      </c>
      <c r="B6755" s="1" t="s">
        <v>35</v>
      </c>
      <c r="C6755">
        <v>2</v>
      </c>
      <c r="D6755">
        <v>7</v>
      </c>
      <c r="E6755">
        <v>1</v>
      </c>
      <c r="F6755">
        <v>8</v>
      </c>
      <c r="G6755">
        <v>47</v>
      </c>
      <c r="H6755">
        <v>1</v>
      </c>
      <c r="J6755">
        <v>47</v>
      </c>
      <c r="L6755">
        <v>2</v>
      </c>
    </row>
    <row r="6756" spans="1:13" hidden="1" x14ac:dyDescent="0.3">
      <c r="A6756" s="1" t="s">
        <v>6770</v>
      </c>
      <c r="B6756" s="1" t="s">
        <v>35</v>
      </c>
      <c r="C6756">
        <v>2</v>
      </c>
      <c r="D6756">
        <v>2</v>
      </c>
      <c r="F6756">
        <v>9</v>
      </c>
      <c r="G6756">
        <v>39</v>
      </c>
      <c r="J6756">
        <v>36</v>
      </c>
    </row>
    <row r="6757" spans="1:13" hidden="1" x14ac:dyDescent="0.3">
      <c r="A6757" s="1" t="s">
        <v>6771</v>
      </c>
      <c r="B6757" s="1" t="s">
        <v>35</v>
      </c>
      <c r="C6757">
        <v>2</v>
      </c>
      <c r="D6757">
        <v>1</v>
      </c>
      <c r="F6757">
        <v>5</v>
      </c>
      <c r="G6757">
        <v>51</v>
      </c>
      <c r="J6757">
        <v>28</v>
      </c>
    </row>
    <row r="6758" spans="1:13" hidden="1" x14ac:dyDescent="0.3">
      <c r="A6758" s="1" t="s">
        <v>6772</v>
      </c>
      <c r="B6758" s="1" t="s">
        <v>35</v>
      </c>
      <c r="C6758">
        <v>2</v>
      </c>
      <c r="D6758">
        <v>3</v>
      </c>
      <c r="F6758">
        <v>4</v>
      </c>
      <c r="G6758">
        <v>47</v>
      </c>
      <c r="J6758">
        <v>43</v>
      </c>
      <c r="L6758">
        <v>2</v>
      </c>
    </row>
    <row r="6759" spans="1:13" hidden="1" x14ac:dyDescent="0.3">
      <c r="A6759" s="1" t="s">
        <v>6773</v>
      </c>
      <c r="B6759" s="1" t="s">
        <v>35</v>
      </c>
      <c r="C6759">
        <v>2</v>
      </c>
      <c r="D6759">
        <v>5</v>
      </c>
      <c r="F6759">
        <v>4</v>
      </c>
      <c r="G6759">
        <v>65</v>
      </c>
      <c r="J6759">
        <v>28</v>
      </c>
    </row>
    <row r="6760" spans="1:13" hidden="1" x14ac:dyDescent="0.3">
      <c r="A6760" s="1" t="s">
        <v>6774</v>
      </c>
      <c r="B6760" s="1" t="s">
        <v>35</v>
      </c>
      <c r="C6760">
        <v>2</v>
      </c>
      <c r="D6760">
        <v>9</v>
      </c>
      <c r="F6760">
        <v>17</v>
      </c>
      <c r="G6760">
        <v>140</v>
      </c>
      <c r="J6760">
        <v>92</v>
      </c>
      <c r="K6760">
        <v>1</v>
      </c>
      <c r="L6760">
        <v>4</v>
      </c>
    </row>
    <row r="6761" spans="1:13" hidden="1" x14ac:dyDescent="0.3">
      <c r="A6761" s="1" t="s">
        <v>6775</v>
      </c>
      <c r="B6761" s="1" t="s">
        <v>35</v>
      </c>
      <c r="C6761">
        <v>2</v>
      </c>
      <c r="D6761">
        <v>1</v>
      </c>
      <c r="F6761">
        <v>4</v>
      </c>
      <c r="G6761">
        <v>61</v>
      </c>
      <c r="J6761">
        <v>35</v>
      </c>
      <c r="L6761">
        <v>3</v>
      </c>
    </row>
    <row r="6762" spans="1:13" hidden="1" x14ac:dyDescent="0.3">
      <c r="A6762" s="1" t="s">
        <v>6776</v>
      </c>
      <c r="B6762" s="1" t="s">
        <v>35</v>
      </c>
      <c r="C6762">
        <v>2</v>
      </c>
      <c r="D6762">
        <v>2</v>
      </c>
      <c r="F6762">
        <v>6</v>
      </c>
      <c r="G6762">
        <v>74</v>
      </c>
      <c r="H6762">
        <v>1</v>
      </c>
      <c r="J6762">
        <v>47</v>
      </c>
    </row>
    <row r="6763" spans="1:13" hidden="1" x14ac:dyDescent="0.3">
      <c r="A6763" s="1" t="s">
        <v>6777</v>
      </c>
      <c r="B6763" s="1" t="s">
        <v>35</v>
      </c>
      <c r="C6763">
        <v>2</v>
      </c>
      <c r="D6763">
        <v>12</v>
      </c>
      <c r="F6763">
        <v>12</v>
      </c>
      <c r="G6763">
        <v>78</v>
      </c>
      <c r="H6763">
        <v>2</v>
      </c>
      <c r="J6763">
        <v>49</v>
      </c>
      <c r="M6763">
        <v>1</v>
      </c>
    </row>
    <row r="6764" spans="1:13" hidden="1" x14ac:dyDescent="0.3">
      <c r="A6764" s="1" t="s">
        <v>6778</v>
      </c>
      <c r="B6764" s="1" t="s">
        <v>35</v>
      </c>
      <c r="C6764">
        <v>2</v>
      </c>
      <c r="D6764">
        <v>8</v>
      </c>
      <c r="F6764">
        <v>13</v>
      </c>
      <c r="G6764">
        <v>96</v>
      </c>
      <c r="J6764">
        <v>45</v>
      </c>
      <c r="L6764">
        <v>1</v>
      </c>
    </row>
    <row r="6765" spans="1:13" hidden="1" x14ac:dyDescent="0.3">
      <c r="A6765" s="1" t="s">
        <v>6779</v>
      </c>
      <c r="B6765" s="1" t="s">
        <v>35</v>
      </c>
      <c r="C6765">
        <v>2</v>
      </c>
      <c r="D6765">
        <v>6</v>
      </c>
      <c r="F6765">
        <v>10</v>
      </c>
      <c r="G6765">
        <v>97</v>
      </c>
      <c r="J6765">
        <v>48</v>
      </c>
    </row>
    <row r="6766" spans="1:13" hidden="1" x14ac:dyDescent="0.3">
      <c r="A6766" s="1" t="s">
        <v>6780</v>
      </c>
      <c r="B6766" s="1" t="s">
        <v>35</v>
      </c>
      <c r="C6766">
        <v>2</v>
      </c>
      <c r="D6766">
        <v>10</v>
      </c>
      <c r="F6766">
        <v>16</v>
      </c>
      <c r="G6766">
        <v>195</v>
      </c>
      <c r="J6766">
        <v>95</v>
      </c>
    </row>
    <row r="6767" spans="1:13" hidden="1" x14ac:dyDescent="0.3">
      <c r="A6767" s="1" t="s">
        <v>6781</v>
      </c>
      <c r="B6767" s="1" t="s">
        <v>35</v>
      </c>
      <c r="C6767">
        <v>2</v>
      </c>
      <c r="D6767">
        <v>1</v>
      </c>
      <c r="F6767">
        <v>7</v>
      </c>
      <c r="G6767">
        <v>96</v>
      </c>
      <c r="H6767">
        <v>5</v>
      </c>
      <c r="J6767">
        <v>27</v>
      </c>
    </row>
    <row r="6768" spans="1:13" hidden="1" x14ac:dyDescent="0.3">
      <c r="A6768" s="1" t="s">
        <v>6782</v>
      </c>
      <c r="B6768" s="1" t="s">
        <v>35</v>
      </c>
      <c r="C6768">
        <v>2</v>
      </c>
      <c r="D6768">
        <v>6</v>
      </c>
      <c r="F6768">
        <v>10</v>
      </c>
      <c r="G6768">
        <v>118</v>
      </c>
      <c r="J6768">
        <v>62</v>
      </c>
    </row>
    <row r="6769" spans="1:12" hidden="1" x14ac:dyDescent="0.3">
      <c r="A6769" s="1" t="s">
        <v>6783</v>
      </c>
      <c r="B6769" s="1" t="s">
        <v>35</v>
      </c>
      <c r="C6769">
        <v>2</v>
      </c>
      <c r="D6769">
        <v>12</v>
      </c>
      <c r="F6769">
        <v>6</v>
      </c>
      <c r="G6769">
        <v>84</v>
      </c>
      <c r="J6769">
        <v>97</v>
      </c>
      <c r="L6769">
        <v>1</v>
      </c>
    </row>
    <row r="6770" spans="1:12" hidden="1" x14ac:dyDescent="0.3">
      <c r="A6770" s="1" t="s">
        <v>6784</v>
      </c>
      <c r="B6770" s="1" t="s">
        <v>35</v>
      </c>
      <c r="C6770">
        <v>2</v>
      </c>
      <c r="D6770">
        <v>11</v>
      </c>
      <c r="F6770">
        <v>16</v>
      </c>
      <c r="G6770">
        <v>98</v>
      </c>
      <c r="J6770">
        <v>99</v>
      </c>
      <c r="K6770">
        <v>2</v>
      </c>
      <c r="L6770">
        <v>4</v>
      </c>
    </row>
    <row r="6771" spans="1:12" hidden="1" x14ac:dyDescent="0.3">
      <c r="A6771" s="1" t="s">
        <v>6785</v>
      </c>
      <c r="B6771" s="1" t="s">
        <v>35</v>
      </c>
      <c r="C6771">
        <v>2</v>
      </c>
      <c r="D6771">
        <v>6</v>
      </c>
      <c r="F6771">
        <v>8</v>
      </c>
      <c r="G6771">
        <v>80</v>
      </c>
      <c r="H6771">
        <v>1</v>
      </c>
      <c r="J6771">
        <v>68</v>
      </c>
      <c r="L6771">
        <v>1</v>
      </c>
    </row>
    <row r="6772" spans="1:12" hidden="1" x14ac:dyDescent="0.3">
      <c r="A6772" s="1" t="s">
        <v>6786</v>
      </c>
      <c r="B6772" s="1" t="s">
        <v>35</v>
      </c>
      <c r="C6772">
        <v>2</v>
      </c>
      <c r="D6772">
        <v>31</v>
      </c>
      <c r="E6772">
        <v>2</v>
      </c>
      <c r="F6772">
        <v>30</v>
      </c>
      <c r="G6772">
        <v>239</v>
      </c>
      <c r="J6772">
        <v>202</v>
      </c>
      <c r="L6772">
        <v>2</v>
      </c>
    </row>
    <row r="6773" spans="1:12" hidden="1" x14ac:dyDescent="0.3">
      <c r="A6773" s="1" t="s">
        <v>6787</v>
      </c>
      <c r="B6773" s="1" t="s">
        <v>35</v>
      </c>
      <c r="C6773">
        <v>2</v>
      </c>
      <c r="D6773">
        <v>11</v>
      </c>
      <c r="F6773">
        <v>9</v>
      </c>
      <c r="G6773">
        <v>75</v>
      </c>
      <c r="J6773">
        <v>74</v>
      </c>
      <c r="L6773">
        <v>1</v>
      </c>
    </row>
    <row r="6774" spans="1:12" hidden="1" x14ac:dyDescent="0.3">
      <c r="A6774" s="1" t="s">
        <v>6788</v>
      </c>
      <c r="B6774" s="1" t="s">
        <v>35</v>
      </c>
      <c r="C6774">
        <v>2</v>
      </c>
      <c r="D6774">
        <v>10</v>
      </c>
      <c r="E6774">
        <v>4</v>
      </c>
      <c r="F6774">
        <v>10</v>
      </c>
      <c r="G6774">
        <v>99</v>
      </c>
      <c r="H6774">
        <v>1</v>
      </c>
      <c r="J6774">
        <v>97</v>
      </c>
      <c r="L6774">
        <v>1</v>
      </c>
    </row>
    <row r="6775" spans="1:12" hidden="1" x14ac:dyDescent="0.3">
      <c r="A6775" s="1" t="s">
        <v>6789</v>
      </c>
      <c r="B6775" s="1" t="s">
        <v>35</v>
      </c>
      <c r="C6775">
        <v>2</v>
      </c>
      <c r="D6775">
        <v>10</v>
      </c>
      <c r="F6775">
        <v>13</v>
      </c>
      <c r="G6775">
        <v>146</v>
      </c>
      <c r="J6775">
        <v>86</v>
      </c>
      <c r="L6775">
        <v>1</v>
      </c>
    </row>
    <row r="6776" spans="1:12" hidden="1" x14ac:dyDescent="0.3">
      <c r="A6776" s="1" t="s">
        <v>6790</v>
      </c>
      <c r="B6776" s="1" t="s">
        <v>35</v>
      </c>
      <c r="C6776">
        <v>2</v>
      </c>
      <c r="D6776">
        <v>6</v>
      </c>
      <c r="F6776">
        <v>10</v>
      </c>
      <c r="G6776">
        <v>94</v>
      </c>
      <c r="J6776">
        <v>56</v>
      </c>
    </row>
    <row r="6777" spans="1:12" hidden="1" x14ac:dyDescent="0.3">
      <c r="A6777" s="1" t="s">
        <v>6791</v>
      </c>
      <c r="B6777" s="1" t="s">
        <v>35</v>
      </c>
      <c r="C6777">
        <v>2</v>
      </c>
      <c r="D6777">
        <v>8</v>
      </c>
      <c r="F6777">
        <v>11</v>
      </c>
      <c r="G6777">
        <v>93</v>
      </c>
      <c r="J6777">
        <v>52</v>
      </c>
      <c r="L6777">
        <v>5</v>
      </c>
    </row>
    <row r="6778" spans="1:12" hidden="1" x14ac:dyDescent="0.3">
      <c r="A6778" s="1" t="s">
        <v>6792</v>
      </c>
      <c r="B6778" s="1" t="s">
        <v>35</v>
      </c>
      <c r="C6778">
        <v>2</v>
      </c>
      <c r="D6778">
        <v>7</v>
      </c>
      <c r="F6778">
        <v>12</v>
      </c>
      <c r="G6778">
        <v>128</v>
      </c>
      <c r="J6778">
        <v>87</v>
      </c>
    </row>
    <row r="6779" spans="1:12" hidden="1" x14ac:dyDescent="0.3">
      <c r="A6779" s="1" t="s">
        <v>6793</v>
      </c>
      <c r="B6779" s="1" t="s">
        <v>35</v>
      </c>
      <c r="C6779">
        <v>2</v>
      </c>
      <c r="D6779">
        <v>6</v>
      </c>
      <c r="F6779">
        <v>15</v>
      </c>
      <c r="G6779">
        <v>120</v>
      </c>
      <c r="J6779">
        <v>66</v>
      </c>
    </row>
    <row r="6780" spans="1:12" hidden="1" x14ac:dyDescent="0.3">
      <c r="A6780" s="1" t="s">
        <v>6794</v>
      </c>
      <c r="B6780" s="1" t="s">
        <v>35</v>
      </c>
      <c r="C6780">
        <v>2</v>
      </c>
      <c r="D6780">
        <v>6</v>
      </c>
      <c r="F6780">
        <v>21</v>
      </c>
      <c r="G6780">
        <v>159</v>
      </c>
      <c r="J6780">
        <v>86</v>
      </c>
      <c r="L6780">
        <v>2</v>
      </c>
    </row>
    <row r="6781" spans="1:12" hidden="1" x14ac:dyDescent="0.3">
      <c r="A6781" s="1" t="s">
        <v>6795</v>
      </c>
      <c r="B6781" s="1" t="s">
        <v>35</v>
      </c>
      <c r="C6781">
        <v>2</v>
      </c>
      <c r="D6781">
        <v>10</v>
      </c>
      <c r="F6781">
        <v>7</v>
      </c>
      <c r="G6781">
        <v>126</v>
      </c>
      <c r="J6781">
        <v>70</v>
      </c>
    </row>
    <row r="6782" spans="1:12" hidden="1" x14ac:dyDescent="0.3">
      <c r="A6782" s="1" t="s">
        <v>6796</v>
      </c>
      <c r="B6782" s="1" t="s">
        <v>35</v>
      </c>
      <c r="C6782">
        <v>2</v>
      </c>
      <c r="D6782">
        <v>10</v>
      </c>
      <c r="F6782">
        <v>15</v>
      </c>
      <c r="G6782">
        <v>140</v>
      </c>
      <c r="J6782">
        <v>77</v>
      </c>
    </row>
    <row r="6783" spans="1:12" hidden="1" x14ac:dyDescent="0.3">
      <c r="A6783" s="1" t="s">
        <v>6797</v>
      </c>
      <c r="B6783" s="1" t="s">
        <v>35</v>
      </c>
      <c r="C6783">
        <v>2</v>
      </c>
      <c r="F6783">
        <v>3</v>
      </c>
      <c r="G6783">
        <v>15</v>
      </c>
      <c r="J6783">
        <v>26</v>
      </c>
    </row>
    <row r="6784" spans="1:12" hidden="1" x14ac:dyDescent="0.3">
      <c r="A6784" s="1" t="s">
        <v>6798</v>
      </c>
      <c r="B6784" s="1" t="s">
        <v>35</v>
      </c>
      <c r="C6784">
        <v>2</v>
      </c>
      <c r="D6784">
        <v>11</v>
      </c>
      <c r="F6784">
        <v>13</v>
      </c>
      <c r="G6784">
        <v>115</v>
      </c>
      <c r="H6784">
        <v>1</v>
      </c>
      <c r="J6784">
        <v>71</v>
      </c>
    </row>
    <row r="6785" spans="1:13" hidden="1" x14ac:dyDescent="0.3">
      <c r="A6785" s="1" t="s">
        <v>6799</v>
      </c>
      <c r="B6785" s="1" t="s">
        <v>35</v>
      </c>
      <c r="C6785">
        <v>2</v>
      </c>
      <c r="D6785">
        <v>5</v>
      </c>
      <c r="E6785">
        <v>3</v>
      </c>
      <c r="F6785">
        <v>19</v>
      </c>
      <c r="G6785">
        <v>123</v>
      </c>
      <c r="H6785">
        <v>5</v>
      </c>
      <c r="J6785">
        <v>115</v>
      </c>
      <c r="L6785">
        <v>3</v>
      </c>
      <c r="M6785">
        <v>1</v>
      </c>
    </row>
    <row r="6786" spans="1:13" hidden="1" x14ac:dyDescent="0.3">
      <c r="A6786" s="1" t="s">
        <v>6800</v>
      </c>
      <c r="B6786" s="1" t="s">
        <v>35</v>
      </c>
      <c r="C6786">
        <v>2</v>
      </c>
      <c r="D6786">
        <v>11</v>
      </c>
      <c r="E6786">
        <v>1</v>
      </c>
      <c r="F6786">
        <v>7</v>
      </c>
      <c r="G6786">
        <v>117</v>
      </c>
      <c r="H6786">
        <v>1</v>
      </c>
      <c r="J6786">
        <v>72</v>
      </c>
    </row>
    <row r="6787" spans="1:13" hidden="1" x14ac:dyDescent="0.3">
      <c r="A6787" s="1" t="s">
        <v>6801</v>
      </c>
      <c r="B6787" s="1" t="s">
        <v>35</v>
      </c>
      <c r="C6787">
        <v>2</v>
      </c>
      <c r="D6787">
        <v>17</v>
      </c>
      <c r="E6787">
        <v>1</v>
      </c>
      <c r="F6787">
        <v>11</v>
      </c>
      <c r="G6787">
        <v>106</v>
      </c>
      <c r="J6787">
        <v>97</v>
      </c>
    </row>
    <row r="6788" spans="1:13" hidden="1" x14ac:dyDescent="0.3">
      <c r="A6788" s="1" t="s">
        <v>6802</v>
      </c>
      <c r="B6788" s="1" t="s">
        <v>35</v>
      </c>
      <c r="C6788">
        <v>2</v>
      </c>
      <c r="D6788">
        <v>11</v>
      </c>
      <c r="F6788">
        <v>11</v>
      </c>
      <c r="G6788">
        <v>160</v>
      </c>
      <c r="J6788">
        <v>88</v>
      </c>
      <c r="L6788">
        <v>1</v>
      </c>
    </row>
    <row r="6789" spans="1:13" hidden="1" x14ac:dyDescent="0.3">
      <c r="A6789" s="1" t="s">
        <v>6803</v>
      </c>
      <c r="B6789" s="1" t="s">
        <v>35</v>
      </c>
      <c r="C6789">
        <v>2</v>
      </c>
      <c r="D6789">
        <v>12</v>
      </c>
      <c r="E6789">
        <v>1</v>
      </c>
      <c r="F6789">
        <v>19</v>
      </c>
      <c r="G6789">
        <v>107</v>
      </c>
      <c r="J6789">
        <v>81</v>
      </c>
      <c r="L6789">
        <v>1</v>
      </c>
    </row>
    <row r="6790" spans="1:13" hidden="1" x14ac:dyDescent="0.3">
      <c r="A6790" s="1" t="s">
        <v>6804</v>
      </c>
      <c r="B6790" s="1" t="s">
        <v>35</v>
      </c>
      <c r="C6790">
        <v>2</v>
      </c>
      <c r="D6790">
        <v>20</v>
      </c>
      <c r="F6790">
        <v>12</v>
      </c>
      <c r="G6790">
        <v>90</v>
      </c>
      <c r="H6790">
        <v>1</v>
      </c>
      <c r="J6790">
        <v>97</v>
      </c>
      <c r="L6790">
        <v>1</v>
      </c>
      <c r="M6790">
        <v>1</v>
      </c>
    </row>
    <row r="6791" spans="1:13" hidden="1" x14ac:dyDescent="0.3">
      <c r="A6791" s="1" t="s">
        <v>6805</v>
      </c>
      <c r="B6791" s="1" t="s">
        <v>35</v>
      </c>
      <c r="C6791">
        <v>2</v>
      </c>
      <c r="D6791">
        <v>7</v>
      </c>
      <c r="E6791">
        <v>3</v>
      </c>
      <c r="F6791">
        <v>10</v>
      </c>
      <c r="G6791">
        <v>70</v>
      </c>
      <c r="J6791">
        <v>89</v>
      </c>
    </row>
    <row r="6792" spans="1:13" hidden="1" x14ac:dyDescent="0.3">
      <c r="A6792" s="1" t="s">
        <v>6806</v>
      </c>
      <c r="B6792" s="1" t="s">
        <v>35</v>
      </c>
      <c r="C6792">
        <v>2</v>
      </c>
      <c r="D6792">
        <v>15</v>
      </c>
      <c r="E6792">
        <v>1</v>
      </c>
      <c r="F6792">
        <v>11</v>
      </c>
      <c r="G6792">
        <v>100</v>
      </c>
      <c r="J6792">
        <v>96</v>
      </c>
      <c r="L6792">
        <v>1</v>
      </c>
    </row>
    <row r="6793" spans="1:13" hidden="1" x14ac:dyDescent="0.3">
      <c r="A6793" s="1" t="s">
        <v>6807</v>
      </c>
      <c r="B6793" s="1" t="s">
        <v>35</v>
      </c>
      <c r="C6793">
        <v>2</v>
      </c>
      <c r="D6793">
        <v>2</v>
      </c>
      <c r="F6793">
        <v>7</v>
      </c>
      <c r="G6793">
        <v>22</v>
      </c>
      <c r="J6793">
        <v>14</v>
      </c>
    </row>
    <row r="6794" spans="1:13" hidden="1" x14ac:dyDescent="0.3">
      <c r="A6794" s="1" t="s">
        <v>6808</v>
      </c>
      <c r="B6794" s="1" t="s">
        <v>35</v>
      </c>
      <c r="C6794">
        <v>2</v>
      </c>
      <c r="D6794">
        <v>7</v>
      </c>
      <c r="E6794">
        <v>1</v>
      </c>
      <c r="F6794">
        <v>13</v>
      </c>
      <c r="G6794">
        <v>155</v>
      </c>
      <c r="J6794">
        <v>89</v>
      </c>
      <c r="L6794">
        <v>4</v>
      </c>
    </row>
    <row r="6795" spans="1:13" hidden="1" x14ac:dyDescent="0.3">
      <c r="A6795" s="1" t="s">
        <v>6809</v>
      </c>
      <c r="B6795" s="1" t="s">
        <v>35</v>
      </c>
      <c r="C6795">
        <v>2</v>
      </c>
      <c r="D6795">
        <v>9</v>
      </c>
      <c r="E6795">
        <v>3</v>
      </c>
      <c r="F6795">
        <v>13</v>
      </c>
      <c r="G6795">
        <v>134</v>
      </c>
      <c r="J6795">
        <v>113</v>
      </c>
    </row>
    <row r="6796" spans="1:13" hidden="1" x14ac:dyDescent="0.3">
      <c r="A6796" s="1" t="s">
        <v>6810</v>
      </c>
      <c r="B6796" s="1" t="s">
        <v>35</v>
      </c>
      <c r="C6796">
        <v>2</v>
      </c>
      <c r="D6796">
        <v>20</v>
      </c>
      <c r="E6796">
        <v>1</v>
      </c>
      <c r="F6796">
        <v>19</v>
      </c>
      <c r="G6796">
        <v>216</v>
      </c>
      <c r="J6796">
        <v>120</v>
      </c>
      <c r="L6796">
        <v>2</v>
      </c>
    </row>
    <row r="6797" spans="1:13" hidden="1" x14ac:dyDescent="0.3">
      <c r="A6797" s="1" t="s">
        <v>6811</v>
      </c>
      <c r="B6797" s="1" t="s">
        <v>35</v>
      </c>
      <c r="C6797">
        <v>2</v>
      </c>
      <c r="D6797">
        <v>4</v>
      </c>
      <c r="F6797">
        <v>15</v>
      </c>
      <c r="G6797">
        <v>129</v>
      </c>
      <c r="J6797">
        <v>62</v>
      </c>
      <c r="L6797">
        <v>2</v>
      </c>
    </row>
    <row r="6798" spans="1:13" hidden="1" x14ac:dyDescent="0.3">
      <c r="A6798" s="1" t="s">
        <v>6812</v>
      </c>
      <c r="B6798" s="1" t="s">
        <v>35</v>
      </c>
      <c r="C6798">
        <v>2</v>
      </c>
      <c r="D6798">
        <v>11</v>
      </c>
      <c r="F6798">
        <v>19</v>
      </c>
      <c r="G6798">
        <v>149</v>
      </c>
      <c r="J6798">
        <v>70</v>
      </c>
      <c r="L6798">
        <v>1</v>
      </c>
    </row>
    <row r="6799" spans="1:13" hidden="1" x14ac:dyDescent="0.3">
      <c r="A6799" s="1" t="s">
        <v>6813</v>
      </c>
      <c r="B6799" s="1" t="s">
        <v>35</v>
      </c>
      <c r="C6799">
        <v>2</v>
      </c>
      <c r="D6799">
        <v>1</v>
      </c>
      <c r="F6799">
        <v>3</v>
      </c>
      <c r="G6799">
        <v>8</v>
      </c>
      <c r="J6799">
        <v>3</v>
      </c>
      <c r="L6799">
        <v>1</v>
      </c>
    </row>
    <row r="6800" spans="1:13" hidden="1" x14ac:dyDescent="0.3">
      <c r="A6800" s="1" t="s">
        <v>6814</v>
      </c>
      <c r="B6800" s="1" t="s">
        <v>35</v>
      </c>
      <c r="C6800">
        <v>2</v>
      </c>
      <c r="D6800">
        <v>11</v>
      </c>
      <c r="F6800">
        <v>20</v>
      </c>
      <c r="G6800">
        <v>139</v>
      </c>
      <c r="H6800">
        <v>2</v>
      </c>
      <c r="J6800">
        <v>96</v>
      </c>
    </row>
    <row r="6801" spans="1:12" hidden="1" x14ac:dyDescent="0.3">
      <c r="A6801" s="1" t="s">
        <v>6815</v>
      </c>
      <c r="B6801" s="1" t="s">
        <v>35</v>
      </c>
      <c r="C6801">
        <v>2</v>
      </c>
      <c r="D6801">
        <v>14</v>
      </c>
      <c r="E6801">
        <v>1</v>
      </c>
      <c r="F6801">
        <v>12</v>
      </c>
      <c r="G6801">
        <v>149</v>
      </c>
      <c r="J6801">
        <v>121</v>
      </c>
    </row>
    <row r="6802" spans="1:12" hidden="1" x14ac:dyDescent="0.3">
      <c r="A6802" s="1" t="s">
        <v>6816</v>
      </c>
      <c r="B6802" s="1" t="s">
        <v>35</v>
      </c>
      <c r="C6802">
        <v>2</v>
      </c>
      <c r="D6802">
        <v>4</v>
      </c>
      <c r="F6802">
        <v>12</v>
      </c>
      <c r="G6802">
        <v>196</v>
      </c>
      <c r="J6802">
        <v>114</v>
      </c>
      <c r="L6802">
        <v>1</v>
      </c>
    </row>
    <row r="6803" spans="1:12" hidden="1" x14ac:dyDescent="0.3">
      <c r="A6803" s="1" t="s">
        <v>6817</v>
      </c>
      <c r="B6803" s="1" t="s">
        <v>35</v>
      </c>
      <c r="C6803">
        <v>2</v>
      </c>
      <c r="F6803">
        <v>4</v>
      </c>
      <c r="G6803">
        <v>93</v>
      </c>
      <c r="L6803">
        <v>1</v>
      </c>
    </row>
    <row r="6804" spans="1:12" hidden="1" x14ac:dyDescent="0.3">
      <c r="A6804" s="1" t="s">
        <v>6818</v>
      </c>
      <c r="B6804" s="1" t="s">
        <v>35</v>
      </c>
      <c r="C6804">
        <v>2</v>
      </c>
      <c r="D6804">
        <v>11</v>
      </c>
      <c r="F6804">
        <v>24</v>
      </c>
      <c r="G6804">
        <v>189</v>
      </c>
      <c r="J6804">
        <v>119</v>
      </c>
    </row>
    <row r="6805" spans="1:12" hidden="1" x14ac:dyDescent="0.3">
      <c r="A6805" s="1" t="s">
        <v>6819</v>
      </c>
      <c r="B6805" s="1" t="s">
        <v>35</v>
      </c>
      <c r="C6805">
        <v>2</v>
      </c>
      <c r="D6805">
        <v>4</v>
      </c>
      <c r="F6805">
        <v>5</v>
      </c>
      <c r="G6805">
        <v>85</v>
      </c>
      <c r="J6805">
        <v>10</v>
      </c>
      <c r="L6805">
        <v>2</v>
      </c>
    </row>
    <row r="6806" spans="1:12" hidden="1" x14ac:dyDescent="0.3">
      <c r="A6806" s="1" t="s">
        <v>6820</v>
      </c>
      <c r="B6806" s="1" t="s">
        <v>35</v>
      </c>
      <c r="C6806">
        <v>2</v>
      </c>
      <c r="D6806">
        <v>7</v>
      </c>
      <c r="F6806">
        <v>19</v>
      </c>
      <c r="G6806">
        <v>309</v>
      </c>
      <c r="J6806">
        <v>121</v>
      </c>
    </row>
    <row r="6807" spans="1:12" hidden="1" x14ac:dyDescent="0.3">
      <c r="A6807" s="1" t="s">
        <v>6821</v>
      </c>
      <c r="B6807" s="1" t="s">
        <v>35</v>
      </c>
      <c r="C6807">
        <v>2</v>
      </c>
      <c r="D6807">
        <v>13</v>
      </c>
      <c r="E6807">
        <v>2</v>
      </c>
      <c r="F6807">
        <v>26</v>
      </c>
      <c r="G6807">
        <v>176</v>
      </c>
      <c r="J6807">
        <v>137</v>
      </c>
      <c r="L6807">
        <v>2</v>
      </c>
    </row>
    <row r="6808" spans="1:12" hidden="1" x14ac:dyDescent="0.3">
      <c r="A6808" s="1" t="s">
        <v>6822</v>
      </c>
      <c r="B6808" s="1" t="s">
        <v>35</v>
      </c>
      <c r="C6808">
        <v>2</v>
      </c>
      <c r="D6808">
        <v>13</v>
      </c>
      <c r="F6808">
        <v>15</v>
      </c>
      <c r="G6808">
        <v>164</v>
      </c>
      <c r="J6808">
        <v>92</v>
      </c>
      <c r="K6808">
        <v>2</v>
      </c>
    </row>
    <row r="6809" spans="1:12" hidden="1" x14ac:dyDescent="0.3">
      <c r="A6809" s="1" t="s">
        <v>6823</v>
      </c>
      <c r="B6809" s="1" t="s">
        <v>35</v>
      </c>
      <c r="C6809">
        <v>2</v>
      </c>
      <c r="D6809">
        <v>18</v>
      </c>
      <c r="F6809">
        <v>12</v>
      </c>
      <c r="G6809">
        <v>155</v>
      </c>
      <c r="H6809">
        <v>4</v>
      </c>
      <c r="J6809">
        <v>74</v>
      </c>
      <c r="L6809">
        <v>1</v>
      </c>
    </row>
    <row r="6810" spans="1:12" hidden="1" x14ac:dyDescent="0.3">
      <c r="A6810" s="1" t="s">
        <v>6824</v>
      </c>
      <c r="B6810" s="1" t="s">
        <v>35</v>
      </c>
      <c r="C6810">
        <v>2</v>
      </c>
      <c r="D6810">
        <v>1</v>
      </c>
      <c r="F6810">
        <v>3</v>
      </c>
      <c r="G6810">
        <v>5</v>
      </c>
      <c r="J6810">
        <v>32</v>
      </c>
    </row>
    <row r="6811" spans="1:12" hidden="1" x14ac:dyDescent="0.3">
      <c r="A6811" s="1" t="s">
        <v>6825</v>
      </c>
      <c r="B6811" s="1" t="s">
        <v>35</v>
      </c>
      <c r="C6811">
        <v>2</v>
      </c>
      <c r="D6811">
        <v>12</v>
      </c>
      <c r="F6811">
        <v>21</v>
      </c>
      <c r="G6811">
        <v>220</v>
      </c>
      <c r="J6811">
        <v>169</v>
      </c>
      <c r="L6811">
        <v>2</v>
      </c>
    </row>
    <row r="6812" spans="1:12" hidden="1" x14ac:dyDescent="0.3">
      <c r="A6812" s="1" t="s">
        <v>6826</v>
      </c>
      <c r="B6812" s="1" t="s">
        <v>35</v>
      </c>
      <c r="C6812">
        <v>2</v>
      </c>
      <c r="D6812">
        <v>3</v>
      </c>
      <c r="F6812">
        <v>6</v>
      </c>
      <c r="G6812">
        <v>56</v>
      </c>
    </row>
    <row r="6813" spans="1:12" hidden="1" x14ac:dyDescent="0.3">
      <c r="A6813" s="1" t="s">
        <v>6827</v>
      </c>
      <c r="B6813" s="1" t="s">
        <v>35</v>
      </c>
      <c r="C6813">
        <v>2</v>
      </c>
      <c r="F6813">
        <v>2</v>
      </c>
      <c r="G6813">
        <v>4</v>
      </c>
    </row>
    <row r="6814" spans="1:12" hidden="1" x14ac:dyDescent="0.3">
      <c r="A6814" s="1" t="s">
        <v>6828</v>
      </c>
      <c r="B6814" s="1" t="s">
        <v>35</v>
      </c>
      <c r="C6814">
        <v>2</v>
      </c>
      <c r="D6814">
        <v>14</v>
      </c>
      <c r="F6814">
        <v>15</v>
      </c>
      <c r="G6814">
        <v>161</v>
      </c>
      <c r="J6814">
        <v>93</v>
      </c>
      <c r="L6814">
        <v>4</v>
      </c>
    </row>
    <row r="6815" spans="1:12" hidden="1" x14ac:dyDescent="0.3">
      <c r="A6815" s="1" t="s">
        <v>6829</v>
      </c>
      <c r="B6815" s="1" t="s">
        <v>35</v>
      </c>
      <c r="C6815">
        <v>2</v>
      </c>
      <c r="D6815">
        <v>16</v>
      </c>
      <c r="F6815">
        <v>28</v>
      </c>
      <c r="G6815">
        <v>215</v>
      </c>
      <c r="H6815">
        <v>1</v>
      </c>
      <c r="J6815">
        <v>155</v>
      </c>
      <c r="L6815">
        <v>2</v>
      </c>
    </row>
    <row r="6816" spans="1:12" hidden="1" x14ac:dyDescent="0.3">
      <c r="A6816" s="1" t="s">
        <v>6830</v>
      </c>
      <c r="B6816" s="1" t="s">
        <v>35</v>
      </c>
      <c r="C6816">
        <v>2</v>
      </c>
      <c r="D6816">
        <v>14</v>
      </c>
      <c r="F6816">
        <v>11</v>
      </c>
      <c r="G6816">
        <v>92</v>
      </c>
      <c r="J6816">
        <v>78</v>
      </c>
    </row>
    <row r="6817" spans="1:12" hidden="1" x14ac:dyDescent="0.3">
      <c r="A6817" s="1" t="s">
        <v>6831</v>
      </c>
      <c r="B6817" s="1" t="s">
        <v>35</v>
      </c>
      <c r="C6817">
        <v>2</v>
      </c>
      <c r="D6817">
        <v>18</v>
      </c>
      <c r="F6817">
        <v>24</v>
      </c>
      <c r="G6817">
        <v>191</v>
      </c>
      <c r="J6817">
        <v>134</v>
      </c>
      <c r="L6817">
        <v>4</v>
      </c>
    </row>
    <row r="6818" spans="1:12" hidden="1" x14ac:dyDescent="0.3">
      <c r="A6818" s="1" t="s">
        <v>6832</v>
      </c>
      <c r="B6818" s="1" t="s">
        <v>35</v>
      </c>
      <c r="C6818">
        <v>2</v>
      </c>
      <c r="D6818">
        <v>12</v>
      </c>
      <c r="F6818">
        <v>21</v>
      </c>
      <c r="G6818">
        <v>167</v>
      </c>
      <c r="J6818">
        <v>122</v>
      </c>
    </row>
    <row r="6819" spans="1:12" hidden="1" x14ac:dyDescent="0.3">
      <c r="A6819" s="1" t="s">
        <v>6833</v>
      </c>
      <c r="B6819" s="1" t="s">
        <v>35</v>
      </c>
      <c r="C6819">
        <v>2</v>
      </c>
      <c r="D6819">
        <v>19</v>
      </c>
      <c r="F6819">
        <v>15</v>
      </c>
      <c r="G6819">
        <v>187</v>
      </c>
      <c r="J6819">
        <v>81</v>
      </c>
      <c r="L6819">
        <v>1</v>
      </c>
    </row>
    <row r="6820" spans="1:12" hidden="1" x14ac:dyDescent="0.3">
      <c r="A6820" s="1" t="s">
        <v>6834</v>
      </c>
      <c r="B6820" s="1" t="s">
        <v>35</v>
      </c>
      <c r="C6820">
        <v>2</v>
      </c>
      <c r="D6820">
        <v>21</v>
      </c>
      <c r="F6820">
        <v>20</v>
      </c>
      <c r="G6820">
        <v>181</v>
      </c>
      <c r="H6820">
        <v>1</v>
      </c>
      <c r="J6820">
        <v>111</v>
      </c>
    </row>
    <row r="6821" spans="1:12" hidden="1" x14ac:dyDescent="0.3">
      <c r="A6821" s="1" t="s">
        <v>6835</v>
      </c>
      <c r="B6821" s="1" t="s">
        <v>35</v>
      </c>
      <c r="C6821">
        <v>2</v>
      </c>
      <c r="D6821">
        <v>4</v>
      </c>
      <c r="F6821">
        <v>3</v>
      </c>
      <c r="G6821">
        <v>53</v>
      </c>
      <c r="J6821">
        <v>42</v>
      </c>
    </row>
    <row r="6822" spans="1:12" hidden="1" x14ac:dyDescent="0.3">
      <c r="A6822" s="1" t="s">
        <v>6836</v>
      </c>
      <c r="B6822" s="1" t="s">
        <v>35</v>
      </c>
      <c r="C6822">
        <v>2</v>
      </c>
      <c r="D6822">
        <v>1</v>
      </c>
      <c r="F6822">
        <v>10</v>
      </c>
      <c r="G6822">
        <v>55</v>
      </c>
      <c r="J6822">
        <v>27</v>
      </c>
    </row>
    <row r="6823" spans="1:12" hidden="1" x14ac:dyDescent="0.3">
      <c r="A6823" s="1" t="s">
        <v>6837</v>
      </c>
      <c r="B6823" s="1" t="s">
        <v>35</v>
      </c>
      <c r="C6823">
        <v>2</v>
      </c>
      <c r="D6823">
        <v>20</v>
      </c>
      <c r="E6823">
        <v>1</v>
      </c>
      <c r="F6823">
        <v>30</v>
      </c>
      <c r="G6823">
        <v>293</v>
      </c>
      <c r="J6823">
        <v>183</v>
      </c>
      <c r="L6823">
        <v>1</v>
      </c>
    </row>
    <row r="6824" spans="1:12" hidden="1" x14ac:dyDescent="0.3">
      <c r="A6824" s="1" t="s">
        <v>6838</v>
      </c>
      <c r="B6824" s="1" t="s">
        <v>35</v>
      </c>
      <c r="C6824">
        <v>2</v>
      </c>
      <c r="D6824">
        <v>6</v>
      </c>
      <c r="F6824">
        <v>3</v>
      </c>
      <c r="G6824">
        <v>30</v>
      </c>
      <c r="J6824">
        <v>28</v>
      </c>
    </row>
    <row r="6825" spans="1:12" hidden="1" x14ac:dyDescent="0.3">
      <c r="A6825" s="1" t="s">
        <v>6839</v>
      </c>
      <c r="B6825" s="1" t="s">
        <v>35</v>
      </c>
      <c r="C6825">
        <v>2</v>
      </c>
      <c r="D6825">
        <v>1</v>
      </c>
      <c r="E6825">
        <v>1</v>
      </c>
      <c r="F6825">
        <v>4</v>
      </c>
      <c r="G6825">
        <v>124</v>
      </c>
      <c r="H6825">
        <v>1</v>
      </c>
      <c r="J6825">
        <v>42</v>
      </c>
      <c r="L6825">
        <v>2</v>
      </c>
    </row>
    <row r="6826" spans="1:12" hidden="1" x14ac:dyDescent="0.3">
      <c r="A6826" s="1" t="s">
        <v>6840</v>
      </c>
      <c r="B6826" s="1" t="s">
        <v>35</v>
      </c>
      <c r="C6826">
        <v>2</v>
      </c>
      <c r="D6826">
        <v>4</v>
      </c>
      <c r="E6826">
        <v>1</v>
      </c>
      <c r="F6826">
        <v>4</v>
      </c>
      <c r="G6826">
        <v>47</v>
      </c>
      <c r="J6826">
        <v>9</v>
      </c>
    </row>
    <row r="6827" spans="1:12" hidden="1" x14ac:dyDescent="0.3">
      <c r="A6827" s="1" t="s">
        <v>6841</v>
      </c>
      <c r="B6827" s="1" t="s">
        <v>35</v>
      </c>
      <c r="C6827">
        <v>2</v>
      </c>
      <c r="D6827">
        <v>15</v>
      </c>
      <c r="E6827">
        <v>1</v>
      </c>
      <c r="F6827">
        <v>24</v>
      </c>
      <c r="G6827">
        <v>207</v>
      </c>
      <c r="H6827">
        <v>1</v>
      </c>
      <c r="J6827">
        <v>143</v>
      </c>
      <c r="L6827">
        <v>5</v>
      </c>
    </row>
    <row r="6828" spans="1:12" hidden="1" x14ac:dyDescent="0.3">
      <c r="A6828" s="1" t="s">
        <v>6842</v>
      </c>
      <c r="B6828" s="1" t="s">
        <v>35</v>
      </c>
      <c r="C6828">
        <v>2</v>
      </c>
      <c r="D6828">
        <v>25</v>
      </c>
      <c r="E6828">
        <v>1</v>
      </c>
      <c r="F6828">
        <v>20</v>
      </c>
      <c r="G6828">
        <v>265</v>
      </c>
      <c r="H6828">
        <v>1</v>
      </c>
      <c r="J6828">
        <v>120</v>
      </c>
      <c r="L6828">
        <v>2</v>
      </c>
    </row>
    <row r="6829" spans="1:12" hidden="1" x14ac:dyDescent="0.3">
      <c r="A6829" s="1" t="s">
        <v>6843</v>
      </c>
      <c r="B6829" s="1" t="s">
        <v>35</v>
      </c>
      <c r="C6829">
        <v>2</v>
      </c>
      <c r="F6829">
        <v>1</v>
      </c>
      <c r="G6829">
        <v>19</v>
      </c>
    </row>
    <row r="6830" spans="1:12" hidden="1" x14ac:dyDescent="0.3">
      <c r="A6830" s="1" t="s">
        <v>6844</v>
      </c>
      <c r="B6830" s="1" t="s">
        <v>35</v>
      </c>
      <c r="C6830">
        <v>2</v>
      </c>
      <c r="D6830">
        <v>23</v>
      </c>
      <c r="E6830">
        <v>1</v>
      </c>
      <c r="F6830">
        <v>18</v>
      </c>
      <c r="G6830">
        <v>246</v>
      </c>
      <c r="J6830">
        <v>166</v>
      </c>
      <c r="L6830">
        <v>2</v>
      </c>
    </row>
    <row r="6831" spans="1:12" hidden="1" x14ac:dyDescent="0.3">
      <c r="A6831" s="1" t="s">
        <v>6845</v>
      </c>
      <c r="B6831" s="1" t="s">
        <v>35</v>
      </c>
      <c r="C6831">
        <v>2</v>
      </c>
      <c r="D6831">
        <v>15</v>
      </c>
      <c r="F6831">
        <v>30</v>
      </c>
      <c r="G6831">
        <v>199</v>
      </c>
      <c r="J6831">
        <v>103</v>
      </c>
    </row>
    <row r="6832" spans="1:12" hidden="1" x14ac:dyDescent="0.3">
      <c r="A6832" s="1" t="s">
        <v>6846</v>
      </c>
      <c r="B6832" s="1" t="s">
        <v>35</v>
      </c>
      <c r="C6832">
        <v>2</v>
      </c>
      <c r="D6832">
        <v>3</v>
      </c>
      <c r="F6832">
        <v>6</v>
      </c>
      <c r="G6832">
        <v>74</v>
      </c>
      <c r="J6832">
        <v>52</v>
      </c>
      <c r="L6832">
        <v>1</v>
      </c>
    </row>
    <row r="6833" spans="1:13" hidden="1" x14ac:dyDescent="0.3">
      <c r="A6833" s="1" t="s">
        <v>6847</v>
      </c>
      <c r="B6833" s="1" t="s">
        <v>35</v>
      </c>
      <c r="C6833">
        <v>2</v>
      </c>
      <c r="D6833">
        <v>32</v>
      </c>
      <c r="F6833">
        <v>27</v>
      </c>
      <c r="G6833">
        <v>279</v>
      </c>
      <c r="J6833">
        <v>176</v>
      </c>
      <c r="K6833">
        <v>1</v>
      </c>
      <c r="M6833">
        <v>1</v>
      </c>
    </row>
    <row r="6834" spans="1:13" hidden="1" x14ac:dyDescent="0.3">
      <c r="A6834" s="1" t="s">
        <v>6848</v>
      </c>
      <c r="B6834" s="1" t="s">
        <v>35</v>
      </c>
      <c r="C6834">
        <v>2</v>
      </c>
      <c r="D6834">
        <v>22</v>
      </c>
      <c r="E6834">
        <v>1</v>
      </c>
      <c r="F6834">
        <v>30</v>
      </c>
      <c r="G6834">
        <v>311</v>
      </c>
      <c r="H6834">
        <v>3</v>
      </c>
      <c r="J6834">
        <v>157</v>
      </c>
      <c r="L6834">
        <v>1</v>
      </c>
    </row>
    <row r="6835" spans="1:13" hidden="1" x14ac:dyDescent="0.3">
      <c r="A6835" s="1" t="s">
        <v>6849</v>
      </c>
      <c r="B6835" s="1" t="s">
        <v>35</v>
      </c>
      <c r="C6835">
        <v>2</v>
      </c>
      <c r="D6835">
        <v>6</v>
      </c>
      <c r="F6835">
        <v>4</v>
      </c>
      <c r="G6835">
        <v>59</v>
      </c>
      <c r="J6835">
        <v>38</v>
      </c>
      <c r="L6835">
        <v>1</v>
      </c>
    </row>
    <row r="6836" spans="1:13" hidden="1" x14ac:dyDescent="0.3">
      <c r="A6836" s="1" t="s">
        <v>6850</v>
      </c>
      <c r="B6836" s="1" t="s">
        <v>35</v>
      </c>
      <c r="C6836">
        <v>2</v>
      </c>
      <c r="D6836">
        <v>4</v>
      </c>
      <c r="F6836">
        <v>10</v>
      </c>
      <c r="G6836">
        <v>73</v>
      </c>
      <c r="J6836">
        <v>36</v>
      </c>
    </row>
    <row r="6837" spans="1:13" hidden="1" x14ac:dyDescent="0.3">
      <c r="A6837" s="1" t="s">
        <v>6851</v>
      </c>
      <c r="B6837" s="1" t="s">
        <v>35</v>
      </c>
      <c r="C6837">
        <v>2</v>
      </c>
      <c r="D6837">
        <v>21</v>
      </c>
      <c r="E6837">
        <v>1</v>
      </c>
      <c r="F6837">
        <v>12</v>
      </c>
      <c r="G6837">
        <v>180</v>
      </c>
      <c r="J6837">
        <v>93</v>
      </c>
    </row>
    <row r="6838" spans="1:13" hidden="1" x14ac:dyDescent="0.3">
      <c r="A6838" s="1" t="s">
        <v>6852</v>
      </c>
      <c r="B6838" s="1" t="s">
        <v>35</v>
      </c>
      <c r="C6838">
        <v>2</v>
      </c>
      <c r="D6838">
        <v>6</v>
      </c>
      <c r="F6838">
        <v>3</v>
      </c>
      <c r="G6838">
        <v>6</v>
      </c>
      <c r="J6838">
        <v>25</v>
      </c>
    </row>
    <row r="6839" spans="1:13" hidden="1" x14ac:dyDescent="0.3">
      <c r="A6839" s="1" t="s">
        <v>6853</v>
      </c>
      <c r="B6839" s="1" t="s">
        <v>35</v>
      </c>
      <c r="C6839">
        <v>2</v>
      </c>
      <c r="D6839">
        <v>3</v>
      </c>
      <c r="F6839">
        <v>6</v>
      </c>
      <c r="G6839">
        <v>4</v>
      </c>
      <c r="J6839">
        <v>42</v>
      </c>
    </row>
    <row r="6840" spans="1:13" hidden="1" x14ac:dyDescent="0.3">
      <c r="A6840" s="1" t="s">
        <v>6854</v>
      </c>
      <c r="B6840" s="1" t="s">
        <v>35</v>
      </c>
      <c r="C6840">
        <v>2</v>
      </c>
      <c r="D6840">
        <v>7</v>
      </c>
      <c r="F6840">
        <v>1</v>
      </c>
      <c r="G6840">
        <v>1</v>
      </c>
      <c r="J6840">
        <v>52</v>
      </c>
    </row>
    <row r="6841" spans="1:13" hidden="1" x14ac:dyDescent="0.3">
      <c r="A6841" s="1" t="s">
        <v>6855</v>
      </c>
      <c r="B6841" s="1" t="s">
        <v>35</v>
      </c>
      <c r="C6841">
        <v>2</v>
      </c>
      <c r="D6841">
        <v>1</v>
      </c>
      <c r="F6841">
        <v>2</v>
      </c>
      <c r="G6841">
        <v>4</v>
      </c>
      <c r="J6841">
        <v>7</v>
      </c>
    </row>
    <row r="6842" spans="1:13" hidden="1" x14ac:dyDescent="0.3">
      <c r="A6842" s="1" t="s">
        <v>6856</v>
      </c>
      <c r="B6842" s="1" t="s">
        <v>35</v>
      </c>
      <c r="C6842">
        <v>2</v>
      </c>
      <c r="D6842">
        <v>1</v>
      </c>
      <c r="F6842">
        <v>4</v>
      </c>
      <c r="G6842">
        <v>3</v>
      </c>
      <c r="J6842">
        <v>12</v>
      </c>
    </row>
    <row r="6843" spans="1:13" hidden="1" x14ac:dyDescent="0.3">
      <c r="A6843" s="1" t="s">
        <v>6857</v>
      </c>
      <c r="B6843" s="1" t="s">
        <v>35</v>
      </c>
      <c r="C6843">
        <v>2</v>
      </c>
      <c r="D6843">
        <v>22</v>
      </c>
      <c r="E6843">
        <v>1</v>
      </c>
      <c r="F6843">
        <v>30</v>
      </c>
      <c r="G6843">
        <v>254</v>
      </c>
      <c r="H6843">
        <v>1</v>
      </c>
      <c r="J6843">
        <v>185</v>
      </c>
      <c r="L6843">
        <v>5</v>
      </c>
    </row>
    <row r="6844" spans="1:13" hidden="1" x14ac:dyDescent="0.3">
      <c r="A6844" s="1" t="s">
        <v>6858</v>
      </c>
      <c r="B6844" s="1" t="s">
        <v>35</v>
      </c>
      <c r="C6844">
        <v>2</v>
      </c>
      <c r="D6844">
        <v>34</v>
      </c>
      <c r="E6844">
        <v>7</v>
      </c>
      <c r="F6844">
        <v>28</v>
      </c>
      <c r="G6844">
        <v>361</v>
      </c>
      <c r="H6844">
        <v>1</v>
      </c>
      <c r="J6844">
        <v>272</v>
      </c>
      <c r="L6844">
        <v>4</v>
      </c>
    </row>
    <row r="6845" spans="1:13" hidden="1" x14ac:dyDescent="0.3">
      <c r="A6845" s="1" t="s">
        <v>6859</v>
      </c>
      <c r="B6845" s="1" t="s">
        <v>35</v>
      </c>
      <c r="C6845">
        <v>2</v>
      </c>
      <c r="D6845">
        <v>38</v>
      </c>
      <c r="E6845">
        <v>1</v>
      </c>
      <c r="F6845">
        <v>41</v>
      </c>
      <c r="G6845">
        <v>552</v>
      </c>
      <c r="J6845">
        <v>366</v>
      </c>
      <c r="L6845">
        <v>5</v>
      </c>
    </row>
    <row r="6846" spans="1:13" hidden="1" x14ac:dyDescent="0.3">
      <c r="A6846" s="1" t="s">
        <v>6860</v>
      </c>
      <c r="B6846" s="1" t="s">
        <v>35</v>
      </c>
      <c r="C6846">
        <v>2</v>
      </c>
      <c r="D6846">
        <v>1</v>
      </c>
      <c r="E6846">
        <v>1</v>
      </c>
      <c r="F6846">
        <v>2</v>
      </c>
      <c r="G6846">
        <v>44</v>
      </c>
      <c r="J6846">
        <v>19</v>
      </c>
    </row>
    <row r="6847" spans="1:13" hidden="1" x14ac:dyDescent="0.3">
      <c r="A6847" s="1" t="s">
        <v>6861</v>
      </c>
      <c r="B6847" s="1" t="s">
        <v>35</v>
      </c>
      <c r="C6847">
        <v>2</v>
      </c>
      <c r="D6847">
        <v>2</v>
      </c>
      <c r="F6847">
        <v>4</v>
      </c>
      <c r="G6847">
        <v>30</v>
      </c>
      <c r="J6847">
        <v>22</v>
      </c>
    </row>
    <row r="6848" spans="1:13" hidden="1" x14ac:dyDescent="0.3">
      <c r="A6848" s="1" t="s">
        <v>6862</v>
      </c>
      <c r="B6848" s="1" t="s">
        <v>35</v>
      </c>
      <c r="C6848">
        <v>2</v>
      </c>
      <c r="D6848">
        <v>2</v>
      </c>
      <c r="E6848">
        <v>1</v>
      </c>
      <c r="F6848">
        <v>2</v>
      </c>
      <c r="G6848">
        <v>8</v>
      </c>
      <c r="H6848">
        <v>1</v>
      </c>
      <c r="J6848">
        <v>25</v>
      </c>
    </row>
    <row r="6849" spans="1:12" hidden="1" x14ac:dyDescent="0.3">
      <c r="A6849" s="1" t="s">
        <v>6863</v>
      </c>
      <c r="B6849" s="1" t="s">
        <v>35</v>
      </c>
      <c r="C6849">
        <v>2</v>
      </c>
      <c r="D6849">
        <v>25</v>
      </c>
      <c r="E6849">
        <v>2</v>
      </c>
      <c r="F6849">
        <v>27</v>
      </c>
      <c r="G6849">
        <v>298</v>
      </c>
      <c r="H6849">
        <v>1</v>
      </c>
      <c r="J6849">
        <v>219</v>
      </c>
      <c r="L6849">
        <v>2</v>
      </c>
    </row>
    <row r="6850" spans="1:12" hidden="1" x14ac:dyDescent="0.3">
      <c r="A6850" s="1" t="s">
        <v>6864</v>
      </c>
      <c r="B6850" s="1" t="s">
        <v>35</v>
      </c>
      <c r="C6850">
        <v>2</v>
      </c>
      <c r="D6850">
        <v>2</v>
      </c>
      <c r="F6850">
        <v>9</v>
      </c>
      <c r="G6850">
        <v>60</v>
      </c>
      <c r="J6850">
        <v>19</v>
      </c>
    </row>
    <row r="6851" spans="1:12" hidden="1" x14ac:dyDescent="0.3">
      <c r="A6851" s="1" t="s">
        <v>6865</v>
      </c>
      <c r="B6851" s="1" t="s">
        <v>35</v>
      </c>
      <c r="C6851">
        <v>2</v>
      </c>
      <c r="D6851">
        <v>9</v>
      </c>
      <c r="F6851">
        <v>8</v>
      </c>
      <c r="G6851">
        <v>116</v>
      </c>
      <c r="H6851">
        <v>1</v>
      </c>
      <c r="J6851">
        <v>53</v>
      </c>
    </row>
    <row r="6852" spans="1:12" hidden="1" x14ac:dyDescent="0.3">
      <c r="A6852" s="1" t="s">
        <v>6866</v>
      </c>
      <c r="B6852" s="1" t="s">
        <v>35</v>
      </c>
      <c r="C6852">
        <v>2</v>
      </c>
      <c r="D6852">
        <v>9</v>
      </c>
      <c r="F6852">
        <v>12</v>
      </c>
      <c r="G6852">
        <v>92</v>
      </c>
      <c r="J6852">
        <v>43</v>
      </c>
      <c r="L6852">
        <v>1</v>
      </c>
    </row>
    <row r="6853" spans="1:12" hidden="1" x14ac:dyDescent="0.3">
      <c r="A6853" s="1" t="s">
        <v>6867</v>
      </c>
      <c r="B6853" s="1" t="s">
        <v>35</v>
      </c>
      <c r="C6853">
        <v>2</v>
      </c>
      <c r="D6853">
        <v>6</v>
      </c>
      <c r="F6853">
        <v>5</v>
      </c>
      <c r="G6853">
        <v>95</v>
      </c>
      <c r="J6853">
        <v>107</v>
      </c>
      <c r="L6853">
        <v>1</v>
      </c>
    </row>
    <row r="6854" spans="1:12" hidden="1" x14ac:dyDescent="0.3">
      <c r="A6854" s="1" t="s">
        <v>6868</v>
      </c>
      <c r="B6854" s="1" t="s">
        <v>35</v>
      </c>
      <c r="C6854">
        <v>2</v>
      </c>
      <c r="D6854">
        <v>1</v>
      </c>
      <c r="F6854">
        <v>3</v>
      </c>
      <c r="G6854">
        <v>7</v>
      </c>
      <c r="J6854">
        <v>12</v>
      </c>
    </row>
    <row r="6855" spans="1:12" hidden="1" x14ac:dyDescent="0.3">
      <c r="A6855" s="1" t="s">
        <v>6869</v>
      </c>
      <c r="B6855" s="1" t="s">
        <v>35</v>
      </c>
      <c r="C6855">
        <v>2</v>
      </c>
      <c r="D6855">
        <v>16</v>
      </c>
      <c r="F6855">
        <v>6</v>
      </c>
      <c r="G6855">
        <v>86</v>
      </c>
      <c r="J6855">
        <v>80</v>
      </c>
    </row>
    <row r="6856" spans="1:12" hidden="1" x14ac:dyDescent="0.3">
      <c r="A6856" s="1" t="s">
        <v>6870</v>
      </c>
      <c r="B6856" s="1" t="s">
        <v>35</v>
      </c>
      <c r="C6856">
        <v>2</v>
      </c>
      <c r="D6856">
        <v>4</v>
      </c>
      <c r="F6856">
        <v>4</v>
      </c>
      <c r="G6856">
        <v>73</v>
      </c>
      <c r="H6856">
        <v>1</v>
      </c>
      <c r="J6856">
        <v>54</v>
      </c>
    </row>
    <row r="6857" spans="1:12" hidden="1" x14ac:dyDescent="0.3">
      <c r="A6857" s="1" t="s">
        <v>6871</v>
      </c>
      <c r="B6857" s="1" t="s">
        <v>35</v>
      </c>
      <c r="C6857">
        <v>2</v>
      </c>
      <c r="D6857">
        <v>8</v>
      </c>
      <c r="F6857">
        <v>7</v>
      </c>
      <c r="G6857">
        <v>35</v>
      </c>
      <c r="J6857">
        <v>51</v>
      </c>
    </row>
    <row r="6858" spans="1:12" hidden="1" x14ac:dyDescent="0.3">
      <c r="A6858" s="1" t="s">
        <v>6872</v>
      </c>
      <c r="B6858" s="1" t="s">
        <v>35</v>
      </c>
      <c r="C6858">
        <v>2</v>
      </c>
      <c r="D6858">
        <v>3</v>
      </c>
      <c r="F6858">
        <v>6</v>
      </c>
      <c r="G6858">
        <v>24</v>
      </c>
      <c r="J6858">
        <v>65</v>
      </c>
    </row>
    <row r="6859" spans="1:12" hidden="1" x14ac:dyDescent="0.3">
      <c r="A6859" s="1" t="s">
        <v>6873</v>
      </c>
      <c r="B6859" s="1" t="s">
        <v>35</v>
      </c>
      <c r="C6859">
        <v>2</v>
      </c>
      <c r="D6859">
        <v>38</v>
      </c>
      <c r="F6859">
        <v>51</v>
      </c>
      <c r="G6859">
        <v>281</v>
      </c>
      <c r="J6859">
        <v>304</v>
      </c>
      <c r="L6859">
        <v>3</v>
      </c>
    </row>
    <row r="6860" spans="1:12" hidden="1" x14ac:dyDescent="0.3">
      <c r="A6860" s="1" t="s">
        <v>6874</v>
      </c>
      <c r="B6860" s="1" t="s">
        <v>35</v>
      </c>
      <c r="C6860">
        <v>2</v>
      </c>
      <c r="D6860">
        <v>6</v>
      </c>
      <c r="F6860">
        <v>3</v>
      </c>
      <c r="G6860">
        <v>144</v>
      </c>
      <c r="J6860">
        <v>63</v>
      </c>
    </row>
    <row r="6861" spans="1:12" hidden="1" x14ac:dyDescent="0.3">
      <c r="A6861" s="1" t="s">
        <v>6875</v>
      </c>
      <c r="B6861" s="1" t="s">
        <v>35</v>
      </c>
      <c r="C6861">
        <v>2</v>
      </c>
      <c r="D6861">
        <v>4</v>
      </c>
      <c r="F6861">
        <v>9</v>
      </c>
      <c r="G6861">
        <v>246</v>
      </c>
      <c r="J6861">
        <v>61</v>
      </c>
      <c r="L6861">
        <v>1</v>
      </c>
    </row>
    <row r="6862" spans="1:12" hidden="1" x14ac:dyDescent="0.3">
      <c r="A6862" s="1" t="s">
        <v>6876</v>
      </c>
      <c r="B6862" s="1" t="s">
        <v>35</v>
      </c>
      <c r="C6862">
        <v>2</v>
      </c>
      <c r="D6862">
        <v>6</v>
      </c>
      <c r="F6862">
        <v>6</v>
      </c>
      <c r="G6862">
        <v>240</v>
      </c>
      <c r="J6862">
        <v>55</v>
      </c>
    </row>
    <row r="6863" spans="1:12" hidden="1" x14ac:dyDescent="0.3">
      <c r="A6863" s="1" t="s">
        <v>6877</v>
      </c>
      <c r="B6863" s="1" t="s">
        <v>35</v>
      </c>
      <c r="C6863">
        <v>2</v>
      </c>
      <c r="F6863">
        <v>2</v>
      </c>
      <c r="J6863">
        <v>1</v>
      </c>
    </row>
    <row r="6864" spans="1:12" hidden="1" x14ac:dyDescent="0.3">
      <c r="A6864" s="1" t="s">
        <v>6878</v>
      </c>
      <c r="B6864" s="1" t="s">
        <v>35</v>
      </c>
      <c r="C6864">
        <v>2</v>
      </c>
      <c r="D6864">
        <v>4</v>
      </c>
      <c r="F6864">
        <v>1</v>
      </c>
      <c r="G6864">
        <v>6</v>
      </c>
      <c r="J6864">
        <v>2</v>
      </c>
    </row>
    <row r="6865" spans="1:13" hidden="1" x14ac:dyDescent="0.3">
      <c r="A6865" s="1" t="s">
        <v>6879</v>
      </c>
      <c r="B6865" s="1" t="s">
        <v>35</v>
      </c>
      <c r="C6865">
        <v>2</v>
      </c>
      <c r="F6865">
        <v>2</v>
      </c>
      <c r="G6865">
        <v>11</v>
      </c>
      <c r="J6865">
        <v>4</v>
      </c>
    </row>
    <row r="6866" spans="1:13" hidden="1" x14ac:dyDescent="0.3">
      <c r="A6866" s="1" t="s">
        <v>6880</v>
      </c>
      <c r="B6866" s="1" t="s">
        <v>35</v>
      </c>
      <c r="C6866">
        <v>2</v>
      </c>
      <c r="D6866">
        <v>31</v>
      </c>
      <c r="E6866">
        <v>2</v>
      </c>
      <c r="F6866">
        <v>35</v>
      </c>
      <c r="G6866">
        <v>318</v>
      </c>
      <c r="J6866">
        <v>226</v>
      </c>
      <c r="L6866">
        <v>3</v>
      </c>
    </row>
    <row r="6867" spans="1:13" hidden="1" x14ac:dyDescent="0.3">
      <c r="A6867" s="1" t="s">
        <v>6881</v>
      </c>
      <c r="B6867" s="1" t="s">
        <v>35</v>
      </c>
      <c r="C6867">
        <v>2</v>
      </c>
      <c r="D6867">
        <v>31</v>
      </c>
      <c r="F6867">
        <v>51</v>
      </c>
      <c r="G6867">
        <v>540</v>
      </c>
      <c r="J6867">
        <v>315</v>
      </c>
      <c r="K6867">
        <v>1</v>
      </c>
      <c r="L6867">
        <v>1</v>
      </c>
    </row>
    <row r="6868" spans="1:13" hidden="1" x14ac:dyDescent="0.3">
      <c r="A6868" s="1" t="s">
        <v>6882</v>
      </c>
      <c r="B6868" s="1" t="s">
        <v>35</v>
      </c>
      <c r="C6868">
        <v>2</v>
      </c>
      <c r="D6868">
        <v>6</v>
      </c>
      <c r="F6868">
        <v>9</v>
      </c>
      <c r="G6868">
        <v>147</v>
      </c>
      <c r="J6868">
        <v>39</v>
      </c>
    </row>
    <row r="6869" spans="1:13" hidden="1" x14ac:dyDescent="0.3">
      <c r="A6869" s="1" t="s">
        <v>6883</v>
      </c>
      <c r="B6869" s="1" t="s">
        <v>35</v>
      </c>
      <c r="C6869">
        <v>2</v>
      </c>
      <c r="F6869">
        <v>4</v>
      </c>
      <c r="G6869">
        <v>28</v>
      </c>
    </row>
    <row r="6870" spans="1:13" hidden="1" x14ac:dyDescent="0.3">
      <c r="A6870" s="1" t="s">
        <v>6884</v>
      </c>
      <c r="B6870" s="1" t="s">
        <v>35</v>
      </c>
      <c r="C6870">
        <v>2</v>
      </c>
      <c r="F6870">
        <v>5</v>
      </c>
    </row>
    <row r="6871" spans="1:13" hidden="1" x14ac:dyDescent="0.3">
      <c r="A6871" s="1" t="s">
        <v>6885</v>
      </c>
      <c r="B6871" s="1" t="s">
        <v>35</v>
      </c>
      <c r="C6871">
        <v>2</v>
      </c>
      <c r="D6871">
        <v>4</v>
      </c>
      <c r="F6871">
        <v>5</v>
      </c>
      <c r="G6871">
        <v>109</v>
      </c>
      <c r="J6871">
        <v>46</v>
      </c>
    </row>
    <row r="6872" spans="1:13" hidden="1" x14ac:dyDescent="0.3">
      <c r="A6872" s="1" t="s">
        <v>6886</v>
      </c>
      <c r="B6872" s="1" t="s">
        <v>35</v>
      </c>
      <c r="C6872">
        <v>2</v>
      </c>
      <c r="D6872">
        <v>1</v>
      </c>
      <c r="F6872">
        <v>3</v>
      </c>
      <c r="G6872">
        <v>38</v>
      </c>
      <c r="J6872">
        <v>32</v>
      </c>
    </row>
    <row r="6873" spans="1:13" hidden="1" x14ac:dyDescent="0.3">
      <c r="A6873" s="1" t="s">
        <v>6887</v>
      </c>
      <c r="B6873" s="1" t="s">
        <v>35</v>
      </c>
      <c r="C6873">
        <v>2</v>
      </c>
      <c r="D6873">
        <v>6</v>
      </c>
      <c r="F6873">
        <v>3</v>
      </c>
      <c r="G6873">
        <v>48</v>
      </c>
      <c r="J6873">
        <v>38</v>
      </c>
      <c r="L6873">
        <v>1</v>
      </c>
    </row>
    <row r="6874" spans="1:13" hidden="1" x14ac:dyDescent="0.3">
      <c r="A6874" s="1" t="s">
        <v>6888</v>
      </c>
      <c r="B6874" s="1" t="s">
        <v>35</v>
      </c>
      <c r="C6874">
        <v>2</v>
      </c>
      <c r="D6874">
        <v>37</v>
      </c>
      <c r="E6874">
        <v>2</v>
      </c>
      <c r="F6874">
        <v>55</v>
      </c>
      <c r="G6874">
        <v>542</v>
      </c>
      <c r="H6874">
        <v>5</v>
      </c>
      <c r="J6874">
        <v>311</v>
      </c>
      <c r="K6874">
        <v>1</v>
      </c>
      <c r="L6874">
        <v>4</v>
      </c>
    </row>
    <row r="6875" spans="1:13" hidden="1" x14ac:dyDescent="0.3">
      <c r="A6875" s="1" t="s">
        <v>6889</v>
      </c>
      <c r="B6875" s="1" t="s">
        <v>35</v>
      </c>
      <c r="C6875">
        <v>2</v>
      </c>
      <c r="D6875">
        <v>56</v>
      </c>
      <c r="E6875">
        <v>3</v>
      </c>
      <c r="F6875">
        <v>46</v>
      </c>
      <c r="G6875">
        <v>505</v>
      </c>
      <c r="J6875">
        <v>317</v>
      </c>
      <c r="L6875">
        <v>9</v>
      </c>
      <c r="M6875">
        <v>1</v>
      </c>
    </row>
    <row r="6876" spans="1:13" hidden="1" x14ac:dyDescent="0.3">
      <c r="A6876" s="1" t="s">
        <v>6890</v>
      </c>
      <c r="B6876" s="1" t="s">
        <v>35</v>
      </c>
      <c r="C6876">
        <v>2</v>
      </c>
      <c r="D6876">
        <v>16</v>
      </c>
      <c r="E6876">
        <v>1</v>
      </c>
      <c r="F6876">
        <v>25</v>
      </c>
      <c r="G6876">
        <v>186</v>
      </c>
      <c r="J6876">
        <v>131</v>
      </c>
      <c r="L6876">
        <v>1</v>
      </c>
    </row>
    <row r="6877" spans="1:13" hidden="1" x14ac:dyDescent="0.3">
      <c r="A6877" s="1" t="s">
        <v>6891</v>
      </c>
      <c r="B6877" s="1" t="s">
        <v>35</v>
      </c>
      <c r="C6877">
        <v>2</v>
      </c>
      <c r="D6877">
        <v>2</v>
      </c>
      <c r="F6877">
        <v>1</v>
      </c>
      <c r="G6877">
        <v>34</v>
      </c>
      <c r="J6877">
        <v>16</v>
      </c>
    </row>
    <row r="6878" spans="1:13" hidden="1" x14ac:dyDescent="0.3">
      <c r="A6878" s="1" t="s">
        <v>6892</v>
      </c>
      <c r="B6878" s="1" t="s">
        <v>35</v>
      </c>
      <c r="C6878">
        <v>2</v>
      </c>
      <c r="D6878">
        <v>26</v>
      </c>
      <c r="F6878">
        <v>18</v>
      </c>
      <c r="G6878">
        <v>335</v>
      </c>
      <c r="J6878">
        <v>195</v>
      </c>
      <c r="L6878">
        <v>6</v>
      </c>
    </row>
    <row r="6879" spans="1:13" hidden="1" x14ac:dyDescent="0.3">
      <c r="A6879" s="1" t="s">
        <v>6893</v>
      </c>
      <c r="B6879" s="1" t="s">
        <v>35</v>
      </c>
      <c r="C6879">
        <v>2</v>
      </c>
      <c r="D6879">
        <v>30</v>
      </c>
      <c r="F6879">
        <v>40</v>
      </c>
      <c r="G6879">
        <v>336</v>
      </c>
      <c r="J6879">
        <v>259</v>
      </c>
      <c r="L6879">
        <v>7</v>
      </c>
    </row>
    <row r="6880" spans="1:13" hidden="1" x14ac:dyDescent="0.3">
      <c r="A6880" s="1" t="s">
        <v>6894</v>
      </c>
      <c r="B6880" s="1" t="s">
        <v>35</v>
      </c>
      <c r="C6880">
        <v>2</v>
      </c>
      <c r="D6880">
        <v>8</v>
      </c>
      <c r="F6880">
        <v>13</v>
      </c>
      <c r="G6880">
        <v>164</v>
      </c>
      <c r="J6880">
        <v>81</v>
      </c>
      <c r="L6880">
        <v>1</v>
      </c>
    </row>
    <row r="6881" spans="1:12" hidden="1" x14ac:dyDescent="0.3">
      <c r="A6881" s="1" t="s">
        <v>6895</v>
      </c>
      <c r="B6881" s="1" t="s">
        <v>35</v>
      </c>
      <c r="C6881">
        <v>2</v>
      </c>
      <c r="D6881">
        <v>18</v>
      </c>
      <c r="F6881">
        <v>17</v>
      </c>
      <c r="G6881">
        <v>311</v>
      </c>
      <c r="J6881">
        <v>213</v>
      </c>
    </row>
    <row r="6882" spans="1:12" hidden="1" x14ac:dyDescent="0.3">
      <c r="A6882" s="1" t="s">
        <v>6896</v>
      </c>
      <c r="B6882" s="1" t="s">
        <v>35</v>
      </c>
      <c r="C6882">
        <v>2</v>
      </c>
      <c r="D6882">
        <v>15</v>
      </c>
      <c r="F6882">
        <v>10</v>
      </c>
      <c r="G6882">
        <v>155</v>
      </c>
      <c r="J6882">
        <v>99</v>
      </c>
    </row>
    <row r="6883" spans="1:12" hidden="1" x14ac:dyDescent="0.3">
      <c r="A6883" s="1" t="s">
        <v>6897</v>
      </c>
      <c r="B6883" s="1" t="s">
        <v>35</v>
      </c>
      <c r="C6883">
        <v>2</v>
      </c>
      <c r="F6883">
        <v>10</v>
      </c>
      <c r="G6883">
        <v>33</v>
      </c>
      <c r="L6883">
        <v>1</v>
      </c>
    </row>
    <row r="6884" spans="1:12" hidden="1" x14ac:dyDescent="0.3">
      <c r="A6884" s="1" t="s">
        <v>6898</v>
      </c>
      <c r="B6884" s="1" t="s">
        <v>35</v>
      </c>
      <c r="C6884">
        <v>2</v>
      </c>
      <c r="F6884">
        <v>11</v>
      </c>
      <c r="G6884">
        <v>1</v>
      </c>
      <c r="J6884">
        <v>1</v>
      </c>
    </row>
    <row r="6885" spans="1:12" hidden="1" x14ac:dyDescent="0.3">
      <c r="A6885" s="1" t="s">
        <v>6899</v>
      </c>
      <c r="B6885" s="1" t="s">
        <v>35</v>
      </c>
      <c r="C6885">
        <v>2</v>
      </c>
      <c r="D6885">
        <v>11</v>
      </c>
      <c r="E6885">
        <v>1</v>
      </c>
      <c r="F6885">
        <v>3</v>
      </c>
      <c r="G6885">
        <v>215</v>
      </c>
      <c r="J6885">
        <v>37</v>
      </c>
    </row>
    <row r="6886" spans="1:12" hidden="1" x14ac:dyDescent="0.3">
      <c r="A6886" s="1" t="s">
        <v>6900</v>
      </c>
      <c r="B6886" s="1" t="s">
        <v>35</v>
      </c>
      <c r="C6886">
        <v>2</v>
      </c>
      <c r="D6886">
        <v>6</v>
      </c>
      <c r="F6886">
        <v>12</v>
      </c>
      <c r="G6886">
        <v>47</v>
      </c>
      <c r="J6886">
        <v>83</v>
      </c>
      <c r="K6886">
        <v>1</v>
      </c>
    </row>
    <row r="6887" spans="1:12" hidden="1" x14ac:dyDescent="0.3">
      <c r="A6887" s="1" t="s">
        <v>6901</v>
      </c>
      <c r="B6887" s="1" t="s">
        <v>35</v>
      </c>
      <c r="C6887">
        <v>2</v>
      </c>
      <c r="F6887">
        <v>9</v>
      </c>
      <c r="G6887">
        <v>59</v>
      </c>
    </row>
    <row r="6888" spans="1:12" hidden="1" x14ac:dyDescent="0.3">
      <c r="A6888" s="1" t="s">
        <v>6902</v>
      </c>
      <c r="B6888" s="1" t="s">
        <v>35</v>
      </c>
      <c r="C6888">
        <v>2</v>
      </c>
      <c r="D6888">
        <v>62</v>
      </c>
      <c r="E6888">
        <v>4</v>
      </c>
      <c r="F6888">
        <v>58</v>
      </c>
      <c r="G6888">
        <v>596</v>
      </c>
      <c r="J6888">
        <v>422</v>
      </c>
      <c r="L6888">
        <v>10</v>
      </c>
    </row>
    <row r="6889" spans="1:12" hidden="1" x14ac:dyDescent="0.3">
      <c r="A6889" s="1" t="s">
        <v>6903</v>
      </c>
      <c r="B6889" s="1" t="s">
        <v>35</v>
      </c>
      <c r="C6889">
        <v>2</v>
      </c>
      <c r="D6889">
        <v>5</v>
      </c>
      <c r="F6889">
        <v>2</v>
      </c>
      <c r="G6889">
        <v>52</v>
      </c>
      <c r="J6889">
        <v>34</v>
      </c>
    </row>
    <row r="6890" spans="1:12" hidden="1" x14ac:dyDescent="0.3">
      <c r="A6890" s="1" t="s">
        <v>6904</v>
      </c>
      <c r="B6890" s="1" t="s">
        <v>35</v>
      </c>
      <c r="C6890">
        <v>2</v>
      </c>
      <c r="D6890">
        <v>9</v>
      </c>
      <c r="F6890">
        <v>4</v>
      </c>
      <c r="G6890">
        <v>46</v>
      </c>
      <c r="J6890">
        <v>43</v>
      </c>
      <c r="L6890">
        <v>2</v>
      </c>
    </row>
    <row r="6891" spans="1:12" hidden="1" x14ac:dyDescent="0.3">
      <c r="A6891" s="1" t="s">
        <v>6905</v>
      </c>
      <c r="B6891" s="1" t="s">
        <v>35</v>
      </c>
      <c r="C6891">
        <v>2</v>
      </c>
      <c r="F6891">
        <v>6</v>
      </c>
      <c r="G6891">
        <v>45</v>
      </c>
      <c r="J6891">
        <v>3</v>
      </c>
      <c r="L6891">
        <v>2</v>
      </c>
    </row>
    <row r="6892" spans="1:12" hidden="1" x14ac:dyDescent="0.3">
      <c r="A6892" s="1" t="s">
        <v>6906</v>
      </c>
      <c r="B6892" s="1" t="s">
        <v>35</v>
      </c>
      <c r="C6892">
        <v>2</v>
      </c>
      <c r="D6892">
        <v>10</v>
      </c>
      <c r="F6892">
        <v>15</v>
      </c>
      <c r="G6892">
        <v>250</v>
      </c>
      <c r="J6892">
        <v>120</v>
      </c>
      <c r="L6892">
        <v>2</v>
      </c>
    </row>
    <row r="6893" spans="1:12" hidden="1" x14ac:dyDescent="0.3">
      <c r="A6893" s="1" t="s">
        <v>6907</v>
      </c>
      <c r="B6893" s="1" t="s">
        <v>35</v>
      </c>
      <c r="C6893">
        <v>2</v>
      </c>
      <c r="D6893">
        <v>11</v>
      </c>
      <c r="E6893">
        <v>1</v>
      </c>
      <c r="F6893">
        <v>12</v>
      </c>
      <c r="G6893">
        <v>192</v>
      </c>
      <c r="J6893">
        <v>89</v>
      </c>
    </row>
    <row r="6894" spans="1:12" hidden="1" x14ac:dyDescent="0.3">
      <c r="A6894" s="1" t="s">
        <v>6908</v>
      </c>
      <c r="B6894" s="1" t="s">
        <v>35</v>
      </c>
      <c r="C6894">
        <v>2</v>
      </c>
      <c r="D6894">
        <v>14</v>
      </c>
      <c r="F6894">
        <v>17</v>
      </c>
      <c r="G6894">
        <v>160</v>
      </c>
      <c r="J6894">
        <v>80</v>
      </c>
    </row>
    <row r="6895" spans="1:12" hidden="1" x14ac:dyDescent="0.3">
      <c r="A6895" s="1" t="s">
        <v>6909</v>
      </c>
      <c r="B6895" s="1" t="s">
        <v>35</v>
      </c>
      <c r="C6895">
        <v>2</v>
      </c>
      <c r="D6895">
        <v>2</v>
      </c>
      <c r="E6895">
        <v>2</v>
      </c>
      <c r="F6895">
        <v>9</v>
      </c>
      <c r="G6895">
        <v>80</v>
      </c>
      <c r="J6895">
        <v>21</v>
      </c>
      <c r="L6895">
        <v>1</v>
      </c>
    </row>
    <row r="6896" spans="1:12" hidden="1" x14ac:dyDescent="0.3">
      <c r="A6896" s="1" t="s">
        <v>6910</v>
      </c>
      <c r="B6896" s="1" t="s">
        <v>35</v>
      </c>
      <c r="C6896">
        <v>2</v>
      </c>
      <c r="D6896">
        <v>5</v>
      </c>
      <c r="F6896">
        <v>15</v>
      </c>
      <c r="G6896">
        <v>164</v>
      </c>
      <c r="J6896">
        <v>62</v>
      </c>
    </row>
    <row r="6897" spans="1:13" hidden="1" x14ac:dyDescent="0.3">
      <c r="A6897" s="1" t="s">
        <v>6911</v>
      </c>
      <c r="B6897" s="1" t="s">
        <v>35</v>
      </c>
      <c r="C6897">
        <v>2</v>
      </c>
      <c r="D6897">
        <v>17</v>
      </c>
      <c r="F6897">
        <v>18</v>
      </c>
      <c r="G6897">
        <v>201</v>
      </c>
      <c r="J6897">
        <v>139</v>
      </c>
      <c r="L6897">
        <v>1</v>
      </c>
    </row>
    <row r="6898" spans="1:13" hidden="1" x14ac:dyDescent="0.3">
      <c r="A6898" s="1" t="s">
        <v>6912</v>
      </c>
      <c r="B6898" s="1" t="s">
        <v>35</v>
      </c>
      <c r="C6898">
        <v>2</v>
      </c>
      <c r="F6898">
        <v>11</v>
      </c>
      <c r="G6898">
        <v>1</v>
      </c>
      <c r="J6898">
        <v>4</v>
      </c>
    </row>
    <row r="6899" spans="1:13" hidden="1" x14ac:dyDescent="0.3">
      <c r="A6899" s="1" t="s">
        <v>6913</v>
      </c>
      <c r="B6899" s="1" t="s">
        <v>35</v>
      </c>
      <c r="C6899">
        <v>2</v>
      </c>
      <c r="D6899">
        <v>2</v>
      </c>
      <c r="F6899">
        <v>5</v>
      </c>
      <c r="G6899">
        <v>4</v>
      </c>
      <c r="J6899">
        <v>33</v>
      </c>
    </row>
    <row r="6900" spans="1:13" hidden="1" x14ac:dyDescent="0.3">
      <c r="A6900" s="1" t="s">
        <v>6914</v>
      </c>
      <c r="B6900" s="1" t="s">
        <v>35</v>
      </c>
      <c r="C6900">
        <v>2</v>
      </c>
      <c r="D6900">
        <v>6</v>
      </c>
      <c r="F6900">
        <v>4</v>
      </c>
      <c r="G6900">
        <v>88</v>
      </c>
      <c r="J6900">
        <v>65</v>
      </c>
      <c r="L6900">
        <v>1</v>
      </c>
    </row>
    <row r="6901" spans="1:13" hidden="1" x14ac:dyDescent="0.3">
      <c r="A6901" s="1" t="s">
        <v>6915</v>
      </c>
      <c r="B6901" s="1" t="s">
        <v>35</v>
      </c>
      <c r="C6901">
        <v>2</v>
      </c>
      <c r="D6901">
        <v>7</v>
      </c>
      <c r="F6901">
        <v>8</v>
      </c>
      <c r="G6901">
        <v>128</v>
      </c>
      <c r="J6901">
        <v>67</v>
      </c>
      <c r="L6901">
        <v>1</v>
      </c>
    </row>
    <row r="6902" spans="1:13" hidden="1" x14ac:dyDescent="0.3">
      <c r="A6902" s="1" t="s">
        <v>6916</v>
      </c>
      <c r="B6902" s="1" t="s">
        <v>35</v>
      </c>
      <c r="C6902">
        <v>2</v>
      </c>
      <c r="D6902">
        <v>8</v>
      </c>
      <c r="F6902">
        <v>10</v>
      </c>
      <c r="G6902">
        <v>142</v>
      </c>
      <c r="J6902">
        <v>56</v>
      </c>
    </row>
    <row r="6903" spans="1:13" hidden="1" x14ac:dyDescent="0.3">
      <c r="A6903" s="1" t="s">
        <v>6917</v>
      </c>
      <c r="B6903" s="1" t="s">
        <v>35</v>
      </c>
      <c r="C6903">
        <v>2</v>
      </c>
      <c r="D6903">
        <v>7</v>
      </c>
      <c r="E6903">
        <v>2</v>
      </c>
      <c r="F6903">
        <v>23</v>
      </c>
      <c r="G6903">
        <v>329</v>
      </c>
      <c r="H6903">
        <v>1</v>
      </c>
      <c r="J6903">
        <v>120</v>
      </c>
      <c r="L6903">
        <v>4</v>
      </c>
    </row>
    <row r="6904" spans="1:13" hidden="1" x14ac:dyDescent="0.3">
      <c r="A6904" s="1" t="s">
        <v>6918</v>
      </c>
      <c r="B6904" s="1" t="s">
        <v>35</v>
      </c>
      <c r="C6904">
        <v>2</v>
      </c>
      <c r="D6904">
        <v>7</v>
      </c>
      <c r="F6904">
        <v>8</v>
      </c>
      <c r="G6904">
        <v>304</v>
      </c>
      <c r="J6904">
        <v>42</v>
      </c>
      <c r="L6904">
        <v>1</v>
      </c>
    </row>
    <row r="6905" spans="1:13" hidden="1" x14ac:dyDescent="0.3">
      <c r="A6905" s="1" t="s">
        <v>6919</v>
      </c>
      <c r="B6905" s="1" t="s">
        <v>35</v>
      </c>
      <c r="C6905">
        <v>2</v>
      </c>
      <c r="D6905">
        <v>5</v>
      </c>
      <c r="F6905">
        <v>6</v>
      </c>
      <c r="G6905">
        <v>181</v>
      </c>
      <c r="J6905">
        <v>47</v>
      </c>
      <c r="K6905">
        <v>1</v>
      </c>
    </row>
    <row r="6906" spans="1:13" hidden="1" x14ac:dyDescent="0.3">
      <c r="A6906" s="1" t="s">
        <v>6920</v>
      </c>
      <c r="B6906" s="1" t="s">
        <v>35</v>
      </c>
      <c r="C6906">
        <v>2</v>
      </c>
      <c r="D6906">
        <v>2</v>
      </c>
      <c r="F6906">
        <v>3</v>
      </c>
      <c r="G6906">
        <v>49</v>
      </c>
      <c r="J6906">
        <v>39</v>
      </c>
    </row>
    <row r="6907" spans="1:13" hidden="1" x14ac:dyDescent="0.3">
      <c r="A6907" s="1" t="s">
        <v>6921</v>
      </c>
      <c r="B6907" s="1" t="s">
        <v>35</v>
      </c>
      <c r="C6907">
        <v>2</v>
      </c>
      <c r="D6907">
        <v>4</v>
      </c>
      <c r="F6907">
        <v>5</v>
      </c>
      <c r="G6907">
        <v>82</v>
      </c>
      <c r="J6907">
        <v>25</v>
      </c>
    </row>
    <row r="6908" spans="1:13" hidden="1" x14ac:dyDescent="0.3">
      <c r="A6908" s="1" t="s">
        <v>6922</v>
      </c>
      <c r="B6908" s="1" t="s">
        <v>35</v>
      </c>
      <c r="C6908">
        <v>2</v>
      </c>
      <c r="E6908">
        <v>1</v>
      </c>
      <c r="F6908">
        <v>4</v>
      </c>
      <c r="G6908">
        <v>4</v>
      </c>
      <c r="J6908">
        <v>14</v>
      </c>
    </row>
    <row r="6909" spans="1:13" hidden="1" x14ac:dyDescent="0.3">
      <c r="A6909" s="1" t="s">
        <v>6923</v>
      </c>
      <c r="B6909" s="1" t="s">
        <v>35</v>
      </c>
      <c r="C6909">
        <v>2</v>
      </c>
      <c r="F6909">
        <v>1</v>
      </c>
    </row>
    <row r="6910" spans="1:13" hidden="1" x14ac:dyDescent="0.3">
      <c r="A6910" s="1" t="s">
        <v>6924</v>
      </c>
      <c r="B6910" s="1" t="s">
        <v>35</v>
      </c>
      <c r="C6910">
        <v>2</v>
      </c>
      <c r="D6910">
        <v>3</v>
      </c>
      <c r="E6910">
        <v>1</v>
      </c>
      <c r="F6910">
        <v>7</v>
      </c>
      <c r="G6910">
        <v>17</v>
      </c>
      <c r="H6910">
        <v>1</v>
      </c>
      <c r="J6910">
        <v>25</v>
      </c>
      <c r="M6910">
        <v>1</v>
      </c>
    </row>
    <row r="6911" spans="1:13" hidden="1" x14ac:dyDescent="0.3">
      <c r="A6911" s="1" t="s">
        <v>6925</v>
      </c>
      <c r="B6911" s="1" t="s">
        <v>35</v>
      </c>
      <c r="C6911">
        <v>2</v>
      </c>
      <c r="F6911">
        <v>1</v>
      </c>
      <c r="G6911">
        <v>4</v>
      </c>
      <c r="J6911">
        <v>7</v>
      </c>
    </row>
    <row r="6912" spans="1:13" hidden="1" x14ac:dyDescent="0.3">
      <c r="A6912" s="1" t="s">
        <v>6926</v>
      </c>
      <c r="B6912" s="1" t="s">
        <v>35</v>
      </c>
      <c r="C6912">
        <v>2</v>
      </c>
      <c r="D6912">
        <v>7</v>
      </c>
      <c r="F6912">
        <v>20</v>
      </c>
      <c r="G6912">
        <v>154</v>
      </c>
      <c r="J6912">
        <v>85</v>
      </c>
      <c r="L6912">
        <v>1</v>
      </c>
    </row>
    <row r="6913" spans="1:12" hidden="1" x14ac:dyDescent="0.3">
      <c r="A6913" s="1" t="s">
        <v>6927</v>
      </c>
      <c r="B6913" s="1" t="s">
        <v>35</v>
      </c>
      <c r="C6913">
        <v>2</v>
      </c>
      <c r="D6913">
        <v>18</v>
      </c>
      <c r="F6913">
        <v>10</v>
      </c>
      <c r="G6913">
        <v>186</v>
      </c>
      <c r="J6913">
        <v>130</v>
      </c>
      <c r="L6913">
        <v>2</v>
      </c>
    </row>
    <row r="6914" spans="1:12" hidden="1" x14ac:dyDescent="0.3">
      <c r="A6914" s="1" t="s">
        <v>6928</v>
      </c>
      <c r="B6914" s="1" t="s">
        <v>35</v>
      </c>
      <c r="C6914">
        <v>2</v>
      </c>
      <c r="D6914">
        <v>12</v>
      </c>
      <c r="E6914">
        <v>1</v>
      </c>
      <c r="F6914">
        <v>17</v>
      </c>
      <c r="G6914">
        <v>159</v>
      </c>
      <c r="J6914">
        <v>125</v>
      </c>
    </row>
    <row r="6915" spans="1:12" hidden="1" x14ac:dyDescent="0.3">
      <c r="A6915" s="1" t="s">
        <v>6929</v>
      </c>
      <c r="B6915" s="1" t="s">
        <v>35</v>
      </c>
      <c r="C6915">
        <v>2</v>
      </c>
      <c r="D6915">
        <v>20</v>
      </c>
      <c r="F6915">
        <v>19</v>
      </c>
      <c r="G6915">
        <v>193</v>
      </c>
      <c r="H6915">
        <v>1</v>
      </c>
      <c r="J6915">
        <v>154</v>
      </c>
      <c r="L6915">
        <v>1</v>
      </c>
    </row>
    <row r="6916" spans="1:12" hidden="1" x14ac:dyDescent="0.3">
      <c r="A6916" s="1" t="s">
        <v>6930</v>
      </c>
      <c r="B6916" s="1" t="s">
        <v>35</v>
      </c>
      <c r="C6916">
        <v>2</v>
      </c>
      <c r="D6916">
        <v>2</v>
      </c>
      <c r="F6916">
        <v>4</v>
      </c>
      <c r="G6916">
        <v>26</v>
      </c>
      <c r="J6916">
        <v>15</v>
      </c>
    </row>
    <row r="6917" spans="1:12" hidden="1" x14ac:dyDescent="0.3">
      <c r="A6917" s="1" t="s">
        <v>6931</v>
      </c>
      <c r="B6917" s="1" t="s">
        <v>35</v>
      </c>
      <c r="C6917">
        <v>2</v>
      </c>
      <c r="G6917">
        <v>3</v>
      </c>
      <c r="J6917">
        <v>5</v>
      </c>
    </row>
    <row r="6918" spans="1:12" hidden="1" x14ac:dyDescent="0.3">
      <c r="A6918" s="1" t="s">
        <v>6932</v>
      </c>
      <c r="B6918" s="1" t="s">
        <v>35</v>
      </c>
      <c r="C6918">
        <v>2</v>
      </c>
      <c r="D6918">
        <v>14</v>
      </c>
      <c r="F6918">
        <v>12</v>
      </c>
      <c r="G6918">
        <v>398</v>
      </c>
      <c r="J6918">
        <v>105</v>
      </c>
      <c r="L6918">
        <v>1</v>
      </c>
    </row>
    <row r="6919" spans="1:12" hidden="1" x14ac:dyDescent="0.3">
      <c r="A6919" s="1" t="s">
        <v>6933</v>
      </c>
      <c r="B6919" s="1" t="s">
        <v>35</v>
      </c>
      <c r="C6919">
        <v>2</v>
      </c>
      <c r="D6919">
        <v>4</v>
      </c>
      <c r="E6919">
        <v>1</v>
      </c>
      <c r="F6919">
        <v>31</v>
      </c>
      <c r="G6919">
        <v>156</v>
      </c>
      <c r="J6919">
        <v>54</v>
      </c>
      <c r="L6919">
        <v>1</v>
      </c>
    </row>
    <row r="6920" spans="1:12" hidden="1" x14ac:dyDescent="0.3">
      <c r="A6920" s="1" t="s">
        <v>6934</v>
      </c>
      <c r="B6920" s="1" t="s">
        <v>35</v>
      </c>
      <c r="C6920">
        <v>2</v>
      </c>
      <c r="D6920">
        <v>4</v>
      </c>
      <c r="F6920">
        <v>4</v>
      </c>
      <c r="G6920">
        <v>55</v>
      </c>
      <c r="J6920">
        <v>46</v>
      </c>
    </row>
    <row r="6921" spans="1:12" hidden="1" x14ac:dyDescent="0.3">
      <c r="A6921" s="1" t="s">
        <v>6935</v>
      </c>
      <c r="B6921" s="1" t="s">
        <v>35</v>
      </c>
      <c r="C6921">
        <v>2</v>
      </c>
      <c r="D6921">
        <v>6</v>
      </c>
      <c r="F6921">
        <v>6</v>
      </c>
      <c r="G6921">
        <v>55</v>
      </c>
      <c r="J6921">
        <v>43</v>
      </c>
      <c r="L6921">
        <v>1</v>
      </c>
    </row>
    <row r="6922" spans="1:12" hidden="1" x14ac:dyDescent="0.3">
      <c r="A6922" s="1" t="s">
        <v>6936</v>
      </c>
      <c r="B6922" s="1" t="s">
        <v>35</v>
      </c>
      <c r="C6922">
        <v>2</v>
      </c>
      <c r="D6922">
        <v>9</v>
      </c>
      <c r="F6922">
        <v>7</v>
      </c>
      <c r="G6922">
        <v>75</v>
      </c>
      <c r="J6922">
        <v>60</v>
      </c>
      <c r="K6922">
        <v>1</v>
      </c>
    </row>
    <row r="6923" spans="1:12" hidden="1" x14ac:dyDescent="0.3">
      <c r="A6923" s="1" t="s">
        <v>6937</v>
      </c>
      <c r="B6923" s="1" t="s">
        <v>35</v>
      </c>
      <c r="C6923">
        <v>2</v>
      </c>
      <c r="E6923">
        <v>1</v>
      </c>
      <c r="F6923">
        <v>5</v>
      </c>
      <c r="G6923">
        <v>5</v>
      </c>
      <c r="J6923">
        <v>11</v>
      </c>
    </row>
    <row r="6924" spans="1:12" hidden="1" x14ac:dyDescent="0.3">
      <c r="A6924" s="1" t="s">
        <v>6938</v>
      </c>
      <c r="B6924" s="1" t="s">
        <v>35</v>
      </c>
      <c r="C6924">
        <v>2</v>
      </c>
      <c r="D6924">
        <v>4</v>
      </c>
      <c r="E6924">
        <v>1</v>
      </c>
      <c r="F6924">
        <v>20</v>
      </c>
      <c r="G6924">
        <v>196</v>
      </c>
      <c r="J6924">
        <v>20</v>
      </c>
      <c r="K6924">
        <v>2</v>
      </c>
      <c r="L6924">
        <v>4</v>
      </c>
    </row>
    <row r="6925" spans="1:12" hidden="1" x14ac:dyDescent="0.3">
      <c r="A6925" s="1" t="s">
        <v>6939</v>
      </c>
      <c r="B6925" s="1" t="s">
        <v>35</v>
      </c>
      <c r="C6925">
        <v>2</v>
      </c>
      <c r="F6925">
        <v>10</v>
      </c>
      <c r="G6925">
        <v>39</v>
      </c>
      <c r="L6925">
        <v>1</v>
      </c>
    </row>
    <row r="6926" spans="1:12" hidden="1" x14ac:dyDescent="0.3">
      <c r="A6926" s="1" t="s">
        <v>6940</v>
      </c>
      <c r="B6926" s="1" t="s">
        <v>35</v>
      </c>
      <c r="C6926">
        <v>2</v>
      </c>
      <c r="D6926">
        <v>18</v>
      </c>
      <c r="F6926">
        <v>23</v>
      </c>
      <c r="G6926">
        <v>178</v>
      </c>
      <c r="J6926">
        <v>170</v>
      </c>
      <c r="K6926">
        <v>1</v>
      </c>
      <c r="L6926">
        <v>5</v>
      </c>
    </row>
    <row r="6927" spans="1:12" hidden="1" x14ac:dyDescent="0.3">
      <c r="A6927" s="1" t="s">
        <v>6941</v>
      </c>
      <c r="B6927" s="1" t="s">
        <v>35</v>
      </c>
      <c r="C6927">
        <v>2</v>
      </c>
      <c r="D6927">
        <v>4</v>
      </c>
      <c r="E6927">
        <v>1</v>
      </c>
      <c r="F6927">
        <v>9</v>
      </c>
      <c r="G6927">
        <v>36</v>
      </c>
      <c r="J6927">
        <v>31</v>
      </c>
      <c r="L6927">
        <v>1</v>
      </c>
    </row>
    <row r="6928" spans="1:12" hidden="1" x14ac:dyDescent="0.3">
      <c r="A6928" s="1" t="s">
        <v>6942</v>
      </c>
      <c r="B6928" s="1" t="s">
        <v>35</v>
      </c>
      <c r="C6928">
        <v>2</v>
      </c>
      <c r="F6928">
        <v>2</v>
      </c>
      <c r="G6928">
        <v>6</v>
      </c>
      <c r="J6928">
        <v>7</v>
      </c>
    </row>
    <row r="6929" spans="1:12" hidden="1" x14ac:dyDescent="0.3">
      <c r="A6929" s="1" t="s">
        <v>6943</v>
      </c>
      <c r="B6929" s="1" t="s">
        <v>35</v>
      </c>
      <c r="C6929">
        <v>2</v>
      </c>
      <c r="D6929">
        <v>4</v>
      </c>
      <c r="E6929">
        <v>1</v>
      </c>
      <c r="F6929">
        <v>25</v>
      </c>
      <c r="G6929">
        <v>564</v>
      </c>
      <c r="J6929">
        <v>29</v>
      </c>
      <c r="L6929">
        <v>2</v>
      </c>
    </row>
    <row r="6930" spans="1:12" hidden="1" x14ac:dyDescent="0.3">
      <c r="A6930" s="1" t="s">
        <v>6944</v>
      </c>
      <c r="B6930" s="1" t="s">
        <v>35</v>
      </c>
      <c r="C6930">
        <v>2</v>
      </c>
      <c r="F6930">
        <v>2</v>
      </c>
    </row>
    <row r="6931" spans="1:12" hidden="1" x14ac:dyDescent="0.3">
      <c r="A6931" s="1" t="s">
        <v>6945</v>
      </c>
      <c r="B6931" s="1" t="s">
        <v>35</v>
      </c>
      <c r="C6931">
        <v>2</v>
      </c>
      <c r="J6931">
        <v>1</v>
      </c>
    </row>
    <row r="6932" spans="1:12" hidden="1" x14ac:dyDescent="0.3">
      <c r="A6932" s="1" t="s">
        <v>6946</v>
      </c>
      <c r="B6932" s="1" t="s">
        <v>35</v>
      </c>
      <c r="C6932">
        <v>2</v>
      </c>
      <c r="D6932">
        <v>5</v>
      </c>
      <c r="F6932">
        <v>7</v>
      </c>
      <c r="G6932">
        <v>83</v>
      </c>
      <c r="J6932">
        <v>54</v>
      </c>
    </row>
    <row r="6933" spans="1:12" hidden="1" x14ac:dyDescent="0.3">
      <c r="A6933" s="1" t="s">
        <v>6947</v>
      </c>
      <c r="B6933" s="1" t="s">
        <v>35</v>
      </c>
      <c r="C6933">
        <v>2</v>
      </c>
      <c r="D6933">
        <v>12</v>
      </c>
      <c r="F6933">
        <v>18</v>
      </c>
      <c r="G6933">
        <v>270</v>
      </c>
      <c r="J6933">
        <v>164</v>
      </c>
    </row>
    <row r="6934" spans="1:12" hidden="1" x14ac:dyDescent="0.3">
      <c r="A6934" s="1" t="s">
        <v>6948</v>
      </c>
      <c r="B6934" s="1" t="s">
        <v>35</v>
      </c>
      <c r="C6934">
        <v>2</v>
      </c>
      <c r="D6934">
        <v>12</v>
      </c>
      <c r="F6934">
        <v>11</v>
      </c>
      <c r="G6934">
        <v>207</v>
      </c>
      <c r="J6934">
        <v>142</v>
      </c>
    </row>
    <row r="6935" spans="1:12" hidden="1" x14ac:dyDescent="0.3">
      <c r="A6935" s="1" t="s">
        <v>6949</v>
      </c>
      <c r="B6935" s="1" t="s">
        <v>35</v>
      </c>
      <c r="C6935">
        <v>2</v>
      </c>
      <c r="D6935">
        <v>12</v>
      </c>
      <c r="E6935">
        <v>1</v>
      </c>
      <c r="F6935">
        <v>15</v>
      </c>
      <c r="G6935">
        <v>267</v>
      </c>
      <c r="J6935">
        <v>108</v>
      </c>
    </row>
    <row r="6936" spans="1:12" hidden="1" x14ac:dyDescent="0.3">
      <c r="A6936" s="1" t="s">
        <v>6950</v>
      </c>
      <c r="B6936" s="1" t="s">
        <v>35</v>
      </c>
      <c r="C6936">
        <v>2</v>
      </c>
      <c r="D6936">
        <v>1</v>
      </c>
      <c r="F6936">
        <v>4</v>
      </c>
      <c r="G6936">
        <v>27</v>
      </c>
      <c r="J6936">
        <v>25</v>
      </c>
      <c r="K6936">
        <v>1</v>
      </c>
      <c r="L6936">
        <v>1</v>
      </c>
    </row>
    <row r="6937" spans="1:12" hidden="1" x14ac:dyDescent="0.3">
      <c r="A6937" s="1" t="s">
        <v>6951</v>
      </c>
      <c r="B6937" s="1" t="s">
        <v>35</v>
      </c>
      <c r="C6937">
        <v>2</v>
      </c>
      <c r="D6937">
        <v>23</v>
      </c>
      <c r="E6937">
        <v>1</v>
      </c>
      <c r="F6937">
        <v>19</v>
      </c>
      <c r="G6937">
        <v>243</v>
      </c>
      <c r="H6937">
        <v>1</v>
      </c>
      <c r="J6937">
        <v>186</v>
      </c>
      <c r="L6937">
        <v>1</v>
      </c>
    </row>
    <row r="6938" spans="1:12" hidden="1" x14ac:dyDescent="0.3">
      <c r="A6938" s="1" t="s">
        <v>6952</v>
      </c>
      <c r="B6938" s="1" t="s">
        <v>35</v>
      </c>
      <c r="C6938">
        <v>2</v>
      </c>
      <c r="D6938">
        <v>11</v>
      </c>
      <c r="F6938">
        <v>12</v>
      </c>
      <c r="G6938">
        <v>220</v>
      </c>
      <c r="J6938">
        <v>67</v>
      </c>
    </row>
    <row r="6939" spans="1:12" hidden="1" x14ac:dyDescent="0.3">
      <c r="A6939" s="1" t="s">
        <v>6953</v>
      </c>
      <c r="B6939" s="1" t="s">
        <v>35</v>
      </c>
      <c r="C6939">
        <v>2</v>
      </c>
      <c r="D6939">
        <v>14</v>
      </c>
      <c r="F6939">
        <v>11</v>
      </c>
      <c r="G6939">
        <v>63</v>
      </c>
      <c r="J6939">
        <v>55</v>
      </c>
    </row>
    <row r="6940" spans="1:12" hidden="1" x14ac:dyDescent="0.3">
      <c r="A6940" s="1" t="s">
        <v>6954</v>
      </c>
      <c r="B6940" s="1" t="s">
        <v>35</v>
      </c>
      <c r="C6940">
        <v>2</v>
      </c>
      <c r="D6940">
        <v>5</v>
      </c>
      <c r="E6940">
        <v>1</v>
      </c>
      <c r="F6940">
        <v>8</v>
      </c>
      <c r="G6940">
        <v>276</v>
      </c>
      <c r="J6940">
        <v>72</v>
      </c>
    </row>
    <row r="6941" spans="1:12" hidden="1" x14ac:dyDescent="0.3">
      <c r="A6941" s="1" t="s">
        <v>6955</v>
      </c>
      <c r="B6941" s="1" t="s">
        <v>35</v>
      </c>
      <c r="C6941">
        <v>2</v>
      </c>
      <c r="D6941">
        <v>7</v>
      </c>
      <c r="E6941">
        <v>1</v>
      </c>
      <c r="F6941">
        <v>13</v>
      </c>
      <c r="G6941">
        <v>423</v>
      </c>
      <c r="J6941">
        <v>66</v>
      </c>
      <c r="K6941">
        <v>1</v>
      </c>
    </row>
    <row r="6942" spans="1:12" hidden="1" x14ac:dyDescent="0.3">
      <c r="A6942" s="1" t="s">
        <v>6956</v>
      </c>
      <c r="B6942" s="1" t="s">
        <v>35</v>
      </c>
      <c r="C6942">
        <v>2</v>
      </c>
      <c r="D6942">
        <v>11</v>
      </c>
      <c r="F6942">
        <v>22</v>
      </c>
      <c r="G6942">
        <v>474</v>
      </c>
      <c r="H6942">
        <v>1</v>
      </c>
      <c r="J6942">
        <v>208</v>
      </c>
      <c r="K6942">
        <v>1</v>
      </c>
      <c r="L6942">
        <v>2</v>
      </c>
    </row>
    <row r="6943" spans="1:12" hidden="1" x14ac:dyDescent="0.3">
      <c r="A6943" s="1" t="s">
        <v>6957</v>
      </c>
      <c r="B6943" s="1" t="s">
        <v>35</v>
      </c>
      <c r="C6943">
        <v>2</v>
      </c>
      <c r="D6943">
        <v>11</v>
      </c>
      <c r="E6943">
        <v>1</v>
      </c>
      <c r="F6943">
        <v>14</v>
      </c>
      <c r="G6943">
        <v>197</v>
      </c>
      <c r="J6943">
        <v>58</v>
      </c>
    </row>
    <row r="6944" spans="1:12" hidden="1" x14ac:dyDescent="0.3">
      <c r="A6944" s="1" t="s">
        <v>6958</v>
      </c>
      <c r="B6944" s="1" t="s">
        <v>35</v>
      </c>
      <c r="C6944">
        <v>2</v>
      </c>
      <c r="D6944">
        <v>4</v>
      </c>
      <c r="F6944">
        <v>4</v>
      </c>
      <c r="G6944">
        <v>117</v>
      </c>
      <c r="J6944">
        <v>61</v>
      </c>
      <c r="L6944">
        <v>2</v>
      </c>
    </row>
    <row r="6945" spans="1:12" hidden="1" x14ac:dyDescent="0.3">
      <c r="A6945" s="1" t="s">
        <v>6959</v>
      </c>
      <c r="B6945" s="1" t="s">
        <v>35</v>
      </c>
      <c r="C6945">
        <v>2</v>
      </c>
      <c r="D6945">
        <v>3</v>
      </c>
      <c r="F6945">
        <v>12</v>
      </c>
      <c r="G6945">
        <v>88</v>
      </c>
      <c r="J6945">
        <v>44</v>
      </c>
      <c r="L6945">
        <v>1</v>
      </c>
    </row>
    <row r="6946" spans="1:12" hidden="1" x14ac:dyDescent="0.3">
      <c r="A6946" s="1" t="s">
        <v>6960</v>
      </c>
      <c r="B6946" s="1" t="s">
        <v>35</v>
      </c>
      <c r="C6946">
        <v>2</v>
      </c>
      <c r="D6946">
        <v>32</v>
      </c>
      <c r="F6946">
        <v>31</v>
      </c>
      <c r="G6946">
        <v>298</v>
      </c>
      <c r="J6946">
        <v>252</v>
      </c>
      <c r="L6946">
        <v>6</v>
      </c>
    </row>
    <row r="6947" spans="1:12" hidden="1" x14ac:dyDescent="0.3">
      <c r="A6947" s="1" t="s">
        <v>6961</v>
      </c>
      <c r="B6947" s="1" t="s">
        <v>35</v>
      </c>
      <c r="C6947">
        <v>2</v>
      </c>
      <c r="D6947">
        <v>3</v>
      </c>
      <c r="F6947">
        <v>4</v>
      </c>
      <c r="G6947">
        <v>33</v>
      </c>
      <c r="J6947">
        <v>20</v>
      </c>
    </row>
    <row r="6948" spans="1:12" hidden="1" x14ac:dyDescent="0.3">
      <c r="A6948" s="1" t="s">
        <v>6962</v>
      </c>
      <c r="B6948" s="1" t="s">
        <v>35</v>
      </c>
      <c r="C6948">
        <v>2</v>
      </c>
      <c r="D6948">
        <v>5</v>
      </c>
      <c r="F6948">
        <v>15</v>
      </c>
      <c r="G6948">
        <v>74</v>
      </c>
      <c r="J6948">
        <v>50</v>
      </c>
      <c r="L6948">
        <v>3</v>
      </c>
    </row>
    <row r="6949" spans="1:12" hidden="1" x14ac:dyDescent="0.3">
      <c r="A6949" s="1" t="s">
        <v>6963</v>
      </c>
      <c r="B6949" s="1" t="s">
        <v>35</v>
      </c>
      <c r="C6949">
        <v>2</v>
      </c>
      <c r="D6949">
        <v>2</v>
      </c>
      <c r="F6949">
        <v>3</v>
      </c>
      <c r="G6949">
        <v>22</v>
      </c>
      <c r="J6949">
        <v>13</v>
      </c>
    </row>
    <row r="6950" spans="1:12" hidden="1" x14ac:dyDescent="0.3">
      <c r="A6950" s="1" t="s">
        <v>6964</v>
      </c>
      <c r="B6950" s="1" t="s">
        <v>35</v>
      </c>
      <c r="C6950">
        <v>2</v>
      </c>
      <c r="D6950">
        <v>24</v>
      </c>
      <c r="F6950">
        <v>26</v>
      </c>
      <c r="G6950">
        <v>336</v>
      </c>
      <c r="J6950">
        <v>149</v>
      </c>
      <c r="K6950">
        <v>1</v>
      </c>
      <c r="L6950">
        <v>1</v>
      </c>
    </row>
    <row r="6951" spans="1:12" hidden="1" x14ac:dyDescent="0.3">
      <c r="A6951" s="1" t="s">
        <v>6965</v>
      </c>
      <c r="B6951" s="1" t="s">
        <v>35</v>
      </c>
      <c r="C6951">
        <v>2</v>
      </c>
      <c r="D6951">
        <v>21</v>
      </c>
      <c r="F6951">
        <v>31</v>
      </c>
      <c r="G6951">
        <v>351</v>
      </c>
      <c r="J6951">
        <v>117</v>
      </c>
      <c r="L6951">
        <v>1</v>
      </c>
    </row>
    <row r="6952" spans="1:12" hidden="1" x14ac:dyDescent="0.3">
      <c r="A6952" s="1" t="s">
        <v>6966</v>
      </c>
      <c r="B6952" s="1" t="s">
        <v>35</v>
      </c>
      <c r="C6952">
        <v>2</v>
      </c>
      <c r="D6952">
        <v>20</v>
      </c>
      <c r="F6952">
        <v>18</v>
      </c>
      <c r="G6952">
        <v>183</v>
      </c>
      <c r="J6952">
        <v>129</v>
      </c>
      <c r="L6952">
        <v>1</v>
      </c>
    </row>
    <row r="6953" spans="1:12" hidden="1" x14ac:dyDescent="0.3">
      <c r="A6953" s="1" t="s">
        <v>6967</v>
      </c>
      <c r="B6953" s="1" t="s">
        <v>35</v>
      </c>
      <c r="C6953">
        <v>2</v>
      </c>
      <c r="D6953">
        <v>6</v>
      </c>
      <c r="F6953">
        <v>11</v>
      </c>
      <c r="G6953">
        <v>53</v>
      </c>
      <c r="J6953">
        <v>28</v>
      </c>
      <c r="L6953">
        <v>1</v>
      </c>
    </row>
    <row r="6954" spans="1:12" hidden="1" x14ac:dyDescent="0.3">
      <c r="A6954" s="1" t="s">
        <v>6968</v>
      </c>
      <c r="B6954" s="1" t="s">
        <v>35</v>
      </c>
      <c r="C6954">
        <v>2</v>
      </c>
      <c r="F6954">
        <v>15</v>
      </c>
      <c r="G6954">
        <v>1</v>
      </c>
    </row>
    <row r="6955" spans="1:12" hidden="1" x14ac:dyDescent="0.3">
      <c r="A6955" s="1" t="s">
        <v>6969</v>
      </c>
      <c r="B6955" s="1" t="s">
        <v>35</v>
      </c>
      <c r="C6955">
        <v>2</v>
      </c>
      <c r="E6955">
        <v>1</v>
      </c>
      <c r="F6955">
        <v>11</v>
      </c>
      <c r="G6955">
        <v>2</v>
      </c>
      <c r="J6955">
        <v>1</v>
      </c>
    </row>
    <row r="6956" spans="1:12" hidden="1" x14ac:dyDescent="0.3">
      <c r="A6956" s="1" t="s">
        <v>6970</v>
      </c>
      <c r="B6956" s="1" t="s">
        <v>35</v>
      </c>
      <c r="C6956">
        <v>2</v>
      </c>
      <c r="F6956">
        <v>16</v>
      </c>
      <c r="G6956">
        <v>2</v>
      </c>
      <c r="J6956">
        <v>1</v>
      </c>
      <c r="L6956">
        <v>2</v>
      </c>
    </row>
    <row r="6957" spans="1:12" hidden="1" x14ac:dyDescent="0.3">
      <c r="A6957" s="1" t="s">
        <v>6971</v>
      </c>
      <c r="B6957" s="1" t="s">
        <v>35</v>
      </c>
      <c r="C6957">
        <v>2</v>
      </c>
      <c r="D6957">
        <v>10</v>
      </c>
      <c r="F6957">
        <v>10</v>
      </c>
      <c r="G6957">
        <v>132</v>
      </c>
      <c r="J6957">
        <v>62</v>
      </c>
      <c r="L6957">
        <v>1</v>
      </c>
    </row>
    <row r="6958" spans="1:12" hidden="1" x14ac:dyDescent="0.3">
      <c r="A6958" s="1" t="s">
        <v>6972</v>
      </c>
      <c r="B6958" s="1" t="s">
        <v>35</v>
      </c>
      <c r="C6958">
        <v>2</v>
      </c>
      <c r="F6958">
        <v>7</v>
      </c>
      <c r="G6958">
        <v>1</v>
      </c>
    </row>
    <row r="6959" spans="1:12" hidden="1" x14ac:dyDescent="0.3">
      <c r="A6959" s="1" t="s">
        <v>6973</v>
      </c>
      <c r="B6959" s="1" t="s">
        <v>35</v>
      </c>
      <c r="C6959">
        <v>2</v>
      </c>
      <c r="F6959">
        <v>4</v>
      </c>
      <c r="G6959">
        <v>8</v>
      </c>
      <c r="J6959">
        <v>9</v>
      </c>
      <c r="L6959">
        <v>1</v>
      </c>
    </row>
    <row r="6960" spans="1:12" hidden="1" x14ac:dyDescent="0.3">
      <c r="A6960" s="1" t="s">
        <v>6974</v>
      </c>
      <c r="B6960" s="1" t="s">
        <v>35</v>
      </c>
      <c r="C6960">
        <v>2</v>
      </c>
      <c r="D6960">
        <v>8</v>
      </c>
      <c r="F6960">
        <v>14</v>
      </c>
      <c r="G6960">
        <v>67</v>
      </c>
      <c r="J6960">
        <v>89</v>
      </c>
      <c r="L6960">
        <v>1</v>
      </c>
    </row>
    <row r="6961" spans="1:12" hidden="1" x14ac:dyDescent="0.3">
      <c r="A6961" s="1" t="s">
        <v>6975</v>
      </c>
      <c r="B6961" s="1" t="s">
        <v>35</v>
      </c>
      <c r="C6961">
        <v>2</v>
      </c>
      <c r="F6961">
        <v>4</v>
      </c>
      <c r="G6961">
        <v>37</v>
      </c>
    </row>
    <row r="6962" spans="1:12" hidden="1" x14ac:dyDescent="0.3">
      <c r="A6962" s="1" t="s">
        <v>6976</v>
      </c>
      <c r="B6962" s="1" t="s">
        <v>35</v>
      </c>
      <c r="C6962">
        <v>2</v>
      </c>
      <c r="D6962">
        <v>8</v>
      </c>
      <c r="F6962">
        <v>6</v>
      </c>
      <c r="G6962">
        <v>100</v>
      </c>
      <c r="H6962">
        <v>1</v>
      </c>
      <c r="J6962">
        <v>47</v>
      </c>
    </row>
    <row r="6963" spans="1:12" hidden="1" x14ac:dyDescent="0.3">
      <c r="A6963" s="1" t="s">
        <v>6977</v>
      </c>
      <c r="B6963" s="1" t="s">
        <v>35</v>
      </c>
      <c r="C6963">
        <v>2</v>
      </c>
      <c r="E6963">
        <v>1</v>
      </c>
      <c r="F6963">
        <v>2</v>
      </c>
      <c r="G6963">
        <v>21</v>
      </c>
      <c r="J6963">
        <v>3</v>
      </c>
    </row>
    <row r="6964" spans="1:12" hidden="1" x14ac:dyDescent="0.3">
      <c r="A6964" s="1" t="s">
        <v>6978</v>
      </c>
      <c r="B6964" s="1" t="s">
        <v>35</v>
      </c>
      <c r="C6964">
        <v>2</v>
      </c>
      <c r="D6964">
        <v>1</v>
      </c>
      <c r="F6964">
        <v>2</v>
      </c>
      <c r="G6964">
        <v>11</v>
      </c>
      <c r="J6964">
        <v>11</v>
      </c>
    </row>
    <row r="6965" spans="1:12" hidden="1" x14ac:dyDescent="0.3">
      <c r="A6965" s="1" t="s">
        <v>6979</v>
      </c>
      <c r="B6965" s="1" t="s">
        <v>35</v>
      </c>
      <c r="C6965">
        <v>2</v>
      </c>
      <c r="D6965">
        <v>8</v>
      </c>
      <c r="F6965">
        <v>6</v>
      </c>
      <c r="G6965">
        <v>86</v>
      </c>
      <c r="J6965">
        <v>63</v>
      </c>
    </row>
    <row r="6966" spans="1:12" hidden="1" x14ac:dyDescent="0.3">
      <c r="A6966" s="1" t="s">
        <v>6980</v>
      </c>
      <c r="B6966" s="1" t="s">
        <v>35</v>
      </c>
      <c r="C6966">
        <v>2</v>
      </c>
      <c r="D6966">
        <v>21</v>
      </c>
      <c r="F6966">
        <v>31</v>
      </c>
      <c r="G6966">
        <v>271</v>
      </c>
      <c r="J6966">
        <v>185</v>
      </c>
      <c r="K6966">
        <v>1</v>
      </c>
    </row>
    <row r="6967" spans="1:12" hidden="1" x14ac:dyDescent="0.3">
      <c r="A6967" s="1" t="s">
        <v>6981</v>
      </c>
      <c r="B6967" s="1" t="s">
        <v>35</v>
      </c>
      <c r="C6967">
        <v>2</v>
      </c>
      <c r="D6967">
        <v>24</v>
      </c>
      <c r="F6967">
        <v>24</v>
      </c>
      <c r="G6967">
        <v>356</v>
      </c>
      <c r="J6967">
        <v>169</v>
      </c>
      <c r="L6967">
        <v>1</v>
      </c>
    </row>
    <row r="6968" spans="1:12" hidden="1" x14ac:dyDescent="0.3">
      <c r="A6968" s="1" t="s">
        <v>6982</v>
      </c>
      <c r="B6968" s="1" t="s">
        <v>35</v>
      </c>
      <c r="C6968">
        <v>2</v>
      </c>
      <c r="D6968">
        <v>31</v>
      </c>
      <c r="F6968">
        <v>20</v>
      </c>
      <c r="G6968">
        <v>219</v>
      </c>
      <c r="J6968">
        <v>271</v>
      </c>
    </row>
    <row r="6969" spans="1:12" hidden="1" x14ac:dyDescent="0.3">
      <c r="A6969" s="1" t="s">
        <v>6983</v>
      </c>
      <c r="B6969" s="1" t="s">
        <v>35</v>
      </c>
      <c r="C6969">
        <v>2</v>
      </c>
      <c r="D6969">
        <v>1</v>
      </c>
      <c r="G6969">
        <v>11</v>
      </c>
      <c r="J6969">
        <v>5</v>
      </c>
    </row>
    <row r="6970" spans="1:12" hidden="1" x14ac:dyDescent="0.3">
      <c r="A6970" s="1" t="s">
        <v>6984</v>
      </c>
      <c r="B6970" s="1" t="s">
        <v>35</v>
      </c>
      <c r="C6970">
        <v>2</v>
      </c>
      <c r="D6970">
        <v>25</v>
      </c>
      <c r="F6970">
        <v>19</v>
      </c>
      <c r="G6970">
        <v>132</v>
      </c>
      <c r="J6970">
        <v>206</v>
      </c>
    </row>
    <row r="6971" spans="1:12" hidden="1" x14ac:dyDescent="0.3">
      <c r="A6971" s="1" t="s">
        <v>6985</v>
      </c>
      <c r="B6971" s="1" t="s">
        <v>35</v>
      </c>
      <c r="C6971">
        <v>2</v>
      </c>
      <c r="D6971">
        <v>11</v>
      </c>
      <c r="F6971">
        <v>18</v>
      </c>
      <c r="G6971">
        <v>175</v>
      </c>
      <c r="J6971">
        <v>177</v>
      </c>
      <c r="K6971">
        <v>1</v>
      </c>
      <c r="L6971">
        <v>1</v>
      </c>
    </row>
    <row r="6972" spans="1:12" hidden="1" x14ac:dyDescent="0.3">
      <c r="A6972" s="1" t="s">
        <v>6986</v>
      </c>
      <c r="B6972" s="1" t="s">
        <v>35</v>
      </c>
      <c r="C6972">
        <v>2</v>
      </c>
      <c r="D6972">
        <v>1</v>
      </c>
      <c r="F6972">
        <v>18</v>
      </c>
      <c r="G6972">
        <v>207</v>
      </c>
      <c r="J6972">
        <v>15</v>
      </c>
      <c r="L6972">
        <v>1</v>
      </c>
    </row>
    <row r="6973" spans="1:12" hidden="1" x14ac:dyDescent="0.3">
      <c r="A6973" s="1" t="s">
        <v>6987</v>
      </c>
      <c r="B6973" s="1" t="s">
        <v>35</v>
      </c>
      <c r="C6973">
        <v>2</v>
      </c>
      <c r="D6973">
        <v>19</v>
      </c>
      <c r="F6973">
        <v>20</v>
      </c>
      <c r="G6973">
        <v>130</v>
      </c>
      <c r="J6973">
        <v>164</v>
      </c>
      <c r="L6973">
        <v>1</v>
      </c>
    </row>
    <row r="6974" spans="1:12" hidden="1" x14ac:dyDescent="0.3">
      <c r="A6974" s="1" t="s">
        <v>6988</v>
      </c>
      <c r="B6974" s="1" t="s">
        <v>35</v>
      </c>
      <c r="C6974">
        <v>2</v>
      </c>
      <c r="F6974">
        <v>23</v>
      </c>
      <c r="G6974">
        <v>253</v>
      </c>
    </row>
    <row r="6975" spans="1:12" hidden="1" x14ac:dyDescent="0.3">
      <c r="A6975" s="1" t="s">
        <v>6989</v>
      </c>
      <c r="B6975" s="1" t="s">
        <v>35</v>
      </c>
      <c r="C6975">
        <v>2</v>
      </c>
      <c r="F6975">
        <v>31</v>
      </c>
      <c r="L6975">
        <v>2</v>
      </c>
    </row>
    <row r="6976" spans="1:12" hidden="1" x14ac:dyDescent="0.3">
      <c r="A6976" s="1" t="s">
        <v>6990</v>
      </c>
      <c r="B6976" s="1" t="s">
        <v>35</v>
      </c>
      <c r="C6976">
        <v>2</v>
      </c>
      <c r="D6976">
        <v>1</v>
      </c>
      <c r="F6976">
        <v>3</v>
      </c>
      <c r="G6976">
        <v>17</v>
      </c>
      <c r="J6976">
        <v>14</v>
      </c>
    </row>
    <row r="6977" spans="1:12" hidden="1" x14ac:dyDescent="0.3">
      <c r="A6977" s="1" t="s">
        <v>6991</v>
      </c>
      <c r="B6977" s="1" t="s">
        <v>35</v>
      </c>
      <c r="C6977">
        <v>2</v>
      </c>
      <c r="D6977">
        <v>2</v>
      </c>
      <c r="F6977">
        <v>16</v>
      </c>
      <c r="G6977">
        <v>19</v>
      </c>
      <c r="H6977">
        <v>1</v>
      </c>
      <c r="J6977">
        <v>48</v>
      </c>
    </row>
    <row r="6978" spans="1:12" hidden="1" x14ac:dyDescent="0.3">
      <c r="A6978" s="1" t="s">
        <v>6992</v>
      </c>
      <c r="B6978" s="1" t="s">
        <v>35</v>
      </c>
      <c r="C6978">
        <v>2</v>
      </c>
      <c r="D6978">
        <v>20</v>
      </c>
      <c r="F6978">
        <v>20</v>
      </c>
      <c r="G6978">
        <v>290</v>
      </c>
      <c r="J6978">
        <v>151</v>
      </c>
      <c r="L6978">
        <v>1</v>
      </c>
    </row>
    <row r="6979" spans="1:12" hidden="1" x14ac:dyDescent="0.3">
      <c r="A6979" s="1" t="s">
        <v>6993</v>
      </c>
      <c r="B6979" s="1" t="s">
        <v>35</v>
      </c>
      <c r="C6979">
        <v>2</v>
      </c>
      <c r="D6979">
        <v>12</v>
      </c>
      <c r="F6979">
        <v>19</v>
      </c>
      <c r="G6979">
        <v>197</v>
      </c>
      <c r="J6979">
        <v>97</v>
      </c>
    </row>
    <row r="6980" spans="1:12" hidden="1" x14ac:dyDescent="0.3">
      <c r="A6980" s="1" t="s">
        <v>6994</v>
      </c>
      <c r="B6980" s="1" t="s">
        <v>35</v>
      </c>
      <c r="C6980">
        <v>2</v>
      </c>
      <c r="D6980">
        <v>10</v>
      </c>
      <c r="F6980">
        <v>18</v>
      </c>
      <c r="G6980">
        <v>227</v>
      </c>
      <c r="J6980">
        <v>128</v>
      </c>
      <c r="L6980">
        <v>1</v>
      </c>
    </row>
    <row r="6981" spans="1:12" hidden="1" x14ac:dyDescent="0.3">
      <c r="A6981" s="1" t="s">
        <v>6995</v>
      </c>
      <c r="B6981" s="1" t="s">
        <v>35</v>
      </c>
      <c r="C6981">
        <v>2</v>
      </c>
      <c r="D6981">
        <v>25</v>
      </c>
      <c r="F6981">
        <v>21</v>
      </c>
      <c r="G6981">
        <v>370</v>
      </c>
      <c r="J6981">
        <v>252</v>
      </c>
      <c r="L6981">
        <v>1</v>
      </c>
    </row>
    <row r="6982" spans="1:12" hidden="1" x14ac:dyDescent="0.3">
      <c r="A6982" s="1" t="s">
        <v>6996</v>
      </c>
      <c r="B6982" s="1" t="s">
        <v>35</v>
      </c>
      <c r="C6982">
        <v>2</v>
      </c>
      <c r="D6982">
        <v>17</v>
      </c>
      <c r="E6982">
        <v>2</v>
      </c>
      <c r="F6982">
        <v>13</v>
      </c>
      <c r="G6982">
        <v>154</v>
      </c>
      <c r="J6982">
        <v>121</v>
      </c>
      <c r="L6982">
        <v>1</v>
      </c>
    </row>
    <row r="6983" spans="1:12" hidden="1" x14ac:dyDescent="0.3">
      <c r="A6983" s="1" t="s">
        <v>6997</v>
      </c>
      <c r="B6983" s="1" t="s">
        <v>35</v>
      </c>
      <c r="C6983">
        <v>2</v>
      </c>
      <c r="D6983">
        <v>17</v>
      </c>
      <c r="E6983">
        <v>1</v>
      </c>
      <c r="F6983">
        <v>12</v>
      </c>
      <c r="G6983">
        <v>195</v>
      </c>
      <c r="H6983">
        <v>1</v>
      </c>
      <c r="J6983">
        <v>103</v>
      </c>
    </row>
    <row r="6984" spans="1:12" hidden="1" x14ac:dyDescent="0.3">
      <c r="A6984" s="1" t="s">
        <v>6998</v>
      </c>
      <c r="B6984" s="1" t="s">
        <v>35</v>
      </c>
      <c r="C6984">
        <v>2</v>
      </c>
      <c r="F6984">
        <v>12</v>
      </c>
      <c r="G6984">
        <v>9</v>
      </c>
      <c r="J6984">
        <v>1</v>
      </c>
      <c r="L6984">
        <v>1</v>
      </c>
    </row>
    <row r="6985" spans="1:12" hidden="1" x14ac:dyDescent="0.3">
      <c r="A6985" s="1" t="s">
        <v>6999</v>
      </c>
      <c r="B6985" s="1" t="s">
        <v>35</v>
      </c>
      <c r="C6985">
        <v>2</v>
      </c>
      <c r="F6985">
        <v>11</v>
      </c>
      <c r="G6985">
        <v>1</v>
      </c>
      <c r="L6985">
        <v>1</v>
      </c>
    </row>
    <row r="6986" spans="1:12" hidden="1" x14ac:dyDescent="0.3">
      <c r="A6986" s="1" t="s">
        <v>7000</v>
      </c>
      <c r="B6986" s="1" t="s">
        <v>35</v>
      </c>
      <c r="C6986">
        <v>2</v>
      </c>
      <c r="D6986">
        <v>4</v>
      </c>
      <c r="F6986">
        <v>16</v>
      </c>
      <c r="G6986">
        <v>113</v>
      </c>
      <c r="J6986">
        <v>74</v>
      </c>
      <c r="L6986">
        <v>1</v>
      </c>
    </row>
    <row r="6987" spans="1:12" hidden="1" x14ac:dyDescent="0.3">
      <c r="A6987" s="1" t="s">
        <v>7001</v>
      </c>
      <c r="B6987" s="1" t="s">
        <v>35</v>
      </c>
      <c r="C6987">
        <v>2</v>
      </c>
      <c r="D6987">
        <v>4</v>
      </c>
      <c r="F6987">
        <v>12</v>
      </c>
      <c r="G6987">
        <v>93</v>
      </c>
      <c r="J6987">
        <v>72</v>
      </c>
    </row>
    <row r="6988" spans="1:12" hidden="1" x14ac:dyDescent="0.3">
      <c r="A6988" s="1" t="s">
        <v>7002</v>
      </c>
      <c r="B6988" s="1" t="s">
        <v>35</v>
      </c>
      <c r="C6988">
        <v>2</v>
      </c>
      <c r="D6988">
        <v>12</v>
      </c>
      <c r="F6988">
        <v>13</v>
      </c>
      <c r="G6988">
        <v>88</v>
      </c>
      <c r="J6988">
        <v>75</v>
      </c>
      <c r="L6988">
        <v>2</v>
      </c>
    </row>
    <row r="6989" spans="1:12" hidden="1" x14ac:dyDescent="0.3">
      <c r="A6989" s="1" t="s">
        <v>7003</v>
      </c>
      <c r="B6989" s="1" t="s">
        <v>35</v>
      </c>
      <c r="C6989">
        <v>2</v>
      </c>
      <c r="D6989">
        <v>7</v>
      </c>
      <c r="F6989">
        <v>12</v>
      </c>
      <c r="G6989">
        <v>69</v>
      </c>
      <c r="H6989">
        <v>1</v>
      </c>
      <c r="J6989">
        <v>54</v>
      </c>
    </row>
    <row r="6990" spans="1:12" hidden="1" x14ac:dyDescent="0.3">
      <c r="A6990" s="1" t="s">
        <v>7004</v>
      </c>
      <c r="B6990" s="1" t="s">
        <v>35</v>
      </c>
      <c r="C6990">
        <v>2</v>
      </c>
      <c r="D6990">
        <v>5</v>
      </c>
      <c r="F6990">
        <v>4</v>
      </c>
      <c r="G6990">
        <v>106</v>
      </c>
      <c r="J6990">
        <v>47</v>
      </c>
      <c r="L6990">
        <v>2</v>
      </c>
    </row>
    <row r="6991" spans="1:12" hidden="1" x14ac:dyDescent="0.3">
      <c r="A6991" s="1" t="s">
        <v>7005</v>
      </c>
      <c r="B6991" s="1" t="s">
        <v>35</v>
      </c>
      <c r="C6991">
        <v>2</v>
      </c>
      <c r="D6991">
        <v>6</v>
      </c>
      <c r="F6991">
        <v>9</v>
      </c>
      <c r="G6991">
        <v>74</v>
      </c>
      <c r="J6991">
        <v>38</v>
      </c>
      <c r="L6991">
        <v>2</v>
      </c>
    </row>
    <row r="6992" spans="1:12" hidden="1" x14ac:dyDescent="0.3">
      <c r="A6992" s="1" t="s">
        <v>7006</v>
      </c>
      <c r="B6992" s="1" t="s">
        <v>35</v>
      </c>
      <c r="C6992">
        <v>2</v>
      </c>
      <c r="D6992">
        <v>9</v>
      </c>
      <c r="F6992">
        <v>31</v>
      </c>
      <c r="G6992">
        <v>364</v>
      </c>
      <c r="J6992">
        <v>85</v>
      </c>
      <c r="L6992">
        <v>5</v>
      </c>
    </row>
    <row r="6993" spans="1:12" hidden="1" x14ac:dyDescent="0.3">
      <c r="A6993" s="1" t="s">
        <v>7007</v>
      </c>
      <c r="B6993" s="1" t="s">
        <v>35</v>
      </c>
      <c r="C6993">
        <v>2</v>
      </c>
      <c r="D6993">
        <v>6</v>
      </c>
      <c r="F6993">
        <v>4</v>
      </c>
      <c r="G6993">
        <v>59</v>
      </c>
      <c r="J6993">
        <v>27</v>
      </c>
    </row>
    <row r="6994" spans="1:12" hidden="1" x14ac:dyDescent="0.3">
      <c r="A6994" s="1" t="s">
        <v>7008</v>
      </c>
      <c r="B6994" s="1" t="s">
        <v>35</v>
      </c>
      <c r="C6994">
        <v>2</v>
      </c>
      <c r="D6994">
        <v>3</v>
      </c>
      <c r="F6994">
        <v>2</v>
      </c>
      <c r="G6994">
        <v>35</v>
      </c>
      <c r="J6994">
        <v>23</v>
      </c>
      <c r="L6994">
        <v>1</v>
      </c>
    </row>
    <row r="6995" spans="1:12" hidden="1" x14ac:dyDescent="0.3">
      <c r="A6995" s="1" t="s">
        <v>7009</v>
      </c>
      <c r="B6995" s="1" t="s">
        <v>35</v>
      </c>
      <c r="C6995">
        <v>2</v>
      </c>
      <c r="G6995">
        <v>8</v>
      </c>
      <c r="J6995">
        <v>6</v>
      </c>
    </row>
    <row r="6996" spans="1:12" hidden="1" x14ac:dyDescent="0.3">
      <c r="A6996" s="1" t="s">
        <v>7010</v>
      </c>
      <c r="B6996" s="1" t="s">
        <v>35</v>
      </c>
      <c r="C6996">
        <v>2</v>
      </c>
      <c r="D6996">
        <v>8</v>
      </c>
      <c r="F6996">
        <v>11</v>
      </c>
      <c r="G6996">
        <v>117</v>
      </c>
      <c r="J6996">
        <v>60</v>
      </c>
    </row>
    <row r="6997" spans="1:12" hidden="1" x14ac:dyDescent="0.3">
      <c r="A6997" s="1" t="s">
        <v>7011</v>
      </c>
      <c r="B6997" s="1" t="s">
        <v>35</v>
      </c>
      <c r="C6997">
        <v>2</v>
      </c>
      <c r="D6997">
        <v>8</v>
      </c>
      <c r="F6997">
        <v>24</v>
      </c>
      <c r="G6997">
        <v>132</v>
      </c>
      <c r="H6997">
        <v>1</v>
      </c>
      <c r="J6997">
        <v>2</v>
      </c>
      <c r="L6997">
        <v>2</v>
      </c>
    </row>
    <row r="6998" spans="1:12" hidden="1" x14ac:dyDescent="0.3">
      <c r="A6998" s="1" t="s">
        <v>7012</v>
      </c>
      <c r="B6998" s="1" t="s">
        <v>35</v>
      </c>
      <c r="C6998">
        <v>2</v>
      </c>
      <c r="D6998">
        <v>1</v>
      </c>
      <c r="F6998">
        <v>21</v>
      </c>
      <c r="G6998">
        <v>262</v>
      </c>
      <c r="J6998">
        <v>14</v>
      </c>
      <c r="L6998">
        <v>1</v>
      </c>
    </row>
    <row r="6999" spans="1:12" hidden="1" x14ac:dyDescent="0.3">
      <c r="A6999" s="1" t="s">
        <v>7013</v>
      </c>
      <c r="B6999" s="1" t="s">
        <v>35</v>
      </c>
      <c r="C6999">
        <v>2</v>
      </c>
      <c r="D6999">
        <v>3</v>
      </c>
      <c r="F6999">
        <v>22</v>
      </c>
      <c r="G6999">
        <v>150</v>
      </c>
      <c r="J6999">
        <v>45</v>
      </c>
    </row>
    <row r="7000" spans="1:12" hidden="1" x14ac:dyDescent="0.3">
      <c r="A7000" s="1" t="s">
        <v>7014</v>
      </c>
      <c r="B7000" s="1" t="s">
        <v>35</v>
      </c>
      <c r="C7000">
        <v>2</v>
      </c>
      <c r="D7000">
        <v>15</v>
      </c>
      <c r="F7000">
        <v>12</v>
      </c>
      <c r="G7000">
        <v>96</v>
      </c>
      <c r="J7000">
        <v>162</v>
      </c>
      <c r="L7000">
        <v>2</v>
      </c>
    </row>
    <row r="7001" spans="1:12" hidden="1" x14ac:dyDescent="0.3">
      <c r="A7001" s="1" t="s">
        <v>7015</v>
      </c>
      <c r="B7001" s="1" t="s">
        <v>35</v>
      </c>
      <c r="C7001">
        <v>2</v>
      </c>
      <c r="F7001">
        <v>25</v>
      </c>
      <c r="G7001">
        <v>141</v>
      </c>
      <c r="J7001">
        <v>1</v>
      </c>
      <c r="L7001">
        <v>1</v>
      </c>
    </row>
    <row r="7002" spans="1:12" hidden="1" x14ac:dyDescent="0.3">
      <c r="A7002" s="1" t="s">
        <v>7016</v>
      </c>
      <c r="B7002" s="1" t="s">
        <v>35</v>
      </c>
      <c r="C7002">
        <v>2</v>
      </c>
      <c r="F7002">
        <v>26</v>
      </c>
      <c r="G7002">
        <v>352</v>
      </c>
      <c r="L7002">
        <v>1</v>
      </c>
    </row>
    <row r="7003" spans="1:12" hidden="1" x14ac:dyDescent="0.3">
      <c r="A7003" s="1" t="s">
        <v>7017</v>
      </c>
      <c r="B7003" s="1" t="s">
        <v>35</v>
      </c>
      <c r="C7003">
        <v>2</v>
      </c>
      <c r="F7003">
        <v>12</v>
      </c>
      <c r="G7003">
        <v>6</v>
      </c>
      <c r="J7003">
        <v>1</v>
      </c>
      <c r="L7003">
        <v>1</v>
      </c>
    </row>
    <row r="7004" spans="1:12" hidden="1" x14ac:dyDescent="0.3">
      <c r="A7004" s="1" t="s">
        <v>7018</v>
      </c>
      <c r="B7004" s="1" t="s">
        <v>35</v>
      </c>
      <c r="C7004">
        <v>2</v>
      </c>
      <c r="D7004">
        <v>1</v>
      </c>
      <c r="F7004">
        <v>12</v>
      </c>
      <c r="J7004">
        <v>1</v>
      </c>
      <c r="L7004">
        <v>2</v>
      </c>
    </row>
    <row r="7005" spans="1:12" hidden="1" x14ac:dyDescent="0.3">
      <c r="A7005" s="1" t="s">
        <v>7019</v>
      </c>
      <c r="B7005" s="1" t="s">
        <v>35</v>
      </c>
      <c r="C7005">
        <v>2</v>
      </c>
      <c r="D7005">
        <v>7</v>
      </c>
      <c r="F7005">
        <v>7</v>
      </c>
      <c r="G7005">
        <v>94</v>
      </c>
      <c r="J7005">
        <v>79</v>
      </c>
      <c r="L7005">
        <v>1</v>
      </c>
    </row>
    <row r="7006" spans="1:12" hidden="1" x14ac:dyDescent="0.3">
      <c r="A7006" s="1" t="s">
        <v>7020</v>
      </c>
      <c r="B7006" s="1" t="s">
        <v>35</v>
      </c>
      <c r="C7006">
        <v>2</v>
      </c>
      <c r="F7006">
        <v>7</v>
      </c>
      <c r="G7006">
        <v>151</v>
      </c>
      <c r="H7006">
        <v>1</v>
      </c>
      <c r="J7006">
        <v>1</v>
      </c>
      <c r="L7006">
        <v>3</v>
      </c>
    </row>
    <row r="7007" spans="1:12" hidden="1" x14ac:dyDescent="0.3">
      <c r="A7007" s="1" t="s">
        <v>7021</v>
      </c>
      <c r="B7007" s="1" t="s">
        <v>35</v>
      </c>
      <c r="C7007">
        <v>2</v>
      </c>
      <c r="D7007">
        <v>5</v>
      </c>
      <c r="F7007">
        <v>2</v>
      </c>
      <c r="G7007">
        <v>21</v>
      </c>
      <c r="J7007">
        <v>7</v>
      </c>
    </row>
    <row r="7008" spans="1:12" hidden="1" x14ac:dyDescent="0.3">
      <c r="A7008" s="1" t="s">
        <v>7022</v>
      </c>
      <c r="B7008" s="1" t="s">
        <v>35</v>
      </c>
      <c r="C7008">
        <v>2</v>
      </c>
      <c r="D7008">
        <v>6</v>
      </c>
      <c r="F7008">
        <v>8</v>
      </c>
      <c r="G7008">
        <v>111</v>
      </c>
      <c r="J7008">
        <v>64</v>
      </c>
      <c r="L7008">
        <v>2</v>
      </c>
    </row>
    <row r="7009" spans="1:12" hidden="1" x14ac:dyDescent="0.3">
      <c r="A7009" s="1" t="s">
        <v>7023</v>
      </c>
      <c r="B7009" s="1" t="s">
        <v>35</v>
      </c>
      <c r="C7009">
        <v>2</v>
      </c>
      <c r="D7009">
        <v>4</v>
      </c>
      <c r="F7009">
        <v>7</v>
      </c>
      <c r="G7009">
        <v>75</v>
      </c>
      <c r="H7009">
        <v>1</v>
      </c>
      <c r="J7009">
        <v>21</v>
      </c>
    </row>
    <row r="7010" spans="1:12" hidden="1" x14ac:dyDescent="0.3">
      <c r="A7010" s="1" t="s">
        <v>7024</v>
      </c>
      <c r="B7010" s="1" t="s">
        <v>35</v>
      </c>
      <c r="C7010">
        <v>2</v>
      </c>
      <c r="D7010">
        <v>5</v>
      </c>
      <c r="E7010">
        <v>1</v>
      </c>
      <c r="F7010">
        <v>17</v>
      </c>
      <c r="G7010">
        <v>66</v>
      </c>
      <c r="I7010">
        <v>1</v>
      </c>
      <c r="J7010">
        <v>52</v>
      </c>
    </row>
    <row r="7011" spans="1:12" hidden="1" x14ac:dyDescent="0.3">
      <c r="A7011" s="1" t="s">
        <v>7025</v>
      </c>
      <c r="B7011" s="1" t="s">
        <v>35</v>
      </c>
      <c r="C7011">
        <v>2</v>
      </c>
      <c r="D7011">
        <v>15</v>
      </c>
      <c r="F7011">
        <v>24</v>
      </c>
      <c r="G7011">
        <v>264</v>
      </c>
      <c r="J7011">
        <v>167</v>
      </c>
      <c r="L7011">
        <v>3</v>
      </c>
    </row>
    <row r="7012" spans="1:12" hidden="1" x14ac:dyDescent="0.3">
      <c r="A7012" s="1" t="s">
        <v>7026</v>
      </c>
      <c r="B7012" s="1" t="s">
        <v>35</v>
      </c>
      <c r="C7012">
        <v>2</v>
      </c>
      <c r="D7012">
        <v>13</v>
      </c>
      <c r="F7012">
        <v>19</v>
      </c>
      <c r="G7012">
        <v>304</v>
      </c>
      <c r="J7012">
        <v>175</v>
      </c>
      <c r="L7012">
        <v>1</v>
      </c>
    </row>
    <row r="7013" spans="1:12" hidden="1" x14ac:dyDescent="0.3">
      <c r="A7013" s="1" t="s">
        <v>7027</v>
      </c>
      <c r="B7013" s="1" t="s">
        <v>35</v>
      </c>
      <c r="C7013">
        <v>2</v>
      </c>
      <c r="D7013">
        <v>1</v>
      </c>
      <c r="F7013">
        <v>17</v>
      </c>
      <c r="G7013">
        <v>206</v>
      </c>
      <c r="L7013">
        <v>2</v>
      </c>
    </row>
    <row r="7014" spans="1:12" hidden="1" x14ac:dyDescent="0.3">
      <c r="A7014" s="1" t="s">
        <v>7028</v>
      </c>
      <c r="B7014" s="1" t="s">
        <v>35</v>
      </c>
      <c r="C7014">
        <v>2</v>
      </c>
      <c r="F7014">
        <v>11</v>
      </c>
      <c r="G7014">
        <v>59</v>
      </c>
    </row>
    <row r="7015" spans="1:12" hidden="1" x14ac:dyDescent="0.3">
      <c r="A7015" s="1" t="s">
        <v>7029</v>
      </c>
      <c r="B7015" s="1" t="s">
        <v>35</v>
      </c>
      <c r="C7015">
        <v>2</v>
      </c>
      <c r="F7015">
        <v>9</v>
      </c>
      <c r="H7015">
        <v>1</v>
      </c>
      <c r="L7015">
        <v>1</v>
      </c>
    </row>
    <row r="7016" spans="1:12" hidden="1" x14ac:dyDescent="0.3">
      <c r="A7016" s="1" t="s">
        <v>7030</v>
      </c>
      <c r="B7016" s="1" t="s">
        <v>35</v>
      </c>
      <c r="C7016">
        <v>2</v>
      </c>
      <c r="D7016">
        <v>14</v>
      </c>
      <c r="F7016">
        <v>4</v>
      </c>
      <c r="G7016">
        <v>165</v>
      </c>
      <c r="J7016">
        <v>133</v>
      </c>
      <c r="L7016">
        <v>2</v>
      </c>
    </row>
    <row r="7017" spans="1:12" hidden="1" x14ac:dyDescent="0.3">
      <c r="A7017" s="1" t="s">
        <v>7031</v>
      </c>
      <c r="B7017" s="1" t="s">
        <v>35</v>
      </c>
      <c r="C7017">
        <v>2</v>
      </c>
      <c r="D7017">
        <v>19</v>
      </c>
      <c r="F7017">
        <v>14</v>
      </c>
      <c r="G7017">
        <v>127</v>
      </c>
      <c r="H7017">
        <v>1</v>
      </c>
      <c r="J7017">
        <v>147</v>
      </c>
    </row>
    <row r="7018" spans="1:12" hidden="1" x14ac:dyDescent="0.3">
      <c r="A7018" s="1" t="s">
        <v>7032</v>
      </c>
      <c r="B7018" s="1" t="s">
        <v>35</v>
      </c>
      <c r="C7018">
        <v>2</v>
      </c>
      <c r="F7018">
        <v>20</v>
      </c>
      <c r="G7018">
        <v>238</v>
      </c>
      <c r="L7018">
        <v>2</v>
      </c>
    </row>
    <row r="7019" spans="1:12" hidden="1" x14ac:dyDescent="0.3">
      <c r="A7019" s="1" t="s">
        <v>7033</v>
      </c>
      <c r="B7019" s="1" t="s">
        <v>35</v>
      </c>
      <c r="C7019">
        <v>2</v>
      </c>
      <c r="D7019">
        <v>11</v>
      </c>
      <c r="F7019">
        <v>9</v>
      </c>
      <c r="G7019">
        <v>68</v>
      </c>
      <c r="J7019">
        <v>78</v>
      </c>
      <c r="L7019">
        <v>1</v>
      </c>
    </row>
    <row r="7020" spans="1:12" hidden="1" x14ac:dyDescent="0.3">
      <c r="A7020" s="1" t="s">
        <v>7034</v>
      </c>
      <c r="B7020" s="1" t="s">
        <v>35</v>
      </c>
      <c r="C7020">
        <v>2</v>
      </c>
      <c r="F7020">
        <v>8</v>
      </c>
      <c r="J7020">
        <v>1</v>
      </c>
      <c r="L7020">
        <v>1</v>
      </c>
    </row>
    <row r="7021" spans="1:12" hidden="1" x14ac:dyDescent="0.3">
      <c r="A7021" s="1" t="s">
        <v>7035</v>
      </c>
      <c r="B7021" s="1" t="s">
        <v>35</v>
      </c>
      <c r="C7021">
        <v>2</v>
      </c>
      <c r="D7021">
        <v>7</v>
      </c>
      <c r="E7021">
        <v>7</v>
      </c>
      <c r="F7021">
        <v>42</v>
      </c>
      <c r="G7021">
        <v>55</v>
      </c>
      <c r="H7021">
        <v>2</v>
      </c>
      <c r="J7021">
        <v>127</v>
      </c>
      <c r="L7021">
        <v>4</v>
      </c>
    </row>
    <row r="7022" spans="1:12" hidden="1" x14ac:dyDescent="0.3">
      <c r="A7022" s="1" t="s">
        <v>7036</v>
      </c>
      <c r="B7022" s="1" t="s">
        <v>35</v>
      </c>
      <c r="C7022">
        <v>2</v>
      </c>
      <c r="D7022">
        <v>4</v>
      </c>
      <c r="F7022">
        <v>8</v>
      </c>
      <c r="G7022">
        <v>87</v>
      </c>
      <c r="J7022">
        <v>61</v>
      </c>
    </row>
    <row r="7023" spans="1:12" hidden="1" x14ac:dyDescent="0.3">
      <c r="A7023" s="1" t="s">
        <v>7037</v>
      </c>
      <c r="B7023" s="1" t="s">
        <v>35</v>
      </c>
      <c r="C7023">
        <v>2</v>
      </c>
      <c r="F7023">
        <v>5</v>
      </c>
      <c r="G7023">
        <v>97</v>
      </c>
      <c r="L7023">
        <v>1</v>
      </c>
    </row>
    <row r="7024" spans="1:12" hidden="1" x14ac:dyDescent="0.3">
      <c r="A7024" s="1" t="s">
        <v>7038</v>
      </c>
      <c r="B7024" s="1" t="s">
        <v>35</v>
      </c>
      <c r="C7024">
        <v>2</v>
      </c>
      <c r="D7024">
        <v>1</v>
      </c>
      <c r="F7024">
        <v>3</v>
      </c>
      <c r="G7024">
        <v>11</v>
      </c>
      <c r="J7024">
        <v>3</v>
      </c>
    </row>
    <row r="7025" spans="1:12" hidden="1" x14ac:dyDescent="0.3">
      <c r="A7025" s="1" t="s">
        <v>7039</v>
      </c>
      <c r="B7025" s="1" t="s">
        <v>35</v>
      </c>
      <c r="C7025">
        <v>2</v>
      </c>
      <c r="D7025">
        <v>2</v>
      </c>
      <c r="E7025">
        <v>1</v>
      </c>
      <c r="F7025">
        <v>4</v>
      </c>
      <c r="G7025">
        <v>29</v>
      </c>
      <c r="J7025">
        <v>38</v>
      </c>
      <c r="L7025">
        <v>1</v>
      </c>
    </row>
    <row r="7026" spans="1:12" hidden="1" x14ac:dyDescent="0.3">
      <c r="A7026" s="1" t="s">
        <v>7040</v>
      </c>
      <c r="B7026" s="1" t="s">
        <v>35</v>
      </c>
      <c r="C7026">
        <v>2</v>
      </c>
      <c r="D7026">
        <v>10</v>
      </c>
      <c r="E7026">
        <v>1</v>
      </c>
      <c r="F7026">
        <v>11</v>
      </c>
      <c r="G7026">
        <v>97</v>
      </c>
      <c r="J7026">
        <v>96</v>
      </c>
      <c r="L7026">
        <v>1</v>
      </c>
    </row>
    <row r="7027" spans="1:12" hidden="1" x14ac:dyDescent="0.3">
      <c r="A7027" s="1" t="s">
        <v>7041</v>
      </c>
      <c r="B7027" s="1" t="s">
        <v>35</v>
      </c>
      <c r="C7027">
        <v>2</v>
      </c>
      <c r="D7027">
        <v>30</v>
      </c>
      <c r="F7027">
        <v>50</v>
      </c>
      <c r="G7027">
        <v>547</v>
      </c>
      <c r="J7027">
        <v>266</v>
      </c>
    </row>
    <row r="7028" spans="1:12" hidden="1" x14ac:dyDescent="0.3">
      <c r="A7028" s="1" t="s">
        <v>7042</v>
      </c>
      <c r="B7028" s="1" t="s">
        <v>35</v>
      </c>
      <c r="C7028">
        <v>2</v>
      </c>
      <c r="D7028">
        <v>3</v>
      </c>
      <c r="F7028">
        <v>1</v>
      </c>
      <c r="G7028">
        <v>17</v>
      </c>
      <c r="J7028">
        <v>6</v>
      </c>
    </row>
    <row r="7029" spans="1:12" hidden="1" x14ac:dyDescent="0.3">
      <c r="A7029" s="1" t="s">
        <v>7043</v>
      </c>
      <c r="B7029" s="1" t="s">
        <v>35</v>
      </c>
      <c r="C7029">
        <v>2</v>
      </c>
      <c r="D7029">
        <v>8</v>
      </c>
      <c r="E7029">
        <v>4</v>
      </c>
      <c r="F7029">
        <v>38</v>
      </c>
      <c r="G7029">
        <v>141</v>
      </c>
      <c r="H7029">
        <v>3</v>
      </c>
      <c r="J7029">
        <v>57</v>
      </c>
      <c r="K7029">
        <v>1</v>
      </c>
      <c r="L7029">
        <v>3</v>
      </c>
    </row>
    <row r="7030" spans="1:12" hidden="1" x14ac:dyDescent="0.3">
      <c r="A7030" s="1" t="s">
        <v>7044</v>
      </c>
      <c r="B7030" s="1" t="s">
        <v>35</v>
      </c>
      <c r="C7030">
        <v>2</v>
      </c>
      <c r="F7030">
        <v>24</v>
      </c>
      <c r="G7030">
        <v>3</v>
      </c>
      <c r="H7030">
        <v>1</v>
      </c>
      <c r="J7030">
        <v>41</v>
      </c>
      <c r="L7030">
        <v>1</v>
      </c>
    </row>
    <row r="7031" spans="1:12" hidden="1" x14ac:dyDescent="0.3">
      <c r="A7031" s="1" t="s">
        <v>7045</v>
      </c>
      <c r="B7031" s="1" t="s">
        <v>35</v>
      </c>
      <c r="C7031">
        <v>2</v>
      </c>
      <c r="F7031">
        <v>40</v>
      </c>
      <c r="G7031">
        <v>117</v>
      </c>
      <c r="L7031">
        <v>1</v>
      </c>
    </row>
    <row r="7032" spans="1:12" hidden="1" x14ac:dyDescent="0.3">
      <c r="A7032" s="1" t="s">
        <v>7046</v>
      </c>
      <c r="B7032" s="1" t="s">
        <v>35</v>
      </c>
      <c r="C7032">
        <v>2</v>
      </c>
      <c r="F7032">
        <v>23</v>
      </c>
      <c r="G7032">
        <v>127</v>
      </c>
      <c r="L7032">
        <v>3</v>
      </c>
    </row>
    <row r="7033" spans="1:12" hidden="1" x14ac:dyDescent="0.3">
      <c r="A7033" s="1" t="s">
        <v>7047</v>
      </c>
      <c r="B7033" s="1" t="s">
        <v>35</v>
      </c>
      <c r="C7033">
        <v>2</v>
      </c>
      <c r="F7033">
        <v>27</v>
      </c>
      <c r="G7033">
        <v>2</v>
      </c>
      <c r="K7033">
        <v>1</v>
      </c>
      <c r="L7033">
        <v>1</v>
      </c>
    </row>
    <row r="7034" spans="1:12" hidden="1" x14ac:dyDescent="0.3">
      <c r="A7034" s="1" t="s">
        <v>7048</v>
      </c>
      <c r="B7034" s="1" t="s">
        <v>35</v>
      </c>
      <c r="C7034">
        <v>2</v>
      </c>
      <c r="F7034">
        <v>13</v>
      </c>
      <c r="G7034">
        <v>44</v>
      </c>
      <c r="L7034">
        <v>1</v>
      </c>
    </row>
    <row r="7035" spans="1:12" hidden="1" x14ac:dyDescent="0.3">
      <c r="A7035" s="1" t="s">
        <v>7049</v>
      </c>
      <c r="B7035" s="1" t="s">
        <v>35</v>
      </c>
      <c r="C7035">
        <v>2</v>
      </c>
      <c r="E7035">
        <v>2</v>
      </c>
      <c r="F7035">
        <v>15</v>
      </c>
      <c r="G7035">
        <v>9</v>
      </c>
      <c r="J7035">
        <v>11</v>
      </c>
      <c r="L7035">
        <v>2</v>
      </c>
    </row>
    <row r="7036" spans="1:12" hidden="1" x14ac:dyDescent="0.3">
      <c r="A7036" s="1" t="s">
        <v>7050</v>
      </c>
      <c r="B7036" s="1" t="s">
        <v>35</v>
      </c>
      <c r="C7036">
        <v>2</v>
      </c>
      <c r="D7036">
        <v>24</v>
      </c>
      <c r="F7036">
        <v>19</v>
      </c>
      <c r="G7036">
        <v>182</v>
      </c>
      <c r="J7036">
        <v>202</v>
      </c>
      <c r="L7036">
        <v>1</v>
      </c>
    </row>
    <row r="7037" spans="1:12" hidden="1" x14ac:dyDescent="0.3">
      <c r="A7037" s="1" t="s">
        <v>7051</v>
      </c>
      <c r="B7037" s="1" t="s">
        <v>35</v>
      </c>
      <c r="C7037">
        <v>2</v>
      </c>
      <c r="E7037">
        <v>1</v>
      </c>
      <c r="F7037">
        <v>18</v>
      </c>
      <c r="G7037">
        <v>125</v>
      </c>
      <c r="L7037">
        <v>3</v>
      </c>
    </row>
    <row r="7038" spans="1:12" hidden="1" x14ac:dyDescent="0.3">
      <c r="A7038" s="1" t="s">
        <v>7052</v>
      </c>
      <c r="B7038" s="1" t="s">
        <v>35</v>
      </c>
      <c r="C7038">
        <v>2</v>
      </c>
      <c r="F7038">
        <v>18</v>
      </c>
      <c r="L7038">
        <v>3</v>
      </c>
    </row>
    <row r="7039" spans="1:12" hidden="1" x14ac:dyDescent="0.3">
      <c r="A7039" s="1" t="s">
        <v>7053</v>
      </c>
      <c r="B7039" s="1" t="s">
        <v>35</v>
      </c>
      <c r="C7039">
        <v>2</v>
      </c>
      <c r="D7039">
        <v>13</v>
      </c>
      <c r="F7039">
        <v>28</v>
      </c>
      <c r="G7039">
        <v>244</v>
      </c>
      <c r="J7039">
        <v>125</v>
      </c>
      <c r="L7039">
        <v>6</v>
      </c>
    </row>
    <row r="7040" spans="1:12" hidden="1" x14ac:dyDescent="0.3">
      <c r="A7040" s="1" t="s">
        <v>7054</v>
      </c>
      <c r="B7040" s="1" t="s">
        <v>35</v>
      </c>
      <c r="C7040">
        <v>2</v>
      </c>
      <c r="D7040">
        <v>9</v>
      </c>
      <c r="F7040">
        <v>16</v>
      </c>
      <c r="G7040">
        <v>178</v>
      </c>
      <c r="J7040">
        <v>108</v>
      </c>
      <c r="L7040">
        <v>2</v>
      </c>
    </row>
    <row r="7041" spans="1:12" hidden="1" x14ac:dyDescent="0.3">
      <c r="A7041" s="1" t="s">
        <v>7055</v>
      </c>
      <c r="B7041" s="1" t="s">
        <v>35</v>
      </c>
      <c r="C7041">
        <v>2</v>
      </c>
      <c r="F7041">
        <v>12</v>
      </c>
      <c r="G7041">
        <v>156</v>
      </c>
      <c r="L7041">
        <v>2</v>
      </c>
    </row>
    <row r="7042" spans="1:12" hidden="1" x14ac:dyDescent="0.3">
      <c r="A7042" s="1" t="s">
        <v>7056</v>
      </c>
      <c r="B7042" s="1" t="s">
        <v>35</v>
      </c>
      <c r="C7042">
        <v>2</v>
      </c>
      <c r="D7042">
        <v>16</v>
      </c>
      <c r="E7042">
        <v>1</v>
      </c>
      <c r="F7042">
        <v>15</v>
      </c>
      <c r="G7042">
        <v>209</v>
      </c>
      <c r="J7042">
        <v>130</v>
      </c>
      <c r="L7042">
        <v>2</v>
      </c>
    </row>
    <row r="7043" spans="1:12" hidden="1" x14ac:dyDescent="0.3">
      <c r="A7043" s="1" t="s">
        <v>7057</v>
      </c>
      <c r="B7043" s="1" t="s">
        <v>35</v>
      </c>
      <c r="C7043">
        <v>2</v>
      </c>
      <c r="F7043">
        <v>8</v>
      </c>
      <c r="G7043">
        <v>142</v>
      </c>
      <c r="L7043">
        <v>1</v>
      </c>
    </row>
    <row r="7044" spans="1:12" hidden="1" x14ac:dyDescent="0.3">
      <c r="A7044" s="1" t="s">
        <v>7058</v>
      </c>
      <c r="B7044" s="1" t="s">
        <v>35</v>
      </c>
      <c r="C7044">
        <v>2</v>
      </c>
      <c r="F7044">
        <v>15</v>
      </c>
      <c r="J7044">
        <v>1</v>
      </c>
      <c r="L7044">
        <v>1</v>
      </c>
    </row>
    <row r="7045" spans="1:12" hidden="1" x14ac:dyDescent="0.3">
      <c r="A7045" s="1" t="s">
        <v>7059</v>
      </c>
      <c r="B7045" s="1" t="s">
        <v>35</v>
      </c>
      <c r="C7045">
        <v>2</v>
      </c>
      <c r="F7045">
        <v>14</v>
      </c>
      <c r="G7045">
        <v>1</v>
      </c>
      <c r="J7045">
        <v>1</v>
      </c>
    </row>
    <row r="7046" spans="1:12" hidden="1" x14ac:dyDescent="0.3">
      <c r="A7046" s="1" t="s">
        <v>7060</v>
      </c>
      <c r="B7046" s="1" t="s">
        <v>35</v>
      </c>
      <c r="C7046">
        <v>2</v>
      </c>
      <c r="D7046">
        <v>2</v>
      </c>
      <c r="F7046">
        <v>3</v>
      </c>
      <c r="G7046">
        <v>7</v>
      </c>
      <c r="J7046">
        <v>1</v>
      </c>
      <c r="L7046">
        <v>2</v>
      </c>
    </row>
    <row r="7047" spans="1:12" hidden="1" x14ac:dyDescent="0.3">
      <c r="A7047" s="1" t="s">
        <v>7061</v>
      </c>
      <c r="B7047" s="1" t="s">
        <v>35</v>
      </c>
      <c r="C7047">
        <v>2</v>
      </c>
      <c r="F7047">
        <v>6</v>
      </c>
      <c r="G7047">
        <v>1</v>
      </c>
      <c r="J7047">
        <v>1</v>
      </c>
    </row>
    <row r="7048" spans="1:12" hidden="1" x14ac:dyDescent="0.3">
      <c r="A7048" s="1" t="s">
        <v>7062</v>
      </c>
      <c r="B7048" s="1" t="s">
        <v>35</v>
      </c>
      <c r="C7048">
        <v>2</v>
      </c>
      <c r="F7048">
        <v>6</v>
      </c>
      <c r="G7048">
        <v>1</v>
      </c>
      <c r="J7048">
        <v>3</v>
      </c>
      <c r="L7048">
        <v>2</v>
      </c>
    </row>
    <row r="7049" spans="1:12" hidden="1" x14ac:dyDescent="0.3">
      <c r="A7049" s="1" t="s">
        <v>7063</v>
      </c>
      <c r="B7049" s="1" t="s">
        <v>35</v>
      </c>
      <c r="C7049">
        <v>2</v>
      </c>
      <c r="D7049">
        <v>9</v>
      </c>
      <c r="F7049">
        <v>6</v>
      </c>
      <c r="G7049">
        <v>82</v>
      </c>
      <c r="J7049">
        <v>45</v>
      </c>
      <c r="L7049">
        <v>1</v>
      </c>
    </row>
    <row r="7050" spans="1:12" hidden="1" x14ac:dyDescent="0.3">
      <c r="A7050" s="1" t="s">
        <v>7064</v>
      </c>
      <c r="B7050" s="1" t="s">
        <v>35</v>
      </c>
      <c r="C7050">
        <v>2</v>
      </c>
      <c r="D7050">
        <v>8</v>
      </c>
      <c r="F7050">
        <v>11</v>
      </c>
      <c r="G7050">
        <v>118</v>
      </c>
      <c r="J7050">
        <v>69</v>
      </c>
      <c r="L7050">
        <v>1</v>
      </c>
    </row>
    <row r="7051" spans="1:12" hidden="1" x14ac:dyDescent="0.3">
      <c r="A7051" s="1" t="s">
        <v>7065</v>
      </c>
      <c r="B7051" s="1" t="s">
        <v>35</v>
      </c>
      <c r="C7051">
        <v>2</v>
      </c>
      <c r="D7051">
        <v>6</v>
      </c>
      <c r="F7051">
        <v>5</v>
      </c>
      <c r="G7051">
        <v>107</v>
      </c>
      <c r="J7051">
        <v>50</v>
      </c>
      <c r="L7051">
        <v>1</v>
      </c>
    </row>
    <row r="7052" spans="1:12" hidden="1" x14ac:dyDescent="0.3">
      <c r="A7052" s="1" t="s">
        <v>7066</v>
      </c>
      <c r="B7052" s="1" t="s">
        <v>35</v>
      </c>
      <c r="C7052">
        <v>2</v>
      </c>
      <c r="F7052">
        <v>3</v>
      </c>
      <c r="G7052">
        <v>2</v>
      </c>
      <c r="H7052">
        <v>1</v>
      </c>
      <c r="J7052">
        <v>1</v>
      </c>
      <c r="L7052">
        <v>1</v>
      </c>
    </row>
    <row r="7053" spans="1:12" hidden="1" x14ac:dyDescent="0.3">
      <c r="A7053" s="1" t="s">
        <v>7067</v>
      </c>
      <c r="B7053" s="1" t="s">
        <v>35</v>
      </c>
      <c r="C7053">
        <v>2</v>
      </c>
      <c r="D7053">
        <v>1</v>
      </c>
      <c r="F7053">
        <v>6</v>
      </c>
      <c r="G7053">
        <v>69</v>
      </c>
      <c r="J7053">
        <v>8</v>
      </c>
    </row>
    <row r="7054" spans="1:12" hidden="1" x14ac:dyDescent="0.3">
      <c r="A7054" s="1" t="s">
        <v>7068</v>
      </c>
      <c r="B7054" s="1" t="s">
        <v>35</v>
      </c>
      <c r="C7054">
        <v>2</v>
      </c>
      <c r="D7054">
        <v>2</v>
      </c>
      <c r="F7054">
        <v>4</v>
      </c>
      <c r="G7054">
        <v>18</v>
      </c>
      <c r="J7054">
        <v>9</v>
      </c>
    </row>
    <row r="7055" spans="1:12" hidden="1" x14ac:dyDescent="0.3">
      <c r="A7055" s="1" t="s">
        <v>7069</v>
      </c>
      <c r="B7055" s="1" t="s">
        <v>35</v>
      </c>
      <c r="C7055">
        <v>2</v>
      </c>
      <c r="D7055">
        <v>1</v>
      </c>
      <c r="F7055">
        <v>11</v>
      </c>
      <c r="G7055">
        <v>2</v>
      </c>
      <c r="J7055">
        <v>1</v>
      </c>
    </row>
    <row r="7056" spans="1:12" hidden="1" x14ac:dyDescent="0.3">
      <c r="A7056" s="1" t="s">
        <v>7070</v>
      </c>
      <c r="B7056" s="1" t="s">
        <v>35</v>
      </c>
      <c r="C7056">
        <v>2</v>
      </c>
      <c r="D7056">
        <v>3</v>
      </c>
      <c r="E7056">
        <v>1</v>
      </c>
      <c r="F7056">
        <v>22</v>
      </c>
      <c r="G7056">
        <v>64</v>
      </c>
      <c r="J7056">
        <v>44</v>
      </c>
    </row>
    <row r="7057" spans="1:12" hidden="1" x14ac:dyDescent="0.3">
      <c r="A7057" s="1" t="s">
        <v>7071</v>
      </c>
      <c r="B7057" s="1" t="s">
        <v>35</v>
      </c>
      <c r="C7057">
        <v>2</v>
      </c>
      <c r="F7057">
        <v>10</v>
      </c>
      <c r="G7057">
        <v>67</v>
      </c>
      <c r="J7057">
        <v>3</v>
      </c>
    </row>
    <row r="7058" spans="1:12" hidden="1" x14ac:dyDescent="0.3">
      <c r="A7058" s="1" t="s">
        <v>7072</v>
      </c>
      <c r="B7058" s="1" t="s">
        <v>35</v>
      </c>
      <c r="C7058">
        <v>2</v>
      </c>
      <c r="F7058">
        <v>14</v>
      </c>
      <c r="G7058">
        <v>31</v>
      </c>
      <c r="J7058">
        <v>15</v>
      </c>
    </row>
    <row r="7059" spans="1:12" hidden="1" x14ac:dyDescent="0.3">
      <c r="A7059" s="1" t="s">
        <v>7073</v>
      </c>
      <c r="B7059" s="1" t="s">
        <v>35</v>
      </c>
      <c r="C7059">
        <v>2</v>
      </c>
      <c r="D7059">
        <v>2</v>
      </c>
      <c r="F7059">
        <v>12</v>
      </c>
      <c r="G7059">
        <v>129</v>
      </c>
      <c r="J7059">
        <v>31</v>
      </c>
      <c r="L7059">
        <v>2</v>
      </c>
    </row>
    <row r="7060" spans="1:12" hidden="1" x14ac:dyDescent="0.3">
      <c r="A7060" s="1" t="s">
        <v>7074</v>
      </c>
      <c r="B7060" s="1" t="s">
        <v>35</v>
      </c>
      <c r="C7060">
        <v>2</v>
      </c>
      <c r="F7060">
        <v>14</v>
      </c>
      <c r="G7060">
        <v>99</v>
      </c>
      <c r="L7060">
        <v>1</v>
      </c>
    </row>
    <row r="7061" spans="1:12" hidden="1" x14ac:dyDescent="0.3">
      <c r="A7061" s="1" t="s">
        <v>7075</v>
      </c>
      <c r="B7061" s="1" t="s">
        <v>35</v>
      </c>
      <c r="C7061">
        <v>2</v>
      </c>
      <c r="D7061">
        <v>18</v>
      </c>
      <c r="F7061">
        <v>25</v>
      </c>
      <c r="G7061">
        <v>342</v>
      </c>
      <c r="J7061">
        <v>157</v>
      </c>
      <c r="L7061">
        <v>2</v>
      </c>
    </row>
    <row r="7062" spans="1:12" hidden="1" x14ac:dyDescent="0.3">
      <c r="A7062" s="1" t="s">
        <v>7076</v>
      </c>
      <c r="B7062" s="1" t="s">
        <v>35</v>
      </c>
      <c r="C7062">
        <v>2</v>
      </c>
      <c r="D7062">
        <v>12</v>
      </c>
      <c r="E7062">
        <v>1</v>
      </c>
      <c r="F7062">
        <v>26</v>
      </c>
      <c r="G7062">
        <v>289</v>
      </c>
      <c r="J7062">
        <v>161</v>
      </c>
    </row>
    <row r="7063" spans="1:12" hidden="1" x14ac:dyDescent="0.3">
      <c r="A7063" s="1" t="s">
        <v>7077</v>
      </c>
      <c r="B7063" s="1" t="s">
        <v>35</v>
      </c>
      <c r="C7063">
        <v>2</v>
      </c>
      <c r="D7063">
        <v>25</v>
      </c>
      <c r="E7063">
        <v>1</v>
      </c>
      <c r="F7063">
        <v>28</v>
      </c>
      <c r="G7063">
        <v>454</v>
      </c>
      <c r="H7063">
        <v>1</v>
      </c>
      <c r="J7063">
        <v>136</v>
      </c>
      <c r="L7063">
        <v>1</v>
      </c>
    </row>
    <row r="7064" spans="1:12" hidden="1" x14ac:dyDescent="0.3">
      <c r="A7064" s="1" t="s">
        <v>7078</v>
      </c>
      <c r="B7064" s="1" t="s">
        <v>35</v>
      </c>
      <c r="C7064">
        <v>2</v>
      </c>
      <c r="F7064">
        <v>30</v>
      </c>
      <c r="G7064">
        <v>2</v>
      </c>
      <c r="J7064">
        <v>1</v>
      </c>
      <c r="L7064">
        <v>4</v>
      </c>
    </row>
    <row r="7065" spans="1:12" hidden="1" x14ac:dyDescent="0.3">
      <c r="A7065" s="1" t="s">
        <v>7079</v>
      </c>
      <c r="B7065" s="1" t="s">
        <v>35</v>
      </c>
      <c r="C7065">
        <v>2</v>
      </c>
      <c r="D7065">
        <v>1</v>
      </c>
      <c r="F7065">
        <v>30</v>
      </c>
      <c r="G7065">
        <v>4</v>
      </c>
      <c r="J7065">
        <v>2</v>
      </c>
    </row>
    <row r="7066" spans="1:12" hidden="1" x14ac:dyDescent="0.3">
      <c r="A7066" s="1" t="s">
        <v>7080</v>
      </c>
      <c r="B7066" s="1" t="s">
        <v>35</v>
      </c>
      <c r="C7066">
        <v>2</v>
      </c>
      <c r="D7066">
        <v>14</v>
      </c>
      <c r="F7066">
        <v>12</v>
      </c>
      <c r="G7066">
        <v>98</v>
      </c>
      <c r="J7066">
        <v>104</v>
      </c>
      <c r="L7066">
        <v>3</v>
      </c>
    </row>
    <row r="7067" spans="1:12" hidden="1" x14ac:dyDescent="0.3">
      <c r="A7067" s="1" t="s">
        <v>7081</v>
      </c>
      <c r="B7067" s="1" t="s">
        <v>35</v>
      </c>
      <c r="C7067">
        <v>2</v>
      </c>
      <c r="D7067">
        <v>10</v>
      </c>
      <c r="E7067">
        <v>1</v>
      </c>
      <c r="F7067">
        <v>8</v>
      </c>
      <c r="G7067">
        <v>110</v>
      </c>
      <c r="J7067">
        <v>109</v>
      </c>
    </row>
    <row r="7068" spans="1:12" hidden="1" x14ac:dyDescent="0.3">
      <c r="A7068" s="1" t="s">
        <v>7082</v>
      </c>
      <c r="B7068" s="1" t="s">
        <v>35</v>
      </c>
      <c r="C7068">
        <v>2</v>
      </c>
      <c r="F7068">
        <v>8</v>
      </c>
      <c r="G7068">
        <v>47</v>
      </c>
      <c r="J7068">
        <v>15</v>
      </c>
      <c r="L7068">
        <v>2</v>
      </c>
    </row>
    <row r="7069" spans="1:12" hidden="1" x14ac:dyDescent="0.3">
      <c r="A7069" s="1" t="s">
        <v>7083</v>
      </c>
      <c r="B7069" s="1" t="s">
        <v>35</v>
      </c>
      <c r="C7069">
        <v>2</v>
      </c>
      <c r="D7069">
        <v>15</v>
      </c>
      <c r="F7069">
        <v>16</v>
      </c>
      <c r="G7069">
        <v>145</v>
      </c>
      <c r="J7069">
        <v>86</v>
      </c>
      <c r="L7069">
        <v>1</v>
      </c>
    </row>
    <row r="7070" spans="1:12" hidden="1" x14ac:dyDescent="0.3">
      <c r="A7070" s="1" t="s">
        <v>7084</v>
      </c>
      <c r="B7070" s="1" t="s">
        <v>35</v>
      </c>
      <c r="C7070">
        <v>2</v>
      </c>
      <c r="D7070">
        <v>7</v>
      </c>
      <c r="F7070">
        <v>8</v>
      </c>
      <c r="G7070">
        <v>71</v>
      </c>
      <c r="J7070">
        <v>76</v>
      </c>
    </row>
    <row r="7071" spans="1:12" hidden="1" x14ac:dyDescent="0.3">
      <c r="A7071" s="1" t="s">
        <v>7085</v>
      </c>
      <c r="B7071" s="1" t="s">
        <v>35</v>
      </c>
      <c r="C7071">
        <v>2</v>
      </c>
      <c r="F7071">
        <v>10</v>
      </c>
      <c r="G7071">
        <v>1</v>
      </c>
      <c r="H7071">
        <v>1</v>
      </c>
      <c r="J7071">
        <v>2</v>
      </c>
      <c r="L7071">
        <v>1</v>
      </c>
    </row>
    <row r="7072" spans="1:12" hidden="1" x14ac:dyDescent="0.3">
      <c r="A7072" s="1" t="s">
        <v>7086</v>
      </c>
      <c r="B7072" s="1" t="s">
        <v>35</v>
      </c>
      <c r="C7072">
        <v>2</v>
      </c>
      <c r="G7072">
        <v>59</v>
      </c>
      <c r="L7072">
        <v>1</v>
      </c>
    </row>
    <row r="7073" spans="1:12" hidden="1" x14ac:dyDescent="0.3">
      <c r="A7073" s="1" t="s">
        <v>7087</v>
      </c>
      <c r="B7073" s="1" t="s">
        <v>35</v>
      </c>
      <c r="C7073">
        <v>2</v>
      </c>
      <c r="D7073">
        <v>4</v>
      </c>
      <c r="F7073">
        <v>10</v>
      </c>
      <c r="G7073">
        <v>73</v>
      </c>
      <c r="J7073">
        <v>46</v>
      </c>
      <c r="L7073">
        <v>4</v>
      </c>
    </row>
    <row r="7074" spans="1:12" hidden="1" x14ac:dyDescent="0.3">
      <c r="A7074" s="1" t="s">
        <v>7088</v>
      </c>
      <c r="B7074" s="1" t="s">
        <v>35</v>
      </c>
      <c r="C7074">
        <v>2</v>
      </c>
      <c r="D7074">
        <v>6</v>
      </c>
      <c r="E7074">
        <v>1</v>
      </c>
      <c r="F7074">
        <v>15</v>
      </c>
      <c r="G7074">
        <v>77</v>
      </c>
      <c r="J7074">
        <v>44</v>
      </c>
    </row>
    <row r="7075" spans="1:12" hidden="1" x14ac:dyDescent="0.3">
      <c r="A7075" s="1" t="s">
        <v>7089</v>
      </c>
      <c r="B7075" s="1" t="s">
        <v>35</v>
      </c>
      <c r="C7075">
        <v>2</v>
      </c>
      <c r="F7075">
        <v>3</v>
      </c>
      <c r="G7075">
        <v>3</v>
      </c>
      <c r="J7075">
        <v>2</v>
      </c>
    </row>
    <row r="7076" spans="1:12" hidden="1" x14ac:dyDescent="0.3">
      <c r="A7076" s="1" t="s">
        <v>7090</v>
      </c>
      <c r="B7076" s="1" t="s">
        <v>35</v>
      </c>
      <c r="C7076">
        <v>2</v>
      </c>
      <c r="D7076">
        <v>2</v>
      </c>
      <c r="F7076">
        <v>5</v>
      </c>
      <c r="G7076">
        <v>61</v>
      </c>
      <c r="J7076">
        <v>27</v>
      </c>
    </row>
    <row r="7077" spans="1:12" hidden="1" x14ac:dyDescent="0.3">
      <c r="A7077" s="1" t="s">
        <v>7091</v>
      </c>
      <c r="B7077" s="1" t="s">
        <v>35</v>
      </c>
      <c r="C7077">
        <v>2</v>
      </c>
      <c r="G7077">
        <v>16</v>
      </c>
      <c r="J7077">
        <v>12</v>
      </c>
    </row>
    <row r="7078" spans="1:12" hidden="1" x14ac:dyDescent="0.3">
      <c r="A7078" s="1" t="s">
        <v>7092</v>
      </c>
      <c r="B7078" s="1" t="s">
        <v>35</v>
      </c>
      <c r="C7078">
        <v>2</v>
      </c>
      <c r="D7078">
        <v>7</v>
      </c>
      <c r="F7078">
        <v>11</v>
      </c>
      <c r="G7078">
        <v>24</v>
      </c>
      <c r="J7078">
        <v>45</v>
      </c>
      <c r="L7078">
        <v>1</v>
      </c>
    </row>
    <row r="7079" spans="1:12" hidden="1" x14ac:dyDescent="0.3">
      <c r="A7079" s="1" t="s">
        <v>7093</v>
      </c>
      <c r="B7079" s="1" t="s">
        <v>35</v>
      </c>
      <c r="C7079">
        <v>2</v>
      </c>
      <c r="F7079">
        <v>30</v>
      </c>
      <c r="G7079">
        <v>16</v>
      </c>
      <c r="J7079">
        <v>1</v>
      </c>
      <c r="L7079">
        <v>2</v>
      </c>
    </row>
    <row r="7080" spans="1:12" hidden="1" x14ac:dyDescent="0.3">
      <c r="A7080" s="1" t="s">
        <v>7094</v>
      </c>
      <c r="B7080" s="1" t="s">
        <v>35</v>
      </c>
      <c r="C7080">
        <v>2</v>
      </c>
      <c r="D7080">
        <v>1</v>
      </c>
      <c r="F7080">
        <v>28</v>
      </c>
      <c r="G7080">
        <v>7</v>
      </c>
      <c r="H7080">
        <v>1</v>
      </c>
      <c r="J7080">
        <v>12</v>
      </c>
      <c r="L7080">
        <v>2</v>
      </c>
    </row>
    <row r="7081" spans="1:12" hidden="1" x14ac:dyDescent="0.3">
      <c r="A7081" s="1" t="s">
        <v>7095</v>
      </c>
      <c r="B7081" s="1" t="s">
        <v>35</v>
      </c>
      <c r="C7081">
        <v>2</v>
      </c>
      <c r="D7081">
        <v>27</v>
      </c>
      <c r="E7081">
        <v>1</v>
      </c>
      <c r="F7081">
        <v>53</v>
      </c>
      <c r="G7081">
        <v>252</v>
      </c>
      <c r="J7081">
        <v>231</v>
      </c>
      <c r="K7081">
        <v>1</v>
      </c>
      <c r="L7081">
        <v>1</v>
      </c>
    </row>
    <row r="7082" spans="1:12" hidden="1" x14ac:dyDescent="0.3">
      <c r="A7082" s="1" t="s">
        <v>7096</v>
      </c>
      <c r="B7082" s="1" t="s">
        <v>35</v>
      </c>
      <c r="C7082">
        <v>2</v>
      </c>
      <c r="F7082">
        <v>2</v>
      </c>
      <c r="G7082">
        <v>6</v>
      </c>
      <c r="J7082">
        <v>7</v>
      </c>
    </row>
    <row r="7083" spans="1:12" hidden="1" x14ac:dyDescent="0.3">
      <c r="A7083" s="1" t="s">
        <v>7097</v>
      </c>
      <c r="B7083" s="1" t="s">
        <v>35</v>
      </c>
      <c r="C7083">
        <v>2</v>
      </c>
      <c r="D7083">
        <v>3</v>
      </c>
      <c r="F7083">
        <v>11</v>
      </c>
      <c r="G7083">
        <v>20</v>
      </c>
      <c r="H7083">
        <v>1</v>
      </c>
      <c r="J7083">
        <v>13</v>
      </c>
      <c r="L7083">
        <v>2</v>
      </c>
    </row>
    <row r="7084" spans="1:12" hidden="1" x14ac:dyDescent="0.3">
      <c r="A7084" s="1" t="s">
        <v>7098</v>
      </c>
      <c r="B7084" s="1" t="s">
        <v>35</v>
      </c>
      <c r="C7084">
        <v>2</v>
      </c>
      <c r="D7084">
        <v>2</v>
      </c>
      <c r="E7084">
        <v>1</v>
      </c>
      <c r="F7084">
        <v>7</v>
      </c>
      <c r="G7084">
        <v>60</v>
      </c>
      <c r="J7084">
        <v>18</v>
      </c>
    </row>
    <row r="7085" spans="1:12" hidden="1" x14ac:dyDescent="0.3">
      <c r="A7085" s="1" t="s">
        <v>7099</v>
      </c>
      <c r="B7085" s="1" t="s">
        <v>35</v>
      </c>
      <c r="C7085">
        <v>2</v>
      </c>
      <c r="F7085">
        <v>12</v>
      </c>
      <c r="G7085">
        <v>80</v>
      </c>
      <c r="J7085">
        <v>8</v>
      </c>
      <c r="L7085">
        <v>2</v>
      </c>
    </row>
    <row r="7086" spans="1:12" hidden="1" x14ac:dyDescent="0.3">
      <c r="A7086" s="1" t="s">
        <v>7100</v>
      </c>
      <c r="B7086" s="1" t="s">
        <v>35</v>
      </c>
      <c r="C7086">
        <v>2</v>
      </c>
      <c r="D7086">
        <v>2</v>
      </c>
      <c r="F7086">
        <v>4</v>
      </c>
      <c r="G7086">
        <v>162</v>
      </c>
      <c r="H7086">
        <v>1</v>
      </c>
      <c r="J7086">
        <v>4</v>
      </c>
    </row>
    <row r="7087" spans="1:12" hidden="1" x14ac:dyDescent="0.3">
      <c r="A7087" s="1" t="s">
        <v>7101</v>
      </c>
      <c r="B7087" s="1" t="s">
        <v>35</v>
      </c>
      <c r="C7087">
        <v>2</v>
      </c>
      <c r="F7087">
        <v>12</v>
      </c>
      <c r="G7087">
        <v>3</v>
      </c>
      <c r="H7087">
        <v>1</v>
      </c>
      <c r="J7087">
        <v>3</v>
      </c>
      <c r="L7087">
        <v>2</v>
      </c>
    </row>
    <row r="7088" spans="1:12" hidden="1" x14ac:dyDescent="0.3">
      <c r="A7088" s="1" t="s">
        <v>7102</v>
      </c>
      <c r="B7088" s="1" t="s">
        <v>35</v>
      </c>
      <c r="C7088">
        <v>2</v>
      </c>
      <c r="F7088">
        <v>3</v>
      </c>
      <c r="G7088">
        <v>4</v>
      </c>
      <c r="J7088">
        <v>5</v>
      </c>
    </row>
    <row r="7089" spans="1:12" hidden="1" x14ac:dyDescent="0.3">
      <c r="A7089" s="1" t="s">
        <v>7103</v>
      </c>
      <c r="B7089" s="1" t="s">
        <v>35</v>
      </c>
      <c r="C7089">
        <v>2</v>
      </c>
      <c r="D7089">
        <v>3</v>
      </c>
      <c r="E7089">
        <v>1</v>
      </c>
      <c r="F7089">
        <v>2</v>
      </c>
      <c r="G7089">
        <v>62</v>
      </c>
      <c r="J7089">
        <v>32</v>
      </c>
    </row>
    <row r="7090" spans="1:12" hidden="1" x14ac:dyDescent="0.3">
      <c r="A7090" s="1" t="s">
        <v>7104</v>
      </c>
      <c r="B7090" s="1" t="s">
        <v>35</v>
      </c>
      <c r="C7090">
        <v>2</v>
      </c>
      <c r="D7090">
        <v>4</v>
      </c>
      <c r="F7090">
        <v>3</v>
      </c>
      <c r="G7090">
        <v>27</v>
      </c>
      <c r="J7090">
        <v>27</v>
      </c>
    </row>
    <row r="7091" spans="1:12" hidden="1" x14ac:dyDescent="0.3">
      <c r="A7091" s="1" t="s">
        <v>7105</v>
      </c>
      <c r="B7091" s="1" t="s">
        <v>35</v>
      </c>
      <c r="C7091">
        <v>2</v>
      </c>
      <c r="D7091">
        <v>2</v>
      </c>
      <c r="F7091">
        <v>2</v>
      </c>
      <c r="G7091">
        <v>32</v>
      </c>
      <c r="J7091">
        <v>3</v>
      </c>
    </row>
    <row r="7092" spans="1:12" hidden="1" x14ac:dyDescent="0.3">
      <c r="A7092" s="1" t="s">
        <v>7106</v>
      </c>
      <c r="B7092" s="1" t="s">
        <v>35</v>
      </c>
      <c r="C7092">
        <v>2</v>
      </c>
      <c r="D7092">
        <v>4</v>
      </c>
      <c r="E7092">
        <v>1</v>
      </c>
      <c r="F7092">
        <v>14</v>
      </c>
      <c r="G7092">
        <v>19</v>
      </c>
      <c r="H7092">
        <v>1</v>
      </c>
      <c r="J7092">
        <v>5</v>
      </c>
      <c r="L7092">
        <v>1</v>
      </c>
    </row>
    <row r="7093" spans="1:12" hidden="1" x14ac:dyDescent="0.3">
      <c r="A7093" s="1" t="s">
        <v>7107</v>
      </c>
      <c r="B7093" s="1" t="s">
        <v>35</v>
      </c>
      <c r="C7093">
        <v>2</v>
      </c>
      <c r="D7093">
        <v>1</v>
      </c>
      <c r="F7093">
        <v>3</v>
      </c>
      <c r="G7093">
        <v>1</v>
      </c>
      <c r="J7093">
        <v>1</v>
      </c>
    </row>
    <row r="7094" spans="1:12" hidden="1" x14ac:dyDescent="0.3">
      <c r="A7094" s="1" t="s">
        <v>7108</v>
      </c>
      <c r="B7094" s="1" t="s">
        <v>35</v>
      </c>
      <c r="C7094">
        <v>2</v>
      </c>
      <c r="D7094">
        <v>4</v>
      </c>
      <c r="E7094">
        <v>1</v>
      </c>
      <c r="F7094">
        <v>5</v>
      </c>
      <c r="G7094">
        <v>33</v>
      </c>
      <c r="J7094">
        <v>2</v>
      </c>
      <c r="L7094">
        <v>1</v>
      </c>
    </row>
    <row r="7095" spans="1:12" hidden="1" x14ac:dyDescent="0.3">
      <c r="A7095" s="1" t="s">
        <v>7109</v>
      </c>
      <c r="B7095" s="1" t="s">
        <v>35</v>
      </c>
      <c r="C7095">
        <v>2</v>
      </c>
      <c r="F7095">
        <v>2</v>
      </c>
      <c r="G7095">
        <v>26</v>
      </c>
    </row>
    <row r="7096" spans="1:12" hidden="1" x14ac:dyDescent="0.3">
      <c r="A7096" s="1" t="s">
        <v>7110</v>
      </c>
      <c r="B7096" s="1" t="s">
        <v>35</v>
      </c>
      <c r="C7096">
        <v>2</v>
      </c>
      <c r="D7096">
        <v>1</v>
      </c>
      <c r="F7096">
        <v>5</v>
      </c>
      <c r="G7096">
        <v>37</v>
      </c>
      <c r="J7096">
        <v>16</v>
      </c>
      <c r="L7096">
        <v>1</v>
      </c>
    </row>
    <row r="7097" spans="1:12" hidden="1" x14ac:dyDescent="0.3">
      <c r="A7097" s="1" t="s">
        <v>7111</v>
      </c>
      <c r="B7097" s="1" t="s">
        <v>35</v>
      </c>
      <c r="C7097">
        <v>2</v>
      </c>
      <c r="D7097">
        <v>20</v>
      </c>
      <c r="F7097">
        <v>17</v>
      </c>
      <c r="G7097">
        <v>234</v>
      </c>
      <c r="J7097">
        <v>149</v>
      </c>
      <c r="L7097">
        <v>3</v>
      </c>
    </row>
    <row r="7098" spans="1:12" hidden="1" x14ac:dyDescent="0.3">
      <c r="A7098" s="1" t="s">
        <v>7112</v>
      </c>
      <c r="B7098" s="1" t="s">
        <v>35</v>
      </c>
      <c r="C7098">
        <v>2</v>
      </c>
      <c r="D7098">
        <v>1</v>
      </c>
      <c r="F7098">
        <v>3</v>
      </c>
      <c r="G7098">
        <v>28</v>
      </c>
      <c r="J7098">
        <v>5</v>
      </c>
    </row>
    <row r="7099" spans="1:12" hidden="1" x14ac:dyDescent="0.3">
      <c r="A7099" s="1" t="s">
        <v>7113</v>
      </c>
      <c r="B7099" s="1" t="s">
        <v>35</v>
      </c>
      <c r="C7099">
        <v>2</v>
      </c>
      <c r="D7099">
        <v>9</v>
      </c>
      <c r="F7099">
        <v>16</v>
      </c>
      <c r="G7099">
        <v>208</v>
      </c>
      <c r="J7099">
        <v>124</v>
      </c>
      <c r="L7099">
        <v>2</v>
      </c>
    </row>
    <row r="7100" spans="1:12" hidden="1" x14ac:dyDescent="0.3">
      <c r="A7100" s="1" t="s">
        <v>7114</v>
      </c>
      <c r="B7100" s="1" t="s">
        <v>35</v>
      </c>
      <c r="C7100">
        <v>2</v>
      </c>
      <c r="D7100">
        <v>14</v>
      </c>
      <c r="F7100">
        <v>20</v>
      </c>
      <c r="G7100">
        <v>185</v>
      </c>
      <c r="J7100">
        <v>125</v>
      </c>
      <c r="L7100">
        <v>2</v>
      </c>
    </row>
    <row r="7101" spans="1:12" hidden="1" x14ac:dyDescent="0.3">
      <c r="A7101" s="1" t="s">
        <v>7115</v>
      </c>
      <c r="B7101" s="1" t="s">
        <v>35</v>
      </c>
      <c r="C7101">
        <v>2</v>
      </c>
      <c r="D7101">
        <v>9</v>
      </c>
      <c r="F7101">
        <v>7</v>
      </c>
      <c r="G7101">
        <v>154</v>
      </c>
      <c r="J7101">
        <v>94</v>
      </c>
    </row>
    <row r="7102" spans="1:12" hidden="1" x14ac:dyDescent="0.3">
      <c r="A7102" s="1" t="s">
        <v>7116</v>
      </c>
      <c r="B7102" s="1" t="s">
        <v>35</v>
      </c>
      <c r="C7102">
        <v>2</v>
      </c>
      <c r="D7102">
        <v>9</v>
      </c>
      <c r="E7102">
        <v>1</v>
      </c>
      <c r="F7102">
        <v>7</v>
      </c>
      <c r="G7102">
        <v>122</v>
      </c>
      <c r="H7102">
        <v>1</v>
      </c>
      <c r="J7102">
        <v>90</v>
      </c>
      <c r="L7102">
        <v>1</v>
      </c>
    </row>
    <row r="7103" spans="1:12" hidden="1" x14ac:dyDescent="0.3">
      <c r="A7103" s="1" t="s">
        <v>7117</v>
      </c>
      <c r="B7103" s="1" t="s">
        <v>35</v>
      </c>
      <c r="C7103">
        <v>2</v>
      </c>
      <c r="D7103">
        <v>8</v>
      </c>
      <c r="F7103">
        <v>8</v>
      </c>
      <c r="G7103">
        <v>126</v>
      </c>
      <c r="J7103">
        <v>75</v>
      </c>
    </row>
    <row r="7104" spans="1:12" hidden="1" x14ac:dyDescent="0.3">
      <c r="A7104" s="1" t="s">
        <v>7118</v>
      </c>
      <c r="B7104" s="1" t="s">
        <v>35</v>
      </c>
      <c r="C7104">
        <v>2</v>
      </c>
      <c r="D7104">
        <v>12</v>
      </c>
      <c r="F7104">
        <v>5</v>
      </c>
      <c r="G7104">
        <v>122</v>
      </c>
      <c r="J7104">
        <v>82</v>
      </c>
      <c r="L7104">
        <v>1</v>
      </c>
    </row>
    <row r="7105" spans="1:12" hidden="1" x14ac:dyDescent="0.3">
      <c r="A7105" s="1" t="s">
        <v>7119</v>
      </c>
      <c r="B7105" s="1" t="s">
        <v>35</v>
      </c>
      <c r="C7105">
        <v>2</v>
      </c>
      <c r="D7105">
        <v>11</v>
      </c>
      <c r="F7105">
        <v>13</v>
      </c>
      <c r="G7105">
        <v>145</v>
      </c>
      <c r="J7105">
        <v>79</v>
      </c>
      <c r="K7105">
        <v>1</v>
      </c>
      <c r="L7105">
        <v>3</v>
      </c>
    </row>
    <row r="7106" spans="1:12" hidden="1" x14ac:dyDescent="0.3">
      <c r="A7106" s="1" t="s">
        <v>7120</v>
      </c>
      <c r="B7106" s="1" t="s">
        <v>35</v>
      </c>
      <c r="C7106">
        <v>2</v>
      </c>
      <c r="D7106">
        <v>1</v>
      </c>
      <c r="F7106">
        <v>3</v>
      </c>
      <c r="G7106">
        <v>70</v>
      </c>
      <c r="J7106">
        <v>42</v>
      </c>
      <c r="L7106">
        <v>1</v>
      </c>
    </row>
    <row r="7107" spans="1:12" hidden="1" x14ac:dyDescent="0.3">
      <c r="A7107" s="1" t="s">
        <v>7121</v>
      </c>
      <c r="B7107" s="1" t="s">
        <v>35</v>
      </c>
      <c r="C7107">
        <v>2</v>
      </c>
      <c r="D7107">
        <v>6</v>
      </c>
      <c r="F7107">
        <v>8</v>
      </c>
      <c r="G7107">
        <v>50</v>
      </c>
      <c r="J7107">
        <v>44</v>
      </c>
      <c r="K7107">
        <v>1</v>
      </c>
    </row>
    <row r="7108" spans="1:12" hidden="1" x14ac:dyDescent="0.3">
      <c r="A7108" s="1" t="s">
        <v>7122</v>
      </c>
      <c r="B7108" s="1" t="s">
        <v>35</v>
      </c>
      <c r="C7108">
        <v>2</v>
      </c>
      <c r="D7108">
        <v>4</v>
      </c>
      <c r="F7108">
        <v>4</v>
      </c>
      <c r="G7108">
        <v>73</v>
      </c>
      <c r="J7108">
        <v>43</v>
      </c>
      <c r="K7108">
        <v>1</v>
      </c>
    </row>
    <row r="7109" spans="1:12" hidden="1" x14ac:dyDescent="0.3">
      <c r="A7109" s="1" t="s">
        <v>7123</v>
      </c>
      <c r="B7109" s="1" t="s">
        <v>35</v>
      </c>
      <c r="C7109">
        <v>2</v>
      </c>
      <c r="D7109">
        <v>6</v>
      </c>
      <c r="F7109">
        <v>10</v>
      </c>
      <c r="G7109">
        <v>30</v>
      </c>
      <c r="J7109">
        <v>16</v>
      </c>
      <c r="L7109">
        <v>2</v>
      </c>
    </row>
    <row r="7110" spans="1:12" hidden="1" x14ac:dyDescent="0.3">
      <c r="A7110" s="1" t="s">
        <v>7124</v>
      </c>
      <c r="B7110" s="1" t="s">
        <v>35</v>
      </c>
      <c r="C7110">
        <v>2</v>
      </c>
      <c r="F7110">
        <v>2</v>
      </c>
      <c r="G7110">
        <v>54</v>
      </c>
      <c r="J7110">
        <v>2</v>
      </c>
    </row>
    <row r="7111" spans="1:12" hidden="1" x14ac:dyDescent="0.3">
      <c r="A7111" s="1" t="s">
        <v>7125</v>
      </c>
      <c r="B7111" s="1" t="s">
        <v>35</v>
      </c>
      <c r="C7111">
        <v>2</v>
      </c>
      <c r="F7111">
        <v>6</v>
      </c>
      <c r="G7111">
        <v>9</v>
      </c>
      <c r="J7111">
        <v>1</v>
      </c>
    </row>
    <row r="7112" spans="1:12" hidden="1" x14ac:dyDescent="0.3">
      <c r="A7112" s="1" t="s">
        <v>7126</v>
      </c>
      <c r="B7112" s="1" t="s">
        <v>35</v>
      </c>
      <c r="C7112">
        <v>2</v>
      </c>
      <c r="D7112">
        <v>5</v>
      </c>
      <c r="F7112">
        <v>5</v>
      </c>
      <c r="G7112">
        <v>16</v>
      </c>
      <c r="J7112">
        <v>23</v>
      </c>
    </row>
    <row r="7113" spans="1:12" hidden="1" x14ac:dyDescent="0.3">
      <c r="A7113" s="1" t="s">
        <v>7127</v>
      </c>
      <c r="B7113" s="1" t="s">
        <v>35</v>
      </c>
      <c r="C7113">
        <v>2</v>
      </c>
      <c r="D7113">
        <v>4</v>
      </c>
      <c r="E7113">
        <v>2</v>
      </c>
      <c r="F7113">
        <v>3</v>
      </c>
      <c r="G7113">
        <v>23</v>
      </c>
      <c r="J7113">
        <v>22</v>
      </c>
    </row>
    <row r="7114" spans="1:12" hidden="1" x14ac:dyDescent="0.3">
      <c r="A7114" s="1" t="s">
        <v>7128</v>
      </c>
      <c r="B7114" s="1" t="s">
        <v>35</v>
      </c>
      <c r="C7114">
        <v>2</v>
      </c>
      <c r="D7114">
        <v>3</v>
      </c>
      <c r="F7114">
        <v>6</v>
      </c>
      <c r="G7114">
        <v>51</v>
      </c>
      <c r="J7114">
        <v>24</v>
      </c>
      <c r="L7114">
        <v>1</v>
      </c>
    </row>
    <row r="7115" spans="1:12" hidden="1" x14ac:dyDescent="0.3">
      <c r="A7115" s="1" t="s">
        <v>7129</v>
      </c>
      <c r="B7115" s="1" t="s">
        <v>35</v>
      </c>
      <c r="C7115">
        <v>2</v>
      </c>
      <c r="F7115">
        <v>39</v>
      </c>
      <c r="G7115">
        <v>252</v>
      </c>
      <c r="L7115">
        <v>4</v>
      </c>
    </row>
    <row r="7116" spans="1:12" hidden="1" x14ac:dyDescent="0.3">
      <c r="A7116" s="1" t="s">
        <v>7130</v>
      </c>
      <c r="B7116" s="1" t="s">
        <v>35</v>
      </c>
      <c r="C7116">
        <v>2</v>
      </c>
      <c r="E7116">
        <v>1</v>
      </c>
      <c r="F7116">
        <v>16</v>
      </c>
      <c r="G7116">
        <v>101</v>
      </c>
      <c r="J7116">
        <v>1</v>
      </c>
      <c r="L7116">
        <v>3</v>
      </c>
    </row>
    <row r="7117" spans="1:12" hidden="1" x14ac:dyDescent="0.3">
      <c r="A7117" s="1" t="s">
        <v>7131</v>
      </c>
      <c r="B7117" s="1" t="s">
        <v>35</v>
      </c>
      <c r="C7117">
        <v>2</v>
      </c>
      <c r="F7117">
        <v>12</v>
      </c>
      <c r="G7117">
        <v>1</v>
      </c>
    </row>
    <row r="7118" spans="1:12" hidden="1" x14ac:dyDescent="0.3">
      <c r="A7118" s="1" t="s">
        <v>7132</v>
      </c>
      <c r="B7118" s="1" t="s">
        <v>35</v>
      </c>
      <c r="C7118">
        <v>2</v>
      </c>
      <c r="F7118">
        <v>14</v>
      </c>
      <c r="G7118">
        <v>1</v>
      </c>
      <c r="H7118">
        <v>1</v>
      </c>
      <c r="J7118">
        <v>5</v>
      </c>
      <c r="L7118">
        <v>1</v>
      </c>
    </row>
    <row r="7119" spans="1:12" hidden="1" x14ac:dyDescent="0.3">
      <c r="A7119" s="1" t="s">
        <v>7133</v>
      </c>
      <c r="B7119" s="1" t="s">
        <v>35</v>
      </c>
      <c r="C7119">
        <v>2</v>
      </c>
      <c r="D7119">
        <v>7</v>
      </c>
      <c r="E7119">
        <v>1</v>
      </c>
      <c r="F7119">
        <v>7</v>
      </c>
      <c r="G7119">
        <v>146</v>
      </c>
      <c r="J7119">
        <v>85</v>
      </c>
    </row>
    <row r="7120" spans="1:12" hidden="1" x14ac:dyDescent="0.3">
      <c r="A7120" s="1" t="s">
        <v>7134</v>
      </c>
      <c r="B7120" s="1" t="s">
        <v>35</v>
      </c>
      <c r="C7120">
        <v>2</v>
      </c>
      <c r="F7120">
        <v>16</v>
      </c>
      <c r="G7120">
        <v>132</v>
      </c>
      <c r="J7120">
        <v>3</v>
      </c>
      <c r="K7120">
        <v>1</v>
      </c>
      <c r="L7120">
        <v>1</v>
      </c>
    </row>
    <row r="7121" spans="1:13" hidden="1" x14ac:dyDescent="0.3">
      <c r="A7121" s="1" t="s">
        <v>7135</v>
      </c>
      <c r="B7121" s="1" t="s">
        <v>35</v>
      </c>
      <c r="C7121">
        <v>2</v>
      </c>
      <c r="D7121">
        <v>15</v>
      </c>
      <c r="E7121">
        <v>2</v>
      </c>
      <c r="F7121">
        <v>13</v>
      </c>
      <c r="G7121">
        <v>161</v>
      </c>
      <c r="J7121">
        <v>89</v>
      </c>
    </row>
    <row r="7122" spans="1:13" hidden="1" x14ac:dyDescent="0.3">
      <c r="A7122" s="1" t="s">
        <v>7136</v>
      </c>
      <c r="B7122" s="1" t="s">
        <v>35</v>
      </c>
      <c r="C7122">
        <v>2</v>
      </c>
      <c r="F7122">
        <v>4</v>
      </c>
      <c r="G7122">
        <v>46</v>
      </c>
      <c r="J7122">
        <v>1</v>
      </c>
      <c r="L7122">
        <v>1</v>
      </c>
      <c r="M7122">
        <v>1</v>
      </c>
    </row>
    <row r="7123" spans="1:13" hidden="1" x14ac:dyDescent="0.3">
      <c r="A7123" s="1" t="s">
        <v>7137</v>
      </c>
      <c r="B7123" s="1" t="s">
        <v>35</v>
      </c>
      <c r="C7123">
        <v>2</v>
      </c>
      <c r="D7123">
        <v>5</v>
      </c>
      <c r="F7123">
        <v>7</v>
      </c>
      <c r="G7123">
        <v>22</v>
      </c>
      <c r="J7123">
        <v>15</v>
      </c>
      <c r="L7123">
        <v>3</v>
      </c>
    </row>
    <row r="7124" spans="1:13" hidden="1" x14ac:dyDescent="0.3">
      <c r="A7124" s="1" t="s">
        <v>7138</v>
      </c>
      <c r="B7124" s="1" t="s">
        <v>35</v>
      </c>
      <c r="C7124">
        <v>2</v>
      </c>
      <c r="D7124">
        <v>2</v>
      </c>
      <c r="F7124">
        <v>13</v>
      </c>
      <c r="G7124">
        <v>74</v>
      </c>
      <c r="J7124">
        <v>2</v>
      </c>
      <c r="K7124">
        <v>1</v>
      </c>
    </row>
    <row r="7125" spans="1:13" hidden="1" x14ac:dyDescent="0.3">
      <c r="A7125" s="1" t="s">
        <v>7139</v>
      </c>
      <c r="B7125" s="1" t="s">
        <v>35</v>
      </c>
      <c r="C7125">
        <v>2</v>
      </c>
      <c r="D7125">
        <v>10</v>
      </c>
      <c r="F7125">
        <v>17</v>
      </c>
      <c r="G7125">
        <v>197</v>
      </c>
      <c r="J7125">
        <v>90</v>
      </c>
      <c r="M7125">
        <v>1</v>
      </c>
    </row>
    <row r="7126" spans="1:13" hidden="1" x14ac:dyDescent="0.3">
      <c r="A7126" s="1" t="s">
        <v>7140</v>
      </c>
      <c r="B7126" s="1" t="s">
        <v>35</v>
      </c>
      <c r="C7126">
        <v>2</v>
      </c>
      <c r="F7126">
        <v>34</v>
      </c>
      <c r="G7126">
        <v>165</v>
      </c>
      <c r="J7126">
        <v>3</v>
      </c>
      <c r="L7126">
        <v>3</v>
      </c>
    </row>
    <row r="7127" spans="1:13" hidden="1" x14ac:dyDescent="0.3">
      <c r="A7127" s="1" t="s">
        <v>7141</v>
      </c>
      <c r="B7127" s="1" t="s">
        <v>35</v>
      </c>
      <c r="C7127">
        <v>2</v>
      </c>
      <c r="F7127">
        <v>9</v>
      </c>
      <c r="G7127">
        <v>8</v>
      </c>
      <c r="J7127">
        <v>31</v>
      </c>
      <c r="L7127">
        <v>2</v>
      </c>
    </row>
    <row r="7128" spans="1:13" hidden="1" x14ac:dyDescent="0.3">
      <c r="A7128" s="1" t="s">
        <v>7142</v>
      </c>
      <c r="B7128" s="1" t="s">
        <v>35</v>
      </c>
      <c r="C7128">
        <v>2</v>
      </c>
      <c r="D7128">
        <v>7</v>
      </c>
      <c r="F7128">
        <v>6</v>
      </c>
      <c r="G7128">
        <v>69</v>
      </c>
      <c r="J7128">
        <v>54</v>
      </c>
      <c r="K7128">
        <v>2</v>
      </c>
    </row>
    <row r="7129" spans="1:13" hidden="1" x14ac:dyDescent="0.3">
      <c r="A7129" s="1" t="s">
        <v>7143</v>
      </c>
      <c r="B7129" s="1" t="s">
        <v>35</v>
      </c>
      <c r="C7129">
        <v>2</v>
      </c>
      <c r="D7129">
        <v>7</v>
      </c>
      <c r="F7129">
        <v>20</v>
      </c>
      <c r="G7129">
        <v>45</v>
      </c>
      <c r="J7129">
        <v>24</v>
      </c>
      <c r="L7129">
        <v>1</v>
      </c>
      <c r="M7129">
        <v>1</v>
      </c>
    </row>
    <row r="7130" spans="1:13" hidden="1" x14ac:dyDescent="0.3">
      <c r="A7130" s="1" t="s">
        <v>7144</v>
      </c>
      <c r="B7130" s="1" t="s">
        <v>35</v>
      </c>
      <c r="C7130">
        <v>2</v>
      </c>
      <c r="D7130">
        <v>8</v>
      </c>
      <c r="F7130">
        <v>5</v>
      </c>
      <c r="G7130">
        <v>89</v>
      </c>
      <c r="J7130">
        <v>87</v>
      </c>
      <c r="K7130">
        <v>1</v>
      </c>
      <c r="L7130">
        <v>6</v>
      </c>
    </row>
    <row r="7131" spans="1:13" hidden="1" x14ac:dyDescent="0.3">
      <c r="A7131" s="1" t="s">
        <v>7145</v>
      </c>
      <c r="B7131" s="1" t="s">
        <v>35</v>
      </c>
      <c r="C7131">
        <v>2</v>
      </c>
      <c r="D7131">
        <v>3</v>
      </c>
      <c r="F7131">
        <v>5</v>
      </c>
      <c r="G7131">
        <v>60</v>
      </c>
      <c r="J7131">
        <v>43</v>
      </c>
      <c r="K7131">
        <v>1</v>
      </c>
      <c r="L7131">
        <v>2</v>
      </c>
    </row>
    <row r="7132" spans="1:13" hidden="1" x14ac:dyDescent="0.3">
      <c r="A7132" s="1" t="s">
        <v>7146</v>
      </c>
      <c r="B7132" s="1" t="s">
        <v>35</v>
      </c>
      <c r="C7132">
        <v>2</v>
      </c>
      <c r="D7132">
        <v>3</v>
      </c>
      <c r="F7132">
        <v>6</v>
      </c>
      <c r="G7132">
        <v>41</v>
      </c>
      <c r="J7132">
        <v>27</v>
      </c>
      <c r="L7132">
        <v>1</v>
      </c>
    </row>
    <row r="7133" spans="1:13" hidden="1" x14ac:dyDescent="0.3">
      <c r="A7133" s="1" t="s">
        <v>7147</v>
      </c>
      <c r="B7133" s="1" t="s">
        <v>35</v>
      </c>
      <c r="C7133">
        <v>2</v>
      </c>
      <c r="D7133">
        <v>8</v>
      </c>
      <c r="F7133">
        <v>13</v>
      </c>
      <c r="G7133">
        <v>48</v>
      </c>
      <c r="J7133">
        <v>27</v>
      </c>
      <c r="L7133">
        <v>2</v>
      </c>
    </row>
    <row r="7134" spans="1:13" hidden="1" x14ac:dyDescent="0.3">
      <c r="A7134" s="1" t="s">
        <v>7148</v>
      </c>
      <c r="B7134" s="1" t="s">
        <v>35</v>
      </c>
      <c r="C7134">
        <v>2</v>
      </c>
      <c r="F7134">
        <v>6</v>
      </c>
      <c r="G7134">
        <v>43</v>
      </c>
      <c r="J7134">
        <v>31</v>
      </c>
    </row>
    <row r="7135" spans="1:13" hidden="1" x14ac:dyDescent="0.3">
      <c r="A7135" s="1" t="s">
        <v>7149</v>
      </c>
      <c r="B7135" s="1" t="s">
        <v>35</v>
      </c>
      <c r="C7135">
        <v>2</v>
      </c>
      <c r="D7135">
        <v>7</v>
      </c>
      <c r="E7135">
        <v>1</v>
      </c>
      <c r="F7135">
        <v>5</v>
      </c>
      <c r="G7135">
        <v>93</v>
      </c>
      <c r="J7135">
        <v>73</v>
      </c>
      <c r="K7135">
        <v>1</v>
      </c>
    </row>
    <row r="7136" spans="1:13" hidden="1" x14ac:dyDescent="0.3">
      <c r="A7136" s="1" t="s">
        <v>7150</v>
      </c>
      <c r="B7136" s="1" t="s">
        <v>35</v>
      </c>
      <c r="C7136">
        <v>2</v>
      </c>
      <c r="D7136">
        <v>10</v>
      </c>
      <c r="F7136">
        <v>4</v>
      </c>
      <c r="G7136">
        <v>52</v>
      </c>
      <c r="J7136">
        <v>37</v>
      </c>
    </row>
    <row r="7137" spans="1:13" hidden="1" x14ac:dyDescent="0.3">
      <c r="A7137" s="1" t="s">
        <v>7151</v>
      </c>
      <c r="B7137" s="1" t="s">
        <v>35</v>
      </c>
      <c r="C7137">
        <v>2</v>
      </c>
      <c r="D7137">
        <v>8</v>
      </c>
      <c r="F7137">
        <v>3</v>
      </c>
      <c r="G7137">
        <v>50</v>
      </c>
      <c r="J7137">
        <v>39</v>
      </c>
    </row>
    <row r="7138" spans="1:13" hidden="1" x14ac:dyDescent="0.3">
      <c r="A7138" s="1" t="s">
        <v>7152</v>
      </c>
      <c r="B7138" s="1" t="s">
        <v>35</v>
      </c>
      <c r="C7138">
        <v>2</v>
      </c>
      <c r="D7138">
        <v>45</v>
      </c>
      <c r="F7138">
        <v>27</v>
      </c>
      <c r="G7138">
        <v>9</v>
      </c>
      <c r="J7138">
        <v>606</v>
      </c>
      <c r="L7138">
        <v>2</v>
      </c>
    </row>
    <row r="7139" spans="1:13" hidden="1" x14ac:dyDescent="0.3">
      <c r="A7139" s="1" t="s">
        <v>7153</v>
      </c>
      <c r="B7139" s="1" t="s">
        <v>35</v>
      </c>
      <c r="C7139">
        <v>2</v>
      </c>
      <c r="D7139">
        <v>7</v>
      </c>
      <c r="F7139">
        <v>22</v>
      </c>
      <c r="G7139">
        <v>66</v>
      </c>
      <c r="J7139">
        <v>71</v>
      </c>
      <c r="L7139">
        <v>1</v>
      </c>
    </row>
    <row r="7140" spans="1:13" hidden="1" x14ac:dyDescent="0.3">
      <c r="A7140" s="1" t="s">
        <v>7154</v>
      </c>
      <c r="B7140" s="1" t="s">
        <v>35</v>
      </c>
      <c r="C7140">
        <v>2</v>
      </c>
      <c r="D7140">
        <v>2</v>
      </c>
      <c r="E7140">
        <v>1</v>
      </c>
      <c r="F7140">
        <v>14</v>
      </c>
      <c r="G7140">
        <v>46</v>
      </c>
      <c r="J7140">
        <v>16</v>
      </c>
    </row>
    <row r="7141" spans="1:13" hidden="1" x14ac:dyDescent="0.3">
      <c r="A7141" s="1" t="s">
        <v>7155</v>
      </c>
      <c r="B7141" s="1" t="s">
        <v>35</v>
      </c>
      <c r="C7141">
        <v>2</v>
      </c>
      <c r="E7141">
        <v>1</v>
      </c>
      <c r="F7141">
        <v>2</v>
      </c>
      <c r="G7141">
        <v>2</v>
      </c>
    </row>
    <row r="7142" spans="1:13" hidden="1" x14ac:dyDescent="0.3">
      <c r="A7142" s="1" t="s">
        <v>7156</v>
      </c>
      <c r="B7142" s="1" t="s">
        <v>35</v>
      </c>
      <c r="C7142">
        <v>2</v>
      </c>
      <c r="D7142">
        <v>1</v>
      </c>
      <c r="E7142">
        <v>1</v>
      </c>
      <c r="F7142">
        <v>39</v>
      </c>
      <c r="G7142">
        <v>347</v>
      </c>
      <c r="J7142">
        <v>1</v>
      </c>
      <c r="L7142">
        <v>6</v>
      </c>
    </row>
    <row r="7143" spans="1:13" hidden="1" x14ac:dyDescent="0.3">
      <c r="A7143" s="1" t="s">
        <v>7157</v>
      </c>
      <c r="B7143" s="1" t="s">
        <v>35</v>
      </c>
      <c r="C7143">
        <v>2</v>
      </c>
      <c r="F7143">
        <v>2</v>
      </c>
    </row>
    <row r="7144" spans="1:13" hidden="1" x14ac:dyDescent="0.3">
      <c r="A7144" s="1" t="s">
        <v>7158</v>
      </c>
      <c r="B7144" s="1" t="s">
        <v>35</v>
      </c>
      <c r="C7144">
        <v>2</v>
      </c>
      <c r="D7144">
        <v>2</v>
      </c>
      <c r="F7144">
        <v>14</v>
      </c>
      <c r="G7144">
        <v>23</v>
      </c>
      <c r="J7144">
        <v>48</v>
      </c>
      <c r="L7144">
        <v>2</v>
      </c>
      <c r="M7144">
        <v>1</v>
      </c>
    </row>
    <row r="7145" spans="1:13" hidden="1" x14ac:dyDescent="0.3">
      <c r="A7145" s="1" t="s">
        <v>7159</v>
      </c>
      <c r="B7145" s="1" t="s">
        <v>35</v>
      </c>
      <c r="C7145">
        <v>2</v>
      </c>
      <c r="F7145">
        <v>16</v>
      </c>
      <c r="G7145">
        <v>5</v>
      </c>
      <c r="H7145">
        <v>2</v>
      </c>
      <c r="J7145">
        <v>15</v>
      </c>
      <c r="L7145">
        <v>5</v>
      </c>
    </row>
    <row r="7146" spans="1:13" hidden="1" x14ac:dyDescent="0.3">
      <c r="A7146" s="1" t="s">
        <v>7160</v>
      </c>
      <c r="B7146" s="1" t="s">
        <v>35</v>
      </c>
      <c r="C7146">
        <v>2</v>
      </c>
      <c r="D7146">
        <v>14</v>
      </c>
      <c r="E7146">
        <v>1</v>
      </c>
      <c r="F7146">
        <v>8</v>
      </c>
      <c r="G7146">
        <v>106</v>
      </c>
      <c r="J7146">
        <v>101</v>
      </c>
      <c r="K7146">
        <v>1</v>
      </c>
      <c r="L7146">
        <v>2</v>
      </c>
    </row>
    <row r="7147" spans="1:13" hidden="1" x14ac:dyDescent="0.3">
      <c r="A7147" s="1" t="s">
        <v>7161</v>
      </c>
      <c r="B7147" s="1" t="s">
        <v>35</v>
      </c>
      <c r="C7147">
        <v>2</v>
      </c>
      <c r="D7147">
        <v>1</v>
      </c>
      <c r="E7147">
        <v>1</v>
      </c>
      <c r="F7147">
        <v>13</v>
      </c>
      <c r="J7147">
        <v>3</v>
      </c>
      <c r="L7147">
        <v>2</v>
      </c>
    </row>
    <row r="7148" spans="1:13" hidden="1" x14ac:dyDescent="0.3">
      <c r="A7148" s="1" t="s">
        <v>7162</v>
      </c>
      <c r="B7148" s="1" t="s">
        <v>35</v>
      </c>
      <c r="C7148">
        <v>2</v>
      </c>
      <c r="F7148">
        <v>5</v>
      </c>
      <c r="J7148">
        <v>3</v>
      </c>
      <c r="K7148">
        <v>1</v>
      </c>
      <c r="L7148">
        <v>2</v>
      </c>
      <c r="M7148">
        <v>1</v>
      </c>
    </row>
    <row r="7149" spans="1:13" hidden="1" x14ac:dyDescent="0.3">
      <c r="A7149" s="1" t="s">
        <v>7163</v>
      </c>
      <c r="B7149" s="1" t="s">
        <v>35</v>
      </c>
      <c r="C7149">
        <v>2</v>
      </c>
      <c r="F7149">
        <v>9</v>
      </c>
      <c r="G7149">
        <v>5</v>
      </c>
      <c r="H7149">
        <v>1</v>
      </c>
      <c r="J7149">
        <v>38</v>
      </c>
      <c r="K7149">
        <v>2</v>
      </c>
      <c r="M7149">
        <v>1</v>
      </c>
    </row>
    <row r="7150" spans="1:13" hidden="1" x14ac:dyDescent="0.3">
      <c r="A7150" s="1" t="s">
        <v>7164</v>
      </c>
      <c r="B7150" s="1" t="s">
        <v>35</v>
      </c>
      <c r="C7150">
        <v>2</v>
      </c>
      <c r="D7150">
        <v>3</v>
      </c>
      <c r="F7150">
        <v>5</v>
      </c>
      <c r="G7150">
        <v>77</v>
      </c>
      <c r="J7150">
        <v>52</v>
      </c>
      <c r="L7150">
        <v>1</v>
      </c>
      <c r="M7150">
        <v>2</v>
      </c>
    </row>
    <row r="7151" spans="1:13" hidden="1" x14ac:dyDescent="0.3">
      <c r="A7151" s="1" t="s">
        <v>7165</v>
      </c>
      <c r="B7151" s="1" t="s">
        <v>35</v>
      </c>
      <c r="C7151">
        <v>2</v>
      </c>
      <c r="D7151">
        <v>4</v>
      </c>
      <c r="F7151">
        <v>7</v>
      </c>
      <c r="G7151">
        <v>47</v>
      </c>
      <c r="J7151">
        <v>33</v>
      </c>
    </row>
    <row r="7152" spans="1:13" hidden="1" x14ac:dyDescent="0.3">
      <c r="A7152" s="1" t="s">
        <v>7166</v>
      </c>
      <c r="B7152" s="1" t="s">
        <v>35</v>
      </c>
      <c r="C7152">
        <v>2</v>
      </c>
      <c r="D7152">
        <v>9</v>
      </c>
      <c r="F7152">
        <v>7</v>
      </c>
      <c r="G7152">
        <v>114</v>
      </c>
      <c r="J7152">
        <v>63</v>
      </c>
    </row>
    <row r="7153" spans="1:12" hidden="1" x14ac:dyDescent="0.3">
      <c r="A7153" s="1" t="s">
        <v>7167</v>
      </c>
      <c r="B7153" s="1" t="s">
        <v>35</v>
      </c>
      <c r="C7153">
        <v>2</v>
      </c>
      <c r="D7153">
        <v>3</v>
      </c>
      <c r="F7153">
        <v>7</v>
      </c>
      <c r="G7153">
        <v>4</v>
      </c>
      <c r="L7153">
        <v>1</v>
      </c>
    </row>
    <row r="7154" spans="1:12" hidden="1" x14ac:dyDescent="0.3">
      <c r="A7154" s="1" t="s">
        <v>7168</v>
      </c>
      <c r="B7154" s="1" t="s">
        <v>35</v>
      </c>
      <c r="C7154">
        <v>2</v>
      </c>
      <c r="F7154">
        <v>1</v>
      </c>
      <c r="G7154">
        <v>34</v>
      </c>
    </row>
    <row r="7155" spans="1:12" hidden="1" x14ac:dyDescent="0.3">
      <c r="A7155" s="1" t="s">
        <v>7169</v>
      </c>
      <c r="B7155" s="1" t="s">
        <v>35</v>
      </c>
      <c r="C7155">
        <v>2</v>
      </c>
      <c r="D7155">
        <v>1</v>
      </c>
      <c r="F7155">
        <v>3</v>
      </c>
      <c r="G7155">
        <v>35</v>
      </c>
      <c r="J7155">
        <v>3</v>
      </c>
      <c r="L7155">
        <v>1</v>
      </c>
    </row>
    <row r="7156" spans="1:12" hidden="1" x14ac:dyDescent="0.3">
      <c r="A7156" s="1" t="s">
        <v>7170</v>
      </c>
      <c r="B7156" s="1" t="s">
        <v>35</v>
      </c>
      <c r="C7156">
        <v>2</v>
      </c>
      <c r="D7156">
        <v>3</v>
      </c>
      <c r="E7156">
        <v>3</v>
      </c>
      <c r="F7156">
        <v>22</v>
      </c>
      <c r="G7156">
        <v>103</v>
      </c>
      <c r="J7156">
        <v>4</v>
      </c>
      <c r="L7156">
        <v>1</v>
      </c>
    </row>
    <row r="7157" spans="1:12" hidden="1" x14ac:dyDescent="0.3">
      <c r="A7157" s="1" t="s">
        <v>7171</v>
      </c>
      <c r="B7157" s="1" t="s">
        <v>35</v>
      </c>
      <c r="C7157">
        <v>2</v>
      </c>
      <c r="F7157">
        <v>25</v>
      </c>
      <c r="G7157">
        <v>411</v>
      </c>
      <c r="K7157">
        <v>1</v>
      </c>
      <c r="L7157">
        <v>5</v>
      </c>
    </row>
    <row r="7158" spans="1:12" hidden="1" x14ac:dyDescent="0.3">
      <c r="A7158" s="1" t="s">
        <v>7172</v>
      </c>
      <c r="B7158" s="1" t="s">
        <v>35</v>
      </c>
      <c r="C7158">
        <v>2</v>
      </c>
      <c r="F7158">
        <v>32</v>
      </c>
      <c r="G7158">
        <v>1</v>
      </c>
      <c r="J7158">
        <v>3</v>
      </c>
      <c r="L7158">
        <v>1</v>
      </c>
    </row>
    <row r="7159" spans="1:12" hidden="1" x14ac:dyDescent="0.3">
      <c r="A7159" s="1" t="s">
        <v>7173</v>
      </c>
      <c r="B7159" s="1" t="s">
        <v>35</v>
      </c>
      <c r="C7159">
        <v>2</v>
      </c>
      <c r="D7159">
        <v>1</v>
      </c>
      <c r="F7159">
        <v>8</v>
      </c>
      <c r="G7159">
        <v>28</v>
      </c>
      <c r="J7159">
        <v>17</v>
      </c>
    </row>
    <row r="7160" spans="1:12" hidden="1" x14ac:dyDescent="0.3">
      <c r="A7160" s="1" t="s">
        <v>7174</v>
      </c>
      <c r="B7160" s="1" t="s">
        <v>35</v>
      </c>
      <c r="C7160">
        <v>2</v>
      </c>
      <c r="D7160">
        <v>2</v>
      </c>
      <c r="F7160">
        <v>6</v>
      </c>
      <c r="G7160">
        <v>41</v>
      </c>
      <c r="J7160">
        <v>49</v>
      </c>
      <c r="K7160">
        <v>1</v>
      </c>
    </row>
    <row r="7161" spans="1:12" hidden="1" x14ac:dyDescent="0.3">
      <c r="A7161" s="1" t="s">
        <v>7175</v>
      </c>
      <c r="B7161" s="1" t="s">
        <v>35</v>
      </c>
      <c r="C7161">
        <v>2</v>
      </c>
      <c r="D7161">
        <v>3</v>
      </c>
      <c r="F7161">
        <v>3</v>
      </c>
      <c r="G7161">
        <v>62</v>
      </c>
      <c r="J7161">
        <v>37</v>
      </c>
    </row>
    <row r="7162" spans="1:12" hidden="1" x14ac:dyDescent="0.3">
      <c r="A7162" s="1" t="s">
        <v>7176</v>
      </c>
      <c r="B7162" s="1" t="s">
        <v>35</v>
      </c>
      <c r="C7162">
        <v>2</v>
      </c>
      <c r="F7162">
        <v>8</v>
      </c>
      <c r="G7162">
        <v>61</v>
      </c>
      <c r="J7162">
        <v>35</v>
      </c>
      <c r="L7162">
        <v>1</v>
      </c>
    </row>
    <row r="7163" spans="1:12" hidden="1" x14ac:dyDescent="0.3">
      <c r="A7163" s="1" t="s">
        <v>7177</v>
      </c>
      <c r="B7163" s="1" t="s">
        <v>35</v>
      </c>
      <c r="C7163">
        <v>2</v>
      </c>
      <c r="D7163">
        <v>15</v>
      </c>
      <c r="F7163">
        <v>20</v>
      </c>
      <c r="G7163">
        <v>111</v>
      </c>
      <c r="J7163">
        <v>187</v>
      </c>
      <c r="L7163">
        <v>1</v>
      </c>
    </row>
    <row r="7164" spans="1:12" hidden="1" x14ac:dyDescent="0.3">
      <c r="A7164" s="1" t="s">
        <v>7178</v>
      </c>
      <c r="B7164" s="1" t="s">
        <v>35</v>
      </c>
      <c r="C7164">
        <v>2</v>
      </c>
      <c r="D7164">
        <v>22</v>
      </c>
      <c r="E7164">
        <v>1</v>
      </c>
      <c r="F7164">
        <v>21</v>
      </c>
      <c r="G7164">
        <v>219</v>
      </c>
      <c r="J7164">
        <v>157</v>
      </c>
      <c r="K7164">
        <v>1</v>
      </c>
      <c r="L7164">
        <v>3</v>
      </c>
    </row>
    <row r="7165" spans="1:12" hidden="1" x14ac:dyDescent="0.3">
      <c r="A7165" s="1" t="s">
        <v>7179</v>
      </c>
      <c r="B7165" s="1" t="s">
        <v>35</v>
      </c>
      <c r="C7165">
        <v>2</v>
      </c>
      <c r="D7165">
        <v>14</v>
      </c>
      <c r="F7165">
        <v>17</v>
      </c>
      <c r="G7165">
        <v>187</v>
      </c>
      <c r="H7165">
        <v>1</v>
      </c>
      <c r="J7165">
        <v>145</v>
      </c>
      <c r="L7165">
        <v>3</v>
      </c>
    </row>
    <row r="7166" spans="1:12" hidden="1" x14ac:dyDescent="0.3">
      <c r="A7166" s="1" t="s">
        <v>7180</v>
      </c>
      <c r="B7166" s="1" t="s">
        <v>35</v>
      </c>
      <c r="C7166">
        <v>2</v>
      </c>
      <c r="D7166">
        <v>19</v>
      </c>
      <c r="F7166">
        <v>26</v>
      </c>
      <c r="G7166">
        <v>192</v>
      </c>
      <c r="J7166">
        <v>136</v>
      </c>
      <c r="L7166">
        <v>2</v>
      </c>
    </row>
    <row r="7167" spans="1:12" hidden="1" x14ac:dyDescent="0.3">
      <c r="A7167" s="1" t="s">
        <v>7181</v>
      </c>
      <c r="B7167" s="1" t="s">
        <v>35</v>
      </c>
      <c r="C7167">
        <v>2</v>
      </c>
      <c r="F7167">
        <v>15</v>
      </c>
      <c r="G7167">
        <v>2</v>
      </c>
      <c r="J7167">
        <v>3</v>
      </c>
    </row>
    <row r="7168" spans="1:12" hidden="1" x14ac:dyDescent="0.3">
      <c r="A7168" s="1" t="s">
        <v>7182</v>
      </c>
      <c r="B7168" s="1" t="s">
        <v>35</v>
      </c>
      <c r="C7168">
        <v>2</v>
      </c>
      <c r="D7168">
        <v>21</v>
      </c>
      <c r="E7168">
        <v>1</v>
      </c>
      <c r="F7168">
        <v>14</v>
      </c>
      <c r="G7168">
        <v>222</v>
      </c>
      <c r="J7168">
        <v>118</v>
      </c>
      <c r="L7168">
        <v>4</v>
      </c>
    </row>
    <row r="7169" spans="1:13" hidden="1" x14ac:dyDescent="0.3">
      <c r="A7169" s="1" t="s">
        <v>7183</v>
      </c>
      <c r="B7169" s="1" t="s">
        <v>35</v>
      </c>
      <c r="C7169">
        <v>2</v>
      </c>
      <c r="D7169">
        <v>16</v>
      </c>
      <c r="E7169">
        <v>3</v>
      </c>
      <c r="F7169">
        <v>21</v>
      </c>
      <c r="G7169">
        <v>186</v>
      </c>
      <c r="H7169">
        <v>1</v>
      </c>
      <c r="J7169">
        <v>147</v>
      </c>
      <c r="L7169">
        <v>4</v>
      </c>
    </row>
    <row r="7170" spans="1:13" hidden="1" x14ac:dyDescent="0.3">
      <c r="A7170" s="1" t="s">
        <v>7184</v>
      </c>
      <c r="B7170" s="1" t="s">
        <v>35</v>
      </c>
      <c r="C7170">
        <v>2</v>
      </c>
      <c r="D7170">
        <v>10</v>
      </c>
      <c r="E7170">
        <v>1</v>
      </c>
      <c r="F7170">
        <v>19</v>
      </c>
      <c r="G7170">
        <v>50</v>
      </c>
      <c r="J7170">
        <v>20</v>
      </c>
      <c r="L7170">
        <v>1</v>
      </c>
    </row>
    <row r="7171" spans="1:13" hidden="1" x14ac:dyDescent="0.3">
      <c r="A7171" s="1" t="s">
        <v>7185</v>
      </c>
      <c r="B7171" s="1" t="s">
        <v>35</v>
      </c>
      <c r="C7171">
        <v>2</v>
      </c>
      <c r="D7171">
        <v>11</v>
      </c>
      <c r="F7171">
        <v>9</v>
      </c>
      <c r="G7171">
        <v>135</v>
      </c>
      <c r="J7171">
        <v>106</v>
      </c>
      <c r="L7171">
        <v>1</v>
      </c>
    </row>
    <row r="7172" spans="1:13" hidden="1" x14ac:dyDescent="0.3">
      <c r="A7172" s="1" t="s">
        <v>7186</v>
      </c>
      <c r="B7172" s="1" t="s">
        <v>35</v>
      </c>
      <c r="C7172">
        <v>2</v>
      </c>
      <c r="D7172">
        <v>12</v>
      </c>
      <c r="F7172">
        <v>16</v>
      </c>
      <c r="G7172">
        <v>134</v>
      </c>
      <c r="J7172">
        <v>109</v>
      </c>
      <c r="L7172">
        <v>1</v>
      </c>
    </row>
    <row r="7173" spans="1:13" hidden="1" x14ac:dyDescent="0.3">
      <c r="A7173" s="1" t="s">
        <v>7187</v>
      </c>
      <c r="B7173" s="1" t="s">
        <v>35</v>
      </c>
      <c r="C7173">
        <v>2</v>
      </c>
      <c r="D7173">
        <v>3</v>
      </c>
      <c r="E7173">
        <v>1</v>
      </c>
      <c r="F7173">
        <v>7</v>
      </c>
      <c r="G7173">
        <v>46</v>
      </c>
      <c r="J7173">
        <v>30</v>
      </c>
      <c r="L7173">
        <v>1</v>
      </c>
      <c r="M7173">
        <v>1</v>
      </c>
    </row>
    <row r="7174" spans="1:13" hidden="1" x14ac:dyDescent="0.3">
      <c r="A7174" s="1" t="s">
        <v>7188</v>
      </c>
      <c r="B7174" s="1" t="s">
        <v>35</v>
      </c>
      <c r="C7174">
        <v>2</v>
      </c>
      <c r="D7174">
        <v>3</v>
      </c>
      <c r="F7174">
        <v>4</v>
      </c>
      <c r="G7174">
        <v>45</v>
      </c>
      <c r="J7174">
        <v>30</v>
      </c>
      <c r="M7174">
        <v>1</v>
      </c>
    </row>
    <row r="7175" spans="1:13" hidden="1" x14ac:dyDescent="0.3">
      <c r="A7175" s="1" t="s">
        <v>7189</v>
      </c>
      <c r="B7175" s="1" t="s">
        <v>35</v>
      </c>
      <c r="C7175">
        <v>2</v>
      </c>
      <c r="D7175">
        <v>7</v>
      </c>
      <c r="F7175">
        <v>3</v>
      </c>
      <c r="G7175">
        <v>40</v>
      </c>
      <c r="J7175">
        <v>19</v>
      </c>
      <c r="M7175">
        <v>1</v>
      </c>
    </row>
    <row r="7176" spans="1:13" hidden="1" x14ac:dyDescent="0.3">
      <c r="A7176" s="1" t="s">
        <v>7190</v>
      </c>
      <c r="B7176" s="1" t="s">
        <v>35</v>
      </c>
      <c r="C7176">
        <v>2</v>
      </c>
      <c r="D7176">
        <v>2</v>
      </c>
      <c r="F7176">
        <v>2</v>
      </c>
      <c r="G7176">
        <v>45</v>
      </c>
      <c r="J7176">
        <v>29</v>
      </c>
    </row>
    <row r="7177" spans="1:13" hidden="1" x14ac:dyDescent="0.3">
      <c r="A7177" s="1" t="s">
        <v>7191</v>
      </c>
      <c r="B7177" s="1" t="s">
        <v>35</v>
      </c>
      <c r="C7177">
        <v>2</v>
      </c>
      <c r="F7177">
        <v>3</v>
      </c>
    </row>
    <row r="7178" spans="1:13" hidden="1" x14ac:dyDescent="0.3">
      <c r="A7178" s="1" t="s">
        <v>7192</v>
      </c>
      <c r="B7178" s="1" t="s">
        <v>35</v>
      </c>
      <c r="C7178">
        <v>2</v>
      </c>
      <c r="D7178">
        <v>9</v>
      </c>
      <c r="F7178">
        <v>13</v>
      </c>
      <c r="G7178">
        <v>238</v>
      </c>
      <c r="J7178">
        <v>96</v>
      </c>
    </row>
    <row r="7179" spans="1:13" hidden="1" x14ac:dyDescent="0.3">
      <c r="A7179" s="1" t="s">
        <v>7193</v>
      </c>
      <c r="B7179" s="1" t="s">
        <v>35</v>
      </c>
      <c r="C7179">
        <v>2</v>
      </c>
      <c r="D7179">
        <v>13</v>
      </c>
      <c r="F7179">
        <v>26</v>
      </c>
      <c r="G7179">
        <v>118</v>
      </c>
      <c r="H7179">
        <v>1</v>
      </c>
      <c r="J7179">
        <v>128</v>
      </c>
      <c r="K7179">
        <v>1</v>
      </c>
    </row>
    <row r="7180" spans="1:13" hidden="1" x14ac:dyDescent="0.3">
      <c r="A7180" s="1" t="s">
        <v>7194</v>
      </c>
      <c r="B7180" s="1" t="s">
        <v>35</v>
      </c>
      <c r="C7180">
        <v>2</v>
      </c>
      <c r="D7180">
        <v>14</v>
      </c>
      <c r="F7180">
        <v>14</v>
      </c>
      <c r="G7180">
        <v>155</v>
      </c>
      <c r="J7180">
        <v>104</v>
      </c>
    </row>
    <row r="7181" spans="1:13" hidden="1" x14ac:dyDescent="0.3">
      <c r="A7181" s="1" t="s">
        <v>7195</v>
      </c>
      <c r="B7181" s="1" t="s">
        <v>35</v>
      </c>
      <c r="C7181">
        <v>2</v>
      </c>
      <c r="D7181">
        <v>13</v>
      </c>
      <c r="F7181">
        <v>18</v>
      </c>
      <c r="G7181">
        <v>100</v>
      </c>
      <c r="J7181">
        <v>99</v>
      </c>
      <c r="L7181">
        <v>2</v>
      </c>
    </row>
    <row r="7182" spans="1:13" hidden="1" x14ac:dyDescent="0.3">
      <c r="A7182" s="1" t="s">
        <v>7196</v>
      </c>
      <c r="B7182" s="1" t="s">
        <v>35</v>
      </c>
      <c r="C7182">
        <v>2</v>
      </c>
      <c r="D7182">
        <v>26</v>
      </c>
      <c r="F7182">
        <v>28</v>
      </c>
      <c r="G7182">
        <v>174</v>
      </c>
      <c r="J7182">
        <v>166</v>
      </c>
      <c r="L7182">
        <v>1</v>
      </c>
    </row>
    <row r="7183" spans="1:13" hidden="1" x14ac:dyDescent="0.3">
      <c r="A7183" s="1" t="s">
        <v>7197</v>
      </c>
      <c r="B7183" s="1" t="s">
        <v>35</v>
      </c>
      <c r="C7183">
        <v>2</v>
      </c>
      <c r="D7183">
        <v>1</v>
      </c>
      <c r="F7183">
        <v>2</v>
      </c>
      <c r="G7183">
        <v>41</v>
      </c>
      <c r="J7183">
        <v>11</v>
      </c>
    </row>
    <row r="7184" spans="1:13" hidden="1" x14ac:dyDescent="0.3">
      <c r="A7184" s="1" t="s">
        <v>7198</v>
      </c>
      <c r="B7184" s="1" t="s">
        <v>35</v>
      </c>
      <c r="C7184">
        <v>2</v>
      </c>
      <c r="F7184">
        <v>3</v>
      </c>
      <c r="G7184">
        <v>79</v>
      </c>
    </row>
    <row r="7185" spans="1:13" hidden="1" x14ac:dyDescent="0.3">
      <c r="A7185" s="1" t="s">
        <v>7199</v>
      </c>
      <c r="B7185" s="1" t="s">
        <v>35</v>
      </c>
      <c r="C7185">
        <v>2</v>
      </c>
      <c r="D7185">
        <v>2</v>
      </c>
      <c r="F7185">
        <v>5</v>
      </c>
      <c r="G7185">
        <v>1</v>
      </c>
      <c r="J7185">
        <v>24</v>
      </c>
    </row>
    <row r="7186" spans="1:13" hidden="1" x14ac:dyDescent="0.3">
      <c r="A7186" s="1" t="s">
        <v>7200</v>
      </c>
      <c r="B7186" s="1" t="s">
        <v>35</v>
      </c>
      <c r="C7186">
        <v>2</v>
      </c>
      <c r="D7186">
        <v>5</v>
      </c>
      <c r="F7186">
        <v>4</v>
      </c>
      <c r="G7186">
        <v>20</v>
      </c>
      <c r="J7186">
        <v>52</v>
      </c>
    </row>
    <row r="7187" spans="1:13" hidden="1" x14ac:dyDescent="0.3">
      <c r="A7187" s="1" t="s">
        <v>7201</v>
      </c>
      <c r="B7187" s="1" t="s">
        <v>35</v>
      </c>
      <c r="C7187">
        <v>2</v>
      </c>
      <c r="D7187">
        <v>5</v>
      </c>
      <c r="F7187">
        <v>1</v>
      </c>
      <c r="G7187">
        <v>58</v>
      </c>
      <c r="J7187">
        <v>41</v>
      </c>
      <c r="L7187">
        <v>3</v>
      </c>
    </row>
    <row r="7188" spans="1:13" hidden="1" x14ac:dyDescent="0.3">
      <c r="A7188" s="1" t="s">
        <v>7202</v>
      </c>
      <c r="B7188" s="1" t="s">
        <v>35</v>
      </c>
      <c r="C7188">
        <v>2</v>
      </c>
      <c r="D7188">
        <v>7</v>
      </c>
      <c r="F7188">
        <v>5</v>
      </c>
      <c r="G7188">
        <v>53</v>
      </c>
      <c r="J7188">
        <v>59</v>
      </c>
    </row>
    <row r="7189" spans="1:13" hidden="1" x14ac:dyDescent="0.3">
      <c r="A7189" s="1" t="s">
        <v>7203</v>
      </c>
      <c r="B7189" s="1" t="s">
        <v>35</v>
      </c>
      <c r="C7189">
        <v>2</v>
      </c>
      <c r="D7189">
        <v>1</v>
      </c>
      <c r="F7189">
        <v>15</v>
      </c>
      <c r="G7189">
        <v>173</v>
      </c>
      <c r="J7189">
        <v>3</v>
      </c>
      <c r="L7189">
        <v>4</v>
      </c>
    </row>
    <row r="7190" spans="1:13" hidden="1" x14ac:dyDescent="0.3">
      <c r="A7190" s="1" t="s">
        <v>7204</v>
      </c>
      <c r="B7190" s="1" t="s">
        <v>35</v>
      </c>
      <c r="C7190">
        <v>2</v>
      </c>
      <c r="F7190">
        <v>9</v>
      </c>
      <c r="H7190">
        <v>1</v>
      </c>
      <c r="J7190">
        <v>2</v>
      </c>
      <c r="L7190">
        <v>3</v>
      </c>
    </row>
    <row r="7191" spans="1:13" hidden="1" x14ac:dyDescent="0.3">
      <c r="A7191" s="1" t="s">
        <v>7205</v>
      </c>
      <c r="B7191" s="1" t="s">
        <v>35</v>
      </c>
      <c r="C7191">
        <v>2</v>
      </c>
      <c r="F7191">
        <v>1</v>
      </c>
    </row>
    <row r="7192" spans="1:13" hidden="1" x14ac:dyDescent="0.3">
      <c r="A7192" s="1" t="s">
        <v>7206</v>
      </c>
      <c r="B7192" s="1" t="s">
        <v>35</v>
      </c>
      <c r="C7192">
        <v>2</v>
      </c>
      <c r="D7192">
        <v>7</v>
      </c>
      <c r="F7192">
        <v>10</v>
      </c>
      <c r="G7192">
        <v>134</v>
      </c>
      <c r="J7192">
        <v>118</v>
      </c>
      <c r="L7192">
        <v>1</v>
      </c>
    </row>
    <row r="7193" spans="1:13" hidden="1" x14ac:dyDescent="0.3">
      <c r="A7193" s="1" t="s">
        <v>7207</v>
      </c>
      <c r="B7193" s="1" t="s">
        <v>35</v>
      </c>
      <c r="C7193">
        <v>2</v>
      </c>
      <c r="D7193">
        <v>1</v>
      </c>
      <c r="F7193">
        <v>18</v>
      </c>
      <c r="G7193">
        <v>110</v>
      </c>
      <c r="H7193">
        <v>1</v>
      </c>
      <c r="J7193">
        <v>6</v>
      </c>
      <c r="K7193">
        <v>1</v>
      </c>
      <c r="L7193">
        <v>3</v>
      </c>
    </row>
    <row r="7194" spans="1:13" hidden="1" x14ac:dyDescent="0.3">
      <c r="A7194" s="1" t="s">
        <v>7208</v>
      </c>
      <c r="B7194" s="1" t="s">
        <v>35</v>
      </c>
      <c r="C7194">
        <v>2</v>
      </c>
      <c r="D7194">
        <v>1</v>
      </c>
      <c r="F7194">
        <v>8</v>
      </c>
      <c r="G7194">
        <v>1</v>
      </c>
      <c r="J7194">
        <v>6</v>
      </c>
      <c r="K7194">
        <v>1</v>
      </c>
      <c r="M7194">
        <v>1</v>
      </c>
    </row>
    <row r="7195" spans="1:13" hidden="1" x14ac:dyDescent="0.3">
      <c r="A7195" s="1" t="s">
        <v>7209</v>
      </c>
      <c r="B7195" s="1" t="s">
        <v>35</v>
      </c>
      <c r="C7195">
        <v>2</v>
      </c>
      <c r="D7195">
        <v>6</v>
      </c>
      <c r="E7195">
        <v>1</v>
      </c>
      <c r="F7195">
        <v>4</v>
      </c>
      <c r="G7195">
        <v>9</v>
      </c>
      <c r="J7195">
        <v>27</v>
      </c>
      <c r="K7195">
        <v>1</v>
      </c>
      <c r="L7195">
        <v>2</v>
      </c>
    </row>
    <row r="7196" spans="1:13" hidden="1" x14ac:dyDescent="0.3">
      <c r="A7196" s="1" t="s">
        <v>7210</v>
      </c>
      <c r="B7196" s="1" t="s">
        <v>35</v>
      </c>
      <c r="C7196">
        <v>2</v>
      </c>
      <c r="D7196">
        <v>8</v>
      </c>
      <c r="F7196">
        <v>14</v>
      </c>
      <c r="G7196">
        <v>100</v>
      </c>
      <c r="J7196">
        <v>51</v>
      </c>
      <c r="K7196">
        <v>1</v>
      </c>
      <c r="L7196">
        <v>1</v>
      </c>
      <c r="M7196">
        <v>4</v>
      </c>
    </row>
    <row r="7197" spans="1:13" hidden="1" x14ac:dyDescent="0.3">
      <c r="A7197" s="1" t="s">
        <v>7211</v>
      </c>
      <c r="B7197" s="1" t="s">
        <v>35</v>
      </c>
      <c r="C7197">
        <v>2</v>
      </c>
      <c r="E7197">
        <v>1</v>
      </c>
      <c r="F7197">
        <v>6</v>
      </c>
      <c r="G7197">
        <v>131</v>
      </c>
      <c r="J7197">
        <v>4</v>
      </c>
      <c r="K7197">
        <v>2</v>
      </c>
      <c r="L7197">
        <v>1</v>
      </c>
      <c r="M7197">
        <v>2</v>
      </c>
    </row>
    <row r="7198" spans="1:13" hidden="1" x14ac:dyDescent="0.3">
      <c r="A7198" s="1" t="s">
        <v>7212</v>
      </c>
      <c r="B7198" s="1" t="s">
        <v>35</v>
      </c>
      <c r="C7198">
        <v>2</v>
      </c>
      <c r="E7198">
        <v>1</v>
      </c>
      <c r="F7198">
        <v>9</v>
      </c>
      <c r="G7198">
        <v>71</v>
      </c>
      <c r="J7198">
        <v>2</v>
      </c>
    </row>
    <row r="7199" spans="1:13" hidden="1" x14ac:dyDescent="0.3">
      <c r="A7199" s="1" t="s">
        <v>7213</v>
      </c>
      <c r="B7199" s="1" t="s">
        <v>35</v>
      </c>
      <c r="C7199">
        <v>2</v>
      </c>
      <c r="D7199">
        <v>9</v>
      </c>
      <c r="F7199">
        <v>7</v>
      </c>
      <c r="G7199">
        <v>75</v>
      </c>
      <c r="J7199">
        <v>38</v>
      </c>
    </row>
    <row r="7200" spans="1:13" hidden="1" x14ac:dyDescent="0.3">
      <c r="A7200" s="1" t="s">
        <v>7214</v>
      </c>
      <c r="B7200" s="1" t="s">
        <v>35</v>
      </c>
      <c r="C7200">
        <v>2</v>
      </c>
      <c r="D7200">
        <v>4</v>
      </c>
      <c r="F7200">
        <v>4</v>
      </c>
      <c r="G7200">
        <v>56</v>
      </c>
      <c r="J7200">
        <v>38</v>
      </c>
      <c r="L7200">
        <v>3</v>
      </c>
    </row>
    <row r="7201" spans="1:13" hidden="1" x14ac:dyDescent="0.3">
      <c r="A7201" s="1" t="s">
        <v>7215</v>
      </c>
      <c r="B7201" s="1" t="s">
        <v>35</v>
      </c>
      <c r="C7201">
        <v>2</v>
      </c>
      <c r="D7201">
        <v>4</v>
      </c>
      <c r="F7201">
        <v>2</v>
      </c>
      <c r="G7201">
        <v>46</v>
      </c>
      <c r="J7201">
        <v>41</v>
      </c>
      <c r="L7201">
        <v>1</v>
      </c>
    </row>
    <row r="7202" spans="1:13" hidden="1" x14ac:dyDescent="0.3">
      <c r="A7202" s="1" t="s">
        <v>7216</v>
      </c>
      <c r="B7202" s="1" t="s">
        <v>35</v>
      </c>
      <c r="C7202">
        <v>2</v>
      </c>
      <c r="D7202">
        <v>7</v>
      </c>
      <c r="F7202">
        <v>8</v>
      </c>
      <c r="G7202">
        <v>73</v>
      </c>
      <c r="J7202">
        <v>44</v>
      </c>
    </row>
    <row r="7203" spans="1:13" hidden="1" x14ac:dyDescent="0.3">
      <c r="A7203" s="1" t="s">
        <v>7217</v>
      </c>
      <c r="B7203" s="1" t="s">
        <v>35</v>
      </c>
      <c r="C7203">
        <v>2</v>
      </c>
      <c r="F7203">
        <v>3</v>
      </c>
      <c r="G7203">
        <v>4</v>
      </c>
    </row>
    <row r="7204" spans="1:13" hidden="1" x14ac:dyDescent="0.3">
      <c r="A7204" s="1" t="s">
        <v>7218</v>
      </c>
      <c r="B7204" s="1" t="s">
        <v>35</v>
      </c>
      <c r="C7204">
        <v>2</v>
      </c>
      <c r="J7204">
        <v>1</v>
      </c>
    </row>
    <row r="7205" spans="1:13" hidden="1" x14ac:dyDescent="0.3">
      <c r="A7205" s="1" t="s">
        <v>7219</v>
      </c>
      <c r="B7205" s="1" t="s">
        <v>35</v>
      </c>
      <c r="C7205">
        <v>2</v>
      </c>
      <c r="D7205">
        <v>3</v>
      </c>
      <c r="E7205">
        <v>1</v>
      </c>
      <c r="F7205">
        <v>18</v>
      </c>
      <c r="G7205">
        <v>56</v>
      </c>
      <c r="J7205">
        <v>33</v>
      </c>
      <c r="K7205">
        <v>1</v>
      </c>
      <c r="L7205">
        <v>4</v>
      </c>
    </row>
    <row r="7206" spans="1:13" hidden="1" x14ac:dyDescent="0.3">
      <c r="A7206" s="1" t="s">
        <v>7220</v>
      </c>
      <c r="B7206" s="1" t="s">
        <v>35</v>
      </c>
      <c r="C7206">
        <v>2</v>
      </c>
      <c r="F7206">
        <v>43</v>
      </c>
      <c r="G7206">
        <v>3</v>
      </c>
      <c r="J7206">
        <v>24</v>
      </c>
      <c r="L7206">
        <v>7</v>
      </c>
    </row>
    <row r="7207" spans="1:13" hidden="1" x14ac:dyDescent="0.3">
      <c r="A7207" s="1" t="s">
        <v>7221</v>
      </c>
      <c r="B7207" s="1" t="s">
        <v>35</v>
      </c>
      <c r="C7207">
        <v>2</v>
      </c>
      <c r="D7207">
        <v>4</v>
      </c>
      <c r="F7207">
        <v>18</v>
      </c>
      <c r="G7207">
        <v>37</v>
      </c>
      <c r="J7207">
        <v>35</v>
      </c>
    </row>
    <row r="7208" spans="1:13" hidden="1" x14ac:dyDescent="0.3">
      <c r="A7208" s="1" t="s">
        <v>7222</v>
      </c>
      <c r="B7208" s="1" t="s">
        <v>35</v>
      </c>
      <c r="C7208">
        <v>2</v>
      </c>
      <c r="E7208">
        <v>1</v>
      </c>
      <c r="F7208">
        <v>4</v>
      </c>
      <c r="G7208">
        <v>8</v>
      </c>
      <c r="J7208">
        <v>8</v>
      </c>
    </row>
    <row r="7209" spans="1:13" hidden="1" x14ac:dyDescent="0.3">
      <c r="A7209" s="1" t="s">
        <v>7223</v>
      </c>
      <c r="B7209" s="1" t="s">
        <v>35</v>
      </c>
      <c r="C7209">
        <v>2</v>
      </c>
      <c r="D7209">
        <v>11</v>
      </c>
      <c r="F7209">
        <v>19</v>
      </c>
      <c r="G7209">
        <v>139</v>
      </c>
      <c r="J7209">
        <v>106</v>
      </c>
    </row>
    <row r="7210" spans="1:13" hidden="1" x14ac:dyDescent="0.3">
      <c r="A7210" s="1" t="s">
        <v>7224</v>
      </c>
      <c r="B7210" s="1" t="s">
        <v>35</v>
      </c>
      <c r="C7210">
        <v>2</v>
      </c>
      <c r="D7210">
        <v>15</v>
      </c>
      <c r="F7210">
        <v>12</v>
      </c>
      <c r="G7210">
        <v>162</v>
      </c>
      <c r="J7210">
        <v>128</v>
      </c>
      <c r="L7210">
        <v>1</v>
      </c>
    </row>
    <row r="7211" spans="1:13" hidden="1" x14ac:dyDescent="0.3">
      <c r="A7211" s="1" t="s">
        <v>7225</v>
      </c>
      <c r="B7211" s="1" t="s">
        <v>35</v>
      </c>
      <c r="C7211">
        <v>2</v>
      </c>
      <c r="D7211">
        <v>4</v>
      </c>
      <c r="F7211">
        <v>6</v>
      </c>
      <c r="G7211">
        <v>53</v>
      </c>
      <c r="J7211">
        <v>19</v>
      </c>
      <c r="L7211">
        <v>1</v>
      </c>
    </row>
    <row r="7212" spans="1:13" hidden="1" x14ac:dyDescent="0.3">
      <c r="A7212" s="1" t="s">
        <v>7226</v>
      </c>
      <c r="B7212" s="1" t="s">
        <v>35</v>
      </c>
      <c r="C7212">
        <v>2</v>
      </c>
      <c r="D7212">
        <v>9</v>
      </c>
      <c r="E7212">
        <v>1</v>
      </c>
      <c r="F7212">
        <v>14</v>
      </c>
      <c r="G7212">
        <v>110</v>
      </c>
      <c r="J7212">
        <v>101</v>
      </c>
      <c r="L7212">
        <v>1</v>
      </c>
    </row>
    <row r="7213" spans="1:13" hidden="1" x14ac:dyDescent="0.3">
      <c r="A7213" s="1" t="s">
        <v>7227</v>
      </c>
      <c r="B7213" s="1" t="s">
        <v>35</v>
      </c>
      <c r="C7213">
        <v>2</v>
      </c>
      <c r="D7213">
        <v>2</v>
      </c>
      <c r="E7213">
        <v>1</v>
      </c>
      <c r="F7213">
        <v>16</v>
      </c>
      <c r="G7213">
        <v>13</v>
      </c>
      <c r="J7213">
        <v>45</v>
      </c>
    </row>
    <row r="7214" spans="1:13" hidden="1" x14ac:dyDescent="0.3">
      <c r="A7214" s="1" t="s">
        <v>7228</v>
      </c>
      <c r="B7214" s="1" t="s">
        <v>35</v>
      </c>
      <c r="C7214">
        <v>2</v>
      </c>
      <c r="D7214">
        <v>16</v>
      </c>
      <c r="F7214">
        <v>17</v>
      </c>
      <c r="G7214">
        <v>167</v>
      </c>
      <c r="J7214">
        <v>122</v>
      </c>
      <c r="L7214">
        <v>1</v>
      </c>
      <c r="M7214">
        <v>1</v>
      </c>
    </row>
    <row r="7215" spans="1:13" hidden="1" x14ac:dyDescent="0.3">
      <c r="A7215" s="1" t="s">
        <v>7229</v>
      </c>
      <c r="B7215" s="1" t="s">
        <v>35</v>
      </c>
      <c r="C7215">
        <v>2</v>
      </c>
      <c r="D7215">
        <v>15</v>
      </c>
      <c r="F7215">
        <v>15</v>
      </c>
      <c r="G7215">
        <v>150</v>
      </c>
      <c r="J7215">
        <v>134</v>
      </c>
      <c r="L7215">
        <v>3</v>
      </c>
    </row>
    <row r="7216" spans="1:13" hidden="1" x14ac:dyDescent="0.3">
      <c r="A7216" s="1" t="s">
        <v>7230</v>
      </c>
      <c r="B7216" s="1" t="s">
        <v>35</v>
      </c>
      <c r="C7216">
        <v>2</v>
      </c>
      <c r="D7216">
        <v>26</v>
      </c>
      <c r="E7216">
        <v>1</v>
      </c>
      <c r="F7216">
        <v>36</v>
      </c>
      <c r="G7216">
        <v>278</v>
      </c>
      <c r="J7216">
        <v>181</v>
      </c>
      <c r="L7216">
        <v>5</v>
      </c>
    </row>
    <row r="7217" spans="1:13" hidden="1" x14ac:dyDescent="0.3">
      <c r="A7217" s="1" t="s">
        <v>7231</v>
      </c>
      <c r="B7217" s="1" t="s">
        <v>35</v>
      </c>
      <c r="C7217">
        <v>2</v>
      </c>
      <c r="D7217">
        <v>2</v>
      </c>
      <c r="F7217">
        <v>4</v>
      </c>
      <c r="G7217">
        <v>60</v>
      </c>
      <c r="J7217">
        <v>68</v>
      </c>
      <c r="K7217">
        <v>1</v>
      </c>
      <c r="L7217">
        <v>3</v>
      </c>
      <c r="M7217">
        <v>2</v>
      </c>
    </row>
    <row r="7218" spans="1:13" hidden="1" x14ac:dyDescent="0.3">
      <c r="A7218" s="1" t="s">
        <v>7232</v>
      </c>
      <c r="B7218" s="1" t="s">
        <v>35</v>
      </c>
      <c r="C7218">
        <v>2</v>
      </c>
      <c r="D7218">
        <v>15</v>
      </c>
      <c r="F7218">
        <v>25</v>
      </c>
      <c r="G7218">
        <v>61</v>
      </c>
      <c r="J7218">
        <v>32</v>
      </c>
      <c r="K7218">
        <v>3</v>
      </c>
      <c r="L7218">
        <v>6</v>
      </c>
      <c r="M7218">
        <v>1</v>
      </c>
    </row>
    <row r="7219" spans="1:13" hidden="1" x14ac:dyDescent="0.3">
      <c r="A7219" s="1" t="s">
        <v>7233</v>
      </c>
      <c r="B7219" s="1" t="s">
        <v>35</v>
      </c>
      <c r="C7219">
        <v>2</v>
      </c>
      <c r="D7219">
        <v>6</v>
      </c>
      <c r="F7219">
        <v>7</v>
      </c>
      <c r="G7219">
        <v>79</v>
      </c>
      <c r="J7219">
        <v>64</v>
      </c>
      <c r="K7219">
        <v>3</v>
      </c>
      <c r="M7219">
        <v>1</v>
      </c>
    </row>
    <row r="7220" spans="1:13" hidden="1" x14ac:dyDescent="0.3">
      <c r="A7220" s="1" t="s">
        <v>7234</v>
      </c>
      <c r="B7220" s="1" t="s">
        <v>35</v>
      </c>
      <c r="C7220">
        <v>2</v>
      </c>
      <c r="D7220">
        <v>1</v>
      </c>
      <c r="F7220">
        <v>4</v>
      </c>
      <c r="G7220">
        <v>9</v>
      </c>
      <c r="J7220">
        <v>1</v>
      </c>
      <c r="K7220">
        <v>1</v>
      </c>
    </row>
    <row r="7221" spans="1:13" hidden="1" x14ac:dyDescent="0.3">
      <c r="A7221" s="1" t="s">
        <v>7235</v>
      </c>
      <c r="B7221" s="1" t="s">
        <v>35</v>
      </c>
      <c r="C7221">
        <v>2</v>
      </c>
      <c r="F7221">
        <v>3</v>
      </c>
      <c r="G7221">
        <v>5</v>
      </c>
      <c r="J7221">
        <v>1</v>
      </c>
    </row>
    <row r="7222" spans="1:13" hidden="1" x14ac:dyDescent="0.3">
      <c r="A7222" s="1" t="s">
        <v>7236</v>
      </c>
      <c r="B7222" s="1" t="s">
        <v>35</v>
      </c>
      <c r="C7222">
        <v>2</v>
      </c>
      <c r="F7222">
        <v>5</v>
      </c>
      <c r="G7222">
        <v>3</v>
      </c>
      <c r="J7222">
        <v>5</v>
      </c>
      <c r="K7222">
        <v>1</v>
      </c>
      <c r="L7222">
        <v>2</v>
      </c>
    </row>
    <row r="7223" spans="1:13" hidden="1" x14ac:dyDescent="0.3">
      <c r="A7223" s="1" t="s">
        <v>7237</v>
      </c>
      <c r="B7223" s="1" t="s">
        <v>35</v>
      </c>
      <c r="C7223">
        <v>2</v>
      </c>
      <c r="D7223">
        <v>1</v>
      </c>
      <c r="F7223">
        <v>3</v>
      </c>
      <c r="G7223">
        <v>1</v>
      </c>
      <c r="J7223">
        <v>3</v>
      </c>
      <c r="K7223">
        <v>2</v>
      </c>
    </row>
    <row r="7224" spans="1:13" hidden="1" x14ac:dyDescent="0.3">
      <c r="A7224" s="1" t="s">
        <v>7238</v>
      </c>
      <c r="B7224" s="1" t="s">
        <v>35</v>
      </c>
      <c r="C7224">
        <v>2</v>
      </c>
      <c r="F7224">
        <v>1</v>
      </c>
      <c r="G7224">
        <v>2</v>
      </c>
      <c r="J7224">
        <v>8</v>
      </c>
      <c r="K7224">
        <v>3</v>
      </c>
    </row>
    <row r="7225" spans="1:13" hidden="1" x14ac:dyDescent="0.3">
      <c r="A7225" s="1" t="s">
        <v>7239</v>
      </c>
      <c r="B7225" s="1" t="s">
        <v>35</v>
      </c>
      <c r="C7225">
        <v>2</v>
      </c>
      <c r="D7225">
        <v>1</v>
      </c>
      <c r="F7225">
        <v>6</v>
      </c>
      <c r="G7225">
        <v>8</v>
      </c>
      <c r="J7225">
        <v>2</v>
      </c>
    </row>
    <row r="7226" spans="1:13" hidden="1" x14ac:dyDescent="0.3">
      <c r="A7226" s="1" t="s">
        <v>7240</v>
      </c>
      <c r="B7226" s="1" t="s">
        <v>35</v>
      </c>
      <c r="C7226">
        <v>2</v>
      </c>
      <c r="F7226">
        <v>4</v>
      </c>
      <c r="J7226">
        <v>8</v>
      </c>
      <c r="K7226">
        <v>1</v>
      </c>
      <c r="M7226">
        <v>1</v>
      </c>
    </row>
    <row r="7227" spans="1:13" hidden="1" x14ac:dyDescent="0.3">
      <c r="A7227" s="1" t="s">
        <v>7241</v>
      </c>
      <c r="B7227" s="1" t="s">
        <v>35</v>
      </c>
      <c r="C7227">
        <v>2</v>
      </c>
      <c r="F7227">
        <v>1</v>
      </c>
      <c r="J7227">
        <v>2</v>
      </c>
    </row>
    <row r="7228" spans="1:13" hidden="1" x14ac:dyDescent="0.3">
      <c r="A7228" s="1" t="s">
        <v>7242</v>
      </c>
      <c r="B7228" s="1" t="s">
        <v>35</v>
      </c>
      <c r="C7228">
        <v>2</v>
      </c>
      <c r="D7228">
        <v>2</v>
      </c>
      <c r="F7228">
        <v>4</v>
      </c>
      <c r="G7228">
        <v>6</v>
      </c>
      <c r="J7228">
        <v>5</v>
      </c>
      <c r="K7228">
        <v>3</v>
      </c>
    </row>
    <row r="7229" spans="1:13" hidden="1" x14ac:dyDescent="0.3">
      <c r="A7229" s="1" t="s">
        <v>7243</v>
      </c>
      <c r="B7229" s="1" t="s">
        <v>35</v>
      </c>
      <c r="C7229">
        <v>2</v>
      </c>
      <c r="D7229">
        <v>1</v>
      </c>
      <c r="F7229">
        <v>2</v>
      </c>
      <c r="J7229">
        <v>4</v>
      </c>
      <c r="L7229">
        <v>1</v>
      </c>
    </row>
    <row r="7230" spans="1:13" hidden="1" x14ac:dyDescent="0.3">
      <c r="A7230" s="1" t="s">
        <v>7244</v>
      </c>
      <c r="B7230" s="1" t="s">
        <v>35</v>
      </c>
      <c r="C7230">
        <v>2</v>
      </c>
      <c r="F7230">
        <v>1</v>
      </c>
      <c r="G7230">
        <v>3</v>
      </c>
      <c r="J7230">
        <v>9</v>
      </c>
      <c r="K7230">
        <v>2</v>
      </c>
    </row>
    <row r="7231" spans="1:13" hidden="1" x14ac:dyDescent="0.3">
      <c r="A7231" s="1" t="s">
        <v>7245</v>
      </c>
      <c r="B7231" s="1" t="s">
        <v>35</v>
      </c>
      <c r="C7231">
        <v>2</v>
      </c>
      <c r="D7231">
        <v>1</v>
      </c>
      <c r="F7231">
        <v>3</v>
      </c>
      <c r="G7231">
        <v>7</v>
      </c>
      <c r="J7231">
        <v>2</v>
      </c>
      <c r="K7231">
        <v>1</v>
      </c>
      <c r="M7231">
        <v>1</v>
      </c>
    </row>
    <row r="7232" spans="1:13" hidden="1" x14ac:dyDescent="0.3">
      <c r="A7232" s="1" t="s">
        <v>7246</v>
      </c>
      <c r="B7232" s="1" t="s">
        <v>35</v>
      </c>
      <c r="C7232">
        <v>2</v>
      </c>
      <c r="F7232">
        <v>7</v>
      </c>
      <c r="G7232">
        <v>2</v>
      </c>
      <c r="J7232">
        <v>4</v>
      </c>
      <c r="K7232">
        <v>2</v>
      </c>
    </row>
    <row r="7233" spans="1:13" hidden="1" x14ac:dyDescent="0.3">
      <c r="A7233" s="1" t="s">
        <v>7247</v>
      </c>
      <c r="B7233" s="1" t="s">
        <v>35</v>
      </c>
      <c r="C7233">
        <v>2</v>
      </c>
      <c r="F7233">
        <v>1</v>
      </c>
      <c r="G7233">
        <v>2</v>
      </c>
      <c r="J7233">
        <v>3</v>
      </c>
      <c r="K7233">
        <v>1</v>
      </c>
      <c r="M7233">
        <v>1</v>
      </c>
    </row>
    <row r="7234" spans="1:13" hidden="1" x14ac:dyDescent="0.3">
      <c r="A7234" s="1" t="s">
        <v>7248</v>
      </c>
      <c r="B7234" s="1" t="s">
        <v>35</v>
      </c>
      <c r="C7234">
        <v>2</v>
      </c>
      <c r="F7234">
        <v>1</v>
      </c>
      <c r="G7234">
        <v>4</v>
      </c>
      <c r="J7234">
        <v>4</v>
      </c>
    </row>
    <row r="7235" spans="1:13" hidden="1" x14ac:dyDescent="0.3">
      <c r="A7235" s="1" t="s">
        <v>7249</v>
      </c>
      <c r="B7235" s="1" t="s">
        <v>35</v>
      </c>
      <c r="C7235">
        <v>2</v>
      </c>
      <c r="D7235">
        <v>1</v>
      </c>
      <c r="F7235">
        <v>3</v>
      </c>
      <c r="G7235">
        <v>1</v>
      </c>
      <c r="J7235">
        <v>1</v>
      </c>
    </row>
    <row r="7236" spans="1:13" hidden="1" x14ac:dyDescent="0.3">
      <c r="A7236" s="1" t="s">
        <v>7250</v>
      </c>
      <c r="B7236" s="1" t="s">
        <v>35</v>
      </c>
      <c r="C7236">
        <v>2</v>
      </c>
      <c r="F7236">
        <v>2</v>
      </c>
      <c r="G7236">
        <v>2</v>
      </c>
    </row>
    <row r="7237" spans="1:13" hidden="1" x14ac:dyDescent="0.3">
      <c r="A7237" s="1" t="s">
        <v>7251</v>
      </c>
      <c r="B7237" s="1" t="s">
        <v>35</v>
      </c>
      <c r="C7237">
        <v>2</v>
      </c>
      <c r="D7237">
        <v>1</v>
      </c>
      <c r="F7237">
        <v>5</v>
      </c>
      <c r="G7237">
        <v>5</v>
      </c>
      <c r="J7237">
        <v>5</v>
      </c>
      <c r="K7237">
        <v>2</v>
      </c>
      <c r="L7237">
        <v>1</v>
      </c>
      <c r="M7237">
        <v>1</v>
      </c>
    </row>
    <row r="7238" spans="1:13" hidden="1" x14ac:dyDescent="0.3">
      <c r="A7238" s="1" t="s">
        <v>7252</v>
      </c>
      <c r="B7238" s="1" t="s">
        <v>35</v>
      </c>
      <c r="C7238">
        <v>2</v>
      </c>
      <c r="E7238">
        <v>1</v>
      </c>
      <c r="F7238">
        <v>3</v>
      </c>
      <c r="G7238">
        <v>4</v>
      </c>
      <c r="J7238">
        <v>5</v>
      </c>
      <c r="K7238">
        <v>1</v>
      </c>
    </row>
    <row r="7239" spans="1:13" hidden="1" x14ac:dyDescent="0.3">
      <c r="A7239" s="1" t="s">
        <v>7253</v>
      </c>
      <c r="B7239" s="1" t="s">
        <v>35</v>
      </c>
      <c r="C7239">
        <v>2</v>
      </c>
      <c r="D7239">
        <v>1</v>
      </c>
      <c r="F7239">
        <v>1</v>
      </c>
      <c r="G7239">
        <v>1</v>
      </c>
      <c r="J7239">
        <v>2</v>
      </c>
      <c r="K7239">
        <v>1</v>
      </c>
    </row>
    <row r="7240" spans="1:13" hidden="1" x14ac:dyDescent="0.3">
      <c r="A7240" s="1" t="s">
        <v>7254</v>
      </c>
      <c r="B7240" s="1" t="s">
        <v>35</v>
      </c>
      <c r="C7240">
        <v>2</v>
      </c>
      <c r="G7240">
        <v>3</v>
      </c>
    </row>
    <row r="7241" spans="1:13" hidden="1" x14ac:dyDescent="0.3">
      <c r="A7241" s="1" t="s">
        <v>7255</v>
      </c>
      <c r="B7241" s="1" t="s">
        <v>35</v>
      </c>
      <c r="C7241">
        <v>2</v>
      </c>
      <c r="J7241">
        <v>3</v>
      </c>
      <c r="M7241">
        <v>1</v>
      </c>
    </row>
    <row r="7242" spans="1:13" hidden="1" x14ac:dyDescent="0.3">
      <c r="A7242" s="1" t="s">
        <v>7256</v>
      </c>
      <c r="B7242" s="1" t="s">
        <v>35</v>
      </c>
      <c r="C7242">
        <v>2</v>
      </c>
      <c r="F7242">
        <v>1</v>
      </c>
      <c r="G7242">
        <v>1</v>
      </c>
      <c r="L7242">
        <v>2</v>
      </c>
    </row>
    <row r="7243" spans="1:13" hidden="1" x14ac:dyDescent="0.3">
      <c r="A7243" s="1" t="s">
        <v>7257</v>
      </c>
      <c r="B7243" s="1" t="s">
        <v>35</v>
      </c>
      <c r="C7243">
        <v>2</v>
      </c>
      <c r="F7243">
        <v>4</v>
      </c>
      <c r="G7243">
        <v>5</v>
      </c>
      <c r="J7243">
        <v>1</v>
      </c>
      <c r="K7243">
        <v>1</v>
      </c>
    </row>
    <row r="7244" spans="1:13" hidden="1" x14ac:dyDescent="0.3">
      <c r="A7244" s="1" t="s">
        <v>7258</v>
      </c>
      <c r="B7244" s="1" t="s">
        <v>35</v>
      </c>
      <c r="C7244">
        <v>2</v>
      </c>
      <c r="F7244">
        <v>3</v>
      </c>
      <c r="G7244">
        <v>2</v>
      </c>
    </row>
    <row r="7245" spans="1:13" hidden="1" x14ac:dyDescent="0.3">
      <c r="A7245" s="1" t="s">
        <v>7259</v>
      </c>
      <c r="B7245" s="1" t="s">
        <v>35</v>
      </c>
      <c r="C7245">
        <v>2</v>
      </c>
      <c r="F7245">
        <v>3</v>
      </c>
      <c r="G7245">
        <v>4</v>
      </c>
      <c r="J7245">
        <v>2</v>
      </c>
    </row>
    <row r="7246" spans="1:13" hidden="1" x14ac:dyDescent="0.3">
      <c r="A7246" s="1" t="s">
        <v>7260</v>
      </c>
      <c r="B7246" s="1" t="s">
        <v>35</v>
      </c>
      <c r="C7246">
        <v>2</v>
      </c>
      <c r="J7246">
        <v>3</v>
      </c>
      <c r="K7246">
        <v>1</v>
      </c>
      <c r="L7246">
        <v>1</v>
      </c>
    </row>
    <row r="7247" spans="1:13" hidden="1" x14ac:dyDescent="0.3">
      <c r="A7247" s="1" t="s">
        <v>7261</v>
      </c>
      <c r="B7247" s="1" t="s">
        <v>35</v>
      </c>
      <c r="C7247">
        <v>2</v>
      </c>
      <c r="F7247">
        <v>5</v>
      </c>
      <c r="G7247">
        <v>5</v>
      </c>
      <c r="M7247">
        <v>1</v>
      </c>
    </row>
    <row r="7248" spans="1:13" hidden="1" x14ac:dyDescent="0.3">
      <c r="A7248" s="1" t="s">
        <v>7262</v>
      </c>
      <c r="B7248" s="1" t="s">
        <v>35</v>
      </c>
      <c r="C7248">
        <v>2</v>
      </c>
      <c r="F7248">
        <v>1</v>
      </c>
      <c r="G7248">
        <v>1</v>
      </c>
      <c r="J7248">
        <v>2</v>
      </c>
      <c r="K7248">
        <v>1</v>
      </c>
    </row>
    <row r="7249" spans="1:13" hidden="1" x14ac:dyDescent="0.3">
      <c r="A7249" s="1" t="s">
        <v>7263</v>
      </c>
      <c r="B7249" s="1" t="s">
        <v>35</v>
      </c>
      <c r="C7249">
        <v>2</v>
      </c>
      <c r="F7249">
        <v>2</v>
      </c>
      <c r="G7249">
        <v>1</v>
      </c>
      <c r="J7249">
        <v>2</v>
      </c>
      <c r="K7249">
        <v>1</v>
      </c>
    </row>
    <row r="7250" spans="1:13" hidden="1" x14ac:dyDescent="0.3">
      <c r="A7250" s="1" t="s">
        <v>7264</v>
      </c>
      <c r="B7250" s="1" t="s">
        <v>35</v>
      </c>
      <c r="C7250">
        <v>2</v>
      </c>
      <c r="F7250">
        <v>1</v>
      </c>
      <c r="G7250">
        <v>4</v>
      </c>
      <c r="J7250">
        <v>2</v>
      </c>
    </row>
    <row r="7251" spans="1:13" hidden="1" x14ac:dyDescent="0.3">
      <c r="A7251" s="1" t="s">
        <v>7265</v>
      </c>
      <c r="B7251" s="1" t="s">
        <v>35</v>
      </c>
      <c r="C7251">
        <v>2</v>
      </c>
      <c r="D7251">
        <v>1</v>
      </c>
      <c r="F7251">
        <v>1</v>
      </c>
      <c r="G7251">
        <v>1</v>
      </c>
      <c r="J7251">
        <v>1</v>
      </c>
    </row>
    <row r="7252" spans="1:13" hidden="1" x14ac:dyDescent="0.3">
      <c r="A7252" s="1" t="s">
        <v>7266</v>
      </c>
      <c r="B7252" s="1" t="s">
        <v>35</v>
      </c>
      <c r="C7252">
        <v>2</v>
      </c>
      <c r="F7252">
        <v>4</v>
      </c>
      <c r="G7252">
        <v>2</v>
      </c>
      <c r="J7252">
        <v>1</v>
      </c>
      <c r="K7252">
        <v>1</v>
      </c>
    </row>
    <row r="7253" spans="1:13" hidden="1" x14ac:dyDescent="0.3">
      <c r="A7253" s="1" t="s">
        <v>7267</v>
      </c>
      <c r="B7253" s="1" t="s">
        <v>35</v>
      </c>
      <c r="C7253">
        <v>2</v>
      </c>
      <c r="F7253">
        <v>1</v>
      </c>
      <c r="G7253">
        <v>2</v>
      </c>
      <c r="J7253">
        <v>2</v>
      </c>
      <c r="L7253">
        <v>1</v>
      </c>
    </row>
    <row r="7254" spans="1:13" hidden="1" x14ac:dyDescent="0.3">
      <c r="A7254" s="1" t="s">
        <v>7268</v>
      </c>
      <c r="B7254" s="1" t="s">
        <v>35</v>
      </c>
      <c r="C7254">
        <v>2</v>
      </c>
      <c r="G7254">
        <v>1</v>
      </c>
      <c r="J7254">
        <v>3</v>
      </c>
    </row>
    <row r="7255" spans="1:13" hidden="1" x14ac:dyDescent="0.3">
      <c r="A7255" s="1" t="s">
        <v>7269</v>
      </c>
      <c r="B7255" s="1" t="s">
        <v>35</v>
      </c>
      <c r="C7255">
        <v>2</v>
      </c>
      <c r="F7255">
        <v>5</v>
      </c>
      <c r="G7255">
        <v>2</v>
      </c>
      <c r="J7255">
        <v>4</v>
      </c>
      <c r="K7255">
        <v>1</v>
      </c>
    </row>
    <row r="7256" spans="1:13" hidden="1" x14ac:dyDescent="0.3">
      <c r="A7256" s="1" t="s">
        <v>7270</v>
      </c>
      <c r="B7256" s="1" t="s">
        <v>35</v>
      </c>
      <c r="C7256">
        <v>2</v>
      </c>
      <c r="F7256">
        <v>2</v>
      </c>
      <c r="G7256">
        <v>5</v>
      </c>
      <c r="L7256">
        <v>1</v>
      </c>
    </row>
    <row r="7257" spans="1:13" hidden="1" x14ac:dyDescent="0.3">
      <c r="A7257" s="1" t="s">
        <v>7271</v>
      </c>
      <c r="B7257" s="1" t="s">
        <v>35</v>
      </c>
      <c r="C7257">
        <v>2</v>
      </c>
      <c r="F7257">
        <v>3</v>
      </c>
      <c r="G7257">
        <v>3</v>
      </c>
    </row>
    <row r="7258" spans="1:13" hidden="1" x14ac:dyDescent="0.3">
      <c r="A7258" s="1" t="s">
        <v>7272</v>
      </c>
      <c r="B7258" s="1" t="s">
        <v>35</v>
      </c>
      <c r="C7258">
        <v>2</v>
      </c>
      <c r="F7258">
        <v>2</v>
      </c>
      <c r="G7258">
        <v>1</v>
      </c>
      <c r="J7258">
        <v>1</v>
      </c>
    </row>
    <row r="7259" spans="1:13" hidden="1" x14ac:dyDescent="0.3">
      <c r="A7259" s="1" t="s">
        <v>7273</v>
      </c>
      <c r="B7259" s="1" t="s">
        <v>35</v>
      </c>
      <c r="C7259">
        <v>2</v>
      </c>
      <c r="F7259">
        <v>2</v>
      </c>
      <c r="G7259">
        <v>1</v>
      </c>
      <c r="J7259">
        <v>3</v>
      </c>
      <c r="K7259">
        <v>1</v>
      </c>
      <c r="L7259">
        <v>1</v>
      </c>
    </row>
    <row r="7260" spans="1:13" hidden="1" x14ac:dyDescent="0.3">
      <c r="A7260" s="1" t="s">
        <v>7274</v>
      </c>
      <c r="B7260" s="1" t="s">
        <v>35</v>
      </c>
      <c r="C7260">
        <v>2</v>
      </c>
      <c r="F7260">
        <v>1</v>
      </c>
      <c r="G7260">
        <v>2</v>
      </c>
      <c r="L7260">
        <v>1</v>
      </c>
      <c r="M7260">
        <v>1</v>
      </c>
    </row>
    <row r="7261" spans="1:13" hidden="1" x14ac:dyDescent="0.3">
      <c r="A7261" s="1" t="s">
        <v>7275</v>
      </c>
      <c r="B7261" s="1" t="s">
        <v>35</v>
      </c>
      <c r="C7261">
        <v>2</v>
      </c>
      <c r="F7261">
        <v>6</v>
      </c>
      <c r="G7261">
        <v>10</v>
      </c>
      <c r="M7261">
        <v>1</v>
      </c>
    </row>
    <row r="7262" spans="1:13" hidden="1" x14ac:dyDescent="0.3">
      <c r="A7262" s="1" t="s">
        <v>7276</v>
      </c>
      <c r="B7262" s="1" t="s">
        <v>35</v>
      </c>
      <c r="C7262">
        <v>2</v>
      </c>
      <c r="F7262">
        <v>7</v>
      </c>
      <c r="G7262">
        <v>6</v>
      </c>
      <c r="J7262">
        <v>7</v>
      </c>
      <c r="K7262">
        <v>1</v>
      </c>
    </row>
    <row r="7263" spans="1:13" hidden="1" x14ac:dyDescent="0.3">
      <c r="A7263" s="1" t="s">
        <v>7277</v>
      </c>
      <c r="B7263" s="1" t="s">
        <v>35</v>
      </c>
      <c r="C7263">
        <v>2</v>
      </c>
      <c r="F7263">
        <v>6</v>
      </c>
      <c r="G7263">
        <v>8</v>
      </c>
      <c r="J7263">
        <v>6</v>
      </c>
      <c r="L7263">
        <v>2</v>
      </c>
      <c r="M7263">
        <v>1</v>
      </c>
    </row>
    <row r="7264" spans="1:13" hidden="1" x14ac:dyDescent="0.3">
      <c r="A7264" s="1" t="s">
        <v>7278</v>
      </c>
      <c r="B7264" s="1" t="s">
        <v>35</v>
      </c>
      <c r="C7264">
        <v>2</v>
      </c>
      <c r="E7264">
        <v>1</v>
      </c>
      <c r="F7264">
        <v>1</v>
      </c>
      <c r="G7264">
        <v>3</v>
      </c>
      <c r="J7264">
        <v>2</v>
      </c>
      <c r="K7264">
        <v>1</v>
      </c>
    </row>
    <row r="7265" spans="1:13" hidden="1" x14ac:dyDescent="0.3">
      <c r="A7265" s="1" t="s">
        <v>7279</v>
      </c>
      <c r="B7265" s="1" t="s">
        <v>35</v>
      </c>
      <c r="C7265">
        <v>2</v>
      </c>
      <c r="D7265">
        <v>1</v>
      </c>
      <c r="E7265">
        <v>1</v>
      </c>
      <c r="F7265">
        <v>2</v>
      </c>
      <c r="G7265">
        <v>4</v>
      </c>
      <c r="J7265">
        <v>5</v>
      </c>
      <c r="M7265">
        <v>1</v>
      </c>
    </row>
    <row r="7266" spans="1:13" hidden="1" x14ac:dyDescent="0.3">
      <c r="A7266" s="1" t="s">
        <v>7280</v>
      </c>
      <c r="B7266" s="1" t="s">
        <v>35</v>
      </c>
      <c r="C7266">
        <v>2</v>
      </c>
      <c r="F7266">
        <v>1</v>
      </c>
      <c r="G7266">
        <v>3</v>
      </c>
      <c r="J7266">
        <v>2</v>
      </c>
      <c r="M7266">
        <v>1</v>
      </c>
    </row>
    <row r="7267" spans="1:13" hidden="1" x14ac:dyDescent="0.3">
      <c r="A7267" s="1" t="s">
        <v>7281</v>
      </c>
      <c r="B7267" s="1" t="s">
        <v>35</v>
      </c>
      <c r="C7267">
        <v>2</v>
      </c>
      <c r="D7267">
        <v>1</v>
      </c>
      <c r="F7267">
        <v>3</v>
      </c>
      <c r="G7267">
        <v>4</v>
      </c>
      <c r="J7267">
        <v>6</v>
      </c>
      <c r="K7267">
        <v>1</v>
      </c>
    </row>
    <row r="7268" spans="1:13" hidden="1" x14ac:dyDescent="0.3">
      <c r="A7268" s="1" t="s">
        <v>7282</v>
      </c>
      <c r="B7268" s="1" t="s">
        <v>35</v>
      </c>
      <c r="C7268">
        <v>2</v>
      </c>
      <c r="F7268">
        <v>2</v>
      </c>
      <c r="G7268">
        <v>2</v>
      </c>
      <c r="J7268">
        <v>2</v>
      </c>
      <c r="L7268">
        <v>2</v>
      </c>
    </row>
    <row r="7269" spans="1:13" hidden="1" x14ac:dyDescent="0.3">
      <c r="A7269" s="1" t="s">
        <v>7283</v>
      </c>
      <c r="B7269" s="1" t="s">
        <v>35</v>
      </c>
      <c r="C7269">
        <v>2</v>
      </c>
      <c r="F7269">
        <v>1</v>
      </c>
      <c r="G7269">
        <v>3</v>
      </c>
      <c r="J7269">
        <v>2</v>
      </c>
      <c r="K7269">
        <v>3</v>
      </c>
      <c r="M7269">
        <v>1</v>
      </c>
    </row>
    <row r="7270" spans="1:13" hidden="1" x14ac:dyDescent="0.3">
      <c r="A7270" s="1" t="s">
        <v>7284</v>
      </c>
      <c r="B7270" s="1" t="s">
        <v>35</v>
      </c>
      <c r="C7270">
        <v>2</v>
      </c>
      <c r="D7270">
        <v>1</v>
      </c>
      <c r="F7270">
        <v>1</v>
      </c>
      <c r="G7270">
        <v>4</v>
      </c>
      <c r="J7270">
        <v>3</v>
      </c>
      <c r="K7270">
        <v>1</v>
      </c>
      <c r="L7270">
        <v>1</v>
      </c>
    </row>
    <row r="7271" spans="1:13" hidden="1" x14ac:dyDescent="0.3">
      <c r="A7271" s="1" t="s">
        <v>7285</v>
      </c>
      <c r="B7271" s="1" t="s">
        <v>35</v>
      </c>
      <c r="C7271">
        <v>2</v>
      </c>
      <c r="D7271">
        <v>1</v>
      </c>
      <c r="F7271">
        <v>3</v>
      </c>
      <c r="G7271">
        <v>6</v>
      </c>
      <c r="J7271">
        <v>4</v>
      </c>
      <c r="K7271">
        <v>1</v>
      </c>
    </row>
    <row r="7272" spans="1:13" hidden="1" x14ac:dyDescent="0.3">
      <c r="A7272" s="1" t="s">
        <v>7286</v>
      </c>
      <c r="B7272" s="1" t="s">
        <v>35</v>
      </c>
      <c r="C7272">
        <v>2</v>
      </c>
      <c r="F7272">
        <v>7</v>
      </c>
      <c r="G7272">
        <v>7</v>
      </c>
      <c r="J7272">
        <v>3</v>
      </c>
      <c r="M7272">
        <v>1</v>
      </c>
    </row>
    <row r="7273" spans="1:13" hidden="1" x14ac:dyDescent="0.3">
      <c r="A7273" s="1" t="s">
        <v>7287</v>
      </c>
      <c r="B7273" s="1" t="s">
        <v>35</v>
      </c>
      <c r="C7273">
        <v>2</v>
      </c>
      <c r="F7273">
        <v>6</v>
      </c>
      <c r="G7273">
        <v>4</v>
      </c>
      <c r="J7273">
        <v>5</v>
      </c>
    </row>
    <row r="7274" spans="1:13" hidden="1" x14ac:dyDescent="0.3">
      <c r="A7274" s="1" t="s">
        <v>7288</v>
      </c>
      <c r="B7274" s="1" t="s">
        <v>35</v>
      </c>
      <c r="C7274">
        <v>2</v>
      </c>
      <c r="F7274">
        <v>2</v>
      </c>
      <c r="G7274">
        <v>3</v>
      </c>
      <c r="J7274">
        <v>1</v>
      </c>
      <c r="K7274">
        <v>2</v>
      </c>
    </row>
    <row r="7275" spans="1:13" hidden="1" x14ac:dyDescent="0.3">
      <c r="A7275" s="1" t="s">
        <v>7289</v>
      </c>
      <c r="B7275" s="1" t="s">
        <v>35</v>
      </c>
      <c r="C7275">
        <v>2</v>
      </c>
      <c r="F7275">
        <v>1</v>
      </c>
      <c r="G7275">
        <v>5</v>
      </c>
      <c r="J7275">
        <v>3</v>
      </c>
    </row>
    <row r="7276" spans="1:13" hidden="1" x14ac:dyDescent="0.3">
      <c r="A7276" s="1" t="s">
        <v>7290</v>
      </c>
      <c r="B7276" s="1" t="s">
        <v>35</v>
      </c>
      <c r="C7276">
        <v>2</v>
      </c>
      <c r="F7276">
        <v>5</v>
      </c>
      <c r="G7276">
        <v>8</v>
      </c>
      <c r="J7276">
        <v>1</v>
      </c>
      <c r="L7276">
        <v>3</v>
      </c>
      <c r="M7276">
        <v>1</v>
      </c>
    </row>
    <row r="7277" spans="1:13" hidden="1" x14ac:dyDescent="0.3">
      <c r="A7277" s="1" t="s">
        <v>7291</v>
      </c>
      <c r="B7277" s="1" t="s">
        <v>35</v>
      </c>
      <c r="C7277">
        <v>2</v>
      </c>
      <c r="F7277">
        <v>1</v>
      </c>
      <c r="G7277">
        <v>4</v>
      </c>
      <c r="J7277">
        <v>7</v>
      </c>
      <c r="K7277">
        <v>1</v>
      </c>
      <c r="L7277">
        <v>2</v>
      </c>
      <c r="M7277">
        <v>1</v>
      </c>
    </row>
    <row r="7278" spans="1:13" hidden="1" x14ac:dyDescent="0.3">
      <c r="A7278" s="1" t="s">
        <v>7292</v>
      </c>
      <c r="B7278" s="1" t="s">
        <v>35</v>
      </c>
      <c r="C7278">
        <v>2</v>
      </c>
      <c r="F7278">
        <v>6</v>
      </c>
      <c r="G7278">
        <v>6</v>
      </c>
      <c r="J7278">
        <v>1</v>
      </c>
      <c r="L7278">
        <v>1</v>
      </c>
    </row>
    <row r="7279" spans="1:13" hidden="1" x14ac:dyDescent="0.3">
      <c r="A7279" s="1" t="s">
        <v>7293</v>
      </c>
      <c r="B7279" s="1" t="s">
        <v>35</v>
      </c>
      <c r="C7279">
        <v>2</v>
      </c>
      <c r="G7279">
        <v>1</v>
      </c>
    </row>
    <row r="7280" spans="1:13" hidden="1" x14ac:dyDescent="0.3">
      <c r="A7280" s="1" t="s">
        <v>7294</v>
      </c>
      <c r="B7280" s="1" t="s">
        <v>35</v>
      </c>
      <c r="C7280">
        <v>2</v>
      </c>
      <c r="D7280">
        <v>2</v>
      </c>
      <c r="F7280">
        <v>3</v>
      </c>
      <c r="G7280">
        <v>4</v>
      </c>
      <c r="J7280">
        <v>5</v>
      </c>
      <c r="K7280">
        <v>1</v>
      </c>
    </row>
    <row r="7281" spans="1:13" hidden="1" x14ac:dyDescent="0.3">
      <c r="A7281" s="1" t="s">
        <v>7295</v>
      </c>
      <c r="B7281" s="1" t="s">
        <v>35</v>
      </c>
      <c r="C7281">
        <v>2</v>
      </c>
      <c r="F7281">
        <v>2</v>
      </c>
      <c r="G7281">
        <v>1</v>
      </c>
      <c r="J7281">
        <v>2</v>
      </c>
      <c r="K7281">
        <v>1</v>
      </c>
      <c r="L7281">
        <v>1</v>
      </c>
    </row>
    <row r="7282" spans="1:13" hidden="1" x14ac:dyDescent="0.3">
      <c r="A7282" s="1" t="s">
        <v>7296</v>
      </c>
      <c r="B7282" s="1" t="s">
        <v>35</v>
      </c>
      <c r="C7282">
        <v>2</v>
      </c>
      <c r="J7282">
        <v>5</v>
      </c>
    </row>
    <row r="7283" spans="1:13" hidden="1" x14ac:dyDescent="0.3">
      <c r="A7283" s="1" t="s">
        <v>7297</v>
      </c>
      <c r="B7283" s="1" t="s">
        <v>35</v>
      </c>
      <c r="C7283">
        <v>2</v>
      </c>
      <c r="D7283">
        <v>22</v>
      </c>
      <c r="F7283">
        <v>12</v>
      </c>
      <c r="G7283">
        <v>1</v>
      </c>
      <c r="J7283">
        <v>140</v>
      </c>
    </row>
    <row r="7284" spans="1:13" hidden="1" x14ac:dyDescent="0.3">
      <c r="A7284" s="1" t="s">
        <v>7298</v>
      </c>
      <c r="B7284" s="1" t="s">
        <v>35</v>
      </c>
      <c r="C7284">
        <v>2</v>
      </c>
      <c r="D7284">
        <v>12</v>
      </c>
      <c r="F7284">
        <v>21</v>
      </c>
      <c r="G7284">
        <v>145</v>
      </c>
      <c r="J7284">
        <v>179</v>
      </c>
    </row>
    <row r="7285" spans="1:13" hidden="1" x14ac:dyDescent="0.3">
      <c r="A7285" s="1" t="s">
        <v>7299</v>
      </c>
      <c r="B7285" s="1" t="s">
        <v>35</v>
      </c>
      <c r="C7285">
        <v>2</v>
      </c>
      <c r="F7285">
        <v>12</v>
      </c>
      <c r="G7285">
        <v>27</v>
      </c>
      <c r="K7285">
        <v>1</v>
      </c>
      <c r="L7285">
        <v>1</v>
      </c>
    </row>
    <row r="7286" spans="1:13" hidden="1" x14ac:dyDescent="0.3">
      <c r="A7286" s="1" t="s">
        <v>7300</v>
      </c>
      <c r="B7286" s="1" t="s">
        <v>35</v>
      </c>
      <c r="C7286">
        <v>2</v>
      </c>
      <c r="F7286">
        <v>17</v>
      </c>
      <c r="G7286">
        <v>310</v>
      </c>
    </row>
    <row r="7287" spans="1:13" hidden="1" x14ac:dyDescent="0.3">
      <c r="A7287" s="1" t="s">
        <v>7301</v>
      </c>
      <c r="B7287" s="1" t="s">
        <v>35</v>
      </c>
      <c r="C7287">
        <v>2</v>
      </c>
      <c r="D7287">
        <v>1</v>
      </c>
      <c r="F7287">
        <v>11</v>
      </c>
      <c r="G7287">
        <v>148</v>
      </c>
    </row>
    <row r="7288" spans="1:13" hidden="1" x14ac:dyDescent="0.3">
      <c r="A7288" s="1" t="s">
        <v>7302</v>
      </c>
      <c r="B7288" s="1" t="s">
        <v>35</v>
      </c>
      <c r="C7288">
        <v>2</v>
      </c>
      <c r="D7288">
        <v>16</v>
      </c>
      <c r="F7288">
        <v>16</v>
      </c>
      <c r="G7288">
        <v>98</v>
      </c>
      <c r="J7288">
        <v>15</v>
      </c>
      <c r="K7288">
        <v>1</v>
      </c>
      <c r="L7288">
        <v>1</v>
      </c>
    </row>
    <row r="7289" spans="1:13" hidden="1" x14ac:dyDescent="0.3">
      <c r="A7289" s="1" t="s">
        <v>7303</v>
      </c>
      <c r="B7289" s="1" t="s">
        <v>35</v>
      </c>
      <c r="C7289">
        <v>2</v>
      </c>
      <c r="D7289">
        <v>4</v>
      </c>
      <c r="F7289">
        <v>19</v>
      </c>
      <c r="G7289">
        <v>93</v>
      </c>
      <c r="J7289">
        <v>81</v>
      </c>
    </row>
    <row r="7290" spans="1:13" hidden="1" x14ac:dyDescent="0.3">
      <c r="A7290" s="1" t="s">
        <v>7304</v>
      </c>
      <c r="B7290" s="1" t="s">
        <v>35</v>
      </c>
      <c r="C7290">
        <v>2</v>
      </c>
      <c r="D7290">
        <v>7</v>
      </c>
      <c r="F7290">
        <v>16</v>
      </c>
      <c r="G7290">
        <v>57</v>
      </c>
      <c r="J7290">
        <v>234</v>
      </c>
    </row>
    <row r="7291" spans="1:13" hidden="1" x14ac:dyDescent="0.3">
      <c r="A7291" s="1" t="s">
        <v>7305</v>
      </c>
      <c r="B7291" s="1" t="s">
        <v>35</v>
      </c>
      <c r="C7291">
        <v>2</v>
      </c>
      <c r="E7291">
        <v>1</v>
      </c>
      <c r="F7291">
        <v>17</v>
      </c>
      <c r="G7291">
        <v>44</v>
      </c>
      <c r="J7291">
        <v>10</v>
      </c>
      <c r="M7291">
        <v>1</v>
      </c>
    </row>
    <row r="7292" spans="1:13" hidden="1" x14ac:dyDescent="0.3">
      <c r="A7292" s="1" t="s">
        <v>7306</v>
      </c>
      <c r="B7292" s="1" t="s">
        <v>35</v>
      </c>
      <c r="C7292">
        <v>2</v>
      </c>
      <c r="D7292">
        <v>9</v>
      </c>
      <c r="E7292">
        <v>1</v>
      </c>
      <c r="F7292">
        <v>16</v>
      </c>
      <c r="G7292">
        <v>670</v>
      </c>
      <c r="J7292">
        <v>92</v>
      </c>
      <c r="M7292">
        <v>1</v>
      </c>
    </row>
    <row r="7293" spans="1:13" hidden="1" x14ac:dyDescent="0.3">
      <c r="A7293" s="1" t="s">
        <v>7307</v>
      </c>
      <c r="B7293" s="1" t="s">
        <v>35</v>
      </c>
      <c r="C7293">
        <v>2</v>
      </c>
      <c r="D7293">
        <v>7</v>
      </c>
      <c r="F7293">
        <v>8</v>
      </c>
      <c r="G7293">
        <v>156</v>
      </c>
      <c r="J7293">
        <v>21</v>
      </c>
    </row>
    <row r="7294" spans="1:13" hidden="1" x14ac:dyDescent="0.3">
      <c r="A7294" s="1" t="s">
        <v>7308</v>
      </c>
      <c r="B7294" s="1" t="s">
        <v>35</v>
      </c>
      <c r="C7294">
        <v>2</v>
      </c>
      <c r="D7294">
        <v>24</v>
      </c>
      <c r="F7294">
        <v>20</v>
      </c>
      <c r="G7294">
        <v>174</v>
      </c>
      <c r="J7294">
        <v>188</v>
      </c>
      <c r="L7294">
        <v>2</v>
      </c>
    </row>
    <row r="7295" spans="1:13" hidden="1" x14ac:dyDescent="0.3">
      <c r="A7295" s="1" t="s">
        <v>7309</v>
      </c>
      <c r="B7295" s="1" t="s">
        <v>35</v>
      </c>
      <c r="C7295">
        <v>2</v>
      </c>
      <c r="D7295">
        <v>18</v>
      </c>
      <c r="F7295">
        <v>21</v>
      </c>
      <c r="G7295">
        <v>214</v>
      </c>
      <c r="H7295">
        <v>1</v>
      </c>
      <c r="J7295">
        <v>144</v>
      </c>
    </row>
    <row r="7296" spans="1:13" hidden="1" x14ac:dyDescent="0.3">
      <c r="A7296" s="1" t="s">
        <v>7310</v>
      </c>
      <c r="B7296" s="1" t="s">
        <v>5378</v>
      </c>
      <c r="C7296">
        <v>2</v>
      </c>
      <c r="F7296">
        <v>3</v>
      </c>
      <c r="G7296">
        <v>4</v>
      </c>
      <c r="J7296">
        <v>7</v>
      </c>
    </row>
    <row r="7297" spans="1:13" hidden="1" x14ac:dyDescent="0.3">
      <c r="A7297" s="1" t="s">
        <v>7311</v>
      </c>
      <c r="B7297" s="1" t="s">
        <v>5378</v>
      </c>
      <c r="C7297">
        <v>2</v>
      </c>
      <c r="D7297">
        <v>23</v>
      </c>
      <c r="F7297">
        <v>20</v>
      </c>
      <c r="G7297">
        <v>134</v>
      </c>
      <c r="J7297">
        <v>122</v>
      </c>
    </row>
    <row r="7298" spans="1:13" hidden="1" x14ac:dyDescent="0.3">
      <c r="A7298" s="1" t="s">
        <v>7312</v>
      </c>
      <c r="B7298" s="1" t="s">
        <v>7313</v>
      </c>
      <c r="C7298">
        <v>1</v>
      </c>
      <c r="F7298">
        <v>2</v>
      </c>
      <c r="J7298">
        <v>2</v>
      </c>
    </row>
    <row r="7299" spans="1:13" x14ac:dyDescent="0.3">
      <c r="A7299" s="1" t="s">
        <v>559</v>
      </c>
      <c r="B7299" s="1" t="s">
        <v>14</v>
      </c>
      <c r="C7299">
        <v>240</v>
      </c>
      <c r="D7299">
        <v>852</v>
      </c>
      <c r="E7299">
        <v>33</v>
      </c>
      <c r="F7299">
        <v>1107</v>
      </c>
      <c r="G7299">
        <v>9481</v>
      </c>
      <c r="H7299">
        <v>4</v>
      </c>
      <c r="I7299">
        <v>3</v>
      </c>
      <c r="J7299">
        <v>7684</v>
      </c>
      <c r="K7299">
        <v>16</v>
      </c>
      <c r="L7299">
        <v>153</v>
      </c>
      <c r="M7299">
        <v>3</v>
      </c>
    </row>
    <row r="7300" spans="1:13" x14ac:dyDescent="0.3">
      <c r="A7300" s="1" t="s">
        <v>467</v>
      </c>
      <c r="B7300" s="1" t="s">
        <v>14</v>
      </c>
      <c r="C7300">
        <v>281</v>
      </c>
      <c r="D7300">
        <v>1047</v>
      </c>
      <c r="E7300">
        <v>37</v>
      </c>
      <c r="F7300">
        <v>1406</v>
      </c>
      <c r="G7300">
        <v>12347</v>
      </c>
      <c r="H7300">
        <v>6</v>
      </c>
      <c r="I7300">
        <v>3</v>
      </c>
      <c r="J7300">
        <v>9583</v>
      </c>
      <c r="K7300">
        <v>12</v>
      </c>
      <c r="L7300">
        <v>177</v>
      </c>
      <c r="M7300">
        <v>4</v>
      </c>
    </row>
    <row r="7301" spans="1:13" x14ac:dyDescent="0.3">
      <c r="A7301" s="1" t="s">
        <v>389</v>
      </c>
      <c r="B7301" s="1" t="s">
        <v>14</v>
      </c>
      <c r="C7301">
        <v>342</v>
      </c>
      <c r="D7301">
        <v>1302</v>
      </c>
      <c r="E7301">
        <v>41</v>
      </c>
      <c r="F7301">
        <v>1939</v>
      </c>
      <c r="G7301">
        <v>15731</v>
      </c>
      <c r="H7301">
        <v>5</v>
      </c>
      <c r="I7301">
        <v>5</v>
      </c>
      <c r="J7301">
        <v>11756</v>
      </c>
      <c r="K7301">
        <v>3</v>
      </c>
      <c r="L7301">
        <v>212</v>
      </c>
      <c r="M7301">
        <v>4</v>
      </c>
    </row>
    <row r="7302" spans="1:13" hidden="1" x14ac:dyDescent="0.3">
      <c r="A7302" s="1" t="s">
        <v>7317</v>
      </c>
      <c r="B7302" s="1" t="s">
        <v>35</v>
      </c>
      <c r="C7302">
        <v>1</v>
      </c>
      <c r="G7302">
        <v>6</v>
      </c>
      <c r="K7302">
        <v>1</v>
      </c>
    </row>
    <row r="7303" spans="1:13" hidden="1" x14ac:dyDescent="0.3">
      <c r="A7303" s="1" t="s">
        <v>7318</v>
      </c>
      <c r="B7303" s="1" t="s">
        <v>35</v>
      </c>
      <c r="C7303">
        <v>1</v>
      </c>
      <c r="F7303">
        <v>1</v>
      </c>
      <c r="G7303">
        <v>7</v>
      </c>
    </row>
    <row r="7304" spans="1:13" hidden="1" x14ac:dyDescent="0.3">
      <c r="A7304" s="1" t="s">
        <v>7319</v>
      </c>
      <c r="B7304" s="1" t="s">
        <v>35</v>
      </c>
      <c r="C7304">
        <v>1</v>
      </c>
    </row>
    <row r="7305" spans="1:13" hidden="1" x14ac:dyDescent="0.3">
      <c r="A7305" s="1" t="s">
        <v>7320</v>
      </c>
      <c r="B7305" s="1" t="s">
        <v>35</v>
      </c>
      <c r="C7305">
        <v>1</v>
      </c>
    </row>
    <row r="7306" spans="1:13" hidden="1" x14ac:dyDescent="0.3">
      <c r="A7306" s="1" t="s">
        <v>7321</v>
      </c>
      <c r="B7306" s="1" t="s">
        <v>35</v>
      </c>
      <c r="C7306">
        <v>1</v>
      </c>
      <c r="G7306">
        <v>4</v>
      </c>
    </row>
    <row r="7307" spans="1:13" hidden="1" x14ac:dyDescent="0.3">
      <c r="A7307" s="1" t="s">
        <v>7322</v>
      </c>
      <c r="B7307" s="1" t="s">
        <v>35</v>
      </c>
      <c r="C7307">
        <v>1</v>
      </c>
      <c r="D7307">
        <v>1</v>
      </c>
      <c r="F7307">
        <v>2</v>
      </c>
      <c r="G7307">
        <v>3</v>
      </c>
      <c r="J7307">
        <v>2</v>
      </c>
      <c r="K7307">
        <v>1</v>
      </c>
    </row>
    <row r="7308" spans="1:13" hidden="1" x14ac:dyDescent="0.3">
      <c r="A7308" s="1" t="s">
        <v>7323</v>
      </c>
      <c r="B7308" s="1" t="s">
        <v>35</v>
      </c>
      <c r="C7308">
        <v>1</v>
      </c>
      <c r="D7308">
        <v>1</v>
      </c>
      <c r="F7308">
        <v>1</v>
      </c>
      <c r="G7308">
        <v>1</v>
      </c>
      <c r="H7308">
        <v>2</v>
      </c>
      <c r="J7308">
        <v>4</v>
      </c>
    </row>
    <row r="7309" spans="1:13" hidden="1" x14ac:dyDescent="0.3">
      <c r="A7309" s="1" t="s">
        <v>7324</v>
      </c>
      <c r="B7309" s="1" t="s">
        <v>35</v>
      </c>
      <c r="C7309">
        <v>1</v>
      </c>
      <c r="F7309">
        <v>2</v>
      </c>
      <c r="G7309">
        <v>2</v>
      </c>
      <c r="J7309">
        <v>1</v>
      </c>
    </row>
    <row r="7310" spans="1:13" hidden="1" x14ac:dyDescent="0.3">
      <c r="A7310" s="1" t="s">
        <v>7325</v>
      </c>
      <c r="B7310" s="1" t="s">
        <v>35</v>
      </c>
      <c r="C7310">
        <v>1</v>
      </c>
      <c r="F7310">
        <v>1</v>
      </c>
      <c r="G7310">
        <v>9</v>
      </c>
      <c r="H7310">
        <v>1</v>
      </c>
      <c r="J7310">
        <v>3</v>
      </c>
    </row>
    <row r="7311" spans="1:13" hidden="1" x14ac:dyDescent="0.3">
      <c r="A7311" s="1" t="s">
        <v>7326</v>
      </c>
      <c r="B7311" s="1" t="s">
        <v>35</v>
      </c>
      <c r="C7311">
        <v>1</v>
      </c>
      <c r="D7311">
        <v>1</v>
      </c>
      <c r="F7311">
        <v>2</v>
      </c>
      <c r="G7311">
        <v>14</v>
      </c>
      <c r="J7311">
        <v>9</v>
      </c>
    </row>
    <row r="7312" spans="1:13" hidden="1" x14ac:dyDescent="0.3">
      <c r="A7312" s="1" t="s">
        <v>7327</v>
      </c>
      <c r="B7312" s="1" t="s">
        <v>35</v>
      </c>
      <c r="C7312">
        <v>1</v>
      </c>
      <c r="D7312">
        <v>1</v>
      </c>
      <c r="G7312">
        <v>2</v>
      </c>
      <c r="H7312">
        <v>1</v>
      </c>
      <c r="J7312">
        <v>2</v>
      </c>
    </row>
    <row r="7313" spans="1:12" hidden="1" x14ac:dyDescent="0.3">
      <c r="A7313" s="1" t="s">
        <v>7328</v>
      </c>
      <c r="B7313" s="1" t="s">
        <v>35</v>
      </c>
      <c r="C7313">
        <v>1</v>
      </c>
      <c r="F7313">
        <v>3</v>
      </c>
      <c r="G7313">
        <v>23</v>
      </c>
      <c r="J7313">
        <v>10</v>
      </c>
    </row>
    <row r="7314" spans="1:12" hidden="1" x14ac:dyDescent="0.3">
      <c r="A7314" s="1" t="s">
        <v>7329</v>
      </c>
      <c r="B7314" s="1" t="s">
        <v>35</v>
      </c>
      <c r="C7314">
        <v>1</v>
      </c>
      <c r="D7314">
        <v>2</v>
      </c>
      <c r="F7314">
        <v>1</v>
      </c>
      <c r="G7314">
        <v>11</v>
      </c>
      <c r="J7314">
        <v>9</v>
      </c>
    </row>
    <row r="7315" spans="1:12" hidden="1" x14ac:dyDescent="0.3">
      <c r="A7315" s="1" t="s">
        <v>7330</v>
      </c>
      <c r="B7315" s="1" t="s">
        <v>35</v>
      </c>
      <c r="C7315">
        <v>1</v>
      </c>
      <c r="D7315">
        <v>2</v>
      </c>
      <c r="F7315">
        <v>1</v>
      </c>
      <c r="G7315">
        <v>28</v>
      </c>
      <c r="J7315">
        <v>13</v>
      </c>
    </row>
    <row r="7316" spans="1:12" hidden="1" x14ac:dyDescent="0.3">
      <c r="A7316" s="1" t="s">
        <v>7331</v>
      </c>
      <c r="B7316" s="1" t="s">
        <v>35</v>
      </c>
      <c r="C7316">
        <v>1</v>
      </c>
      <c r="D7316">
        <v>2</v>
      </c>
      <c r="L7316">
        <v>1</v>
      </c>
    </row>
    <row r="7317" spans="1:12" hidden="1" x14ac:dyDescent="0.3">
      <c r="A7317" s="1" t="s">
        <v>7332</v>
      </c>
      <c r="B7317" s="1" t="s">
        <v>35</v>
      </c>
      <c r="C7317">
        <v>1</v>
      </c>
      <c r="G7317">
        <v>10</v>
      </c>
      <c r="J7317">
        <v>3</v>
      </c>
      <c r="L7317">
        <v>1</v>
      </c>
    </row>
    <row r="7318" spans="1:12" hidden="1" x14ac:dyDescent="0.3">
      <c r="A7318" s="1" t="s">
        <v>7333</v>
      </c>
      <c r="B7318" s="1" t="s">
        <v>35</v>
      </c>
      <c r="C7318">
        <v>1</v>
      </c>
      <c r="F7318">
        <v>3</v>
      </c>
      <c r="G7318">
        <v>4</v>
      </c>
      <c r="J7318">
        <v>3</v>
      </c>
    </row>
    <row r="7319" spans="1:12" hidden="1" x14ac:dyDescent="0.3">
      <c r="A7319" s="1" t="s">
        <v>7334</v>
      </c>
      <c r="B7319" s="1" t="s">
        <v>35</v>
      </c>
      <c r="C7319">
        <v>1</v>
      </c>
      <c r="F7319">
        <v>2</v>
      </c>
      <c r="G7319">
        <v>9</v>
      </c>
      <c r="H7319">
        <v>2</v>
      </c>
      <c r="J7319">
        <v>14</v>
      </c>
      <c r="L7319">
        <v>1</v>
      </c>
    </row>
    <row r="7320" spans="1:12" hidden="1" x14ac:dyDescent="0.3">
      <c r="A7320" s="1" t="s">
        <v>7335</v>
      </c>
      <c r="B7320" s="1" t="s">
        <v>35</v>
      </c>
      <c r="C7320">
        <v>1</v>
      </c>
      <c r="F7320">
        <v>1</v>
      </c>
      <c r="G7320">
        <v>5</v>
      </c>
      <c r="J7320">
        <v>1</v>
      </c>
    </row>
    <row r="7321" spans="1:12" hidden="1" x14ac:dyDescent="0.3">
      <c r="A7321" s="1" t="s">
        <v>7336</v>
      </c>
      <c r="B7321" s="1" t="s">
        <v>35</v>
      </c>
      <c r="C7321">
        <v>1</v>
      </c>
      <c r="F7321">
        <v>1</v>
      </c>
      <c r="G7321">
        <v>4</v>
      </c>
      <c r="H7321">
        <v>1</v>
      </c>
      <c r="J7321">
        <v>2</v>
      </c>
    </row>
    <row r="7322" spans="1:12" hidden="1" x14ac:dyDescent="0.3">
      <c r="A7322" s="1" t="s">
        <v>7337</v>
      </c>
      <c r="B7322" s="1" t="s">
        <v>35</v>
      </c>
      <c r="C7322">
        <v>1</v>
      </c>
      <c r="D7322">
        <v>3</v>
      </c>
      <c r="F7322">
        <v>3</v>
      </c>
      <c r="G7322">
        <v>20</v>
      </c>
      <c r="H7322">
        <v>3</v>
      </c>
      <c r="J7322">
        <v>7</v>
      </c>
    </row>
    <row r="7323" spans="1:12" hidden="1" x14ac:dyDescent="0.3">
      <c r="A7323" s="1" t="s">
        <v>7338</v>
      </c>
      <c r="B7323" s="1" t="s">
        <v>35</v>
      </c>
      <c r="C7323">
        <v>1</v>
      </c>
      <c r="D7323">
        <v>1</v>
      </c>
      <c r="E7323">
        <v>1</v>
      </c>
      <c r="G7323">
        <v>3</v>
      </c>
      <c r="H7323">
        <v>1</v>
      </c>
      <c r="J7323">
        <v>7</v>
      </c>
    </row>
    <row r="7324" spans="1:12" hidden="1" x14ac:dyDescent="0.3">
      <c r="A7324" s="1" t="s">
        <v>7339</v>
      </c>
      <c r="B7324" s="1" t="s">
        <v>35</v>
      </c>
      <c r="C7324">
        <v>1</v>
      </c>
      <c r="D7324">
        <v>7</v>
      </c>
      <c r="E7324">
        <v>1</v>
      </c>
      <c r="G7324">
        <v>20</v>
      </c>
      <c r="J7324">
        <v>21</v>
      </c>
    </row>
    <row r="7325" spans="1:12" hidden="1" x14ac:dyDescent="0.3">
      <c r="A7325" s="1" t="s">
        <v>7340</v>
      </c>
      <c r="B7325" s="1" t="s">
        <v>35</v>
      </c>
      <c r="C7325">
        <v>1</v>
      </c>
      <c r="D7325">
        <v>4</v>
      </c>
      <c r="F7325">
        <v>6</v>
      </c>
      <c r="G7325">
        <v>22</v>
      </c>
      <c r="J7325">
        <v>52</v>
      </c>
    </row>
    <row r="7326" spans="1:12" hidden="1" x14ac:dyDescent="0.3">
      <c r="A7326" s="1" t="s">
        <v>7341</v>
      </c>
      <c r="B7326" s="1" t="s">
        <v>35</v>
      </c>
      <c r="C7326">
        <v>1</v>
      </c>
      <c r="D7326">
        <v>4</v>
      </c>
      <c r="E7326">
        <v>1</v>
      </c>
      <c r="F7326">
        <v>3</v>
      </c>
      <c r="G7326">
        <v>16</v>
      </c>
      <c r="J7326">
        <v>32</v>
      </c>
    </row>
    <row r="7327" spans="1:12" hidden="1" x14ac:dyDescent="0.3">
      <c r="A7327" s="1" t="s">
        <v>7342</v>
      </c>
      <c r="B7327" s="1" t="s">
        <v>35</v>
      </c>
      <c r="C7327">
        <v>1</v>
      </c>
      <c r="D7327">
        <v>2</v>
      </c>
      <c r="E7327">
        <v>5</v>
      </c>
      <c r="F7327">
        <v>8</v>
      </c>
      <c r="G7327">
        <v>20</v>
      </c>
      <c r="H7327">
        <v>4</v>
      </c>
      <c r="J7327">
        <v>9</v>
      </c>
      <c r="L7327">
        <v>4</v>
      </c>
    </row>
    <row r="7328" spans="1:12" hidden="1" x14ac:dyDescent="0.3">
      <c r="A7328" s="1" t="s">
        <v>7343</v>
      </c>
      <c r="B7328" s="1" t="s">
        <v>35</v>
      </c>
      <c r="C7328">
        <v>1</v>
      </c>
      <c r="D7328">
        <v>1</v>
      </c>
      <c r="E7328">
        <v>3</v>
      </c>
      <c r="F7328">
        <v>4</v>
      </c>
      <c r="G7328">
        <v>12</v>
      </c>
      <c r="H7328">
        <v>3</v>
      </c>
      <c r="J7328">
        <v>7</v>
      </c>
      <c r="L7328">
        <v>1</v>
      </c>
    </row>
    <row r="7329" spans="1:13" hidden="1" x14ac:dyDescent="0.3">
      <c r="A7329" s="1" t="s">
        <v>7344</v>
      </c>
      <c r="B7329" s="1" t="s">
        <v>35</v>
      </c>
      <c r="C7329">
        <v>1</v>
      </c>
      <c r="D7329">
        <v>1</v>
      </c>
      <c r="E7329">
        <v>7</v>
      </c>
      <c r="F7329">
        <v>9</v>
      </c>
      <c r="G7329">
        <v>24</v>
      </c>
      <c r="H7329">
        <v>10</v>
      </c>
      <c r="J7329">
        <v>16</v>
      </c>
      <c r="L7329">
        <v>4</v>
      </c>
    </row>
    <row r="7330" spans="1:13" hidden="1" x14ac:dyDescent="0.3">
      <c r="A7330" s="1" t="s">
        <v>7345</v>
      </c>
      <c r="B7330" s="1" t="s">
        <v>35</v>
      </c>
      <c r="C7330">
        <v>1</v>
      </c>
      <c r="D7330">
        <v>1</v>
      </c>
      <c r="E7330">
        <v>5</v>
      </c>
      <c r="F7330">
        <v>13</v>
      </c>
      <c r="G7330">
        <v>27</v>
      </c>
      <c r="H7330">
        <v>8</v>
      </c>
      <c r="J7330">
        <v>16</v>
      </c>
      <c r="L7330">
        <v>4</v>
      </c>
    </row>
    <row r="7331" spans="1:13" hidden="1" x14ac:dyDescent="0.3">
      <c r="A7331" s="1" t="s">
        <v>7346</v>
      </c>
      <c r="B7331" s="1" t="s">
        <v>35</v>
      </c>
      <c r="C7331">
        <v>1</v>
      </c>
      <c r="D7331">
        <v>7</v>
      </c>
      <c r="E7331">
        <v>8</v>
      </c>
      <c r="F7331">
        <v>16</v>
      </c>
      <c r="G7331">
        <v>52</v>
      </c>
      <c r="H7331">
        <v>6</v>
      </c>
      <c r="J7331">
        <v>18</v>
      </c>
      <c r="L7331">
        <v>1</v>
      </c>
    </row>
    <row r="7332" spans="1:13" hidden="1" x14ac:dyDescent="0.3">
      <c r="A7332" s="1" t="s">
        <v>7347</v>
      </c>
      <c r="B7332" s="1" t="s">
        <v>35</v>
      </c>
      <c r="C7332">
        <v>1</v>
      </c>
      <c r="D7332">
        <v>5</v>
      </c>
      <c r="E7332">
        <v>10</v>
      </c>
      <c r="F7332">
        <v>15</v>
      </c>
      <c r="G7332">
        <v>40</v>
      </c>
      <c r="H7332">
        <v>7</v>
      </c>
      <c r="J7332">
        <v>24</v>
      </c>
      <c r="L7332">
        <v>3</v>
      </c>
    </row>
    <row r="7333" spans="1:13" hidden="1" x14ac:dyDescent="0.3">
      <c r="A7333" s="1" t="s">
        <v>7348</v>
      </c>
      <c r="B7333" s="1" t="s">
        <v>35</v>
      </c>
      <c r="C7333">
        <v>1</v>
      </c>
      <c r="D7333">
        <v>2</v>
      </c>
      <c r="E7333">
        <v>11</v>
      </c>
      <c r="F7333">
        <v>12</v>
      </c>
      <c r="G7333">
        <v>30</v>
      </c>
      <c r="H7333">
        <v>12</v>
      </c>
      <c r="J7333">
        <v>13</v>
      </c>
      <c r="L7333">
        <v>4</v>
      </c>
    </row>
    <row r="7334" spans="1:13" hidden="1" x14ac:dyDescent="0.3">
      <c r="A7334" s="1" t="s">
        <v>7349</v>
      </c>
      <c r="B7334" s="1" t="s">
        <v>35</v>
      </c>
      <c r="C7334">
        <v>1</v>
      </c>
      <c r="E7334">
        <v>9</v>
      </c>
      <c r="F7334">
        <v>12</v>
      </c>
      <c r="G7334">
        <v>20</v>
      </c>
      <c r="H7334">
        <v>2</v>
      </c>
      <c r="J7334">
        <v>12</v>
      </c>
      <c r="L7334">
        <v>3</v>
      </c>
    </row>
    <row r="7335" spans="1:13" hidden="1" x14ac:dyDescent="0.3">
      <c r="A7335" s="1" t="s">
        <v>7350</v>
      </c>
      <c r="B7335" s="1" t="s">
        <v>35</v>
      </c>
      <c r="C7335">
        <v>1</v>
      </c>
      <c r="F7335">
        <v>1</v>
      </c>
      <c r="J7335">
        <v>5</v>
      </c>
    </row>
    <row r="7336" spans="1:13" hidden="1" x14ac:dyDescent="0.3">
      <c r="A7336" s="1" t="s">
        <v>7351</v>
      </c>
      <c r="B7336" s="1" t="s">
        <v>35</v>
      </c>
      <c r="C7336">
        <v>1</v>
      </c>
      <c r="D7336">
        <v>3</v>
      </c>
      <c r="E7336">
        <v>1</v>
      </c>
      <c r="F7336">
        <v>2</v>
      </c>
      <c r="G7336">
        <v>7</v>
      </c>
      <c r="J7336">
        <v>15</v>
      </c>
      <c r="M7336">
        <v>1</v>
      </c>
    </row>
    <row r="7337" spans="1:13" hidden="1" x14ac:dyDescent="0.3">
      <c r="A7337" s="1" t="s">
        <v>7352</v>
      </c>
      <c r="B7337" s="1" t="s">
        <v>35</v>
      </c>
      <c r="C7337">
        <v>1</v>
      </c>
      <c r="D7337">
        <v>8</v>
      </c>
      <c r="E7337">
        <v>1</v>
      </c>
      <c r="F7337">
        <v>6</v>
      </c>
      <c r="G7337">
        <v>69</v>
      </c>
      <c r="J7337">
        <v>52</v>
      </c>
      <c r="L7337">
        <v>1</v>
      </c>
    </row>
    <row r="7338" spans="1:13" hidden="1" x14ac:dyDescent="0.3">
      <c r="A7338" s="1" t="s">
        <v>7353</v>
      </c>
      <c r="B7338" s="1" t="s">
        <v>35</v>
      </c>
      <c r="C7338">
        <v>1</v>
      </c>
      <c r="D7338">
        <v>7</v>
      </c>
      <c r="F7338">
        <v>6</v>
      </c>
      <c r="G7338">
        <v>65</v>
      </c>
      <c r="J7338">
        <v>58</v>
      </c>
      <c r="K7338">
        <v>1</v>
      </c>
    </row>
    <row r="7339" spans="1:13" hidden="1" x14ac:dyDescent="0.3">
      <c r="A7339" s="1" t="s">
        <v>7354</v>
      </c>
      <c r="B7339" s="1" t="s">
        <v>35</v>
      </c>
      <c r="C7339">
        <v>1</v>
      </c>
      <c r="F7339">
        <v>9</v>
      </c>
      <c r="G7339">
        <v>49</v>
      </c>
      <c r="J7339">
        <v>11</v>
      </c>
    </row>
    <row r="7340" spans="1:13" hidden="1" x14ac:dyDescent="0.3">
      <c r="A7340" s="1" t="s">
        <v>7355</v>
      </c>
      <c r="B7340" s="1" t="s">
        <v>35</v>
      </c>
      <c r="C7340">
        <v>1</v>
      </c>
      <c r="D7340">
        <v>6</v>
      </c>
      <c r="F7340">
        <v>7</v>
      </c>
      <c r="G7340">
        <v>65</v>
      </c>
      <c r="J7340">
        <v>40</v>
      </c>
    </row>
    <row r="7341" spans="1:13" hidden="1" x14ac:dyDescent="0.3">
      <c r="A7341" s="1" t="s">
        <v>7356</v>
      </c>
      <c r="B7341" s="1" t="s">
        <v>35</v>
      </c>
      <c r="C7341">
        <v>1</v>
      </c>
      <c r="D7341">
        <v>6</v>
      </c>
      <c r="F7341">
        <v>3</v>
      </c>
      <c r="G7341">
        <v>53</v>
      </c>
      <c r="J7341">
        <v>55</v>
      </c>
      <c r="K7341">
        <v>1</v>
      </c>
      <c r="L7341">
        <v>1</v>
      </c>
    </row>
    <row r="7342" spans="1:13" hidden="1" x14ac:dyDescent="0.3">
      <c r="A7342" s="1" t="s">
        <v>7357</v>
      </c>
      <c r="B7342" s="1" t="s">
        <v>35</v>
      </c>
      <c r="C7342">
        <v>1</v>
      </c>
      <c r="D7342">
        <v>4</v>
      </c>
      <c r="F7342">
        <v>3</v>
      </c>
      <c r="G7342">
        <v>14</v>
      </c>
      <c r="J7342">
        <v>15</v>
      </c>
    </row>
    <row r="7343" spans="1:13" hidden="1" x14ac:dyDescent="0.3">
      <c r="A7343" s="1" t="s">
        <v>7358</v>
      </c>
      <c r="B7343" s="1" t="s">
        <v>35</v>
      </c>
      <c r="C7343">
        <v>1</v>
      </c>
      <c r="D7343">
        <v>8</v>
      </c>
      <c r="F7343">
        <v>8</v>
      </c>
      <c r="G7343">
        <v>71</v>
      </c>
      <c r="J7343">
        <v>54</v>
      </c>
    </row>
    <row r="7344" spans="1:13" hidden="1" x14ac:dyDescent="0.3">
      <c r="A7344" s="1" t="s">
        <v>7359</v>
      </c>
      <c r="B7344" s="1" t="s">
        <v>35</v>
      </c>
      <c r="C7344">
        <v>1</v>
      </c>
      <c r="D7344">
        <v>2</v>
      </c>
      <c r="F7344">
        <v>3</v>
      </c>
      <c r="G7344">
        <v>73</v>
      </c>
      <c r="J7344">
        <v>53</v>
      </c>
      <c r="K7344">
        <v>1</v>
      </c>
    </row>
    <row r="7345" spans="1:12" hidden="1" x14ac:dyDescent="0.3">
      <c r="A7345" s="1" t="s">
        <v>7360</v>
      </c>
      <c r="B7345" s="1" t="s">
        <v>35</v>
      </c>
      <c r="C7345">
        <v>1</v>
      </c>
      <c r="D7345">
        <v>13</v>
      </c>
      <c r="E7345">
        <v>1</v>
      </c>
      <c r="F7345">
        <v>4</v>
      </c>
      <c r="G7345">
        <v>93</v>
      </c>
      <c r="J7345">
        <v>55</v>
      </c>
      <c r="L7345">
        <v>1</v>
      </c>
    </row>
    <row r="7346" spans="1:12" hidden="1" x14ac:dyDescent="0.3">
      <c r="A7346" s="1" t="s">
        <v>7361</v>
      </c>
      <c r="B7346" s="1" t="s">
        <v>35</v>
      </c>
      <c r="C7346">
        <v>1</v>
      </c>
      <c r="D7346">
        <v>15</v>
      </c>
      <c r="F7346">
        <v>11</v>
      </c>
      <c r="G7346">
        <v>99</v>
      </c>
      <c r="J7346">
        <v>65</v>
      </c>
      <c r="L7346">
        <v>1</v>
      </c>
    </row>
    <row r="7347" spans="1:12" hidden="1" x14ac:dyDescent="0.3">
      <c r="A7347" s="1" t="s">
        <v>7362</v>
      </c>
      <c r="B7347" s="1" t="s">
        <v>35</v>
      </c>
      <c r="C7347">
        <v>1</v>
      </c>
      <c r="E7347">
        <v>2</v>
      </c>
      <c r="F7347">
        <v>4</v>
      </c>
      <c r="G7347">
        <v>8</v>
      </c>
      <c r="H7347">
        <v>1</v>
      </c>
      <c r="J7347">
        <v>1</v>
      </c>
      <c r="L7347">
        <v>1</v>
      </c>
    </row>
    <row r="7348" spans="1:12" hidden="1" x14ac:dyDescent="0.3">
      <c r="A7348" s="1" t="s">
        <v>7363</v>
      </c>
      <c r="B7348" s="1" t="s">
        <v>35</v>
      </c>
      <c r="C7348">
        <v>1</v>
      </c>
      <c r="E7348">
        <v>5</v>
      </c>
      <c r="F7348">
        <v>5</v>
      </c>
      <c r="G7348">
        <v>9</v>
      </c>
      <c r="J7348">
        <v>3</v>
      </c>
      <c r="L7348">
        <v>1</v>
      </c>
    </row>
    <row r="7349" spans="1:12" hidden="1" x14ac:dyDescent="0.3">
      <c r="A7349" s="1" t="s">
        <v>7364</v>
      </c>
      <c r="B7349" s="1" t="s">
        <v>35</v>
      </c>
      <c r="C7349">
        <v>1</v>
      </c>
      <c r="D7349">
        <v>1</v>
      </c>
      <c r="E7349">
        <v>5</v>
      </c>
      <c r="F7349">
        <v>9</v>
      </c>
      <c r="G7349">
        <v>30</v>
      </c>
      <c r="H7349">
        <v>6</v>
      </c>
      <c r="J7349">
        <v>16</v>
      </c>
      <c r="L7349">
        <v>9</v>
      </c>
    </row>
    <row r="7350" spans="1:12" hidden="1" x14ac:dyDescent="0.3">
      <c r="A7350" s="1" t="s">
        <v>7365</v>
      </c>
      <c r="B7350" s="1" t="s">
        <v>35</v>
      </c>
      <c r="C7350">
        <v>1</v>
      </c>
      <c r="E7350">
        <v>6</v>
      </c>
      <c r="F7350">
        <v>9</v>
      </c>
      <c r="G7350">
        <v>18</v>
      </c>
      <c r="H7350">
        <v>7</v>
      </c>
      <c r="J7350">
        <v>17</v>
      </c>
      <c r="L7350">
        <v>6</v>
      </c>
    </row>
    <row r="7351" spans="1:12" hidden="1" x14ac:dyDescent="0.3">
      <c r="A7351" s="1" t="s">
        <v>7366</v>
      </c>
      <c r="B7351" s="1" t="s">
        <v>35</v>
      </c>
      <c r="C7351">
        <v>1</v>
      </c>
      <c r="E7351">
        <v>1</v>
      </c>
      <c r="F7351">
        <v>1</v>
      </c>
      <c r="G7351">
        <v>8</v>
      </c>
      <c r="H7351">
        <v>1</v>
      </c>
      <c r="J7351">
        <v>2</v>
      </c>
      <c r="L7351">
        <v>2</v>
      </c>
    </row>
    <row r="7352" spans="1:12" hidden="1" x14ac:dyDescent="0.3">
      <c r="A7352" s="1" t="s">
        <v>7367</v>
      </c>
      <c r="B7352" s="1" t="s">
        <v>35</v>
      </c>
      <c r="C7352">
        <v>1</v>
      </c>
      <c r="E7352">
        <v>2</v>
      </c>
      <c r="F7352">
        <v>2</v>
      </c>
      <c r="G7352">
        <v>12</v>
      </c>
      <c r="J7352">
        <v>4</v>
      </c>
      <c r="L7352">
        <v>1</v>
      </c>
    </row>
    <row r="7353" spans="1:12" hidden="1" x14ac:dyDescent="0.3">
      <c r="A7353" s="1" t="s">
        <v>7368</v>
      </c>
      <c r="B7353" s="1" t="s">
        <v>35</v>
      </c>
      <c r="C7353">
        <v>1</v>
      </c>
      <c r="D7353">
        <v>3</v>
      </c>
      <c r="E7353">
        <v>11</v>
      </c>
      <c r="F7353">
        <v>17</v>
      </c>
      <c r="G7353">
        <v>37</v>
      </c>
      <c r="H7353">
        <v>8</v>
      </c>
      <c r="J7353">
        <v>35</v>
      </c>
      <c r="L7353">
        <v>7</v>
      </c>
    </row>
    <row r="7354" spans="1:12" hidden="1" x14ac:dyDescent="0.3">
      <c r="A7354" s="1" t="s">
        <v>7369</v>
      </c>
      <c r="B7354" s="1" t="s">
        <v>35</v>
      </c>
      <c r="C7354">
        <v>1</v>
      </c>
      <c r="D7354">
        <v>2</v>
      </c>
      <c r="E7354">
        <v>1</v>
      </c>
      <c r="F7354">
        <v>4</v>
      </c>
      <c r="G7354">
        <v>15</v>
      </c>
      <c r="I7354">
        <v>1</v>
      </c>
      <c r="J7354">
        <v>11</v>
      </c>
    </row>
    <row r="7355" spans="1:12" hidden="1" x14ac:dyDescent="0.3">
      <c r="A7355" s="1" t="s">
        <v>7370</v>
      </c>
      <c r="B7355" s="1" t="s">
        <v>35</v>
      </c>
      <c r="C7355">
        <v>1</v>
      </c>
      <c r="D7355">
        <v>11</v>
      </c>
      <c r="F7355">
        <v>14</v>
      </c>
      <c r="G7355">
        <v>128</v>
      </c>
      <c r="J7355">
        <v>69</v>
      </c>
    </row>
    <row r="7356" spans="1:12" hidden="1" x14ac:dyDescent="0.3">
      <c r="A7356" s="1" t="s">
        <v>7371</v>
      </c>
      <c r="B7356" s="1" t="s">
        <v>35</v>
      </c>
      <c r="C7356">
        <v>1</v>
      </c>
      <c r="F7356">
        <v>1</v>
      </c>
      <c r="G7356">
        <v>10</v>
      </c>
      <c r="J7356">
        <v>9</v>
      </c>
    </row>
    <row r="7357" spans="1:12" hidden="1" x14ac:dyDescent="0.3">
      <c r="A7357" s="1" t="s">
        <v>7372</v>
      </c>
      <c r="B7357" s="1" t="s">
        <v>35</v>
      </c>
      <c r="C7357">
        <v>1</v>
      </c>
      <c r="D7357">
        <v>2</v>
      </c>
      <c r="E7357">
        <v>1</v>
      </c>
      <c r="F7357">
        <v>1</v>
      </c>
      <c r="G7357">
        <v>9</v>
      </c>
      <c r="J7357">
        <v>8</v>
      </c>
    </row>
    <row r="7358" spans="1:12" hidden="1" x14ac:dyDescent="0.3">
      <c r="A7358" s="1" t="s">
        <v>7373</v>
      </c>
      <c r="B7358" s="1" t="s">
        <v>35</v>
      </c>
      <c r="C7358">
        <v>1</v>
      </c>
      <c r="D7358">
        <v>2</v>
      </c>
      <c r="F7358">
        <v>16</v>
      </c>
      <c r="G7358">
        <v>104</v>
      </c>
      <c r="J7358">
        <v>86</v>
      </c>
    </row>
    <row r="7359" spans="1:12" hidden="1" x14ac:dyDescent="0.3">
      <c r="A7359" s="1" t="s">
        <v>7374</v>
      </c>
      <c r="B7359" s="1" t="s">
        <v>35</v>
      </c>
      <c r="C7359">
        <v>1</v>
      </c>
      <c r="D7359">
        <v>4</v>
      </c>
      <c r="E7359">
        <v>1</v>
      </c>
      <c r="F7359">
        <v>6</v>
      </c>
      <c r="G7359">
        <v>34</v>
      </c>
      <c r="J7359">
        <v>30</v>
      </c>
    </row>
    <row r="7360" spans="1:12" hidden="1" x14ac:dyDescent="0.3">
      <c r="A7360" s="1" t="s">
        <v>7375</v>
      </c>
      <c r="B7360" s="1" t="s">
        <v>35</v>
      </c>
      <c r="C7360">
        <v>1</v>
      </c>
      <c r="D7360">
        <v>7</v>
      </c>
      <c r="F7360">
        <v>4</v>
      </c>
      <c r="G7360">
        <v>61</v>
      </c>
      <c r="J7360">
        <v>34</v>
      </c>
      <c r="L7360">
        <v>2</v>
      </c>
    </row>
    <row r="7361" spans="1:12" hidden="1" x14ac:dyDescent="0.3">
      <c r="A7361" s="1" t="s">
        <v>7376</v>
      </c>
      <c r="B7361" s="1" t="s">
        <v>35</v>
      </c>
      <c r="C7361">
        <v>1</v>
      </c>
      <c r="D7361">
        <v>11</v>
      </c>
      <c r="F7361">
        <v>17</v>
      </c>
      <c r="G7361">
        <v>144</v>
      </c>
      <c r="J7361">
        <v>77</v>
      </c>
    </row>
    <row r="7362" spans="1:12" hidden="1" x14ac:dyDescent="0.3">
      <c r="A7362" s="1" t="s">
        <v>7377</v>
      </c>
      <c r="B7362" s="1" t="s">
        <v>35</v>
      </c>
      <c r="C7362">
        <v>1</v>
      </c>
      <c r="D7362">
        <v>9</v>
      </c>
      <c r="F7362">
        <v>15</v>
      </c>
      <c r="G7362">
        <v>133</v>
      </c>
      <c r="J7362">
        <v>81</v>
      </c>
      <c r="L7362">
        <v>3</v>
      </c>
    </row>
    <row r="7363" spans="1:12" hidden="1" x14ac:dyDescent="0.3">
      <c r="A7363" s="1" t="s">
        <v>7378</v>
      </c>
      <c r="B7363" s="1" t="s">
        <v>35</v>
      </c>
      <c r="C7363">
        <v>1</v>
      </c>
      <c r="D7363">
        <v>2</v>
      </c>
      <c r="G7363">
        <v>12</v>
      </c>
      <c r="J7363">
        <v>7</v>
      </c>
    </row>
    <row r="7364" spans="1:12" hidden="1" x14ac:dyDescent="0.3">
      <c r="A7364" s="1" t="s">
        <v>7379</v>
      </c>
      <c r="B7364" s="1" t="s">
        <v>35</v>
      </c>
      <c r="C7364">
        <v>1</v>
      </c>
      <c r="G7364">
        <v>7</v>
      </c>
      <c r="J7364">
        <v>7</v>
      </c>
    </row>
    <row r="7365" spans="1:12" hidden="1" x14ac:dyDescent="0.3">
      <c r="A7365" s="1" t="s">
        <v>7380</v>
      </c>
      <c r="B7365" s="1" t="s">
        <v>35</v>
      </c>
      <c r="C7365">
        <v>1</v>
      </c>
      <c r="E7365">
        <v>3</v>
      </c>
      <c r="F7365">
        <v>2</v>
      </c>
      <c r="G7365">
        <v>18</v>
      </c>
      <c r="H7365">
        <v>2</v>
      </c>
      <c r="J7365">
        <v>5</v>
      </c>
      <c r="L7365">
        <v>2</v>
      </c>
    </row>
    <row r="7366" spans="1:12" hidden="1" x14ac:dyDescent="0.3">
      <c r="A7366" s="1" t="s">
        <v>7381</v>
      </c>
      <c r="B7366" s="1" t="s">
        <v>35</v>
      </c>
      <c r="C7366">
        <v>1</v>
      </c>
      <c r="D7366">
        <v>2</v>
      </c>
      <c r="E7366">
        <v>3</v>
      </c>
      <c r="F7366">
        <v>4</v>
      </c>
      <c r="G7366">
        <v>14</v>
      </c>
      <c r="J7366">
        <v>2</v>
      </c>
      <c r="L7366">
        <v>1</v>
      </c>
    </row>
    <row r="7367" spans="1:12" hidden="1" x14ac:dyDescent="0.3">
      <c r="A7367" s="1" t="s">
        <v>7382</v>
      </c>
      <c r="B7367" s="1" t="s">
        <v>35</v>
      </c>
      <c r="C7367">
        <v>1</v>
      </c>
      <c r="D7367">
        <v>1</v>
      </c>
      <c r="E7367">
        <v>2</v>
      </c>
      <c r="F7367">
        <v>3</v>
      </c>
      <c r="G7367">
        <v>19</v>
      </c>
      <c r="H7367">
        <v>1</v>
      </c>
      <c r="J7367">
        <v>10</v>
      </c>
      <c r="L7367">
        <v>2</v>
      </c>
    </row>
    <row r="7368" spans="1:12" hidden="1" x14ac:dyDescent="0.3">
      <c r="A7368" s="1" t="s">
        <v>7383</v>
      </c>
      <c r="B7368" s="1" t="s">
        <v>35</v>
      </c>
      <c r="C7368">
        <v>1</v>
      </c>
      <c r="E7368">
        <v>3</v>
      </c>
      <c r="F7368">
        <v>4</v>
      </c>
      <c r="G7368">
        <v>13</v>
      </c>
      <c r="H7368">
        <v>1</v>
      </c>
      <c r="J7368">
        <v>6</v>
      </c>
      <c r="L7368">
        <v>2</v>
      </c>
    </row>
    <row r="7369" spans="1:12" hidden="1" x14ac:dyDescent="0.3">
      <c r="A7369" s="1" t="s">
        <v>7384</v>
      </c>
      <c r="B7369" s="1" t="s">
        <v>35</v>
      </c>
      <c r="C7369">
        <v>1</v>
      </c>
      <c r="E7369">
        <v>5</v>
      </c>
      <c r="F7369">
        <v>10</v>
      </c>
      <c r="G7369">
        <v>19</v>
      </c>
      <c r="L7369">
        <v>5</v>
      </c>
    </row>
    <row r="7370" spans="1:12" hidden="1" x14ac:dyDescent="0.3">
      <c r="A7370" s="1" t="s">
        <v>7385</v>
      </c>
      <c r="B7370" s="1" t="s">
        <v>35</v>
      </c>
      <c r="C7370">
        <v>1</v>
      </c>
      <c r="D7370">
        <v>1</v>
      </c>
      <c r="F7370">
        <v>1</v>
      </c>
      <c r="G7370">
        <v>5</v>
      </c>
      <c r="J7370">
        <v>4</v>
      </c>
    </row>
    <row r="7371" spans="1:12" hidden="1" x14ac:dyDescent="0.3">
      <c r="A7371" s="1" t="s">
        <v>7386</v>
      </c>
      <c r="B7371" s="1" t="s">
        <v>35</v>
      </c>
      <c r="C7371">
        <v>1</v>
      </c>
      <c r="D7371">
        <v>20</v>
      </c>
      <c r="F7371">
        <v>17</v>
      </c>
      <c r="G7371">
        <v>174</v>
      </c>
      <c r="J7371">
        <v>120</v>
      </c>
      <c r="L7371">
        <v>4</v>
      </c>
    </row>
    <row r="7372" spans="1:12" hidden="1" x14ac:dyDescent="0.3">
      <c r="A7372" s="1" t="s">
        <v>7387</v>
      </c>
      <c r="B7372" s="1" t="s">
        <v>35</v>
      </c>
      <c r="C7372">
        <v>1</v>
      </c>
      <c r="D7372">
        <v>1</v>
      </c>
      <c r="F7372">
        <v>7</v>
      </c>
      <c r="G7372">
        <v>20</v>
      </c>
      <c r="J7372">
        <v>17</v>
      </c>
      <c r="K7372">
        <v>1</v>
      </c>
      <c r="L7372">
        <v>1</v>
      </c>
    </row>
    <row r="7373" spans="1:12" hidden="1" x14ac:dyDescent="0.3">
      <c r="A7373" s="1" t="s">
        <v>7388</v>
      </c>
      <c r="B7373" s="1" t="s">
        <v>35</v>
      </c>
      <c r="C7373">
        <v>1</v>
      </c>
      <c r="D7373">
        <v>3</v>
      </c>
      <c r="F7373">
        <v>8</v>
      </c>
      <c r="G7373">
        <v>26</v>
      </c>
      <c r="J7373">
        <v>24</v>
      </c>
    </row>
    <row r="7374" spans="1:12" hidden="1" x14ac:dyDescent="0.3">
      <c r="A7374" s="1" t="s">
        <v>7389</v>
      </c>
      <c r="B7374" s="1" t="s">
        <v>35</v>
      </c>
      <c r="C7374">
        <v>1</v>
      </c>
      <c r="D7374">
        <v>26</v>
      </c>
      <c r="F7374">
        <v>23</v>
      </c>
      <c r="G7374">
        <v>268</v>
      </c>
      <c r="J7374">
        <v>177</v>
      </c>
      <c r="L7374">
        <v>5</v>
      </c>
    </row>
    <row r="7375" spans="1:12" hidden="1" x14ac:dyDescent="0.3">
      <c r="A7375" s="1" t="s">
        <v>7390</v>
      </c>
      <c r="B7375" s="1" t="s">
        <v>35</v>
      </c>
      <c r="C7375">
        <v>1</v>
      </c>
      <c r="D7375">
        <v>15</v>
      </c>
      <c r="F7375">
        <v>25</v>
      </c>
      <c r="G7375">
        <v>198</v>
      </c>
      <c r="J7375">
        <v>142</v>
      </c>
      <c r="L7375">
        <v>3</v>
      </c>
    </row>
    <row r="7376" spans="1:12" hidden="1" x14ac:dyDescent="0.3">
      <c r="A7376" s="1" t="s">
        <v>7391</v>
      </c>
      <c r="B7376" s="1" t="s">
        <v>35</v>
      </c>
      <c r="C7376">
        <v>1</v>
      </c>
      <c r="D7376">
        <v>11</v>
      </c>
      <c r="F7376">
        <v>10</v>
      </c>
      <c r="G7376">
        <v>76</v>
      </c>
      <c r="J7376">
        <v>57</v>
      </c>
      <c r="L7376">
        <v>1</v>
      </c>
    </row>
    <row r="7377" spans="1:12" hidden="1" x14ac:dyDescent="0.3">
      <c r="A7377" s="1" t="s">
        <v>7392</v>
      </c>
      <c r="B7377" s="1" t="s">
        <v>35</v>
      </c>
      <c r="C7377">
        <v>1</v>
      </c>
      <c r="D7377">
        <v>7</v>
      </c>
      <c r="F7377">
        <v>6</v>
      </c>
      <c r="G7377">
        <v>71</v>
      </c>
      <c r="J7377">
        <v>56</v>
      </c>
      <c r="L7377">
        <v>1</v>
      </c>
    </row>
    <row r="7378" spans="1:12" hidden="1" x14ac:dyDescent="0.3">
      <c r="A7378" s="1" t="s">
        <v>7393</v>
      </c>
      <c r="B7378" s="1" t="s">
        <v>35</v>
      </c>
      <c r="C7378">
        <v>1</v>
      </c>
      <c r="D7378">
        <v>5</v>
      </c>
      <c r="F7378">
        <v>6</v>
      </c>
      <c r="G7378">
        <v>52</v>
      </c>
      <c r="J7378">
        <v>35</v>
      </c>
      <c r="K7378">
        <v>1</v>
      </c>
      <c r="L7378">
        <v>1</v>
      </c>
    </row>
    <row r="7379" spans="1:12" hidden="1" x14ac:dyDescent="0.3">
      <c r="A7379" s="1" t="s">
        <v>7394</v>
      </c>
      <c r="B7379" s="1" t="s">
        <v>35</v>
      </c>
      <c r="C7379">
        <v>1</v>
      </c>
      <c r="D7379">
        <v>17</v>
      </c>
      <c r="F7379">
        <v>28</v>
      </c>
      <c r="G7379">
        <v>233</v>
      </c>
      <c r="J7379">
        <v>171</v>
      </c>
      <c r="L7379">
        <v>3</v>
      </c>
    </row>
    <row r="7380" spans="1:12" hidden="1" x14ac:dyDescent="0.3">
      <c r="A7380" s="1" t="s">
        <v>7395</v>
      </c>
      <c r="B7380" s="1" t="s">
        <v>35</v>
      </c>
      <c r="C7380">
        <v>1</v>
      </c>
      <c r="D7380">
        <v>12</v>
      </c>
      <c r="E7380">
        <v>1</v>
      </c>
      <c r="F7380">
        <v>17</v>
      </c>
      <c r="G7380">
        <v>225</v>
      </c>
      <c r="J7380">
        <v>137</v>
      </c>
      <c r="K7380">
        <v>2</v>
      </c>
      <c r="L7380">
        <v>3</v>
      </c>
    </row>
    <row r="7381" spans="1:12" hidden="1" x14ac:dyDescent="0.3">
      <c r="A7381" s="1" t="s">
        <v>7396</v>
      </c>
      <c r="B7381" s="1" t="s">
        <v>35</v>
      </c>
      <c r="C7381">
        <v>1</v>
      </c>
      <c r="E7381">
        <v>5</v>
      </c>
      <c r="F7381">
        <v>3</v>
      </c>
      <c r="G7381">
        <v>21</v>
      </c>
      <c r="J7381">
        <v>10</v>
      </c>
      <c r="L7381">
        <v>1</v>
      </c>
    </row>
    <row r="7382" spans="1:12" hidden="1" x14ac:dyDescent="0.3">
      <c r="A7382" s="1" t="s">
        <v>7397</v>
      </c>
      <c r="B7382" s="1" t="s">
        <v>35</v>
      </c>
      <c r="C7382">
        <v>1</v>
      </c>
      <c r="D7382">
        <v>2</v>
      </c>
      <c r="E7382">
        <v>6</v>
      </c>
      <c r="F7382">
        <v>3</v>
      </c>
      <c r="G7382">
        <v>16</v>
      </c>
      <c r="H7382">
        <v>3</v>
      </c>
      <c r="J7382">
        <v>9</v>
      </c>
      <c r="L7382">
        <v>6</v>
      </c>
    </row>
    <row r="7383" spans="1:12" hidden="1" x14ac:dyDescent="0.3">
      <c r="A7383" s="1" t="s">
        <v>7398</v>
      </c>
      <c r="B7383" s="1" t="s">
        <v>35</v>
      </c>
      <c r="C7383">
        <v>1</v>
      </c>
      <c r="D7383">
        <v>1</v>
      </c>
      <c r="E7383">
        <v>2</v>
      </c>
      <c r="F7383">
        <v>6</v>
      </c>
      <c r="G7383">
        <v>24</v>
      </c>
      <c r="H7383">
        <v>5</v>
      </c>
      <c r="J7383">
        <v>3</v>
      </c>
      <c r="L7383">
        <v>3</v>
      </c>
    </row>
    <row r="7384" spans="1:12" hidden="1" x14ac:dyDescent="0.3">
      <c r="A7384" s="1" t="s">
        <v>7399</v>
      </c>
      <c r="B7384" s="1" t="s">
        <v>35</v>
      </c>
      <c r="C7384">
        <v>1</v>
      </c>
      <c r="D7384">
        <v>1</v>
      </c>
      <c r="E7384">
        <v>2</v>
      </c>
      <c r="F7384">
        <v>7</v>
      </c>
      <c r="G7384">
        <v>26</v>
      </c>
      <c r="H7384">
        <v>2</v>
      </c>
      <c r="J7384">
        <v>13</v>
      </c>
      <c r="K7384">
        <v>1</v>
      </c>
      <c r="L7384">
        <v>2</v>
      </c>
    </row>
    <row r="7385" spans="1:12" hidden="1" x14ac:dyDescent="0.3">
      <c r="A7385" s="1" t="s">
        <v>7400</v>
      </c>
      <c r="B7385" s="1" t="s">
        <v>35</v>
      </c>
      <c r="C7385">
        <v>1</v>
      </c>
      <c r="E7385">
        <v>5</v>
      </c>
      <c r="F7385">
        <v>7</v>
      </c>
      <c r="G7385">
        <v>25</v>
      </c>
      <c r="J7385">
        <v>10</v>
      </c>
      <c r="L7385">
        <v>2</v>
      </c>
    </row>
    <row r="7386" spans="1:12" hidden="1" x14ac:dyDescent="0.3">
      <c r="A7386" s="1" t="s">
        <v>7401</v>
      </c>
      <c r="B7386" s="1" t="s">
        <v>35</v>
      </c>
      <c r="C7386">
        <v>1</v>
      </c>
      <c r="E7386">
        <v>9</v>
      </c>
      <c r="F7386">
        <v>2</v>
      </c>
      <c r="G7386">
        <v>7</v>
      </c>
      <c r="H7386">
        <v>1</v>
      </c>
      <c r="J7386">
        <v>7</v>
      </c>
      <c r="L7386">
        <v>1</v>
      </c>
    </row>
    <row r="7387" spans="1:12" hidden="1" x14ac:dyDescent="0.3">
      <c r="A7387" s="1" t="s">
        <v>7402</v>
      </c>
      <c r="B7387" s="1" t="s">
        <v>35</v>
      </c>
      <c r="C7387">
        <v>1</v>
      </c>
      <c r="E7387">
        <v>2</v>
      </c>
      <c r="F7387">
        <v>14</v>
      </c>
      <c r="G7387">
        <v>36</v>
      </c>
      <c r="J7387">
        <v>3</v>
      </c>
      <c r="L7387">
        <v>2</v>
      </c>
    </row>
    <row r="7388" spans="1:12" hidden="1" x14ac:dyDescent="0.3">
      <c r="A7388" s="1" t="s">
        <v>7403</v>
      </c>
      <c r="B7388" s="1" t="s">
        <v>35</v>
      </c>
      <c r="C7388">
        <v>1</v>
      </c>
      <c r="D7388">
        <v>1</v>
      </c>
      <c r="F7388">
        <v>10</v>
      </c>
      <c r="G7388">
        <v>38</v>
      </c>
      <c r="J7388">
        <v>31</v>
      </c>
    </row>
    <row r="7389" spans="1:12" hidden="1" x14ac:dyDescent="0.3">
      <c r="A7389" s="1" t="s">
        <v>7404</v>
      </c>
      <c r="B7389" s="1" t="s">
        <v>35</v>
      </c>
      <c r="C7389">
        <v>1</v>
      </c>
      <c r="D7389">
        <v>6</v>
      </c>
      <c r="F7389">
        <v>7</v>
      </c>
      <c r="G7389">
        <v>46</v>
      </c>
      <c r="J7389">
        <v>31</v>
      </c>
    </row>
    <row r="7390" spans="1:12" hidden="1" x14ac:dyDescent="0.3">
      <c r="A7390" s="1" t="s">
        <v>7405</v>
      </c>
      <c r="B7390" s="1" t="s">
        <v>35</v>
      </c>
      <c r="C7390">
        <v>1</v>
      </c>
      <c r="D7390">
        <v>4</v>
      </c>
      <c r="F7390">
        <v>2</v>
      </c>
      <c r="G7390">
        <v>17</v>
      </c>
      <c r="J7390">
        <v>12</v>
      </c>
    </row>
    <row r="7391" spans="1:12" hidden="1" x14ac:dyDescent="0.3">
      <c r="A7391" s="1" t="s">
        <v>7406</v>
      </c>
      <c r="B7391" s="1" t="s">
        <v>35</v>
      </c>
      <c r="C7391">
        <v>1</v>
      </c>
      <c r="D7391">
        <v>6</v>
      </c>
      <c r="F7391">
        <v>7</v>
      </c>
      <c r="G7391">
        <v>63</v>
      </c>
      <c r="J7391">
        <v>48</v>
      </c>
    </row>
    <row r="7392" spans="1:12" hidden="1" x14ac:dyDescent="0.3">
      <c r="A7392" s="1" t="s">
        <v>7407</v>
      </c>
      <c r="B7392" s="1" t="s">
        <v>35</v>
      </c>
      <c r="C7392">
        <v>1</v>
      </c>
      <c r="D7392">
        <v>13</v>
      </c>
      <c r="F7392">
        <v>19</v>
      </c>
      <c r="G7392">
        <v>120</v>
      </c>
      <c r="J7392">
        <v>76</v>
      </c>
    </row>
    <row r="7393" spans="1:12" hidden="1" x14ac:dyDescent="0.3">
      <c r="A7393" s="1" t="s">
        <v>7408</v>
      </c>
      <c r="B7393" s="1" t="s">
        <v>35</v>
      </c>
      <c r="C7393">
        <v>1</v>
      </c>
      <c r="D7393">
        <v>3</v>
      </c>
      <c r="F7393">
        <v>9</v>
      </c>
      <c r="G7393">
        <v>54</v>
      </c>
      <c r="J7393">
        <v>27</v>
      </c>
    </row>
    <row r="7394" spans="1:12" hidden="1" x14ac:dyDescent="0.3">
      <c r="A7394" s="1" t="s">
        <v>7409</v>
      </c>
      <c r="B7394" s="1" t="s">
        <v>35</v>
      </c>
      <c r="C7394">
        <v>1</v>
      </c>
      <c r="D7394">
        <v>3</v>
      </c>
      <c r="F7394">
        <v>5</v>
      </c>
      <c r="G7394">
        <v>25</v>
      </c>
      <c r="J7394">
        <v>20</v>
      </c>
      <c r="L7394">
        <v>1</v>
      </c>
    </row>
    <row r="7395" spans="1:12" hidden="1" x14ac:dyDescent="0.3">
      <c r="A7395" s="1" t="s">
        <v>7410</v>
      </c>
      <c r="B7395" s="1" t="s">
        <v>35</v>
      </c>
      <c r="C7395">
        <v>1</v>
      </c>
      <c r="D7395">
        <v>11</v>
      </c>
      <c r="F7395">
        <v>8</v>
      </c>
      <c r="G7395">
        <v>115</v>
      </c>
      <c r="J7395">
        <v>85</v>
      </c>
      <c r="L7395">
        <v>1</v>
      </c>
    </row>
    <row r="7396" spans="1:12" hidden="1" x14ac:dyDescent="0.3">
      <c r="A7396" s="1" t="s">
        <v>7411</v>
      </c>
      <c r="B7396" s="1" t="s">
        <v>35</v>
      </c>
      <c r="C7396">
        <v>1</v>
      </c>
      <c r="D7396">
        <v>6</v>
      </c>
      <c r="F7396">
        <v>5</v>
      </c>
      <c r="G7396">
        <v>47</v>
      </c>
      <c r="J7396">
        <v>29</v>
      </c>
    </row>
    <row r="7397" spans="1:12" hidden="1" x14ac:dyDescent="0.3">
      <c r="A7397" s="1" t="s">
        <v>7412</v>
      </c>
      <c r="B7397" s="1" t="s">
        <v>35</v>
      </c>
      <c r="C7397">
        <v>1</v>
      </c>
      <c r="G7397">
        <v>9</v>
      </c>
      <c r="J7397">
        <v>9</v>
      </c>
    </row>
    <row r="7398" spans="1:12" hidden="1" x14ac:dyDescent="0.3">
      <c r="A7398" s="1" t="s">
        <v>7413</v>
      </c>
      <c r="B7398" s="1" t="s">
        <v>35</v>
      </c>
      <c r="C7398">
        <v>1</v>
      </c>
      <c r="D7398">
        <v>2</v>
      </c>
      <c r="E7398">
        <v>7</v>
      </c>
      <c r="F7398">
        <v>8</v>
      </c>
      <c r="G7398">
        <v>36</v>
      </c>
      <c r="H7398">
        <v>2</v>
      </c>
      <c r="J7398">
        <v>12</v>
      </c>
      <c r="L7398">
        <v>1</v>
      </c>
    </row>
    <row r="7399" spans="1:12" hidden="1" x14ac:dyDescent="0.3">
      <c r="A7399" s="1" t="s">
        <v>7414</v>
      </c>
      <c r="B7399" s="1" t="s">
        <v>35</v>
      </c>
      <c r="C7399">
        <v>1</v>
      </c>
      <c r="D7399">
        <v>1</v>
      </c>
      <c r="E7399">
        <v>1</v>
      </c>
      <c r="F7399">
        <v>11</v>
      </c>
      <c r="G7399">
        <v>29</v>
      </c>
      <c r="H7399">
        <v>9</v>
      </c>
      <c r="J7399">
        <v>14</v>
      </c>
      <c r="L7399">
        <v>4</v>
      </c>
    </row>
    <row r="7400" spans="1:12" hidden="1" x14ac:dyDescent="0.3">
      <c r="A7400" s="1" t="s">
        <v>7415</v>
      </c>
      <c r="B7400" s="1" t="s">
        <v>35</v>
      </c>
      <c r="C7400">
        <v>1</v>
      </c>
      <c r="D7400">
        <v>3</v>
      </c>
      <c r="F7400">
        <v>7</v>
      </c>
      <c r="G7400">
        <v>68</v>
      </c>
      <c r="J7400">
        <v>62</v>
      </c>
      <c r="L7400">
        <v>1</v>
      </c>
    </row>
    <row r="7401" spans="1:12" hidden="1" x14ac:dyDescent="0.3">
      <c r="A7401" s="1" t="s">
        <v>7416</v>
      </c>
      <c r="B7401" s="1" t="s">
        <v>35</v>
      </c>
      <c r="C7401">
        <v>1</v>
      </c>
    </row>
    <row r="7402" spans="1:12" hidden="1" x14ac:dyDescent="0.3">
      <c r="A7402" s="1" t="s">
        <v>7417</v>
      </c>
      <c r="B7402" s="1" t="s">
        <v>35</v>
      </c>
      <c r="C7402">
        <v>1</v>
      </c>
      <c r="D7402">
        <v>1</v>
      </c>
      <c r="F7402">
        <v>6</v>
      </c>
      <c r="G7402">
        <v>9</v>
      </c>
      <c r="J7402">
        <v>23</v>
      </c>
    </row>
    <row r="7403" spans="1:12" hidden="1" x14ac:dyDescent="0.3">
      <c r="A7403" s="1" t="s">
        <v>7418</v>
      </c>
      <c r="B7403" s="1" t="s">
        <v>35</v>
      </c>
      <c r="C7403">
        <v>1</v>
      </c>
      <c r="D7403">
        <v>3</v>
      </c>
      <c r="F7403">
        <v>8</v>
      </c>
      <c r="G7403">
        <v>66</v>
      </c>
      <c r="J7403">
        <v>58</v>
      </c>
      <c r="L7403">
        <v>1</v>
      </c>
    </row>
    <row r="7404" spans="1:12" hidden="1" x14ac:dyDescent="0.3">
      <c r="A7404" s="1" t="s">
        <v>7419</v>
      </c>
      <c r="B7404" s="1" t="s">
        <v>35</v>
      </c>
      <c r="C7404">
        <v>1</v>
      </c>
      <c r="F7404">
        <v>1</v>
      </c>
    </row>
    <row r="7405" spans="1:12" hidden="1" x14ac:dyDescent="0.3">
      <c r="A7405" s="1" t="s">
        <v>7420</v>
      </c>
      <c r="B7405" s="1" t="s">
        <v>35</v>
      </c>
      <c r="C7405">
        <v>1</v>
      </c>
      <c r="D7405">
        <v>13</v>
      </c>
      <c r="F7405">
        <v>17</v>
      </c>
      <c r="G7405">
        <v>160</v>
      </c>
      <c r="J7405">
        <v>125</v>
      </c>
      <c r="L7405">
        <v>1</v>
      </c>
    </row>
    <row r="7406" spans="1:12" hidden="1" x14ac:dyDescent="0.3">
      <c r="A7406" s="1" t="s">
        <v>7421</v>
      </c>
      <c r="B7406" s="1" t="s">
        <v>35</v>
      </c>
      <c r="C7406">
        <v>1</v>
      </c>
      <c r="D7406">
        <v>1</v>
      </c>
      <c r="F7406">
        <v>3</v>
      </c>
      <c r="G7406">
        <v>4</v>
      </c>
      <c r="J7406">
        <v>7</v>
      </c>
    </row>
    <row r="7407" spans="1:12" hidden="1" x14ac:dyDescent="0.3">
      <c r="A7407" s="1" t="s">
        <v>7422</v>
      </c>
      <c r="B7407" s="1" t="s">
        <v>35</v>
      </c>
      <c r="C7407">
        <v>1</v>
      </c>
      <c r="F7407">
        <v>1</v>
      </c>
      <c r="G7407">
        <v>4</v>
      </c>
    </row>
    <row r="7408" spans="1:12" hidden="1" x14ac:dyDescent="0.3">
      <c r="A7408" s="1" t="s">
        <v>7423</v>
      </c>
      <c r="B7408" s="1" t="s">
        <v>35</v>
      </c>
      <c r="C7408">
        <v>1</v>
      </c>
      <c r="E7408">
        <v>8</v>
      </c>
      <c r="F7408">
        <v>13</v>
      </c>
      <c r="G7408">
        <v>50</v>
      </c>
      <c r="H7408">
        <v>2</v>
      </c>
      <c r="J7408">
        <v>13</v>
      </c>
      <c r="L7408">
        <v>2</v>
      </c>
    </row>
    <row r="7409" spans="1:12" hidden="1" x14ac:dyDescent="0.3">
      <c r="A7409" s="1" t="s">
        <v>7424</v>
      </c>
      <c r="B7409" s="1" t="s">
        <v>35</v>
      </c>
      <c r="C7409">
        <v>1</v>
      </c>
      <c r="D7409">
        <v>2</v>
      </c>
      <c r="E7409">
        <v>3</v>
      </c>
      <c r="F7409">
        <v>13</v>
      </c>
      <c r="G7409">
        <v>60</v>
      </c>
      <c r="H7409">
        <v>4</v>
      </c>
      <c r="J7409">
        <v>17</v>
      </c>
      <c r="L7409">
        <v>5</v>
      </c>
    </row>
    <row r="7410" spans="1:12" hidden="1" x14ac:dyDescent="0.3">
      <c r="A7410" s="1" t="s">
        <v>7425</v>
      </c>
      <c r="B7410" s="1" t="s">
        <v>35</v>
      </c>
      <c r="C7410">
        <v>1</v>
      </c>
      <c r="D7410">
        <v>1</v>
      </c>
      <c r="E7410">
        <v>8</v>
      </c>
      <c r="F7410">
        <v>13</v>
      </c>
      <c r="G7410">
        <v>12</v>
      </c>
      <c r="H7410">
        <v>3</v>
      </c>
      <c r="I7410">
        <v>1</v>
      </c>
      <c r="J7410">
        <v>15</v>
      </c>
      <c r="L7410">
        <v>4</v>
      </c>
    </row>
    <row r="7411" spans="1:12" hidden="1" x14ac:dyDescent="0.3">
      <c r="A7411" s="1" t="s">
        <v>7426</v>
      </c>
      <c r="B7411" s="1" t="s">
        <v>35</v>
      </c>
      <c r="C7411">
        <v>1</v>
      </c>
      <c r="D7411">
        <v>2</v>
      </c>
      <c r="E7411">
        <v>7</v>
      </c>
      <c r="F7411">
        <v>8</v>
      </c>
      <c r="G7411">
        <v>25</v>
      </c>
      <c r="H7411">
        <v>5</v>
      </c>
      <c r="I7411">
        <v>1</v>
      </c>
      <c r="J7411">
        <v>11</v>
      </c>
      <c r="L7411">
        <v>6</v>
      </c>
    </row>
    <row r="7412" spans="1:12" hidden="1" x14ac:dyDescent="0.3">
      <c r="A7412" s="1" t="s">
        <v>7427</v>
      </c>
      <c r="B7412" s="1" t="s">
        <v>35</v>
      </c>
      <c r="C7412">
        <v>1</v>
      </c>
      <c r="D7412">
        <v>1</v>
      </c>
      <c r="E7412">
        <v>5</v>
      </c>
      <c r="F7412">
        <v>17</v>
      </c>
      <c r="G7412">
        <v>20</v>
      </c>
      <c r="H7412">
        <v>8</v>
      </c>
      <c r="J7412">
        <v>20</v>
      </c>
      <c r="L7412">
        <v>3</v>
      </c>
    </row>
    <row r="7413" spans="1:12" hidden="1" x14ac:dyDescent="0.3">
      <c r="A7413" s="1" t="s">
        <v>7428</v>
      </c>
      <c r="B7413" s="1" t="s">
        <v>35</v>
      </c>
      <c r="C7413">
        <v>1</v>
      </c>
      <c r="D7413">
        <v>1</v>
      </c>
      <c r="E7413">
        <v>11</v>
      </c>
      <c r="F7413">
        <v>7</v>
      </c>
      <c r="G7413">
        <v>53</v>
      </c>
      <c r="H7413">
        <v>9</v>
      </c>
      <c r="J7413">
        <v>12</v>
      </c>
      <c r="L7413">
        <v>2</v>
      </c>
    </row>
    <row r="7414" spans="1:12" hidden="1" x14ac:dyDescent="0.3">
      <c r="A7414" s="1" t="s">
        <v>7429</v>
      </c>
      <c r="B7414" s="1" t="s">
        <v>35</v>
      </c>
      <c r="C7414">
        <v>1</v>
      </c>
      <c r="D7414">
        <v>4</v>
      </c>
      <c r="F7414">
        <v>8</v>
      </c>
      <c r="G7414">
        <v>31</v>
      </c>
      <c r="J7414">
        <v>36</v>
      </c>
    </row>
    <row r="7415" spans="1:12" hidden="1" x14ac:dyDescent="0.3">
      <c r="A7415" s="1" t="s">
        <v>7430</v>
      </c>
      <c r="B7415" s="1" t="s">
        <v>35</v>
      </c>
      <c r="C7415">
        <v>1</v>
      </c>
      <c r="D7415">
        <v>9</v>
      </c>
      <c r="F7415">
        <v>14</v>
      </c>
      <c r="G7415">
        <v>97</v>
      </c>
      <c r="J7415">
        <v>84</v>
      </c>
      <c r="L7415">
        <v>3</v>
      </c>
    </row>
    <row r="7416" spans="1:12" hidden="1" x14ac:dyDescent="0.3">
      <c r="A7416" s="1" t="s">
        <v>7431</v>
      </c>
      <c r="B7416" s="1" t="s">
        <v>35</v>
      </c>
      <c r="C7416">
        <v>1</v>
      </c>
    </row>
    <row r="7417" spans="1:12" hidden="1" x14ac:dyDescent="0.3">
      <c r="A7417" s="1" t="s">
        <v>7432</v>
      </c>
      <c r="B7417" s="1" t="s">
        <v>35</v>
      </c>
      <c r="C7417">
        <v>1</v>
      </c>
      <c r="D7417">
        <v>2</v>
      </c>
      <c r="E7417">
        <v>9</v>
      </c>
      <c r="F7417">
        <v>25</v>
      </c>
      <c r="G7417">
        <v>73</v>
      </c>
      <c r="H7417">
        <v>6</v>
      </c>
      <c r="J7417">
        <v>19</v>
      </c>
      <c r="L7417">
        <v>8</v>
      </c>
    </row>
    <row r="7418" spans="1:12" hidden="1" x14ac:dyDescent="0.3">
      <c r="A7418" s="1" t="s">
        <v>7433</v>
      </c>
      <c r="B7418" s="1" t="s">
        <v>35</v>
      </c>
      <c r="C7418">
        <v>1</v>
      </c>
      <c r="E7418">
        <v>4</v>
      </c>
      <c r="F7418">
        <v>23</v>
      </c>
      <c r="G7418">
        <v>78</v>
      </c>
      <c r="H7418">
        <v>6</v>
      </c>
      <c r="I7418">
        <v>1</v>
      </c>
      <c r="J7418">
        <v>21</v>
      </c>
      <c r="L7418">
        <v>5</v>
      </c>
    </row>
    <row r="7419" spans="1:12" hidden="1" x14ac:dyDescent="0.3">
      <c r="A7419" s="1" t="s">
        <v>7434</v>
      </c>
      <c r="B7419" s="1" t="s">
        <v>35</v>
      </c>
      <c r="C7419">
        <v>1</v>
      </c>
      <c r="D7419">
        <v>4</v>
      </c>
      <c r="E7419">
        <v>1</v>
      </c>
      <c r="F7419">
        <v>14</v>
      </c>
      <c r="G7419">
        <v>38</v>
      </c>
      <c r="J7419">
        <v>46</v>
      </c>
      <c r="K7419">
        <v>2</v>
      </c>
      <c r="L7419">
        <v>1</v>
      </c>
    </row>
    <row r="7420" spans="1:12" hidden="1" x14ac:dyDescent="0.3">
      <c r="A7420" s="1" t="s">
        <v>7435</v>
      </c>
      <c r="B7420" s="1" t="s">
        <v>35</v>
      </c>
      <c r="C7420">
        <v>1</v>
      </c>
      <c r="D7420">
        <v>1</v>
      </c>
      <c r="F7420">
        <v>4</v>
      </c>
      <c r="G7420">
        <v>28</v>
      </c>
      <c r="J7420">
        <v>28</v>
      </c>
      <c r="K7420">
        <v>1</v>
      </c>
      <c r="L7420">
        <v>1</v>
      </c>
    </row>
    <row r="7421" spans="1:12" hidden="1" x14ac:dyDescent="0.3">
      <c r="A7421" s="1" t="s">
        <v>7436</v>
      </c>
      <c r="B7421" s="1" t="s">
        <v>35</v>
      </c>
      <c r="C7421">
        <v>1</v>
      </c>
      <c r="D7421">
        <v>4</v>
      </c>
      <c r="F7421">
        <v>1</v>
      </c>
      <c r="G7421">
        <v>32</v>
      </c>
      <c r="J7421">
        <v>37</v>
      </c>
      <c r="L7421">
        <v>1</v>
      </c>
    </row>
    <row r="7422" spans="1:12" hidden="1" x14ac:dyDescent="0.3">
      <c r="A7422" s="1" t="s">
        <v>7437</v>
      </c>
      <c r="B7422" s="1" t="s">
        <v>35</v>
      </c>
      <c r="C7422">
        <v>1</v>
      </c>
      <c r="D7422">
        <v>14</v>
      </c>
      <c r="F7422">
        <v>14</v>
      </c>
      <c r="G7422">
        <v>136</v>
      </c>
      <c r="J7422">
        <v>102</v>
      </c>
      <c r="L7422">
        <v>4</v>
      </c>
    </row>
    <row r="7423" spans="1:12" hidden="1" x14ac:dyDescent="0.3">
      <c r="A7423" s="1" t="s">
        <v>7438</v>
      </c>
      <c r="B7423" s="1" t="s">
        <v>35</v>
      </c>
      <c r="C7423">
        <v>1</v>
      </c>
      <c r="D7423">
        <v>2</v>
      </c>
      <c r="E7423">
        <v>10</v>
      </c>
      <c r="F7423">
        <v>24</v>
      </c>
      <c r="G7423">
        <v>82</v>
      </c>
      <c r="H7423">
        <v>7</v>
      </c>
      <c r="I7423">
        <v>3</v>
      </c>
      <c r="J7423">
        <v>25</v>
      </c>
      <c r="L7423">
        <v>6</v>
      </c>
    </row>
    <row r="7424" spans="1:12" hidden="1" x14ac:dyDescent="0.3">
      <c r="A7424" s="1" t="s">
        <v>7439</v>
      </c>
      <c r="B7424" s="1" t="s">
        <v>35</v>
      </c>
      <c r="C7424">
        <v>1</v>
      </c>
      <c r="D7424">
        <v>1</v>
      </c>
      <c r="E7424">
        <v>4</v>
      </c>
      <c r="F7424">
        <v>30</v>
      </c>
      <c r="G7424">
        <v>88</v>
      </c>
      <c r="H7424">
        <v>8</v>
      </c>
      <c r="I7424">
        <v>1</v>
      </c>
      <c r="J7424">
        <v>25</v>
      </c>
      <c r="L7424">
        <v>3</v>
      </c>
    </row>
    <row r="7425" spans="1:12" hidden="1" x14ac:dyDescent="0.3">
      <c r="A7425" s="1" t="s">
        <v>7440</v>
      </c>
      <c r="B7425" s="1" t="s">
        <v>35</v>
      </c>
      <c r="C7425">
        <v>1</v>
      </c>
      <c r="F7425">
        <v>2</v>
      </c>
      <c r="G7425">
        <v>15</v>
      </c>
      <c r="J7425">
        <v>8</v>
      </c>
    </row>
    <row r="7426" spans="1:12" hidden="1" x14ac:dyDescent="0.3">
      <c r="A7426" s="1" t="s">
        <v>7441</v>
      </c>
      <c r="B7426" s="1" t="s">
        <v>35</v>
      </c>
      <c r="C7426">
        <v>1</v>
      </c>
      <c r="D7426">
        <v>19</v>
      </c>
      <c r="F7426">
        <v>19</v>
      </c>
      <c r="G7426">
        <v>158</v>
      </c>
      <c r="J7426">
        <v>136</v>
      </c>
      <c r="K7426">
        <v>1</v>
      </c>
      <c r="L7426">
        <v>3</v>
      </c>
    </row>
    <row r="7427" spans="1:12" hidden="1" x14ac:dyDescent="0.3">
      <c r="A7427" s="1" t="s">
        <v>7442</v>
      </c>
      <c r="B7427" s="1" t="s">
        <v>35</v>
      </c>
      <c r="C7427">
        <v>1</v>
      </c>
      <c r="D7427">
        <v>11</v>
      </c>
      <c r="E7427">
        <v>1</v>
      </c>
      <c r="F7427">
        <v>8</v>
      </c>
      <c r="G7427">
        <v>62</v>
      </c>
      <c r="J7427">
        <v>101</v>
      </c>
      <c r="L7427">
        <v>1</v>
      </c>
    </row>
    <row r="7428" spans="1:12" hidden="1" x14ac:dyDescent="0.3">
      <c r="A7428" s="1" t="s">
        <v>7443</v>
      </c>
      <c r="B7428" s="1" t="s">
        <v>35</v>
      </c>
      <c r="C7428">
        <v>1</v>
      </c>
      <c r="F7428">
        <v>1</v>
      </c>
      <c r="J7428">
        <v>1</v>
      </c>
      <c r="L7428">
        <v>1</v>
      </c>
    </row>
    <row r="7429" spans="1:12" hidden="1" x14ac:dyDescent="0.3">
      <c r="A7429" s="1" t="s">
        <v>7444</v>
      </c>
      <c r="B7429" s="1" t="s">
        <v>35</v>
      </c>
      <c r="C7429">
        <v>1</v>
      </c>
      <c r="D7429">
        <v>3</v>
      </c>
      <c r="F7429">
        <v>5</v>
      </c>
      <c r="G7429">
        <v>67</v>
      </c>
      <c r="J7429">
        <v>67</v>
      </c>
    </row>
    <row r="7430" spans="1:12" hidden="1" x14ac:dyDescent="0.3">
      <c r="A7430" s="1" t="s">
        <v>7445</v>
      </c>
      <c r="B7430" s="1" t="s">
        <v>35</v>
      </c>
      <c r="C7430">
        <v>1</v>
      </c>
      <c r="E7430">
        <v>1</v>
      </c>
      <c r="F7430">
        <v>1</v>
      </c>
      <c r="J7430">
        <v>3</v>
      </c>
    </row>
    <row r="7431" spans="1:12" hidden="1" x14ac:dyDescent="0.3">
      <c r="A7431" s="1" t="s">
        <v>7446</v>
      </c>
      <c r="B7431" s="1" t="s">
        <v>35</v>
      </c>
      <c r="C7431">
        <v>1</v>
      </c>
      <c r="D7431">
        <v>2</v>
      </c>
      <c r="E7431">
        <v>14</v>
      </c>
      <c r="F7431">
        <v>32</v>
      </c>
      <c r="G7431">
        <v>81</v>
      </c>
      <c r="H7431">
        <v>5</v>
      </c>
      <c r="I7431">
        <v>2</v>
      </c>
      <c r="J7431">
        <v>31</v>
      </c>
      <c r="L7431">
        <v>9</v>
      </c>
    </row>
    <row r="7432" spans="1:12" hidden="1" x14ac:dyDescent="0.3">
      <c r="A7432" s="1" t="s">
        <v>7447</v>
      </c>
      <c r="B7432" s="1" t="s">
        <v>35</v>
      </c>
      <c r="C7432">
        <v>1</v>
      </c>
      <c r="F7432">
        <v>4</v>
      </c>
      <c r="G7432">
        <v>10</v>
      </c>
      <c r="J7432">
        <v>15</v>
      </c>
    </row>
    <row r="7433" spans="1:12" hidden="1" x14ac:dyDescent="0.3">
      <c r="A7433" s="1" t="s">
        <v>7448</v>
      </c>
      <c r="B7433" s="1" t="s">
        <v>35</v>
      </c>
      <c r="C7433">
        <v>1</v>
      </c>
      <c r="D7433">
        <v>6</v>
      </c>
      <c r="F7433">
        <v>18</v>
      </c>
      <c r="G7433">
        <v>62</v>
      </c>
      <c r="J7433">
        <v>61</v>
      </c>
      <c r="L7433">
        <v>2</v>
      </c>
    </row>
    <row r="7434" spans="1:12" hidden="1" x14ac:dyDescent="0.3">
      <c r="A7434" s="1" t="s">
        <v>7449</v>
      </c>
      <c r="B7434" s="1" t="s">
        <v>35</v>
      </c>
      <c r="C7434">
        <v>1</v>
      </c>
      <c r="D7434">
        <v>8</v>
      </c>
      <c r="E7434">
        <v>1</v>
      </c>
      <c r="F7434">
        <v>13</v>
      </c>
      <c r="G7434">
        <v>59</v>
      </c>
      <c r="J7434">
        <v>62</v>
      </c>
    </row>
    <row r="7435" spans="1:12" hidden="1" x14ac:dyDescent="0.3">
      <c r="A7435" s="1" t="s">
        <v>7450</v>
      </c>
      <c r="B7435" s="1" t="s">
        <v>35</v>
      </c>
      <c r="C7435">
        <v>1</v>
      </c>
      <c r="F7435">
        <v>1</v>
      </c>
      <c r="G7435">
        <v>1</v>
      </c>
    </row>
    <row r="7436" spans="1:12" hidden="1" x14ac:dyDescent="0.3">
      <c r="A7436" s="1" t="s">
        <v>7451</v>
      </c>
      <c r="B7436" s="1" t="s">
        <v>35</v>
      </c>
      <c r="C7436">
        <v>1</v>
      </c>
      <c r="D7436">
        <v>1</v>
      </c>
      <c r="F7436">
        <v>3</v>
      </c>
      <c r="G7436">
        <v>21</v>
      </c>
      <c r="J7436">
        <v>12</v>
      </c>
    </row>
    <row r="7437" spans="1:12" hidden="1" x14ac:dyDescent="0.3">
      <c r="A7437" s="1" t="s">
        <v>7452</v>
      </c>
      <c r="B7437" s="1" t="s">
        <v>35</v>
      </c>
      <c r="C7437">
        <v>1</v>
      </c>
      <c r="D7437">
        <v>16</v>
      </c>
      <c r="F7437">
        <v>8</v>
      </c>
      <c r="G7437">
        <v>94</v>
      </c>
      <c r="J7437">
        <v>68</v>
      </c>
    </row>
    <row r="7438" spans="1:12" hidden="1" x14ac:dyDescent="0.3">
      <c r="A7438" s="1" t="s">
        <v>7453</v>
      </c>
      <c r="B7438" s="1" t="s">
        <v>35</v>
      </c>
      <c r="C7438">
        <v>1</v>
      </c>
      <c r="F7438">
        <v>2</v>
      </c>
      <c r="G7438">
        <v>1</v>
      </c>
      <c r="J7438">
        <v>1</v>
      </c>
    </row>
    <row r="7439" spans="1:12" hidden="1" x14ac:dyDescent="0.3">
      <c r="A7439" s="1" t="s">
        <v>7454</v>
      </c>
      <c r="B7439" s="1" t="s">
        <v>35</v>
      </c>
      <c r="C7439">
        <v>1</v>
      </c>
      <c r="D7439">
        <v>3</v>
      </c>
      <c r="F7439">
        <v>3</v>
      </c>
      <c r="G7439">
        <v>22</v>
      </c>
      <c r="J7439">
        <v>11</v>
      </c>
    </row>
    <row r="7440" spans="1:12" hidden="1" x14ac:dyDescent="0.3">
      <c r="A7440" s="1" t="s">
        <v>7455</v>
      </c>
      <c r="B7440" s="1" t="s">
        <v>35</v>
      </c>
      <c r="C7440">
        <v>1</v>
      </c>
      <c r="F7440">
        <v>3</v>
      </c>
      <c r="L7440">
        <v>3</v>
      </c>
    </row>
    <row r="7441" spans="1:13" hidden="1" x14ac:dyDescent="0.3">
      <c r="A7441" s="1" t="s">
        <v>7456</v>
      </c>
      <c r="B7441" s="1" t="s">
        <v>35</v>
      </c>
      <c r="C7441">
        <v>1</v>
      </c>
      <c r="J7441">
        <v>1</v>
      </c>
    </row>
    <row r="7442" spans="1:13" hidden="1" x14ac:dyDescent="0.3">
      <c r="A7442" s="1" t="s">
        <v>7457</v>
      </c>
      <c r="B7442" s="1" t="s">
        <v>35</v>
      </c>
      <c r="C7442">
        <v>1</v>
      </c>
      <c r="F7442">
        <v>1</v>
      </c>
      <c r="G7442">
        <v>19</v>
      </c>
      <c r="J7442">
        <v>9</v>
      </c>
    </row>
    <row r="7443" spans="1:13" hidden="1" x14ac:dyDescent="0.3">
      <c r="A7443" s="1" t="s">
        <v>7458</v>
      </c>
      <c r="B7443" s="1" t="s">
        <v>35</v>
      </c>
      <c r="C7443">
        <v>1</v>
      </c>
      <c r="J7443">
        <v>6</v>
      </c>
    </row>
    <row r="7444" spans="1:13" hidden="1" x14ac:dyDescent="0.3">
      <c r="A7444" s="1" t="s">
        <v>7459</v>
      </c>
      <c r="B7444" s="1" t="s">
        <v>35</v>
      </c>
      <c r="C7444">
        <v>1</v>
      </c>
    </row>
    <row r="7445" spans="1:13" hidden="1" x14ac:dyDescent="0.3">
      <c r="A7445" s="1" t="s">
        <v>7460</v>
      </c>
      <c r="B7445" s="1" t="s">
        <v>35</v>
      </c>
      <c r="C7445">
        <v>1</v>
      </c>
    </row>
    <row r="7446" spans="1:13" hidden="1" x14ac:dyDescent="0.3">
      <c r="A7446" s="1" t="s">
        <v>7461</v>
      </c>
      <c r="B7446" s="1" t="s">
        <v>35</v>
      </c>
      <c r="C7446">
        <v>1</v>
      </c>
      <c r="D7446">
        <v>2</v>
      </c>
      <c r="F7446">
        <v>2</v>
      </c>
      <c r="G7446">
        <v>34</v>
      </c>
      <c r="J7446">
        <v>19</v>
      </c>
    </row>
    <row r="7447" spans="1:13" hidden="1" x14ac:dyDescent="0.3">
      <c r="A7447" s="1" t="s">
        <v>7462</v>
      </c>
      <c r="B7447" s="1" t="s">
        <v>35</v>
      </c>
      <c r="C7447">
        <v>1</v>
      </c>
    </row>
    <row r="7448" spans="1:13" hidden="1" x14ac:dyDescent="0.3">
      <c r="A7448" s="1" t="s">
        <v>7463</v>
      </c>
      <c r="B7448" s="1" t="s">
        <v>35</v>
      </c>
      <c r="C7448">
        <v>1</v>
      </c>
      <c r="F7448">
        <v>2</v>
      </c>
      <c r="G7448">
        <v>1</v>
      </c>
    </row>
    <row r="7449" spans="1:13" hidden="1" x14ac:dyDescent="0.3">
      <c r="A7449" s="1" t="s">
        <v>7464</v>
      </c>
      <c r="B7449" s="1" t="s">
        <v>35</v>
      </c>
      <c r="C7449">
        <v>1</v>
      </c>
    </row>
    <row r="7450" spans="1:13" hidden="1" x14ac:dyDescent="0.3">
      <c r="A7450" s="1" t="s">
        <v>7465</v>
      </c>
      <c r="B7450" s="1" t="s">
        <v>35</v>
      </c>
      <c r="C7450">
        <v>1</v>
      </c>
      <c r="D7450">
        <v>5</v>
      </c>
      <c r="F7450">
        <v>4</v>
      </c>
      <c r="G7450">
        <v>28</v>
      </c>
      <c r="J7450">
        <v>15</v>
      </c>
      <c r="L7450">
        <v>1</v>
      </c>
    </row>
    <row r="7451" spans="1:13" hidden="1" x14ac:dyDescent="0.3">
      <c r="A7451" s="1" t="s">
        <v>7466</v>
      </c>
      <c r="B7451" s="1" t="s">
        <v>35</v>
      </c>
      <c r="C7451">
        <v>1</v>
      </c>
      <c r="E7451">
        <v>1</v>
      </c>
      <c r="F7451">
        <v>2</v>
      </c>
      <c r="I7451">
        <v>1</v>
      </c>
      <c r="J7451">
        <v>2</v>
      </c>
    </row>
    <row r="7452" spans="1:13" hidden="1" x14ac:dyDescent="0.3">
      <c r="A7452" s="1" t="s">
        <v>7467</v>
      </c>
      <c r="B7452" s="1" t="s">
        <v>35</v>
      </c>
      <c r="C7452">
        <v>1</v>
      </c>
      <c r="D7452">
        <v>7</v>
      </c>
      <c r="F7452">
        <v>4</v>
      </c>
      <c r="G7452">
        <v>17</v>
      </c>
      <c r="J7452">
        <v>26</v>
      </c>
    </row>
    <row r="7453" spans="1:13" hidden="1" x14ac:dyDescent="0.3">
      <c r="A7453" s="1" t="s">
        <v>7468</v>
      </c>
      <c r="B7453" s="1" t="s">
        <v>35</v>
      </c>
      <c r="C7453">
        <v>1</v>
      </c>
      <c r="D7453">
        <v>4</v>
      </c>
      <c r="G7453">
        <v>19</v>
      </c>
      <c r="J7453">
        <v>23</v>
      </c>
    </row>
    <row r="7454" spans="1:13" hidden="1" x14ac:dyDescent="0.3">
      <c r="A7454" s="1" t="s">
        <v>7469</v>
      </c>
      <c r="B7454" s="1" t="s">
        <v>35</v>
      </c>
      <c r="C7454">
        <v>1</v>
      </c>
      <c r="D7454">
        <v>12</v>
      </c>
      <c r="E7454">
        <v>1</v>
      </c>
      <c r="F7454">
        <v>27</v>
      </c>
      <c r="G7454">
        <v>155</v>
      </c>
      <c r="J7454">
        <v>136</v>
      </c>
    </row>
    <row r="7455" spans="1:13" hidden="1" x14ac:dyDescent="0.3">
      <c r="A7455" s="1" t="s">
        <v>7470</v>
      </c>
      <c r="B7455" s="1" t="s">
        <v>35</v>
      </c>
      <c r="C7455">
        <v>1</v>
      </c>
      <c r="D7455">
        <v>2</v>
      </c>
      <c r="F7455">
        <v>4</v>
      </c>
      <c r="G7455">
        <v>27</v>
      </c>
      <c r="J7455">
        <v>14</v>
      </c>
    </row>
    <row r="7456" spans="1:13" hidden="1" x14ac:dyDescent="0.3">
      <c r="A7456" s="1" t="s">
        <v>7471</v>
      </c>
      <c r="B7456" s="1" t="s">
        <v>35</v>
      </c>
      <c r="C7456">
        <v>1</v>
      </c>
      <c r="D7456">
        <v>9</v>
      </c>
      <c r="E7456">
        <v>2</v>
      </c>
      <c r="F7456">
        <v>28</v>
      </c>
      <c r="G7456">
        <v>131</v>
      </c>
      <c r="J7456">
        <v>149</v>
      </c>
      <c r="L7456">
        <v>2</v>
      </c>
      <c r="M7456">
        <v>1</v>
      </c>
    </row>
    <row r="7457" spans="1:12" hidden="1" x14ac:dyDescent="0.3">
      <c r="A7457" s="1" t="s">
        <v>7472</v>
      </c>
      <c r="B7457" s="1" t="s">
        <v>35</v>
      </c>
      <c r="C7457">
        <v>1</v>
      </c>
      <c r="D7457">
        <v>1</v>
      </c>
      <c r="F7457">
        <v>2</v>
      </c>
      <c r="G7457">
        <v>34</v>
      </c>
      <c r="J7457">
        <v>16</v>
      </c>
      <c r="L7457">
        <v>4</v>
      </c>
    </row>
    <row r="7458" spans="1:12" hidden="1" x14ac:dyDescent="0.3">
      <c r="A7458" s="1" t="s">
        <v>7473</v>
      </c>
      <c r="B7458" s="1" t="s">
        <v>35</v>
      </c>
      <c r="C7458">
        <v>1</v>
      </c>
      <c r="D7458">
        <v>1</v>
      </c>
      <c r="F7458">
        <v>2</v>
      </c>
      <c r="G7458">
        <v>34</v>
      </c>
      <c r="J7458">
        <v>27</v>
      </c>
      <c r="L7458">
        <v>1</v>
      </c>
    </row>
    <row r="7459" spans="1:12" hidden="1" x14ac:dyDescent="0.3">
      <c r="A7459" s="1" t="s">
        <v>7474</v>
      </c>
      <c r="B7459" s="1" t="s">
        <v>35</v>
      </c>
      <c r="C7459">
        <v>1</v>
      </c>
      <c r="F7459">
        <v>2</v>
      </c>
    </row>
    <row r="7460" spans="1:12" hidden="1" x14ac:dyDescent="0.3">
      <c r="A7460" s="1" t="s">
        <v>7475</v>
      </c>
      <c r="B7460" s="1" t="s">
        <v>35</v>
      </c>
      <c r="C7460">
        <v>1</v>
      </c>
    </row>
    <row r="7461" spans="1:12" hidden="1" x14ac:dyDescent="0.3">
      <c r="A7461" s="1" t="s">
        <v>7476</v>
      </c>
      <c r="B7461" s="1" t="s">
        <v>35</v>
      </c>
      <c r="C7461">
        <v>1</v>
      </c>
      <c r="F7461">
        <v>1</v>
      </c>
      <c r="J7461">
        <v>1</v>
      </c>
    </row>
    <row r="7462" spans="1:12" hidden="1" x14ac:dyDescent="0.3">
      <c r="A7462" s="1" t="s">
        <v>7477</v>
      </c>
      <c r="B7462" s="1" t="s">
        <v>35</v>
      </c>
      <c r="C7462">
        <v>1</v>
      </c>
      <c r="F7462">
        <v>1</v>
      </c>
      <c r="G7462">
        <v>1</v>
      </c>
    </row>
    <row r="7463" spans="1:12" hidden="1" x14ac:dyDescent="0.3">
      <c r="A7463" s="1" t="s">
        <v>7478</v>
      </c>
      <c r="B7463" s="1" t="s">
        <v>35</v>
      </c>
      <c r="C7463">
        <v>1</v>
      </c>
      <c r="F7463">
        <v>3</v>
      </c>
      <c r="I7463">
        <v>1</v>
      </c>
      <c r="J7463">
        <v>2</v>
      </c>
      <c r="L7463">
        <v>1</v>
      </c>
    </row>
    <row r="7464" spans="1:12" hidden="1" x14ac:dyDescent="0.3">
      <c r="A7464" s="1" t="s">
        <v>7479</v>
      </c>
      <c r="B7464" s="1" t="s">
        <v>35</v>
      </c>
      <c r="C7464">
        <v>1</v>
      </c>
      <c r="F7464">
        <v>5</v>
      </c>
      <c r="K7464">
        <v>2</v>
      </c>
    </row>
    <row r="7465" spans="1:12" hidden="1" x14ac:dyDescent="0.3">
      <c r="A7465" s="1" t="s">
        <v>7480</v>
      </c>
      <c r="B7465" s="1" t="s">
        <v>35</v>
      </c>
      <c r="C7465">
        <v>1</v>
      </c>
      <c r="D7465">
        <v>5</v>
      </c>
      <c r="F7465">
        <v>3</v>
      </c>
      <c r="G7465">
        <v>36</v>
      </c>
      <c r="J7465">
        <v>44</v>
      </c>
    </row>
    <row r="7466" spans="1:12" hidden="1" x14ac:dyDescent="0.3">
      <c r="A7466" s="1" t="s">
        <v>7481</v>
      </c>
      <c r="B7466" s="1" t="s">
        <v>35</v>
      </c>
      <c r="C7466">
        <v>1</v>
      </c>
      <c r="F7466">
        <v>2</v>
      </c>
      <c r="G7466">
        <v>1</v>
      </c>
      <c r="J7466">
        <v>2</v>
      </c>
    </row>
    <row r="7467" spans="1:12" hidden="1" x14ac:dyDescent="0.3">
      <c r="A7467" s="1" t="s">
        <v>7482</v>
      </c>
      <c r="B7467" s="1" t="s">
        <v>35</v>
      </c>
      <c r="C7467">
        <v>1</v>
      </c>
    </row>
    <row r="7468" spans="1:12" hidden="1" x14ac:dyDescent="0.3">
      <c r="A7468" s="1" t="s">
        <v>7483</v>
      </c>
      <c r="B7468" s="1" t="s">
        <v>35</v>
      </c>
      <c r="C7468">
        <v>1</v>
      </c>
      <c r="D7468">
        <v>1</v>
      </c>
      <c r="F7468">
        <v>5</v>
      </c>
      <c r="G7468">
        <v>22</v>
      </c>
      <c r="J7468">
        <v>19</v>
      </c>
      <c r="L7468">
        <v>1</v>
      </c>
    </row>
    <row r="7469" spans="1:12" hidden="1" x14ac:dyDescent="0.3">
      <c r="A7469" s="1" t="s">
        <v>7484</v>
      </c>
      <c r="B7469" s="1" t="s">
        <v>35</v>
      </c>
      <c r="C7469">
        <v>1</v>
      </c>
      <c r="F7469">
        <v>1</v>
      </c>
    </row>
    <row r="7470" spans="1:12" hidden="1" x14ac:dyDescent="0.3">
      <c r="A7470" s="1" t="s">
        <v>7485</v>
      </c>
      <c r="B7470" s="1" t="s">
        <v>35</v>
      </c>
      <c r="C7470">
        <v>1</v>
      </c>
      <c r="D7470">
        <v>1</v>
      </c>
      <c r="F7470">
        <v>3</v>
      </c>
      <c r="G7470">
        <v>27</v>
      </c>
      <c r="J7470">
        <v>20</v>
      </c>
    </row>
    <row r="7471" spans="1:12" hidden="1" x14ac:dyDescent="0.3">
      <c r="A7471" s="1" t="s">
        <v>7486</v>
      </c>
      <c r="B7471" s="1" t="s">
        <v>35</v>
      </c>
      <c r="C7471">
        <v>1</v>
      </c>
      <c r="D7471">
        <v>12</v>
      </c>
      <c r="F7471">
        <v>10</v>
      </c>
      <c r="G7471">
        <v>112</v>
      </c>
      <c r="J7471">
        <v>105</v>
      </c>
    </row>
    <row r="7472" spans="1:12" hidden="1" x14ac:dyDescent="0.3">
      <c r="A7472" s="1" t="s">
        <v>7487</v>
      </c>
      <c r="B7472" s="1" t="s">
        <v>35</v>
      </c>
      <c r="C7472">
        <v>1</v>
      </c>
      <c r="D7472">
        <v>1</v>
      </c>
      <c r="F7472">
        <v>2</v>
      </c>
      <c r="J7472">
        <v>4</v>
      </c>
      <c r="L7472">
        <v>1</v>
      </c>
    </row>
    <row r="7473" spans="1:12" hidden="1" x14ac:dyDescent="0.3">
      <c r="A7473" s="1" t="s">
        <v>7488</v>
      </c>
      <c r="B7473" s="1" t="s">
        <v>35</v>
      </c>
      <c r="C7473">
        <v>1</v>
      </c>
      <c r="F7473">
        <v>6</v>
      </c>
      <c r="G7473">
        <v>2</v>
      </c>
      <c r="I7473">
        <v>1</v>
      </c>
      <c r="J7473">
        <v>2</v>
      </c>
      <c r="L7473">
        <v>1</v>
      </c>
    </row>
    <row r="7474" spans="1:12" hidden="1" x14ac:dyDescent="0.3">
      <c r="A7474" s="1" t="s">
        <v>7489</v>
      </c>
      <c r="B7474" s="1" t="s">
        <v>35</v>
      </c>
      <c r="C7474">
        <v>1</v>
      </c>
      <c r="F7474">
        <v>14</v>
      </c>
      <c r="G7474">
        <v>3</v>
      </c>
      <c r="I7474">
        <v>2</v>
      </c>
      <c r="J7474">
        <v>2</v>
      </c>
      <c r="L7474">
        <v>1</v>
      </c>
    </row>
    <row r="7475" spans="1:12" hidden="1" x14ac:dyDescent="0.3">
      <c r="A7475" s="1" t="s">
        <v>7490</v>
      </c>
      <c r="B7475" s="1" t="s">
        <v>35</v>
      </c>
      <c r="C7475">
        <v>1</v>
      </c>
      <c r="D7475">
        <v>1</v>
      </c>
      <c r="E7475">
        <v>2</v>
      </c>
      <c r="F7475">
        <v>18</v>
      </c>
      <c r="G7475">
        <v>4</v>
      </c>
      <c r="I7475">
        <v>1</v>
      </c>
      <c r="J7475">
        <v>5</v>
      </c>
      <c r="L7475">
        <v>1</v>
      </c>
    </row>
    <row r="7476" spans="1:12" hidden="1" x14ac:dyDescent="0.3">
      <c r="A7476" s="1" t="s">
        <v>7491</v>
      </c>
      <c r="B7476" s="1" t="s">
        <v>35</v>
      </c>
      <c r="C7476">
        <v>1</v>
      </c>
      <c r="F7476">
        <v>7</v>
      </c>
      <c r="G7476">
        <v>1</v>
      </c>
      <c r="I7476">
        <v>1</v>
      </c>
      <c r="J7476">
        <v>2</v>
      </c>
    </row>
    <row r="7477" spans="1:12" hidden="1" x14ac:dyDescent="0.3">
      <c r="A7477" s="1" t="s">
        <v>7492</v>
      </c>
      <c r="B7477" s="1" t="s">
        <v>35</v>
      </c>
      <c r="C7477">
        <v>1</v>
      </c>
      <c r="D7477">
        <v>1</v>
      </c>
      <c r="E7477">
        <v>1</v>
      </c>
      <c r="F7477">
        <v>11</v>
      </c>
      <c r="G7477">
        <v>3</v>
      </c>
      <c r="J7477">
        <v>4</v>
      </c>
    </row>
    <row r="7478" spans="1:12" hidden="1" x14ac:dyDescent="0.3">
      <c r="A7478" s="1" t="s">
        <v>7493</v>
      </c>
      <c r="B7478" s="1" t="s">
        <v>35</v>
      </c>
      <c r="C7478">
        <v>1</v>
      </c>
      <c r="F7478">
        <v>1</v>
      </c>
      <c r="G7478">
        <v>1</v>
      </c>
      <c r="I7478">
        <v>1</v>
      </c>
      <c r="J7478">
        <v>1</v>
      </c>
    </row>
    <row r="7479" spans="1:12" hidden="1" x14ac:dyDescent="0.3">
      <c r="A7479" s="1" t="s">
        <v>7494</v>
      </c>
      <c r="B7479" s="1" t="s">
        <v>35</v>
      </c>
      <c r="C7479">
        <v>1</v>
      </c>
      <c r="F7479">
        <v>9</v>
      </c>
      <c r="G7479">
        <v>2</v>
      </c>
      <c r="I7479">
        <v>3</v>
      </c>
      <c r="J7479">
        <v>2</v>
      </c>
      <c r="L7479">
        <v>4</v>
      </c>
    </row>
    <row r="7480" spans="1:12" hidden="1" x14ac:dyDescent="0.3">
      <c r="A7480" s="1" t="s">
        <v>7495</v>
      </c>
      <c r="B7480" s="1" t="s">
        <v>35</v>
      </c>
      <c r="C7480">
        <v>1</v>
      </c>
      <c r="F7480">
        <v>6</v>
      </c>
      <c r="J7480">
        <v>3</v>
      </c>
      <c r="L7480">
        <v>1</v>
      </c>
    </row>
    <row r="7481" spans="1:12" hidden="1" x14ac:dyDescent="0.3">
      <c r="A7481" s="1" t="s">
        <v>7496</v>
      </c>
      <c r="B7481" s="1" t="s">
        <v>35</v>
      </c>
      <c r="C7481">
        <v>1</v>
      </c>
      <c r="F7481">
        <v>1</v>
      </c>
    </row>
    <row r="7482" spans="1:12" hidden="1" x14ac:dyDescent="0.3">
      <c r="A7482" s="1" t="s">
        <v>7497</v>
      </c>
      <c r="B7482" s="1" t="s">
        <v>35</v>
      </c>
      <c r="C7482">
        <v>1</v>
      </c>
      <c r="E7482">
        <v>2</v>
      </c>
      <c r="J7482">
        <v>2</v>
      </c>
    </row>
    <row r="7483" spans="1:12" hidden="1" x14ac:dyDescent="0.3">
      <c r="A7483" s="1" t="s">
        <v>7498</v>
      </c>
      <c r="B7483" s="1" t="s">
        <v>35</v>
      </c>
      <c r="C7483">
        <v>1</v>
      </c>
      <c r="D7483">
        <v>1</v>
      </c>
      <c r="F7483">
        <v>6</v>
      </c>
    </row>
    <row r="7484" spans="1:12" hidden="1" x14ac:dyDescent="0.3">
      <c r="A7484" s="1" t="s">
        <v>7499</v>
      </c>
      <c r="B7484" s="1" t="s">
        <v>35</v>
      </c>
      <c r="C7484">
        <v>1</v>
      </c>
      <c r="F7484">
        <v>2</v>
      </c>
      <c r="L7484">
        <v>1</v>
      </c>
    </row>
    <row r="7485" spans="1:12" hidden="1" x14ac:dyDescent="0.3">
      <c r="A7485" s="1" t="s">
        <v>7500</v>
      </c>
      <c r="B7485" s="1" t="s">
        <v>35</v>
      </c>
      <c r="C7485">
        <v>1</v>
      </c>
      <c r="D7485">
        <v>1</v>
      </c>
      <c r="F7485">
        <v>8</v>
      </c>
      <c r="G7485">
        <v>33</v>
      </c>
      <c r="J7485">
        <v>13</v>
      </c>
      <c r="L7485">
        <v>1</v>
      </c>
    </row>
    <row r="7486" spans="1:12" hidden="1" x14ac:dyDescent="0.3">
      <c r="A7486" s="1" t="s">
        <v>7501</v>
      </c>
      <c r="B7486" s="1" t="s">
        <v>35</v>
      </c>
      <c r="C7486">
        <v>1</v>
      </c>
      <c r="D7486">
        <v>3</v>
      </c>
      <c r="F7486">
        <v>3</v>
      </c>
      <c r="G7486">
        <v>33</v>
      </c>
      <c r="J7486">
        <v>19</v>
      </c>
    </row>
    <row r="7487" spans="1:12" hidden="1" x14ac:dyDescent="0.3">
      <c r="A7487" s="1" t="s">
        <v>7502</v>
      </c>
      <c r="B7487" s="1" t="s">
        <v>35</v>
      </c>
      <c r="C7487">
        <v>1</v>
      </c>
      <c r="G7487">
        <v>1</v>
      </c>
    </row>
    <row r="7488" spans="1:12" hidden="1" x14ac:dyDescent="0.3">
      <c r="A7488" s="1" t="s">
        <v>7503</v>
      </c>
      <c r="B7488" s="1" t="s">
        <v>35</v>
      </c>
      <c r="C7488">
        <v>1</v>
      </c>
      <c r="D7488">
        <v>1</v>
      </c>
      <c r="F7488">
        <v>3</v>
      </c>
      <c r="G7488">
        <v>1</v>
      </c>
    </row>
    <row r="7489" spans="1:12" hidden="1" x14ac:dyDescent="0.3">
      <c r="A7489" s="1" t="s">
        <v>7504</v>
      </c>
      <c r="B7489" s="1" t="s">
        <v>35</v>
      </c>
      <c r="C7489">
        <v>1</v>
      </c>
      <c r="F7489">
        <v>5</v>
      </c>
      <c r="G7489">
        <v>32</v>
      </c>
      <c r="J7489">
        <v>19</v>
      </c>
    </row>
    <row r="7490" spans="1:12" hidden="1" x14ac:dyDescent="0.3">
      <c r="A7490" s="1" t="s">
        <v>7505</v>
      </c>
      <c r="B7490" s="1" t="s">
        <v>35</v>
      </c>
      <c r="C7490">
        <v>1</v>
      </c>
      <c r="D7490">
        <v>2</v>
      </c>
      <c r="F7490">
        <v>3</v>
      </c>
      <c r="G7490">
        <v>28</v>
      </c>
      <c r="J7490">
        <v>36</v>
      </c>
      <c r="K7490">
        <v>1</v>
      </c>
      <c r="L7490">
        <v>1</v>
      </c>
    </row>
    <row r="7491" spans="1:12" hidden="1" x14ac:dyDescent="0.3">
      <c r="A7491" s="1" t="s">
        <v>7506</v>
      </c>
      <c r="B7491" s="1" t="s">
        <v>35</v>
      </c>
      <c r="C7491">
        <v>1</v>
      </c>
      <c r="D7491">
        <v>2</v>
      </c>
      <c r="F7491">
        <v>2</v>
      </c>
      <c r="G7491">
        <v>34</v>
      </c>
      <c r="J7491">
        <v>25</v>
      </c>
      <c r="K7491">
        <v>2</v>
      </c>
    </row>
    <row r="7492" spans="1:12" hidden="1" x14ac:dyDescent="0.3">
      <c r="A7492" s="1" t="s">
        <v>7507</v>
      </c>
      <c r="B7492" s="1" t="s">
        <v>35</v>
      </c>
      <c r="C7492">
        <v>1</v>
      </c>
      <c r="E7492">
        <v>2</v>
      </c>
      <c r="F7492">
        <v>8</v>
      </c>
      <c r="I7492">
        <v>4</v>
      </c>
      <c r="J7492">
        <v>2</v>
      </c>
    </row>
    <row r="7493" spans="1:12" hidden="1" x14ac:dyDescent="0.3">
      <c r="A7493" s="1" t="s">
        <v>7508</v>
      </c>
      <c r="B7493" s="1" t="s">
        <v>35</v>
      </c>
      <c r="C7493">
        <v>1</v>
      </c>
      <c r="F7493">
        <v>3</v>
      </c>
      <c r="I7493">
        <v>1</v>
      </c>
    </row>
    <row r="7494" spans="1:12" hidden="1" x14ac:dyDescent="0.3">
      <c r="A7494" s="1" t="s">
        <v>7509</v>
      </c>
      <c r="B7494" s="1" t="s">
        <v>35</v>
      </c>
      <c r="C7494">
        <v>1</v>
      </c>
      <c r="F7494">
        <v>2</v>
      </c>
      <c r="G7494">
        <v>1</v>
      </c>
    </row>
    <row r="7495" spans="1:12" hidden="1" x14ac:dyDescent="0.3">
      <c r="A7495" s="1" t="s">
        <v>7510</v>
      </c>
      <c r="B7495" s="1" t="s">
        <v>35</v>
      </c>
      <c r="C7495">
        <v>1</v>
      </c>
      <c r="F7495">
        <v>6</v>
      </c>
      <c r="G7495">
        <v>3</v>
      </c>
      <c r="J7495">
        <v>2</v>
      </c>
      <c r="K7495">
        <v>1</v>
      </c>
    </row>
    <row r="7496" spans="1:12" hidden="1" x14ac:dyDescent="0.3">
      <c r="A7496" s="1" t="s">
        <v>7511</v>
      </c>
      <c r="B7496" s="1" t="s">
        <v>35</v>
      </c>
      <c r="C7496">
        <v>1</v>
      </c>
      <c r="F7496">
        <v>2</v>
      </c>
      <c r="J7496">
        <v>3</v>
      </c>
    </row>
    <row r="7497" spans="1:12" hidden="1" x14ac:dyDescent="0.3">
      <c r="A7497" s="1" t="s">
        <v>7512</v>
      </c>
      <c r="B7497" s="1" t="s">
        <v>35</v>
      </c>
      <c r="C7497">
        <v>1</v>
      </c>
    </row>
    <row r="7498" spans="1:12" hidden="1" x14ac:dyDescent="0.3">
      <c r="A7498" s="1" t="s">
        <v>7513</v>
      </c>
      <c r="B7498" s="1" t="s">
        <v>35</v>
      </c>
      <c r="C7498">
        <v>1</v>
      </c>
      <c r="F7498">
        <v>3</v>
      </c>
      <c r="G7498">
        <v>3</v>
      </c>
      <c r="J7498">
        <v>3</v>
      </c>
      <c r="L7498">
        <v>2</v>
      </c>
    </row>
    <row r="7499" spans="1:12" hidden="1" x14ac:dyDescent="0.3">
      <c r="A7499" s="1" t="s">
        <v>7514</v>
      </c>
      <c r="B7499" s="1" t="s">
        <v>35</v>
      </c>
      <c r="C7499">
        <v>1</v>
      </c>
    </row>
    <row r="7500" spans="1:12" hidden="1" x14ac:dyDescent="0.3">
      <c r="A7500" s="1" t="s">
        <v>7515</v>
      </c>
      <c r="B7500" s="1" t="s">
        <v>35</v>
      </c>
      <c r="C7500">
        <v>1</v>
      </c>
    </row>
    <row r="7501" spans="1:12" hidden="1" x14ac:dyDescent="0.3">
      <c r="A7501" s="1" t="s">
        <v>7516</v>
      </c>
      <c r="B7501" s="1" t="s">
        <v>35</v>
      </c>
      <c r="C7501">
        <v>1</v>
      </c>
    </row>
    <row r="7502" spans="1:12" hidden="1" x14ac:dyDescent="0.3">
      <c r="A7502" s="1" t="s">
        <v>7517</v>
      </c>
      <c r="B7502" s="1" t="s">
        <v>35</v>
      </c>
      <c r="C7502">
        <v>1</v>
      </c>
      <c r="F7502">
        <v>3</v>
      </c>
      <c r="H7502">
        <v>1</v>
      </c>
      <c r="I7502">
        <v>2</v>
      </c>
      <c r="J7502">
        <v>1</v>
      </c>
    </row>
    <row r="7503" spans="1:12" hidden="1" x14ac:dyDescent="0.3">
      <c r="A7503" s="1" t="s">
        <v>7518</v>
      </c>
      <c r="B7503" s="1" t="s">
        <v>35</v>
      </c>
      <c r="C7503">
        <v>1</v>
      </c>
      <c r="D7503">
        <v>1</v>
      </c>
      <c r="J7503">
        <v>3</v>
      </c>
    </row>
    <row r="7504" spans="1:12" hidden="1" x14ac:dyDescent="0.3">
      <c r="A7504" s="1" t="s">
        <v>7519</v>
      </c>
      <c r="B7504" s="1" t="s">
        <v>35</v>
      </c>
      <c r="C7504">
        <v>1</v>
      </c>
      <c r="G7504">
        <v>2</v>
      </c>
      <c r="J7504">
        <v>1</v>
      </c>
    </row>
    <row r="7505" spans="1:12" hidden="1" x14ac:dyDescent="0.3">
      <c r="A7505" s="1" t="s">
        <v>7520</v>
      </c>
      <c r="B7505" s="1" t="s">
        <v>35</v>
      </c>
      <c r="C7505">
        <v>1</v>
      </c>
      <c r="D7505">
        <v>2</v>
      </c>
      <c r="F7505">
        <v>1</v>
      </c>
      <c r="G7505">
        <v>11</v>
      </c>
      <c r="J7505">
        <v>3</v>
      </c>
    </row>
    <row r="7506" spans="1:12" hidden="1" x14ac:dyDescent="0.3">
      <c r="A7506" s="1" t="s">
        <v>7521</v>
      </c>
      <c r="B7506" s="1" t="s">
        <v>35</v>
      </c>
      <c r="C7506">
        <v>1</v>
      </c>
      <c r="F7506">
        <v>1</v>
      </c>
      <c r="G7506">
        <v>2</v>
      </c>
      <c r="J7506">
        <v>1</v>
      </c>
    </row>
    <row r="7507" spans="1:12" hidden="1" x14ac:dyDescent="0.3">
      <c r="A7507" s="1" t="s">
        <v>7522</v>
      </c>
      <c r="B7507" s="1" t="s">
        <v>35</v>
      </c>
      <c r="C7507">
        <v>1</v>
      </c>
      <c r="F7507">
        <v>2</v>
      </c>
      <c r="G7507">
        <v>11</v>
      </c>
      <c r="J7507">
        <v>6</v>
      </c>
    </row>
    <row r="7508" spans="1:12" hidden="1" x14ac:dyDescent="0.3">
      <c r="A7508" s="1" t="s">
        <v>7523</v>
      </c>
      <c r="B7508" s="1" t="s">
        <v>35</v>
      </c>
      <c r="C7508">
        <v>1</v>
      </c>
      <c r="G7508">
        <v>10</v>
      </c>
      <c r="J7508">
        <v>8</v>
      </c>
    </row>
    <row r="7509" spans="1:12" hidden="1" x14ac:dyDescent="0.3">
      <c r="A7509" s="1" t="s">
        <v>7524</v>
      </c>
      <c r="B7509" s="1" t="s">
        <v>35</v>
      </c>
      <c r="C7509">
        <v>1</v>
      </c>
      <c r="G7509">
        <v>2</v>
      </c>
      <c r="J7509">
        <v>3</v>
      </c>
    </row>
    <row r="7510" spans="1:12" hidden="1" x14ac:dyDescent="0.3">
      <c r="A7510" s="1" t="s">
        <v>7525</v>
      </c>
      <c r="B7510" s="1" t="s">
        <v>35</v>
      </c>
      <c r="C7510">
        <v>1</v>
      </c>
      <c r="G7510">
        <v>3</v>
      </c>
      <c r="J7510">
        <v>8</v>
      </c>
    </row>
    <row r="7511" spans="1:12" hidden="1" x14ac:dyDescent="0.3">
      <c r="A7511" s="1" t="s">
        <v>7526</v>
      </c>
      <c r="B7511" s="1" t="s">
        <v>35</v>
      </c>
      <c r="C7511">
        <v>1</v>
      </c>
      <c r="G7511">
        <v>5</v>
      </c>
    </row>
    <row r="7512" spans="1:12" hidden="1" x14ac:dyDescent="0.3">
      <c r="A7512" s="1" t="s">
        <v>7527</v>
      </c>
      <c r="B7512" s="1" t="s">
        <v>35</v>
      </c>
      <c r="C7512">
        <v>1</v>
      </c>
      <c r="G7512">
        <v>2</v>
      </c>
    </row>
    <row r="7513" spans="1:12" hidden="1" x14ac:dyDescent="0.3">
      <c r="A7513" s="1" t="s">
        <v>7528</v>
      </c>
      <c r="B7513" s="1" t="s">
        <v>35</v>
      </c>
      <c r="C7513">
        <v>1</v>
      </c>
      <c r="G7513">
        <v>7</v>
      </c>
      <c r="J7513">
        <v>2</v>
      </c>
      <c r="L7513">
        <v>1</v>
      </c>
    </row>
    <row r="7514" spans="1:12" hidden="1" x14ac:dyDescent="0.3">
      <c r="A7514" s="1" t="s">
        <v>7529</v>
      </c>
      <c r="B7514" s="1" t="s">
        <v>35</v>
      </c>
      <c r="C7514">
        <v>1</v>
      </c>
      <c r="F7514">
        <v>1</v>
      </c>
      <c r="G7514">
        <v>10</v>
      </c>
      <c r="J7514">
        <v>6</v>
      </c>
      <c r="K7514">
        <v>1</v>
      </c>
    </row>
    <row r="7515" spans="1:12" hidden="1" x14ac:dyDescent="0.3">
      <c r="A7515" s="1" t="s">
        <v>7530</v>
      </c>
      <c r="B7515" s="1" t="s">
        <v>35</v>
      </c>
      <c r="C7515">
        <v>1</v>
      </c>
      <c r="G7515">
        <v>9</v>
      </c>
      <c r="J7515">
        <v>1</v>
      </c>
    </row>
    <row r="7516" spans="1:12" hidden="1" x14ac:dyDescent="0.3">
      <c r="A7516" s="1" t="s">
        <v>7531</v>
      </c>
      <c r="B7516" s="1" t="s">
        <v>35</v>
      </c>
      <c r="C7516">
        <v>1</v>
      </c>
      <c r="D7516">
        <v>3</v>
      </c>
      <c r="E7516">
        <v>1</v>
      </c>
      <c r="F7516">
        <v>2</v>
      </c>
      <c r="G7516">
        <v>20</v>
      </c>
      <c r="J7516">
        <v>5</v>
      </c>
    </row>
    <row r="7517" spans="1:12" hidden="1" x14ac:dyDescent="0.3">
      <c r="A7517" s="1" t="s">
        <v>7532</v>
      </c>
      <c r="B7517" s="1" t="s">
        <v>35</v>
      </c>
      <c r="C7517">
        <v>1</v>
      </c>
      <c r="D7517">
        <v>1</v>
      </c>
      <c r="F7517">
        <v>2</v>
      </c>
      <c r="G7517">
        <v>18</v>
      </c>
      <c r="J7517">
        <v>11</v>
      </c>
    </row>
    <row r="7518" spans="1:12" hidden="1" x14ac:dyDescent="0.3">
      <c r="A7518" s="1" t="s">
        <v>7533</v>
      </c>
      <c r="B7518" s="1" t="s">
        <v>35</v>
      </c>
      <c r="C7518">
        <v>1</v>
      </c>
      <c r="D7518">
        <v>2</v>
      </c>
      <c r="F7518">
        <v>4</v>
      </c>
      <c r="G7518">
        <v>24</v>
      </c>
      <c r="J7518">
        <v>14</v>
      </c>
    </row>
    <row r="7519" spans="1:12" hidden="1" x14ac:dyDescent="0.3">
      <c r="A7519" s="1" t="s">
        <v>7534</v>
      </c>
      <c r="B7519" s="1" t="s">
        <v>35</v>
      </c>
      <c r="C7519">
        <v>1</v>
      </c>
      <c r="D7519">
        <v>3</v>
      </c>
      <c r="F7519">
        <v>2</v>
      </c>
      <c r="G7519">
        <v>25</v>
      </c>
      <c r="J7519">
        <v>6</v>
      </c>
      <c r="L7519">
        <v>1</v>
      </c>
    </row>
    <row r="7520" spans="1:12" hidden="1" x14ac:dyDescent="0.3">
      <c r="A7520" s="1" t="s">
        <v>7535</v>
      </c>
      <c r="B7520" s="1" t="s">
        <v>35</v>
      </c>
      <c r="C7520">
        <v>1</v>
      </c>
      <c r="G7520">
        <v>15</v>
      </c>
      <c r="J7520">
        <v>4</v>
      </c>
    </row>
    <row r="7521" spans="1:12" hidden="1" x14ac:dyDescent="0.3">
      <c r="A7521" s="1" t="s">
        <v>7536</v>
      </c>
      <c r="B7521" s="1" t="s">
        <v>35</v>
      </c>
      <c r="C7521">
        <v>1</v>
      </c>
      <c r="D7521">
        <v>1</v>
      </c>
      <c r="F7521">
        <v>1</v>
      </c>
      <c r="G7521">
        <v>13</v>
      </c>
      <c r="J7521">
        <v>13</v>
      </c>
    </row>
    <row r="7522" spans="1:12" hidden="1" x14ac:dyDescent="0.3">
      <c r="A7522" s="1" t="s">
        <v>7537</v>
      </c>
      <c r="B7522" s="1" t="s">
        <v>35</v>
      </c>
      <c r="C7522">
        <v>1</v>
      </c>
      <c r="F7522">
        <v>6</v>
      </c>
      <c r="G7522">
        <v>101</v>
      </c>
      <c r="J7522">
        <v>16</v>
      </c>
      <c r="L7522">
        <v>3</v>
      </c>
    </row>
    <row r="7523" spans="1:12" hidden="1" x14ac:dyDescent="0.3">
      <c r="A7523" s="1" t="s">
        <v>7538</v>
      </c>
      <c r="B7523" s="1" t="s">
        <v>35</v>
      </c>
      <c r="C7523">
        <v>1</v>
      </c>
      <c r="F7523">
        <v>2</v>
      </c>
      <c r="G7523">
        <v>39</v>
      </c>
      <c r="J7523">
        <v>17</v>
      </c>
      <c r="K7523">
        <v>1</v>
      </c>
      <c r="L7523">
        <v>1</v>
      </c>
    </row>
    <row r="7524" spans="1:12" hidden="1" x14ac:dyDescent="0.3">
      <c r="A7524" s="1" t="s">
        <v>7539</v>
      </c>
      <c r="B7524" s="1" t="s">
        <v>35</v>
      </c>
      <c r="C7524">
        <v>1</v>
      </c>
      <c r="D7524">
        <v>4</v>
      </c>
      <c r="F7524">
        <v>2</v>
      </c>
      <c r="G7524">
        <v>19</v>
      </c>
      <c r="J7524">
        <v>37</v>
      </c>
    </row>
    <row r="7525" spans="1:12" hidden="1" x14ac:dyDescent="0.3">
      <c r="A7525" s="1" t="s">
        <v>7540</v>
      </c>
      <c r="B7525" s="1" t="s">
        <v>35</v>
      </c>
      <c r="C7525">
        <v>1</v>
      </c>
      <c r="D7525">
        <v>2</v>
      </c>
      <c r="G7525">
        <v>10</v>
      </c>
      <c r="J7525">
        <v>13</v>
      </c>
    </row>
    <row r="7526" spans="1:12" hidden="1" x14ac:dyDescent="0.3">
      <c r="A7526" s="1" t="s">
        <v>7541</v>
      </c>
      <c r="B7526" s="1" t="s">
        <v>35</v>
      </c>
      <c r="C7526">
        <v>1</v>
      </c>
      <c r="D7526">
        <v>4</v>
      </c>
      <c r="F7526">
        <v>1</v>
      </c>
      <c r="G7526">
        <v>9</v>
      </c>
      <c r="J7526">
        <v>5</v>
      </c>
    </row>
    <row r="7527" spans="1:12" hidden="1" x14ac:dyDescent="0.3">
      <c r="A7527" s="1" t="s">
        <v>7542</v>
      </c>
      <c r="B7527" s="1" t="s">
        <v>35</v>
      </c>
      <c r="C7527">
        <v>1</v>
      </c>
      <c r="D7527">
        <v>2</v>
      </c>
      <c r="F7527">
        <v>1</v>
      </c>
      <c r="G7527">
        <v>9</v>
      </c>
      <c r="J7527">
        <v>8</v>
      </c>
    </row>
    <row r="7528" spans="1:12" hidden="1" x14ac:dyDescent="0.3">
      <c r="A7528" s="1" t="s">
        <v>7543</v>
      </c>
      <c r="B7528" s="1" t="s">
        <v>35</v>
      </c>
      <c r="C7528">
        <v>1</v>
      </c>
      <c r="G7528">
        <v>2</v>
      </c>
    </row>
    <row r="7529" spans="1:12" hidden="1" x14ac:dyDescent="0.3">
      <c r="A7529" s="1" t="s">
        <v>7544</v>
      </c>
      <c r="B7529" s="1" t="s">
        <v>35</v>
      </c>
      <c r="C7529">
        <v>1</v>
      </c>
      <c r="D7529">
        <v>1</v>
      </c>
      <c r="F7529">
        <v>2</v>
      </c>
      <c r="G7529">
        <v>16</v>
      </c>
      <c r="J7529">
        <v>8</v>
      </c>
    </row>
    <row r="7530" spans="1:12" hidden="1" x14ac:dyDescent="0.3">
      <c r="A7530" s="1" t="s">
        <v>7545</v>
      </c>
      <c r="B7530" s="1" t="s">
        <v>35</v>
      </c>
      <c r="C7530">
        <v>1</v>
      </c>
      <c r="F7530">
        <v>3</v>
      </c>
      <c r="G7530">
        <v>13</v>
      </c>
      <c r="J7530">
        <v>6</v>
      </c>
    </row>
    <row r="7531" spans="1:12" hidden="1" x14ac:dyDescent="0.3">
      <c r="A7531" s="1" t="s">
        <v>7546</v>
      </c>
      <c r="B7531" s="1" t="s">
        <v>35</v>
      </c>
      <c r="C7531">
        <v>1</v>
      </c>
      <c r="G7531">
        <v>8</v>
      </c>
      <c r="J7531">
        <v>8</v>
      </c>
    </row>
    <row r="7532" spans="1:12" hidden="1" x14ac:dyDescent="0.3">
      <c r="A7532" s="1" t="s">
        <v>7547</v>
      </c>
      <c r="B7532" s="1" t="s">
        <v>35</v>
      </c>
      <c r="C7532">
        <v>1</v>
      </c>
      <c r="G7532">
        <v>14</v>
      </c>
      <c r="J7532">
        <v>19</v>
      </c>
    </row>
    <row r="7533" spans="1:12" hidden="1" x14ac:dyDescent="0.3">
      <c r="A7533" s="1" t="s">
        <v>7548</v>
      </c>
      <c r="B7533" s="1" t="s">
        <v>35</v>
      </c>
      <c r="C7533">
        <v>1</v>
      </c>
      <c r="F7533">
        <v>5</v>
      </c>
      <c r="G7533">
        <v>17</v>
      </c>
      <c r="J7533">
        <v>13</v>
      </c>
    </row>
    <row r="7534" spans="1:12" hidden="1" x14ac:dyDescent="0.3">
      <c r="A7534" s="1" t="s">
        <v>7549</v>
      </c>
      <c r="B7534" s="1" t="s">
        <v>35</v>
      </c>
      <c r="C7534">
        <v>1</v>
      </c>
      <c r="D7534">
        <v>4</v>
      </c>
      <c r="F7534">
        <v>4</v>
      </c>
      <c r="G7534">
        <v>38</v>
      </c>
      <c r="J7534">
        <v>24</v>
      </c>
    </row>
    <row r="7535" spans="1:12" hidden="1" x14ac:dyDescent="0.3">
      <c r="A7535" s="1" t="s">
        <v>7550</v>
      </c>
      <c r="B7535" s="1" t="s">
        <v>35</v>
      </c>
      <c r="C7535">
        <v>1</v>
      </c>
      <c r="G7535">
        <v>12</v>
      </c>
      <c r="J7535">
        <v>5</v>
      </c>
    </row>
    <row r="7536" spans="1:12" hidden="1" x14ac:dyDescent="0.3">
      <c r="A7536" s="1" t="s">
        <v>7551</v>
      </c>
      <c r="B7536" s="1" t="s">
        <v>35</v>
      </c>
      <c r="C7536">
        <v>1</v>
      </c>
      <c r="F7536">
        <v>2</v>
      </c>
      <c r="G7536">
        <v>36</v>
      </c>
      <c r="J7536">
        <v>19</v>
      </c>
      <c r="K7536">
        <v>1</v>
      </c>
      <c r="L7536">
        <v>2</v>
      </c>
    </row>
    <row r="7537" spans="1:13" hidden="1" x14ac:dyDescent="0.3">
      <c r="A7537" s="1" t="s">
        <v>7552</v>
      </c>
      <c r="B7537" s="1" t="s">
        <v>35</v>
      </c>
      <c r="C7537">
        <v>1</v>
      </c>
      <c r="D7537">
        <v>1</v>
      </c>
      <c r="F7537">
        <v>3</v>
      </c>
      <c r="G7537">
        <v>36</v>
      </c>
      <c r="J7537">
        <v>31</v>
      </c>
    </row>
    <row r="7538" spans="1:13" hidden="1" x14ac:dyDescent="0.3">
      <c r="A7538" s="1" t="s">
        <v>7553</v>
      </c>
      <c r="B7538" s="1" t="s">
        <v>35</v>
      </c>
      <c r="C7538">
        <v>1</v>
      </c>
      <c r="D7538">
        <v>1</v>
      </c>
      <c r="F7538">
        <v>4</v>
      </c>
      <c r="G7538">
        <v>25</v>
      </c>
      <c r="H7538">
        <v>1</v>
      </c>
      <c r="J7538">
        <v>21</v>
      </c>
      <c r="M7538">
        <v>1</v>
      </c>
    </row>
    <row r="7539" spans="1:13" hidden="1" x14ac:dyDescent="0.3">
      <c r="A7539" s="1" t="s">
        <v>7554</v>
      </c>
      <c r="B7539" s="1" t="s">
        <v>35</v>
      </c>
      <c r="C7539">
        <v>1</v>
      </c>
      <c r="D7539">
        <v>3</v>
      </c>
      <c r="F7539">
        <v>1</v>
      </c>
      <c r="G7539">
        <v>27</v>
      </c>
      <c r="J7539">
        <v>17</v>
      </c>
      <c r="K7539">
        <v>1</v>
      </c>
    </row>
    <row r="7540" spans="1:13" hidden="1" x14ac:dyDescent="0.3">
      <c r="A7540" s="1" t="s">
        <v>7555</v>
      </c>
      <c r="B7540" s="1" t="s">
        <v>35</v>
      </c>
      <c r="C7540">
        <v>1</v>
      </c>
      <c r="G7540">
        <v>9</v>
      </c>
      <c r="J7540">
        <v>5</v>
      </c>
    </row>
    <row r="7541" spans="1:13" hidden="1" x14ac:dyDescent="0.3">
      <c r="A7541" s="1" t="s">
        <v>7556</v>
      </c>
      <c r="B7541" s="1" t="s">
        <v>35</v>
      </c>
      <c r="C7541">
        <v>1</v>
      </c>
      <c r="D7541">
        <v>4</v>
      </c>
      <c r="F7541">
        <v>2</v>
      </c>
      <c r="G7541">
        <v>26</v>
      </c>
      <c r="J7541">
        <v>10</v>
      </c>
    </row>
    <row r="7542" spans="1:13" hidden="1" x14ac:dyDescent="0.3">
      <c r="A7542" s="1" t="s">
        <v>7557</v>
      </c>
      <c r="B7542" s="1" t="s">
        <v>35</v>
      </c>
      <c r="C7542">
        <v>1</v>
      </c>
      <c r="D7542">
        <v>2</v>
      </c>
      <c r="F7542">
        <v>2</v>
      </c>
      <c r="G7542">
        <v>43</v>
      </c>
      <c r="J7542">
        <v>25</v>
      </c>
    </row>
    <row r="7543" spans="1:13" hidden="1" x14ac:dyDescent="0.3">
      <c r="A7543" s="1" t="s">
        <v>7558</v>
      </c>
      <c r="B7543" s="1" t="s">
        <v>35</v>
      </c>
      <c r="C7543">
        <v>1</v>
      </c>
      <c r="D7543">
        <v>9</v>
      </c>
      <c r="F7543">
        <v>7</v>
      </c>
      <c r="G7543">
        <v>79</v>
      </c>
      <c r="J7543">
        <v>76</v>
      </c>
      <c r="L7543">
        <v>1</v>
      </c>
    </row>
    <row r="7544" spans="1:13" hidden="1" x14ac:dyDescent="0.3">
      <c r="A7544" s="1" t="s">
        <v>7559</v>
      </c>
      <c r="B7544" s="1" t="s">
        <v>35</v>
      </c>
      <c r="C7544">
        <v>1</v>
      </c>
      <c r="D7544">
        <v>7</v>
      </c>
      <c r="E7544">
        <v>1</v>
      </c>
      <c r="F7544">
        <v>8</v>
      </c>
      <c r="G7544">
        <v>55</v>
      </c>
      <c r="J7544">
        <v>53</v>
      </c>
      <c r="L7544">
        <v>1</v>
      </c>
    </row>
    <row r="7545" spans="1:13" hidden="1" x14ac:dyDescent="0.3">
      <c r="A7545" s="1" t="s">
        <v>7560</v>
      </c>
      <c r="B7545" s="1" t="s">
        <v>35</v>
      </c>
      <c r="C7545">
        <v>1</v>
      </c>
      <c r="F7545">
        <v>2</v>
      </c>
      <c r="G7545">
        <v>31</v>
      </c>
      <c r="J7545">
        <v>14</v>
      </c>
      <c r="L7545">
        <v>1</v>
      </c>
    </row>
    <row r="7546" spans="1:13" hidden="1" x14ac:dyDescent="0.3">
      <c r="A7546" s="1" t="s">
        <v>7561</v>
      </c>
      <c r="B7546" s="1" t="s">
        <v>35</v>
      </c>
      <c r="C7546">
        <v>1</v>
      </c>
      <c r="G7546">
        <v>10</v>
      </c>
      <c r="J7546">
        <v>2</v>
      </c>
    </row>
    <row r="7547" spans="1:13" hidden="1" x14ac:dyDescent="0.3">
      <c r="A7547" s="1" t="s">
        <v>7562</v>
      </c>
      <c r="B7547" s="1" t="s">
        <v>35</v>
      </c>
      <c r="C7547">
        <v>1</v>
      </c>
      <c r="D7547">
        <v>2</v>
      </c>
      <c r="F7547">
        <v>5</v>
      </c>
      <c r="G7547">
        <v>27</v>
      </c>
      <c r="J7547">
        <v>30</v>
      </c>
    </row>
    <row r="7548" spans="1:13" hidden="1" x14ac:dyDescent="0.3">
      <c r="A7548" s="1" t="s">
        <v>7563</v>
      </c>
      <c r="B7548" s="1" t="s">
        <v>35</v>
      </c>
      <c r="C7548">
        <v>1</v>
      </c>
      <c r="D7548">
        <v>2</v>
      </c>
      <c r="F7548">
        <v>2</v>
      </c>
      <c r="G7548">
        <v>26</v>
      </c>
      <c r="J7548">
        <v>29</v>
      </c>
    </row>
    <row r="7549" spans="1:13" hidden="1" x14ac:dyDescent="0.3">
      <c r="A7549" s="1" t="s">
        <v>7564</v>
      </c>
      <c r="B7549" s="1" t="s">
        <v>35</v>
      </c>
      <c r="C7549">
        <v>1</v>
      </c>
      <c r="D7549">
        <v>7</v>
      </c>
      <c r="F7549">
        <v>10</v>
      </c>
      <c r="G7549">
        <v>75</v>
      </c>
      <c r="J7549">
        <v>84</v>
      </c>
      <c r="L7549">
        <v>3</v>
      </c>
    </row>
    <row r="7550" spans="1:13" hidden="1" x14ac:dyDescent="0.3">
      <c r="A7550" s="1" t="s">
        <v>7565</v>
      </c>
      <c r="B7550" s="1" t="s">
        <v>35</v>
      </c>
      <c r="C7550">
        <v>1</v>
      </c>
      <c r="D7550">
        <v>3</v>
      </c>
      <c r="F7550">
        <v>1</v>
      </c>
      <c r="G7550">
        <v>37</v>
      </c>
      <c r="J7550">
        <v>27</v>
      </c>
    </row>
    <row r="7551" spans="1:13" hidden="1" x14ac:dyDescent="0.3">
      <c r="A7551" s="1" t="s">
        <v>7566</v>
      </c>
      <c r="B7551" s="1" t="s">
        <v>35</v>
      </c>
      <c r="C7551">
        <v>1</v>
      </c>
      <c r="D7551">
        <v>1</v>
      </c>
      <c r="E7551">
        <v>1</v>
      </c>
      <c r="F7551">
        <v>2</v>
      </c>
      <c r="G7551">
        <v>34</v>
      </c>
      <c r="J7551">
        <v>35</v>
      </c>
    </row>
    <row r="7552" spans="1:13" hidden="1" x14ac:dyDescent="0.3">
      <c r="A7552" s="1" t="s">
        <v>7567</v>
      </c>
      <c r="B7552" s="1" t="s">
        <v>35</v>
      </c>
      <c r="C7552">
        <v>1</v>
      </c>
      <c r="D7552">
        <v>7</v>
      </c>
      <c r="F7552">
        <v>4</v>
      </c>
      <c r="G7552">
        <v>26</v>
      </c>
      <c r="J7552">
        <v>27</v>
      </c>
    </row>
    <row r="7553" spans="1:12" hidden="1" x14ac:dyDescent="0.3">
      <c r="A7553" s="1" t="s">
        <v>7568</v>
      </c>
      <c r="B7553" s="1" t="s">
        <v>35</v>
      </c>
      <c r="C7553">
        <v>1</v>
      </c>
      <c r="D7553">
        <v>1</v>
      </c>
      <c r="F7553">
        <v>1</v>
      </c>
      <c r="G7553">
        <v>7</v>
      </c>
      <c r="J7553">
        <v>9</v>
      </c>
    </row>
    <row r="7554" spans="1:12" hidden="1" x14ac:dyDescent="0.3">
      <c r="A7554" s="1" t="s">
        <v>7569</v>
      </c>
      <c r="B7554" s="1" t="s">
        <v>35</v>
      </c>
      <c r="C7554">
        <v>1</v>
      </c>
      <c r="D7554">
        <v>1</v>
      </c>
      <c r="F7554">
        <v>1</v>
      </c>
      <c r="G7554">
        <v>9</v>
      </c>
      <c r="J7554">
        <v>8</v>
      </c>
    </row>
    <row r="7555" spans="1:12" hidden="1" x14ac:dyDescent="0.3">
      <c r="A7555" s="1" t="s">
        <v>7570</v>
      </c>
      <c r="B7555" s="1" t="s">
        <v>35</v>
      </c>
      <c r="C7555">
        <v>1</v>
      </c>
      <c r="D7555">
        <v>5</v>
      </c>
      <c r="F7555">
        <v>2</v>
      </c>
      <c r="G7555">
        <v>47</v>
      </c>
      <c r="J7555">
        <v>24</v>
      </c>
      <c r="L7555">
        <v>1</v>
      </c>
    </row>
    <row r="7556" spans="1:12" hidden="1" x14ac:dyDescent="0.3">
      <c r="A7556" s="1" t="s">
        <v>7571</v>
      </c>
      <c r="B7556" s="1" t="s">
        <v>35</v>
      </c>
      <c r="C7556">
        <v>1</v>
      </c>
      <c r="D7556">
        <v>7</v>
      </c>
      <c r="F7556">
        <v>9</v>
      </c>
      <c r="G7556">
        <v>55</v>
      </c>
      <c r="J7556">
        <v>23</v>
      </c>
    </row>
    <row r="7557" spans="1:12" hidden="1" x14ac:dyDescent="0.3">
      <c r="A7557" s="1" t="s">
        <v>7572</v>
      </c>
      <c r="B7557" s="1" t="s">
        <v>35</v>
      </c>
      <c r="C7557">
        <v>1</v>
      </c>
      <c r="D7557">
        <v>6</v>
      </c>
      <c r="F7557">
        <v>5</v>
      </c>
      <c r="G7557">
        <v>67</v>
      </c>
      <c r="H7557">
        <v>2</v>
      </c>
      <c r="J7557">
        <v>40</v>
      </c>
    </row>
    <row r="7558" spans="1:12" hidden="1" x14ac:dyDescent="0.3">
      <c r="A7558" s="1" t="s">
        <v>7573</v>
      </c>
      <c r="B7558" s="1" t="s">
        <v>35</v>
      </c>
      <c r="C7558">
        <v>1</v>
      </c>
      <c r="D7558">
        <v>4</v>
      </c>
      <c r="F7558">
        <v>5</v>
      </c>
      <c r="G7558">
        <v>56</v>
      </c>
      <c r="J7558">
        <v>46</v>
      </c>
    </row>
    <row r="7559" spans="1:12" hidden="1" x14ac:dyDescent="0.3">
      <c r="A7559" s="1" t="s">
        <v>7574</v>
      </c>
      <c r="B7559" s="1" t="s">
        <v>35</v>
      </c>
      <c r="C7559">
        <v>1</v>
      </c>
      <c r="D7559">
        <v>9</v>
      </c>
      <c r="F7559">
        <v>5</v>
      </c>
      <c r="G7559">
        <v>40</v>
      </c>
      <c r="H7559">
        <v>1</v>
      </c>
      <c r="J7559">
        <v>47</v>
      </c>
    </row>
    <row r="7560" spans="1:12" hidden="1" x14ac:dyDescent="0.3">
      <c r="A7560" s="1" t="s">
        <v>7575</v>
      </c>
      <c r="B7560" s="1" t="s">
        <v>35</v>
      </c>
      <c r="C7560">
        <v>1</v>
      </c>
      <c r="D7560">
        <v>9</v>
      </c>
      <c r="E7560">
        <v>1</v>
      </c>
      <c r="F7560">
        <v>9</v>
      </c>
      <c r="G7560">
        <v>98</v>
      </c>
      <c r="J7560">
        <v>62</v>
      </c>
    </row>
    <row r="7561" spans="1:12" hidden="1" x14ac:dyDescent="0.3">
      <c r="A7561" s="1" t="s">
        <v>7576</v>
      </c>
      <c r="B7561" s="1" t="s">
        <v>35</v>
      </c>
      <c r="C7561">
        <v>1</v>
      </c>
      <c r="D7561">
        <v>2</v>
      </c>
      <c r="F7561">
        <v>4</v>
      </c>
      <c r="G7561">
        <v>53</v>
      </c>
      <c r="J7561">
        <v>47</v>
      </c>
    </row>
    <row r="7562" spans="1:12" hidden="1" x14ac:dyDescent="0.3">
      <c r="A7562" s="1" t="s">
        <v>7577</v>
      </c>
      <c r="B7562" s="1" t="s">
        <v>35</v>
      </c>
      <c r="C7562">
        <v>1</v>
      </c>
      <c r="F7562">
        <v>3</v>
      </c>
      <c r="G7562">
        <v>12</v>
      </c>
      <c r="J7562">
        <v>12</v>
      </c>
    </row>
    <row r="7563" spans="1:12" hidden="1" x14ac:dyDescent="0.3">
      <c r="A7563" s="1" t="s">
        <v>7578</v>
      </c>
      <c r="B7563" s="1" t="s">
        <v>35</v>
      </c>
      <c r="C7563">
        <v>1</v>
      </c>
      <c r="D7563">
        <v>2</v>
      </c>
      <c r="F7563">
        <v>1</v>
      </c>
      <c r="G7563">
        <v>19</v>
      </c>
      <c r="J7563">
        <v>14</v>
      </c>
    </row>
    <row r="7564" spans="1:12" hidden="1" x14ac:dyDescent="0.3">
      <c r="A7564" s="1" t="s">
        <v>7579</v>
      </c>
      <c r="B7564" s="1" t="s">
        <v>35</v>
      </c>
      <c r="C7564">
        <v>1</v>
      </c>
      <c r="F7564">
        <v>1</v>
      </c>
      <c r="G7564">
        <v>7</v>
      </c>
      <c r="J7564">
        <v>7</v>
      </c>
    </row>
    <row r="7565" spans="1:12" hidden="1" x14ac:dyDescent="0.3">
      <c r="A7565" s="1" t="s">
        <v>7580</v>
      </c>
      <c r="B7565" s="1" t="s">
        <v>35</v>
      </c>
      <c r="C7565">
        <v>1</v>
      </c>
      <c r="D7565">
        <v>3</v>
      </c>
      <c r="F7565">
        <v>5</v>
      </c>
      <c r="G7565">
        <v>38</v>
      </c>
      <c r="H7565">
        <v>3</v>
      </c>
      <c r="J7565">
        <v>42</v>
      </c>
    </row>
    <row r="7566" spans="1:12" hidden="1" x14ac:dyDescent="0.3">
      <c r="A7566" s="1" t="s">
        <v>7581</v>
      </c>
      <c r="B7566" s="1" t="s">
        <v>35</v>
      </c>
      <c r="C7566">
        <v>1</v>
      </c>
      <c r="D7566">
        <v>2</v>
      </c>
      <c r="F7566">
        <v>5</v>
      </c>
      <c r="G7566">
        <v>34</v>
      </c>
      <c r="J7566">
        <v>40</v>
      </c>
    </row>
    <row r="7567" spans="1:12" hidden="1" x14ac:dyDescent="0.3">
      <c r="A7567" s="1" t="s">
        <v>7582</v>
      </c>
      <c r="B7567" s="1" t="s">
        <v>35</v>
      </c>
      <c r="C7567">
        <v>1</v>
      </c>
      <c r="D7567">
        <v>8</v>
      </c>
      <c r="E7567">
        <v>1</v>
      </c>
      <c r="F7567">
        <v>8</v>
      </c>
      <c r="G7567">
        <v>23</v>
      </c>
      <c r="J7567">
        <v>45</v>
      </c>
    </row>
    <row r="7568" spans="1:12" hidden="1" x14ac:dyDescent="0.3">
      <c r="A7568" s="1" t="s">
        <v>7583</v>
      </c>
      <c r="B7568" s="1" t="s">
        <v>35</v>
      </c>
      <c r="C7568">
        <v>1</v>
      </c>
      <c r="D7568">
        <v>4</v>
      </c>
      <c r="F7568">
        <v>5</v>
      </c>
      <c r="G7568">
        <v>34</v>
      </c>
      <c r="J7568">
        <v>27</v>
      </c>
      <c r="K7568">
        <v>2</v>
      </c>
    </row>
    <row r="7569" spans="1:12" hidden="1" x14ac:dyDescent="0.3">
      <c r="A7569" s="1" t="s">
        <v>7584</v>
      </c>
      <c r="B7569" s="1" t="s">
        <v>35</v>
      </c>
      <c r="C7569">
        <v>1</v>
      </c>
      <c r="D7569">
        <v>3</v>
      </c>
      <c r="F7569">
        <v>4</v>
      </c>
      <c r="G7569">
        <v>70</v>
      </c>
      <c r="J7569">
        <v>37</v>
      </c>
      <c r="K7569">
        <v>1</v>
      </c>
    </row>
    <row r="7570" spans="1:12" hidden="1" x14ac:dyDescent="0.3">
      <c r="A7570" s="1" t="s">
        <v>7585</v>
      </c>
      <c r="B7570" s="1" t="s">
        <v>35</v>
      </c>
      <c r="C7570">
        <v>1</v>
      </c>
      <c r="D7570">
        <v>1</v>
      </c>
      <c r="G7570">
        <v>12</v>
      </c>
      <c r="J7570">
        <v>8</v>
      </c>
    </row>
    <row r="7571" spans="1:12" hidden="1" x14ac:dyDescent="0.3">
      <c r="A7571" s="1" t="s">
        <v>7586</v>
      </c>
      <c r="B7571" s="1" t="s">
        <v>35</v>
      </c>
      <c r="C7571">
        <v>1</v>
      </c>
      <c r="F7571">
        <v>5</v>
      </c>
      <c r="G7571">
        <v>4</v>
      </c>
      <c r="J7571">
        <v>8</v>
      </c>
    </row>
    <row r="7572" spans="1:12" hidden="1" x14ac:dyDescent="0.3">
      <c r="A7572" s="1" t="s">
        <v>7587</v>
      </c>
      <c r="B7572" s="1" t="s">
        <v>35</v>
      </c>
      <c r="C7572">
        <v>1</v>
      </c>
      <c r="D7572">
        <v>4</v>
      </c>
      <c r="F7572">
        <v>7</v>
      </c>
      <c r="G7572">
        <v>38</v>
      </c>
      <c r="J7572">
        <v>36</v>
      </c>
    </row>
    <row r="7573" spans="1:12" hidden="1" x14ac:dyDescent="0.3">
      <c r="A7573" s="1" t="s">
        <v>7588</v>
      </c>
      <c r="B7573" s="1" t="s">
        <v>35</v>
      </c>
      <c r="C7573">
        <v>1</v>
      </c>
      <c r="D7573">
        <v>3</v>
      </c>
      <c r="F7573">
        <v>5</v>
      </c>
      <c r="G7573">
        <v>37</v>
      </c>
      <c r="J7573">
        <v>42</v>
      </c>
      <c r="L7573">
        <v>1</v>
      </c>
    </row>
    <row r="7574" spans="1:12" hidden="1" x14ac:dyDescent="0.3">
      <c r="A7574" s="1" t="s">
        <v>7589</v>
      </c>
      <c r="B7574" s="1" t="s">
        <v>35</v>
      </c>
      <c r="C7574">
        <v>1</v>
      </c>
      <c r="D7574">
        <v>3</v>
      </c>
      <c r="F7574">
        <v>10</v>
      </c>
      <c r="G7574">
        <v>45</v>
      </c>
      <c r="J7574">
        <v>34</v>
      </c>
    </row>
    <row r="7575" spans="1:12" hidden="1" x14ac:dyDescent="0.3">
      <c r="A7575" s="1" t="s">
        <v>7590</v>
      </c>
      <c r="B7575" s="1" t="s">
        <v>35</v>
      </c>
      <c r="C7575">
        <v>1</v>
      </c>
      <c r="D7575">
        <v>1</v>
      </c>
      <c r="F7575">
        <v>1</v>
      </c>
      <c r="G7575">
        <v>8</v>
      </c>
      <c r="J7575">
        <v>1</v>
      </c>
    </row>
    <row r="7576" spans="1:12" hidden="1" x14ac:dyDescent="0.3">
      <c r="A7576" s="1" t="s">
        <v>7591</v>
      </c>
      <c r="B7576" s="1" t="s">
        <v>35</v>
      </c>
      <c r="C7576">
        <v>1</v>
      </c>
      <c r="D7576">
        <v>8</v>
      </c>
      <c r="F7576">
        <v>9</v>
      </c>
      <c r="G7576">
        <v>269</v>
      </c>
      <c r="J7576">
        <v>41</v>
      </c>
    </row>
    <row r="7577" spans="1:12" hidden="1" x14ac:dyDescent="0.3">
      <c r="A7577" s="1" t="s">
        <v>7592</v>
      </c>
      <c r="B7577" s="1" t="s">
        <v>35</v>
      </c>
      <c r="C7577">
        <v>1</v>
      </c>
      <c r="D7577">
        <v>3</v>
      </c>
      <c r="F7577">
        <v>5</v>
      </c>
      <c r="G7577">
        <v>180</v>
      </c>
      <c r="J7577">
        <v>19</v>
      </c>
    </row>
    <row r="7578" spans="1:12" hidden="1" x14ac:dyDescent="0.3">
      <c r="A7578" s="1" t="s">
        <v>7593</v>
      </c>
      <c r="B7578" s="1" t="s">
        <v>35</v>
      </c>
      <c r="C7578">
        <v>1</v>
      </c>
      <c r="F7578">
        <v>5</v>
      </c>
      <c r="G7578">
        <v>81</v>
      </c>
      <c r="J7578">
        <v>3</v>
      </c>
    </row>
    <row r="7579" spans="1:12" hidden="1" x14ac:dyDescent="0.3">
      <c r="A7579" s="1" t="s">
        <v>7594</v>
      </c>
      <c r="B7579" s="1" t="s">
        <v>35</v>
      </c>
      <c r="C7579">
        <v>1</v>
      </c>
      <c r="F7579">
        <v>3</v>
      </c>
      <c r="G7579">
        <v>21</v>
      </c>
      <c r="J7579">
        <v>3</v>
      </c>
      <c r="K7579">
        <v>1</v>
      </c>
    </row>
    <row r="7580" spans="1:12" hidden="1" x14ac:dyDescent="0.3">
      <c r="A7580" s="1" t="s">
        <v>7595</v>
      </c>
      <c r="B7580" s="1" t="s">
        <v>35</v>
      </c>
      <c r="C7580">
        <v>1</v>
      </c>
      <c r="D7580">
        <v>6</v>
      </c>
      <c r="F7580">
        <v>1</v>
      </c>
      <c r="G7580">
        <v>65</v>
      </c>
      <c r="J7580">
        <v>25</v>
      </c>
      <c r="L7580">
        <v>1</v>
      </c>
    </row>
    <row r="7581" spans="1:12" hidden="1" x14ac:dyDescent="0.3">
      <c r="A7581" s="1" t="s">
        <v>7596</v>
      </c>
      <c r="B7581" s="1" t="s">
        <v>35</v>
      </c>
      <c r="C7581">
        <v>1</v>
      </c>
      <c r="D7581">
        <v>2</v>
      </c>
      <c r="E7581">
        <v>1</v>
      </c>
      <c r="F7581">
        <v>7</v>
      </c>
      <c r="G7581">
        <v>48</v>
      </c>
      <c r="J7581">
        <v>31</v>
      </c>
    </row>
    <row r="7582" spans="1:12" hidden="1" x14ac:dyDescent="0.3">
      <c r="A7582" s="1" t="s">
        <v>7597</v>
      </c>
      <c r="B7582" s="1" t="s">
        <v>35</v>
      </c>
      <c r="C7582">
        <v>1</v>
      </c>
      <c r="D7582">
        <v>7</v>
      </c>
      <c r="F7582">
        <v>24</v>
      </c>
      <c r="G7582">
        <v>100</v>
      </c>
      <c r="J7582">
        <v>124</v>
      </c>
      <c r="L7582">
        <v>1</v>
      </c>
    </row>
    <row r="7583" spans="1:12" hidden="1" x14ac:dyDescent="0.3">
      <c r="A7583" s="1" t="s">
        <v>7598</v>
      </c>
      <c r="B7583" s="1" t="s">
        <v>35</v>
      </c>
      <c r="C7583">
        <v>1</v>
      </c>
      <c r="D7583">
        <v>4</v>
      </c>
      <c r="F7583">
        <v>3</v>
      </c>
      <c r="G7583">
        <v>32</v>
      </c>
      <c r="J7583">
        <v>27</v>
      </c>
    </row>
    <row r="7584" spans="1:12" hidden="1" x14ac:dyDescent="0.3">
      <c r="A7584" s="1" t="s">
        <v>7599</v>
      </c>
      <c r="B7584" s="1" t="s">
        <v>35</v>
      </c>
      <c r="C7584">
        <v>1</v>
      </c>
      <c r="D7584">
        <v>2</v>
      </c>
      <c r="F7584">
        <v>5</v>
      </c>
      <c r="G7584">
        <v>47</v>
      </c>
      <c r="J7584">
        <v>19</v>
      </c>
      <c r="L7584">
        <v>1</v>
      </c>
    </row>
    <row r="7585" spans="1:12" hidden="1" x14ac:dyDescent="0.3">
      <c r="A7585" s="1" t="s">
        <v>7600</v>
      </c>
      <c r="B7585" s="1" t="s">
        <v>35</v>
      </c>
      <c r="C7585">
        <v>1</v>
      </c>
      <c r="F7585">
        <v>3</v>
      </c>
      <c r="G7585">
        <v>46</v>
      </c>
      <c r="J7585">
        <v>28</v>
      </c>
      <c r="L7585">
        <v>1</v>
      </c>
    </row>
    <row r="7586" spans="1:12" hidden="1" x14ac:dyDescent="0.3">
      <c r="A7586" s="1" t="s">
        <v>7601</v>
      </c>
      <c r="B7586" s="1" t="s">
        <v>35</v>
      </c>
      <c r="C7586">
        <v>1</v>
      </c>
      <c r="D7586">
        <v>2</v>
      </c>
      <c r="E7586">
        <v>1</v>
      </c>
      <c r="F7586">
        <v>3</v>
      </c>
      <c r="G7586">
        <v>53</v>
      </c>
      <c r="J7586">
        <v>27</v>
      </c>
      <c r="L7586">
        <v>1</v>
      </c>
    </row>
    <row r="7587" spans="1:12" hidden="1" x14ac:dyDescent="0.3">
      <c r="A7587" s="1" t="s">
        <v>7602</v>
      </c>
      <c r="B7587" s="1" t="s">
        <v>35</v>
      </c>
      <c r="C7587">
        <v>1</v>
      </c>
      <c r="D7587">
        <v>2</v>
      </c>
      <c r="F7587">
        <v>9</v>
      </c>
      <c r="G7587">
        <v>41</v>
      </c>
      <c r="J7587">
        <v>30</v>
      </c>
      <c r="L7587">
        <v>1</v>
      </c>
    </row>
    <row r="7588" spans="1:12" hidden="1" x14ac:dyDescent="0.3">
      <c r="A7588" s="1" t="s">
        <v>7603</v>
      </c>
      <c r="B7588" s="1" t="s">
        <v>35</v>
      </c>
      <c r="C7588">
        <v>1</v>
      </c>
      <c r="D7588">
        <v>11</v>
      </c>
      <c r="F7588">
        <v>8</v>
      </c>
      <c r="G7588">
        <v>75</v>
      </c>
      <c r="J7588">
        <v>40</v>
      </c>
      <c r="L7588">
        <v>2</v>
      </c>
    </row>
    <row r="7589" spans="1:12" hidden="1" x14ac:dyDescent="0.3">
      <c r="A7589" s="1" t="s">
        <v>7604</v>
      </c>
      <c r="B7589" s="1" t="s">
        <v>35</v>
      </c>
      <c r="C7589">
        <v>1</v>
      </c>
      <c r="D7589">
        <v>4</v>
      </c>
      <c r="F7589">
        <v>1</v>
      </c>
      <c r="G7589">
        <v>44</v>
      </c>
      <c r="J7589">
        <v>43</v>
      </c>
      <c r="K7589">
        <v>1</v>
      </c>
    </row>
    <row r="7590" spans="1:12" hidden="1" x14ac:dyDescent="0.3">
      <c r="A7590" s="1" t="s">
        <v>7605</v>
      </c>
      <c r="B7590" s="1" t="s">
        <v>35</v>
      </c>
      <c r="C7590">
        <v>1</v>
      </c>
      <c r="D7590">
        <v>2</v>
      </c>
      <c r="F7590">
        <v>2</v>
      </c>
      <c r="G7590">
        <v>26</v>
      </c>
      <c r="J7590">
        <v>19</v>
      </c>
    </row>
    <row r="7591" spans="1:12" hidden="1" x14ac:dyDescent="0.3">
      <c r="A7591" s="1" t="s">
        <v>7606</v>
      </c>
      <c r="B7591" s="1" t="s">
        <v>35</v>
      </c>
      <c r="C7591">
        <v>1</v>
      </c>
      <c r="F7591">
        <v>1</v>
      </c>
      <c r="G7591">
        <v>4</v>
      </c>
    </row>
    <row r="7592" spans="1:12" hidden="1" x14ac:dyDescent="0.3">
      <c r="A7592" s="1" t="s">
        <v>7607</v>
      </c>
      <c r="B7592" s="1" t="s">
        <v>35</v>
      </c>
      <c r="C7592">
        <v>1</v>
      </c>
      <c r="D7592">
        <v>1</v>
      </c>
      <c r="F7592">
        <v>1</v>
      </c>
      <c r="G7592">
        <v>4</v>
      </c>
      <c r="J7592">
        <v>3</v>
      </c>
    </row>
    <row r="7593" spans="1:12" hidden="1" x14ac:dyDescent="0.3">
      <c r="A7593" s="1" t="s">
        <v>7608</v>
      </c>
      <c r="B7593" s="1" t="s">
        <v>35</v>
      </c>
      <c r="C7593">
        <v>1</v>
      </c>
      <c r="D7593">
        <v>3</v>
      </c>
      <c r="F7593">
        <v>1</v>
      </c>
      <c r="G7593">
        <v>20</v>
      </c>
      <c r="J7593">
        <v>6</v>
      </c>
    </row>
    <row r="7594" spans="1:12" hidden="1" x14ac:dyDescent="0.3">
      <c r="A7594" s="1" t="s">
        <v>7609</v>
      </c>
      <c r="B7594" s="1" t="s">
        <v>35</v>
      </c>
      <c r="C7594">
        <v>1</v>
      </c>
      <c r="F7594">
        <v>2</v>
      </c>
      <c r="G7594">
        <v>10</v>
      </c>
      <c r="J7594">
        <v>1</v>
      </c>
    </row>
    <row r="7595" spans="1:12" hidden="1" x14ac:dyDescent="0.3">
      <c r="A7595" s="1" t="s">
        <v>7610</v>
      </c>
      <c r="B7595" s="1" t="s">
        <v>35</v>
      </c>
      <c r="C7595">
        <v>1</v>
      </c>
      <c r="D7595">
        <v>1</v>
      </c>
      <c r="F7595">
        <v>4</v>
      </c>
      <c r="G7595">
        <v>51</v>
      </c>
      <c r="J7595">
        <v>41</v>
      </c>
    </row>
    <row r="7596" spans="1:12" hidden="1" x14ac:dyDescent="0.3">
      <c r="A7596" s="1" t="s">
        <v>7611</v>
      </c>
      <c r="B7596" s="1" t="s">
        <v>35</v>
      </c>
      <c r="C7596">
        <v>1</v>
      </c>
      <c r="D7596">
        <v>2</v>
      </c>
      <c r="F7596">
        <v>8</v>
      </c>
      <c r="G7596">
        <v>47</v>
      </c>
      <c r="J7596">
        <v>39</v>
      </c>
      <c r="K7596">
        <v>1</v>
      </c>
      <c r="L7596">
        <v>1</v>
      </c>
    </row>
    <row r="7597" spans="1:12" hidden="1" x14ac:dyDescent="0.3">
      <c r="A7597" s="1" t="s">
        <v>7612</v>
      </c>
      <c r="B7597" s="1" t="s">
        <v>35</v>
      </c>
      <c r="C7597">
        <v>1</v>
      </c>
      <c r="D7597">
        <v>3</v>
      </c>
      <c r="F7597">
        <v>1</v>
      </c>
      <c r="G7597">
        <v>41</v>
      </c>
      <c r="J7597">
        <v>35</v>
      </c>
      <c r="L7597">
        <v>2</v>
      </c>
    </row>
    <row r="7598" spans="1:12" hidden="1" x14ac:dyDescent="0.3">
      <c r="A7598" s="1" t="s">
        <v>7613</v>
      </c>
      <c r="B7598" s="1" t="s">
        <v>35</v>
      </c>
      <c r="C7598">
        <v>1</v>
      </c>
      <c r="D7598">
        <v>8</v>
      </c>
      <c r="E7598">
        <v>1</v>
      </c>
      <c r="F7598">
        <v>4</v>
      </c>
      <c r="G7598">
        <v>57</v>
      </c>
      <c r="J7598">
        <v>40</v>
      </c>
    </row>
    <row r="7599" spans="1:12" hidden="1" x14ac:dyDescent="0.3">
      <c r="A7599" s="1" t="s">
        <v>7614</v>
      </c>
      <c r="B7599" s="1" t="s">
        <v>35</v>
      </c>
      <c r="C7599">
        <v>1</v>
      </c>
      <c r="D7599">
        <v>7</v>
      </c>
      <c r="E7599">
        <v>1</v>
      </c>
      <c r="F7599">
        <v>9</v>
      </c>
      <c r="G7599">
        <v>48</v>
      </c>
      <c r="J7599">
        <v>43</v>
      </c>
      <c r="L7599">
        <v>1</v>
      </c>
    </row>
    <row r="7600" spans="1:12" hidden="1" x14ac:dyDescent="0.3">
      <c r="A7600" s="1" t="s">
        <v>7615</v>
      </c>
      <c r="B7600" s="1" t="s">
        <v>35</v>
      </c>
      <c r="C7600">
        <v>1</v>
      </c>
      <c r="D7600">
        <v>16</v>
      </c>
      <c r="E7600">
        <v>1</v>
      </c>
      <c r="F7600">
        <v>11</v>
      </c>
      <c r="G7600">
        <v>169</v>
      </c>
      <c r="J7600">
        <v>141</v>
      </c>
      <c r="K7600">
        <v>1</v>
      </c>
      <c r="L7600">
        <v>1</v>
      </c>
    </row>
    <row r="7601" spans="1:12" hidden="1" x14ac:dyDescent="0.3">
      <c r="A7601" s="1" t="s">
        <v>7616</v>
      </c>
      <c r="B7601" s="1" t="s">
        <v>35</v>
      </c>
      <c r="C7601">
        <v>1</v>
      </c>
      <c r="D7601">
        <v>8</v>
      </c>
      <c r="F7601">
        <v>1</v>
      </c>
      <c r="G7601">
        <v>47</v>
      </c>
      <c r="J7601">
        <v>45</v>
      </c>
      <c r="L7601">
        <v>1</v>
      </c>
    </row>
    <row r="7602" spans="1:12" hidden="1" x14ac:dyDescent="0.3">
      <c r="A7602" s="1" t="s">
        <v>7617</v>
      </c>
      <c r="B7602" s="1" t="s">
        <v>35</v>
      </c>
      <c r="C7602">
        <v>1</v>
      </c>
      <c r="D7602">
        <v>9</v>
      </c>
      <c r="F7602">
        <v>3</v>
      </c>
      <c r="G7602">
        <v>63</v>
      </c>
      <c r="J7602">
        <v>40</v>
      </c>
    </row>
    <row r="7603" spans="1:12" hidden="1" x14ac:dyDescent="0.3">
      <c r="A7603" s="1" t="s">
        <v>7618</v>
      </c>
      <c r="B7603" s="1" t="s">
        <v>35</v>
      </c>
      <c r="C7603">
        <v>1</v>
      </c>
      <c r="D7603">
        <v>5</v>
      </c>
      <c r="F7603">
        <v>7</v>
      </c>
      <c r="G7603">
        <v>56</v>
      </c>
      <c r="J7603">
        <v>49</v>
      </c>
    </row>
    <row r="7604" spans="1:12" hidden="1" x14ac:dyDescent="0.3">
      <c r="A7604" s="1" t="s">
        <v>7619</v>
      </c>
      <c r="B7604" s="1" t="s">
        <v>35</v>
      </c>
      <c r="C7604">
        <v>1</v>
      </c>
      <c r="D7604">
        <v>5</v>
      </c>
      <c r="F7604">
        <v>7</v>
      </c>
      <c r="G7604">
        <v>52</v>
      </c>
      <c r="J7604">
        <v>39</v>
      </c>
      <c r="L7604">
        <v>1</v>
      </c>
    </row>
    <row r="7605" spans="1:12" hidden="1" x14ac:dyDescent="0.3">
      <c r="A7605" s="1" t="s">
        <v>7620</v>
      </c>
      <c r="B7605" s="1" t="s">
        <v>35</v>
      </c>
      <c r="C7605">
        <v>1</v>
      </c>
      <c r="D7605">
        <v>3</v>
      </c>
      <c r="F7605">
        <v>7</v>
      </c>
      <c r="G7605">
        <v>53</v>
      </c>
      <c r="J7605">
        <v>37</v>
      </c>
      <c r="L7605">
        <v>1</v>
      </c>
    </row>
    <row r="7606" spans="1:12" hidden="1" x14ac:dyDescent="0.3">
      <c r="A7606" s="1" t="s">
        <v>7621</v>
      </c>
      <c r="B7606" s="1" t="s">
        <v>35</v>
      </c>
      <c r="C7606">
        <v>1</v>
      </c>
      <c r="D7606">
        <v>4</v>
      </c>
      <c r="F7606">
        <v>6</v>
      </c>
      <c r="G7606">
        <v>70</v>
      </c>
      <c r="J7606">
        <v>47</v>
      </c>
      <c r="L7606">
        <v>2</v>
      </c>
    </row>
    <row r="7607" spans="1:12" hidden="1" x14ac:dyDescent="0.3">
      <c r="A7607" s="1" t="s">
        <v>7622</v>
      </c>
      <c r="B7607" s="1" t="s">
        <v>35</v>
      </c>
      <c r="C7607">
        <v>1</v>
      </c>
      <c r="D7607">
        <v>9</v>
      </c>
      <c r="E7607">
        <v>1</v>
      </c>
      <c r="F7607">
        <v>10</v>
      </c>
      <c r="G7607">
        <v>56</v>
      </c>
      <c r="J7607">
        <v>61</v>
      </c>
      <c r="L7607">
        <v>2</v>
      </c>
    </row>
    <row r="7608" spans="1:12" hidden="1" x14ac:dyDescent="0.3">
      <c r="A7608" s="1" t="s">
        <v>7623</v>
      </c>
      <c r="B7608" s="1" t="s">
        <v>35</v>
      </c>
      <c r="C7608">
        <v>1</v>
      </c>
      <c r="D7608">
        <v>8</v>
      </c>
      <c r="F7608">
        <v>7</v>
      </c>
      <c r="G7608">
        <v>67</v>
      </c>
      <c r="J7608">
        <v>53</v>
      </c>
      <c r="K7608">
        <v>1</v>
      </c>
      <c r="L7608">
        <v>1</v>
      </c>
    </row>
    <row r="7609" spans="1:12" hidden="1" x14ac:dyDescent="0.3">
      <c r="A7609" s="1" t="s">
        <v>7624</v>
      </c>
      <c r="B7609" s="1" t="s">
        <v>35</v>
      </c>
      <c r="C7609">
        <v>1</v>
      </c>
      <c r="D7609">
        <v>4</v>
      </c>
      <c r="F7609">
        <v>7</v>
      </c>
      <c r="G7609">
        <v>49</v>
      </c>
      <c r="J7609">
        <v>34</v>
      </c>
    </row>
    <row r="7610" spans="1:12" hidden="1" x14ac:dyDescent="0.3">
      <c r="A7610" s="1" t="s">
        <v>7625</v>
      </c>
      <c r="B7610" s="1" t="s">
        <v>35</v>
      </c>
      <c r="C7610">
        <v>1</v>
      </c>
      <c r="D7610">
        <v>2</v>
      </c>
      <c r="F7610">
        <v>3</v>
      </c>
      <c r="G7610">
        <v>51</v>
      </c>
      <c r="J7610">
        <v>35</v>
      </c>
      <c r="L7610">
        <v>1</v>
      </c>
    </row>
    <row r="7611" spans="1:12" hidden="1" x14ac:dyDescent="0.3">
      <c r="A7611" s="1" t="s">
        <v>7626</v>
      </c>
      <c r="B7611" s="1" t="s">
        <v>35</v>
      </c>
      <c r="C7611">
        <v>1</v>
      </c>
      <c r="F7611">
        <v>3</v>
      </c>
      <c r="G7611">
        <v>51</v>
      </c>
      <c r="J7611">
        <v>13</v>
      </c>
    </row>
    <row r="7612" spans="1:12" hidden="1" x14ac:dyDescent="0.3">
      <c r="A7612" s="1" t="s">
        <v>7627</v>
      </c>
      <c r="B7612" s="1" t="s">
        <v>35</v>
      </c>
      <c r="C7612">
        <v>1</v>
      </c>
      <c r="D7612">
        <v>3</v>
      </c>
      <c r="F7612">
        <v>2</v>
      </c>
      <c r="G7612">
        <v>22</v>
      </c>
      <c r="J7612">
        <v>11</v>
      </c>
    </row>
    <row r="7613" spans="1:12" hidden="1" x14ac:dyDescent="0.3">
      <c r="A7613" s="1" t="s">
        <v>7628</v>
      </c>
      <c r="B7613" s="1" t="s">
        <v>35</v>
      </c>
      <c r="C7613">
        <v>1</v>
      </c>
    </row>
    <row r="7614" spans="1:12" hidden="1" x14ac:dyDescent="0.3">
      <c r="A7614" s="1" t="s">
        <v>7629</v>
      </c>
      <c r="B7614" s="1" t="s">
        <v>35</v>
      </c>
      <c r="C7614">
        <v>1</v>
      </c>
      <c r="D7614">
        <v>5</v>
      </c>
      <c r="F7614">
        <v>11</v>
      </c>
      <c r="G7614">
        <v>100</v>
      </c>
      <c r="J7614">
        <v>41</v>
      </c>
    </row>
    <row r="7615" spans="1:12" hidden="1" x14ac:dyDescent="0.3">
      <c r="A7615" s="1" t="s">
        <v>7630</v>
      </c>
      <c r="B7615" s="1" t="s">
        <v>35</v>
      </c>
      <c r="C7615">
        <v>1</v>
      </c>
      <c r="D7615">
        <v>9</v>
      </c>
      <c r="F7615">
        <v>15</v>
      </c>
      <c r="G7615">
        <v>120</v>
      </c>
      <c r="J7615">
        <v>67</v>
      </c>
    </row>
    <row r="7616" spans="1:12" hidden="1" x14ac:dyDescent="0.3">
      <c r="A7616" s="1" t="s">
        <v>7631</v>
      </c>
      <c r="B7616" s="1" t="s">
        <v>35</v>
      </c>
      <c r="C7616">
        <v>1</v>
      </c>
      <c r="D7616">
        <v>4</v>
      </c>
      <c r="E7616">
        <v>1</v>
      </c>
      <c r="F7616">
        <v>10</v>
      </c>
      <c r="G7616">
        <v>93</v>
      </c>
      <c r="J7616">
        <v>45</v>
      </c>
      <c r="K7616">
        <v>1</v>
      </c>
    </row>
    <row r="7617" spans="1:12" hidden="1" x14ac:dyDescent="0.3">
      <c r="A7617" s="1" t="s">
        <v>7632</v>
      </c>
      <c r="B7617" s="1" t="s">
        <v>35</v>
      </c>
      <c r="C7617">
        <v>1</v>
      </c>
      <c r="D7617">
        <v>10</v>
      </c>
      <c r="F7617">
        <v>8</v>
      </c>
      <c r="G7617">
        <v>84</v>
      </c>
      <c r="J7617">
        <v>60</v>
      </c>
      <c r="L7617">
        <v>1</v>
      </c>
    </row>
    <row r="7618" spans="1:12" hidden="1" x14ac:dyDescent="0.3">
      <c r="A7618" s="1" t="s">
        <v>7633</v>
      </c>
      <c r="B7618" s="1" t="s">
        <v>35</v>
      </c>
      <c r="C7618">
        <v>1</v>
      </c>
      <c r="D7618">
        <v>8</v>
      </c>
      <c r="E7618">
        <v>1</v>
      </c>
      <c r="F7618">
        <v>7</v>
      </c>
      <c r="G7618">
        <v>90</v>
      </c>
      <c r="J7618">
        <v>63</v>
      </c>
    </row>
    <row r="7619" spans="1:12" hidden="1" x14ac:dyDescent="0.3">
      <c r="A7619" s="1" t="s">
        <v>7634</v>
      </c>
      <c r="B7619" s="1" t="s">
        <v>35</v>
      </c>
      <c r="C7619">
        <v>1</v>
      </c>
      <c r="D7619">
        <v>7</v>
      </c>
      <c r="F7619">
        <v>11</v>
      </c>
      <c r="G7619">
        <v>104</v>
      </c>
      <c r="J7619">
        <v>77</v>
      </c>
    </row>
    <row r="7620" spans="1:12" hidden="1" x14ac:dyDescent="0.3">
      <c r="A7620" s="1" t="s">
        <v>7635</v>
      </c>
      <c r="B7620" s="1" t="s">
        <v>35</v>
      </c>
      <c r="C7620">
        <v>1</v>
      </c>
      <c r="D7620">
        <v>3</v>
      </c>
      <c r="F7620">
        <v>1</v>
      </c>
      <c r="G7620">
        <v>26</v>
      </c>
      <c r="J7620">
        <v>9</v>
      </c>
    </row>
    <row r="7621" spans="1:12" hidden="1" x14ac:dyDescent="0.3">
      <c r="A7621" s="1" t="s">
        <v>7636</v>
      </c>
      <c r="B7621" s="1" t="s">
        <v>35</v>
      </c>
      <c r="C7621">
        <v>1</v>
      </c>
      <c r="D7621">
        <v>5</v>
      </c>
      <c r="F7621">
        <v>4</v>
      </c>
      <c r="G7621">
        <v>102</v>
      </c>
      <c r="J7621">
        <v>37</v>
      </c>
    </row>
    <row r="7622" spans="1:12" hidden="1" x14ac:dyDescent="0.3">
      <c r="A7622" s="1" t="s">
        <v>7637</v>
      </c>
      <c r="B7622" s="1" t="s">
        <v>35</v>
      </c>
      <c r="C7622">
        <v>1</v>
      </c>
      <c r="D7622">
        <v>3</v>
      </c>
      <c r="F7622">
        <v>1</v>
      </c>
      <c r="G7622">
        <v>20</v>
      </c>
      <c r="J7622">
        <v>12</v>
      </c>
    </row>
    <row r="7623" spans="1:12" hidden="1" x14ac:dyDescent="0.3">
      <c r="A7623" s="1" t="s">
        <v>7638</v>
      </c>
      <c r="B7623" s="1" t="s">
        <v>35</v>
      </c>
      <c r="C7623">
        <v>1</v>
      </c>
      <c r="F7623">
        <v>2</v>
      </c>
    </row>
    <row r="7624" spans="1:12" hidden="1" x14ac:dyDescent="0.3">
      <c r="A7624" s="1" t="s">
        <v>7639</v>
      </c>
      <c r="B7624" s="1" t="s">
        <v>35</v>
      </c>
      <c r="C7624">
        <v>1</v>
      </c>
      <c r="D7624">
        <v>1</v>
      </c>
      <c r="G7624">
        <v>2</v>
      </c>
      <c r="J7624">
        <v>1</v>
      </c>
    </row>
    <row r="7625" spans="1:12" hidden="1" x14ac:dyDescent="0.3">
      <c r="A7625" s="1" t="s">
        <v>7640</v>
      </c>
      <c r="B7625" s="1" t="s">
        <v>35</v>
      </c>
      <c r="C7625">
        <v>1</v>
      </c>
      <c r="D7625">
        <v>8</v>
      </c>
      <c r="F7625">
        <v>10</v>
      </c>
      <c r="G7625">
        <v>88</v>
      </c>
      <c r="J7625">
        <v>43</v>
      </c>
    </row>
    <row r="7626" spans="1:12" hidden="1" x14ac:dyDescent="0.3">
      <c r="A7626" s="1" t="s">
        <v>7641</v>
      </c>
      <c r="B7626" s="1" t="s">
        <v>35</v>
      </c>
      <c r="C7626">
        <v>1</v>
      </c>
      <c r="D7626">
        <v>2</v>
      </c>
      <c r="F7626">
        <v>9</v>
      </c>
      <c r="G7626">
        <v>56</v>
      </c>
      <c r="H7626">
        <v>1</v>
      </c>
      <c r="J7626">
        <v>39</v>
      </c>
    </row>
    <row r="7627" spans="1:12" hidden="1" x14ac:dyDescent="0.3">
      <c r="A7627" s="1" t="s">
        <v>7642</v>
      </c>
      <c r="B7627" s="1" t="s">
        <v>35</v>
      </c>
      <c r="C7627">
        <v>1</v>
      </c>
      <c r="D7627">
        <v>9</v>
      </c>
      <c r="F7627">
        <v>4</v>
      </c>
      <c r="G7627">
        <v>63</v>
      </c>
      <c r="J7627">
        <v>48</v>
      </c>
    </row>
    <row r="7628" spans="1:12" hidden="1" x14ac:dyDescent="0.3">
      <c r="A7628" s="1" t="s">
        <v>7643</v>
      </c>
      <c r="B7628" s="1" t="s">
        <v>35</v>
      </c>
      <c r="C7628">
        <v>1</v>
      </c>
      <c r="D7628">
        <v>8</v>
      </c>
      <c r="F7628">
        <v>14</v>
      </c>
      <c r="G7628">
        <v>63</v>
      </c>
      <c r="J7628">
        <v>51</v>
      </c>
      <c r="L7628">
        <v>1</v>
      </c>
    </row>
    <row r="7629" spans="1:12" hidden="1" x14ac:dyDescent="0.3">
      <c r="A7629" s="1" t="s">
        <v>7644</v>
      </c>
      <c r="B7629" s="1" t="s">
        <v>35</v>
      </c>
      <c r="C7629">
        <v>1</v>
      </c>
      <c r="D7629">
        <v>5</v>
      </c>
      <c r="F7629">
        <v>3</v>
      </c>
      <c r="G7629">
        <v>107</v>
      </c>
      <c r="J7629">
        <v>70</v>
      </c>
    </row>
    <row r="7630" spans="1:12" hidden="1" x14ac:dyDescent="0.3">
      <c r="A7630" s="1" t="s">
        <v>7645</v>
      </c>
      <c r="B7630" s="1" t="s">
        <v>35</v>
      </c>
      <c r="C7630">
        <v>1</v>
      </c>
      <c r="D7630">
        <v>4</v>
      </c>
      <c r="F7630">
        <v>8</v>
      </c>
      <c r="G7630">
        <v>126</v>
      </c>
      <c r="J7630">
        <v>70</v>
      </c>
      <c r="L7630">
        <v>1</v>
      </c>
    </row>
    <row r="7631" spans="1:12" hidden="1" x14ac:dyDescent="0.3">
      <c r="A7631" s="1" t="s">
        <v>7646</v>
      </c>
      <c r="B7631" s="1" t="s">
        <v>35</v>
      </c>
      <c r="C7631">
        <v>1</v>
      </c>
      <c r="D7631">
        <v>8</v>
      </c>
      <c r="E7631">
        <v>2</v>
      </c>
      <c r="F7631">
        <v>8</v>
      </c>
      <c r="G7631">
        <v>111</v>
      </c>
      <c r="H7631">
        <v>1</v>
      </c>
      <c r="J7631">
        <v>92</v>
      </c>
    </row>
    <row r="7632" spans="1:12" hidden="1" x14ac:dyDescent="0.3">
      <c r="A7632" s="1" t="s">
        <v>7647</v>
      </c>
      <c r="B7632" s="1" t="s">
        <v>35</v>
      </c>
      <c r="C7632">
        <v>1</v>
      </c>
      <c r="D7632">
        <v>8</v>
      </c>
      <c r="F7632">
        <v>13</v>
      </c>
      <c r="G7632">
        <v>183</v>
      </c>
      <c r="J7632">
        <v>96</v>
      </c>
    </row>
    <row r="7633" spans="1:13" hidden="1" x14ac:dyDescent="0.3">
      <c r="A7633" s="1" t="s">
        <v>7648</v>
      </c>
      <c r="B7633" s="1" t="s">
        <v>35</v>
      </c>
      <c r="C7633">
        <v>1</v>
      </c>
      <c r="D7633">
        <v>6</v>
      </c>
      <c r="F7633">
        <v>10</v>
      </c>
      <c r="G7633">
        <v>31</v>
      </c>
      <c r="J7633">
        <v>61</v>
      </c>
    </row>
    <row r="7634" spans="1:13" hidden="1" x14ac:dyDescent="0.3">
      <c r="A7634" s="1" t="s">
        <v>7649</v>
      </c>
      <c r="B7634" s="1" t="s">
        <v>35</v>
      </c>
      <c r="C7634">
        <v>1</v>
      </c>
      <c r="D7634">
        <v>1</v>
      </c>
      <c r="G7634">
        <v>5</v>
      </c>
      <c r="J7634">
        <v>17</v>
      </c>
    </row>
    <row r="7635" spans="1:13" hidden="1" x14ac:dyDescent="0.3">
      <c r="A7635" s="1" t="s">
        <v>7650</v>
      </c>
      <c r="B7635" s="1" t="s">
        <v>35</v>
      </c>
      <c r="C7635">
        <v>1</v>
      </c>
      <c r="G7635">
        <v>7</v>
      </c>
      <c r="J7635">
        <v>8</v>
      </c>
    </row>
    <row r="7636" spans="1:13" hidden="1" x14ac:dyDescent="0.3">
      <c r="A7636" s="1" t="s">
        <v>7651</v>
      </c>
      <c r="B7636" s="1" t="s">
        <v>35</v>
      </c>
      <c r="C7636">
        <v>1</v>
      </c>
      <c r="D7636">
        <v>2</v>
      </c>
      <c r="F7636">
        <v>13</v>
      </c>
      <c r="G7636">
        <v>82</v>
      </c>
      <c r="J7636">
        <v>82</v>
      </c>
    </row>
    <row r="7637" spans="1:13" hidden="1" x14ac:dyDescent="0.3">
      <c r="A7637" s="1" t="s">
        <v>7652</v>
      </c>
      <c r="B7637" s="1" t="s">
        <v>35</v>
      </c>
      <c r="C7637">
        <v>1</v>
      </c>
      <c r="D7637">
        <v>3</v>
      </c>
      <c r="E7637">
        <v>2</v>
      </c>
      <c r="F7637">
        <v>9</v>
      </c>
      <c r="G7637">
        <v>64</v>
      </c>
      <c r="J7637">
        <v>63</v>
      </c>
    </row>
    <row r="7638" spans="1:13" hidden="1" x14ac:dyDescent="0.3">
      <c r="A7638" s="1" t="s">
        <v>7653</v>
      </c>
      <c r="B7638" s="1" t="s">
        <v>35</v>
      </c>
      <c r="C7638">
        <v>1</v>
      </c>
      <c r="D7638">
        <v>7</v>
      </c>
      <c r="F7638">
        <v>5</v>
      </c>
      <c r="G7638">
        <v>89</v>
      </c>
      <c r="J7638">
        <v>53</v>
      </c>
      <c r="L7638">
        <v>1</v>
      </c>
    </row>
    <row r="7639" spans="1:13" hidden="1" x14ac:dyDescent="0.3">
      <c r="A7639" s="1" t="s">
        <v>7654</v>
      </c>
      <c r="B7639" s="1" t="s">
        <v>35</v>
      </c>
      <c r="C7639">
        <v>1</v>
      </c>
      <c r="F7639">
        <v>2</v>
      </c>
      <c r="G7639">
        <v>9</v>
      </c>
      <c r="J7639">
        <v>6</v>
      </c>
    </row>
    <row r="7640" spans="1:13" hidden="1" x14ac:dyDescent="0.3">
      <c r="A7640" s="1" t="s">
        <v>7655</v>
      </c>
      <c r="B7640" s="1" t="s">
        <v>35</v>
      </c>
      <c r="C7640">
        <v>1</v>
      </c>
      <c r="D7640">
        <v>4</v>
      </c>
      <c r="F7640">
        <v>7</v>
      </c>
      <c r="G7640">
        <v>90</v>
      </c>
      <c r="J7640">
        <v>42</v>
      </c>
      <c r="L7640">
        <v>1</v>
      </c>
    </row>
    <row r="7641" spans="1:13" hidden="1" x14ac:dyDescent="0.3">
      <c r="A7641" s="1" t="s">
        <v>7656</v>
      </c>
      <c r="B7641" s="1" t="s">
        <v>35</v>
      </c>
      <c r="C7641">
        <v>1</v>
      </c>
      <c r="D7641">
        <v>6</v>
      </c>
      <c r="F7641">
        <v>7</v>
      </c>
      <c r="G7641">
        <v>82</v>
      </c>
      <c r="J7641">
        <v>43</v>
      </c>
      <c r="L7641">
        <v>2</v>
      </c>
    </row>
    <row r="7642" spans="1:13" hidden="1" x14ac:dyDescent="0.3">
      <c r="A7642" s="1" t="s">
        <v>7657</v>
      </c>
      <c r="B7642" s="1" t="s">
        <v>35</v>
      </c>
      <c r="C7642">
        <v>1</v>
      </c>
      <c r="D7642">
        <v>3</v>
      </c>
      <c r="F7642">
        <v>5</v>
      </c>
      <c r="G7642">
        <v>49</v>
      </c>
      <c r="J7642">
        <v>51</v>
      </c>
    </row>
    <row r="7643" spans="1:13" hidden="1" x14ac:dyDescent="0.3">
      <c r="A7643" s="1" t="s">
        <v>7658</v>
      </c>
      <c r="B7643" s="1" t="s">
        <v>35</v>
      </c>
      <c r="C7643">
        <v>1</v>
      </c>
      <c r="D7643">
        <v>4</v>
      </c>
      <c r="F7643">
        <v>2</v>
      </c>
      <c r="G7643">
        <v>16</v>
      </c>
      <c r="J7643">
        <v>14</v>
      </c>
    </row>
    <row r="7644" spans="1:13" hidden="1" x14ac:dyDescent="0.3">
      <c r="A7644" s="1" t="s">
        <v>7659</v>
      </c>
      <c r="B7644" s="1" t="s">
        <v>35</v>
      </c>
      <c r="C7644">
        <v>1</v>
      </c>
      <c r="D7644">
        <v>6</v>
      </c>
      <c r="F7644">
        <v>8</v>
      </c>
      <c r="G7644">
        <v>139</v>
      </c>
      <c r="H7644">
        <v>6</v>
      </c>
      <c r="J7644">
        <v>59</v>
      </c>
    </row>
    <row r="7645" spans="1:13" hidden="1" x14ac:dyDescent="0.3">
      <c r="A7645" s="1" t="s">
        <v>7660</v>
      </c>
      <c r="B7645" s="1" t="s">
        <v>35</v>
      </c>
      <c r="C7645">
        <v>1</v>
      </c>
      <c r="D7645">
        <v>6</v>
      </c>
      <c r="F7645">
        <v>22</v>
      </c>
      <c r="G7645">
        <v>212</v>
      </c>
      <c r="H7645">
        <v>1</v>
      </c>
      <c r="J7645">
        <v>72</v>
      </c>
    </row>
    <row r="7646" spans="1:13" hidden="1" x14ac:dyDescent="0.3">
      <c r="A7646" s="1" t="s">
        <v>7661</v>
      </c>
      <c r="B7646" s="1" t="s">
        <v>35</v>
      </c>
      <c r="C7646">
        <v>1</v>
      </c>
      <c r="D7646">
        <v>4</v>
      </c>
      <c r="G7646">
        <v>21</v>
      </c>
      <c r="J7646">
        <v>12</v>
      </c>
      <c r="M7646">
        <v>1</v>
      </c>
    </row>
    <row r="7647" spans="1:13" hidden="1" x14ac:dyDescent="0.3">
      <c r="A7647" s="1" t="s">
        <v>7662</v>
      </c>
      <c r="B7647" s="1" t="s">
        <v>35</v>
      </c>
      <c r="C7647">
        <v>1</v>
      </c>
      <c r="D7647">
        <v>2</v>
      </c>
      <c r="F7647">
        <v>7</v>
      </c>
      <c r="G7647">
        <v>82</v>
      </c>
      <c r="J7647">
        <v>36</v>
      </c>
    </row>
    <row r="7648" spans="1:13" hidden="1" x14ac:dyDescent="0.3">
      <c r="A7648" s="1" t="s">
        <v>7663</v>
      </c>
      <c r="B7648" s="1" t="s">
        <v>35</v>
      </c>
      <c r="C7648">
        <v>1</v>
      </c>
      <c r="F7648">
        <v>1</v>
      </c>
      <c r="G7648">
        <v>30</v>
      </c>
      <c r="J7648">
        <v>19</v>
      </c>
      <c r="K7648">
        <v>1</v>
      </c>
    </row>
    <row r="7649" spans="1:12" hidden="1" x14ac:dyDescent="0.3">
      <c r="A7649" s="1" t="s">
        <v>7664</v>
      </c>
      <c r="B7649" s="1" t="s">
        <v>35</v>
      </c>
      <c r="C7649">
        <v>1</v>
      </c>
      <c r="G7649">
        <v>3</v>
      </c>
    </row>
    <row r="7650" spans="1:12" hidden="1" x14ac:dyDescent="0.3">
      <c r="A7650" s="1" t="s">
        <v>7665</v>
      </c>
      <c r="B7650" s="1" t="s">
        <v>35</v>
      </c>
      <c r="C7650">
        <v>1</v>
      </c>
      <c r="D7650">
        <v>1</v>
      </c>
      <c r="F7650">
        <v>2</v>
      </c>
      <c r="G7650">
        <v>6</v>
      </c>
      <c r="J7650">
        <v>15</v>
      </c>
    </row>
    <row r="7651" spans="1:12" hidden="1" x14ac:dyDescent="0.3">
      <c r="A7651" s="1" t="s">
        <v>7666</v>
      </c>
      <c r="B7651" s="1" t="s">
        <v>35</v>
      </c>
      <c r="C7651">
        <v>1</v>
      </c>
      <c r="F7651">
        <v>2</v>
      </c>
      <c r="G7651">
        <v>3</v>
      </c>
      <c r="J7651">
        <v>16</v>
      </c>
    </row>
    <row r="7652" spans="1:12" hidden="1" x14ac:dyDescent="0.3">
      <c r="A7652" s="1" t="s">
        <v>7667</v>
      </c>
      <c r="B7652" s="1" t="s">
        <v>35</v>
      </c>
      <c r="C7652">
        <v>1</v>
      </c>
      <c r="D7652">
        <v>1</v>
      </c>
      <c r="F7652">
        <v>3</v>
      </c>
      <c r="G7652">
        <v>10</v>
      </c>
      <c r="J7652">
        <v>14</v>
      </c>
    </row>
    <row r="7653" spans="1:12" hidden="1" x14ac:dyDescent="0.3">
      <c r="A7653" s="1" t="s">
        <v>7668</v>
      </c>
      <c r="B7653" s="1" t="s">
        <v>35</v>
      </c>
      <c r="C7653">
        <v>1</v>
      </c>
      <c r="F7653">
        <v>1</v>
      </c>
      <c r="G7653">
        <v>14</v>
      </c>
      <c r="J7653">
        <v>6</v>
      </c>
    </row>
    <row r="7654" spans="1:12" hidden="1" x14ac:dyDescent="0.3">
      <c r="A7654" s="1" t="s">
        <v>7669</v>
      </c>
      <c r="B7654" s="1" t="s">
        <v>35</v>
      </c>
      <c r="C7654">
        <v>1</v>
      </c>
      <c r="D7654">
        <v>9</v>
      </c>
      <c r="F7654">
        <v>9</v>
      </c>
      <c r="G7654">
        <v>103</v>
      </c>
      <c r="J7654">
        <v>58</v>
      </c>
    </row>
    <row r="7655" spans="1:12" hidden="1" x14ac:dyDescent="0.3">
      <c r="A7655" s="1" t="s">
        <v>7670</v>
      </c>
      <c r="B7655" s="1" t="s">
        <v>35</v>
      </c>
      <c r="C7655">
        <v>1</v>
      </c>
      <c r="D7655">
        <v>9</v>
      </c>
      <c r="F7655">
        <v>12</v>
      </c>
      <c r="G7655">
        <v>122</v>
      </c>
      <c r="J7655">
        <v>65</v>
      </c>
      <c r="L7655">
        <v>1</v>
      </c>
    </row>
    <row r="7656" spans="1:12" hidden="1" x14ac:dyDescent="0.3">
      <c r="A7656" s="1" t="s">
        <v>7671</v>
      </c>
      <c r="B7656" s="1" t="s">
        <v>35</v>
      </c>
      <c r="C7656">
        <v>1</v>
      </c>
      <c r="D7656">
        <v>1</v>
      </c>
      <c r="G7656">
        <v>31</v>
      </c>
      <c r="J7656">
        <v>4</v>
      </c>
      <c r="L7656">
        <v>1</v>
      </c>
    </row>
    <row r="7657" spans="1:12" hidden="1" x14ac:dyDescent="0.3">
      <c r="A7657" s="1" t="s">
        <v>7672</v>
      </c>
      <c r="B7657" s="1" t="s">
        <v>35</v>
      </c>
      <c r="C7657">
        <v>1</v>
      </c>
      <c r="D7657">
        <v>9</v>
      </c>
      <c r="E7657">
        <v>1</v>
      </c>
      <c r="F7657">
        <v>21</v>
      </c>
      <c r="G7657">
        <v>133</v>
      </c>
      <c r="J7657">
        <v>81</v>
      </c>
      <c r="L7657">
        <v>1</v>
      </c>
    </row>
    <row r="7658" spans="1:12" hidden="1" x14ac:dyDescent="0.3">
      <c r="A7658" s="1" t="s">
        <v>7673</v>
      </c>
      <c r="B7658" s="1" t="s">
        <v>35</v>
      </c>
      <c r="C7658">
        <v>1</v>
      </c>
      <c r="D7658">
        <v>9</v>
      </c>
      <c r="E7658">
        <v>3</v>
      </c>
      <c r="F7658">
        <v>13</v>
      </c>
      <c r="G7658">
        <v>86</v>
      </c>
      <c r="J7658">
        <v>97</v>
      </c>
      <c r="L7658">
        <v>1</v>
      </c>
    </row>
    <row r="7659" spans="1:12" hidden="1" x14ac:dyDescent="0.3">
      <c r="A7659" s="1" t="s">
        <v>7674</v>
      </c>
      <c r="B7659" s="1" t="s">
        <v>35</v>
      </c>
      <c r="C7659">
        <v>1</v>
      </c>
      <c r="D7659">
        <v>10</v>
      </c>
      <c r="F7659">
        <v>8</v>
      </c>
      <c r="G7659">
        <v>94</v>
      </c>
      <c r="J7659">
        <v>71</v>
      </c>
    </row>
    <row r="7660" spans="1:12" hidden="1" x14ac:dyDescent="0.3">
      <c r="A7660" s="1" t="s">
        <v>7675</v>
      </c>
      <c r="B7660" s="1" t="s">
        <v>35</v>
      </c>
      <c r="C7660">
        <v>1</v>
      </c>
      <c r="D7660">
        <v>2</v>
      </c>
      <c r="F7660">
        <v>1</v>
      </c>
      <c r="G7660">
        <v>33</v>
      </c>
      <c r="J7660">
        <v>3</v>
      </c>
    </row>
    <row r="7661" spans="1:12" hidden="1" x14ac:dyDescent="0.3">
      <c r="A7661" s="1" t="s">
        <v>7676</v>
      </c>
      <c r="B7661" s="1" t="s">
        <v>35</v>
      </c>
      <c r="C7661">
        <v>1</v>
      </c>
      <c r="G7661">
        <v>5</v>
      </c>
      <c r="J7661">
        <v>3</v>
      </c>
      <c r="L7661">
        <v>1</v>
      </c>
    </row>
    <row r="7662" spans="1:12" hidden="1" x14ac:dyDescent="0.3">
      <c r="A7662" s="1" t="s">
        <v>7677</v>
      </c>
      <c r="B7662" s="1" t="s">
        <v>35</v>
      </c>
      <c r="C7662">
        <v>1</v>
      </c>
      <c r="D7662">
        <v>1</v>
      </c>
      <c r="F7662">
        <v>1</v>
      </c>
      <c r="G7662">
        <v>5</v>
      </c>
      <c r="J7662">
        <v>2</v>
      </c>
    </row>
    <row r="7663" spans="1:12" hidden="1" x14ac:dyDescent="0.3">
      <c r="A7663" s="1" t="s">
        <v>7678</v>
      </c>
      <c r="B7663" s="1" t="s">
        <v>35</v>
      </c>
      <c r="C7663">
        <v>1</v>
      </c>
      <c r="D7663">
        <v>10</v>
      </c>
      <c r="F7663">
        <v>11</v>
      </c>
      <c r="G7663">
        <v>133</v>
      </c>
      <c r="J7663">
        <v>75</v>
      </c>
      <c r="L7663">
        <v>4</v>
      </c>
    </row>
    <row r="7664" spans="1:12" hidden="1" x14ac:dyDescent="0.3">
      <c r="A7664" s="1" t="s">
        <v>7679</v>
      </c>
      <c r="B7664" s="1" t="s">
        <v>35</v>
      </c>
      <c r="C7664">
        <v>1</v>
      </c>
      <c r="D7664">
        <v>10</v>
      </c>
      <c r="F7664">
        <v>11</v>
      </c>
      <c r="G7664">
        <v>109</v>
      </c>
      <c r="J7664">
        <v>74</v>
      </c>
      <c r="L7664">
        <v>2</v>
      </c>
    </row>
    <row r="7665" spans="1:12" hidden="1" x14ac:dyDescent="0.3">
      <c r="A7665" s="1" t="s">
        <v>7680</v>
      </c>
      <c r="B7665" s="1" t="s">
        <v>35</v>
      </c>
      <c r="C7665">
        <v>1</v>
      </c>
      <c r="D7665">
        <v>3</v>
      </c>
      <c r="F7665">
        <v>5</v>
      </c>
      <c r="G7665">
        <v>32</v>
      </c>
      <c r="J7665">
        <v>29</v>
      </c>
      <c r="L7665">
        <v>1</v>
      </c>
    </row>
    <row r="7666" spans="1:12" hidden="1" x14ac:dyDescent="0.3">
      <c r="A7666" s="1" t="s">
        <v>7681</v>
      </c>
      <c r="B7666" s="1" t="s">
        <v>35</v>
      </c>
      <c r="C7666">
        <v>1</v>
      </c>
      <c r="F7666">
        <v>1</v>
      </c>
      <c r="G7666">
        <v>2</v>
      </c>
      <c r="J7666">
        <v>3</v>
      </c>
    </row>
    <row r="7667" spans="1:12" hidden="1" x14ac:dyDescent="0.3">
      <c r="A7667" s="1" t="s">
        <v>7682</v>
      </c>
      <c r="B7667" s="1" t="s">
        <v>35</v>
      </c>
      <c r="C7667">
        <v>1</v>
      </c>
      <c r="G7667">
        <v>7</v>
      </c>
      <c r="J7667">
        <v>4</v>
      </c>
      <c r="L7667">
        <v>1</v>
      </c>
    </row>
    <row r="7668" spans="1:12" hidden="1" x14ac:dyDescent="0.3">
      <c r="A7668" s="1" t="s">
        <v>7683</v>
      </c>
      <c r="B7668" s="1" t="s">
        <v>35</v>
      </c>
      <c r="C7668">
        <v>1</v>
      </c>
      <c r="D7668">
        <v>6</v>
      </c>
      <c r="F7668">
        <v>15</v>
      </c>
      <c r="G7668">
        <v>138</v>
      </c>
      <c r="J7668">
        <v>81</v>
      </c>
      <c r="L7668">
        <v>2</v>
      </c>
    </row>
    <row r="7669" spans="1:12" hidden="1" x14ac:dyDescent="0.3">
      <c r="A7669" s="1" t="s">
        <v>7684</v>
      </c>
      <c r="B7669" s="1" t="s">
        <v>35</v>
      </c>
      <c r="C7669">
        <v>1</v>
      </c>
      <c r="D7669">
        <v>9</v>
      </c>
      <c r="E7669">
        <v>1</v>
      </c>
      <c r="F7669">
        <v>19</v>
      </c>
      <c r="G7669">
        <v>155</v>
      </c>
      <c r="J7669">
        <v>99</v>
      </c>
      <c r="L7669">
        <v>3</v>
      </c>
    </row>
    <row r="7670" spans="1:12" hidden="1" x14ac:dyDescent="0.3">
      <c r="A7670" s="1" t="s">
        <v>7685</v>
      </c>
      <c r="B7670" s="1" t="s">
        <v>35</v>
      </c>
      <c r="C7670">
        <v>1</v>
      </c>
      <c r="D7670">
        <v>10</v>
      </c>
      <c r="F7670">
        <v>12</v>
      </c>
      <c r="G7670">
        <v>121</v>
      </c>
      <c r="J7670">
        <v>70</v>
      </c>
      <c r="L7670">
        <v>2</v>
      </c>
    </row>
    <row r="7671" spans="1:12" hidden="1" x14ac:dyDescent="0.3">
      <c r="A7671" s="1" t="s">
        <v>7686</v>
      </c>
      <c r="B7671" s="1" t="s">
        <v>35</v>
      </c>
      <c r="C7671">
        <v>1</v>
      </c>
      <c r="D7671">
        <v>8</v>
      </c>
      <c r="F7671">
        <v>9</v>
      </c>
      <c r="G7671">
        <v>116</v>
      </c>
      <c r="J7671">
        <v>64</v>
      </c>
      <c r="L7671">
        <v>2</v>
      </c>
    </row>
    <row r="7672" spans="1:12" hidden="1" x14ac:dyDescent="0.3">
      <c r="A7672" s="1" t="s">
        <v>7687</v>
      </c>
      <c r="B7672" s="1" t="s">
        <v>35</v>
      </c>
      <c r="C7672">
        <v>1</v>
      </c>
      <c r="D7672">
        <v>1</v>
      </c>
      <c r="F7672">
        <v>2</v>
      </c>
      <c r="G7672">
        <v>27</v>
      </c>
      <c r="J7672">
        <v>4</v>
      </c>
    </row>
    <row r="7673" spans="1:12" hidden="1" x14ac:dyDescent="0.3">
      <c r="A7673" s="1" t="s">
        <v>7688</v>
      </c>
      <c r="B7673" s="1" t="s">
        <v>35</v>
      </c>
      <c r="C7673">
        <v>1</v>
      </c>
      <c r="D7673">
        <v>5</v>
      </c>
      <c r="E7673">
        <v>1</v>
      </c>
      <c r="F7673">
        <v>3</v>
      </c>
      <c r="G7673">
        <v>61</v>
      </c>
      <c r="J7673">
        <v>36</v>
      </c>
      <c r="K7673">
        <v>1</v>
      </c>
    </row>
    <row r="7674" spans="1:12" hidden="1" x14ac:dyDescent="0.3">
      <c r="A7674" s="1" t="s">
        <v>7689</v>
      </c>
      <c r="B7674" s="1" t="s">
        <v>35</v>
      </c>
      <c r="C7674">
        <v>1</v>
      </c>
      <c r="D7674">
        <v>1</v>
      </c>
      <c r="F7674">
        <v>2</v>
      </c>
      <c r="G7674">
        <v>69</v>
      </c>
    </row>
    <row r="7675" spans="1:12" hidden="1" x14ac:dyDescent="0.3">
      <c r="A7675" s="1" t="s">
        <v>7690</v>
      </c>
      <c r="B7675" s="1" t="s">
        <v>35</v>
      </c>
      <c r="C7675">
        <v>1</v>
      </c>
      <c r="D7675">
        <v>2</v>
      </c>
      <c r="F7675">
        <v>1</v>
      </c>
      <c r="G7675">
        <v>50</v>
      </c>
      <c r="J7675">
        <v>13</v>
      </c>
    </row>
    <row r="7676" spans="1:12" hidden="1" x14ac:dyDescent="0.3">
      <c r="A7676" s="1" t="s">
        <v>7691</v>
      </c>
      <c r="B7676" s="1" t="s">
        <v>35</v>
      </c>
      <c r="C7676">
        <v>1</v>
      </c>
      <c r="F7676">
        <v>3</v>
      </c>
      <c r="G7676">
        <v>34</v>
      </c>
      <c r="J7676">
        <v>3</v>
      </c>
    </row>
    <row r="7677" spans="1:12" hidden="1" x14ac:dyDescent="0.3">
      <c r="A7677" s="1" t="s">
        <v>7692</v>
      </c>
      <c r="B7677" s="1" t="s">
        <v>35</v>
      </c>
      <c r="C7677">
        <v>1</v>
      </c>
      <c r="D7677">
        <v>15</v>
      </c>
      <c r="F7677">
        <v>15</v>
      </c>
      <c r="G7677">
        <v>168</v>
      </c>
      <c r="J7677">
        <v>119</v>
      </c>
    </row>
    <row r="7678" spans="1:12" hidden="1" x14ac:dyDescent="0.3">
      <c r="A7678" s="1" t="s">
        <v>7693</v>
      </c>
      <c r="B7678" s="1" t="s">
        <v>35</v>
      </c>
      <c r="C7678">
        <v>1</v>
      </c>
      <c r="D7678">
        <v>12</v>
      </c>
      <c r="F7678">
        <v>15</v>
      </c>
      <c r="G7678">
        <v>248</v>
      </c>
      <c r="H7678">
        <v>1</v>
      </c>
      <c r="J7678">
        <v>135</v>
      </c>
    </row>
    <row r="7679" spans="1:12" hidden="1" x14ac:dyDescent="0.3">
      <c r="A7679" s="1" t="s">
        <v>7694</v>
      </c>
      <c r="B7679" s="1" t="s">
        <v>35</v>
      </c>
      <c r="C7679">
        <v>1</v>
      </c>
      <c r="D7679">
        <v>14</v>
      </c>
      <c r="E7679">
        <v>1</v>
      </c>
      <c r="F7679">
        <v>16</v>
      </c>
      <c r="G7679">
        <v>136</v>
      </c>
      <c r="J7679">
        <v>113</v>
      </c>
    </row>
    <row r="7680" spans="1:12" hidden="1" x14ac:dyDescent="0.3">
      <c r="A7680" s="1" t="s">
        <v>7695</v>
      </c>
      <c r="B7680" s="1" t="s">
        <v>35</v>
      </c>
      <c r="C7680">
        <v>1</v>
      </c>
      <c r="D7680">
        <v>2</v>
      </c>
      <c r="F7680">
        <v>2</v>
      </c>
      <c r="G7680">
        <v>25</v>
      </c>
      <c r="J7680">
        <v>9</v>
      </c>
    </row>
    <row r="7681" spans="1:12" hidden="1" x14ac:dyDescent="0.3">
      <c r="A7681" s="1" t="s">
        <v>7696</v>
      </c>
      <c r="B7681" s="1" t="s">
        <v>35</v>
      </c>
      <c r="C7681">
        <v>1</v>
      </c>
      <c r="D7681">
        <v>6</v>
      </c>
      <c r="F7681">
        <v>6</v>
      </c>
      <c r="G7681">
        <v>69</v>
      </c>
      <c r="J7681">
        <v>49</v>
      </c>
    </row>
    <row r="7682" spans="1:12" hidden="1" x14ac:dyDescent="0.3">
      <c r="A7682" s="1" t="s">
        <v>7697</v>
      </c>
      <c r="B7682" s="1" t="s">
        <v>35</v>
      </c>
      <c r="C7682">
        <v>1</v>
      </c>
      <c r="D7682">
        <v>1</v>
      </c>
      <c r="F7682">
        <v>1</v>
      </c>
      <c r="G7682">
        <v>52</v>
      </c>
      <c r="J7682">
        <v>1</v>
      </c>
    </row>
    <row r="7683" spans="1:12" hidden="1" x14ac:dyDescent="0.3">
      <c r="A7683" s="1" t="s">
        <v>7698</v>
      </c>
      <c r="B7683" s="1" t="s">
        <v>35</v>
      </c>
      <c r="C7683">
        <v>1</v>
      </c>
      <c r="F7683">
        <v>2</v>
      </c>
      <c r="G7683">
        <v>21</v>
      </c>
      <c r="J7683">
        <v>2</v>
      </c>
    </row>
    <row r="7684" spans="1:12" hidden="1" x14ac:dyDescent="0.3">
      <c r="A7684" s="1" t="s">
        <v>7699</v>
      </c>
      <c r="B7684" s="1" t="s">
        <v>35</v>
      </c>
      <c r="C7684">
        <v>1</v>
      </c>
      <c r="D7684">
        <v>12</v>
      </c>
      <c r="F7684">
        <v>17</v>
      </c>
      <c r="G7684">
        <v>124</v>
      </c>
      <c r="J7684">
        <v>137</v>
      </c>
      <c r="L7684">
        <v>2</v>
      </c>
    </row>
    <row r="7685" spans="1:12" hidden="1" x14ac:dyDescent="0.3">
      <c r="A7685" s="1" t="s">
        <v>7700</v>
      </c>
      <c r="B7685" s="1" t="s">
        <v>35</v>
      </c>
      <c r="C7685">
        <v>1</v>
      </c>
      <c r="D7685">
        <v>8</v>
      </c>
      <c r="E7685">
        <v>1</v>
      </c>
      <c r="F7685">
        <v>11</v>
      </c>
      <c r="G7685">
        <v>153</v>
      </c>
      <c r="J7685">
        <v>138</v>
      </c>
      <c r="K7685">
        <v>1</v>
      </c>
    </row>
    <row r="7686" spans="1:12" hidden="1" x14ac:dyDescent="0.3">
      <c r="A7686" s="1" t="s">
        <v>7701</v>
      </c>
      <c r="B7686" s="1" t="s">
        <v>35</v>
      </c>
      <c r="C7686">
        <v>1</v>
      </c>
      <c r="D7686">
        <v>13</v>
      </c>
      <c r="F7686">
        <v>25</v>
      </c>
      <c r="G7686">
        <v>175</v>
      </c>
      <c r="J7686">
        <v>120</v>
      </c>
      <c r="L7686">
        <v>1</v>
      </c>
    </row>
    <row r="7687" spans="1:12" hidden="1" x14ac:dyDescent="0.3">
      <c r="A7687" s="1" t="s">
        <v>7702</v>
      </c>
      <c r="B7687" s="1" t="s">
        <v>35</v>
      </c>
      <c r="C7687">
        <v>1</v>
      </c>
      <c r="D7687">
        <v>13</v>
      </c>
      <c r="E7687">
        <v>1</v>
      </c>
      <c r="F7687">
        <v>19</v>
      </c>
      <c r="G7687">
        <v>122</v>
      </c>
      <c r="J7687">
        <v>91</v>
      </c>
      <c r="L7687">
        <v>1</v>
      </c>
    </row>
    <row r="7688" spans="1:12" hidden="1" x14ac:dyDescent="0.3">
      <c r="A7688" s="1" t="s">
        <v>7703</v>
      </c>
      <c r="B7688" s="1" t="s">
        <v>35</v>
      </c>
      <c r="C7688">
        <v>1</v>
      </c>
      <c r="G7688">
        <v>1</v>
      </c>
    </row>
    <row r="7689" spans="1:12" hidden="1" x14ac:dyDescent="0.3">
      <c r="A7689" s="1" t="s">
        <v>7704</v>
      </c>
      <c r="B7689" s="1" t="s">
        <v>35</v>
      </c>
      <c r="C7689">
        <v>1</v>
      </c>
      <c r="F7689">
        <v>6</v>
      </c>
      <c r="G7689">
        <v>4</v>
      </c>
      <c r="J7689">
        <v>3</v>
      </c>
    </row>
    <row r="7690" spans="1:12" hidden="1" x14ac:dyDescent="0.3">
      <c r="A7690" s="1" t="s">
        <v>7705</v>
      </c>
      <c r="B7690" s="1" t="s">
        <v>35</v>
      </c>
      <c r="C7690">
        <v>1</v>
      </c>
      <c r="D7690">
        <v>13</v>
      </c>
      <c r="F7690">
        <v>27</v>
      </c>
      <c r="G7690">
        <v>170</v>
      </c>
      <c r="J7690">
        <v>141</v>
      </c>
      <c r="L7690">
        <v>1</v>
      </c>
    </row>
    <row r="7691" spans="1:12" hidden="1" x14ac:dyDescent="0.3">
      <c r="A7691" s="1" t="s">
        <v>7706</v>
      </c>
      <c r="B7691" s="1" t="s">
        <v>35</v>
      </c>
      <c r="C7691">
        <v>1</v>
      </c>
      <c r="D7691">
        <v>14</v>
      </c>
      <c r="F7691">
        <v>19</v>
      </c>
      <c r="G7691">
        <v>246</v>
      </c>
      <c r="J7691">
        <v>121</v>
      </c>
      <c r="L7691">
        <v>2</v>
      </c>
    </row>
    <row r="7692" spans="1:12" hidden="1" x14ac:dyDescent="0.3">
      <c r="A7692" s="1" t="s">
        <v>7707</v>
      </c>
      <c r="B7692" s="1" t="s">
        <v>35</v>
      </c>
      <c r="C7692">
        <v>1</v>
      </c>
      <c r="D7692">
        <v>12</v>
      </c>
      <c r="F7692">
        <v>17</v>
      </c>
      <c r="G7692">
        <v>189</v>
      </c>
      <c r="J7692">
        <v>124</v>
      </c>
      <c r="L7692">
        <v>4</v>
      </c>
    </row>
    <row r="7693" spans="1:12" hidden="1" x14ac:dyDescent="0.3">
      <c r="A7693" s="1" t="s">
        <v>7708</v>
      </c>
      <c r="B7693" s="1" t="s">
        <v>35</v>
      </c>
      <c r="C7693">
        <v>1</v>
      </c>
      <c r="D7693">
        <v>7</v>
      </c>
      <c r="F7693">
        <v>19</v>
      </c>
      <c r="G7693">
        <v>141</v>
      </c>
      <c r="J7693">
        <v>121</v>
      </c>
    </row>
    <row r="7694" spans="1:12" hidden="1" x14ac:dyDescent="0.3">
      <c r="A7694" s="1" t="s">
        <v>7709</v>
      </c>
      <c r="B7694" s="1" t="s">
        <v>35</v>
      </c>
      <c r="C7694">
        <v>1</v>
      </c>
      <c r="G7694">
        <v>21</v>
      </c>
      <c r="J7694">
        <v>21</v>
      </c>
    </row>
    <row r="7695" spans="1:12" hidden="1" x14ac:dyDescent="0.3">
      <c r="A7695" s="1" t="s">
        <v>7710</v>
      </c>
      <c r="B7695" s="1" t="s">
        <v>35</v>
      </c>
      <c r="C7695">
        <v>1</v>
      </c>
      <c r="F7695">
        <v>2</v>
      </c>
      <c r="G7695">
        <v>23</v>
      </c>
      <c r="J7695">
        <v>5</v>
      </c>
    </row>
    <row r="7696" spans="1:12" hidden="1" x14ac:dyDescent="0.3">
      <c r="A7696" s="1" t="s">
        <v>7711</v>
      </c>
      <c r="B7696" s="1" t="s">
        <v>35</v>
      </c>
      <c r="C7696">
        <v>1</v>
      </c>
      <c r="D7696">
        <v>5</v>
      </c>
      <c r="F7696">
        <v>4</v>
      </c>
      <c r="G7696">
        <v>12</v>
      </c>
      <c r="J7696">
        <v>20</v>
      </c>
    </row>
    <row r="7697" spans="1:12" hidden="1" x14ac:dyDescent="0.3">
      <c r="A7697" s="1" t="s">
        <v>7712</v>
      </c>
      <c r="B7697" s="1" t="s">
        <v>35</v>
      </c>
      <c r="C7697">
        <v>1</v>
      </c>
      <c r="F7697">
        <v>1</v>
      </c>
      <c r="G7697">
        <v>31</v>
      </c>
    </row>
    <row r="7698" spans="1:12" hidden="1" x14ac:dyDescent="0.3">
      <c r="A7698" s="1" t="s">
        <v>7713</v>
      </c>
      <c r="B7698" s="1" t="s">
        <v>35</v>
      </c>
      <c r="C7698">
        <v>1</v>
      </c>
      <c r="D7698">
        <v>1</v>
      </c>
      <c r="E7698">
        <v>1</v>
      </c>
      <c r="F7698">
        <v>6</v>
      </c>
      <c r="G7698">
        <v>20</v>
      </c>
      <c r="J7698">
        <v>12</v>
      </c>
    </row>
    <row r="7699" spans="1:12" hidden="1" x14ac:dyDescent="0.3">
      <c r="A7699" s="1" t="s">
        <v>7714</v>
      </c>
      <c r="B7699" s="1" t="s">
        <v>35</v>
      </c>
      <c r="C7699">
        <v>1</v>
      </c>
      <c r="D7699">
        <v>13</v>
      </c>
      <c r="F7699">
        <v>21</v>
      </c>
      <c r="G7699">
        <v>190</v>
      </c>
      <c r="J7699">
        <v>105</v>
      </c>
      <c r="L7699">
        <v>3</v>
      </c>
    </row>
    <row r="7700" spans="1:12" hidden="1" x14ac:dyDescent="0.3">
      <c r="A7700" s="1" t="s">
        <v>7715</v>
      </c>
      <c r="B7700" s="1" t="s">
        <v>35</v>
      </c>
      <c r="C7700">
        <v>1</v>
      </c>
      <c r="D7700">
        <v>6</v>
      </c>
      <c r="F7700">
        <v>5</v>
      </c>
      <c r="G7700">
        <v>78</v>
      </c>
      <c r="J7700">
        <v>52</v>
      </c>
    </row>
    <row r="7701" spans="1:12" hidden="1" x14ac:dyDescent="0.3">
      <c r="A7701" s="1" t="s">
        <v>7716</v>
      </c>
      <c r="B7701" s="1" t="s">
        <v>35</v>
      </c>
      <c r="C7701">
        <v>1</v>
      </c>
      <c r="F7701">
        <v>1</v>
      </c>
      <c r="G7701">
        <v>17</v>
      </c>
      <c r="L7701">
        <v>1</v>
      </c>
    </row>
    <row r="7702" spans="1:12" hidden="1" x14ac:dyDescent="0.3">
      <c r="A7702" s="1" t="s">
        <v>7717</v>
      </c>
      <c r="B7702" s="1" t="s">
        <v>35</v>
      </c>
      <c r="C7702">
        <v>1</v>
      </c>
      <c r="F7702">
        <v>1</v>
      </c>
      <c r="G7702">
        <v>26</v>
      </c>
    </row>
    <row r="7703" spans="1:12" hidden="1" x14ac:dyDescent="0.3">
      <c r="A7703" s="1" t="s">
        <v>7718</v>
      </c>
      <c r="B7703" s="1" t="s">
        <v>35</v>
      </c>
      <c r="C7703">
        <v>1</v>
      </c>
      <c r="D7703">
        <v>17</v>
      </c>
      <c r="F7703">
        <v>11</v>
      </c>
      <c r="G7703">
        <v>188</v>
      </c>
      <c r="J7703">
        <v>123</v>
      </c>
      <c r="L7703">
        <v>1</v>
      </c>
    </row>
    <row r="7704" spans="1:12" hidden="1" x14ac:dyDescent="0.3">
      <c r="A7704" s="1" t="s">
        <v>7719</v>
      </c>
      <c r="B7704" s="1" t="s">
        <v>35</v>
      </c>
      <c r="C7704">
        <v>1</v>
      </c>
      <c r="D7704">
        <v>12</v>
      </c>
      <c r="F7704">
        <v>20</v>
      </c>
      <c r="G7704">
        <v>157</v>
      </c>
      <c r="J7704">
        <v>89</v>
      </c>
      <c r="K7704">
        <v>1</v>
      </c>
    </row>
    <row r="7705" spans="1:12" hidden="1" x14ac:dyDescent="0.3">
      <c r="A7705" s="1" t="s">
        <v>7720</v>
      </c>
      <c r="B7705" s="1" t="s">
        <v>35</v>
      </c>
      <c r="C7705">
        <v>1</v>
      </c>
      <c r="D7705">
        <v>20</v>
      </c>
      <c r="F7705">
        <v>20</v>
      </c>
      <c r="G7705">
        <v>166</v>
      </c>
      <c r="J7705">
        <v>119</v>
      </c>
    </row>
    <row r="7706" spans="1:12" hidden="1" x14ac:dyDescent="0.3">
      <c r="A7706" s="1" t="s">
        <v>7721</v>
      </c>
      <c r="B7706" s="1" t="s">
        <v>35</v>
      </c>
      <c r="C7706">
        <v>1</v>
      </c>
      <c r="F7706">
        <v>1</v>
      </c>
      <c r="G7706">
        <v>9</v>
      </c>
      <c r="J7706">
        <v>3</v>
      </c>
    </row>
    <row r="7707" spans="1:12" hidden="1" x14ac:dyDescent="0.3">
      <c r="A7707" s="1" t="s">
        <v>7722</v>
      </c>
      <c r="B7707" s="1" t="s">
        <v>35</v>
      </c>
      <c r="C7707">
        <v>1</v>
      </c>
      <c r="F7707">
        <v>4</v>
      </c>
      <c r="G7707">
        <v>40</v>
      </c>
      <c r="J7707">
        <v>7</v>
      </c>
      <c r="L7707">
        <v>1</v>
      </c>
    </row>
    <row r="7708" spans="1:12" hidden="1" x14ac:dyDescent="0.3">
      <c r="A7708" s="1" t="s">
        <v>7723</v>
      </c>
      <c r="B7708" s="1" t="s">
        <v>35</v>
      </c>
      <c r="C7708">
        <v>1</v>
      </c>
      <c r="G7708">
        <v>6</v>
      </c>
    </row>
    <row r="7709" spans="1:12" hidden="1" x14ac:dyDescent="0.3">
      <c r="A7709" s="1" t="s">
        <v>7724</v>
      </c>
      <c r="B7709" s="1" t="s">
        <v>35</v>
      </c>
      <c r="C7709">
        <v>1</v>
      </c>
      <c r="D7709">
        <v>1</v>
      </c>
      <c r="E7709">
        <v>1</v>
      </c>
      <c r="F7709">
        <v>1</v>
      </c>
      <c r="G7709">
        <v>4</v>
      </c>
      <c r="J7709">
        <v>8</v>
      </c>
    </row>
    <row r="7710" spans="1:12" hidden="1" x14ac:dyDescent="0.3">
      <c r="A7710" s="1" t="s">
        <v>7725</v>
      </c>
      <c r="B7710" s="1" t="s">
        <v>35</v>
      </c>
      <c r="C7710">
        <v>1</v>
      </c>
      <c r="D7710">
        <v>18</v>
      </c>
      <c r="F7710">
        <v>10</v>
      </c>
      <c r="G7710">
        <v>191</v>
      </c>
      <c r="J7710">
        <v>95</v>
      </c>
      <c r="L7710">
        <v>3</v>
      </c>
    </row>
    <row r="7711" spans="1:12" hidden="1" x14ac:dyDescent="0.3">
      <c r="A7711" s="1" t="s">
        <v>7726</v>
      </c>
      <c r="B7711" s="1" t="s">
        <v>35</v>
      </c>
      <c r="C7711">
        <v>1</v>
      </c>
      <c r="D7711">
        <v>19</v>
      </c>
      <c r="F7711">
        <v>17</v>
      </c>
      <c r="G7711">
        <v>185</v>
      </c>
      <c r="J7711">
        <v>102</v>
      </c>
      <c r="L7711">
        <v>1</v>
      </c>
    </row>
    <row r="7712" spans="1:12" hidden="1" x14ac:dyDescent="0.3">
      <c r="A7712" s="1" t="s">
        <v>7727</v>
      </c>
      <c r="B7712" s="1" t="s">
        <v>35</v>
      </c>
      <c r="C7712">
        <v>1</v>
      </c>
      <c r="D7712">
        <v>6</v>
      </c>
      <c r="F7712">
        <v>3</v>
      </c>
      <c r="G7712">
        <v>21</v>
      </c>
      <c r="J7712">
        <v>23</v>
      </c>
    </row>
    <row r="7713" spans="1:12" hidden="1" x14ac:dyDescent="0.3">
      <c r="A7713" s="1" t="s">
        <v>7728</v>
      </c>
      <c r="B7713" s="1" t="s">
        <v>35</v>
      </c>
      <c r="C7713">
        <v>1</v>
      </c>
      <c r="D7713">
        <v>1</v>
      </c>
      <c r="F7713">
        <v>1</v>
      </c>
      <c r="G7713">
        <v>17</v>
      </c>
      <c r="J7713">
        <v>3</v>
      </c>
    </row>
    <row r="7714" spans="1:12" hidden="1" x14ac:dyDescent="0.3">
      <c r="A7714" s="1" t="s">
        <v>7729</v>
      </c>
      <c r="B7714" s="1" t="s">
        <v>35</v>
      </c>
      <c r="C7714">
        <v>1</v>
      </c>
      <c r="F7714">
        <v>1</v>
      </c>
      <c r="G7714">
        <v>28</v>
      </c>
      <c r="J7714">
        <v>14</v>
      </c>
    </row>
    <row r="7715" spans="1:12" hidden="1" x14ac:dyDescent="0.3">
      <c r="A7715" s="1" t="s">
        <v>7730</v>
      </c>
      <c r="B7715" s="1" t="s">
        <v>35</v>
      </c>
      <c r="C7715">
        <v>1</v>
      </c>
      <c r="D7715">
        <v>7</v>
      </c>
      <c r="E7715">
        <v>1</v>
      </c>
      <c r="F7715">
        <v>6</v>
      </c>
      <c r="G7715">
        <v>65</v>
      </c>
      <c r="J7715">
        <v>45</v>
      </c>
    </row>
    <row r="7716" spans="1:12" hidden="1" x14ac:dyDescent="0.3">
      <c r="A7716" s="1" t="s">
        <v>7731</v>
      </c>
      <c r="B7716" s="1" t="s">
        <v>35</v>
      </c>
      <c r="C7716">
        <v>1</v>
      </c>
      <c r="D7716">
        <v>5</v>
      </c>
      <c r="F7716">
        <v>4</v>
      </c>
      <c r="G7716">
        <v>69</v>
      </c>
      <c r="J7716">
        <v>38</v>
      </c>
    </row>
    <row r="7717" spans="1:12" hidden="1" x14ac:dyDescent="0.3">
      <c r="A7717" s="1" t="s">
        <v>7732</v>
      </c>
      <c r="B7717" s="1" t="s">
        <v>35</v>
      </c>
      <c r="C7717">
        <v>1</v>
      </c>
      <c r="J7717">
        <v>1</v>
      </c>
    </row>
    <row r="7718" spans="1:12" hidden="1" x14ac:dyDescent="0.3">
      <c r="A7718" s="1" t="s">
        <v>7733</v>
      </c>
      <c r="B7718" s="1" t="s">
        <v>35</v>
      </c>
      <c r="C7718">
        <v>1</v>
      </c>
      <c r="D7718">
        <v>4</v>
      </c>
      <c r="F7718">
        <v>4</v>
      </c>
      <c r="G7718">
        <v>35</v>
      </c>
      <c r="J7718">
        <v>32</v>
      </c>
      <c r="K7718">
        <v>1</v>
      </c>
    </row>
    <row r="7719" spans="1:12" hidden="1" x14ac:dyDescent="0.3">
      <c r="A7719" s="1" t="s">
        <v>7734</v>
      </c>
      <c r="B7719" s="1" t="s">
        <v>35</v>
      </c>
      <c r="C7719">
        <v>1</v>
      </c>
      <c r="D7719">
        <v>16</v>
      </c>
      <c r="F7719">
        <v>13</v>
      </c>
      <c r="G7719">
        <v>230</v>
      </c>
      <c r="J7719">
        <v>171</v>
      </c>
      <c r="L7719">
        <v>1</v>
      </c>
    </row>
    <row r="7720" spans="1:12" hidden="1" x14ac:dyDescent="0.3">
      <c r="A7720" s="1" t="s">
        <v>7735</v>
      </c>
      <c r="B7720" s="1" t="s">
        <v>35</v>
      </c>
      <c r="C7720">
        <v>1</v>
      </c>
      <c r="D7720">
        <v>17</v>
      </c>
      <c r="F7720">
        <v>18</v>
      </c>
      <c r="G7720">
        <v>206</v>
      </c>
      <c r="H7720">
        <v>1</v>
      </c>
      <c r="J7720">
        <v>104</v>
      </c>
      <c r="L7720">
        <v>1</v>
      </c>
    </row>
    <row r="7721" spans="1:12" hidden="1" x14ac:dyDescent="0.3">
      <c r="A7721" s="1" t="s">
        <v>7736</v>
      </c>
      <c r="B7721" s="1" t="s">
        <v>35</v>
      </c>
      <c r="C7721">
        <v>1</v>
      </c>
      <c r="D7721">
        <v>4</v>
      </c>
      <c r="F7721">
        <v>10</v>
      </c>
      <c r="G7721">
        <v>41</v>
      </c>
      <c r="J7721">
        <v>28</v>
      </c>
    </row>
    <row r="7722" spans="1:12" hidden="1" x14ac:dyDescent="0.3">
      <c r="A7722" s="1" t="s">
        <v>7737</v>
      </c>
      <c r="B7722" s="1" t="s">
        <v>35</v>
      </c>
      <c r="C7722">
        <v>1</v>
      </c>
      <c r="D7722">
        <v>2</v>
      </c>
      <c r="F7722">
        <v>6</v>
      </c>
      <c r="G7722">
        <v>69</v>
      </c>
      <c r="J7722">
        <v>62</v>
      </c>
    </row>
    <row r="7723" spans="1:12" hidden="1" x14ac:dyDescent="0.3">
      <c r="A7723" s="1" t="s">
        <v>7738</v>
      </c>
      <c r="B7723" s="1" t="s">
        <v>35</v>
      </c>
      <c r="C7723">
        <v>1</v>
      </c>
      <c r="D7723">
        <v>15</v>
      </c>
      <c r="F7723">
        <v>12</v>
      </c>
      <c r="G7723">
        <v>204</v>
      </c>
      <c r="J7723">
        <v>121</v>
      </c>
    </row>
    <row r="7724" spans="1:12" hidden="1" x14ac:dyDescent="0.3">
      <c r="A7724" s="1" t="s">
        <v>7739</v>
      </c>
      <c r="B7724" s="1" t="s">
        <v>35</v>
      </c>
      <c r="C7724">
        <v>1</v>
      </c>
      <c r="D7724">
        <v>3</v>
      </c>
      <c r="F7724">
        <v>4</v>
      </c>
      <c r="G7724">
        <v>78</v>
      </c>
      <c r="J7724">
        <v>54</v>
      </c>
    </row>
    <row r="7725" spans="1:12" hidden="1" x14ac:dyDescent="0.3">
      <c r="A7725" s="1" t="s">
        <v>7740</v>
      </c>
      <c r="B7725" s="1" t="s">
        <v>35</v>
      </c>
      <c r="C7725">
        <v>1</v>
      </c>
      <c r="D7725">
        <v>15</v>
      </c>
      <c r="F7725">
        <v>23</v>
      </c>
      <c r="G7725">
        <v>203</v>
      </c>
      <c r="H7725">
        <v>1</v>
      </c>
      <c r="J7725">
        <v>145</v>
      </c>
      <c r="L7725">
        <v>1</v>
      </c>
    </row>
    <row r="7726" spans="1:12" hidden="1" x14ac:dyDescent="0.3">
      <c r="A7726" s="1" t="s">
        <v>7741</v>
      </c>
      <c r="B7726" s="1" t="s">
        <v>35</v>
      </c>
      <c r="C7726">
        <v>1</v>
      </c>
      <c r="D7726">
        <v>37</v>
      </c>
      <c r="F7726">
        <v>33</v>
      </c>
      <c r="G7726">
        <v>288</v>
      </c>
      <c r="J7726">
        <v>304</v>
      </c>
      <c r="K7726">
        <v>1</v>
      </c>
      <c r="L7726">
        <v>1</v>
      </c>
    </row>
    <row r="7727" spans="1:12" hidden="1" x14ac:dyDescent="0.3">
      <c r="A7727" s="1" t="s">
        <v>7742</v>
      </c>
      <c r="B7727" s="1" t="s">
        <v>35</v>
      </c>
      <c r="C7727">
        <v>1</v>
      </c>
      <c r="D7727">
        <v>4</v>
      </c>
      <c r="F7727">
        <v>3</v>
      </c>
      <c r="G7727">
        <v>28</v>
      </c>
      <c r="J7727">
        <v>17</v>
      </c>
      <c r="L7727">
        <v>1</v>
      </c>
    </row>
    <row r="7728" spans="1:12" hidden="1" x14ac:dyDescent="0.3">
      <c r="A7728" s="1" t="s">
        <v>7743</v>
      </c>
      <c r="B7728" s="1" t="s">
        <v>35</v>
      </c>
      <c r="C7728">
        <v>1</v>
      </c>
      <c r="F7728">
        <v>1</v>
      </c>
      <c r="G7728">
        <v>11</v>
      </c>
    </row>
    <row r="7729" spans="1:13" hidden="1" x14ac:dyDescent="0.3">
      <c r="A7729" s="1" t="s">
        <v>7744</v>
      </c>
      <c r="B7729" s="1" t="s">
        <v>35</v>
      </c>
      <c r="C7729">
        <v>1</v>
      </c>
      <c r="E7729">
        <v>1</v>
      </c>
      <c r="F7729">
        <v>7</v>
      </c>
      <c r="G7729">
        <v>26</v>
      </c>
      <c r="J7729">
        <v>10</v>
      </c>
      <c r="K7729">
        <v>2</v>
      </c>
      <c r="L7729">
        <v>1</v>
      </c>
      <c r="M7729">
        <v>1</v>
      </c>
    </row>
    <row r="7730" spans="1:13" hidden="1" x14ac:dyDescent="0.3">
      <c r="A7730" s="1" t="s">
        <v>7745</v>
      </c>
      <c r="B7730" s="1" t="s">
        <v>35</v>
      </c>
      <c r="C7730">
        <v>1</v>
      </c>
      <c r="F7730">
        <v>3</v>
      </c>
      <c r="G7730">
        <v>2</v>
      </c>
      <c r="J7730">
        <v>1</v>
      </c>
    </row>
    <row r="7731" spans="1:13" hidden="1" x14ac:dyDescent="0.3">
      <c r="A7731" s="1" t="s">
        <v>7746</v>
      </c>
      <c r="B7731" s="1" t="s">
        <v>35</v>
      </c>
      <c r="C7731">
        <v>1</v>
      </c>
      <c r="D7731">
        <v>22</v>
      </c>
      <c r="F7731">
        <v>13</v>
      </c>
      <c r="G7731">
        <v>254</v>
      </c>
      <c r="J7731">
        <v>147</v>
      </c>
      <c r="L7731">
        <v>1</v>
      </c>
    </row>
    <row r="7732" spans="1:13" hidden="1" x14ac:dyDescent="0.3">
      <c r="A7732" s="1" t="s">
        <v>7747</v>
      </c>
      <c r="B7732" s="1" t="s">
        <v>35</v>
      </c>
      <c r="C7732">
        <v>1</v>
      </c>
      <c r="D7732">
        <v>3</v>
      </c>
      <c r="F7732">
        <v>5</v>
      </c>
      <c r="G7732">
        <v>22</v>
      </c>
      <c r="J7732">
        <v>21</v>
      </c>
    </row>
    <row r="7733" spans="1:13" hidden="1" x14ac:dyDescent="0.3">
      <c r="A7733" s="1" t="s">
        <v>7748</v>
      </c>
      <c r="B7733" s="1" t="s">
        <v>35</v>
      </c>
      <c r="C7733">
        <v>1</v>
      </c>
      <c r="G7733">
        <v>2</v>
      </c>
      <c r="L7733">
        <v>2</v>
      </c>
    </row>
    <row r="7734" spans="1:13" hidden="1" x14ac:dyDescent="0.3">
      <c r="A7734" s="1" t="s">
        <v>7749</v>
      </c>
      <c r="B7734" s="1" t="s">
        <v>35</v>
      </c>
      <c r="C7734">
        <v>1</v>
      </c>
      <c r="F7734">
        <v>1</v>
      </c>
      <c r="G7734">
        <v>1</v>
      </c>
    </row>
    <row r="7735" spans="1:13" hidden="1" x14ac:dyDescent="0.3">
      <c r="A7735" s="1" t="s">
        <v>7750</v>
      </c>
      <c r="B7735" s="1" t="s">
        <v>35</v>
      </c>
      <c r="C7735">
        <v>1</v>
      </c>
      <c r="D7735">
        <v>25</v>
      </c>
      <c r="F7735">
        <v>27</v>
      </c>
      <c r="G7735">
        <v>249</v>
      </c>
      <c r="J7735">
        <v>176</v>
      </c>
      <c r="L7735">
        <v>2</v>
      </c>
    </row>
    <row r="7736" spans="1:13" hidden="1" x14ac:dyDescent="0.3">
      <c r="A7736" s="1" t="s">
        <v>7751</v>
      </c>
      <c r="B7736" s="1" t="s">
        <v>35</v>
      </c>
      <c r="C7736">
        <v>1</v>
      </c>
      <c r="D7736">
        <v>6</v>
      </c>
      <c r="E7736">
        <v>1</v>
      </c>
      <c r="F7736">
        <v>10</v>
      </c>
      <c r="G7736">
        <v>60</v>
      </c>
      <c r="J7736">
        <v>38</v>
      </c>
      <c r="L7736">
        <v>1</v>
      </c>
    </row>
    <row r="7737" spans="1:13" hidden="1" x14ac:dyDescent="0.3">
      <c r="A7737" s="1" t="s">
        <v>7752</v>
      </c>
      <c r="B7737" s="1" t="s">
        <v>35</v>
      </c>
      <c r="C7737">
        <v>1</v>
      </c>
      <c r="D7737">
        <v>3</v>
      </c>
      <c r="F7737">
        <v>2</v>
      </c>
      <c r="G7737">
        <v>9</v>
      </c>
      <c r="J7737">
        <v>8</v>
      </c>
    </row>
    <row r="7738" spans="1:13" hidden="1" x14ac:dyDescent="0.3">
      <c r="A7738" s="1" t="s">
        <v>7753</v>
      </c>
      <c r="B7738" s="1" t="s">
        <v>35</v>
      </c>
      <c r="C7738">
        <v>1</v>
      </c>
      <c r="D7738">
        <v>2</v>
      </c>
      <c r="F7738">
        <v>8</v>
      </c>
      <c r="G7738">
        <v>44</v>
      </c>
      <c r="J7738">
        <v>11</v>
      </c>
      <c r="L7738">
        <v>1</v>
      </c>
    </row>
    <row r="7739" spans="1:13" hidden="1" x14ac:dyDescent="0.3">
      <c r="A7739" s="1" t="s">
        <v>7754</v>
      </c>
      <c r="B7739" s="1" t="s">
        <v>35</v>
      </c>
      <c r="C7739">
        <v>1</v>
      </c>
      <c r="G7739">
        <v>1</v>
      </c>
      <c r="J7739">
        <v>2</v>
      </c>
    </row>
    <row r="7740" spans="1:13" hidden="1" x14ac:dyDescent="0.3">
      <c r="A7740" s="1" t="s">
        <v>7755</v>
      </c>
      <c r="B7740" s="1" t="s">
        <v>35</v>
      </c>
      <c r="C7740">
        <v>1</v>
      </c>
      <c r="F7740">
        <v>3</v>
      </c>
      <c r="G7740">
        <v>12</v>
      </c>
      <c r="J7740">
        <v>11</v>
      </c>
    </row>
    <row r="7741" spans="1:13" hidden="1" x14ac:dyDescent="0.3">
      <c r="A7741" s="1" t="s">
        <v>7756</v>
      </c>
      <c r="B7741" s="1" t="s">
        <v>35</v>
      </c>
      <c r="C7741">
        <v>1</v>
      </c>
      <c r="D7741">
        <v>4</v>
      </c>
      <c r="F7741">
        <v>1</v>
      </c>
      <c r="G7741">
        <v>39</v>
      </c>
      <c r="J7741">
        <v>20</v>
      </c>
      <c r="L7741">
        <v>1</v>
      </c>
    </row>
    <row r="7742" spans="1:13" hidden="1" x14ac:dyDescent="0.3">
      <c r="A7742" s="1" t="s">
        <v>7757</v>
      </c>
      <c r="B7742" s="1" t="s">
        <v>35</v>
      </c>
      <c r="C7742">
        <v>1</v>
      </c>
      <c r="D7742">
        <v>7</v>
      </c>
      <c r="F7742">
        <v>9</v>
      </c>
      <c r="G7742">
        <v>110</v>
      </c>
      <c r="J7742">
        <v>66</v>
      </c>
    </row>
    <row r="7743" spans="1:13" hidden="1" x14ac:dyDescent="0.3">
      <c r="A7743" s="1" t="s">
        <v>7758</v>
      </c>
      <c r="B7743" s="1" t="s">
        <v>35</v>
      </c>
      <c r="C7743">
        <v>1</v>
      </c>
      <c r="D7743">
        <v>14</v>
      </c>
      <c r="F7743">
        <v>6</v>
      </c>
      <c r="G7743">
        <v>79</v>
      </c>
      <c r="J7743">
        <v>53</v>
      </c>
      <c r="L7743">
        <v>1</v>
      </c>
    </row>
    <row r="7744" spans="1:13" hidden="1" x14ac:dyDescent="0.3">
      <c r="A7744" s="1" t="s">
        <v>7759</v>
      </c>
      <c r="B7744" s="1" t="s">
        <v>35</v>
      </c>
      <c r="C7744">
        <v>1</v>
      </c>
      <c r="D7744">
        <v>3</v>
      </c>
      <c r="F7744">
        <v>4</v>
      </c>
      <c r="G7744">
        <v>50</v>
      </c>
      <c r="J7744">
        <v>45</v>
      </c>
    </row>
    <row r="7745" spans="1:12" hidden="1" x14ac:dyDescent="0.3">
      <c r="A7745" s="1" t="s">
        <v>7760</v>
      </c>
      <c r="B7745" s="1" t="s">
        <v>35</v>
      </c>
      <c r="C7745">
        <v>1</v>
      </c>
      <c r="D7745">
        <v>1</v>
      </c>
      <c r="F7745">
        <v>2</v>
      </c>
      <c r="G7745">
        <v>23</v>
      </c>
      <c r="J7745">
        <v>7</v>
      </c>
    </row>
    <row r="7746" spans="1:12" hidden="1" x14ac:dyDescent="0.3">
      <c r="A7746" s="1" t="s">
        <v>7761</v>
      </c>
      <c r="B7746" s="1" t="s">
        <v>35</v>
      </c>
      <c r="C7746">
        <v>1</v>
      </c>
      <c r="D7746">
        <v>6</v>
      </c>
      <c r="F7746">
        <v>2</v>
      </c>
      <c r="G7746">
        <v>2</v>
      </c>
      <c r="J7746">
        <v>63</v>
      </c>
    </row>
    <row r="7747" spans="1:12" hidden="1" x14ac:dyDescent="0.3">
      <c r="A7747" s="1" t="s">
        <v>7762</v>
      </c>
      <c r="B7747" s="1" t="s">
        <v>35</v>
      </c>
      <c r="C7747">
        <v>1</v>
      </c>
      <c r="D7747">
        <v>8</v>
      </c>
      <c r="F7747">
        <v>4</v>
      </c>
      <c r="G7747">
        <v>2</v>
      </c>
      <c r="J7747">
        <v>60</v>
      </c>
    </row>
    <row r="7748" spans="1:12" hidden="1" x14ac:dyDescent="0.3">
      <c r="A7748" s="1" t="s">
        <v>7763</v>
      </c>
      <c r="B7748" s="1" t="s">
        <v>35</v>
      </c>
      <c r="C7748">
        <v>1</v>
      </c>
      <c r="D7748">
        <v>4</v>
      </c>
      <c r="F7748">
        <v>7</v>
      </c>
      <c r="G7748">
        <v>3</v>
      </c>
      <c r="J7748">
        <v>32</v>
      </c>
    </row>
    <row r="7749" spans="1:12" hidden="1" x14ac:dyDescent="0.3">
      <c r="A7749" s="1" t="s">
        <v>7764</v>
      </c>
      <c r="B7749" s="1" t="s">
        <v>35</v>
      </c>
      <c r="C7749">
        <v>1</v>
      </c>
      <c r="D7749">
        <v>1</v>
      </c>
      <c r="F7749">
        <v>5</v>
      </c>
      <c r="G7749">
        <v>20</v>
      </c>
      <c r="J7749">
        <v>19</v>
      </c>
      <c r="L7749">
        <v>1</v>
      </c>
    </row>
    <row r="7750" spans="1:12" hidden="1" x14ac:dyDescent="0.3">
      <c r="A7750" s="1" t="s">
        <v>7765</v>
      </c>
      <c r="B7750" s="1" t="s">
        <v>35</v>
      </c>
      <c r="C7750">
        <v>1</v>
      </c>
      <c r="D7750">
        <v>6</v>
      </c>
      <c r="F7750">
        <v>5</v>
      </c>
      <c r="G7750">
        <v>35</v>
      </c>
    </row>
    <row r="7751" spans="1:12" hidden="1" x14ac:dyDescent="0.3">
      <c r="A7751" s="1" t="s">
        <v>7766</v>
      </c>
      <c r="B7751" s="1" t="s">
        <v>35</v>
      </c>
      <c r="C7751">
        <v>1</v>
      </c>
      <c r="D7751">
        <v>23</v>
      </c>
      <c r="F7751">
        <v>25</v>
      </c>
      <c r="G7751">
        <v>325</v>
      </c>
      <c r="H7751">
        <v>4</v>
      </c>
      <c r="J7751">
        <v>228</v>
      </c>
      <c r="L7751">
        <v>1</v>
      </c>
    </row>
    <row r="7752" spans="1:12" hidden="1" x14ac:dyDescent="0.3">
      <c r="A7752" s="1" t="s">
        <v>7767</v>
      </c>
      <c r="B7752" s="1" t="s">
        <v>35</v>
      </c>
      <c r="C7752">
        <v>1</v>
      </c>
      <c r="D7752">
        <v>29</v>
      </c>
      <c r="F7752">
        <v>31</v>
      </c>
      <c r="G7752">
        <v>343</v>
      </c>
      <c r="J7752">
        <v>205</v>
      </c>
      <c r="L7752">
        <v>1</v>
      </c>
    </row>
    <row r="7753" spans="1:12" hidden="1" x14ac:dyDescent="0.3">
      <c r="A7753" s="1" t="s">
        <v>7768</v>
      </c>
      <c r="B7753" s="1" t="s">
        <v>35</v>
      </c>
      <c r="C7753">
        <v>1</v>
      </c>
      <c r="F7753">
        <v>3</v>
      </c>
      <c r="G7753">
        <v>41</v>
      </c>
    </row>
    <row r="7754" spans="1:12" hidden="1" x14ac:dyDescent="0.3">
      <c r="A7754" s="1" t="s">
        <v>7769</v>
      </c>
      <c r="B7754" s="1" t="s">
        <v>35</v>
      </c>
      <c r="C7754">
        <v>1</v>
      </c>
      <c r="D7754">
        <v>2</v>
      </c>
      <c r="F7754">
        <v>2</v>
      </c>
      <c r="G7754">
        <v>76</v>
      </c>
      <c r="H7754">
        <v>1</v>
      </c>
      <c r="J7754">
        <v>1</v>
      </c>
    </row>
    <row r="7755" spans="1:12" hidden="1" x14ac:dyDescent="0.3">
      <c r="A7755" s="1" t="s">
        <v>7770</v>
      </c>
      <c r="B7755" s="1" t="s">
        <v>35</v>
      </c>
      <c r="C7755">
        <v>1</v>
      </c>
      <c r="D7755">
        <v>2</v>
      </c>
      <c r="F7755">
        <v>8</v>
      </c>
      <c r="G7755">
        <v>5</v>
      </c>
      <c r="J7755">
        <v>22</v>
      </c>
      <c r="L7755">
        <v>1</v>
      </c>
    </row>
    <row r="7756" spans="1:12" hidden="1" x14ac:dyDescent="0.3">
      <c r="A7756" s="1" t="s">
        <v>7771</v>
      </c>
      <c r="B7756" s="1" t="s">
        <v>35</v>
      </c>
      <c r="C7756">
        <v>1</v>
      </c>
      <c r="D7756">
        <v>1</v>
      </c>
      <c r="F7756">
        <v>8</v>
      </c>
      <c r="G7756">
        <v>3</v>
      </c>
      <c r="J7756">
        <v>2</v>
      </c>
    </row>
    <row r="7757" spans="1:12" hidden="1" x14ac:dyDescent="0.3">
      <c r="A7757" s="1" t="s">
        <v>7772</v>
      </c>
      <c r="B7757" s="1" t="s">
        <v>35</v>
      </c>
      <c r="C7757">
        <v>1</v>
      </c>
      <c r="D7757">
        <v>13</v>
      </c>
      <c r="F7757">
        <v>4</v>
      </c>
      <c r="G7757">
        <v>2</v>
      </c>
      <c r="J7757">
        <v>49</v>
      </c>
    </row>
    <row r="7758" spans="1:12" hidden="1" x14ac:dyDescent="0.3">
      <c r="A7758" s="1" t="s">
        <v>7773</v>
      </c>
      <c r="B7758" s="1" t="s">
        <v>35</v>
      </c>
      <c r="C7758">
        <v>1</v>
      </c>
      <c r="F7758">
        <v>3</v>
      </c>
      <c r="J7758">
        <v>1</v>
      </c>
    </row>
    <row r="7759" spans="1:12" hidden="1" x14ac:dyDescent="0.3">
      <c r="A7759" s="1" t="s">
        <v>7774</v>
      </c>
      <c r="B7759" s="1" t="s">
        <v>35</v>
      </c>
      <c r="C7759">
        <v>1</v>
      </c>
      <c r="D7759">
        <v>2</v>
      </c>
      <c r="E7759">
        <v>1</v>
      </c>
      <c r="F7759">
        <v>11</v>
      </c>
      <c r="G7759">
        <v>19</v>
      </c>
      <c r="J7759">
        <v>23</v>
      </c>
      <c r="K7759">
        <v>1</v>
      </c>
    </row>
    <row r="7760" spans="1:12" hidden="1" x14ac:dyDescent="0.3">
      <c r="A7760" s="1" t="s">
        <v>7775</v>
      </c>
      <c r="B7760" s="1" t="s">
        <v>35</v>
      </c>
      <c r="C7760">
        <v>1</v>
      </c>
      <c r="D7760">
        <v>2</v>
      </c>
      <c r="F7760">
        <v>8</v>
      </c>
      <c r="G7760">
        <v>45</v>
      </c>
      <c r="J7760">
        <v>25</v>
      </c>
    </row>
    <row r="7761" spans="1:12" hidden="1" x14ac:dyDescent="0.3">
      <c r="A7761" s="1" t="s">
        <v>7776</v>
      </c>
      <c r="B7761" s="1" t="s">
        <v>35</v>
      </c>
      <c r="C7761">
        <v>1</v>
      </c>
      <c r="D7761">
        <v>5</v>
      </c>
      <c r="F7761">
        <v>4</v>
      </c>
      <c r="G7761">
        <v>26</v>
      </c>
      <c r="J7761">
        <v>36</v>
      </c>
    </row>
    <row r="7762" spans="1:12" hidden="1" x14ac:dyDescent="0.3">
      <c r="A7762" s="1" t="s">
        <v>7777</v>
      </c>
      <c r="B7762" s="1" t="s">
        <v>35</v>
      </c>
      <c r="C7762">
        <v>1</v>
      </c>
      <c r="D7762">
        <v>22</v>
      </c>
      <c r="F7762">
        <v>29</v>
      </c>
      <c r="G7762">
        <v>324</v>
      </c>
      <c r="J7762">
        <v>219</v>
      </c>
      <c r="L7762">
        <v>4</v>
      </c>
    </row>
    <row r="7763" spans="1:12" hidden="1" x14ac:dyDescent="0.3">
      <c r="A7763" s="1" t="s">
        <v>7778</v>
      </c>
      <c r="B7763" s="1" t="s">
        <v>35</v>
      </c>
      <c r="C7763">
        <v>1</v>
      </c>
      <c r="D7763">
        <v>4</v>
      </c>
      <c r="F7763">
        <v>1</v>
      </c>
      <c r="G7763">
        <v>14</v>
      </c>
      <c r="J7763">
        <v>10</v>
      </c>
      <c r="L7763">
        <v>1</v>
      </c>
    </row>
    <row r="7764" spans="1:12" hidden="1" x14ac:dyDescent="0.3">
      <c r="A7764" s="1" t="s">
        <v>7779</v>
      </c>
      <c r="B7764" s="1" t="s">
        <v>35</v>
      </c>
      <c r="C7764">
        <v>1</v>
      </c>
      <c r="D7764">
        <v>3</v>
      </c>
      <c r="F7764">
        <v>1</v>
      </c>
      <c r="G7764">
        <v>19</v>
      </c>
      <c r="J7764">
        <v>9</v>
      </c>
      <c r="L7764">
        <v>1</v>
      </c>
    </row>
    <row r="7765" spans="1:12" hidden="1" x14ac:dyDescent="0.3">
      <c r="A7765" s="1" t="s">
        <v>7780</v>
      </c>
      <c r="B7765" s="1" t="s">
        <v>35</v>
      </c>
      <c r="C7765">
        <v>1</v>
      </c>
      <c r="F7765">
        <v>1</v>
      </c>
    </row>
    <row r="7766" spans="1:12" hidden="1" x14ac:dyDescent="0.3">
      <c r="A7766" s="1" t="s">
        <v>7781</v>
      </c>
      <c r="B7766" s="1" t="s">
        <v>35</v>
      </c>
      <c r="C7766">
        <v>1</v>
      </c>
      <c r="D7766">
        <v>30</v>
      </c>
      <c r="F7766">
        <v>32</v>
      </c>
      <c r="G7766">
        <v>291</v>
      </c>
      <c r="J7766">
        <v>273</v>
      </c>
      <c r="L7766">
        <v>1</v>
      </c>
    </row>
    <row r="7767" spans="1:12" hidden="1" x14ac:dyDescent="0.3">
      <c r="A7767" s="1" t="s">
        <v>7782</v>
      </c>
      <c r="B7767" s="1" t="s">
        <v>35</v>
      </c>
      <c r="C7767">
        <v>1</v>
      </c>
      <c r="D7767">
        <v>3</v>
      </c>
      <c r="G7767">
        <v>11</v>
      </c>
      <c r="J7767">
        <v>2</v>
      </c>
      <c r="L7767">
        <v>1</v>
      </c>
    </row>
    <row r="7768" spans="1:12" hidden="1" x14ac:dyDescent="0.3">
      <c r="A7768" s="1" t="s">
        <v>7783</v>
      </c>
      <c r="B7768" s="1" t="s">
        <v>35</v>
      </c>
      <c r="C7768">
        <v>1</v>
      </c>
      <c r="D7768">
        <v>1</v>
      </c>
      <c r="F7768">
        <v>2</v>
      </c>
      <c r="G7768">
        <v>33</v>
      </c>
      <c r="J7768">
        <v>5</v>
      </c>
    </row>
    <row r="7769" spans="1:12" hidden="1" x14ac:dyDescent="0.3">
      <c r="A7769" s="1" t="s">
        <v>7784</v>
      </c>
      <c r="B7769" s="1" t="s">
        <v>35</v>
      </c>
      <c r="C7769">
        <v>1</v>
      </c>
      <c r="F7769">
        <v>2</v>
      </c>
      <c r="G7769">
        <v>42</v>
      </c>
      <c r="J7769">
        <v>3</v>
      </c>
    </row>
    <row r="7770" spans="1:12" hidden="1" x14ac:dyDescent="0.3">
      <c r="A7770" s="1" t="s">
        <v>7785</v>
      </c>
      <c r="B7770" s="1" t="s">
        <v>35</v>
      </c>
      <c r="C7770">
        <v>1</v>
      </c>
      <c r="D7770">
        <v>11</v>
      </c>
      <c r="F7770">
        <v>9</v>
      </c>
      <c r="G7770">
        <v>120</v>
      </c>
      <c r="J7770">
        <v>98</v>
      </c>
    </row>
    <row r="7771" spans="1:12" hidden="1" x14ac:dyDescent="0.3">
      <c r="A7771" s="1" t="s">
        <v>7786</v>
      </c>
      <c r="B7771" s="1" t="s">
        <v>35</v>
      </c>
      <c r="C7771">
        <v>1</v>
      </c>
      <c r="D7771">
        <v>3</v>
      </c>
      <c r="F7771">
        <v>6</v>
      </c>
      <c r="G7771">
        <v>34</v>
      </c>
      <c r="J7771">
        <v>9</v>
      </c>
    </row>
    <row r="7772" spans="1:12" hidden="1" x14ac:dyDescent="0.3">
      <c r="A7772" s="1" t="s">
        <v>7787</v>
      </c>
      <c r="B7772" s="1" t="s">
        <v>35</v>
      </c>
      <c r="C7772">
        <v>1</v>
      </c>
      <c r="D7772">
        <v>7</v>
      </c>
      <c r="F7772">
        <v>6</v>
      </c>
      <c r="G7772">
        <v>85</v>
      </c>
      <c r="J7772">
        <v>63</v>
      </c>
      <c r="K7772">
        <v>1</v>
      </c>
    </row>
    <row r="7773" spans="1:12" hidden="1" x14ac:dyDescent="0.3">
      <c r="A7773" s="1" t="s">
        <v>7788</v>
      </c>
      <c r="B7773" s="1" t="s">
        <v>35</v>
      </c>
      <c r="C7773">
        <v>1</v>
      </c>
      <c r="D7773">
        <v>7</v>
      </c>
      <c r="F7773">
        <v>7</v>
      </c>
      <c r="G7773">
        <v>53</v>
      </c>
      <c r="J7773">
        <v>48</v>
      </c>
    </row>
    <row r="7774" spans="1:12" hidden="1" x14ac:dyDescent="0.3">
      <c r="A7774" s="1" t="s">
        <v>7789</v>
      </c>
      <c r="B7774" s="1" t="s">
        <v>35</v>
      </c>
      <c r="C7774">
        <v>1</v>
      </c>
      <c r="D7774">
        <v>3</v>
      </c>
      <c r="F7774">
        <v>5</v>
      </c>
      <c r="G7774">
        <v>122</v>
      </c>
      <c r="J7774">
        <v>64</v>
      </c>
    </row>
    <row r="7775" spans="1:12" hidden="1" x14ac:dyDescent="0.3">
      <c r="A7775" s="1" t="s">
        <v>7790</v>
      </c>
      <c r="B7775" s="1" t="s">
        <v>35</v>
      </c>
      <c r="C7775">
        <v>1</v>
      </c>
      <c r="D7775">
        <v>17</v>
      </c>
      <c r="F7775">
        <v>16</v>
      </c>
      <c r="G7775">
        <v>253</v>
      </c>
      <c r="J7775">
        <v>148</v>
      </c>
      <c r="L7775">
        <v>1</v>
      </c>
    </row>
    <row r="7776" spans="1:12" hidden="1" x14ac:dyDescent="0.3">
      <c r="A7776" s="1" t="s">
        <v>7791</v>
      </c>
      <c r="B7776" s="1" t="s">
        <v>35</v>
      </c>
      <c r="C7776">
        <v>1</v>
      </c>
      <c r="D7776">
        <v>9</v>
      </c>
      <c r="F7776">
        <v>5</v>
      </c>
      <c r="G7776">
        <v>23</v>
      </c>
      <c r="J7776">
        <v>69</v>
      </c>
      <c r="L7776">
        <v>1</v>
      </c>
    </row>
    <row r="7777" spans="1:12" hidden="1" x14ac:dyDescent="0.3">
      <c r="A7777" s="1" t="s">
        <v>7792</v>
      </c>
      <c r="B7777" s="1" t="s">
        <v>35</v>
      </c>
      <c r="C7777">
        <v>1</v>
      </c>
      <c r="D7777">
        <v>13</v>
      </c>
      <c r="F7777">
        <v>12</v>
      </c>
      <c r="G7777">
        <v>111</v>
      </c>
      <c r="J7777">
        <v>140</v>
      </c>
      <c r="L7777">
        <v>1</v>
      </c>
    </row>
    <row r="7778" spans="1:12" hidden="1" x14ac:dyDescent="0.3">
      <c r="A7778" s="1" t="s">
        <v>7793</v>
      </c>
      <c r="B7778" s="1" t="s">
        <v>35</v>
      </c>
      <c r="C7778">
        <v>1</v>
      </c>
      <c r="D7778">
        <v>6</v>
      </c>
      <c r="F7778">
        <v>7</v>
      </c>
      <c r="G7778">
        <v>129</v>
      </c>
      <c r="J7778">
        <v>56</v>
      </c>
      <c r="L7778">
        <v>1</v>
      </c>
    </row>
    <row r="7779" spans="1:12" hidden="1" x14ac:dyDescent="0.3">
      <c r="A7779" s="1" t="s">
        <v>7794</v>
      </c>
      <c r="B7779" s="1" t="s">
        <v>35</v>
      </c>
      <c r="C7779">
        <v>1</v>
      </c>
      <c r="F7779">
        <v>5</v>
      </c>
      <c r="J7779">
        <v>5</v>
      </c>
    </row>
    <row r="7780" spans="1:12" hidden="1" x14ac:dyDescent="0.3">
      <c r="A7780" s="1" t="s">
        <v>7795</v>
      </c>
      <c r="B7780" s="1" t="s">
        <v>35</v>
      </c>
      <c r="C7780">
        <v>1</v>
      </c>
      <c r="F7780">
        <v>4</v>
      </c>
      <c r="G7780">
        <v>8</v>
      </c>
      <c r="J7780">
        <v>16</v>
      </c>
      <c r="L7780">
        <v>1</v>
      </c>
    </row>
    <row r="7781" spans="1:12" hidden="1" x14ac:dyDescent="0.3">
      <c r="A7781" s="1" t="s">
        <v>7796</v>
      </c>
      <c r="B7781" s="1" t="s">
        <v>35</v>
      </c>
      <c r="C7781">
        <v>1</v>
      </c>
      <c r="D7781">
        <v>5</v>
      </c>
      <c r="F7781">
        <v>9</v>
      </c>
      <c r="G7781">
        <v>124</v>
      </c>
      <c r="J7781">
        <v>42</v>
      </c>
    </row>
    <row r="7782" spans="1:12" hidden="1" x14ac:dyDescent="0.3">
      <c r="A7782" s="1" t="s">
        <v>7797</v>
      </c>
      <c r="B7782" s="1" t="s">
        <v>35</v>
      </c>
      <c r="C7782">
        <v>1</v>
      </c>
      <c r="D7782">
        <v>6</v>
      </c>
      <c r="F7782">
        <v>6</v>
      </c>
      <c r="G7782">
        <v>316</v>
      </c>
      <c r="J7782">
        <v>56</v>
      </c>
    </row>
    <row r="7783" spans="1:12" hidden="1" x14ac:dyDescent="0.3">
      <c r="A7783" s="1" t="s">
        <v>7798</v>
      </c>
      <c r="B7783" s="1" t="s">
        <v>35</v>
      </c>
      <c r="C7783">
        <v>1</v>
      </c>
      <c r="F7783">
        <v>6</v>
      </c>
      <c r="G7783">
        <v>11</v>
      </c>
    </row>
    <row r="7784" spans="1:12" hidden="1" x14ac:dyDescent="0.3">
      <c r="A7784" s="1" t="s">
        <v>7799</v>
      </c>
      <c r="B7784" s="1" t="s">
        <v>35</v>
      </c>
      <c r="C7784">
        <v>1</v>
      </c>
      <c r="F7784">
        <v>4</v>
      </c>
      <c r="G7784">
        <v>1</v>
      </c>
      <c r="L7784">
        <v>1</v>
      </c>
    </row>
    <row r="7785" spans="1:12" hidden="1" x14ac:dyDescent="0.3">
      <c r="A7785" s="1" t="s">
        <v>7800</v>
      </c>
      <c r="B7785" s="1" t="s">
        <v>35</v>
      </c>
      <c r="C7785">
        <v>1</v>
      </c>
      <c r="G7785">
        <v>1</v>
      </c>
      <c r="J7785">
        <v>7</v>
      </c>
    </row>
    <row r="7786" spans="1:12" hidden="1" x14ac:dyDescent="0.3">
      <c r="A7786" s="1" t="s">
        <v>7801</v>
      </c>
      <c r="B7786" s="1" t="s">
        <v>35</v>
      </c>
      <c r="C7786">
        <v>1</v>
      </c>
      <c r="D7786">
        <v>5</v>
      </c>
      <c r="F7786">
        <v>4</v>
      </c>
      <c r="G7786">
        <v>193</v>
      </c>
      <c r="J7786">
        <v>34</v>
      </c>
    </row>
    <row r="7787" spans="1:12" hidden="1" x14ac:dyDescent="0.3">
      <c r="A7787" s="1" t="s">
        <v>7802</v>
      </c>
      <c r="B7787" s="1" t="s">
        <v>35</v>
      </c>
      <c r="C7787">
        <v>1</v>
      </c>
      <c r="D7787">
        <v>7</v>
      </c>
      <c r="F7787">
        <v>6</v>
      </c>
      <c r="G7787">
        <v>114</v>
      </c>
      <c r="J7787">
        <v>42</v>
      </c>
    </row>
    <row r="7788" spans="1:12" hidden="1" x14ac:dyDescent="0.3">
      <c r="A7788" s="1" t="s">
        <v>7803</v>
      </c>
      <c r="B7788" s="1" t="s">
        <v>35</v>
      </c>
      <c r="C7788">
        <v>1</v>
      </c>
      <c r="D7788">
        <v>3</v>
      </c>
      <c r="F7788">
        <v>4</v>
      </c>
      <c r="G7788">
        <v>92</v>
      </c>
      <c r="J7788">
        <v>33</v>
      </c>
      <c r="L7788">
        <v>1</v>
      </c>
    </row>
    <row r="7789" spans="1:12" hidden="1" x14ac:dyDescent="0.3">
      <c r="A7789" s="1" t="s">
        <v>7804</v>
      </c>
      <c r="B7789" s="1" t="s">
        <v>35</v>
      </c>
      <c r="C7789">
        <v>1</v>
      </c>
      <c r="D7789">
        <v>18</v>
      </c>
      <c r="E7789">
        <v>1</v>
      </c>
      <c r="F7789">
        <v>23</v>
      </c>
      <c r="G7789">
        <v>403</v>
      </c>
      <c r="J7789">
        <v>255</v>
      </c>
      <c r="L7789">
        <v>1</v>
      </c>
    </row>
    <row r="7790" spans="1:12" hidden="1" x14ac:dyDescent="0.3">
      <c r="A7790" s="1" t="s">
        <v>7805</v>
      </c>
      <c r="B7790" s="1" t="s">
        <v>35</v>
      </c>
      <c r="C7790">
        <v>1</v>
      </c>
      <c r="D7790">
        <v>3</v>
      </c>
      <c r="F7790">
        <v>3</v>
      </c>
      <c r="G7790">
        <v>72</v>
      </c>
      <c r="J7790">
        <v>43</v>
      </c>
    </row>
    <row r="7791" spans="1:12" hidden="1" x14ac:dyDescent="0.3">
      <c r="A7791" s="1" t="s">
        <v>7806</v>
      </c>
      <c r="B7791" s="1" t="s">
        <v>35</v>
      </c>
      <c r="C7791">
        <v>1</v>
      </c>
    </row>
    <row r="7792" spans="1:12" hidden="1" x14ac:dyDescent="0.3">
      <c r="A7792" s="1" t="s">
        <v>7807</v>
      </c>
      <c r="B7792" s="1" t="s">
        <v>35</v>
      </c>
      <c r="C7792">
        <v>1</v>
      </c>
      <c r="F7792">
        <v>1</v>
      </c>
      <c r="G7792">
        <v>25</v>
      </c>
      <c r="J7792">
        <v>5</v>
      </c>
    </row>
    <row r="7793" spans="1:12" hidden="1" x14ac:dyDescent="0.3">
      <c r="A7793" s="1" t="s">
        <v>7808</v>
      </c>
      <c r="B7793" s="1" t="s">
        <v>35</v>
      </c>
      <c r="C7793">
        <v>1</v>
      </c>
      <c r="D7793">
        <v>3</v>
      </c>
      <c r="F7793">
        <v>3</v>
      </c>
      <c r="G7793">
        <v>27</v>
      </c>
      <c r="J7793">
        <v>24</v>
      </c>
    </row>
    <row r="7794" spans="1:12" hidden="1" x14ac:dyDescent="0.3">
      <c r="A7794" s="1" t="s">
        <v>7809</v>
      </c>
      <c r="B7794" s="1" t="s">
        <v>35</v>
      </c>
      <c r="C7794">
        <v>1</v>
      </c>
      <c r="D7794">
        <v>7</v>
      </c>
      <c r="F7794">
        <v>7</v>
      </c>
      <c r="G7794">
        <v>58</v>
      </c>
      <c r="J7794">
        <v>24</v>
      </c>
    </row>
    <row r="7795" spans="1:12" hidden="1" x14ac:dyDescent="0.3">
      <c r="A7795" s="1" t="s">
        <v>7810</v>
      </c>
      <c r="B7795" s="1" t="s">
        <v>35</v>
      </c>
      <c r="C7795">
        <v>1</v>
      </c>
      <c r="F7795">
        <v>3</v>
      </c>
    </row>
    <row r="7796" spans="1:12" hidden="1" x14ac:dyDescent="0.3">
      <c r="A7796" s="1" t="s">
        <v>7811</v>
      </c>
      <c r="B7796" s="1" t="s">
        <v>35</v>
      </c>
      <c r="C7796">
        <v>1</v>
      </c>
      <c r="D7796">
        <v>4</v>
      </c>
      <c r="E7796">
        <v>1</v>
      </c>
      <c r="F7796">
        <v>8</v>
      </c>
      <c r="G7796">
        <v>37</v>
      </c>
      <c r="H7796">
        <v>1</v>
      </c>
      <c r="J7796">
        <v>14</v>
      </c>
      <c r="K7796">
        <v>1</v>
      </c>
      <c r="L7796">
        <v>1</v>
      </c>
    </row>
    <row r="7797" spans="1:12" hidden="1" x14ac:dyDescent="0.3">
      <c r="A7797" s="1" t="s">
        <v>7812</v>
      </c>
      <c r="B7797" s="1" t="s">
        <v>35</v>
      </c>
      <c r="C7797">
        <v>1</v>
      </c>
      <c r="D7797">
        <v>2</v>
      </c>
      <c r="F7797">
        <v>5</v>
      </c>
      <c r="G7797">
        <v>35</v>
      </c>
      <c r="J7797">
        <v>36</v>
      </c>
      <c r="L7797">
        <v>1</v>
      </c>
    </row>
    <row r="7798" spans="1:12" hidden="1" x14ac:dyDescent="0.3">
      <c r="A7798" s="1" t="s">
        <v>7813</v>
      </c>
      <c r="B7798" s="1" t="s">
        <v>35</v>
      </c>
      <c r="C7798">
        <v>1</v>
      </c>
      <c r="D7798">
        <v>1</v>
      </c>
      <c r="F7798">
        <v>1</v>
      </c>
      <c r="L7798">
        <v>1</v>
      </c>
    </row>
    <row r="7799" spans="1:12" hidden="1" x14ac:dyDescent="0.3">
      <c r="A7799" s="1" t="s">
        <v>7814</v>
      </c>
      <c r="B7799" s="1" t="s">
        <v>35</v>
      </c>
      <c r="C7799">
        <v>1</v>
      </c>
      <c r="D7799">
        <v>2</v>
      </c>
      <c r="F7799">
        <v>1</v>
      </c>
      <c r="G7799">
        <v>23</v>
      </c>
      <c r="J7799">
        <v>18</v>
      </c>
    </row>
    <row r="7800" spans="1:12" hidden="1" x14ac:dyDescent="0.3">
      <c r="A7800" s="1" t="s">
        <v>7815</v>
      </c>
      <c r="B7800" s="1" t="s">
        <v>35</v>
      </c>
      <c r="C7800">
        <v>1</v>
      </c>
      <c r="D7800">
        <v>6</v>
      </c>
      <c r="F7800">
        <v>3</v>
      </c>
      <c r="G7800">
        <v>24</v>
      </c>
      <c r="J7800">
        <v>18</v>
      </c>
    </row>
    <row r="7801" spans="1:12" hidden="1" x14ac:dyDescent="0.3">
      <c r="A7801" s="1" t="s">
        <v>7816</v>
      </c>
      <c r="B7801" s="1" t="s">
        <v>35</v>
      </c>
      <c r="C7801">
        <v>1</v>
      </c>
      <c r="D7801">
        <v>1</v>
      </c>
      <c r="F7801">
        <v>1</v>
      </c>
      <c r="G7801">
        <v>14</v>
      </c>
      <c r="J7801">
        <v>13</v>
      </c>
    </row>
    <row r="7802" spans="1:12" hidden="1" x14ac:dyDescent="0.3">
      <c r="A7802" s="1" t="s">
        <v>7817</v>
      </c>
      <c r="B7802" s="1" t="s">
        <v>35</v>
      </c>
      <c r="C7802">
        <v>1</v>
      </c>
      <c r="D7802">
        <v>2</v>
      </c>
      <c r="F7802">
        <v>1</v>
      </c>
      <c r="G7802">
        <v>23</v>
      </c>
      <c r="J7802">
        <v>18</v>
      </c>
    </row>
    <row r="7803" spans="1:12" hidden="1" x14ac:dyDescent="0.3">
      <c r="A7803" s="1" t="s">
        <v>7818</v>
      </c>
      <c r="B7803" s="1" t="s">
        <v>35</v>
      </c>
      <c r="C7803">
        <v>1</v>
      </c>
      <c r="F7803">
        <v>2</v>
      </c>
      <c r="G7803">
        <v>29</v>
      </c>
      <c r="J7803">
        <v>17</v>
      </c>
    </row>
    <row r="7804" spans="1:12" hidden="1" x14ac:dyDescent="0.3">
      <c r="A7804" s="1" t="s">
        <v>7819</v>
      </c>
      <c r="B7804" s="1" t="s">
        <v>35</v>
      </c>
      <c r="C7804">
        <v>1</v>
      </c>
      <c r="F7804">
        <v>2</v>
      </c>
      <c r="G7804">
        <v>21</v>
      </c>
      <c r="J7804">
        <v>9</v>
      </c>
    </row>
    <row r="7805" spans="1:12" hidden="1" x14ac:dyDescent="0.3">
      <c r="A7805" s="1" t="s">
        <v>7820</v>
      </c>
      <c r="B7805" s="1" t="s">
        <v>35</v>
      </c>
      <c r="C7805">
        <v>1</v>
      </c>
      <c r="F7805">
        <v>2</v>
      </c>
      <c r="G7805">
        <v>21</v>
      </c>
      <c r="J7805">
        <v>14</v>
      </c>
      <c r="L7805">
        <v>1</v>
      </c>
    </row>
    <row r="7806" spans="1:12" hidden="1" x14ac:dyDescent="0.3">
      <c r="A7806" s="1" t="s">
        <v>7821</v>
      </c>
      <c r="B7806" s="1" t="s">
        <v>35</v>
      </c>
      <c r="C7806">
        <v>1</v>
      </c>
      <c r="D7806">
        <v>1</v>
      </c>
      <c r="F7806">
        <v>1</v>
      </c>
      <c r="G7806">
        <v>7</v>
      </c>
      <c r="J7806">
        <v>6</v>
      </c>
    </row>
    <row r="7807" spans="1:12" hidden="1" x14ac:dyDescent="0.3">
      <c r="A7807" s="1" t="s">
        <v>7822</v>
      </c>
      <c r="B7807" s="1" t="s">
        <v>35</v>
      </c>
      <c r="C7807">
        <v>1</v>
      </c>
      <c r="G7807">
        <v>10</v>
      </c>
      <c r="J7807">
        <v>5</v>
      </c>
    </row>
    <row r="7808" spans="1:12" hidden="1" x14ac:dyDescent="0.3">
      <c r="A7808" s="1" t="s">
        <v>7823</v>
      </c>
      <c r="B7808" s="1" t="s">
        <v>35</v>
      </c>
      <c r="C7808">
        <v>1</v>
      </c>
      <c r="F7808">
        <v>1</v>
      </c>
      <c r="J7808">
        <v>1</v>
      </c>
    </row>
    <row r="7809" spans="1:12" hidden="1" x14ac:dyDescent="0.3">
      <c r="A7809" s="1" t="s">
        <v>7824</v>
      </c>
      <c r="B7809" s="1" t="s">
        <v>35</v>
      </c>
      <c r="C7809">
        <v>1</v>
      </c>
      <c r="D7809">
        <v>4</v>
      </c>
      <c r="E7809">
        <v>2</v>
      </c>
      <c r="F7809">
        <v>9</v>
      </c>
      <c r="G7809">
        <v>20</v>
      </c>
      <c r="J7809">
        <v>22</v>
      </c>
      <c r="L7809">
        <v>2</v>
      </c>
    </row>
    <row r="7810" spans="1:12" hidden="1" x14ac:dyDescent="0.3">
      <c r="A7810" s="1" t="s">
        <v>7825</v>
      </c>
      <c r="B7810" s="1" t="s">
        <v>35</v>
      </c>
      <c r="C7810">
        <v>1</v>
      </c>
      <c r="F7810">
        <v>1</v>
      </c>
      <c r="G7810">
        <v>9</v>
      </c>
      <c r="J7810">
        <v>4</v>
      </c>
    </row>
    <row r="7811" spans="1:12" hidden="1" x14ac:dyDescent="0.3">
      <c r="A7811" s="1" t="s">
        <v>7826</v>
      </c>
      <c r="B7811" s="1" t="s">
        <v>35</v>
      </c>
      <c r="C7811">
        <v>1</v>
      </c>
      <c r="D7811">
        <v>5</v>
      </c>
      <c r="F7811">
        <v>9</v>
      </c>
      <c r="G7811">
        <v>40</v>
      </c>
      <c r="J7811">
        <v>26</v>
      </c>
    </row>
    <row r="7812" spans="1:12" hidden="1" x14ac:dyDescent="0.3">
      <c r="A7812" s="1" t="s">
        <v>7827</v>
      </c>
      <c r="B7812" s="1" t="s">
        <v>35</v>
      </c>
      <c r="C7812">
        <v>1</v>
      </c>
      <c r="D7812">
        <v>3</v>
      </c>
      <c r="G7812">
        <v>7</v>
      </c>
      <c r="J7812">
        <v>4</v>
      </c>
    </row>
    <row r="7813" spans="1:12" hidden="1" x14ac:dyDescent="0.3">
      <c r="A7813" s="1" t="s">
        <v>7828</v>
      </c>
      <c r="B7813" s="1" t="s">
        <v>35</v>
      </c>
      <c r="C7813">
        <v>1</v>
      </c>
      <c r="D7813">
        <v>8</v>
      </c>
      <c r="F7813">
        <v>11</v>
      </c>
      <c r="G7813">
        <v>158</v>
      </c>
      <c r="J7813">
        <v>91</v>
      </c>
      <c r="L7813">
        <v>2</v>
      </c>
    </row>
    <row r="7814" spans="1:12" hidden="1" x14ac:dyDescent="0.3">
      <c r="A7814" s="1" t="s">
        <v>7829</v>
      </c>
      <c r="B7814" s="1" t="s">
        <v>35</v>
      </c>
      <c r="C7814">
        <v>1</v>
      </c>
      <c r="D7814">
        <v>14</v>
      </c>
      <c r="F7814">
        <v>10</v>
      </c>
      <c r="G7814">
        <v>180</v>
      </c>
      <c r="J7814">
        <v>114</v>
      </c>
    </row>
    <row r="7815" spans="1:12" hidden="1" x14ac:dyDescent="0.3">
      <c r="A7815" s="1" t="s">
        <v>7830</v>
      </c>
      <c r="B7815" s="1" t="s">
        <v>35</v>
      </c>
      <c r="C7815">
        <v>1</v>
      </c>
      <c r="D7815">
        <v>9</v>
      </c>
      <c r="F7815">
        <v>14</v>
      </c>
      <c r="G7815">
        <v>115</v>
      </c>
      <c r="J7815">
        <v>64</v>
      </c>
    </row>
    <row r="7816" spans="1:12" hidden="1" x14ac:dyDescent="0.3">
      <c r="A7816" s="1" t="s">
        <v>7831</v>
      </c>
      <c r="B7816" s="1" t="s">
        <v>35</v>
      </c>
      <c r="C7816">
        <v>1</v>
      </c>
      <c r="D7816">
        <v>6</v>
      </c>
      <c r="F7816">
        <v>9</v>
      </c>
      <c r="G7816">
        <v>79</v>
      </c>
      <c r="J7816">
        <v>67</v>
      </c>
    </row>
    <row r="7817" spans="1:12" hidden="1" x14ac:dyDescent="0.3">
      <c r="A7817" s="1" t="s">
        <v>7832</v>
      </c>
      <c r="B7817" s="1" t="s">
        <v>35</v>
      </c>
      <c r="C7817">
        <v>1</v>
      </c>
      <c r="D7817">
        <v>11</v>
      </c>
      <c r="F7817">
        <v>13</v>
      </c>
      <c r="G7817">
        <v>89</v>
      </c>
      <c r="J7817">
        <v>60</v>
      </c>
    </row>
    <row r="7818" spans="1:12" hidden="1" x14ac:dyDescent="0.3">
      <c r="A7818" s="1" t="s">
        <v>7833</v>
      </c>
      <c r="B7818" s="1" t="s">
        <v>35</v>
      </c>
      <c r="C7818">
        <v>1</v>
      </c>
      <c r="G7818">
        <v>2</v>
      </c>
    </row>
    <row r="7819" spans="1:12" hidden="1" x14ac:dyDescent="0.3">
      <c r="A7819" s="1" t="s">
        <v>7834</v>
      </c>
      <c r="B7819" s="1" t="s">
        <v>35</v>
      </c>
      <c r="C7819">
        <v>1</v>
      </c>
      <c r="D7819">
        <v>1</v>
      </c>
      <c r="F7819">
        <v>2</v>
      </c>
      <c r="G7819">
        <v>15</v>
      </c>
      <c r="J7819">
        <v>9</v>
      </c>
    </row>
    <row r="7820" spans="1:12" hidden="1" x14ac:dyDescent="0.3">
      <c r="A7820" s="1" t="s">
        <v>7835</v>
      </c>
      <c r="B7820" s="1" t="s">
        <v>35</v>
      </c>
      <c r="C7820">
        <v>1</v>
      </c>
      <c r="D7820">
        <v>10</v>
      </c>
      <c r="F7820">
        <v>7</v>
      </c>
      <c r="G7820">
        <v>191</v>
      </c>
      <c r="J7820">
        <v>107</v>
      </c>
    </row>
    <row r="7821" spans="1:12" hidden="1" x14ac:dyDescent="0.3">
      <c r="A7821" s="1" t="s">
        <v>7836</v>
      </c>
      <c r="B7821" s="1" t="s">
        <v>35</v>
      </c>
      <c r="C7821">
        <v>1</v>
      </c>
      <c r="F7821">
        <v>13</v>
      </c>
      <c r="G7821">
        <v>18</v>
      </c>
    </row>
    <row r="7822" spans="1:12" hidden="1" x14ac:dyDescent="0.3">
      <c r="A7822" s="1" t="s">
        <v>7837</v>
      </c>
      <c r="B7822" s="1" t="s">
        <v>35</v>
      </c>
      <c r="C7822">
        <v>1</v>
      </c>
      <c r="F7822">
        <v>6</v>
      </c>
    </row>
    <row r="7823" spans="1:12" hidden="1" x14ac:dyDescent="0.3">
      <c r="A7823" s="1" t="s">
        <v>7838</v>
      </c>
      <c r="B7823" s="1" t="s">
        <v>35</v>
      </c>
      <c r="C7823">
        <v>1</v>
      </c>
      <c r="D7823">
        <v>1</v>
      </c>
      <c r="E7823">
        <v>1</v>
      </c>
      <c r="F7823">
        <v>14</v>
      </c>
      <c r="G7823">
        <v>17</v>
      </c>
      <c r="H7823">
        <v>1</v>
      </c>
      <c r="J7823">
        <v>11</v>
      </c>
      <c r="L7823">
        <v>1</v>
      </c>
    </row>
    <row r="7824" spans="1:12" hidden="1" x14ac:dyDescent="0.3">
      <c r="A7824" s="1" t="s">
        <v>7839</v>
      </c>
      <c r="B7824" s="1" t="s">
        <v>35</v>
      </c>
      <c r="C7824">
        <v>1</v>
      </c>
      <c r="F7824">
        <v>9</v>
      </c>
      <c r="G7824">
        <v>2</v>
      </c>
    </row>
    <row r="7825" spans="1:13" hidden="1" x14ac:dyDescent="0.3">
      <c r="A7825" s="1" t="s">
        <v>7840</v>
      </c>
      <c r="B7825" s="1" t="s">
        <v>35</v>
      </c>
      <c r="C7825">
        <v>1</v>
      </c>
      <c r="D7825">
        <v>21</v>
      </c>
      <c r="F7825">
        <v>7</v>
      </c>
      <c r="G7825">
        <v>82</v>
      </c>
      <c r="J7825">
        <v>47</v>
      </c>
      <c r="L7825">
        <v>1</v>
      </c>
    </row>
    <row r="7826" spans="1:13" hidden="1" x14ac:dyDescent="0.3">
      <c r="A7826" s="1" t="s">
        <v>7841</v>
      </c>
      <c r="B7826" s="1" t="s">
        <v>35</v>
      </c>
      <c r="C7826">
        <v>1</v>
      </c>
      <c r="D7826">
        <v>10</v>
      </c>
      <c r="E7826">
        <v>1</v>
      </c>
      <c r="F7826">
        <v>13</v>
      </c>
      <c r="G7826">
        <v>105</v>
      </c>
      <c r="J7826">
        <v>77</v>
      </c>
    </row>
    <row r="7827" spans="1:13" hidden="1" x14ac:dyDescent="0.3">
      <c r="A7827" s="1" t="s">
        <v>7842</v>
      </c>
      <c r="B7827" s="1" t="s">
        <v>35</v>
      </c>
      <c r="C7827">
        <v>1</v>
      </c>
      <c r="D7827">
        <v>9</v>
      </c>
      <c r="F7827">
        <v>13</v>
      </c>
      <c r="G7827">
        <v>144</v>
      </c>
      <c r="H7827">
        <v>1</v>
      </c>
      <c r="J7827">
        <v>58</v>
      </c>
    </row>
    <row r="7828" spans="1:13" hidden="1" x14ac:dyDescent="0.3">
      <c r="A7828" s="1" t="s">
        <v>7843</v>
      </c>
      <c r="B7828" s="1" t="s">
        <v>35</v>
      </c>
      <c r="C7828">
        <v>1</v>
      </c>
      <c r="D7828">
        <v>6</v>
      </c>
      <c r="F7828">
        <v>8</v>
      </c>
      <c r="G7828">
        <v>112</v>
      </c>
      <c r="J7828">
        <v>50</v>
      </c>
      <c r="L7828">
        <v>1</v>
      </c>
    </row>
    <row r="7829" spans="1:13" hidden="1" x14ac:dyDescent="0.3">
      <c r="A7829" s="1" t="s">
        <v>7844</v>
      </c>
      <c r="B7829" s="1" t="s">
        <v>35</v>
      </c>
      <c r="C7829">
        <v>1</v>
      </c>
      <c r="F7829">
        <v>5</v>
      </c>
      <c r="G7829">
        <v>30</v>
      </c>
      <c r="L7829">
        <v>1</v>
      </c>
    </row>
    <row r="7830" spans="1:13" hidden="1" x14ac:dyDescent="0.3">
      <c r="A7830" s="1" t="s">
        <v>7845</v>
      </c>
      <c r="B7830" s="1" t="s">
        <v>35</v>
      </c>
      <c r="C7830">
        <v>1</v>
      </c>
      <c r="F7830">
        <v>1</v>
      </c>
      <c r="L7830">
        <v>1</v>
      </c>
    </row>
    <row r="7831" spans="1:13" hidden="1" x14ac:dyDescent="0.3">
      <c r="A7831" s="1" t="s">
        <v>7846</v>
      </c>
      <c r="B7831" s="1" t="s">
        <v>35</v>
      </c>
      <c r="C7831">
        <v>1</v>
      </c>
      <c r="F7831">
        <v>1</v>
      </c>
      <c r="J7831">
        <v>1</v>
      </c>
      <c r="L7831">
        <v>1</v>
      </c>
    </row>
    <row r="7832" spans="1:13" hidden="1" x14ac:dyDescent="0.3">
      <c r="A7832" s="1" t="s">
        <v>7847</v>
      </c>
      <c r="B7832" s="1" t="s">
        <v>35</v>
      </c>
      <c r="C7832">
        <v>1</v>
      </c>
      <c r="F7832">
        <v>4</v>
      </c>
      <c r="L7832">
        <v>1</v>
      </c>
    </row>
    <row r="7833" spans="1:13" hidden="1" x14ac:dyDescent="0.3">
      <c r="A7833" s="1" t="s">
        <v>7848</v>
      </c>
      <c r="B7833" s="1" t="s">
        <v>35</v>
      </c>
      <c r="C7833">
        <v>1</v>
      </c>
      <c r="F7833">
        <v>3</v>
      </c>
      <c r="J7833">
        <v>2</v>
      </c>
    </row>
    <row r="7834" spans="1:13" hidden="1" x14ac:dyDescent="0.3">
      <c r="A7834" s="1" t="s">
        <v>7849</v>
      </c>
      <c r="B7834" s="1" t="s">
        <v>35</v>
      </c>
      <c r="C7834">
        <v>1</v>
      </c>
      <c r="D7834">
        <v>3</v>
      </c>
      <c r="F7834">
        <v>3</v>
      </c>
      <c r="G7834">
        <v>40</v>
      </c>
      <c r="J7834">
        <v>26</v>
      </c>
    </row>
    <row r="7835" spans="1:13" hidden="1" x14ac:dyDescent="0.3">
      <c r="A7835" s="1" t="s">
        <v>7850</v>
      </c>
      <c r="B7835" s="1" t="s">
        <v>35</v>
      </c>
      <c r="C7835">
        <v>1</v>
      </c>
      <c r="D7835">
        <v>3</v>
      </c>
      <c r="F7835">
        <v>7</v>
      </c>
      <c r="G7835">
        <v>36</v>
      </c>
      <c r="J7835">
        <v>47</v>
      </c>
      <c r="L7835">
        <v>2</v>
      </c>
    </row>
    <row r="7836" spans="1:13" hidden="1" x14ac:dyDescent="0.3">
      <c r="A7836" s="1" t="s">
        <v>7851</v>
      </c>
      <c r="B7836" s="1" t="s">
        <v>35</v>
      </c>
      <c r="C7836">
        <v>1</v>
      </c>
      <c r="F7836">
        <v>3</v>
      </c>
      <c r="G7836">
        <v>32</v>
      </c>
    </row>
    <row r="7837" spans="1:13" hidden="1" x14ac:dyDescent="0.3">
      <c r="A7837" s="1" t="s">
        <v>7852</v>
      </c>
      <c r="B7837" s="1" t="s">
        <v>35</v>
      </c>
      <c r="C7837">
        <v>1</v>
      </c>
      <c r="D7837">
        <v>1</v>
      </c>
      <c r="F7837">
        <v>7</v>
      </c>
      <c r="G7837">
        <v>120</v>
      </c>
      <c r="J7837">
        <v>3</v>
      </c>
      <c r="L7837">
        <v>2</v>
      </c>
      <c r="M7837">
        <v>1</v>
      </c>
    </row>
    <row r="7838" spans="1:13" hidden="1" x14ac:dyDescent="0.3">
      <c r="A7838" s="1" t="s">
        <v>7853</v>
      </c>
      <c r="B7838" s="1" t="s">
        <v>35</v>
      </c>
      <c r="C7838">
        <v>1</v>
      </c>
      <c r="F7838">
        <v>2</v>
      </c>
      <c r="G7838">
        <v>52</v>
      </c>
    </row>
    <row r="7839" spans="1:13" hidden="1" x14ac:dyDescent="0.3">
      <c r="A7839" s="1" t="s">
        <v>7854</v>
      </c>
      <c r="B7839" s="1" t="s">
        <v>35</v>
      </c>
      <c r="C7839">
        <v>1</v>
      </c>
      <c r="F7839">
        <v>2</v>
      </c>
      <c r="G7839">
        <v>67</v>
      </c>
    </row>
    <row r="7840" spans="1:13" hidden="1" x14ac:dyDescent="0.3">
      <c r="A7840" s="1" t="s">
        <v>7855</v>
      </c>
      <c r="B7840" s="1" t="s">
        <v>35</v>
      </c>
      <c r="C7840">
        <v>1</v>
      </c>
    </row>
    <row r="7841" spans="1:12" hidden="1" x14ac:dyDescent="0.3">
      <c r="A7841" s="1" t="s">
        <v>7856</v>
      </c>
      <c r="B7841" s="1" t="s">
        <v>35</v>
      </c>
      <c r="C7841">
        <v>1</v>
      </c>
      <c r="F7841">
        <v>1</v>
      </c>
      <c r="G7841">
        <v>27</v>
      </c>
    </row>
    <row r="7842" spans="1:12" hidden="1" x14ac:dyDescent="0.3">
      <c r="A7842" s="1" t="s">
        <v>7857</v>
      </c>
      <c r="B7842" s="1" t="s">
        <v>35</v>
      </c>
      <c r="C7842">
        <v>1</v>
      </c>
      <c r="F7842">
        <v>2</v>
      </c>
    </row>
    <row r="7843" spans="1:12" hidden="1" x14ac:dyDescent="0.3">
      <c r="A7843" s="1" t="s">
        <v>7858</v>
      </c>
      <c r="B7843" s="1" t="s">
        <v>35</v>
      </c>
      <c r="C7843">
        <v>1</v>
      </c>
      <c r="D7843">
        <v>1</v>
      </c>
      <c r="F7843">
        <v>2</v>
      </c>
      <c r="G7843">
        <v>15</v>
      </c>
      <c r="J7843">
        <v>9</v>
      </c>
    </row>
    <row r="7844" spans="1:12" hidden="1" x14ac:dyDescent="0.3">
      <c r="A7844" s="1" t="s">
        <v>7859</v>
      </c>
      <c r="B7844" s="1" t="s">
        <v>35</v>
      </c>
      <c r="C7844">
        <v>1</v>
      </c>
      <c r="D7844">
        <v>1</v>
      </c>
      <c r="F7844">
        <v>4</v>
      </c>
      <c r="G7844">
        <v>24</v>
      </c>
      <c r="J7844">
        <v>20</v>
      </c>
    </row>
    <row r="7845" spans="1:12" hidden="1" x14ac:dyDescent="0.3">
      <c r="A7845" s="1" t="s">
        <v>7860</v>
      </c>
      <c r="B7845" s="1" t="s">
        <v>35</v>
      </c>
      <c r="C7845">
        <v>1</v>
      </c>
      <c r="F7845">
        <v>1</v>
      </c>
      <c r="G7845">
        <v>14</v>
      </c>
      <c r="J7845">
        <v>21</v>
      </c>
    </row>
    <row r="7846" spans="1:12" hidden="1" x14ac:dyDescent="0.3">
      <c r="A7846" s="1" t="s">
        <v>7861</v>
      </c>
      <c r="B7846" s="1" t="s">
        <v>35</v>
      </c>
      <c r="C7846">
        <v>1</v>
      </c>
      <c r="D7846">
        <v>3</v>
      </c>
      <c r="E7846">
        <v>1</v>
      </c>
      <c r="F7846">
        <v>5</v>
      </c>
      <c r="G7846">
        <v>80</v>
      </c>
      <c r="J7846">
        <v>21</v>
      </c>
      <c r="L7846">
        <v>1</v>
      </c>
    </row>
    <row r="7847" spans="1:12" hidden="1" x14ac:dyDescent="0.3">
      <c r="A7847" s="1" t="s">
        <v>7862</v>
      </c>
      <c r="B7847" s="1" t="s">
        <v>35</v>
      </c>
      <c r="C7847">
        <v>1</v>
      </c>
      <c r="F7847">
        <v>1</v>
      </c>
      <c r="J7847">
        <v>1</v>
      </c>
    </row>
    <row r="7848" spans="1:12" hidden="1" x14ac:dyDescent="0.3">
      <c r="A7848" s="1" t="s">
        <v>7863</v>
      </c>
      <c r="B7848" s="1" t="s">
        <v>35</v>
      </c>
      <c r="C7848">
        <v>1</v>
      </c>
      <c r="D7848">
        <v>1</v>
      </c>
      <c r="E7848">
        <v>1</v>
      </c>
      <c r="F7848">
        <v>5</v>
      </c>
      <c r="G7848">
        <v>2</v>
      </c>
      <c r="J7848">
        <v>13</v>
      </c>
    </row>
    <row r="7849" spans="1:12" hidden="1" x14ac:dyDescent="0.3">
      <c r="A7849" s="1" t="s">
        <v>7864</v>
      </c>
      <c r="B7849" s="1" t="s">
        <v>35</v>
      </c>
      <c r="C7849">
        <v>1</v>
      </c>
      <c r="D7849">
        <v>8</v>
      </c>
      <c r="F7849">
        <v>8</v>
      </c>
      <c r="G7849">
        <v>258</v>
      </c>
      <c r="J7849">
        <v>36</v>
      </c>
    </row>
    <row r="7850" spans="1:12" hidden="1" x14ac:dyDescent="0.3">
      <c r="A7850" s="1" t="s">
        <v>7865</v>
      </c>
      <c r="B7850" s="1" t="s">
        <v>35</v>
      </c>
      <c r="C7850">
        <v>1</v>
      </c>
      <c r="D7850">
        <v>6</v>
      </c>
      <c r="F7850">
        <v>6</v>
      </c>
      <c r="G7850">
        <v>24</v>
      </c>
      <c r="J7850">
        <v>33</v>
      </c>
    </row>
    <row r="7851" spans="1:12" hidden="1" x14ac:dyDescent="0.3">
      <c r="A7851" s="1" t="s">
        <v>7866</v>
      </c>
      <c r="B7851" s="1" t="s">
        <v>35</v>
      </c>
      <c r="C7851">
        <v>1</v>
      </c>
      <c r="G7851">
        <v>5</v>
      </c>
    </row>
    <row r="7852" spans="1:12" hidden="1" x14ac:dyDescent="0.3">
      <c r="A7852" s="1" t="s">
        <v>7867</v>
      </c>
      <c r="B7852" s="1" t="s">
        <v>35</v>
      </c>
      <c r="C7852">
        <v>1</v>
      </c>
      <c r="D7852">
        <v>13</v>
      </c>
      <c r="E7852">
        <v>1</v>
      </c>
      <c r="F7852">
        <v>20</v>
      </c>
      <c r="G7852">
        <v>220</v>
      </c>
      <c r="J7852">
        <v>102</v>
      </c>
    </row>
    <row r="7853" spans="1:12" hidden="1" x14ac:dyDescent="0.3">
      <c r="A7853" s="1" t="s">
        <v>7868</v>
      </c>
      <c r="B7853" s="1" t="s">
        <v>35</v>
      </c>
      <c r="C7853">
        <v>1</v>
      </c>
      <c r="G7853">
        <v>4</v>
      </c>
      <c r="J7853">
        <v>1</v>
      </c>
    </row>
    <row r="7854" spans="1:12" hidden="1" x14ac:dyDescent="0.3">
      <c r="A7854" s="1" t="s">
        <v>7869</v>
      </c>
      <c r="B7854" s="1" t="s">
        <v>35</v>
      </c>
      <c r="C7854">
        <v>1</v>
      </c>
      <c r="D7854">
        <v>8</v>
      </c>
      <c r="F7854">
        <v>15</v>
      </c>
      <c r="G7854">
        <v>117</v>
      </c>
      <c r="J7854">
        <v>79</v>
      </c>
    </row>
    <row r="7855" spans="1:12" hidden="1" x14ac:dyDescent="0.3">
      <c r="A7855" s="1" t="s">
        <v>7870</v>
      </c>
      <c r="B7855" s="1" t="s">
        <v>35</v>
      </c>
      <c r="C7855">
        <v>1</v>
      </c>
      <c r="D7855">
        <v>10</v>
      </c>
      <c r="F7855">
        <v>9</v>
      </c>
      <c r="G7855">
        <v>106</v>
      </c>
      <c r="J7855">
        <v>100</v>
      </c>
    </row>
    <row r="7856" spans="1:12" hidden="1" x14ac:dyDescent="0.3">
      <c r="A7856" s="1" t="s">
        <v>7871</v>
      </c>
      <c r="B7856" s="1" t="s">
        <v>35</v>
      </c>
      <c r="C7856">
        <v>1</v>
      </c>
      <c r="D7856">
        <v>16</v>
      </c>
      <c r="E7856">
        <v>1</v>
      </c>
      <c r="F7856">
        <v>12</v>
      </c>
      <c r="G7856">
        <v>168</v>
      </c>
      <c r="J7856">
        <v>125</v>
      </c>
    </row>
    <row r="7857" spans="1:12" hidden="1" x14ac:dyDescent="0.3">
      <c r="A7857" s="1" t="s">
        <v>7872</v>
      </c>
      <c r="B7857" s="1" t="s">
        <v>35</v>
      </c>
      <c r="C7857">
        <v>1</v>
      </c>
      <c r="D7857">
        <v>4</v>
      </c>
      <c r="G7857">
        <v>59</v>
      </c>
      <c r="J7857">
        <v>22</v>
      </c>
    </row>
    <row r="7858" spans="1:12" hidden="1" x14ac:dyDescent="0.3">
      <c r="A7858" s="1" t="s">
        <v>7873</v>
      </c>
      <c r="B7858" s="1" t="s">
        <v>35</v>
      </c>
      <c r="C7858">
        <v>1</v>
      </c>
      <c r="F7858">
        <v>11</v>
      </c>
    </row>
    <row r="7859" spans="1:12" hidden="1" x14ac:dyDescent="0.3">
      <c r="A7859" s="1" t="s">
        <v>7874</v>
      </c>
      <c r="B7859" s="1" t="s">
        <v>35</v>
      </c>
      <c r="C7859">
        <v>1</v>
      </c>
      <c r="F7859">
        <v>12</v>
      </c>
    </row>
    <row r="7860" spans="1:12" hidden="1" x14ac:dyDescent="0.3">
      <c r="A7860" s="1" t="s">
        <v>7875</v>
      </c>
      <c r="B7860" s="1" t="s">
        <v>35</v>
      </c>
      <c r="C7860">
        <v>1</v>
      </c>
      <c r="D7860">
        <v>2</v>
      </c>
      <c r="F7860">
        <v>7</v>
      </c>
      <c r="G7860">
        <v>31</v>
      </c>
      <c r="J7860">
        <v>17</v>
      </c>
      <c r="L7860">
        <v>1</v>
      </c>
    </row>
    <row r="7861" spans="1:12" hidden="1" x14ac:dyDescent="0.3">
      <c r="A7861" s="1" t="s">
        <v>7876</v>
      </c>
      <c r="B7861" s="1" t="s">
        <v>35</v>
      </c>
      <c r="C7861">
        <v>1</v>
      </c>
      <c r="D7861">
        <v>14</v>
      </c>
      <c r="F7861">
        <v>10</v>
      </c>
      <c r="G7861">
        <v>143</v>
      </c>
      <c r="J7861">
        <v>50</v>
      </c>
    </row>
    <row r="7862" spans="1:12" hidden="1" x14ac:dyDescent="0.3">
      <c r="A7862" s="1" t="s">
        <v>7877</v>
      </c>
      <c r="B7862" s="1" t="s">
        <v>35</v>
      </c>
      <c r="C7862">
        <v>1</v>
      </c>
      <c r="D7862">
        <v>7</v>
      </c>
      <c r="F7862">
        <v>5</v>
      </c>
      <c r="G7862">
        <v>84</v>
      </c>
      <c r="J7862">
        <v>49</v>
      </c>
    </row>
    <row r="7863" spans="1:12" hidden="1" x14ac:dyDescent="0.3">
      <c r="A7863" s="1" t="s">
        <v>7878</v>
      </c>
      <c r="B7863" s="1" t="s">
        <v>35</v>
      </c>
      <c r="C7863">
        <v>1</v>
      </c>
      <c r="D7863">
        <v>11</v>
      </c>
      <c r="F7863">
        <v>11</v>
      </c>
      <c r="G7863">
        <v>29</v>
      </c>
      <c r="J7863">
        <v>77</v>
      </c>
    </row>
    <row r="7864" spans="1:12" hidden="1" x14ac:dyDescent="0.3">
      <c r="A7864" s="1" t="s">
        <v>7879</v>
      </c>
      <c r="B7864" s="1" t="s">
        <v>35</v>
      </c>
      <c r="C7864">
        <v>1</v>
      </c>
      <c r="F7864">
        <v>10</v>
      </c>
      <c r="G7864">
        <v>104</v>
      </c>
    </row>
    <row r="7865" spans="1:12" hidden="1" x14ac:dyDescent="0.3">
      <c r="A7865" s="1" t="s">
        <v>7880</v>
      </c>
      <c r="B7865" s="1" t="s">
        <v>35</v>
      </c>
      <c r="C7865">
        <v>1</v>
      </c>
      <c r="F7865">
        <v>1</v>
      </c>
      <c r="J7865">
        <v>7</v>
      </c>
    </row>
    <row r="7866" spans="1:12" hidden="1" x14ac:dyDescent="0.3">
      <c r="A7866" s="1" t="s">
        <v>7881</v>
      </c>
      <c r="B7866" s="1" t="s">
        <v>35</v>
      </c>
      <c r="C7866">
        <v>1</v>
      </c>
      <c r="D7866">
        <v>4</v>
      </c>
      <c r="F7866">
        <v>8</v>
      </c>
      <c r="G7866">
        <v>193</v>
      </c>
      <c r="J7866">
        <v>43</v>
      </c>
    </row>
    <row r="7867" spans="1:12" hidden="1" x14ac:dyDescent="0.3">
      <c r="A7867" s="1" t="s">
        <v>7882</v>
      </c>
      <c r="B7867" s="1" t="s">
        <v>35</v>
      </c>
      <c r="C7867">
        <v>1</v>
      </c>
      <c r="D7867">
        <v>9</v>
      </c>
      <c r="F7867">
        <v>7</v>
      </c>
      <c r="G7867">
        <v>131</v>
      </c>
      <c r="J7867">
        <v>59</v>
      </c>
      <c r="L7867">
        <v>2</v>
      </c>
    </row>
    <row r="7868" spans="1:12" hidden="1" x14ac:dyDescent="0.3">
      <c r="A7868" s="1" t="s">
        <v>7883</v>
      </c>
      <c r="B7868" s="1" t="s">
        <v>35</v>
      </c>
      <c r="C7868">
        <v>1</v>
      </c>
      <c r="D7868">
        <v>6</v>
      </c>
      <c r="F7868">
        <v>9</v>
      </c>
      <c r="G7868">
        <v>144</v>
      </c>
      <c r="J7868">
        <v>51</v>
      </c>
    </row>
    <row r="7869" spans="1:12" hidden="1" x14ac:dyDescent="0.3">
      <c r="A7869" s="1" t="s">
        <v>7884</v>
      </c>
      <c r="B7869" s="1" t="s">
        <v>35</v>
      </c>
      <c r="C7869">
        <v>1</v>
      </c>
      <c r="D7869">
        <v>3</v>
      </c>
      <c r="F7869">
        <v>4</v>
      </c>
      <c r="G7869">
        <v>66</v>
      </c>
      <c r="J7869">
        <v>37</v>
      </c>
      <c r="L7869">
        <v>2</v>
      </c>
    </row>
    <row r="7870" spans="1:12" hidden="1" x14ac:dyDescent="0.3">
      <c r="A7870" s="1" t="s">
        <v>7885</v>
      </c>
      <c r="B7870" s="1" t="s">
        <v>35</v>
      </c>
      <c r="C7870">
        <v>1</v>
      </c>
      <c r="D7870">
        <v>4</v>
      </c>
      <c r="F7870">
        <v>4</v>
      </c>
      <c r="G7870">
        <v>43</v>
      </c>
      <c r="J7870">
        <v>45</v>
      </c>
      <c r="L7870">
        <v>1</v>
      </c>
    </row>
    <row r="7871" spans="1:12" hidden="1" x14ac:dyDescent="0.3">
      <c r="A7871" s="1" t="s">
        <v>7886</v>
      </c>
      <c r="B7871" s="1" t="s">
        <v>35</v>
      </c>
      <c r="C7871">
        <v>1</v>
      </c>
      <c r="D7871">
        <v>9</v>
      </c>
      <c r="F7871">
        <v>4</v>
      </c>
      <c r="G7871">
        <v>30</v>
      </c>
      <c r="J7871">
        <v>51</v>
      </c>
    </row>
    <row r="7872" spans="1:12" hidden="1" x14ac:dyDescent="0.3">
      <c r="A7872" s="1" t="s">
        <v>7887</v>
      </c>
      <c r="B7872" s="1" t="s">
        <v>35</v>
      </c>
      <c r="C7872">
        <v>1</v>
      </c>
      <c r="D7872">
        <v>4</v>
      </c>
      <c r="F7872">
        <v>4</v>
      </c>
      <c r="G7872">
        <v>35</v>
      </c>
      <c r="J7872">
        <v>38</v>
      </c>
      <c r="L7872">
        <v>1</v>
      </c>
    </row>
    <row r="7873" spans="1:12" hidden="1" x14ac:dyDescent="0.3">
      <c r="A7873" s="1" t="s">
        <v>7888</v>
      </c>
      <c r="B7873" s="1" t="s">
        <v>35</v>
      </c>
      <c r="C7873">
        <v>1</v>
      </c>
      <c r="F7873">
        <v>3</v>
      </c>
      <c r="G7873">
        <v>1</v>
      </c>
      <c r="J7873">
        <v>1</v>
      </c>
      <c r="L7873">
        <v>2</v>
      </c>
    </row>
    <row r="7874" spans="1:12" hidden="1" x14ac:dyDescent="0.3">
      <c r="A7874" s="1" t="s">
        <v>7889</v>
      </c>
      <c r="B7874" s="1" t="s">
        <v>35</v>
      </c>
      <c r="C7874">
        <v>1</v>
      </c>
      <c r="D7874">
        <v>4</v>
      </c>
      <c r="F7874">
        <v>6</v>
      </c>
      <c r="G7874">
        <v>47</v>
      </c>
      <c r="J7874">
        <v>38</v>
      </c>
      <c r="L7874">
        <v>1</v>
      </c>
    </row>
    <row r="7875" spans="1:12" hidden="1" x14ac:dyDescent="0.3">
      <c r="A7875" s="1" t="s">
        <v>7890</v>
      </c>
      <c r="B7875" s="1" t="s">
        <v>35</v>
      </c>
      <c r="C7875">
        <v>1</v>
      </c>
      <c r="D7875">
        <v>5</v>
      </c>
      <c r="F7875">
        <v>9</v>
      </c>
      <c r="G7875">
        <v>28</v>
      </c>
      <c r="J7875">
        <v>20</v>
      </c>
      <c r="L7875">
        <v>1</v>
      </c>
    </row>
    <row r="7876" spans="1:12" hidden="1" x14ac:dyDescent="0.3">
      <c r="A7876" s="1" t="s">
        <v>7891</v>
      </c>
      <c r="B7876" s="1" t="s">
        <v>35</v>
      </c>
      <c r="C7876">
        <v>1</v>
      </c>
      <c r="F7876">
        <v>1</v>
      </c>
      <c r="G7876">
        <v>52</v>
      </c>
    </row>
    <row r="7877" spans="1:12" hidden="1" x14ac:dyDescent="0.3">
      <c r="A7877" s="1" t="s">
        <v>7892</v>
      </c>
      <c r="B7877" s="1" t="s">
        <v>35</v>
      </c>
      <c r="C7877">
        <v>1</v>
      </c>
      <c r="D7877">
        <v>7</v>
      </c>
      <c r="F7877">
        <v>5</v>
      </c>
      <c r="G7877">
        <v>41</v>
      </c>
      <c r="J7877">
        <v>40</v>
      </c>
      <c r="L7877">
        <v>1</v>
      </c>
    </row>
    <row r="7878" spans="1:12" hidden="1" x14ac:dyDescent="0.3">
      <c r="A7878" s="1" t="s">
        <v>7893</v>
      </c>
      <c r="B7878" s="1" t="s">
        <v>35</v>
      </c>
      <c r="C7878">
        <v>1</v>
      </c>
      <c r="G7878">
        <v>23</v>
      </c>
    </row>
    <row r="7879" spans="1:12" hidden="1" x14ac:dyDescent="0.3">
      <c r="A7879" s="1" t="s">
        <v>7894</v>
      </c>
      <c r="B7879" s="1" t="s">
        <v>35</v>
      </c>
      <c r="C7879">
        <v>1</v>
      </c>
      <c r="F7879">
        <v>5</v>
      </c>
      <c r="G7879">
        <v>1</v>
      </c>
      <c r="J7879">
        <v>1</v>
      </c>
      <c r="L7879">
        <v>1</v>
      </c>
    </row>
    <row r="7880" spans="1:12" hidden="1" x14ac:dyDescent="0.3">
      <c r="A7880" s="1" t="s">
        <v>7895</v>
      </c>
      <c r="B7880" s="1" t="s">
        <v>35</v>
      </c>
      <c r="C7880">
        <v>1</v>
      </c>
      <c r="F7880">
        <v>1</v>
      </c>
    </row>
    <row r="7881" spans="1:12" hidden="1" x14ac:dyDescent="0.3">
      <c r="A7881" s="1" t="s">
        <v>7896</v>
      </c>
      <c r="B7881" s="1" t="s">
        <v>35</v>
      </c>
      <c r="C7881">
        <v>1</v>
      </c>
      <c r="F7881">
        <v>3</v>
      </c>
    </row>
    <row r="7882" spans="1:12" hidden="1" x14ac:dyDescent="0.3">
      <c r="A7882" s="1" t="s">
        <v>7897</v>
      </c>
      <c r="B7882" s="1" t="s">
        <v>35</v>
      </c>
      <c r="C7882">
        <v>1</v>
      </c>
      <c r="D7882">
        <v>1</v>
      </c>
      <c r="F7882">
        <v>9</v>
      </c>
      <c r="G7882">
        <v>75</v>
      </c>
      <c r="J7882">
        <v>5</v>
      </c>
    </row>
    <row r="7883" spans="1:12" hidden="1" x14ac:dyDescent="0.3">
      <c r="A7883" s="1" t="s">
        <v>7898</v>
      </c>
      <c r="B7883" s="1" t="s">
        <v>35</v>
      </c>
      <c r="C7883">
        <v>1</v>
      </c>
      <c r="D7883">
        <v>1</v>
      </c>
      <c r="F7883">
        <v>3</v>
      </c>
      <c r="G7883">
        <v>14</v>
      </c>
      <c r="J7883">
        <v>11</v>
      </c>
    </row>
    <row r="7884" spans="1:12" hidden="1" x14ac:dyDescent="0.3">
      <c r="A7884" s="1" t="s">
        <v>7899</v>
      </c>
      <c r="B7884" s="1" t="s">
        <v>35</v>
      </c>
      <c r="C7884">
        <v>1</v>
      </c>
      <c r="F7884">
        <v>2</v>
      </c>
      <c r="G7884">
        <v>7</v>
      </c>
      <c r="J7884">
        <v>3</v>
      </c>
    </row>
    <row r="7885" spans="1:12" hidden="1" x14ac:dyDescent="0.3">
      <c r="A7885" s="1" t="s">
        <v>7900</v>
      </c>
      <c r="B7885" s="1" t="s">
        <v>35</v>
      </c>
      <c r="C7885">
        <v>1</v>
      </c>
      <c r="D7885">
        <v>1</v>
      </c>
      <c r="G7885">
        <v>10</v>
      </c>
      <c r="J7885">
        <v>5</v>
      </c>
    </row>
    <row r="7886" spans="1:12" hidden="1" x14ac:dyDescent="0.3">
      <c r="A7886" s="1" t="s">
        <v>7901</v>
      </c>
      <c r="B7886" s="1" t="s">
        <v>35</v>
      </c>
      <c r="C7886">
        <v>1</v>
      </c>
      <c r="D7886">
        <v>7</v>
      </c>
      <c r="E7886">
        <v>1</v>
      </c>
      <c r="F7886">
        <v>5</v>
      </c>
      <c r="G7886">
        <v>70</v>
      </c>
      <c r="J7886">
        <v>35</v>
      </c>
      <c r="L7886">
        <v>1</v>
      </c>
    </row>
    <row r="7887" spans="1:12" hidden="1" x14ac:dyDescent="0.3">
      <c r="A7887" s="1" t="s">
        <v>7902</v>
      </c>
      <c r="B7887" s="1" t="s">
        <v>35</v>
      </c>
      <c r="C7887">
        <v>1</v>
      </c>
      <c r="D7887">
        <v>2</v>
      </c>
      <c r="F7887">
        <v>2</v>
      </c>
      <c r="G7887">
        <v>15</v>
      </c>
      <c r="J7887">
        <v>1</v>
      </c>
      <c r="L7887">
        <v>1</v>
      </c>
    </row>
    <row r="7888" spans="1:12" hidden="1" x14ac:dyDescent="0.3">
      <c r="A7888" s="1" t="s">
        <v>7903</v>
      </c>
      <c r="B7888" s="1" t="s">
        <v>35</v>
      </c>
      <c r="C7888">
        <v>1</v>
      </c>
      <c r="G7888">
        <v>5</v>
      </c>
      <c r="J7888">
        <v>1</v>
      </c>
    </row>
    <row r="7889" spans="1:12" hidden="1" x14ac:dyDescent="0.3">
      <c r="A7889" s="1" t="s">
        <v>7904</v>
      </c>
      <c r="B7889" s="1" t="s">
        <v>35</v>
      </c>
      <c r="C7889">
        <v>1</v>
      </c>
      <c r="G7889">
        <v>6</v>
      </c>
      <c r="J7889">
        <v>1</v>
      </c>
    </row>
    <row r="7890" spans="1:12" hidden="1" x14ac:dyDescent="0.3">
      <c r="A7890" s="1" t="s">
        <v>7905</v>
      </c>
      <c r="B7890" s="1" t="s">
        <v>35</v>
      </c>
      <c r="C7890">
        <v>1</v>
      </c>
      <c r="D7890">
        <v>15</v>
      </c>
      <c r="F7890">
        <v>21</v>
      </c>
      <c r="G7890">
        <v>283</v>
      </c>
      <c r="J7890">
        <v>109</v>
      </c>
    </row>
    <row r="7891" spans="1:12" hidden="1" x14ac:dyDescent="0.3">
      <c r="A7891" s="1" t="s">
        <v>7906</v>
      </c>
      <c r="B7891" s="1" t="s">
        <v>35</v>
      </c>
      <c r="C7891">
        <v>1</v>
      </c>
      <c r="D7891">
        <v>8</v>
      </c>
      <c r="F7891">
        <v>18</v>
      </c>
      <c r="G7891">
        <v>149</v>
      </c>
      <c r="J7891">
        <v>178</v>
      </c>
      <c r="L7891">
        <v>1</v>
      </c>
    </row>
    <row r="7892" spans="1:12" hidden="1" x14ac:dyDescent="0.3">
      <c r="A7892" s="1" t="s">
        <v>7907</v>
      </c>
      <c r="B7892" s="1" t="s">
        <v>35</v>
      </c>
      <c r="C7892">
        <v>1</v>
      </c>
      <c r="F7892">
        <v>12</v>
      </c>
      <c r="G7892">
        <v>2</v>
      </c>
      <c r="J7892">
        <v>2</v>
      </c>
    </row>
    <row r="7893" spans="1:12" hidden="1" x14ac:dyDescent="0.3">
      <c r="A7893" s="1" t="s">
        <v>7908</v>
      </c>
      <c r="B7893" s="1" t="s">
        <v>35</v>
      </c>
      <c r="C7893">
        <v>1</v>
      </c>
      <c r="D7893">
        <v>4</v>
      </c>
      <c r="E7893">
        <v>1</v>
      </c>
      <c r="F7893">
        <v>25</v>
      </c>
      <c r="G7893">
        <v>47</v>
      </c>
      <c r="J7893">
        <v>64</v>
      </c>
    </row>
    <row r="7894" spans="1:12" hidden="1" x14ac:dyDescent="0.3">
      <c r="A7894" s="1" t="s">
        <v>7909</v>
      </c>
      <c r="B7894" s="1" t="s">
        <v>35</v>
      </c>
      <c r="C7894">
        <v>1</v>
      </c>
      <c r="D7894">
        <v>2</v>
      </c>
      <c r="F7894">
        <v>13</v>
      </c>
      <c r="G7894">
        <v>56</v>
      </c>
      <c r="J7894">
        <v>6</v>
      </c>
    </row>
    <row r="7895" spans="1:12" hidden="1" x14ac:dyDescent="0.3">
      <c r="A7895" s="1" t="s">
        <v>7910</v>
      </c>
      <c r="B7895" s="1" t="s">
        <v>35</v>
      </c>
      <c r="C7895">
        <v>1</v>
      </c>
      <c r="D7895">
        <v>4</v>
      </c>
      <c r="F7895">
        <v>7</v>
      </c>
      <c r="G7895">
        <v>230</v>
      </c>
      <c r="J7895">
        <v>101</v>
      </c>
    </row>
    <row r="7896" spans="1:12" hidden="1" x14ac:dyDescent="0.3">
      <c r="A7896" s="1" t="s">
        <v>7911</v>
      </c>
      <c r="B7896" s="1" t="s">
        <v>35</v>
      </c>
      <c r="C7896">
        <v>1</v>
      </c>
      <c r="D7896">
        <v>6</v>
      </c>
      <c r="F7896">
        <v>16</v>
      </c>
      <c r="G7896">
        <v>205</v>
      </c>
      <c r="J7896">
        <v>98</v>
      </c>
    </row>
    <row r="7897" spans="1:12" hidden="1" x14ac:dyDescent="0.3">
      <c r="A7897" s="1" t="s">
        <v>7912</v>
      </c>
      <c r="B7897" s="1" t="s">
        <v>35</v>
      </c>
      <c r="C7897">
        <v>1</v>
      </c>
      <c r="E7897">
        <v>1</v>
      </c>
      <c r="F7897">
        <v>12</v>
      </c>
      <c r="G7897">
        <v>48</v>
      </c>
    </row>
    <row r="7898" spans="1:12" hidden="1" x14ac:dyDescent="0.3">
      <c r="A7898" s="1" t="s">
        <v>7913</v>
      </c>
      <c r="B7898" s="1" t="s">
        <v>35</v>
      </c>
      <c r="C7898">
        <v>1</v>
      </c>
      <c r="D7898">
        <v>16</v>
      </c>
      <c r="E7898">
        <v>1</v>
      </c>
      <c r="F7898">
        <v>11</v>
      </c>
      <c r="G7898">
        <v>341</v>
      </c>
      <c r="J7898">
        <v>95</v>
      </c>
    </row>
    <row r="7899" spans="1:12" hidden="1" x14ac:dyDescent="0.3">
      <c r="A7899" s="1" t="s">
        <v>7914</v>
      </c>
      <c r="B7899" s="1" t="s">
        <v>35</v>
      </c>
      <c r="C7899">
        <v>1</v>
      </c>
      <c r="F7899">
        <v>12</v>
      </c>
      <c r="G7899">
        <v>12</v>
      </c>
      <c r="L7899">
        <v>1</v>
      </c>
    </row>
    <row r="7900" spans="1:12" hidden="1" x14ac:dyDescent="0.3">
      <c r="A7900" s="1" t="s">
        <v>7915</v>
      </c>
      <c r="B7900" s="1" t="s">
        <v>35</v>
      </c>
      <c r="C7900">
        <v>1</v>
      </c>
      <c r="D7900">
        <v>1</v>
      </c>
      <c r="F7900">
        <v>2</v>
      </c>
      <c r="G7900">
        <v>4</v>
      </c>
      <c r="J7900">
        <v>12</v>
      </c>
    </row>
    <row r="7901" spans="1:12" hidden="1" x14ac:dyDescent="0.3">
      <c r="A7901" s="1" t="s">
        <v>7916</v>
      </c>
      <c r="B7901" s="1" t="s">
        <v>35</v>
      </c>
      <c r="C7901">
        <v>1</v>
      </c>
    </row>
    <row r="7902" spans="1:12" hidden="1" x14ac:dyDescent="0.3">
      <c r="A7902" s="1" t="s">
        <v>7917</v>
      </c>
      <c r="B7902" s="1" t="s">
        <v>35</v>
      </c>
      <c r="C7902">
        <v>1</v>
      </c>
      <c r="F7902">
        <v>7</v>
      </c>
      <c r="G7902">
        <v>2</v>
      </c>
    </row>
    <row r="7903" spans="1:12" hidden="1" x14ac:dyDescent="0.3">
      <c r="A7903" s="1" t="s">
        <v>7918</v>
      </c>
      <c r="B7903" s="1" t="s">
        <v>35</v>
      </c>
      <c r="C7903">
        <v>1</v>
      </c>
      <c r="F7903">
        <v>5</v>
      </c>
      <c r="G7903">
        <v>2</v>
      </c>
      <c r="J7903">
        <v>1</v>
      </c>
      <c r="L7903">
        <v>1</v>
      </c>
    </row>
    <row r="7904" spans="1:12" hidden="1" x14ac:dyDescent="0.3">
      <c r="A7904" s="1" t="s">
        <v>7919</v>
      </c>
      <c r="B7904" s="1" t="s">
        <v>35</v>
      </c>
      <c r="C7904">
        <v>1</v>
      </c>
      <c r="E7904">
        <v>2</v>
      </c>
      <c r="F7904">
        <v>9</v>
      </c>
      <c r="G7904">
        <v>4</v>
      </c>
      <c r="J7904">
        <v>1</v>
      </c>
      <c r="L7904">
        <v>1</v>
      </c>
    </row>
    <row r="7905" spans="1:12" hidden="1" x14ac:dyDescent="0.3">
      <c r="A7905" s="1" t="s">
        <v>7920</v>
      </c>
      <c r="B7905" s="1" t="s">
        <v>35</v>
      </c>
      <c r="C7905">
        <v>1</v>
      </c>
      <c r="D7905">
        <v>1</v>
      </c>
      <c r="E7905">
        <v>1</v>
      </c>
      <c r="F7905">
        <v>3</v>
      </c>
      <c r="G7905">
        <v>1</v>
      </c>
      <c r="J7905">
        <v>5</v>
      </c>
      <c r="L7905">
        <v>1</v>
      </c>
    </row>
    <row r="7906" spans="1:12" hidden="1" x14ac:dyDescent="0.3">
      <c r="A7906" s="1" t="s">
        <v>7921</v>
      </c>
      <c r="B7906" s="1" t="s">
        <v>35</v>
      </c>
      <c r="C7906">
        <v>1</v>
      </c>
      <c r="D7906">
        <v>5</v>
      </c>
      <c r="F7906">
        <v>8</v>
      </c>
      <c r="G7906">
        <v>47</v>
      </c>
      <c r="J7906">
        <v>50</v>
      </c>
      <c r="L7906">
        <v>1</v>
      </c>
    </row>
    <row r="7907" spans="1:12" hidden="1" x14ac:dyDescent="0.3">
      <c r="A7907" s="1" t="s">
        <v>7922</v>
      </c>
      <c r="B7907" s="1" t="s">
        <v>35</v>
      </c>
      <c r="C7907">
        <v>1</v>
      </c>
      <c r="D7907">
        <v>3</v>
      </c>
      <c r="F7907">
        <v>13</v>
      </c>
      <c r="G7907">
        <v>60</v>
      </c>
      <c r="J7907">
        <v>62</v>
      </c>
      <c r="L7907">
        <v>1</v>
      </c>
    </row>
    <row r="7908" spans="1:12" hidden="1" x14ac:dyDescent="0.3">
      <c r="A7908" s="1" t="s">
        <v>7923</v>
      </c>
      <c r="B7908" s="1" t="s">
        <v>35</v>
      </c>
      <c r="C7908">
        <v>1</v>
      </c>
    </row>
    <row r="7909" spans="1:12" hidden="1" x14ac:dyDescent="0.3">
      <c r="A7909" s="1" t="s">
        <v>7924</v>
      </c>
      <c r="B7909" s="1" t="s">
        <v>35</v>
      </c>
      <c r="C7909">
        <v>1</v>
      </c>
      <c r="D7909">
        <v>6</v>
      </c>
      <c r="F7909">
        <v>3</v>
      </c>
      <c r="G7909">
        <v>62</v>
      </c>
      <c r="J7909">
        <v>49</v>
      </c>
      <c r="L7909">
        <v>1</v>
      </c>
    </row>
    <row r="7910" spans="1:12" hidden="1" x14ac:dyDescent="0.3">
      <c r="A7910" s="1" t="s">
        <v>7925</v>
      </c>
      <c r="B7910" s="1" t="s">
        <v>35</v>
      </c>
      <c r="C7910">
        <v>1</v>
      </c>
    </row>
    <row r="7911" spans="1:12" hidden="1" x14ac:dyDescent="0.3">
      <c r="A7911" s="1" t="s">
        <v>7926</v>
      </c>
      <c r="B7911" s="1" t="s">
        <v>35</v>
      </c>
      <c r="C7911">
        <v>1</v>
      </c>
      <c r="F7911">
        <v>2</v>
      </c>
    </row>
    <row r="7912" spans="1:12" hidden="1" x14ac:dyDescent="0.3">
      <c r="A7912" s="1" t="s">
        <v>7927</v>
      </c>
      <c r="B7912" s="1" t="s">
        <v>35</v>
      </c>
      <c r="C7912">
        <v>1</v>
      </c>
      <c r="F7912">
        <v>3</v>
      </c>
      <c r="J7912">
        <v>3</v>
      </c>
    </row>
    <row r="7913" spans="1:12" hidden="1" x14ac:dyDescent="0.3">
      <c r="A7913" s="1" t="s">
        <v>7928</v>
      </c>
      <c r="B7913" s="1" t="s">
        <v>35</v>
      </c>
      <c r="C7913">
        <v>1</v>
      </c>
      <c r="D7913">
        <v>1</v>
      </c>
      <c r="F7913">
        <v>5</v>
      </c>
      <c r="G7913">
        <v>1</v>
      </c>
      <c r="J7913">
        <v>5</v>
      </c>
      <c r="L7913">
        <v>1</v>
      </c>
    </row>
    <row r="7914" spans="1:12" hidden="1" x14ac:dyDescent="0.3">
      <c r="A7914" s="1" t="s">
        <v>7929</v>
      </c>
      <c r="B7914" s="1" t="s">
        <v>35</v>
      </c>
      <c r="C7914">
        <v>1</v>
      </c>
      <c r="D7914">
        <v>8</v>
      </c>
      <c r="F7914">
        <v>4</v>
      </c>
      <c r="G7914">
        <v>36</v>
      </c>
      <c r="J7914">
        <v>27</v>
      </c>
    </row>
    <row r="7915" spans="1:12" hidden="1" x14ac:dyDescent="0.3">
      <c r="A7915" s="1" t="s">
        <v>7930</v>
      </c>
      <c r="B7915" s="1" t="s">
        <v>35</v>
      </c>
      <c r="C7915">
        <v>1</v>
      </c>
      <c r="D7915">
        <v>4</v>
      </c>
      <c r="F7915">
        <v>5</v>
      </c>
      <c r="G7915">
        <v>31</v>
      </c>
      <c r="J7915">
        <v>29</v>
      </c>
    </row>
    <row r="7916" spans="1:12" hidden="1" x14ac:dyDescent="0.3">
      <c r="A7916" s="1" t="s">
        <v>7931</v>
      </c>
      <c r="B7916" s="1" t="s">
        <v>35</v>
      </c>
      <c r="C7916">
        <v>1</v>
      </c>
      <c r="F7916">
        <v>3</v>
      </c>
      <c r="G7916">
        <v>45</v>
      </c>
    </row>
    <row r="7917" spans="1:12" hidden="1" x14ac:dyDescent="0.3">
      <c r="A7917" s="1" t="s">
        <v>7932</v>
      </c>
      <c r="B7917" s="1" t="s">
        <v>35</v>
      </c>
      <c r="C7917">
        <v>1</v>
      </c>
      <c r="F7917">
        <v>6</v>
      </c>
      <c r="G7917">
        <v>54</v>
      </c>
    </row>
    <row r="7918" spans="1:12" hidden="1" x14ac:dyDescent="0.3">
      <c r="A7918" s="1" t="s">
        <v>7933</v>
      </c>
      <c r="B7918" s="1" t="s">
        <v>35</v>
      </c>
      <c r="C7918">
        <v>1</v>
      </c>
      <c r="F7918">
        <v>5</v>
      </c>
      <c r="G7918">
        <v>5</v>
      </c>
      <c r="J7918">
        <v>3</v>
      </c>
    </row>
    <row r="7919" spans="1:12" hidden="1" x14ac:dyDescent="0.3">
      <c r="A7919" s="1" t="s">
        <v>7934</v>
      </c>
      <c r="B7919" s="1" t="s">
        <v>35</v>
      </c>
      <c r="C7919">
        <v>1</v>
      </c>
      <c r="F7919">
        <v>2</v>
      </c>
      <c r="G7919">
        <v>35</v>
      </c>
      <c r="J7919">
        <v>24</v>
      </c>
    </row>
    <row r="7920" spans="1:12" hidden="1" x14ac:dyDescent="0.3">
      <c r="A7920" s="1" t="s">
        <v>7935</v>
      </c>
      <c r="B7920" s="1" t="s">
        <v>35</v>
      </c>
      <c r="C7920">
        <v>1</v>
      </c>
      <c r="D7920">
        <v>1</v>
      </c>
      <c r="F7920">
        <v>1</v>
      </c>
      <c r="G7920">
        <v>40</v>
      </c>
      <c r="J7920">
        <v>18</v>
      </c>
    </row>
    <row r="7921" spans="1:12" hidden="1" x14ac:dyDescent="0.3">
      <c r="A7921" s="1" t="s">
        <v>7936</v>
      </c>
      <c r="B7921" s="1" t="s">
        <v>35</v>
      </c>
      <c r="C7921">
        <v>1</v>
      </c>
      <c r="F7921">
        <v>3</v>
      </c>
      <c r="G7921">
        <v>14</v>
      </c>
      <c r="J7921">
        <v>2</v>
      </c>
      <c r="L7921">
        <v>1</v>
      </c>
    </row>
    <row r="7922" spans="1:12" hidden="1" x14ac:dyDescent="0.3">
      <c r="A7922" s="1" t="s">
        <v>7937</v>
      </c>
      <c r="B7922" s="1" t="s">
        <v>35</v>
      </c>
      <c r="C7922">
        <v>1</v>
      </c>
      <c r="F7922">
        <v>1</v>
      </c>
      <c r="J7922">
        <v>1</v>
      </c>
    </row>
    <row r="7923" spans="1:12" hidden="1" x14ac:dyDescent="0.3">
      <c r="A7923" s="1" t="s">
        <v>7938</v>
      </c>
      <c r="B7923" s="1" t="s">
        <v>35</v>
      </c>
      <c r="C7923">
        <v>1</v>
      </c>
      <c r="E7923">
        <v>2</v>
      </c>
      <c r="F7923">
        <v>10</v>
      </c>
      <c r="G7923">
        <v>8</v>
      </c>
      <c r="J7923">
        <v>10</v>
      </c>
    </row>
    <row r="7924" spans="1:12" hidden="1" x14ac:dyDescent="0.3">
      <c r="A7924" s="1" t="s">
        <v>7939</v>
      </c>
      <c r="B7924" s="1" t="s">
        <v>35</v>
      </c>
      <c r="C7924">
        <v>1</v>
      </c>
      <c r="G7924">
        <v>3</v>
      </c>
      <c r="J7924">
        <v>2</v>
      </c>
    </row>
    <row r="7925" spans="1:12" hidden="1" x14ac:dyDescent="0.3">
      <c r="A7925" s="1" t="s">
        <v>7940</v>
      </c>
      <c r="B7925" s="1" t="s">
        <v>35</v>
      </c>
      <c r="C7925">
        <v>1</v>
      </c>
      <c r="D7925">
        <v>1</v>
      </c>
      <c r="F7925">
        <v>5</v>
      </c>
      <c r="G7925">
        <v>34</v>
      </c>
      <c r="J7925">
        <v>13</v>
      </c>
    </row>
    <row r="7926" spans="1:12" hidden="1" x14ac:dyDescent="0.3">
      <c r="A7926" s="1" t="s">
        <v>7941</v>
      </c>
      <c r="B7926" s="1" t="s">
        <v>35</v>
      </c>
      <c r="C7926">
        <v>1</v>
      </c>
      <c r="D7926">
        <v>1</v>
      </c>
      <c r="F7926">
        <v>3</v>
      </c>
      <c r="G7926">
        <v>43</v>
      </c>
      <c r="J7926">
        <v>6</v>
      </c>
    </row>
    <row r="7927" spans="1:12" hidden="1" x14ac:dyDescent="0.3">
      <c r="A7927" s="1" t="s">
        <v>7942</v>
      </c>
      <c r="B7927" s="1" t="s">
        <v>35</v>
      </c>
      <c r="C7927">
        <v>1</v>
      </c>
      <c r="F7927">
        <v>2</v>
      </c>
      <c r="G7927">
        <v>12</v>
      </c>
      <c r="J7927">
        <v>2</v>
      </c>
    </row>
    <row r="7928" spans="1:12" hidden="1" x14ac:dyDescent="0.3">
      <c r="A7928" s="1" t="s">
        <v>7943</v>
      </c>
      <c r="B7928" s="1" t="s">
        <v>35</v>
      </c>
      <c r="C7928">
        <v>1</v>
      </c>
      <c r="D7928">
        <v>26</v>
      </c>
      <c r="F7928">
        <v>19</v>
      </c>
      <c r="G7928">
        <v>315</v>
      </c>
      <c r="J7928">
        <v>208</v>
      </c>
    </row>
    <row r="7929" spans="1:12" hidden="1" x14ac:dyDescent="0.3">
      <c r="A7929" s="1" t="s">
        <v>7944</v>
      </c>
      <c r="B7929" s="1" t="s">
        <v>35</v>
      </c>
      <c r="C7929">
        <v>1</v>
      </c>
      <c r="F7929">
        <v>1</v>
      </c>
      <c r="G7929">
        <v>1</v>
      </c>
    </row>
    <row r="7930" spans="1:12" hidden="1" x14ac:dyDescent="0.3">
      <c r="A7930" s="1" t="s">
        <v>7945</v>
      </c>
      <c r="B7930" s="1" t="s">
        <v>35</v>
      </c>
      <c r="C7930">
        <v>1</v>
      </c>
      <c r="D7930">
        <v>3</v>
      </c>
      <c r="F7930">
        <v>5</v>
      </c>
      <c r="G7930">
        <v>82</v>
      </c>
      <c r="J7930">
        <v>25</v>
      </c>
    </row>
    <row r="7931" spans="1:12" hidden="1" x14ac:dyDescent="0.3">
      <c r="A7931" s="1" t="s">
        <v>7946</v>
      </c>
      <c r="B7931" s="1" t="s">
        <v>35</v>
      </c>
      <c r="C7931">
        <v>1</v>
      </c>
    </row>
    <row r="7932" spans="1:12" hidden="1" x14ac:dyDescent="0.3">
      <c r="A7932" s="1" t="s">
        <v>7947</v>
      </c>
      <c r="B7932" s="1" t="s">
        <v>35</v>
      </c>
      <c r="C7932">
        <v>1</v>
      </c>
      <c r="D7932">
        <v>8</v>
      </c>
      <c r="F7932">
        <v>13</v>
      </c>
      <c r="G7932">
        <v>85</v>
      </c>
      <c r="J7932">
        <v>92</v>
      </c>
    </row>
    <row r="7933" spans="1:12" hidden="1" x14ac:dyDescent="0.3">
      <c r="A7933" s="1" t="s">
        <v>7948</v>
      </c>
      <c r="B7933" s="1" t="s">
        <v>35</v>
      </c>
      <c r="C7933">
        <v>1</v>
      </c>
      <c r="D7933">
        <v>17</v>
      </c>
      <c r="F7933">
        <v>14</v>
      </c>
      <c r="G7933">
        <v>69</v>
      </c>
      <c r="J7933">
        <v>107</v>
      </c>
    </row>
    <row r="7934" spans="1:12" hidden="1" x14ac:dyDescent="0.3">
      <c r="A7934" s="1" t="s">
        <v>7949</v>
      </c>
      <c r="B7934" s="1" t="s">
        <v>35</v>
      </c>
      <c r="C7934">
        <v>1</v>
      </c>
      <c r="D7934">
        <v>1</v>
      </c>
      <c r="F7934">
        <v>6</v>
      </c>
      <c r="G7934">
        <v>35</v>
      </c>
      <c r="J7934">
        <v>12</v>
      </c>
    </row>
    <row r="7935" spans="1:12" hidden="1" x14ac:dyDescent="0.3">
      <c r="A7935" s="1" t="s">
        <v>7950</v>
      </c>
      <c r="B7935" s="1" t="s">
        <v>35</v>
      </c>
      <c r="C7935">
        <v>1</v>
      </c>
      <c r="F7935">
        <v>2</v>
      </c>
      <c r="G7935">
        <v>2</v>
      </c>
    </row>
    <row r="7936" spans="1:12" hidden="1" x14ac:dyDescent="0.3">
      <c r="A7936" s="1" t="s">
        <v>7951</v>
      </c>
      <c r="B7936" s="1" t="s">
        <v>35</v>
      </c>
      <c r="C7936">
        <v>1</v>
      </c>
      <c r="D7936">
        <v>3</v>
      </c>
      <c r="F7936">
        <v>10</v>
      </c>
      <c r="G7936">
        <v>391</v>
      </c>
      <c r="J7936">
        <v>94</v>
      </c>
      <c r="K7936">
        <v>1</v>
      </c>
      <c r="L7936">
        <v>1</v>
      </c>
    </row>
    <row r="7937" spans="1:12" hidden="1" x14ac:dyDescent="0.3">
      <c r="A7937" s="1" t="s">
        <v>7952</v>
      </c>
      <c r="B7937" s="1" t="s">
        <v>35</v>
      </c>
      <c r="C7937">
        <v>1</v>
      </c>
      <c r="D7937">
        <v>11</v>
      </c>
      <c r="F7937">
        <v>13</v>
      </c>
      <c r="G7937">
        <v>210</v>
      </c>
      <c r="J7937">
        <v>57</v>
      </c>
      <c r="L7937">
        <v>1</v>
      </c>
    </row>
    <row r="7938" spans="1:12" hidden="1" x14ac:dyDescent="0.3">
      <c r="A7938" s="1" t="s">
        <v>7953</v>
      </c>
      <c r="B7938" s="1" t="s">
        <v>35</v>
      </c>
      <c r="C7938">
        <v>1</v>
      </c>
      <c r="D7938">
        <v>9</v>
      </c>
      <c r="F7938">
        <v>6</v>
      </c>
      <c r="G7938">
        <v>74</v>
      </c>
      <c r="J7938">
        <v>42</v>
      </c>
    </row>
    <row r="7939" spans="1:12" hidden="1" x14ac:dyDescent="0.3">
      <c r="A7939" s="1" t="s">
        <v>7954</v>
      </c>
      <c r="B7939" s="1" t="s">
        <v>35</v>
      </c>
      <c r="C7939">
        <v>1</v>
      </c>
      <c r="D7939">
        <v>6</v>
      </c>
      <c r="F7939">
        <v>5</v>
      </c>
      <c r="G7939">
        <v>97</v>
      </c>
      <c r="J7939">
        <v>60</v>
      </c>
      <c r="L7939">
        <v>1</v>
      </c>
    </row>
    <row r="7940" spans="1:12" hidden="1" x14ac:dyDescent="0.3">
      <c r="A7940" s="1" t="s">
        <v>7955</v>
      </c>
      <c r="B7940" s="1" t="s">
        <v>35</v>
      </c>
      <c r="C7940">
        <v>1</v>
      </c>
      <c r="D7940">
        <v>7</v>
      </c>
      <c r="F7940">
        <v>6</v>
      </c>
      <c r="G7940">
        <v>106</v>
      </c>
      <c r="J7940">
        <v>48</v>
      </c>
    </row>
    <row r="7941" spans="1:12" hidden="1" x14ac:dyDescent="0.3">
      <c r="A7941" s="1" t="s">
        <v>7956</v>
      </c>
      <c r="B7941" s="1" t="s">
        <v>35</v>
      </c>
      <c r="C7941">
        <v>1</v>
      </c>
      <c r="D7941">
        <v>6</v>
      </c>
      <c r="F7941">
        <v>5</v>
      </c>
      <c r="G7941">
        <v>80</v>
      </c>
      <c r="J7941">
        <v>50</v>
      </c>
    </row>
    <row r="7942" spans="1:12" hidden="1" x14ac:dyDescent="0.3">
      <c r="A7942" s="1" t="s">
        <v>7957</v>
      </c>
      <c r="B7942" s="1" t="s">
        <v>35</v>
      </c>
      <c r="C7942">
        <v>1</v>
      </c>
      <c r="D7942">
        <v>5</v>
      </c>
      <c r="E7942">
        <v>1</v>
      </c>
      <c r="F7942">
        <v>3</v>
      </c>
      <c r="G7942">
        <v>112</v>
      </c>
      <c r="J7942">
        <v>50</v>
      </c>
      <c r="L7942">
        <v>3</v>
      </c>
    </row>
    <row r="7943" spans="1:12" hidden="1" x14ac:dyDescent="0.3">
      <c r="A7943" s="1" t="s">
        <v>7958</v>
      </c>
      <c r="B7943" s="1" t="s">
        <v>35</v>
      </c>
      <c r="C7943">
        <v>1</v>
      </c>
      <c r="D7943">
        <v>6</v>
      </c>
      <c r="F7943">
        <v>7</v>
      </c>
      <c r="G7943">
        <v>62</v>
      </c>
      <c r="J7943">
        <v>34</v>
      </c>
    </row>
    <row r="7944" spans="1:12" hidden="1" x14ac:dyDescent="0.3">
      <c r="A7944" s="1" t="s">
        <v>7959</v>
      </c>
      <c r="B7944" s="1" t="s">
        <v>35</v>
      </c>
      <c r="C7944">
        <v>1</v>
      </c>
      <c r="D7944">
        <v>2</v>
      </c>
      <c r="G7944">
        <v>11</v>
      </c>
      <c r="J7944">
        <v>3</v>
      </c>
    </row>
    <row r="7945" spans="1:12" hidden="1" x14ac:dyDescent="0.3">
      <c r="A7945" s="1" t="s">
        <v>7960</v>
      </c>
      <c r="B7945" s="1" t="s">
        <v>35</v>
      </c>
      <c r="C7945">
        <v>1</v>
      </c>
      <c r="D7945">
        <v>6</v>
      </c>
      <c r="F7945">
        <v>3</v>
      </c>
      <c r="G7945">
        <v>26</v>
      </c>
      <c r="J7945">
        <v>25</v>
      </c>
      <c r="L7945">
        <v>2</v>
      </c>
    </row>
    <row r="7946" spans="1:12" hidden="1" x14ac:dyDescent="0.3">
      <c r="A7946" s="1" t="s">
        <v>7961</v>
      </c>
      <c r="B7946" s="1" t="s">
        <v>35</v>
      </c>
      <c r="C7946">
        <v>1</v>
      </c>
      <c r="D7946">
        <v>7</v>
      </c>
      <c r="F7946">
        <v>9</v>
      </c>
      <c r="G7946">
        <v>36</v>
      </c>
      <c r="J7946">
        <v>44</v>
      </c>
    </row>
    <row r="7947" spans="1:12" hidden="1" x14ac:dyDescent="0.3">
      <c r="A7947" s="1" t="s">
        <v>7962</v>
      </c>
      <c r="B7947" s="1" t="s">
        <v>35</v>
      </c>
      <c r="C7947">
        <v>1</v>
      </c>
      <c r="D7947">
        <v>8</v>
      </c>
      <c r="F7947">
        <v>5</v>
      </c>
      <c r="G7947">
        <v>42</v>
      </c>
      <c r="J7947">
        <v>35</v>
      </c>
    </row>
    <row r="7948" spans="1:12" hidden="1" x14ac:dyDescent="0.3">
      <c r="A7948" s="1" t="s">
        <v>7963</v>
      </c>
      <c r="B7948" s="1" t="s">
        <v>35</v>
      </c>
      <c r="C7948">
        <v>1</v>
      </c>
      <c r="D7948">
        <v>6</v>
      </c>
      <c r="F7948">
        <v>2</v>
      </c>
      <c r="G7948">
        <v>37</v>
      </c>
      <c r="J7948">
        <v>32</v>
      </c>
    </row>
    <row r="7949" spans="1:12" hidden="1" x14ac:dyDescent="0.3">
      <c r="A7949" s="1" t="s">
        <v>7964</v>
      </c>
      <c r="B7949" s="1" t="s">
        <v>35</v>
      </c>
      <c r="C7949">
        <v>1</v>
      </c>
      <c r="D7949">
        <v>7</v>
      </c>
      <c r="F7949">
        <v>2</v>
      </c>
      <c r="G7949">
        <v>39</v>
      </c>
      <c r="J7949">
        <v>35</v>
      </c>
      <c r="L7949">
        <v>3</v>
      </c>
    </row>
    <row r="7950" spans="1:12" hidden="1" x14ac:dyDescent="0.3">
      <c r="A7950" s="1" t="s">
        <v>7965</v>
      </c>
      <c r="B7950" s="1" t="s">
        <v>35</v>
      </c>
      <c r="C7950">
        <v>1</v>
      </c>
      <c r="D7950">
        <v>5</v>
      </c>
      <c r="F7950">
        <v>6</v>
      </c>
      <c r="G7950">
        <v>36</v>
      </c>
      <c r="J7950">
        <v>45</v>
      </c>
    </row>
    <row r="7951" spans="1:12" hidden="1" x14ac:dyDescent="0.3">
      <c r="A7951" s="1" t="s">
        <v>7966</v>
      </c>
      <c r="B7951" s="1" t="s">
        <v>35</v>
      </c>
      <c r="C7951">
        <v>1</v>
      </c>
      <c r="D7951">
        <v>4</v>
      </c>
      <c r="F7951">
        <v>8</v>
      </c>
      <c r="G7951">
        <v>38</v>
      </c>
      <c r="J7951">
        <v>11</v>
      </c>
    </row>
    <row r="7952" spans="1:12" hidden="1" x14ac:dyDescent="0.3">
      <c r="A7952" s="1" t="s">
        <v>7967</v>
      </c>
      <c r="B7952" s="1" t="s">
        <v>35</v>
      </c>
      <c r="C7952">
        <v>1</v>
      </c>
      <c r="D7952">
        <v>3</v>
      </c>
      <c r="F7952">
        <v>3</v>
      </c>
      <c r="G7952">
        <v>18</v>
      </c>
      <c r="J7952">
        <v>20</v>
      </c>
    </row>
    <row r="7953" spans="1:13" hidden="1" x14ac:dyDescent="0.3">
      <c r="A7953" s="1" t="s">
        <v>7968</v>
      </c>
      <c r="B7953" s="1" t="s">
        <v>35</v>
      </c>
      <c r="C7953">
        <v>1</v>
      </c>
      <c r="D7953">
        <v>10</v>
      </c>
      <c r="F7953">
        <v>17</v>
      </c>
      <c r="G7953">
        <v>156</v>
      </c>
      <c r="H7953">
        <v>1</v>
      </c>
      <c r="J7953">
        <v>113</v>
      </c>
      <c r="M7953">
        <v>1</v>
      </c>
    </row>
    <row r="7954" spans="1:13" hidden="1" x14ac:dyDescent="0.3">
      <c r="A7954" s="1" t="s">
        <v>7969</v>
      </c>
      <c r="B7954" s="1" t="s">
        <v>35</v>
      </c>
      <c r="C7954">
        <v>1</v>
      </c>
      <c r="D7954">
        <v>3</v>
      </c>
      <c r="G7954">
        <v>17</v>
      </c>
      <c r="J7954">
        <v>14</v>
      </c>
      <c r="L7954">
        <v>1</v>
      </c>
    </row>
    <row r="7955" spans="1:13" hidden="1" x14ac:dyDescent="0.3">
      <c r="A7955" s="1" t="s">
        <v>7970</v>
      </c>
      <c r="B7955" s="1" t="s">
        <v>35</v>
      </c>
      <c r="C7955">
        <v>1</v>
      </c>
      <c r="D7955">
        <v>1</v>
      </c>
      <c r="F7955">
        <v>4</v>
      </c>
      <c r="G7955">
        <v>15</v>
      </c>
      <c r="J7955">
        <v>10</v>
      </c>
      <c r="L7955">
        <v>3</v>
      </c>
    </row>
    <row r="7956" spans="1:13" hidden="1" x14ac:dyDescent="0.3">
      <c r="A7956" s="1" t="s">
        <v>7971</v>
      </c>
      <c r="B7956" s="1" t="s">
        <v>35</v>
      </c>
      <c r="C7956">
        <v>1</v>
      </c>
      <c r="D7956">
        <v>1</v>
      </c>
      <c r="F7956">
        <v>2</v>
      </c>
      <c r="G7956">
        <v>10</v>
      </c>
      <c r="J7956">
        <v>8</v>
      </c>
    </row>
    <row r="7957" spans="1:13" hidden="1" x14ac:dyDescent="0.3">
      <c r="A7957" s="1" t="s">
        <v>7972</v>
      </c>
      <c r="B7957" s="1" t="s">
        <v>35</v>
      </c>
      <c r="C7957">
        <v>1</v>
      </c>
      <c r="F7957">
        <v>6</v>
      </c>
      <c r="G7957">
        <v>44</v>
      </c>
      <c r="J7957">
        <v>33</v>
      </c>
    </row>
    <row r="7958" spans="1:13" hidden="1" x14ac:dyDescent="0.3">
      <c r="A7958" s="1" t="s">
        <v>7973</v>
      </c>
      <c r="B7958" s="1" t="s">
        <v>35</v>
      </c>
      <c r="C7958">
        <v>1</v>
      </c>
      <c r="D7958">
        <v>1</v>
      </c>
      <c r="F7958">
        <v>1</v>
      </c>
      <c r="G7958">
        <v>11</v>
      </c>
      <c r="J7958">
        <v>7</v>
      </c>
    </row>
    <row r="7959" spans="1:13" hidden="1" x14ac:dyDescent="0.3">
      <c r="A7959" s="1" t="s">
        <v>7974</v>
      </c>
      <c r="B7959" s="1" t="s">
        <v>35</v>
      </c>
      <c r="C7959">
        <v>1</v>
      </c>
      <c r="D7959">
        <v>3</v>
      </c>
      <c r="E7959">
        <v>1</v>
      </c>
      <c r="F7959">
        <v>2</v>
      </c>
      <c r="G7959">
        <v>11</v>
      </c>
      <c r="J7959">
        <v>7</v>
      </c>
    </row>
    <row r="7960" spans="1:13" hidden="1" x14ac:dyDescent="0.3">
      <c r="A7960" s="1" t="s">
        <v>7975</v>
      </c>
      <c r="B7960" s="1" t="s">
        <v>35</v>
      </c>
      <c r="C7960">
        <v>1</v>
      </c>
      <c r="D7960">
        <v>4</v>
      </c>
      <c r="F7960">
        <v>1</v>
      </c>
      <c r="G7960">
        <v>17</v>
      </c>
      <c r="J7960">
        <v>19</v>
      </c>
    </row>
    <row r="7961" spans="1:13" hidden="1" x14ac:dyDescent="0.3">
      <c r="A7961" s="1" t="s">
        <v>7976</v>
      </c>
      <c r="B7961" s="1" t="s">
        <v>35</v>
      </c>
      <c r="C7961">
        <v>1</v>
      </c>
      <c r="F7961">
        <v>4</v>
      </c>
      <c r="G7961">
        <v>24</v>
      </c>
      <c r="J7961">
        <v>10</v>
      </c>
    </row>
    <row r="7962" spans="1:13" hidden="1" x14ac:dyDescent="0.3">
      <c r="A7962" s="1" t="s">
        <v>7977</v>
      </c>
      <c r="B7962" s="1" t="s">
        <v>35</v>
      </c>
      <c r="C7962">
        <v>1</v>
      </c>
      <c r="F7962">
        <v>1</v>
      </c>
    </row>
    <row r="7963" spans="1:13" hidden="1" x14ac:dyDescent="0.3">
      <c r="A7963" s="1" t="s">
        <v>7978</v>
      </c>
      <c r="B7963" s="1" t="s">
        <v>35</v>
      </c>
      <c r="C7963">
        <v>1</v>
      </c>
      <c r="D7963">
        <v>2</v>
      </c>
      <c r="F7963">
        <v>5</v>
      </c>
      <c r="G7963">
        <v>14</v>
      </c>
      <c r="J7963">
        <v>7</v>
      </c>
    </row>
    <row r="7964" spans="1:13" hidden="1" x14ac:dyDescent="0.3">
      <c r="A7964" s="1" t="s">
        <v>7979</v>
      </c>
      <c r="B7964" s="1" t="s">
        <v>35</v>
      </c>
      <c r="C7964">
        <v>1</v>
      </c>
      <c r="D7964">
        <v>1</v>
      </c>
      <c r="G7964">
        <v>11</v>
      </c>
      <c r="J7964">
        <v>6</v>
      </c>
    </row>
    <row r="7965" spans="1:13" hidden="1" x14ac:dyDescent="0.3">
      <c r="A7965" s="1" t="s">
        <v>7980</v>
      </c>
      <c r="B7965" s="1" t="s">
        <v>35</v>
      </c>
      <c r="C7965">
        <v>1</v>
      </c>
      <c r="D7965">
        <v>23</v>
      </c>
      <c r="F7965">
        <v>25</v>
      </c>
      <c r="G7965">
        <v>269</v>
      </c>
      <c r="H7965">
        <v>1</v>
      </c>
      <c r="J7965">
        <v>247</v>
      </c>
      <c r="L7965">
        <v>1</v>
      </c>
    </row>
    <row r="7966" spans="1:13" hidden="1" x14ac:dyDescent="0.3">
      <c r="A7966" s="1" t="s">
        <v>7981</v>
      </c>
      <c r="B7966" s="1" t="s">
        <v>35</v>
      </c>
      <c r="C7966">
        <v>1</v>
      </c>
      <c r="D7966">
        <v>30</v>
      </c>
      <c r="F7966">
        <v>18</v>
      </c>
      <c r="G7966">
        <v>288</v>
      </c>
      <c r="J7966">
        <v>249</v>
      </c>
    </row>
    <row r="7967" spans="1:13" hidden="1" x14ac:dyDescent="0.3">
      <c r="A7967" s="1" t="s">
        <v>7982</v>
      </c>
      <c r="B7967" s="1" t="s">
        <v>35</v>
      </c>
      <c r="C7967">
        <v>1</v>
      </c>
      <c r="F7967">
        <v>1</v>
      </c>
      <c r="G7967">
        <v>7</v>
      </c>
    </row>
    <row r="7968" spans="1:13" hidden="1" x14ac:dyDescent="0.3">
      <c r="A7968" s="1" t="s">
        <v>7983</v>
      </c>
      <c r="B7968" s="1" t="s">
        <v>35</v>
      </c>
      <c r="C7968">
        <v>1</v>
      </c>
    </row>
    <row r="7969" spans="1:12" hidden="1" x14ac:dyDescent="0.3">
      <c r="A7969" s="1" t="s">
        <v>7984</v>
      </c>
      <c r="B7969" s="1" t="s">
        <v>35</v>
      </c>
      <c r="C7969">
        <v>1</v>
      </c>
      <c r="D7969">
        <v>3</v>
      </c>
      <c r="E7969">
        <v>2</v>
      </c>
      <c r="F7969">
        <v>29</v>
      </c>
      <c r="G7969">
        <v>49</v>
      </c>
      <c r="H7969">
        <v>1</v>
      </c>
      <c r="J7969">
        <v>17</v>
      </c>
      <c r="K7969">
        <v>1</v>
      </c>
    </row>
    <row r="7970" spans="1:12" hidden="1" x14ac:dyDescent="0.3">
      <c r="A7970" s="1" t="s">
        <v>7985</v>
      </c>
      <c r="B7970" s="1" t="s">
        <v>35</v>
      </c>
      <c r="C7970">
        <v>1</v>
      </c>
      <c r="D7970">
        <v>19</v>
      </c>
      <c r="F7970">
        <v>15</v>
      </c>
      <c r="G7970">
        <v>122</v>
      </c>
      <c r="J7970">
        <v>129</v>
      </c>
    </row>
    <row r="7971" spans="1:12" hidden="1" x14ac:dyDescent="0.3">
      <c r="A7971" s="1" t="s">
        <v>7986</v>
      </c>
      <c r="B7971" s="1" t="s">
        <v>35</v>
      </c>
      <c r="C7971">
        <v>1</v>
      </c>
      <c r="D7971">
        <v>13</v>
      </c>
      <c r="E7971">
        <v>1</v>
      </c>
      <c r="F7971">
        <v>14</v>
      </c>
      <c r="G7971">
        <v>81</v>
      </c>
      <c r="J7971">
        <v>99</v>
      </c>
    </row>
    <row r="7972" spans="1:12" hidden="1" x14ac:dyDescent="0.3">
      <c r="A7972" s="1" t="s">
        <v>7987</v>
      </c>
      <c r="B7972" s="1" t="s">
        <v>35</v>
      </c>
      <c r="C7972">
        <v>1</v>
      </c>
      <c r="D7972">
        <v>18</v>
      </c>
      <c r="F7972">
        <v>13</v>
      </c>
      <c r="G7972">
        <v>83</v>
      </c>
      <c r="J7972">
        <v>153</v>
      </c>
    </row>
    <row r="7973" spans="1:12" hidden="1" x14ac:dyDescent="0.3">
      <c r="A7973" s="1" t="s">
        <v>7988</v>
      </c>
      <c r="B7973" s="1" t="s">
        <v>35</v>
      </c>
      <c r="C7973">
        <v>1</v>
      </c>
      <c r="D7973">
        <v>20</v>
      </c>
      <c r="F7973">
        <v>16</v>
      </c>
      <c r="G7973">
        <v>134</v>
      </c>
      <c r="J7973">
        <v>126</v>
      </c>
      <c r="L7973">
        <v>1</v>
      </c>
    </row>
    <row r="7974" spans="1:12" hidden="1" x14ac:dyDescent="0.3">
      <c r="A7974" s="1" t="s">
        <v>7989</v>
      </c>
      <c r="B7974" s="1" t="s">
        <v>35</v>
      </c>
      <c r="C7974">
        <v>1</v>
      </c>
      <c r="E7974">
        <v>1</v>
      </c>
      <c r="F7974">
        <v>18</v>
      </c>
      <c r="G7974">
        <v>305</v>
      </c>
      <c r="L7974">
        <v>1</v>
      </c>
    </row>
    <row r="7975" spans="1:12" hidden="1" x14ac:dyDescent="0.3">
      <c r="A7975" s="1" t="s">
        <v>7990</v>
      </c>
      <c r="B7975" s="1" t="s">
        <v>35</v>
      </c>
      <c r="C7975">
        <v>1</v>
      </c>
      <c r="F7975">
        <v>8</v>
      </c>
      <c r="L7975">
        <v>1</v>
      </c>
    </row>
    <row r="7976" spans="1:12" hidden="1" x14ac:dyDescent="0.3">
      <c r="A7976" s="1" t="s">
        <v>7991</v>
      </c>
      <c r="B7976" s="1" t="s">
        <v>35</v>
      </c>
      <c r="C7976">
        <v>1</v>
      </c>
      <c r="F7976">
        <v>7</v>
      </c>
      <c r="L7976">
        <v>3</v>
      </c>
    </row>
    <row r="7977" spans="1:12" hidden="1" x14ac:dyDescent="0.3">
      <c r="A7977" s="1" t="s">
        <v>7992</v>
      </c>
      <c r="B7977" s="1" t="s">
        <v>35</v>
      </c>
      <c r="C7977">
        <v>1</v>
      </c>
      <c r="F7977">
        <v>7</v>
      </c>
      <c r="G7977">
        <v>5</v>
      </c>
      <c r="J7977">
        <v>2</v>
      </c>
      <c r="L7977">
        <v>3</v>
      </c>
    </row>
    <row r="7978" spans="1:12" hidden="1" x14ac:dyDescent="0.3">
      <c r="A7978" s="1" t="s">
        <v>7993</v>
      </c>
      <c r="B7978" s="1" t="s">
        <v>35</v>
      </c>
      <c r="C7978">
        <v>1</v>
      </c>
      <c r="D7978">
        <v>8</v>
      </c>
      <c r="F7978">
        <v>17</v>
      </c>
      <c r="G7978">
        <v>58</v>
      </c>
      <c r="J7978">
        <v>57</v>
      </c>
    </row>
    <row r="7979" spans="1:12" hidden="1" x14ac:dyDescent="0.3">
      <c r="A7979" s="1" t="s">
        <v>7994</v>
      </c>
      <c r="B7979" s="1" t="s">
        <v>35</v>
      </c>
      <c r="C7979">
        <v>1</v>
      </c>
      <c r="D7979">
        <v>11</v>
      </c>
      <c r="F7979">
        <v>14</v>
      </c>
      <c r="G7979">
        <v>79</v>
      </c>
      <c r="J7979">
        <v>60</v>
      </c>
    </row>
    <row r="7980" spans="1:12" hidden="1" x14ac:dyDescent="0.3">
      <c r="A7980" s="1" t="s">
        <v>7995</v>
      </c>
      <c r="B7980" s="1" t="s">
        <v>35</v>
      </c>
      <c r="C7980">
        <v>1</v>
      </c>
      <c r="D7980">
        <v>15</v>
      </c>
      <c r="F7980">
        <v>20</v>
      </c>
      <c r="G7980">
        <v>174</v>
      </c>
      <c r="J7980">
        <v>137</v>
      </c>
      <c r="L7980">
        <v>1</v>
      </c>
    </row>
    <row r="7981" spans="1:12" hidden="1" x14ac:dyDescent="0.3">
      <c r="A7981" s="1" t="s">
        <v>7996</v>
      </c>
      <c r="B7981" s="1" t="s">
        <v>35</v>
      </c>
      <c r="C7981">
        <v>1</v>
      </c>
      <c r="D7981">
        <v>2</v>
      </c>
      <c r="F7981">
        <v>1</v>
      </c>
      <c r="G7981">
        <v>27</v>
      </c>
      <c r="J7981">
        <v>34</v>
      </c>
      <c r="L7981">
        <v>1</v>
      </c>
    </row>
    <row r="7982" spans="1:12" hidden="1" x14ac:dyDescent="0.3">
      <c r="A7982" s="1" t="s">
        <v>7997</v>
      </c>
      <c r="B7982" s="1" t="s">
        <v>35</v>
      </c>
      <c r="C7982">
        <v>1</v>
      </c>
      <c r="D7982">
        <v>3</v>
      </c>
      <c r="F7982">
        <v>2</v>
      </c>
      <c r="G7982">
        <v>48</v>
      </c>
      <c r="J7982">
        <v>37</v>
      </c>
    </row>
    <row r="7983" spans="1:12" hidden="1" x14ac:dyDescent="0.3">
      <c r="A7983" s="1" t="s">
        <v>7998</v>
      </c>
      <c r="B7983" s="1" t="s">
        <v>35</v>
      </c>
      <c r="C7983">
        <v>1</v>
      </c>
      <c r="D7983">
        <v>1</v>
      </c>
      <c r="F7983">
        <v>11</v>
      </c>
      <c r="G7983">
        <v>66</v>
      </c>
      <c r="J7983">
        <v>10</v>
      </c>
    </row>
    <row r="7984" spans="1:12" hidden="1" x14ac:dyDescent="0.3">
      <c r="A7984" s="1" t="s">
        <v>7999</v>
      </c>
      <c r="B7984" s="1" t="s">
        <v>35</v>
      </c>
      <c r="C7984">
        <v>1</v>
      </c>
      <c r="D7984">
        <v>1</v>
      </c>
      <c r="F7984">
        <v>4</v>
      </c>
      <c r="G7984">
        <v>37</v>
      </c>
      <c r="J7984">
        <v>1</v>
      </c>
    </row>
    <row r="7985" spans="1:13" hidden="1" x14ac:dyDescent="0.3">
      <c r="A7985" s="1" t="s">
        <v>8000</v>
      </c>
      <c r="B7985" s="1" t="s">
        <v>35</v>
      </c>
      <c r="C7985">
        <v>1</v>
      </c>
      <c r="E7985">
        <v>1</v>
      </c>
      <c r="F7985">
        <v>2</v>
      </c>
      <c r="G7985">
        <v>2</v>
      </c>
    </row>
    <row r="7986" spans="1:13" hidden="1" x14ac:dyDescent="0.3">
      <c r="A7986" s="1" t="s">
        <v>8001</v>
      </c>
      <c r="B7986" s="1" t="s">
        <v>35</v>
      </c>
      <c r="C7986">
        <v>1</v>
      </c>
      <c r="J7986">
        <v>1</v>
      </c>
      <c r="L7986">
        <v>1</v>
      </c>
    </row>
    <row r="7987" spans="1:13" hidden="1" x14ac:dyDescent="0.3">
      <c r="A7987" s="1" t="s">
        <v>8002</v>
      </c>
      <c r="B7987" s="1" t="s">
        <v>35</v>
      </c>
      <c r="C7987">
        <v>1</v>
      </c>
      <c r="D7987">
        <v>8</v>
      </c>
      <c r="F7987">
        <v>5</v>
      </c>
      <c r="G7987">
        <v>94</v>
      </c>
      <c r="J7987">
        <v>79</v>
      </c>
      <c r="L7987">
        <v>1</v>
      </c>
    </row>
    <row r="7988" spans="1:13" hidden="1" x14ac:dyDescent="0.3">
      <c r="A7988" s="1" t="s">
        <v>8003</v>
      </c>
      <c r="B7988" s="1" t="s">
        <v>35</v>
      </c>
      <c r="C7988">
        <v>1</v>
      </c>
      <c r="D7988">
        <v>2</v>
      </c>
      <c r="F7988">
        <v>2</v>
      </c>
      <c r="G7988">
        <v>19</v>
      </c>
      <c r="J7988">
        <v>12</v>
      </c>
    </row>
    <row r="7989" spans="1:13" hidden="1" x14ac:dyDescent="0.3">
      <c r="A7989" s="1" t="s">
        <v>8004</v>
      </c>
      <c r="B7989" s="1" t="s">
        <v>35</v>
      </c>
      <c r="C7989">
        <v>1</v>
      </c>
      <c r="D7989">
        <v>1</v>
      </c>
      <c r="F7989">
        <v>1</v>
      </c>
      <c r="G7989">
        <v>39</v>
      </c>
      <c r="J7989">
        <v>10</v>
      </c>
      <c r="L7989">
        <v>1</v>
      </c>
    </row>
    <row r="7990" spans="1:13" hidden="1" x14ac:dyDescent="0.3">
      <c r="A7990" s="1" t="s">
        <v>8005</v>
      </c>
      <c r="B7990" s="1" t="s">
        <v>35</v>
      </c>
      <c r="C7990">
        <v>1</v>
      </c>
      <c r="G7990">
        <v>3</v>
      </c>
      <c r="J7990">
        <v>1</v>
      </c>
    </row>
    <row r="7991" spans="1:13" hidden="1" x14ac:dyDescent="0.3">
      <c r="A7991" s="1" t="s">
        <v>8006</v>
      </c>
      <c r="B7991" s="1" t="s">
        <v>35</v>
      </c>
      <c r="C7991">
        <v>1</v>
      </c>
      <c r="D7991">
        <v>1</v>
      </c>
      <c r="G7991">
        <v>4</v>
      </c>
      <c r="J7991">
        <v>2</v>
      </c>
    </row>
    <row r="7992" spans="1:13" hidden="1" x14ac:dyDescent="0.3">
      <c r="A7992" s="1" t="s">
        <v>8007</v>
      </c>
      <c r="B7992" s="1" t="s">
        <v>35</v>
      </c>
      <c r="C7992">
        <v>1</v>
      </c>
    </row>
    <row r="7993" spans="1:13" hidden="1" x14ac:dyDescent="0.3">
      <c r="A7993" s="1" t="s">
        <v>8008</v>
      </c>
      <c r="B7993" s="1" t="s">
        <v>35</v>
      </c>
      <c r="C7993">
        <v>1</v>
      </c>
      <c r="G7993">
        <v>5</v>
      </c>
      <c r="J7993">
        <v>7</v>
      </c>
    </row>
    <row r="7994" spans="1:13" hidden="1" x14ac:dyDescent="0.3">
      <c r="A7994" s="1" t="s">
        <v>8009</v>
      </c>
      <c r="B7994" s="1" t="s">
        <v>35</v>
      </c>
      <c r="C7994">
        <v>1</v>
      </c>
      <c r="D7994">
        <v>8</v>
      </c>
      <c r="F7994">
        <v>8</v>
      </c>
      <c r="G7994">
        <v>68</v>
      </c>
      <c r="J7994">
        <v>28</v>
      </c>
      <c r="L7994">
        <v>1</v>
      </c>
      <c r="M7994">
        <v>1</v>
      </c>
    </row>
    <row r="7995" spans="1:13" hidden="1" x14ac:dyDescent="0.3">
      <c r="A7995" s="1" t="s">
        <v>8010</v>
      </c>
      <c r="B7995" s="1" t="s">
        <v>35</v>
      </c>
      <c r="C7995">
        <v>1</v>
      </c>
      <c r="D7995">
        <v>6</v>
      </c>
      <c r="F7995">
        <v>5</v>
      </c>
      <c r="G7995">
        <v>98</v>
      </c>
      <c r="J7995">
        <v>52</v>
      </c>
      <c r="K7995">
        <v>1</v>
      </c>
      <c r="L7995">
        <v>1</v>
      </c>
    </row>
    <row r="7996" spans="1:13" hidden="1" x14ac:dyDescent="0.3">
      <c r="A7996" s="1" t="s">
        <v>8011</v>
      </c>
      <c r="B7996" s="1" t="s">
        <v>35</v>
      </c>
      <c r="C7996">
        <v>1</v>
      </c>
      <c r="D7996">
        <v>21</v>
      </c>
      <c r="E7996">
        <v>1</v>
      </c>
      <c r="F7996">
        <v>25</v>
      </c>
      <c r="G7996">
        <v>76</v>
      </c>
      <c r="H7996">
        <v>1</v>
      </c>
      <c r="J7996">
        <v>194</v>
      </c>
    </row>
    <row r="7997" spans="1:13" hidden="1" x14ac:dyDescent="0.3">
      <c r="A7997" s="1" t="s">
        <v>8012</v>
      </c>
      <c r="B7997" s="1" t="s">
        <v>35</v>
      </c>
      <c r="C7997">
        <v>1</v>
      </c>
      <c r="G7997">
        <v>2</v>
      </c>
      <c r="J7997">
        <v>1</v>
      </c>
    </row>
    <row r="7998" spans="1:13" hidden="1" x14ac:dyDescent="0.3">
      <c r="A7998" s="1" t="s">
        <v>8013</v>
      </c>
      <c r="B7998" s="1" t="s">
        <v>35</v>
      </c>
      <c r="C7998">
        <v>1</v>
      </c>
      <c r="J7998">
        <v>2</v>
      </c>
    </row>
    <row r="7999" spans="1:13" hidden="1" x14ac:dyDescent="0.3">
      <c r="A7999" s="1" t="s">
        <v>8014</v>
      </c>
      <c r="B7999" s="1" t="s">
        <v>35</v>
      </c>
      <c r="C7999">
        <v>1</v>
      </c>
      <c r="D7999">
        <v>16</v>
      </c>
      <c r="F7999">
        <v>25</v>
      </c>
      <c r="G7999">
        <v>256</v>
      </c>
      <c r="J7999">
        <v>127</v>
      </c>
      <c r="L7999">
        <v>2</v>
      </c>
    </row>
    <row r="8000" spans="1:13" hidden="1" x14ac:dyDescent="0.3">
      <c r="A8000" s="1" t="s">
        <v>8015</v>
      </c>
      <c r="B8000" s="1" t="s">
        <v>35</v>
      </c>
      <c r="C8000">
        <v>1</v>
      </c>
      <c r="D8000">
        <v>16</v>
      </c>
      <c r="F8000">
        <v>19</v>
      </c>
      <c r="G8000">
        <v>93</v>
      </c>
      <c r="J8000">
        <v>173</v>
      </c>
      <c r="L8000">
        <v>1</v>
      </c>
    </row>
    <row r="8001" spans="1:12" hidden="1" x14ac:dyDescent="0.3">
      <c r="A8001" s="1" t="s">
        <v>8016</v>
      </c>
      <c r="B8001" s="1" t="s">
        <v>35</v>
      </c>
      <c r="C8001">
        <v>1</v>
      </c>
      <c r="G8001">
        <v>1</v>
      </c>
    </row>
    <row r="8002" spans="1:12" hidden="1" x14ac:dyDescent="0.3">
      <c r="A8002" s="1" t="s">
        <v>8017</v>
      </c>
      <c r="B8002" s="1" t="s">
        <v>35</v>
      </c>
      <c r="C8002">
        <v>1</v>
      </c>
    </row>
    <row r="8003" spans="1:12" hidden="1" x14ac:dyDescent="0.3">
      <c r="A8003" s="1" t="s">
        <v>8018</v>
      </c>
      <c r="B8003" s="1" t="s">
        <v>35</v>
      </c>
      <c r="C8003">
        <v>1</v>
      </c>
      <c r="F8003">
        <v>19</v>
      </c>
      <c r="J8003">
        <v>2</v>
      </c>
      <c r="L8003">
        <v>1</v>
      </c>
    </row>
    <row r="8004" spans="1:12" hidden="1" x14ac:dyDescent="0.3">
      <c r="A8004" s="1" t="s">
        <v>8019</v>
      </c>
      <c r="B8004" s="1" t="s">
        <v>35</v>
      </c>
      <c r="C8004">
        <v>1</v>
      </c>
      <c r="D8004">
        <v>11</v>
      </c>
      <c r="F8004">
        <v>12</v>
      </c>
      <c r="G8004">
        <v>56</v>
      </c>
      <c r="J8004">
        <v>171</v>
      </c>
      <c r="L8004">
        <v>1</v>
      </c>
    </row>
    <row r="8005" spans="1:12" hidden="1" x14ac:dyDescent="0.3">
      <c r="A8005" s="1" t="s">
        <v>8020</v>
      </c>
      <c r="B8005" s="1" t="s">
        <v>35</v>
      </c>
      <c r="C8005">
        <v>1</v>
      </c>
      <c r="D8005">
        <v>15</v>
      </c>
      <c r="E8005">
        <v>1</v>
      </c>
      <c r="F8005">
        <v>15</v>
      </c>
      <c r="G8005">
        <v>277</v>
      </c>
      <c r="J8005">
        <v>103</v>
      </c>
    </row>
    <row r="8006" spans="1:12" hidden="1" x14ac:dyDescent="0.3">
      <c r="A8006" s="1" t="s">
        <v>8021</v>
      </c>
      <c r="B8006" s="1" t="s">
        <v>35</v>
      </c>
      <c r="C8006">
        <v>1</v>
      </c>
      <c r="D8006">
        <v>12</v>
      </c>
      <c r="F8006">
        <v>16</v>
      </c>
      <c r="G8006">
        <v>275</v>
      </c>
      <c r="J8006">
        <v>124</v>
      </c>
      <c r="L8006">
        <v>1</v>
      </c>
    </row>
    <row r="8007" spans="1:12" hidden="1" x14ac:dyDescent="0.3">
      <c r="A8007" s="1" t="s">
        <v>8022</v>
      </c>
      <c r="B8007" s="1" t="s">
        <v>35</v>
      </c>
      <c r="C8007">
        <v>1</v>
      </c>
      <c r="D8007">
        <v>3</v>
      </c>
      <c r="F8007">
        <v>4</v>
      </c>
      <c r="G8007">
        <v>61</v>
      </c>
      <c r="J8007">
        <v>16</v>
      </c>
      <c r="L8007">
        <v>2</v>
      </c>
    </row>
    <row r="8008" spans="1:12" hidden="1" x14ac:dyDescent="0.3">
      <c r="A8008" s="1" t="s">
        <v>8023</v>
      </c>
      <c r="B8008" s="1" t="s">
        <v>35</v>
      </c>
      <c r="C8008">
        <v>1</v>
      </c>
      <c r="D8008">
        <v>1</v>
      </c>
      <c r="F8008">
        <v>12</v>
      </c>
      <c r="G8008">
        <v>2</v>
      </c>
      <c r="J8008">
        <v>2</v>
      </c>
      <c r="L8008">
        <v>1</v>
      </c>
    </row>
    <row r="8009" spans="1:12" hidden="1" x14ac:dyDescent="0.3">
      <c r="A8009" s="1" t="s">
        <v>8024</v>
      </c>
      <c r="B8009" s="1" t="s">
        <v>35</v>
      </c>
      <c r="C8009">
        <v>1</v>
      </c>
      <c r="E8009">
        <v>1</v>
      </c>
      <c r="F8009">
        <v>8</v>
      </c>
      <c r="G8009">
        <v>64</v>
      </c>
    </row>
    <row r="8010" spans="1:12" hidden="1" x14ac:dyDescent="0.3">
      <c r="A8010" s="1" t="s">
        <v>8025</v>
      </c>
      <c r="B8010" s="1" t="s">
        <v>35</v>
      </c>
      <c r="C8010">
        <v>1</v>
      </c>
      <c r="F8010">
        <v>9</v>
      </c>
      <c r="G8010">
        <v>28</v>
      </c>
      <c r="L8010">
        <v>1</v>
      </c>
    </row>
    <row r="8011" spans="1:12" hidden="1" x14ac:dyDescent="0.3">
      <c r="A8011" s="1" t="s">
        <v>8026</v>
      </c>
      <c r="B8011" s="1" t="s">
        <v>35</v>
      </c>
      <c r="C8011">
        <v>1</v>
      </c>
      <c r="D8011">
        <v>8</v>
      </c>
      <c r="F8011">
        <v>11</v>
      </c>
      <c r="G8011">
        <v>115</v>
      </c>
      <c r="J8011">
        <v>54</v>
      </c>
    </row>
    <row r="8012" spans="1:12" hidden="1" x14ac:dyDescent="0.3">
      <c r="A8012" s="1" t="s">
        <v>8027</v>
      </c>
      <c r="B8012" s="1" t="s">
        <v>35</v>
      </c>
      <c r="C8012">
        <v>1</v>
      </c>
      <c r="D8012">
        <v>6</v>
      </c>
      <c r="E8012">
        <v>1</v>
      </c>
      <c r="F8012">
        <v>12</v>
      </c>
      <c r="G8012">
        <v>78</v>
      </c>
      <c r="J8012">
        <v>53</v>
      </c>
      <c r="L8012">
        <v>2</v>
      </c>
    </row>
    <row r="8013" spans="1:12" hidden="1" x14ac:dyDescent="0.3">
      <c r="A8013" s="1" t="s">
        <v>8028</v>
      </c>
      <c r="B8013" s="1" t="s">
        <v>35</v>
      </c>
      <c r="C8013">
        <v>1</v>
      </c>
      <c r="D8013">
        <v>12</v>
      </c>
      <c r="F8013">
        <v>9</v>
      </c>
      <c r="G8013">
        <v>99</v>
      </c>
      <c r="J8013">
        <v>69</v>
      </c>
    </row>
    <row r="8014" spans="1:12" hidden="1" x14ac:dyDescent="0.3">
      <c r="A8014" s="1" t="s">
        <v>8029</v>
      </c>
      <c r="B8014" s="1" t="s">
        <v>35</v>
      </c>
      <c r="C8014">
        <v>1</v>
      </c>
      <c r="D8014">
        <v>3</v>
      </c>
      <c r="F8014">
        <v>1</v>
      </c>
      <c r="G8014">
        <v>8</v>
      </c>
      <c r="J8014">
        <v>4</v>
      </c>
    </row>
    <row r="8015" spans="1:12" hidden="1" x14ac:dyDescent="0.3">
      <c r="A8015" s="1" t="s">
        <v>8030</v>
      </c>
      <c r="B8015" s="1" t="s">
        <v>35</v>
      </c>
      <c r="C8015">
        <v>1</v>
      </c>
      <c r="F8015">
        <v>11</v>
      </c>
      <c r="G8015">
        <v>93</v>
      </c>
      <c r="L8015">
        <v>2</v>
      </c>
    </row>
    <row r="8016" spans="1:12" hidden="1" x14ac:dyDescent="0.3">
      <c r="A8016" s="1" t="s">
        <v>8031</v>
      </c>
      <c r="B8016" s="1" t="s">
        <v>35</v>
      </c>
      <c r="C8016">
        <v>1</v>
      </c>
      <c r="F8016">
        <v>5</v>
      </c>
      <c r="L8016">
        <v>1</v>
      </c>
    </row>
    <row r="8017" spans="1:12" hidden="1" x14ac:dyDescent="0.3">
      <c r="A8017" s="1" t="s">
        <v>8032</v>
      </c>
      <c r="B8017" s="1" t="s">
        <v>35</v>
      </c>
      <c r="C8017">
        <v>1</v>
      </c>
      <c r="E8017">
        <v>1</v>
      </c>
      <c r="F8017">
        <v>11</v>
      </c>
      <c r="G8017">
        <v>2</v>
      </c>
      <c r="J8017">
        <v>2</v>
      </c>
      <c r="L8017">
        <v>4</v>
      </c>
    </row>
    <row r="8018" spans="1:12" hidden="1" x14ac:dyDescent="0.3">
      <c r="A8018" s="1" t="s">
        <v>8033</v>
      </c>
      <c r="B8018" s="1" t="s">
        <v>35</v>
      </c>
      <c r="C8018">
        <v>1</v>
      </c>
      <c r="D8018">
        <v>6</v>
      </c>
      <c r="F8018">
        <v>9</v>
      </c>
      <c r="G8018">
        <v>70</v>
      </c>
      <c r="J8018">
        <v>44</v>
      </c>
      <c r="L8018">
        <v>1</v>
      </c>
    </row>
    <row r="8019" spans="1:12" hidden="1" x14ac:dyDescent="0.3">
      <c r="A8019" s="1" t="s">
        <v>8034</v>
      </c>
      <c r="B8019" s="1" t="s">
        <v>35</v>
      </c>
      <c r="C8019">
        <v>1</v>
      </c>
      <c r="D8019">
        <v>7</v>
      </c>
      <c r="F8019">
        <v>4</v>
      </c>
      <c r="G8019">
        <v>52</v>
      </c>
      <c r="J8019">
        <v>40</v>
      </c>
    </row>
    <row r="8020" spans="1:12" hidden="1" x14ac:dyDescent="0.3">
      <c r="A8020" s="1" t="s">
        <v>8035</v>
      </c>
      <c r="B8020" s="1" t="s">
        <v>35</v>
      </c>
      <c r="C8020">
        <v>1</v>
      </c>
      <c r="E8020">
        <v>1</v>
      </c>
      <c r="G8020">
        <v>1</v>
      </c>
      <c r="J8020">
        <v>3</v>
      </c>
    </row>
    <row r="8021" spans="1:12" hidden="1" x14ac:dyDescent="0.3">
      <c r="A8021" s="1" t="s">
        <v>8036</v>
      </c>
      <c r="B8021" s="1" t="s">
        <v>35</v>
      </c>
      <c r="C8021">
        <v>1</v>
      </c>
      <c r="D8021">
        <v>10</v>
      </c>
      <c r="F8021">
        <v>5</v>
      </c>
      <c r="G8021">
        <v>50</v>
      </c>
      <c r="J8021">
        <v>34</v>
      </c>
      <c r="L8021">
        <v>2</v>
      </c>
    </row>
    <row r="8022" spans="1:12" hidden="1" x14ac:dyDescent="0.3">
      <c r="A8022" s="1" t="s">
        <v>8037</v>
      </c>
      <c r="B8022" s="1" t="s">
        <v>35</v>
      </c>
      <c r="C8022">
        <v>1</v>
      </c>
      <c r="D8022">
        <v>6</v>
      </c>
      <c r="F8022">
        <v>5</v>
      </c>
      <c r="G8022">
        <v>50</v>
      </c>
      <c r="J8022">
        <v>28</v>
      </c>
    </row>
    <row r="8023" spans="1:12" hidden="1" x14ac:dyDescent="0.3">
      <c r="A8023" s="1" t="s">
        <v>8038</v>
      </c>
      <c r="B8023" s="1" t="s">
        <v>35</v>
      </c>
      <c r="C8023">
        <v>1</v>
      </c>
      <c r="D8023">
        <v>1</v>
      </c>
      <c r="F8023">
        <v>3</v>
      </c>
      <c r="G8023">
        <v>4</v>
      </c>
      <c r="J8023">
        <v>2</v>
      </c>
      <c r="L8023">
        <v>1</v>
      </c>
    </row>
    <row r="8024" spans="1:12" hidden="1" x14ac:dyDescent="0.3">
      <c r="A8024" s="1" t="s">
        <v>8039</v>
      </c>
      <c r="B8024" s="1" t="s">
        <v>35</v>
      </c>
      <c r="C8024">
        <v>1</v>
      </c>
      <c r="D8024">
        <v>5</v>
      </c>
      <c r="F8024">
        <v>2</v>
      </c>
      <c r="G8024">
        <v>72</v>
      </c>
      <c r="J8024">
        <v>32</v>
      </c>
    </row>
    <row r="8025" spans="1:12" hidden="1" x14ac:dyDescent="0.3">
      <c r="A8025" s="1" t="s">
        <v>8040</v>
      </c>
      <c r="B8025" s="1" t="s">
        <v>35</v>
      </c>
      <c r="C8025">
        <v>1</v>
      </c>
      <c r="D8025">
        <v>5</v>
      </c>
      <c r="F8025">
        <v>7</v>
      </c>
      <c r="G8025">
        <v>50</v>
      </c>
      <c r="J8025">
        <v>44</v>
      </c>
      <c r="L8025">
        <v>1</v>
      </c>
    </row>
    <row r="8026" spans="1:12" hidden="1" x14ac:dyDescent="0.3">
      <c r="A8026" s="1" t="s">
        <v>8041</v>
      </c>
      <c r="B8026" s="1" t="s">
        <v>35</v>
      </c>
      <c r="C8026">
        <v>1</v>
      </c>
    </row>
    <row r="8027" spans="1:12" hidden="1" x14ac:dyDescent="0.3">
      <c r="A8027" s="1" t="s">
        <v>8042</v>
      </c>
      <c r="B8027" s="1" t="s">
        <v>35</v>
      </c>
      <c r="C8027">
        <v>1</v>
      </c>
      <c r="F8027">
        <v>4</v>
      </c>
      <c r="G8027">
        <v>6</v>
      </c>
      <c r="L8027">
        <v>1</v>
      </c>
    </row>
    <row r="8028" spans="1:12" hidden="1" x14ac:dyDescent="0.3">
      <c r="A8028" s="1" t="s">
        <v>8043</v>
      </c>
      <c r="B8028" s="1" t="s">
        <v>35</v>
      </c>
      <c r="C8028">
        <v>1</v>
      </c>
      <c r="F8028">
        <v>5</v>
      </c>
      <c r="G8028">
        <v>1</v>
      </c>
    </row>
    <row r="8029" spans="1:12" hidden="1" x14ac:dyDescent="0.3">
      <c r="A8029" s="1" t="s">
        <v>8044</v>
      </c>
      <c r="B8029" s="1" t="s">
        <v>35</v>
      </c>
      <c r="C8029">
        <v>1</v>
      </c>
      <c r="D8029">
        <v>6</v>
      </c>
      <c r="F8029">
        <v>9</v>
      </c>
      <c r="G8029">
        <v>42</v>
      </c>
      <c r="J8029">
        <v>25</v>
      </c>
    </row>
    <row r="8030" spans="1:12" hidden="1" x14ac:dyDescent="0.3">
      <c r="A8030" s="1" t="s">
        <v>8045</v>
      </c>
      <c r="B8030" s="1" t="s">
        <v>35</v>
      </c>
      <c r="C8030">
        <v>1</v>
      </c>
      <c r="D8030">
        <v>2</v>
      </c>
      <c r="F8030">
        <v>2</v>
      </c>
      <c r="G8030">
        <v>44</v>
      </c>
      <c r="J8030">
        <v>19</v>
      </c>
    </row>
    <row r="8031" spans="1:12" hidden="1" x14ac:dyDescent="0.3">
      <c r="A8031" s="1" t="s">
        <v>8046</v>
      </c>
      <c r="B8031" s="1" t="s">
        <v>35</v>
      </c>
      <c r="C8031">
        <v>1</v>
      </c>
      <c r="D8031">
        <v>1</v>
      </c>
      <c r="F8031">
        <v>1</v>
      </c>
      <c r="G8031">
        <v>41</v>
      </c>
      <c r="J8031">
        <v>23</v>
      </c>
      <c r="L8031">
        <v>1</v>
      </c>
    </row>
    <row r="8032" spans="1:12" hidden="1" x14ac:dyDescent="0.3">
      <c r="A8032" s="1" t="s">
        <v>8047</v>
      </c>
      <c r="B8032" s="1" t="s">
        <v>35</v>
      </c>
      <c r="C8032">
        <v>1</v>
      </c>
      <c r="F8032">
        <v>8</v>
      </c>
      <c r="G8032">
        <v>41</v>
      </c>
      <c r="J8032">
        <v>3</v>
      </c>
    </row>
    <row r="8033" spans="1:12" hidden="1" x14ac:dyDescent="0.3">
      <c r="A8033" s="1" t="s">
        <v>8048</v>
      </c>
      <c r="B8033" s="1" t="s">
        <v>35</v>
      </c>
      <c r="C8033">
        <v>1</v>
      </c>
      <c r="D8033">
        <v>2</v>
      </c>
      <c r="F8033">
        <v>3</v>
      </c>
      <c r="G8033">
        <v>5</v>
      </c>
      <c r="J8033">
        <v>4</v>
      </c>
    </row>
    <row r="8034" spans="1:12" hidden="1" x14ac:dyDescent="0.3">
      <c r="A8034" s="1" t="s">
        <v>8049</v>
      </c>
      <c r="B8034" s="1" t="s">
        <v>35</v>
      </c>
      <c r="C8034">
        <v>1</v>
      </c>
      <c r="D8034">
        <v>1</v>
      </c>
      <c r="F8034">
        <v>3</v>
      </c>
      <c r="G8034">
        <v>21</v>
      </c>
      <c r="J8034">
        <v>19</v>
      </c>
    </row>
    <row r="8035" spans="1:12" hidden="1" x14ac:dyDescent="0.3">
      <c r="A8035" s="1" t="s">
        <v>8050</v>
      </c>
      <c r="B8035" s="1" t="s">
        <v>35</v>
      </c>
      <c r="C8035">
        <v>1</v>
      </c>
      <c r="D8035">
        <v>8</v>
      </c>
      <c r="F8035">
        <v>6</v>
      </c>
      <c r="G8035">
        <v>86</v>
      </c>
      <c r="J8035">
        <v>98</v>
      </c>
      <c r="L8035">
        <v>2</v>
      </c>
    </row>
    <row r="8036" spans="1:12" hidden="1" x14ac:dyDescent="0.3">
      <c r="A8036" s="1" t="s">
        <v>8051</v>
      </c>
      <c r="B8036" s="1" t="s">
        <v>35</v>
      </c>
      <c r="C8036">
        <v>1</v>
      </c>
      <c r="D8036">
        <v>1</v>
      </c>
      <c r="G8036">
        <v>3</v>
      </c>
      <c r="J8036">
        <v>8</v>
      </c>
    </row>
    <row r="8037" spans="1:12" hidden="1" x14ac:dyDescent="0.3">
      <c r="A8037" s="1" t="s">
        <v>8052</v>
      </c>
      <c r="B8037" s="1" t="s">
        <v>35</v>
      </c>
      <c r="C8037">
        <v>1</v>
      </c>
      <c r="D8037">
        <v>1</v>
      </c>
      <c r="F8037">
        <v>1</v>
      </c>
      <c r="G8037">
        <v>11</v>
      </c>
      <c r="J8037">
        <v>5</v>
      </c>
    </row>
    <row r="8038" spans="1:12" hidden="1" x14ac:dyDescent="0.3">
      <c r="A8038" s="1" t="s">
        <v>8053</v>
      </c>
      <c r="B8038" s="1" t="s">
        <v>35</v>
      </c>
      <c r="C8038">
        <v>1</v>
      </c>
      <c r="G8038">
        <v>9</v>
      </c>
      <c r="J8038">
        <v>2</v>
      </c>
    </row>
    <row r="8039" spans="1:12" hidden="1" x14ac:dyDescent="0.3">
      <c r="A8039" s="1" t="s">
        <v>8054</v>
      </c>
      <c r="B8039" s="1" t="s">
        <v>35</v>
      </c>
      <c r="C8039">
        <v>1</v>
      </c>
      <c r="D8039">
        <v>29</v>
      </c>
      <c r="F8039">
        <v>21</v>
      </c>
      <c r="G8039">
        <v>267</v>
      </c>
      <c r="H8039">
        <v>1</v>
      </c>
      <c r="J8039">
        <v>332</v>
      </c>
      <c r="K8039">
        <v>1</v>
      </c>
      <c r="L8039">
        <v>1</v>
      </c>
    </row>
    <row r="8040" spans="1:12" hidden="1" x14ac:dyDescent="0.3">
      <c r="A8040" s="1" t="s">
        <v>8055</v>
      </c>
      <c r="B8040" s="1" t="s">
        <v>35</v>
      </c>
      <c r="C8040">
        <v>1</v>
      </c>
      <c r="D8040">
        <v>5</v>
      </c>
      <c r="E8040">
        <v>4</v>
      </c>
      <c r="F8040">
        <v>14</v>
      </c>
      <c r="G8040">
        <v>66</v>
      </c>
      <c r="J8040">
        <v>46</v>
      </c>
    </row>
    <row r="8041" spans="1:12" hidden="1" x14ac:dyDescent="0.3">
      <c r="A8041" s="1" t="s">
        <v>8056</v>
      </c>
      <c r="B8041" s="1" t="s">
        <v>35</v>
      </c>
      <c r="C8041">
        <v>1</v>
      </c>
      <c r="F8041">
        <v>2</v>
      </c>
      <c r="G8041">
        <v>11</v>
      </c>
      <c r="J8041">
        <v>10</v>
      </c>
    </row>
    <row r="8042" spans="1:12" hidden="1" x14ac:dyDescent="0.3">
      <c r="A8042" s="1" t="s">
        <v>8057</v>
      </c>
      <c r="B8042" s="1" t="s">
        <v>35</v>
      </c>
      <c r="C8042">
        <v>1</v>
      </c>
      <c r="G8042">
        <v>1</v>
      </c>
    </row>
    <row r="8043" spans="1:12" hidden="1" x14ac:dyDescent="0.3">
      <c r="A8043" s="1" t="s">
        <v>8058</v>
      </c>
      <c r="B8043" s="1" t="s">
        <v>35</v>
      </c>
      <c r="C8043">
        <v>1</v>
      </c>
      <c r="F8043">
        <v>29</v>
      </c>
      <c r="G8043">
        <v>1</v>
      </c>
    </row>
    <row r="8044" spans="1:12" hidden="1" x14ac:dyDescent="0.3">
      <c r="A8044" s="1" t="s">
        <v>8059</v>
      </c>
      <c r="B8044" s="1" t="s">
        <v>35</v>
      </c>
      <c r="C8044">
        <v>1</v>
      </c>
      <c r="G8044">
        <v>1</v>
      </c>
    </row>
    <row r="8045" spans="1:12" hidden="1" x14ac:dyDescent="0.3">
      <c r="A8045" s="1" t="s">
        <v>8060</v>
      </c>
      <c r="B8045" s="1" t="s">
        <v>35</v>
      </c>
      <c r="C8045">
        <v>1</v>
      </c>
      <c r="F8045">
        <v>1</v>
      </c>
    </row>
    <row r="8046" spans="1:12" hidden="1" x14ac:dyDescent="0.3">
      <c r="A8046" s="1" t="s">
        <v>8061</v>
      </c>
      <c r="B8046" s="1" t="s">
        <v>35</v>
      </c>
      <c r="C8046">
        <v>1</v>
      </c>
      <c r="F8046">
        <v>8</v>
      </c>
      <c r="G8046">
        <v>4</v>
      </c>
      <c r="J8046">
        <v>7</v>
      </c>
      <c r="K8046">
        <v>1</v>
      </c>
    </row>
    <row r="8047" spans="1:12" hidden="1" x14ac:dyDescent="0.3">
      <c r="A8047" s="1" t="s">
        <v>8062</v>
      </c>
      <c r="B8047" s="1" t="s">
        <v>35</v>
      </c>
      <c r="C8047">
        <v>1</v>
      </c>
      <c r="J8047">
        <v>5</v>
      </c>
    </row>
    <row r="8048" spans="1:12" hidden="1" x14ac:dyDescent="0.3">
      <c r="A8048" s="1" t="s">
        <v>8063</v>
      </c>
      <c r="B8048" s="1" t="s">
        <v>35</v>
      </c>
      <c r="C8048">
        <v>1</v>
      </c>
      <c r="F8048">
        <v>4</v>
      </c>
      <c r="J8048">
        <v>5</v>
      </c>
    </row>
    <row r="8049" spans="1:12" hidden="1" x14ac:dyDescent="0.3">
      <c r="A8049" s="1" t="s">
        <v>8064</v>
      </c>
      <c r="B8049" s="1" t="s">
        <v>35</v>
      </c>
      <c r="C8049">
        <v>1</v>
      </c>
      <c r="D8049">
        <v>3</v>
      </c>
      <c r="F8049">
        <v>7</v>
      </c>
      <c r="G8049">
        <v>52</v>
      </c>
      <c r="J8049">
        <v>45</v>
      </c>
      <c r="L8049">
        <v>1</v>
      </c>
    </row>
    <row r="8050" spans="1:12" hidden="1" x14ac:dyDescent="0.3">
      <c r="A8050" s="1" t="s">
        <v>8065</v>
      </c>
      <c r="B8050" s="1" t="s">
        <v>35</v>
      </c>
      <c r="C8050">
        <v>1</v>
      </c>
      <c r="D8050">
        <v>5</v>
      </c>
      <c r="F8050">
        <v>4</v>
      </c>
      <c r="G8050">
        <v>40</v>
      </c>
      <c r="J8050">
        <v>44</v>
      </c>
    </row>
    <row r="8051" spans="1:12" hidden="1" x14ac:dyDescent="0.3">
      <c r="A8051" s="1" t="s">
        <v>8066</v>
      </c>
      <c r="B8051" s="1" t="s">
        <v>35</v>
      </c>
      <c r="C8051">
        <v>1</v>
      </c>
      <c r="D8051">
        <v>2</v>
      </c>
      <c r="F8051">
        <v>5</v>
      </c>
      <c r="G8051">
        <v>34</v>
      </c>
      <c r="J8051">
        <v>23</v>
      </c>
    </row>
    <row r="8052" spans="1:12" hidden="1" x14ac:dyDescent="0.3">
      <c r="A8052" s="1" t="s">
        <v>8067</v>
      </c>
      <c r="B8052" s="1" t="s">
        <v>35</v>
      </c>
      <c r="C8052">
        <v>1</v>
      </c>
      <c r="E8052">
        <v>1</v>
      </c>
      <c r="F8052">
        <v>2</v>
      </c>
      <c r="G8052">
        <v>23</v>
      </c>
      <c r="L8052">
        <v>2</v>
      </c>
    </row>
    <row r="8053" spans="1:12" hidden="1" x14ac:dyDescent="0.3">
      <c r="A8053" s="1" t="s">
        <v>8068</v>
      </c>
      <c r="B8053" s="1" t="s">
        <v>35</v>
      </c>
      <c r="C8053">
        <v>1</v>
      </c>
      <c r="D8053">
        <v>2</v>
      </c>
      <c r="F8053">
        <v>20</v>
      </c>
      <c r="G8053">
        <v>118</v>
      </c>
      <c r="J8053">
        <v>11</v>
      </c>
      <c r="L8053">
        <v>1</v>
      </c>
    </row>
    <row r="8054" spans="1:12" hidden="1" x14ac:dyDescent="0.3">
      <c r="A8054" s="1" t="s">
        <v>8069</v>
      </c>
      <c r="B8054" s="1" t="s">
        <v>35</v>
      </c>
      <c r="C8054">
        <v>1</v>
      </c>
      <c r="F8054">
        <v>2</v>
      </c>
      <c r="G8054">
        <v>15</v>
      </c>
      <c r="J8054">
        <v>13</v>
      </c>
      <c r="L8054">
        <v>2</v>
      </c>
    </row>
    <row r="8055" spans="1:12" hidden="1" x14ac:dyDescent="0.3">
      <c r="A8055" s="1" t="s">
        <v>8070</v>
      </c>
      <c r="B8055" s="1" t="s">
        <v>35</v>
      </c>
      <c r="C8055">
        <v>1</v>
      </c>
      <c r="D8055">
        <v>1</v>
      </c>
      <c r="F8055">
        <v>2</v>
      </c>
      <c r="G8055">
        <v>20</v>
      </c>
      <c r="J8055">
        <v>13</v>
      </c>
    </row>
    <row r="8056" spans="1:12" hidden="1" x14ac:dyDescent="0.3">
      <c r="A8056" s="1" t="s">
        <v>8071</v>
      </c>
      <c r="B8056" s="1" t="s">
        <v>35</v>
      </c>
      <c r="C8056">
        <v>1</v>
      </c>
      <c r="D8056">
        <v>2</v>
      </c>
      <c r="E8056">
        <v>1</v>
      </c>
      <c r="F8056">
        <v>6</v>
      </c>
      <c r="G8056">
        <v>28</v>
      </c>
      <c r="J8056">
        <v>9</v>
      </c>
    </row>
    <row r="8057" spans="1:12" hidden="1" x14ac:dyDescent="0.3">
      <c r="A8057" s="1" t="s">
        <v>8072</v>
      </c>
      <c r="B8057" s="1" t="s">
        <v>35</v>
      </c>
      <c r="C8057">
        <v>1</v>
      </c>
      <c r="F8057">
        <v>1</v>
      </c>
      <c r="G8057">
        <v>20</v>
      </c>
      <c r="J8057">
        <v>1</v>
      </c>
    </row>
    <row r="8058" spans="1:12" hidden="1" x14ac:dyDescent="0.3">
      <c r="A8058" s="1" t="s">
        <v>8073</v>
      </c>
      <c r="B8058" s="1" t="s">
        <v>35</v>
      </c>
      <c r="C8058">
        <v>1</v>
      </c>
      <c r="F8058">
        <v>3</v>
      </c>
      <c r="G8058">
        <v>3</v>
      </c>
      <c r="J8058">
        <v>1</v>
      </c>
    </row>
    <row r="8059" spans="1:12" hidden="1" x14ac:dyDescent="0.3">
      <c r="A8059" s="1" t="s">
        <v>8074</v>
      </c>
      <c r="B8059" s="1" t="s">
        <v>35</v>
      </c>
      <c r="C8059">
        <v>1</v>
      </c>
      <c r="F8059">
        <v>1</v>
      </c>
    </row>
    <row r="8060" spans="1:12" hidden="1" x14ac:dyDescent="0.3">
      <c r="A8060" s="1" t="s">
        <v>8075</v>
      </c>
      <c r="B8060" s="1" t="s">
        <v>35</v>
      </c>
      <c r="C8060">
        <v>1</v>
      </c>
      <c r="D8060">
        <v>1</v>
      </c>
      <c r="F8060">
        <v>4</v>
      </c>
      <c r="G8060">
        <v>12</v>
      </c>
      <c r="J8060">
        <v>7</v>
      </c>
      <c r="L8060">
        <v>2</v>
      </c>
    </row>
    <row r="8061" spans="1:12" hidden="1" x14ac:dyDescent="0.3">
      <c r="A8061" s="1" t="s">
        <v>8076</v>
      </c>
      <c r="B8061" s="1" t="s">
        <v>35</v>
      </c>
      <c r="C8061">
        <v>1</v>
      </c>
      <c r="D8061">
        <v>2</v>
      </c>
      <c r="F8061">
        <v>1</v>
      </c>
      <c r="G8061">
        <v>7</v>
      </c>
      <c r="J8061">
        <v>7</v>
      </c>
      <c r="K8061">
        <v>1</v>
      </c>
    </row>
    <row r="8062" spans="1:12" hidden="1" x14ac:dyDescent="0.3">
      <c r="A8062" s="1" t="s">
        <v>8077</v>
      </c>
      <c r="B8062" s="1" t="s">
        <v>35</v>
      </c>
      <c r="C8062">
        <v>1</v>
      </c>
      <c r="G8062">
        <v>14</v>
      </c>
      <c r="J8062">
        <v>3</v>
      </c>
    </row>
    <row r="8063" spans="1:12" hidden="1" x14ac:dyDescent="0.3">
      <c r="A8063" s="1" t="s">
        <v>8078</v>
      </c>
      <c r="B8063" s="1" t="s">
        <v>35</v>
      </c>
      <c r="C8063">
        <v>1</v>
      </c>
      <c r="D8063">
        <v>2</v>
      </c>
      <c r="F8063">
        <v>3</v>
      </c>
      <c r="G8063">
        <v>13</v>
      </c>
      <c r="J8063">
        <v>6</v>
      </c>
    </row>
    <row r="8064" spans="1:12" hidden="1" x14ac:dyDescent="0.3">
      <c r="A8064" s="1" t="s">
        <v>8079</v>
      </c>
      <c r="B8064" s="1" t="s">
        <v>35</v>
      </c>
      <c r="C8064">
        <v>1</v>
      </c>
      <c r="D8064">
        <v>52</v>
      </c>
      <c r="E8064">
        <v>1</v>
      </c>
      <c r="F8064">
        <v>38</v>
      </c>
      <c r="G8064">
        <v>442</v>
      </c>
      <c r="H8064">
        <v>1</v>
      </c>
      <c r="J8064">
        <v>380</v>
      </c>
      <c r="K8064">
        <v>1</v>
      </c>
      <c r="L8064">
        <v>4</v>
      </c>
    </row>
    <row r="8065" spans="1:12" hidden="1" x14ac:dyDescent="0.3">
      <c r="A8065" s="1" t="s">
        <v>8080</v>
      </c>
      <c r="B8065" s="1" t="s">
        <v>35</v>
      </c>
      <c r="C8065">
        <v>1</v>
      </c>
      <c r="D8065">
        <v>6</v>
      </c>
      <c r="F8065">
        <v>8</v>
      </c>
      <c r="G8065">
        <v>87</v>
      </c>
      <c r="J8065">
        <v>26</v>
      </c>
    </row>
    <row r="8066" spans="1:12" hidden="1" x14ac:dyDescent="0.3">
      <c r="A8066" s="1" t="s">
        <v>8081</v>
      </c>
      <c r="B8066" s="1" t="s">
        <v>35</v>
      </c>
      <c r="C8066">
        <v>1</v>
      </c>
      <c r="F8066">
        <v>1</v>
      </c>
      <c r="G8066">
        <v>3</v>
      </c>
      <c r="J8066">
        <v>1</v>
      </c>
    </row>
    <row r="8067" spans="1:12" hidden="1" x14ac:dyDescent="0.3">
      <c r="A8067" s="1" t="s">
        <v>8082</v>
      </c>
      <c r="B8067" s="1" t="s">
        <v>35</v>
      </c>
      <c r="C8067">
        <v>1</v>
      </c>
      <c r="D8067">
        <v>13</v>
      </c>
      <c r="F8067">
        <v>12</v>
      </c>
      <c r="G8067">
        <v>123</v>
      </c>
      <c r="J8067">
        <v>114</v>
      </c>
    </row>
    <row r="8068" spans="1:12" hidden="1" x14ac:dyDescent="0.3">
      <c r="A8068" s="1" t="s">
        <v>8083</v>
      </c>
      <c r="B8068" s="1" t="s">
        <v>35</v>
      </c>
      <c r="C8068">
        <v>1</v>
      </c>
      <c r="F8068">
        <v>24</v>
      </c>
      <c r="G8068">
        <v>151</v>
      </c>
      <c r="J8068">
        <v>1</v>
      </c>
    </row>
    <row r="8069" spans="1:12" hidden="1" x14ac:dyDescent="0.3">
      <c r="A8069" s="1" t="s">
        <v>8084</v>
      </c>
      <c r="B8069" s="1" t="s">
        <v>35</v>
      </c>
      <c r="C8069">
        <v>1</v>
      </c>
      <c r="F8069">
        <v>2</v>
      </c>
      <c r="G8069">
        <v>7</v>
      </c>
      <c r="J8069">
        <v>4</v>
      </c>
    </row>
    <row r="8070" spans="1:12" hidden="1" x14ac:dyDescent="0.3">
      <c r="A8070" s="1" t="s">
        <v>8085</v>
      </c>
      <c r="B8070" s="1" t="s">
        <v>35</v>
      </c>
      <c r="C8070">
        <v>1</v>
      </c>
    </row>
    <row r="8071" spans="1:12" hidden="1" x14ac:dyDescent="0.3">
      <c r="A8071" s="1" t="s">
        <v>8086</v>
      </c>
      <c r="B8071" s="1" t="s">
        <v>35</v>
      </c>
      <c r="C8071">
        <v>1</v>
      </c>
      <c r="D8071">
        <v>10</v>
      </c>
      <c r="F8071">
        <v>8</v>
      </c>
      <c r="G8071">
        <v>120</v>
      </c>
      <c r="J8071">
        <v>80</v>
      </c>
      <c r="L8071">
        <v>1</v>
      </c>
    </row>
    <row r="8072" spans="1:12" hidden="1" x14ac:dyDescent="0.3">
      <c r="A8072" s="1" t="s">
        <v>8087</v>
      </c>
      <c r="B8072" s="1" t="s">
        <v>35</v>
      </c>
      <c r="C8072">
        <v>1</v>
      </c>
      <c r="D8072">
        <v>8</v>
      </c>
      <c r="F8072">
        <v>9</v>
      </c>
      <c r="G8072">
        <v>75</v>
      </c>
      <c r="J8072">
        <v>80</v>
      </c>
      <c r="L8072">
        <v>2</v>
      </c>
    </row>
    <row r="8073" spans="1:12" hidden="1" x14ac:dyDescent="0.3">
      <c r="A8073" s="1" t="s">
        <v>8088</v>
      </c>
      <c r="B8073" s="1" t="s">
        <v>35</v>
      </c>
      <c r="C8073">
        <v>1</v>
      </c>
      <c r="D8073">
        <v>6</v>
      </c>
      <c r="F8073">
        <v>9</v>
      </c>
      <c r="G8073">
        <v>66</v>
      </c>
      <c r="J8073">
        <v>78</v>
      </c>
    </row>
    <row r="8074" spans="1:12" hidden="1" x14ac:dyDescent="0.3">
      <c r="A8074" s="1" t="s">
        <v>8089</v>
      </c>
      <c r="B8074" s="1" t="s">
        <v>35</v>
      </c>
      <c r="C8074">
        <v>1</v>
      </c>
      <c r="D8074">
        <v>6</v>
      </c>
      <c r="F8074">
        <v>14</v>
      </c>
      <c r="G8074">
        <v>84</v>
      </c>
      <c r="J8074">
        <v>79</v>
      </c>
    </row>
    <row r="8075" spans="1:12" hidden="1" x14ac:dyDescent="0.3">
      <c r="A8075" s="1" t="s">
        <v>8090</v>
      </c>
      <c r="B8075" s="1" t="s">
        <v>35</v>
      </c>
      <c r="C8075">
        <v>1</v>
      </c>
      <c r="D8075">
        <v>7</v>
      </c>
      <c r="E8075">
        <v>1</v>
      </c>
      <c r="F8075">
        <v>9</v>
      </c>
      <c r="G8075">
        <v>93</v>
      </c>
      <c r="J8075">
        <v>70</v>
      </c>
    </row>
    <row r="8076" spans="1:12" hidden="1" x14ac:dyDescent="0.3">
      <c r="A8076" s="1" t="s">
        <v>8091</v>
      </c>
      <c r="B8076" s="1" t="s">
        <v>35</v>
      </c>
      <c r="C8076">
        <v>1</v>
      </c>
      <c r="D8076">
        <v>8</v>
      </c>
      <c r="F8076">
        <v>12</v>
      </c>
      <c r="G8076">
        <v>86</v>
      </c>
      <c r="J8076">
        <v>78</v>
      </c>
      <c r="L8076">
        <v>1</v>
      </c>
    </row>
    <row r="8077" spans="1:12" hidden="1" x14ac:dyDescent="0.3">
      <c r="A8077" s="1" t="s">
        <v>8092</v>
      </c>
      <c r="B8077" s="1" t="s">
        <v>35</v>
      </c>
      <c r="C8077">
        <v>1</v>
      </c>
      <c r="F8077">
        <v>1</v>
      </c>
      <c r="G8077">
        <v>15</v>
      </c>
      <c r="J8077">
        <v>4</v>
      </c>
    </row>
    <row r="8078" spans="1:12" hidden="1" x14ac:dyDescent="0.3">
      <c r="A8078" s="1" t="s">
        <v>8093</v>
      </c>
      <c r="B8078" s="1" t="s">
        <v>35</v>
      </c>
      <c r="C8078">
        <v>1</v>
      </c>
      <c r="F8078">
        <v>8</v>
      </c>
      <c r="L8078">
        <v>1</v>
      </c>
    </row>
    <row r="8079" spans="1:12" hidden="1" x14ac:dyDescent="0.3">
      <c r="A8079" s="1" t="s">
        <v>8094</v>
      </c>
      <c r="B8079" s="1" t="s">
        <v>35</v>
      </c>
      <c r="C8079">
        <v>1</v>
      </c>
      <c r="F8079">
        <v>6</v>
      </c>
      <c r="J8079">
        <v>3</v>
      </c>
      <c r="L8079">
        <v>1</v>
      </c>
    </row>
    <row r="8080" spans="1:12" hidden="1" x14ac:dyDescent="0.3">
      <c r="A8080" s="1" t="s">
        <v>8095</v>
      </c>
      <c r="B8080" s="1" t="s">
        <v>35</v>
      </c>
      <c r="C8080">
        <v>1</v>
      </c>
      <c r="D8080">
        <v>7</v>
      </c>
      <c r="F8080">
        <v>8</v>
      </c>
      <c r="G8080">
        <v>96</v>
      </c>
      <c r="J8080">
        <v>57</v>
      </c>
      <c r="L8080">
        <v>1</v>
      </c>
    </row>
    <row r="8081" spans="1:13" hidden="1" x14ac:dyDescent="0.3">
      <c r="A8081" s="1" t="s">
        <v>8096</v>
      </c>
      <c r="B8081" s="1" t="s">
        <v>35</v>
      </c>
      <c r="C8081">
        <v>1</v>
      </c>
      <c r="D8081">
        <v>9</v>
      </c>
      <c r="F8081">
        <v>6</v>
      </c>
      <c r="G8081">
        <v>95</v>
      </c>
      <c r="J8081">
        <v>64</v>
      </c>
      <c r="L8081">
        <v>2</v>
      </c>
    </row>
    <row r="8082" spans="1:13" hidden="1" x14ac:dyDescent="0.3">
      <c r="A8082" s="1" t="s">
        <v>8097</v>
      </c>
      <c r="B8082" s="1" t="s">
        <v>35</v>
      </c>
      <c r="C8082">
        <v>1</v>
      </c>
      <c r="D8082">
        <v>22</v>
      </c>
      <c r="E8082">
        <v>1</v>
      </c>
      <c r="F8082">
        <v>52</v>
      </c>
      <c r="G8082">
        <v>577</v>
      </c>
      <c r="J8082">
        <v>112</v>
      </c>
      <c r="L8082">
        <v>7</v>
      </c>
    </row>
    <row r="8083" spans="1:13" hidden="1" x14ac:dyDescent="0.3">
      <c r="A8083" s="1" t="s">
        <v>8098</v>
      </c>
      <c r="B8083" s="1" t="s">
        <v>35</v>
      </c>
      <c r="C8083">
        <v>1</v>
      </c>
      <c r="D8083">
        <v>6</v>
      </c>
      <c r="F8083">
        <v>2</v>
      </c>
      <c r="G8083">
        <v>42</v>
      </c>
      <c r="J8083">
        <v>40</v>
      </c>
    </row>
    <row r="8084" spans="1:13" hidden="1" x14ac:dyDescent="0.3">
      <c r="A8084" s="1" t="s">
        <v>8099</v>
      </c>
      <c r="B8084" s="1" t="s">
        <v>35</v>
      </c>
      <c r="C8084">
        <v>1</v>
      </c>
      <c r="F8084">
        <v>1</v>
      </c>
      <c r="G8084">
        <v>33</v>
      </c>
      <c r="J8084">
        <v>27</v>
      </c>
    </row>
    <row r="8085" spans="1:13" hidden="1" x14ac:dyDescent="0.3">
      <c r="A8085" s="1" t="s">
        <v>8100</v>
      </c>
      <c r="B8085" s="1" t="s">
        <v>35</v>
      </c>
      <c r="C8085">
        <v>1</v>
      </c>
      <c r="D8085">
        <v>6</v>
      </c>
      <c r="F8085">
        <v>2</v>
      </c>
      <c r="G8085">
        <v>48</v>
      </c>
      <c r="J8085">
        <v>40</v>
      </c>
      <c r="L8085">
        <v>1</v>
      </c>
    </row>
    <row r="8086" spans="1:13" hidden="1" x14ac:dyDescent="0.3">
      <c r="A8086" s="1" t="s">
        <v>8101</v>
      </c>
      <c r="B8086" s="1" t="s">
        <v>35</v>
      </c>
      <c r="C8086">
        <v>1</v>
      </c>
      <c r="D8086">
        <v>4</v>
      </c>
      <c r="F8086">
        <v>4</v>
      </c>
      <c r="G8086">
        <v>39</v>
      </c>
      <c r="J8086">
        <v>29</v>
      </c>
    </row>
    <row r="8087" spans="1:13" hidden="1" x14ac:dyDescent="0.3">
      <c r="A8087" s="1" t="s">
        <v>8102</v>
      </c>
      <c r="B8087" s="1" t="s">
        <v>35</v>
      </c>
      <c r="C8087">
        <v>1</v>
      </c>
      <c r="G8087">
        <v>1</v>
      </c>
    </row>
    <row r="8088" spans="1:13" hidden="1" x14ac:dyDescent="0.3">
      <c r="A8088" s="1" t="s">
        <v>8103</v>
      </c>
      <c r="B8088" s="1" t="s">
        <v>35</v>
      </c>
      <c r="C8088">
        <v>1</v>
      </c>
      <c r="D8088">
        <v>3</v>
      </c>
      <c r="F8088">
        <v>5</v>
      </c>
      <c r="G8088">
        <v>38</v>
      </c>
      <c r="J8088">
        <v>37</v>
      </c>
    </row>
    <row r="8089" spans="1:13" hidden="1" x14ac:dyDescent="0.3">
      <c r="A8089" s="1" t="s">
        <v>8104</v>
      </c>
      <c r="B8089" s="1" t="s">
        <v>35</v>
      </c>
      <c r="C8089">
        <v>1</v>
      </c>
      <c r="D8089">
        <v>3</v>
      </c>
      <c r="F8089">
        <v>5</v>
      </c>
      <c r="G8089">
        <v>32</v>
      </c>
      <c r="J8089">
        <v>19</v>
      </c>
    </row>
    <row r="8090" spans="1:13" hidden="1" x14ac:dyDescent="0.3">
      <c r="A8090" s="1" t="s">
        <v>8105</v>
      </c>
      <c r="B8090" s="1" t="s">
        <v>35</v>
      </c>
      <c r="C8090">
        <v>1</v>
      </c>
      <c r="D8090">
        <v>2</v>
      </c>
      <c r="G8090">
        <v>9</v>
      </c>
      <c r="J8090">
        <v>5</v>
      </c>
    </row>
    <row r="8091" spans="1:13" hidden="1" x14ac:dyDescent="0.3">
      <c r="A8091" s="1" t="s">
        <v>8106</v>
      </c>
      <c r="B8091" s="1" t="s">
        <v>35</v>
      </c>
      <c r="C8091">
        <v>1</v>
      </c>
      <c r="D8091">
        <v>3</v>
      </c>
      <c r="E8091">
        <v>1</v>
      </c>
      <c r="F8091">
        <v>9</v>
      </c>
      <c r="G8091">
        <v>62</v>
      </c>
      <c r="H8091">
        <v>1</v>
      </c>
      <c r="J8091">
        <v>50</v>
      </c>
      <c r="K8091">
        <v>1</v>
      </c>
      <c r="L8091">
        <v>2</v>
      </c>
      <c r="M8091">
        <v>1</v>
      </c>
    </row>
    <row r="8092" spans="1:13" hidden="1" x14ac:dyDescent="0.3">
      <c r="A8092" s="1" t="s">
        <v>8107</v>
      </c>
      <c r="B8092" s="1" t="s">
        <v>35</v>
      </c>
      <c r="C8092">
        <v>1</v>
      </c>
      <c r="F8092">
        <v>3</v>
      </c>
      <c r="G8092">
        <v>17</v>
      </c>
      <c r="J8092">
        <v>10</v>
      </c>
    </row>
    <row r="8093" spans="1:13" hidden="1" x14ac:dyDescent="0.3">
      <c r="A8093" s="1" t="s">
        <v>8108</v>
      </c>
      <c r="B8093" s="1" t="s">
        <v>35</v>
      </c>
      <c r="C8093">
        <v>1</v>
      </c>
      <c r="F8093">
        <v>1</v>
      </c>
      <c r="G8093">
        <v>22</v>
      </c>
      <c r="J8093">
        <v>14</v>
      </c>
    </row>
    <row r="8094" spans="1:13" hidden="1" x14ac:dyDescent="0.3">
      <c r="A8094" s="1" t="s">
        <v>8109</v>
      </c>
      <c r="B8094" s="1" t="s">
        <v>35</v>
      </c>
      <c r="C8094">
        <v>1</v>
      </c>
      <c r="F8094">
        <v>2</v>
      </c>
      <c r="G8094">
        <v>22</v>
      </c>
    </row>
    <row r="8095" spans="1:13" hidden="1" x14ac:dyDescent="0.3">
      <c r="A8095" s="1" t="s">
        <v>8110</v>
      </c>
      <c r="B8095" s="1" t="s">
        <v>35</v>
      </c>
      <c r="C8095">
        <v>1</v>
      </c>
      <c r="F8095">
        <v>4</v>
      </c>
      <c r="G8095">
        <v>7</v>
      </c>
      <c r="J8095">
        <v>5</v>
      </c>
    </row>
    <row r="8096" spans="1:13" hidden="1" x14ac:dyDescent="0.3">
      <c r="A8096" s="1" t="s">
        <v>8111</v>
      </c>
      <c r="B8096" s="1" t="s">
        <v>35</v>
      </c>
      <c r="C8096">
        <v>1</v>
      </c>
      <c r="D8096">
        <v>2</v>
      </c>
      <c r="F8096">
        <v>1</v>
      </c>
      <c r="G8096">
        <v>15</v>
      </c>
      <c r="J8096">
        <v>14</v>
      </c>
    </row>
    <row r="8097" spans="1:13" hidden="1" x14ac:dyDescent="0.3">
      <c r="A8097" s="1" t="s">
        <v>8112</v>
      </c>
      <c r="B8097" s="1" t="s">
        <v>35</v>
      </c>
      <c r="C8097">
        <v>1</v>
      </c>
      <c r="F8097">
        <v>1</v>
      </c>
      <c r="G8097">
        <v>8</v>
      </c>
      <c r="J8097">
        <v>1</v>
      </c>
    </row>
    <row r="8098" spans="1:13" hidden="1" x14ac:dyDescent="0.3">
      <c r="A8098" s="1" t="s">
        <v>8113</v>
      </c>
      <c r="B8098" s="1" t="s">
        <v>35</v>
      </c>
      <c r="C8098">
        <v>1</v>
      </c>
    </row>
    <row r="8099" spans="1:13" hidden="1" x14ac:dyDescent="0.3">
      <c r="A8099" s="1" t="s">
        <v>8114</v>
      </c>
      <c r="B8099" s="1" t="s">
        <v>35</v>
      </c>
      <c r="C8099">
        <v>1</v>
      </c>
      <c r="D8099">
        <v>30</v>
      </c>
      <c r="F8099">
        <v>31</v>
      </c>
      <c r="G8099">
        <v>133</v>
      </c>
      <c r="J8099">
        <v>200</v>
      </c>
      <c r="L8099">
        <v>1</v>
      </c>
    </row>
    <row r="8100" spans="1:13" hidden="1" x14ac:dyDescent="0.3">
      <c r="A8100" s="1" t="s">
        <v>8115</v>
      </c>
      <c r="B8100" s="1" t="s">
        <v>35</v>
      </c>
      <c r="C8100">
        <v>1</v>
      </c>
      <c r="F8100">
        <v>7</v>
      </c>
      <c r="G8100">
        <v>39</v>
      </c>
      <c r="J8100">
        <v>32</v>
      </c>
    </row>
    <row r="8101" spans="1:13" hidden="1" x14ac:dyDescent="0.3">
      <c r="A8101" s="1" t="s">
        <v>8116</v>
      </c>
      <c r="B8101" s="1" t="s">
        <v>35</v>
      </c>
      <c r="C8101">
        <v>1</v>
      </c>
      <c r="H8101">
        <v>1</v>
      </c>
    </row>
    <row r="8102" spans="1:13" hidden="1" x14ac:dyDescent="0.3">
      <c r="A8102" s="1" t="s">
        <v>8117</v>
      </c>
      <c r="B8102" s="1" t="s">
        <v>35</v>
      </c>
      <c r="C8102">
        <v>1</v>
      </c>
      <c r="D8102">
        <v>15</v>
      </c>
      <c r="F8102">
        <v>32</v>
      </c>
      <c r="G8102">
        <v>45</v>
      </c>
      <c r="J8102">
        <v>9</v>
      </c>
      <c r="L8102">
        <v>2</v>
      </c>
      <c r="M8102">
        <v>1</v>
      </c>
    </row>
    <row r="8103" spans="1:13" hidden="1" x14ac:dyDescent="0.3">
      <c r="A8103" s="1" t="s">
        <v>8118</v>
      </c>
      <c r="B8103" s="1" t="s">
        <v>35</v>
      </c>
      <c r="C8103">
        <v>1</v>
      </c>
      <c r="D8103">
        <v>14</v>
      </c>
      <c r="F8103">
        <v>36</v>
      </c>
      <c r="G8103">
        <v>493</v>
      </c>
      <c r="J8103">
        <v>292</v>
      </c>
      <c r="L8103">
        <v>3</v>
      </c>
    </row>
    <row r="8104" spans="1:13" hidden="1" x14ac:dyDescent="0.3">
      <c r="A8104" s="1" t="s">
        <v>8119</v>
      </c>
      <c r="B8104" s="1" t="s">
        <v>35</v>
      </c>
      <c r="C8104">
        <v>1</v>
      </c>
      <c r="D8104">
        <v>37</v>
      </c>
      <c r="F8104">
        <v>29</v>
      </c>
      <c r="G8104">
        <v>571</v>
      </c>
      <c r="J8104">
        <v>280</v>
      </c>
    </row>
    <row r="8105" spans="1:13" hidden="1" x14ac:dyDescent="0.3">
      <c r="A8105" s="1" t="s">
        <v>8120</v>
      </c>
      <c r="B8105" s="1" t="s">
        <v>35</v>
      </c>
      <c r="C8105">
        <v>1</v>
      </c>
      <c r="F8105">
        <v>15</v>
      </c>
      <c r="L8105">
        <v>4</v>
      </c>
    </row>
    <row r="8106" spans="1:13" hidden="1" x14ac:dyDescent="0.3">
      <c r="A8106" s="1" t="s">
        <v>8121</v>
      </c>
      <c r="B8106" s="1" t="s">
        <v>35</v>
      </c>
      <c r="C8106">
        <v>1</v>
      </c>
      <c r="D8106">
        <v>25</v>
      </c>
      <c r="E8106">
        <v>1</v>
      </c>
      <c r="F8106">
        <v>29</v>
      </c>
      <c r="G8106">
        <v>252</v>
      </c>
      <c r="J8106">
        <v>153</v>
      </c>
      <c r="L8106">
        <v>2</v>
      </c>
    </row>
    <row r="8107" spans="1:13" hidden="1" x14ac:dyDescent="0.3">
      <c r="A8107" s="1" t="s">
        <v>8122</v>
      </c>
      <c r="B8107" s="1" t="s">
        <v>35</v>
      </c>
      <c r="C8107">
        <v>1</v>
      </c>
      <c r="D8107">
        <v>19</v>
      </c>
      <c r="F8107">
        <v>18</v>
      </c>
      <c r="G8107">
        <v>160</v>
      </c>
      <c r="J8107">
        <v>149</v>
      </c>
      <c r="K8107">
        <v>1</v>
      </c>
    </row>
    <row r="8108" spans="1:13" hidden="1" x14ac:dyDescent="0.3">
      <c r="A8108" s="1" t="s">
        <v>8123</v>
      </c>
      <c r="B8108" s="1" t="s">
        <v>35</v>
      </c>
      <c r="C8108">
        <v>1</v>
      </c>
      <c r="D8108">
        <v>1</v>
      </c>
      <c r="F8108">
        <v>22</v>
      </c>
      <c r="G8108">
        <v>445</v>
      </c>
      <c r="J8108">
        <v>2</v>
      </c>
      <c r="L8108">
        <v>1</v>
      </c>
      <c r="M8108">
        <v>1</v>
      </c>
    </row>
    <row r="8109" spans="1:13" hidden="1" x14ac:dyDescent="0.3">
      <c r="A8109" s="1" t="s">
        <v>8124</v>
      </c>
      <c r="B8109" s="1" t="s">
        <v>35</v>
      </c>
      <c r="C8109">
        <v>1</v>
      </c>
      <c r="D8109">
        <v>1</v>
      </c>
      <c r="F8109">
        <v>8</v>
      </c>
      <c r="G8109">
        <v>21</v>
      </c>
      <c r="J8109">
        <v>5</v>
      </c>
      <c r="L8109">
        <v>1</v>
      </c>
    </row>
    <row r="8110" spans="1:13" hidden="1" x14ac:dyDescent="0.3">
      <c r="A8110" s="1" t="s">
        <v>8125</v>
      </c>
      <c r="B8110" s="1" t="s">
        <v>35</v>
      </c>
      <c r="C8110">
        <v>1</v>
      </c>
      <c r="F8110">
        <v>2</v>
      </c>
    </row>
    <row r="8111" spans="1:13" hidden="1" x14ac:dyDescent="0.3">
      <c r="A8111" s="1" t="s">
        <v>8126</v>
      </c>
      <c r="B8111" s="1" t="s">
        <v>35</v>
      </c>
      <c r="C8111">
        <v>1</v>
      </c>
      <c r="F8111">
        <v>12</v>
      </c>
      <c r="L8111">
        <v>1</v>
      </c>
    </row>
    <row r="8112" spans="1:13" hidden="1" x14ac:dyDescent="0.3">
      <c r="A8112" s="1" t="s">
        <v>8127</v>
      </c>
      <c r="B8112" s="1" t="s">
        <v>35</v>
      </c>
      <c r="C8112">
        <v>1</v>
      </c>
      <c r="F8112">
        <v>16</v>
      </c>
      <c r="G8112">
        <v>21</v>
      </c>
      <c r="H8112">
        <v>1</v>
      </c>
      <c r="J8112">
        <v>50</v>
      </c>
    </row>
    <row r="8113" spans="1:12" hidden="1" x14ac:dyDescent="0.3">
      <c r="A8113" s="1" t="s">
        <v>8128</v>
      </c>
      <c r="B8113" s="1" t="s">
        <v>35</v>
      </c>
      <c r="C8113">
        <v>1</v>
      </c>
      <c r="D8113">
        <v>1</v>
      </c>
      <c r="F8113">
        <v>13</v>
      </c>
      <c r="G8113">
        <v>1</v>
      </c>
      <c r="J8113">
        <v>14</v>
      </c>
      <c r="L8113">
        <v>1</v>
      </c>
    </row>
    <row r="8114" spans="1:12" hidden="1" x14ac:dyDescent="0.3">
      <c r="A8114" s="1" t="s">
        <v>8129</v>
      </c>
      <c r="B8114" s="1" t="s">
        <v>35</v>
      </c>
      <c r="C8114">
        <v>1</v>
      </c>
      <c r="D8114">
        <v>2</v>
      </c>
      <c r="F8114">
        <v>16</v>
      </c>
      <c r="G8114">
        <v>8</v>
      </c>
      <c r="J8114">
        <v>43</v>
      </c>
      <c r="L8114">
        <v>1</v>
      </c>
    </row>
    <row r="8115" spans="1:12" hidden="1" x14ac:dyDescent="0.3">
      <c r="A8115" s="1" t="s">
        <v>8130</v>
      </c>
      <c r="B8115" s="1" t="s">
        <v>35</v>
      </c>
      <c r="C8115">
        <v>1</v>
      </c>
      <c r="D8115">
        <v>6</v>
      </c>
      <c r="F8115">
        <v>9</v>
      </c>
      <c r="G8115">
        <v>24</v>
      </c>
      <c r="J8115">
        <v>15</v>
      </c>
    </row>
    <row r="8116" spans="1:12" hidden="1" x14ac:dyDescent="0.3">
      <c r="A8116" s="1" t="s">
        <v>8131</v>
      </c>
      <c r="B8116" s="1" t="s">
        <v>35</v>
      </c>
      <c r="C8116">
        <v>1</v>
      </c>
      <c r="F8116">
        <v>22</v>
      </c>
      <c r="G8116">
        <v>52</v>
      </c>
      <c r="J8116">
        <v>18</v>
      </c>
    </row>
    <row r="8117" spans="1:12" hidden="1" x14ac:dyDescent="0.3">
      <c r="A8117" s="1" t="s">
        <v>8132</v>
      </c>
      <c r="B8117" s="1" t="s">
        <v>35</v>
      </c>
      <c r="C8117">
        <v>1</v>
      </c>
      <c r="G8117">
        <v>2</v>
      </c>
    </row>
    <row r="8118" spans="1:12" hidden="1" x14ac:dyDescent="0.3">
      <c r="A8118" s="1" t="s">
        <v>8133</v>
      </c>
      <c r="B8118" s="1" t="s">
        <v>35</v>
      </c>
      <c r="C8118">
        <v>1</v>
      </c>
      <c r="D8118">
        <v>2</v>
      </c>
      <c r="F8118">
        <v>7</v>
      </c>
      <c r="G8118">
        <v>27</v>
      </c>
      <c r="J8118">
        <v>1</v>
      </c>
    </row>
    <row r="8119" spans="1:12" hidden="1" x14ac:dyDescent="0.3">
      <c r="A8119" s="1" t="s">
        <v>8134</v>
      </c>
      <c r="B8119" s="1" t="s">
        <v>35</v>
      </c>
      <c r="C8119">
        <v>1</v>
      </c>
      <c r="F8119">
        <v>8</v>
      </c>
      <c r="J8119">
        <v>2</v>
      </c>
    </row>
    <row r="8120" spans="1:12" hidden="1" x14ac:dyDescent="0.3">
      <c r="A8120" s="1" t="s">
        <v>8135</v>
      </c>
      <c r="B8120" s="1" t="s">
        <v>35</v>
      </c>
      <c r="C8120">
        <v>1</v>
      </c>
      <c r="F8120">
        <v>8</v>
      </c>
      <c r="G8120">
        <v>3</v>
      </c>
      <c r="L8120">
        <v>3</v>
      </c>
    </row>
    <row r="8121" spans="1:12" hidden="1" x14ac:dyDescent="0.3">
      <c r="A8121" s="1" t="s">
        <v>8136</v>
      </c>
      <c r="B8121" s="1" t="s">
        <v>35</v>
      </c>
      <c r="C8121">
        <v>1</v>
      </c>
    </row>
    <row r="8122" spans="1:12" hidden="1" x14ac:dyDescent="0.3">
      <c r="A8122" s="1" t="s">
        <v>8137</v>
      </c>
      <c r="B8122" s="1" t="s">
        <v>35</v>
      </c>
      <c r="C8122">
        <v>1</v>
      </c>
      <c r="D8122">
        <v>9</v>
      </c>
      <c r="F8122">
        <v>11</v>
      </c>
      <c r="G8122">
        <v>101</v>
      </c>
      <c r="J8122">
        <v>83</v>
      </c>
      <c r="L8122">
        <v>1</v>
      </c>
    </row>
    <row r="8123" spans="1:12" hidden="1" x14ac:dyDescent="0.3">
      <c r="A8123" s="1" t="s">
        <v>8138</v>
      </c>
      <c r="B8123" s="1" t="s">
        <v>35</v>
      </c>
      <c r="C8123">
        <v>1</v>
      </c>
      <c r="D8123">
        <v>5</v>
      </c>
      <c r="F8123">
        <v>15</v>
      </c>
      <c r="G8123">
        <v>107</v>
      </c>
      <c r="J8123">
        <v>78</v>
      </c>
      <c r="L8123">
        <v>1</v>
      </c>
    </row>
    <row r="8124" spans="1:12" hidden="1" x14ac:dyDescent="0.3">
      <c r="A8124" s="1" t="s">
        <v>8139</v>
      </c>
      <c r="B8124" s="1" t="s">
        <v>35</v>
      </c>
      <c r="C8124">
        <v>1</v>
      </c>
      <c r="F8124">
        <v>5</v>
      </c>
      <c r="G8124">
        <v>120</v>
      </c>
      <c r="J8124">
        <v>3</v>
      </c>
      <c r="L8124">
        <v>2</v>
      </c>
    </row>
    <row r="8125" spans="1:12" hidden="1" x14ac:dyDescent="0.3">
      <c r="A8125" s="1" t="s">
        <v>8140</v>
      </c>
      <c r="B8125" s="1" t="s">
        <v>35</v>
      </c>
      <c r="C8125">
        <v>1</v>
      </c>
      <c r="F8125">
        <v>8</v>
      </c>
      <c r="G8125">
        <v>169</v>
      </c>
    </row>
    <row r="8126" spans="1:12" hidden="1" x14ac:dyDescent="0.3">
      <c r="A8126" s="1" t="s">
        <v>8141</v>
      </c>
      <c r="B8126" s="1" t="s">
        <v>35</v>
      </c>
      <c r="C8126">
        <v>1</v>
      </c>
      <c r="D8126">
        <v>7</v>
      </c>
      <c r="F8126">
        <v>7</v>
      </c>
      <c r="G8126">
        <v>75</v>
      </c>
      <c r="J8126">
        <v>41</v>
      </c>
      <c r="L8126">
        <v>1</v>
      </c>
    </row>
    <row r="8127" spans="1:12" hidden="1" x14ac:dyDescent="0.3">
      <c r="A8127" s="1" t="s">
        <v>8142</v>
      </c>
      <c r="B8127" s="1" t="s">
        <v>35</v>
      </c>
      <c r="C8127">
        <v>1</v>
      </c>
      <c r="D8127">
        <v>2</v>
      </c>
      <c r="F8127">
        <v>3</v>
      </c>
      <c r="G8127">
        <v>77</v>
      </c>
      <c r="J8127">
        <v>52</v>
      </c>
    </row>
    <row r="8128" spans="1:12" hidden="1" x14ac:dyDescent="0.3">
      <c r="A8128" s="1" t="s">
        <v>8143</v>
      </c>
      <c r="B8128" s="1" t="s">
        <v>35</v>
      </c>
      <c r="C8128">
        <v>1</v>
      </c>
      <c r="D8128">
        <v>9</v>
      </c>
      <c r="F8128">
        <v>3</v>
      </c>
      <c r="G8128">
        <v>74</v>
      </c>
      <c r="J8128">
        <v>58</v>
      </c>
    </row>
    <row r="8129" spans="1:13" hidden="1" x14ac:dyDescent="0.3">
      <c r="A8129" s="1" t="s">
        <v>8144</v>
      </c>
      <c r="B8129" s="1" t="s">
        <v>35</v>
      </c>
      <c r="C8129">
        <v>1</v>
      </c>
      <c r="F8129">
        <v>3</v>
      </c>
      <c r="G8129">
        <v>86</v>
      </c>
      <c r="J8129">
        <v>3</v>
      </c>
      <c r="L8129">
        <v>3</v>
      </c>
    </row>
    <row r="8130" spans="1:13" hidden="1" x14ac:dyDescent="0.3">
      <c r="A8130" s="1" t="s">
        <v>8145</v>
      </c>
      <c r="B8130" s="1" t="s">
        <v>35</v>
      </c>
      <c r="C8130">
        <v>1</v>
      </c>
      <c r="D8130">
        <v>4</v>
      </c>
      <c r="F8130">
        <v>1</v>
      </c>
      <c r="G8130">
        <v>90</v>
      </c>
      <c r="H8130">
        <v>1</v>
      </c>
      <c r="J8130">
        <v>68</v>
      </c>
    </row>
    <row r="8131" spans="1:13" hidden="1" x14ac:dyDescent="0.3">
      <c r="A8131" s="1" t="s">
        <v>8146</v>
      </c>
      <c r="B8131" s="1" t="s">
        <v>35</v>
      </c>
      <c r="C8131">
        <v>1</v>
      </c>
      <c r="D8131">
        <v>2</v>
      </c>
      <c r="F8131">
        <v>6</v>
      </c>
      <c r="G8131">
        <v>62</v>
      </c>
      <c r="J8131">
        <v>1</v>
      </c>
    </row>
    <row r="8132" spans="1:13" hidden="1" x14ac:dyDescent="0.3">
      <c r="A8132" s="1" t="s">
        <v>8147</v>
      </c>
      <c r="B8132" s="1" t="s">
        <v>35</v>
      </c>
      <c r="C8132">
        <v>1</v>
      </c>
      <c r="F8132">
        <v>5</v>
      </c>
      <c r="G8132">
        <v>52</v>
      </c>
    </row>
    <row r="8133" spans="1:13" hidden="1" x14ac:dyDescent="0.3">
      <c r="A8133" s="1" t="s">
        <v>8148</v>
      </c>
      <c r="B8133" s="1" t="s">
        <v>35</v>
      </c>
      <c r="C8133">
        <v>1</v>
      </c>
      <c r="F8133">
        <v>4</v>
      </c>
      <c r="J8133">
        <v>1</v>
      </c>
      <c r="L8133">
        <v>2</v>
      </c>
    </row>
    <row r="8134" spans="1:13" hidden="1" x14ac:dyDescent="0.3">
      <c r="A8134" s="1" t="s">
        <v>8149</v>
      </c>
      <c r="B8134" s="1" t="s">
        <v>35</v>
      </c>
      <c r="C8134">
        <v>1</v>
      </c>
      <c r="D8134">
        <v>7</v>
      </c>
      <c r="E8134">
        <v>1</v>
      </c>
      <c r="F8134">
        <v>19</v>
      </c>
      <c r="G8134">
        <v>35</v>
      </c>
      <c r="H8134">
        <v>1</v>
      </c>
      <c r="I8134">
        <v>1</v>
      </c>
      <c r="J8134">
        <v>51</v>
      </c>
      <c r="K8134">
        <v>1</v>
      </c>
      <c r="L8134">
        <v>1</v>
      </c>
      <c r="M8134">
        <v>1</v>
      </c>
    </row>
    <row r="8135" spans="1:13" hidden="1" x14ac:dyDescent="0.3">
      <c r="A8135" s="1" t="s">
        <v>8150</v>
      </c>
      <c r="B8135" s="1" t="s">
        <v>35</v>
      </c>
      <c r="C8135">
        <v>1</v>
      </c>
      <c r="D8135">
        <v>4</v>
      </c>
      <c r="F8135">
        <v>3</v>
      </c>
      <c r="G8135">
        <v>36</v>
      </c>
      <c r="J8135">
        <v>39</v>
      </c>
    </row>
    <row r="8136" spans="1:13" hidden="1" x14ac:dyDescent="0.3">
      <c r="A8136" s="1" t="s">
        <v>8151</v>
      </c>
      <c r="B8136" s="1" t="s">
        <v>35</v>
      </c>
      <c r="C8136">
        <v>1</v>
      </c>
      <c r="D8136">
        <v>3</v>
      </c>
      <c r="F8136">
        <v>6</v>
      </c>
      <c r="G8136">
        <v>45</v>
      </c>
      <c r="J8136">
        <v>48</v>
      </c>
      <c r="L8136">
        <v>1</v>
      </c>
    </row>
    <row r="8137" spans="1:13" hidden="1" x14ac:dyDescent="0.3">
      <c r="A8137" s="1" t="s">
        <v>8152</v>
      </c>
      <c r="B8137" s="1" t="s">
        <v>35</v>
      </c>
      <c r="C8137">
        <v>1</v>
      </c>
      <c r="F8137">
        <v>7</v>
      </c>
      <c r="G8137">
        <v>65</v>
      </c>
      <c r="J8137">
        <v>1</v>
      </c>
    </row>
    <row r="8138" spans="1:13" hidden="1" x14ac:dyDescent="0.3">
      <c r="A8138" s="1" t="s">
        <v>8153</v>
      </c>
      <c r="B8138" s="1" t="s">
        <v>35</v>
      </c>
      <c r="C8138">
        <v>1</v>
      </c>
      <c r="F8138">
        <v>3</v>
      </c>
      <c r="G8138">
        <v>1</v>
      </c>
      <c r="L8138">
        <v>1</v>
      </c>
    </row>
    <row r="8139" spans="1:13" hidden="1" x14ac:dyDescent="0.3">
      <c r="A8139" s="1" t="s">
        <v>8154</v>
      </c>
      <c r="B8139" s="1" t="s">
        <v>35</v>
      </c>
      <c r="C8139">
        <v>1</v>
      </c>
      <c r="D8139">
        <v>1</v>
      </c>
      <c r="F8139">
        <v>3</v>
      </c>
      <c r="G8139">
        <v>20</v>
      </c>
      <c r="J8139">
        <v>18</v>
      </c>
    </row>
    <row r="8140" spans="1:13" hidden="1" x14ac:dyDescent="0.3">
      <c r="A8140" s="1" t="s">
        <v>8155</v>
      </c>
      <c r="B8140" s="1" t="s">
        <v>35</v>
      </c>
      <c r="C8140">
        <v>1</v>
      </c>
      <c r="D8140">
        <v>2</v>
      </c>
      <c r="E8140">
        <v>1</v>
      </c>
      <c r="F8140">
        <v>4</v>
      </c>
      <c r="G8140">
        <v>33</v>
      </c>
      <c r="J8140">
        <v>17</v>
      </c>
    </row>
    <row r="8141" spans="1:13" hidden="1" x14ac:dyDescent="0.3">
      <c r="A8141" s="1" t="s">
        <v>8156</v>
      </c>
      <c r="B8141" s="1" t="s">
        <v>35</v>
      </c>
      <c r="C8141">
        <v>1</v>
      </c>
      <c r="F8141">
        <v>2</v>
      </c>
      <c r="G8141">
        <v>23</v>
      </c>
      <c r="J8141">
        <v>2</v>
      </c>
    </row>
    <row r="8142" spans="1:13" hidden="1" x14ac:dyDescent="0.3">
      <c r="A8142" s="1" t="s">
        <v>8157</v>
      </c>
      <c r="B8142" s="1" t="s">
        <v>35</v>
      </c>
      <c r="C8142">
        <v>1</v>
      </c>
      <c r="G8142">
        <v>1</v>
      </c>
      <c r="L8142">
        <v>1</v>
      </c>
    </row>
    <row r="8143" spans="1:13" hidden="1" x14ac:dyDescent="0.3">
      <c r="A8143" s="1" t="s">
        <v>8158</v>
      </c>
      <c r="B8143" s="1" t="s">
        <v>35</v>
      </c>
      <c r="C8143">
        <v>1</v>
      </c>
      <c r="F8143">
        <v>1</v>
      </c>
      <c r="G8143">
        <v>4</v>
      </c>
    </row>
    <row r="8144" spans="1:13" hidden="1" x14ac:dyDescent="0.3">
      <c r="A8144" s="1" t="s">
        <v>8159</v>
      </c>
      <c r="B8144" s="1" t="s">
        <v>35</v>
      </c>
      <c r="C8144">
        <v>1</v>
      </c>
      <c r="F8144">
        <v>1</v>
      </c>
      <c r="G8144">
        <v>9</v>
      </c>
      <c r="J8144">
        <v>2</v>
      </c>
    </row>
    <row r="8145" spans="1:12" hidden="1" x14ac:dyDescent="0.3">
      <c r="A8145" s="1" t="s">
        <v>8160</v>
      </c>
      <c r="B8145" s="1" t="s">
        <v>35</v>
      </c>
      <c r="C8145">
        <v>1</v>
      </c>
      <c r="F8145">
        <v>4</v>
      </c>
      <c r="G8145">
        <v>27</v>
      </c>
      <c r="J8145">
        <v>11</v>
      </c>
    </row>
    <row r="8146" spans="1:12" hidden="1" x14ac:dyDescent="0.3">
      <c r="A8146" s="1" t="s">
        <v>8161</v>
      </c>
      <c r="B8146" s="1" t="s">
        <v>35</v>
      </c>
      <c r="C8146">
        <v>1</v>
      </c>
      <c r="F8146">
        <v>3</v>
      </c>
      <c r="G8146">
        <v>13</v>
      </c>
      <c r="J8146">
        <v>14</v>
      </c>
      <c r="L8146">
        <v>1</v>
      </c>
    </row>
    <row r="8147" spans="1:12" hidden="1" x14ac:dyDescent="0.3">
      <c r="A8147" s="1" t="s">
        <v>8162</v>
      </c>
      <c r="B8147" s="1" t="s">
        <v>35</v>
      </c>
      <c r="C8147">
        <v>1</v>
      </c>
      <c r="D8147">
        <v>1</v>
      </c>
      <c r="G8147">
        <v>23</v>
      </c>
      <c r="J8147">
        <v>5</v>
      </c>
    </row>
    <row r="8148" spans="1:12" hidden="1" x14ac:dyDescent="0.3">
      <c r="A8148" s="1" t="s">
        <v>8163</v>
      </c>
      <c r="B8148" s="1" t="s">
        <v>35</v>
      </c>
      <c r="C8148">
        <v>1</v>
      </c>
      <c r="F8148">
        <v>9</v>
      </c>
    </row>
    <row r="8149" spans="1:12" hidden="1" x14ac:dyDescent="0.3">
      <c r="A8149" s="1" t="s">
        <v>8164</v>
      </c>
      <c r="B8149" s="1" t="s">
        <v>35</v>
      </c>
      <c r="C8149">
        <v>1</v>
      </c>
      <c r="D8149">
        <v>3</v>
      </c>
      <c r="F8149">
        <v>1</v>
      </c>
      <c r="J8149">
        <v>34</v>
      </c>
      <c r="K8149">
        <v>1</v>
      </c>
    </row>
    <row r="8150" spans="1:12" hidden="1" x14ac:dyDescent="0.3">
      <c r="A8150" s="1" t="s">
        <v>8165</v>
      </c>
      <c r="B8150" s="1" t="s">
        <v>35</v>
      </c>
      <c r="C8150">
        <v>1</v>
      </c>
      <c r="D8150">
        <v>2</v>
      </c>
      <c r="F8150">
        <v>8</v>
      </c>
      <c r="G8150">
        <v>25</v>
      </c>
      <c r="J8150">
        <v>2</v>
      </c>
    </row>
    <row r="8151" spans="1:12" hidden="1" x14ac:dyDescent="0.3">
      <c r="A8151" s="1" t="s">
        <v>8166</v>
      </c>
      <c r="B8151" s="1" t="s">
        <v>35</v>
      </c>
      <c r="C8151">
        <v>1</v>
      </c>
      <c r="D8151">
        <v>5</v>
      </c>
      <c r="F8151">
        <v>15</v>
      </c>
      <c r="G8151">
        <v>122</v>
      </c>
      <c r="J8151">
        <v>48</v>
      </c>
    </row>
    <row r="8152" spans="1:12" hidden="1" x14ac:dyDescent="0.3">
      <c r="A8152" s="1" t="s">
        <v>8167</v>
      </c>
      <c r="B8152" s="1" t="s">
        <v>35</v>
      </c>
      <c r="C8152">
        <v>1</v>
      </c>
      <c r="D8152">
        <v>3</v>
      </c>
      <c r="F8152">
        <v>8</v>
      </c>
      <c r="G8152">
        <v>147</v>
      </c>
      <c r="J8152">
        <v>37</v>
      </c>
    </row>
    <row r="8153" spans="1:12" hidden="1" x14ac:dyDescent="0.3">
      <c r="A8153" s="1" t="s">
        <v>8168</v>
      </c>
      <c r="B8153" s="1" t="s">
        <v>35</v>
      </c>
      <c r="C8153">
        <v>1</v>
      </c>
      <c r="D8153">
        <v>1</v>
      </c>
      <c r="F8153">
        <v>10</v>
      </c>
      <c r="G8153">
        <v>63</v>
      </c>
      <c r="J8153">
        <v>12</v>
      </c>
    </row>
    <row r="8154" spans="1:12" hidden="1" x14ac:dyDescent="0.3">
      <c r="A8154" s="1" t="s">
        <v>8169</v>
      </c>
      <c r="B8154" s="1" t="s">
        <v>35</v>
      </c>
      <c r="C8154">
        <v>1</v>
      </c>
      <c r="D8154">
        <v>1</v>
      </c>
      <c r="F8154">
        <v>12</v>
      </c>
      <c r="G8154">
        <v>106</v>
      </c>
      <c r="J8154">
        <v>1</v>
      </c>
    </row>
    <row r="8155" spans="1:12" hidden="1" x14ac:dyDescent="0.3">
      <c r="A8155" s="1" t="s">
        <v>8170</v>
      </c>
      <c r="B8155" s="1" t="s">
        <v>35</v>
      </c>
      <c r="C8155">
        <v>1</v>
      </c>
      <c r="D8155">
        <v>2</v>
      </c>
      <c r="E8155">
        <v>1</v>
      </c>
      <c r="F8155">
        <v>2</v>
      </c>
      <c r="J8155">
        <v>64</v>
      </c>
    </row>
    <row r="8156" spans="1:12" hidden="1" x14ac:dyDescent="0.3">
      <c r="A8156" s="1" t="s">
        <v>8171</v>
      </c>
      <c r="B8156" s="1" t="s">
        <v>35</v>
      </c>
      <c r="C8156">
        <v>1</v>
      </c>
      <c r="F8156">
        <v>2</v>
      </c>
      <c r="H8156">
        <v>1</v>
      </c>
    </row>
    <row r="8157" spans="1:12" hidden="1" x14ac:dyDescent="0.3">
      <c r="A8157" s="1" t="s">
        <v>8172</v>
      </c>
      <c r="B8157" s="1" t="s">
        <v>35</v>
      </c>
      <c r="C8157">
        <v>1</v>
      </c>
      <c r="F8157">
        <v>25</v>
      </c>
      <c r="H8157">
        <v>1</v>
      </c>
      <c r="L8157">
        <v>5</v>
      </c>
    </row>
    <row r="8158" spans="1:12" hidden="1" x14ac:dyDescent="0.3">
      <c r="A8158" s="1" t="s">
        <v>8173</v>
      </c>
      <c r="B8158" s="1" t="s">
        <v>35</v>
      </c>
      <c r="C8158">
        <v>1</v>
      </c>
      <c r="D8158">
        <v>2</v>
      </c>
      <c r="F8158">
        <v>16</v>
      </c>
      <c r="G8158">
        <v>137</v>
      </c>
      <c r="L8158">
        <v>2</v>
      </c>
    </row>
    <row r="8159" spans="1:12" hidden="1" x14ac:dyDescent="0.3">
      <c r="A8159" s="1" t="s">
        <v>8174</v>
      </c>
      <c r="B8159" s="1" t="s">
        <v>35</v>
      </c>
      <c r="C8159">
        <v>1</v>
      </c>
      <c r="D8159">
        <v>1</v>
      </c>
      <c r="F8159">
        <v>4</v>
      </c>
      <c r="G8159">
        <v>4</v>
      </c>
      <c r="J8159">
        <v>10</v>
      </c>
      <c r="L8159">
        <v>1</v>
      </c>
    </row>
    <row r="8160" spans="1:12" hidden="1" x14ac:dyDescent="0.3">
      <c r="A8160" s="1" t="s">
        <v>8175</v>
      </c>
      <c r="B8160" s="1" t="s">
        <v>35</v>
      </c>
      <c r="C8160">
        <v>1</v>
      </c>
      <c r="D8160">
        <v>19</v>
      </c>
      <c r="E8160">
        <v>1</v>
      </c>
      <c r="F8160">
        <v>21</v>
      </c>
      <c r="G8160">
        <v>98</v>
      </c>
      <c r="J8160">
        <v>115</v>
      </c>
      <c r="K8160">
        <v>1</v>
      </c>
      <c r="L8160">
        <v>3</v>
      </c>
    </row>
    <row r="8161" spans="1:13" hidden="1" x14ac:dyDescent="0.3">
      <c r="A8161" s="1" t="s">
        <v>8176</v>
      </c>
      <c r="B8161" s="1" t="s">
        <v>35</v>
      </c>
      <c r="C8161">
        <v>1</v>
      </c>
      <c r="D8161">
        <v>10</v>
      </c>
      <c r="E8161">
        <v>3</v>
      </c>
      <c r="F8161">
        <v>9</v>
      </c>
      <c r="G8161">
        <v>119</v>
      </c>
      <c r="J8161">
        <v>106</v>
      </c>
    </row>
    <row r="8162" spans="1:13" hidden="1" x14ac:dyDescent="0.3">
      <c r="A8162" s="1" t="s">
        <v>8177</v>
      </c>
      <c r="B8162" s="1" t="s">
        <v>35</v>
      </c>
      <c r="C8162">
        <v>1</v>
      </c>
      <c r="D8162">
        <v>16</v>
      </c>
      <c r="F8162">
        <v>9</v>
      </c>
      <c r="G8162">
        <v>150</v>
      </c>
      <c r="J8162">
        <v>88</v>
      </c>
      <c r="L8162">
        <v>4</v>
      </c>
    </row>
    <row r="8163" spans="1:13" hidden="1" x14ac:dyDescent="0.3">
      <c r="A8163" s="1" t="s">
        <v>8178</v>
      </c>
      <c r="B8163" s="1" t="s">
        <v>35</v>
      </c>
      <c r="C8163">
        <v>1</v>
      </c>
      <c r="D8163">
        <v>10</v>
      </c>
      <c r="E8163">
        <v>1</v>
      </c>
      <c r="F8163">
        <v>9</v>
      </c>
      <c r="G8163">
        <v>122</v>
      </c>
      <c r="J8163">
        <v>111</v>
      </c>
      <c r="L8163">
        <v>2</v>
      </c>
    </row>
    <row r="8164" spans="1:13" hidden="1" x14ac:dyDescent="0.3">
      <c r="A8164" s="1" t="s">
        <v>8179</v>
      </c>
      <c r="B8164" s="1" t="s">
        <v>35</v>
      </c>
      <c r="C8164">
        <v>1</v>
      </c>
      <c r="D8164">
        <v>1</v>
      </c>
      <c r="F8164">
        <v>4</v>
      </c>
      <c r="G8164">
        <v>2</v>
      </c>
      <c r="H8164">
        <v>1</v>
      </c>
      <c r="J8164">
        <v>4</v>
      </c>
      <c r="L8164">
        <v>3</v>
      </c>
    </row>
    <row r="8165" spans="1:13" hidden="1" x14ac:dyDescent="0.3">
      <c r="A8165" s="1" t="s">
        <v>8180</v>
      </c>
      <c r="B8165" s="1" t="s">
        <v>35</v>
      </c>
      <c r="C8165">
        <v>1</v>
      </c>
      <c r="D8165">
        <v>2</v>
      </c>
      <c r="F8165">
        <v>10</v>
      </c>
      <c r="G8165">
        <v>8</v>
      </c>
      <c r="J8165">
        <v>35</v>
      </c>
      <c r="L8165">
        <v>1</v>
      </c>
    </row>
    <row r="8166" spans="1:13" hidden="1" x14ac:dyDescent="0.3">
      <c r="A8166" s="1" t="s">
        <v>8181</v>
      </c>
      <c r="B8166" s="1" t="s">
        <v>35</v>
      </c>
      <c r="C8166">
        <v>1</v>
      </c>
      <c r="D8166">
        <v>8</v>
      </c>
      <c r="F8166">
        <v>12</v>
      </c>
      <c r="G8166">
        <v>314</v>
      </c>
      <c r="J8166">
        <v>75</v>
      </c>
      <c r="L8166">
        <v>1</v>
      </c>
      <c r="M8166">
        <v>1</v>
      </c>
    </row>
    <row r="8167" spans="1:13" hidden="1" x14ac:dyDescent="0.3">
      <c r="A8167" s="1" t="s">
        <v>8182</v>
      </c>
      <c r="B8167" s="1" t="s">
        <v>35</v>
      </c>
      <c r="C8167">
        <v>1</v>
      </c>
      <c r="D8167">
        <v>9</v>
      </c>
      <c r="F8167">
        <v>6</v>
      </c>
      <c r="G8167">
        <v>69</v>
      </c>
      <c r="J8167">
        <v>59</v>
      </c>
      <c r="L8167">
        <v>1</v>
      </c>
    </row>
    <row r="8168" spans="1:13" hidden="1" x14ac:dyDescent="0.3">
      <c r="A8168" s="1" t="s">
        <v>8183</v>
      </c>
      <c r="B8168" s="1" t="s">
        <v>35</v>
      </c>
      <c r="C8168">
        <v>1</v>
      </c>
      <c r="D8168">
        <v>8</v>
      </c>
      <c r="F8168">
        <v>10</v>
      </c>
      <c r="G8168">
        <v>72</v>
      </c>
      <c r="J8168">
        <v>55</v>
      </c>
      <c r="L8168">
        <v>2</v>
      </c>
    </row>
    <row r="8169" spans="1:13" hidden="1" x14ac:dyDescent="0.3">
      <c r="A8169" s="1" t="s">
        <v>8184</v>
      </c>
      <c r="B8169" s="1" t="s">
        <v>35</v>
      </c>
      <c r="C8169">
        <v>1</v>
      </c>
      <c r="D8169">
        <v>4</v>
      </c>
      <c r="F8169">
        <v>37</v>
      </c>
      <c r="G8169">
        <v>213</v>
      </c>
      <c r="J8169">
        <v>28</v>
      </c>
      <c r="L8169">
        <v>5</v>
      </c>
    </row>
    <row r="8170" spans="1:13" hidden="1" x14ac:dyDescent="0.3">
      <c r="A8170" s="1" t="s">
        <v>8185</v>
      </c>
      <c r="B8170" s="1" t="s">
        <v>35</v>
      </c>
      <c r="C8170">
        <v>1</v>
      </c>
      <c r="D8170">
        <v>1</v>
      </c>
      <c r="F8170">
        <v>5</v>
      </c>
      <c r="G8170">
        <v>6</v>
      </c>
      <c r="L8170">
        <v>1</v>
      </c>
    </row>
    <row r="8171" spans="1:13" hidden="1" x14ac:dyDescent="0.3">
      <c r="A8171" s="1" t="s">
        <v>8186</v>
      </c>
      <c r="B8171" s="1" t="s">
        <v>35</v>
      </c>
      <c r="C8171">
        <v>1</v>
      </c>
      <c r="F8171">
        <v>12</v>
      </c>
      <c r="G8171">
        <v>87</v>
      </c>
    </row>
    <row r="8172" spans="1:13" hidden="1" x14ac:dyDescent="0.3">
      <c r="A8172" s="1" t="s">
        <v>8187</v>
      </c>
      <c r="B8172" s="1" t="s">
        <v>35</v>
      </c>
      <c r="C8172">
        <v>1</v>
      </c>
      <c r="F8172">
        <v>10</v>
      </c>
      <c r="G8172">
        <v>1</v>
      </c>
      <c r="L8172">
        <v>1</v>
      </c>
    </row>
    <row r="8173" spans="1:13" hidden="1" x14ac:dyDescent="0.3">
      <c r="A8173" s="1" t="s">
        <v>8188</v>
      </c>
      <c r="B8173" s="1" t="s">
        <v>35</v>
      </c>
      <c r="C8173">
        <v>1</v>
      </c>
      <c r="D8173">
        <v>1</v>
      </c>
      <c r="G8173">
        <v>2</v>
      </c>
      <c r="J8173">
        <v>6</v>
      </c>
    </row>
    <row r="8174" spans="1:13" hidden="1" x14ac:dyDescent="0.3">
      <c r="A8174" s="1" t="s">
        <v>8189</v>
      </c>
      <c r="B8174" s="1" t="s">
        <v>35</v>
      </c>
      <c r="C8174">
        <v>1</v>
      </c>
      <c r="F8174">
        <v>9</v>
      </c>
      <c r="G8174">
        <v>2</v>
      </c>
      <c r="L8174">
        <v>1</v>
      </c>
    </row>
    <row r="8175" spans="1:13" hidden="1" x14ac:dyDescent="0.3">
      <c r="A8175" s="1" t="s">
        <v>8190</v>
      </c>
      <c r="B8175" s="1" t="s">
        <v>35</v>
      </c>
      <c r="C8175">
        <v>1</v>
      </c>
      <c r="F8175">
        <v>7</v>
      </c>
      <c r="G8175">
        <v>2</v>
      </c>
      <c r="J8175">
        <v>1</v>
      </c>
      <c r="L8175">
        <v>1</v>
      </c>
    </row>
    <row r="8176" spans="1:13" hidden="1" x14ac:dyDescent="0.3">
      <c r="A8176" s="1" t="s">
        <v>8191</v>
      </c>
      <c r="B8176" s="1" t="s">
        <v>35</v>
      </c>
      <c r="C8176">
        <v>1</v>
      </c>
      <c r="D8176">
        <v>8</v>
      </c>
      <c r="G8176">
        <v>43</v>
      </c>
      <c r="J8176">
        <v>44</v>
      </c>
      <c r="L8176">
        <v>1</v>
      </c>
    </row>
    <row r="8177" spans="1:13" hidden="1" x14ac:dyDescent="0.3">
      <c r="A8177" s="1" t="s">
        <v>8192</v>
      </c>
      <c r="B8177" s="1" t="s">
        <v>35</v>
      </c>
      <c r="C8177">
        <v>1</v>
      </c>
      <c r="F8177">
        <v>8</v>
      </c>
      <c r="G8177">
        <v>66</v>
      </c>
      <c r="J8177">
        <v>2</v>
      </c>
      <c r="L8177">
        <v>1</v>
      </c>
    </row>
    <row r="8178" spans="1:13" hidden="1" x14ac:dyDescent="0.3">
      <c r="A8178" s="1" t="s">
        <v>8193</v>
      </c>
      <c r="B8178" s="1" t="s">
        <v>35</v>
      </c>
      <c r="C8178">
        <v>1</v>
      </c>
      <c r="F8178">
        <v>1</v>
      </c>
    </row>
    <row r="8179" spans="1:13" hidden="1" x14ac:dyDescent="0.3">
      <c r="A8179" s="1" t="s">
        <v>8194</v>
      </c>
      <c r="B8179" s="1" t="s">
        <v>35</v>
      </c>
      <c r="C8179">
        <v>1</v>
      </c>
      <c r="D8179">
        <v>6</v>
      </c>
      <c r="F8179">
        <v>3</v>
      </c>
      <c r="G8179">
        <v>30</v>
      </c>
      <c r="J8179">
        <v>41</v>
      </c>
    </row>
    <row r="8180" spans="1:13" hidden="1" x14ac:dyDescent="0.3">
      <c r="A8180" s="1" t="s">
        <v>8195</v>
      </c>
      <c r="B8180" s="1" t="s">
        <v>35</v>
      </c>
      <c r="C8180">
        <v>1</v>
      </c>
      <c r="D8180">
        <v>2</v>
      </c>
      <c r="E8180">
        <v>1</v>
      </c>
      <c r="F8180">
        <v>1</v>
      </c>
      <c r="G8180">
        <v>20</v>
      </c>
      <c r="J8180">
        <v>12</v>
      </c>
      <c r="L8180">
        <v>1</v>
      </c>
    </row>
    <row r="8181" spans="1:13" hidden="1" x14ac:dyDescent="0.3">
      <c r="A8181" s="1" t="s">
        <v>8196</v>
      </c>
      <c r="B8181" s="1" t="s">
        <v>35</v>
      </c>
      <c r="C8181">
        <v>1</v>
      </c>
      <c r="D8181">
        <v>4</v>
      </c>
      <c r="F8181">
        <v>6</v>
      </c>
      <c r="G8181">
        <v>33</v>
      </c>
      <c r="J8181">
        <v>13</v>
      </c>
      <c r="L8181">
        <v>1</v>
      </c>
    </row>
    <row r="8182" spans="1:13" hidden="1" x14ac:dyDescent="0.3">
      <c r="A8182" s="1" t="s">
        <v>8197</v>
      </c>
      <c r="B8182" s="1" t="s">
        <v>35</v>
      </c>
      <c r="C8182">
        <v>1</v>
      </c>
      <c r="D8182">
        <v>3</v>
      </c>
      <c r="F8182">
        <v>2</v>
      </c>
      <c r="G8182">
        <v>32</v>
      </c>
      <c r="J8182">
        <v>24</v>
      </c>
      <c r="L8182">
        <v>1</v>
      </c>
    </row>
    <row r="8183" spans="1:13" hidden="1" x14ac:dyDescent="0.3">
      <c r="A8183" s="1" t="s">
        <v>8198</v>
      </c>
      <c r="B8183" s="1" t="s">
        <v>35</v>
      </c>
      <c r="C8183">
        <v>1</v>
      </c>
      <c r="D8183">
        <v>5</v>
      </c>
      <c r="F8183">
        <v>4</v>
      </c>
      <c r="G8183">
        <v>27</v>
      </c>
      <c r="J8183">
        <v>23</v>
      </c>
    </row>
    <row r="8184" spans="1:13" hidden="1" x14ac:dyDescent="0.3">
      <c r="A8184" s="1" t="s">
        <v>8199</v>
      </c>
      <c r="B8184" s="1" t="s">
        <v>35</v>
      </c>
      <c r="C8184">
        <v>1</v>
      </c>
      <c r="D8184">
        <v>6</v>
      </c>
      <c r="F8184">
        <v>1</v>
      </c>
      <c r="G8184">
        <v>25</v>
      </c>
      <c r="J8184">
        <v>23</v>
      </c>
    </row>
    <row r="8185" spans="1:13" hidden="1" x14ac:dyDescent="0.3">
      <c r="A8185" s="1" t="s">
        <v>8200</v>
      </c>
      <c r="B8185" s="1" t="s">
        <v>35</v>
      </c>
      <c r="C8185">
        <v>1</v>
      </c>
      <c r="D8185">
        <v>4</v>
      </c>
      <c r="F8185">
        <v>4</v>
      </c>
      <c r="G8185">
        <v>38</v>
      </c>
      <c r="J8185">
        <v>27</v>
      </c>
      <c r="L8185">
        <v>1</v>
      </c>
    </row>
    <row r="8186" spans="1:13" hidden="1" x14ac:dyDescent="0.3">
      <c r="A8186" s="1" t="s">
        <v>8201</v>
      </c>
      <c r="B8186" s="1" t="s">
        <v>35</v>
      </c>
      <c r="C8186">
        <v>1</v>
      </c>
      <c r="D8186">
        <v>1</v>
      </c>
      <c r="F8186">
        <v>4</v>
      </c>
      <c r="G8186">
        <v>64</v>
      </c>
    </row>
    <row r="8187" spans="1:13" hidden="1" x14ac:dyDescent="0.3">
      <c r="A8187" s="1" t="s">
        <v>8202</v>
      </c>
      <c r="B8187" s="1" t="s">
        <v>35</v>
      </c>
      <c r="C8187">
        <v>1</v>
      </c>
      <c r="D8187">
        <v>1</v>
      </c>
      <c r="F8187">
        <v>3</v>
      </c>
      <c r="G8187">
        <v>18</v>
      </c>
      <c r="J8187">
        <v>18</v>
      </c>
    </row>
    <row r="8188" spans="1:13" hidden="1" x14ac:dyDescent="0.3">
      <c r="A8188" s="1" t="s">
        <v>8203</v>
      </c>
      <c r="B8188" s="1" t="s">
        <v>35</v>
      </c>
      <c r="C8188">
        <v>1</v>
      </c>
      <c r="F8188">
        <v>6</v>
      </c>
      <c r="G8188">
        <v>16</v>
      </c>
      <c r="J8188">
        <v>1</v>
      </c>
    </row>
    <row r="8189" spans="1:13" hidden="1" x14ac:dyDescent="0.3">
      <c r="A8189" s="1" t="s">
        <v>8204</v>
      </c>
      <c r="B8189" s="1" t="s">
        <v>35</v>
      </c>
      <c r="C8189">
        <v>1</v>
      </c>
      <c r="F8189">
        <v>3</v>
      </c>
      <c r="G8189">
        <v>6</v>
      </c>
    </row>
    <row r="8190" spans="1:13" hidden="1" x14ac:dyDescent="0.3">
      <c r="A8190" s="1" t="s">
        <v>8205</v>
      </c>
      <c r="B8190" s="1" t="s">
        <v>35</v>
      </c>
      <c r="C8190">
        <v>1</v>
      </c>
      <c r="D8190">
        <v>2</v>
      </c>
      <c r="F8190">
        <v>3</v>
      </c>
      <c r="G8190">
        <v>25</v>
      </c>
      <c r="J8190">
        <v>14</v>
      </c>
    </row>
    <row r="8191" spans="1:13" hidden="1" x14ac:dyDescent="0.3">
      <c r="A8191" s="1" t="s">
        <v>8206</v>
      </c>
      <c r="B8191" s="1" t="s">
        <v>35</v>
      </c>
      <c r="C8191">
        <v>1</v>
      </c>
      <c r="D8191">
        <v>2</v>
      </c>
      <c r="F8191">
        <v>12</v>
      </c>
      <c r="G8191">
        <v>33</v>
      </c>
      <c r="J8191">
        <v>18</v>
      </c>
      <c r="M8191">
        <v>1</v>
      </c>
    </row>
    <row r="8192" spans="1:13" hidden="1" x14ac:dyDescent="0.3">
      <c r="A8192" s="1" t="s">
        <v>8207</v>
      </c>
      <c r="B8192" s="1" t="s">
        <v>35</v>
      </c>
      <c r="C8192">
        <v>1</v>
      </c>
      <c r="D8192">
        <v>3</v>
      </c>
      <c r="F8192">
        <v>2</v>
      </c>
      <c r="G8192">
        <v>24</v>
      </c>
      <c r="J8192">
        <v>15</v>
      </c>
    </row>
    <row r="8193" spans="1:12" hidden="1" x14ac:dyDescent="0.3">
      <c r="A8193" s="1" t="s">
        <v>8208</v>
      </c>
      <c r="B8193" s="1" t="s">
        <v>35</v>
      </c>
      <c r="C8193">
        <v>1</v>
      </c>
      <c r="D8193">
        <v>1</v>
      </c>
      <c r="F8193">
        <v>9</v>
      </c>
      <c r="G8193">
        <v>14</v>
      </c>
      <c r="J8193">
        <v>16</v>
      </c>
    </row>
    <row r="8194" spans="1:12" hidden="1" x14ac:dyDescent="0.3">
      <c r="A8194" s="1" t="s">
        <v>8209</v>
      </c>
      <c r="B8194" s="1" t="s">
        <v>35</v>
      </c>
      <c r="C8194">
        <v>1</v>
      </c>
      <c r="D8194">
        <v>3</v>
      </c>
      <c r="F8194">
        <v>2</v>
      </c>
      <c r="G8194">
        <v>30</v>
      </c>
      <c r="J8194">
        <v>17</v>
      </c>
    </row>
    <row r="8195" spans="1:12" hidden="1" x14ac:dyDescent="0.3">
      <c r="A8195" s="1" t="s">
        <v>8210</v>
      </c>
      <c r="B8195" s="1" t="s">
        <v>35</v>
      </c>
      <c r="C8195">
        <v>1</v>
      </c>
      <c r="D8195">
        <v>4</v>
      </c>
      <c r="F8195">
        <v>2</v>
      </c>
      <c r="G8195">
        <v>27</v>
      </c>
      <c r="J8195">
        <v>16</v>
      </c>
    </row>
    <row r="8196" spans="1:12" hidden="1" x14ac:dyDescent="0.3">
      <c r="A8196" s="1" t="s">
        <v>8211</v>
      </c>
      <c r="B8196" s="1" t="s">
        <v>35</v>
      </c>
      <c r="C8196">
        <v>1</v>
      </c>
      <c r="D8196">
        <v>1</v>
      </c>
      <c r="G8196">
        <v>29</v>
      </c>
      <c r="J8196">
        <v>10</v>
      </c>
    </row>
    <row r="8197" spans="1:12" hidden="1" x14ac:dyDescent="0.3">
      <c r="A8197" s="1" t="s">
        <v>8212</v>
      </c>
      <c r="B8197" s="1" t="s">
        <v>35</v>
      </c>
      <c r="C8197">
        <v>1</v>
      </c>
      <c r="F8197">
        <v>2</v>
      </c>
      <c r="G8197">
        <v>54</v>
      </c>
      <c r="J8197">
        <v>6</v>
      </c>
    </row>
    <row r="8198" spans="1:12" hidden="1" x14ac:dyDescent="0.3">
      <c r="A8198" s="1" t="s">
        <v>8213</v>
      </c>
      <c r="B8198" s="1" t="s">
        <v>35</v>
      </c>
      <c r="C8198">
        <v>1</v>
      </c>
      <c r="D8198">
        <v>4</v>
      </c>
      <c r="G8198">
        <v>46</v>
      </c>
      <c r="J8198">
        <v>2</v>
      </c>
    </row>
    <row r="8199" spans="1:12" hidden="1" x14ac:dyDescent="0.3">
      <c r="A8199" s="1" t="s">
        <v>8214</v>
      </c>
      <c r="B8199" s="1" t="s">
        <v>35</v>
      </c>
      <c r="C8199">
        <v>1</v>
      </c>
      <c r="D8199">
        <v>1</v>
      </c>
      <c r="F8199">
        <v>5</v>
      </c>
      <c r="G8199">
        <v>8</v>
      </c>
      <c r="J8199">
        <v>3</v>
      </c>
    </row>
    <row r="8200" spans="1:12" hidden="1" x14ac:dyDescent="0.3">
      <c r="A8200" s="1" t="s">
        <v>8215</v>
      </c>
      <c r="B8200" s="1" t="s">
        <v>35</v>
      </c>
      <c r="C8200">
        <v>1</v>
      </c>
      <c r="D8200">
        <v>6</v>
      </c>
      <c r="F8200">
        <v>52</v>
      </c>
      <c r="G8200">
        <v>237</v>
      </c>
      <c r="J8200">
        <v>77</v>
      </c>
      <c r="K8200">
        <v>1</v>
      </c>
      <c r="L8200">
        <v>2</v>
      </c>
    </row>
    <row r="8201" spans="1:12" hidden="1" x14ac:dyDescent="0.3">
      <c r="A8201" s="1" t="s">
        <v>8216</v>
      </c>
      <c r="B8201" s="1" t="s">
        <v>35</v>
      </c>
      <c r="C8201">
        <v>1</v>
      </c>
      <c r="D8201">
        <v>1</v>
      </c>
      <c r="F8201">
        <v>3</v>
      </c>
      <c r="J8201">
        <v>32</v>
      </c>
      <c r="L8201">
        <v>1</v>
      </c>
    </row>
    <row r="8202" spans="1:12" hidden="1" x14ac:dyDescent="0.3">
      <c r="A8202" s="1" t="s">
        <v>8217</v>
      </c>
      <c r="B8202" s="1" t="s">
        <v>35</v>
      </c>
      <c r="C8202">
        <v>1</v>
      </c>
      <c r="F8202">
        <v>29</v>
      </c>
      <c r="G8202">
        <v>1</v>
      </c>
      <c r="J8202">
        <v>2</v>
      </c>
      <c r="L8202">
        <v>6</v>
      </c>
    </row>
    <row r="8203" spans="1:12" hidden="1" x14ac:dyDescent="0.3">
      <c r="A8203" s="1" t="s">
        <v>8218</v>
      </c>
      <c r="B8203" s="1" t="s">
        <v>35</v>
      </c>
      <c r="C8203">
        <v>1</v>
      </c>
      <c r="D8203">
        <v>17</v>
      </c>
      <c r="F8203">
        <v>25</v>
      </c>
      <c r="G8203">
        <v>352</v>
      </c>
      <c r="J8203">
        <v>202</v>
      </c>
      <c r="L8203">
        <v>2</v>
      </c>
    </row>
    <row r="8204" spans="1:12" hidden="1" x14ac:dyDescent="0.3">
      <c r="A8204" s="1" t="s">
        <v>8219</v>
      </c>
      <c r="B8204" s="1" t="s">
        <v>35</v>
      </c>
      <c r="C8204">
        <v>1</v>
      </c>
      <c r="F8204">
        <v>8</v>
      </c>
      <c r="G8204">
        <v>2</v>
      </c>
      <c r="J8204">
        <v>7</v>
      </c>
      <c r="L8204">
        <v>2</v>
      </c>
    </row>
    <row r="8205" spans="1:12" hidden="1" x14ac:dyDescent="0.3">
      <c r="A8205" s="1" t="s">
        <v>8220</v>
      </c>
      <c r="B8205" s="1" t="s">
        <v>35</v>
      </c>
      <c r="C8205">
        <v>1</v>
      </c>
      <c r="D8205">
        <v>1</v>
      </c>
      <c r="F8205">
        <v>8</v>
      </c>
      <c r="G8205">
        <v>7</v>
      </c>
      <c r="J8205">
        <v>6</v>
      </c>
      <c r="L8205">
        <v>2</v>
      </c>
    </row>
    <row r="8206" spans="1:12" hidden="1" x14ac:dyDescent="0.3">
      <c r="A8206" s="1" t="s">
        <v>8221</v>
      </c>
      <c r="B8206" s="1" t="s">
        <v>35</v>
      </c>
      <c r="C8206">
        <v>1</v>
      </c>
      <c r="F8206">
        <v>12</v>
      </c>
      <c r="G8206">
        <v>117</v>
      </c>
      <c r="J8206">
        <v>24</v>
      </c>
      <c r="L8206">
        <v>1</v>
      </c>
    </row>
    <row r="8207" spans="1:12" hidden="1" x14ac:dyDescent="0.3">
      <c r="A8207" s="1" t="s">
        <v>8222</v>
      </c>
      <c r="B8207" s="1" t="s">
        <v>35</v>
      </c>
      <c r="C8207">
        <v>1</v>
      </c>
      <c r="D8207">
        <v>12</v>
      </c>
      <c r="F8207">
        <v>9</v>
      </c>
      <c r="G8207">
        <v>100</v>
      </c>
      <c r="J8207">
        <v>66</v>
      </c>
    </row>
    <row r="8208" spans="1:12" hidden="1" x14ac:dyDescent="0.3">
      <c r="A8208" s="1" t="s">
        <v>8223</v>
      </c>
      <c r="B8208" s="1" t="s">
        <v>35</v>
      </c>
      <c r="C8208">
        <v>1</v>
      </c>
      <c r="D8208">
        <v>8</v>
      </c>
      <c r="F8208">
        <v>9</v>
      </c>
      <c r="G8208">
        <v>111</v>
      </c>
      <c r="J8208">
        <v>89</v>
      </c>
    </row>
    <row r="8209" spans="1:12" hidden="1" x14ac:dyDescent="0.3">
      <c r="A8209" s="1" t="s">
        <v>8224</v>
      </c>
      <c r="B8209" s="1" t="s">
        <v>35</v>
      </c>
      <c r="C8209">
        <v>1</v>
      </c>
      <c r="F8209">
        <v>3</v>
      </c>
      <c r="J8209">
        <v>1</v>
      </c>
      <c r="L8209">
        <v>2</v>
      </c>
    </row>
    <row r="8210" spans="1:12" hidden="1" x14ac:dyDescent="0.3">
      <c r="A8210" s="1" t="s">
        <v>8225</v>
      </c>
      <c r="B8210" s="1" t="s">
        <v>35</v>
      </c>
      <c r="C8210">
        <v>1</v>
      </c>
      <c r="D8210">
        <v>2</v>
      </c>
      <c r="F8210">
        <v>1</v>
      </c>
      <c r="G8210">
        <v>10</v>
      </c>
      <c r="J8210">
        <v>16</v>
      </c>
    </row>
    <row r="8211" spans="1:12" hidden="1" x14ac:dyDescent="0.3">
      <c r="A8211" s="1" t="s">
        <v>8226</v>
      </c>
      <c r="B8211" s="1" t="s">
        <v>35</v>
      </c>
      <c r="C8211">
        <v>1</v>
      </c>
      <c r="D8211">
        <v>1</v>
      </c>
      <c r="F8211">
        <v>9</v>
      </c>
      <c r="G8211">
        <v>57</v>
      </c>
      <c r="J8211">
        <v>33</v>
      </c>
      <c r="L8211">
        <v>1</v>
      </c>
    </row>
    <row r="8212" spans="1:12" hidden="1" x14ac:dyDescent="0.3">
      <c r="A8212" s="1" t="s">
        <v>8227</v>
      </c>
      <c r="B8212" s="1" t="s">
        <v>35</v>
      </c>
      <c r="C8212">
        <v>1</v>
      </c>
      <c r="D8212">
        <v>7</v>
      </c>
      <c r="F8212">
        <v>9</v>
      </c>
      <c r="G8212">
        <v>80</v>
      </c>
      <c r="J8212">
        <v>39</v>
      </c>
    </row>
    <row r="8213" spans="1:12" hidden="1" x14ac:dyDescent="0.3">
      <c r="A8213" s="1" t="s">
        <v>8228</v>
      </c>
      <c r="B8213" s="1" t="s">
        <v>35</v>
      </c>
      <c r="C8213">
        <v>1</v>
      </c>
      <c r="D8213">
        <v>13</v>
      </c>
      <c r="F8213">
        <v>25</v>
      </c>
      <c r="G8213">
        <v>190</v>
      </c>
      <c r="H8213">
        <v>2</v>
      </c>
      <c r="J8213">
        <v>56</v>
      </c>
      <c r="L8213">
        <v>2</v>
      </c>
    </row>
    <row r="8214" spans="1:12" hidden="1" x14ac:dyDescent="0.3">
      <c r="A8214" s="1" t="s">
        <v>8229</v>
      </c>
      <c r="B8214" s="1" t="s">
        <v>35</v>
      </c>
      <c r="C8214">
        <v>1</v>
      </c>
      <c r="D8214">
        <v>3</v>
      </c>
      <c r="F8214">
        <v>4</v>
      </c>
      <c r="G8214">
        <v>26</v>
      </c>
      <c r="J8214">
        <v>23</v>
      </c>
      <c r="L8214">
        <v>1</v>
      </c>
    </row>
    <row r="8215" spans="1:12" hidden="1" x14ac:dyDescent="0.3">
      <c r="A8215" s="1" t="s">
        <v>8230</v>
      </c>
      <c r="B8215" s="1" t="s">
        <v>35</v>
      </c>
      <c r="C8215">
        <v>1</v>
      </c>
      <c r="D8215">
        <v>3</v>
      </c>
      <c r="F8215">
        <v>8</v>
      </c>
      <c r="G8215">
        <v>25</v>
      </c>
      <c r="J8215">
        <v>17</v>
      </c>
    </row>
    <row r="8216" spans="1:12" hidden="1" x14ac:dyDescent="0.3">
      <c r="A8216" s="1" t="s">
        <v>8231</v>
      </c>
      <c r="B8216" s="1" t="s">
        <v>35</v>
      </c>
      <c r="C8216">
        <v>1</v>
      </c>
      <c r="F8216">
        <v>2</v>
      </c>
      <c r="G8216">
        <v>4</v>
      </c>
      <c r="H8216">
        <v>1</v>
      </c>
      <c r="J8216">
        <v>4</v>
      </c>
    </row>
    <row r="8217" spans="1:12" hidden="1" x14ac:dyDescent="0.3">
      <c r="A8217" s="1" t="s">
        <v>8232</v>
      </c>
      <c r="B8217" s="1" t="s">
        <v>35</v>
      </c>
      <c r="C8217">
        <v>1</v>
      </c>
      <c r="D8217">
        <v>1</v>
      </c>
      <c r="F8217">
        <v>5</v>
      </c>
      <c r="G8217">
        <v>31</v>
      </c>
      <c r="J8217">
        <v>18</v>
      </c>
    </row>
    <row r="8218" spans="1:12" hidden="1" x14ac:dyDescent="0.3">
      <c r="A8218" s="1" t="s">
        <v>8233</v>
      </c>
      <c r="B8218" s="1" t="s">
        <v>35</v>
      </c>
      <c r="C8218">
        <v>1</v>
      </c>
      <c r="D8218">
        <v>3</v>
      </c>
      <c r="F8218">
        <v>8</v>
      </c>
      <c r="G8218">
        <v>36</v>
      </c>
      <c r="J8218">
        <v>20</v>
      </c>
      <c r="L8218">
        <v>1</v>
      </c>
    </row>
    <row r="8219" spans="1:12" hidden="1" x14ac:dyDescent="0.3">
      <c r="A8219" s="1" t="s">
        <v>8234</v>
      </c>
      <c r="B8219" s="1" t="s">
        <v>35</v>
      </c>
      <c r="C8219">
        <v>1</v>
      </c>
      <c r="D8219">
        <v>2</v>
      </c>
      <c r="F8219">
        <v>2</v>
      </c>
      <c r="G8219">
        <v>30</v>
      </c>
      <c r="J8219">
        <v>19</v>
      </c>
    </row>
    <row r="8220" spans="1:12" hidden="1" x14ac:dyDescent="0.3">
      <c r="A8220" s="1" t="s">
        <v>8235</v>
      </c>
      <c r="B8220" s="1" t="s">
        <v>35</v>
      </c>
      <c r="C8220">
        <v>1</v>
      </c>
      <c r="D8220">
        <v>1</v>
      </c>
      <c r="G8220">
        <v>19</v>
      </c>
      <c r="J8220">
        <v>4</v>
      </c>
    </row>
    <row r="8221" spans="1:12" hidden="1" x14ac:dyDescent="0.3">
      <c r="A8221" s="1" t="s">
        <v>8236</v>
      </c>
      <c r="B8221" s="1" t="s">
        <v>35</v>
      </c>
      <c r="C8221">
        <v>1</v>
      </c>
      <c r="F8221">
        <v>2</v>
      </c>
      <c r="G8221">
        <v>2</v>
      </c>
      <c r="L8221">
        <v>1</v>
      </c>
    </row>
    <row r="8222" spans="1:12" hidden="1" x14ac:dyDescent="0.3">
      <c r="A8222" s="1" t="s">
        <v>8237</v>
      </c>
      <c r="B8222" s="1" t="s">
        <v>35</v>
      </c>
      <c r="C8222">
        <v>1</v>
      </c>
      <c r="F8222">
        <v>2</v>
      </c>
      <c r="G8222">
        <v>7</v>
      </c>
      <c r="J8222">
        <v>2</v>
      </c>
    </row>
    <row r="8223" spans="1:12" hidden="1" x14ac:dyDescent="0.3">
      <c r="A8223" s="1" t="s">
        <v>8238</v>
      </c>
      <c r="B8223" s="1" t="s">
        <v>35</v>
      </c>
      <c r="C8223">
        <v>1</v>
      </c>
      <c r="F8223">
        <v>1</v>
      </c>
      <c r="J8223">
        <v>1</v>
      </c>
    </row>
    <row r="8224" spans="1:12" hidden="1" x14ac:dyDescent="0.3">
      <c r="A8224" s="1" t="s">
        <v>8239</v>
      </c>
      <c r="B8224" s="1" t="s">
        <v>35</v>
      </c>
      <c r="C8224">
        <v>1</v>
      </c>
      <c r="G8224">
        <v>1</v>
      </c>
      <c r="J8224">
        <v>2</v>
      </c>
    </row>
    <row r="8225" spans="1:12" hidden="1" x14ac:dyDescent="0.3">
      <c r="A8225" s="1" t="s">
        <v>8240</v>
      </c>
      <c r="B8225" s="1" t="s">
        <v>35</v>
      </c>
      <c r="C8225">
        <v>1</v>
      </c>
      <c r="F8225">
        <v>3</v>
      </c>
      <c r="J8225">
        <v>3</v>
      </c>
    </row>
    <row r="8226" spans="1:12" hidden="1" x14ac:dyDescent="0.3">
      <c r="A8226" s="1" t="s">
        <v>8241</v>
      </c>
      <c r="B8226" s="1" t="s">
        <v>35</v>
      </c>
      <c r="C8226">
        <v>1</v>
      </c>
      <c r="F8226">
        <v>4</v>
      </c>
      <c r="G8226">
        <v>27</v>
      </c>
      <c r="J8226">
        <v>15</v>
      </c>
    </row>
    <row r="8227" spans="1:12" hidden="1" x14ac:dyDescent="0.3">
      <c r="A8227" s="1" t="s">
        <v>8242</v>
      </c>
      <c r="B8227" s="1" t="s">
        <v>35</v>
      </c>
      <c r="C8227">
        <v>1</v>
      </c>
      <c r="F8227">
        <v>1</v>
      </c>
      <c r="G8227">
        <v>3</v>
      </c>
      <c r="J8227">
        <v>1</v>
      </c>
    </row>
    <row r="8228" spans="1:12" hidden="1" x14ac:dyDescent="0.3">
      <c r="A8228" s="1" t="s">
        <v>8243</v>
      </c>
      <c r="B8228" s="1" t="s">
        <v>35</v>
      </c>
      <c r="C8228">
        <v>1</v>
      </c>
      <c r="F8228">
        <v>1</v>
      </c>
      <c r="G8228">
        <v>4</v>
      </c>
      <c r="J8228">
        <v>1</v>
      </c>
    </row>
    <row r="8229" spans="1:12" hidden="1" x14ac:dyDescent="0.3">
      <c r="A8229" s="1" t="s">
        <v>8244</v>
      </c>
      <c r="B8229" s="1" t="s">
        <v>35</v>
      </c>
      <c r="C8229">
        <v>1</v>
      </c>
      <c r="D8229">
        <v>1</v>
      </c>
      <c r="F8229">
        <v>2</v>
      </c>
      <c r="J8229">
        <v>1</v>
      </c>
    </row>
    <row r="8230" spans="1:12" hidden="1" x14ac:dyDescent="0.3">
      <c r="A8230" s="1" t="s">
        <v>8245</v>
      </c>
      <c r="B8230" s="1" t="s">
        <v>35</v>
      </c>
      <c r="C8230">
        <v>1</v>
      </c>
      <c r="F8230">
        <v>1</v>
      </c>
      <c r="G8230">
        <v>5</v>
      </c>
      <c r="J8230">
        <v>2</v>
      </c>
    </row>
    <row r="8231" spans="1:12" hidden="1" x14ac:dyDescent="0.3">
      <c r="A8231" s="1" t="s">
        <v>8246</v>
      </c>
      <c r="B8231" s="1" t="s">
        <v>35</v>
      </c>
      <c r="C8231">
        <v>1</v>
      </c>
      <c r="F8231">
        <v>5</v>
      </c>
      <c r="G8231">
        <v>4</v>
      </c>
      <c r="J8231">
        <v>3</v>
      </c>
    </row>
    <row r="8232" spans="1:12" hidden="1" x14ac:dyDescent="0.3">
      <c r="A8232" s="1" t="s">
        <v>8247</v>
      </c>
      <c r="B8232" s="1" t="s">
        <v>35</v>
      </c>
      <c r="C8232">
        <v>1</v>
      </c>
      <c r="G8232">
        <v>11</v>
      </c>
      <c r="J8232">
        <v>1</v>
      </c>
    </row>
    <row r="8233" spans="1:12" hidden="1" x14ac:dyDescent="0.3">
      <c r="A8233" s="1" t="s">
        <v>8248</v>
      </c>
      <c r="B8233" s="1" t="s">
        <v>35</v>
      </c>
      <c r="C8233">
        <v>1</v>
      </c>
    </row>
    <row r="8234" spans="1:12" hidden="1" x14ac:dyDescent="0.3">
      <c r="A8234" s="1" t="s">
        <v>8249</v>
      </c>
      <c r="B8234" s="1" t="s">
        <v>35</v>
      </c>
      <c r="C8234">
        <v>1</v>
      </c>
      <c r="D8234">
        <v>2</v>
      </c>
      <c r="E8234">
        <v>1</v>
      </c>
      <c r="F8234">
        <v>10</v>
      </c>
      <c r="G8234">
        <v>24</v>
      </c>
      <c r="J8234">
        <v>3</v>
      </c>
      <c r="L8234">
        <v>1</v>
      </c>
    </row>
    <row r="8235" spans="1:12" hidden="1" x14ac:dyDescent="0.3">
      <c r="A8235" s="1" t="s">
        <v>8250</v>
      </c>
      <c r="B8235" s="1" t="s">
        <v>35</v>
      </c>
      <c r="C8235">
        <v>1</v>
      </c>
      <c r="F8235">
        <v>4</v>
      </c>
      <c r="G8235">
        <v>16</v>
      </c>
      <c r="L8235">
        <v>1</v>
      </c>
    </row>
    <row r="8236" spans="1:12" hidden="1" x14ac:dyDescent="0.3">
      <c r="A8236" s="1" t="s">
        <v>8251</v>
      </c>
      <c r="B8236" s="1" t="s">
        <v>35</v>
      </c>
      <c r="C8236">
        <v>1</v>
      </c>
      <c r="D8236">
        <v>4</v>
      </c>
      <c r="E8236">
        <v>2</v>
      </c>
      <c r="F8236">
        <v>6</v>
      </c>
      <c r="G8236">
        <v>13</v>
      </c>
      <c r="J8236">
        <v>10</v>
      </c>
      <c r="L8236">
        <v>1</v>
      </c>
    </row>
    <row r="8237" spans="1:12" hidden="1" x14ac:dyDescent="0.3">
      <c r="A8237" s="1" t="s">
        <v>8252</v>
      </c>
      <c r="B8237" s="1" t="s">
        <v>35</v>
      </c>
      <c r="C8237">
        <v>1</v>
      </c>
      <c r="G8237">
        <v>2</v>
      </c>
      <c r="K8237">
        <v>1</v>
      </c>
    </row>
    <row r="8238" spans="1:12" hidden="1" x14ac:dyDescent="0.3">
      <c r="A8238" s="1" t="s">
        <v>8253</v>
      </c>
      <c r="B8238" s="1" t="s">
        <v>35</v>
      </c>
      <c r="C8238">
        <v>1</v>
      </c>
      <c r="G8238">
        <v>1</v>
      </c>
    </row>
    <row r="8239" spans="1:12" hidden="1" x14ac:dyDescent="0.3">
      <c r="A8239" s="1" t="s">
        <v>8254</v>
      </c>
      <c r="B8239" s="1" t="s">
        <v>35</v>
      </c>
      <c r="C8239">
        <v>1</v>
      </c>
    </row>
    <row r="8240" spans="1:12" hidden="1" x14ac:dyDescent="0.3">
      <c r="A8240" s="1" t="s">
        <v>8255</v>
      </c>
      <c r="B8240" s="1" t="s">
        <v>35</v>
      </c>
      <c r="C8240">
        <v>1</v>
      </c>
    </row>
    <row r="8241" spans="1:13" hidden="1" x14ac:dyDescent="0.3">
      <c r="A8241" s="1" t="s">
        <v>8256</v>
      </c>
      <c r="B8241" s="1" t="s">
        <v>35</v>
      </c>
      <c r="C8241">
        <v>1</v>
      </c>
      <c r="D8241">
        <v>1</v>
      </c>
      <c r="F8241">
        <v>3</v>
      </c>
      <c r="G8241">
        <v>15</v>
      </c>
      <c r="J8241">
        <v>4</v>
      </c>
      <c r="L8241">
        <v>1</v>
      </c>
    </row>
    <row r="8242" spans="1:13" hidden="1" x14ac:dyDescent="0.3">
      <c r="A8242" s="1" t="s">
        <v>8257</v>
      </c>
      <c r="B8242" s="1" t="s">
        <v>35</v>
      </c>
      <c r="C8242">
        <v>1</v>
      </c>
      <c r="D8242">
        <v>3</v>
      </c>
      <c r="F8242">
        <v>2</v>
      </c>
      <c r="G8242">
        <v>30</v>
      </c>
      <c r="J8242">
        <v>26</v>
      </c>
      <c r="L8242">
        <v>2</v>
      </c>
    </row>
    <row r="8243" spans="1:13" hidden="1" x14ac:dyDescent="0.3">
      <c r="A8243" s="1" t="s">
        <v>8258</v>
      </c>
      <c r="B8243" s="1" t="s">
        <v>35</v>
      </c>
      <c r="C8243">
        <v>1</v>
      </c>
      <c r="D8243">
        <v>1</v>
      </c>
      <c r="F8243">
        <v>3</v>
      </c>
      <c r="G8243">
        <v>12</v>
      </c>
      <c r="J8243">
        <v>7</v>
      </c>
    </row>
    <row r="8244" spans="1:13" hidden="1" x14ac:dyDescent="0.3">
      <c r="A8244" s="1" t="s">
        <v>8259</v>
      </c>
      <c r="B8244" s="1" t="s">
        <v>35</v>
      </c>
      <c r="C8244">
        <v>1</v>
      </c>
      <c r="D8244">
        <v>2</v>
      </c>
      <c r="F8244">
        <v>7</v>
      </c>
      <c r="G8244">
        <v>38</v>
      </c>
      <c r="J8244">
        <v>11</v>
      </c>
      <c r="L8244">
        <v>1</v>
      </c>
    </row>
    <row r="8245" spans="1:13" hidden="1" x14ac:dyDescent="0.3">
      <c r="A8245" s="1" t="s">
        <v>8260</v>
      </c>
      <c r="B8245" s="1" t="s">
        <v>35</v>
      </c>
      <c r="C8245">
        <v>1</v>
      </c>
      <c r="F8245">
        <v>2</v>
      </c>
      <c r="L8245">
        <v>1</v>
      </c>
    </row>
    <row r="8246" spans="1:13" hidden="1" x14ac:dyDescent="0.3">
      <c r="A8246" s="1" t="s">
        <v>8261</v>
      </c>
      <c r="B8246" s="1" t="s">
        <v>35</v>
      </c>
      <c r="C8246">
        <v>1</v>
      </c>
      <c r="D8246">
        <v>17</v>
      </c>
      <c r="F8246">
        <v>25</v>
      </c>
      <c r="G8246">
        <v>270</v>
      </c>
      <c r="J8246">
        <v>143</v>
      </c>
    </row>
    <row r="8247" spans="1:13" hidden="1" x14ac:dyDescent="0.3">
      <c r="A8247" s="1" t="s">
        <v>8262</v>
      </c>
      <c r="B8247" s="1" t="s">
        <v>35</v>
      </c>
      <c r="C8247">
        <v>1</v>
      </c>
      <c r="D8247">
        <v>3</v>
      </c>
      <c r="F8247">
        <v>15</v>
      </c>
      <c r="G8247">
        <v>30</v>
      </c>
      <c r="J8247">
        <v>22</v>
      </c>
      <c r="L8247">
        <v>1</v>
      </c>
    </row>
    <row r="8248" spans="1:13" hidden="1" x14ac:dyDescent="0.3">
      <c r="A8248" s="1" t="s">
        <v>8263</v>
      </c>
      <c r="B8248" s="1" t="s">
        <v>35</v>
      </c>
      <c r="C8248">
        <v>1</v>
      </c>
      <c r="D8248">
        <v>20</v>
      </c>
      <c r="F8248">
        <v>12</v>
      </c>
      <c r="G8248">
        <v>153</v>
      </c>
      <c r="J8248">
        <v>130</v>
      </c>
      <c r="L8248">
        <v>3</v>
      </c>
    </row>
    <row r="8249" spans="1:13" hidden="1" x14ac:dyDescent="0.3">
      <c r="A8249" s="1" t="s">
        <v>8264</v>
      </c>
      <c r="B8249" s="1" t="s">
        <v>35</v>
      </c>
      <c r="C8249">
        <v>1</v>
      </c>
      <c r="D8249">
        <v>15</v>
      </c>
      <c r="F8249">
        <v>18</v>
      </c>
      <c r="G8249">
        <v>165</v>
      </c>
      <c r="J8249">
        <v>117</v>
      </c>
      <c r="L8249">
        <v>3</v>
      </c>
    </row>
    <row r="8250" spans="1:13" hidden="1" x14ac:dyDescent="0.3">
      <c r="A8250" s="1" t="s">
        <v>8265</v>
      </c>
      <c r="B8250" s="1" t="s">
        <v>35</v>
      </c>
      <c r="C8250">
        <v>1</v>
      </c>
    </row>
    <row r="8251" spans="1:13" hidden="1" x14ac:dyDescent="0.3">
      <c r="A8251" s="1" t="s">
        <v>8266</v>
      </c>
      <c r="B8251" s="1" t="s">
        <v>35</v>
      </c>
      <c r="C8251">
        <v>1</v>
      </c>
      <c r="D8251">
        <v>12</v>
      </c>
      <c r="F8251">
        <v>16</v>
      </c>
      <c r="G8251">
        <v>141</v>
      </c>
      <c r="J8251">
        <v>89</v>
      </c>
      <c r="L8251">
        <v>3</v>
      </c>
    </row>
    <row r="8252" spans="1:13" hidden="1" x14ac:dyDescent="0.3">
      <c r="A8252" s="1" t="s">
        <v>8267</v>
      </c>
      <c r="B8252" s="1" t="s">
        <v>35</v>
      </c>
      <c r="C8252">
        <v>1</v>
      </c>
      <c r="D8252">
        <v>4</v>
      </c>
      <c r="E8252">
        <v>1</v>
      </c>
      <c r="F8252">
        <v>11</v>
      </c>
      <c r="G8252">
        <v>39</v>
      </c>
      <c r="J8252">
        <v>19</v>
      </c>
      <c r="L8252">
        <v>1</v>
      </c>
      <c r="M8252">
        <v>1</v>
      </c>
    </row>
    <row r="8253" spans="1:13" hidden="1" x14ac:dyDescent="0.3">
      <c r="A8253" s="1" t="s">
        <v>8268</v>
      </c>
      <c r="B8253" s="1" t="s">
        <v>35</v>
      </c>
      <c r="C8253">
        <v>1</v>
      </c>
      <c r="D8253">
        <v>6</v>
      </c>
      <c r="F8253">
        <v>13</v>
      </c>
      <c r="G8253">
        <v>115</v>
      </c>
      <c r="J8253">
        <v>67</v>
      </c>
    </row>
    <row r="8254" spans="1:13" hidden="1" x14ac:dyDescent="0.3">
      <c r="A8254" s="1" t="s">
        <v>8269</v>
      </c>
      <c r="B8254" s="1" t="s">
        <v>35</v>
      </c>
      <c r="C8254">
        <v>1</v>
      </c>
      <c r="D8254">
        <v>7</v>
      </c>
      <c r="F8254">
        <v>1</v>
      </c>
      <c r="G8254">
        <v>74</v>
      </c>
      <c r="J8254">
        <v>44</v>
      </c>
    </row>
    <row r="8255" spans="1:13" hidden="1" x14ac:dyDescent="0.3">
      <c r="A8255" s="1" t="s">
        <v>8270</v>
      </c>
      <c r="B8255" s="1" t="s">
        <v>35</v>
      </c>
      <c r="C8255">
        <v>1</v>
      </c>
      <c r="D8255">
        <v>5</v>
      </c>
      <c r="F8255">
        <v>7</v>
      </c>
      <c r="G8255">
        <v>56</v>
      </c>
      <c r="J8255">
        <v>35</v>
      </c>
      <c r="K8255">
        <v>1</v>
      </c>
    </row>
    <row r="8256" spans="1:13" hidden="1" x14ac:dyDescent="0.3">
      <c r="A8256" s="1" t="s">
        <v>8271</v>
      </c>
      <c r="B8256" s="1" t="s">
        <v>35</v>
      </c>
      <c r="C8256">
        <v>1</v>
      </c>
      <c r="D8256">
        <v>4</v>
      </c>
      <c r="F8256">
        <v>14</v>
      </c>
      <c r="G8256">
        <v>129</v>
      </c>
      <c r="J8256">
        <v>74</v>
      </c>
      <c r="L8256">
        <v>1</v>
      </c>
    </row>
    <row r="8257" spans="1:12" hidden="1" x14ac:dyDescent="0.3">
      <c r="A8257" s="1" t="s">
        <v>8272</v>
      </c>
      <c r="B8257" s="1" t="s">
        <v>35</v>
      </c>
      <c r="C8257">
        <v>1</v>
      </c>
    </row>
    <row r="8258" spans="1:12" hidden="1" x14ac:dyDescent="0.3">
      <c r="A8258" s="1" t="s">
        <v>8273</v>
      </c>
      <c r="B8258" s="1" t="s">
        <v>35</v>
      </c>
      <c r="C8258">
        <v>1</v>
      </c>
      <c r="D8258">
        <v>2</v>
      </c>
      <c r="F8258">
        <v>1</v>
      </c>
      <c r="G8258">
        <v>20</v>
      </c>
      <c r="J8258">
        <v>3</v>
      </c>
    </row>
    <row r="8259" spans="1:12" hidden="1" x14ac:dyDescent="0.3">
      <c r="A8259" s="1" t="s">
        <v>8274</v>
      </c>
      <c r="B8259" s="1" t="s">
        <v>35</v>
      </c>
      <c r="C8259">
        <v>1</v>
      </c>
      <c r="F8259">
        <v>2</v>
      </c>
      <c r="G8259">
        <v>35</v>
      </c>
      <c r="J8259">
        <v>2</v>
      </c>
    </row>
    <row r="8260" spans="1:12" hidden="1" x14ac:dyDescent="0.3">
      <c r="A8260" s="1" t="s">
        <v>8275</v>
      </c>
      <c r="B8260" s="1" t="s">
        <v>35</v>
      </c>
      <c r="C8260">
        <v>1</v>
      </c>
      <c r="G8260">
        <v>43</v>
      </c>
    </row>
    <row r="8261" spans="1:12" hidden="1" x14ac:dyDescent="0.3">
      <c r="A8261" s="1" t="s">
        <v>8276</v>
      </c>
      <c r="B8261" s="1" t="s">
        <v>35</v>
      </c>
      <c r="C8261">
        <v>1</v>
      </c>
      <c r="D8261">
        <v>1</v>
      </c>
      <c r="E8261">
        <v>1</v>
      </c>
      <c r="F8261">
        <v>4</v>
      </c>
      <c r="G8261">
        <v>5</v>
      </c>
      <c r="H8261">
        <v>1</v>
      </c>
      <c r="J8261">
        <v>8</v>
      </c>
    </row>
    <row r="8262" spans="1:12" hidden="1" x14ac:dyDescent="0.3">
      <c r="A8262" s="1" t="s">
        <v>8277</v>
      </c>
      <c r="B8262" s="1" t="s">
        <v>35</v>
      </c>
      <c r="C8262">
        <v>1</v>
      </c>
      <c r="D8262">
        <v>4</v>
      </c>
      <c r="E8262">
        <v>1</v>
      </c>
      <c r="F8262">
        <v>10</v>
      </c>
      <c r="G8262">
        <v>40</v>
      </c>
      <c r="J8262">
        <v>24</v>
      </c>
    </row>
    <row r="8263" spans="1:12" hidden="1" x14ac:dyDescent="0.3">
      <c r="A8263" s="1" t="s">
        <v>8278</v>
      </c>
      <c r="B8263" s="1" t="s">
        <v>35</v>
      </c>
      <c r="C8263">
        <v>1</v>
      </c>
      <c r="D8263">
        <v>2</v>
      </c>
      <c r="E8263">
        <v>1</v>
      </c>
      <c r="F8263">
        <v>6</v>
      </c>
      <c r="G8263">
        <v>27</v>
      </c>
      <c r="J8263">
        <v>22</v>
      </c>
    </row>
    <row r="8264" spans="1:12" hidden="1" x14ac:dyDescent="0.3">
      <c r="A8264" s="1" t="s">
        <v>8279</v>
      </c>
      <c r="B8264" s="1" t="s">
        <v>35</v>
      </c>
      <c r="C8264">
        <v>1</v>
      </c>
      <c r="D8264">
        <v>5</v>
      </c>
      <c r="F8264">
        <v>8</v>
      </c>
      <c r="G8264">
        <v>71</v>
      </c>
      <c r="J8264">
        <v>35</v>
      </c>
    </row>
    <row r="8265" spans="1:12" hidden="1" x14ac:dyDescent="0.3">
      <c r="A8265" s="1" t="s">
        <v>8280</v>
      </c>
      <c r="B8265" s="1" t="s">
        <v>35</v>
      </c>
      <c r="C8265">
        <v>1</v>
      </c>
      <c r="D8265">
        <v>2</v>
      </c>
      <c r="F8265">
        <v>4</v>
      </c>
      <c r="G8265">
        <v>36</v>
      </c>
      <c r="J8265">
        <v>35</v>
      </c>
    </row>
    <row r="8266" spans="1:12" hidden="1" x14ac:dyDescent="0.3">
      <c r="A8266" s="1" t="s">
        <v>8281</v>
      </c>
      <c r="B8266" s="1" t="s">
        <v>35</v>
      </c>
      <c r="C8266">
        <v>1</v>
      </c>
      <c r="D8266">
        <v>2</v>
      </c>
      <c r="F8266">
        <v>6</v>
      </c>
      <c r="G8266">
        <v>11</v>
      </c>
      <c r="J8266">
        <v>4</v>
      </c>
      <c r="L8266">
        <v>1</v>
      </c>
    </row>
    <row r="8267" spans="1:12" hidden="1" x14ac:dyDescent="0.3">
      <c r="A8267" s="1" t="s">
        <v>8282</v>
      </c>
      <c r="B8267" s="1" t="s">
        <v>35</v>
      </c>
      <c r="C8267">
        <v>1</v>
      </c>
      <c r="G8267">
        <v>4</v>
      </c>
      <c r="L8267">
        <v>1</v>
      </c>
    </row>
    <row r="8268" spans="1:12" hidden="1" x14ac:dyDescent="0.3">
      <c r="A8268" s="1" t="s">
        <v>8283</v>
      </c>
      <c r="B8268" s="1" t="s">
        <v>35</v>
      </c>
      <c r="C8268">
        <v>1</v>
      </c>
      <c r="F8268">
        <v>37</v>
      </c>
      <c r="G8268">
        <v>4</v>
      </c>
      <c r="J8268">
        <v>2</v>
      </c>
      <c r="K8268">
        <v>1</v>
      </c>
      <c r="L8268">
        <v>1</v>
      </c>
    </row>
    <row r="8269" spans="1:12" hidden="1" x14ac:dyDescent="0.3">
      <c r="A8269" s="1" t="s">
        <v>8284</v>
      </c>
      <c r="B8269" s="1" t="s">
        <v>35</v>
      </c>
      <c r="C8269">
        <v>1</v>
      </c>
      <c r="G8269">
        <v>1</v>
      </c>
      <c r="H8269">
        <v>1</v>
      </c>
    </row>
    <row r="8270" spans="1:12" hidden="1" x14ac:dyDescent="0.3">
      <c r="A8270" s="1" t="s">
        <v>8285</v>
      </c>
      <c r="B8270" s="1" t="s">
        <v>35</v>
      </c>
      <c r="C8270">
        <v>1</v>
      </c>
      <c r="D8270">
        <v>1</v>
      </c>
      <c r="F8270">
        <v>10</v>
      </c>
      <c r="G8270">
        <v>3</v>
      </c>
      <c r="J8270">
        <v>6</v>
      </c>
      <c r="L8270">
        <v>1</v>
      </c>
    </row>
    <row r="8271" spans="1:12" hidden="1" x14ac:dyDescent="0.3">
      <c r="A8271" s="1" t="s">
        <v>8286</v>
      </c>
      <c r="B8271" s="1" t="s">
        <v>35</v>
      </c>
      <c r="C8271">
        <v>1</v>
      </c>
      <c r="F8271">
        <v>8</v>
      </c>
      <c r="G8271">
        <v>180</v>
      </c>
      <c r="J8271">
        <v>2</v>
      </c>
    </row>
    <row r="8272" spans="1:12" hidden="1" x14ac:dyDescent="0.3">
      <c r="A8272" s="1" t="s">
        <v>8287</v>
      </c>
      <c r="B8272" s="1" t="s">
        <v>35</v>
      </c>
      <c r="C8272">
        <v>1</v>
      </c>
      <c r="F8272">
        <v>8</v>
      </c>
      <c r="G8272">
        <v>1</v>
      </c>
      <c r="H8272">
        <v>1</v>
      </c>
      <c r="J8272">
        <v>2</v>
      </c>
      <c r="K8272">
        <v>1</v>
      </c>
      <c r="L8272">
        <v>2</v>
      </c>
    </row>
    <row r="8273" spans="1:12" hidden="1" x14ac:dyDescent="0.3">
      <c r="A8273" s="1" t="s">
        <v>8288</v>
      </c>
      <c r="B8273" s="1" t="s">
        <v>35</v>
      </c>
      <c r="C8273">
        <v>1</v>
      </c>
      <c r="E8273">
        <v>1</v>
      </c>
      <c r="F8273">
        <v>3</v>
      </c>
      <c r="J8273">
        <v>5</v>
      </c>
      <c r="K8273">
        <v>1</v>
      </c>
      <c r="L8273">
        <v>1</v>
      </c>
    </row>
    <row r="8274" spans="1:12" hidden="1" x14ac:dyDescent="0.3">
      <c r="A8274" s="1" t="s">
        <v>8289</v>
      </c>
      <c r="B8274" s="1" t="s">
        <v>35</v>
      </c>
      <c r="C8274">
        <v>1</v>
      </c>
    </row>
    <row r="8275" spans="1:12" hidden="1" x14ac:dyDescent="0.3">
      <c r="A8275" s="1" t="s">
        <v>8290</v>
      </c>
      <c r="B8275" s="1" t="s">
        <v>35</v>
      </c>
      <c r="C8275">
        <v>1</v>
      </c>
      <c r="D8275">
        <v>2</v>
      </c>
      <c r="E8275">
        <v>1</v>
      </c>
      <c r="F8275">
        <v>8</v>
      </c>
      <c r="G8275">
        <v>104</v>
      </c>
      <c r="J8275">
        <v>19</v>
      </c>
      <c r="K8275">
        <v>1</v>
      </c>
    </row>
    <row r="8276" spans="1:12" hidden="1" x14ac:dyDescent="0.3">
      <c r="A8276" s="1" t="s">
        <v>8291</v>
      </c>
      <c r="B8276" s="1" t="s">
        <v>35</v>
      </c>
      <c r="C8276">
        <v>1</v>
      </c>
      <c r="F8276">
        <v>14</v>
      </c>
      <c r="G8276">
        <v>115</v>
      </c>
      <c r="H8276">
        <v>1</v>
      </c>
      <c r="J8276">
        <v>10</v>
      </c>
    </row>
    <row r="8277" spans="1:12" hidden="1" x14ac:dyDescent="0.3">
      <c r="A8277" s="1" t="s">
        <v>8292</v>
      </c>
      <c r="B8277" s="1" t="s">
        <v>35</v>
      </c>
      <c r="C8277">
        <v>1</v>
      </c>
      <c r="F8277">
        <v>8</v>
      </c>
      <c r="G8277">
        <v>1</v>
      </c>
    </row>
    <row r="8278" spans="1:12" hidden="1" x14ac:dyDescent="0.3">
      <c r="A8278" s="1" t="s">
        <v>8293</v>
      </c>
      <c r="B8278" s="1" t="s">
        <v>35</v>
      </c>
      <c r="C8278">
        <v>1</v>
      </c>
      <c r="D8278">
        <v>1</v>
      </c>
      <c r="F8278">
        <v>3</v>
      </c>
      <c r="G8278">
        <v>19</v>
      </c>
      <c r="J8278">
        <v>1</v>
      </c>
    </row>
    <row r="8279" spans="1:12" hidden="1" x14ac:dyDescent="0.3">
      <c r="A8279" s="1" t="s">
        <v>8294</v>
      </c>
      <c r="B8279" s="1" t="s">
        <v>35</v>
      </c>
      <c r="C8279">
        <v>1</v>
      </c>
      <c r="F8279">
        <v>1</v>
      </c>
      <c r="G8279">
        <v>13</v>
      </c>
      <c r="J8279">
        <v>1</v>
      </c>
    </row>
    <row r="8280" spans="1:12" hidden="1" x14ac:dyDescent="0.3">
      <c r="A8280" s="1" t="s">
        <v>8295</v>
      </c>
      <c r="B8280" s="1" t="s">
        <v>35</v>
      </c>
      <c r="C8280">
        <v>1</v>
      </c>
      <c r="D8280">
        <v>1</v>
      </c>
      <c r="F8280">
        <v>2</v>
      </c>
      <c r="G8280">
        <v>24</v>
      </c>
      <c r="J8280">
        <v>12</v>
      </c>
    </row>
    <row r="8281" spans="1:12" hidden="1" x14ac:dyDescent="0.3">
      <c r="A8281" s="1" t="s">
        <v>8296</v>
      </c>
      <c r="B8281" s="1" t="s">
        <v>35</v>
      </c>
      <c r="C8281">
        <v>1</v>
      </c>
      <c r="E8281">
        <v>1</v>
      </c>
      <c r="F8281">
        <v>1</v>
      </c>
      <c r="G8281">
        <v>10</v>
      </c>
    </row>
    <row r="8282" spans="1:12" hidden="1" x14ac:dyDescent="0.3">
      <c r="A8282" s="1" t="s">
        <v>8297</v>
      </c>
      <c r="B8282" s="1" t="s">
        <v>35</v>
      </c>
      <c r="C8282">
        <v>1</v>
      </c>
      <c r="D8282">
        <v>1</v>
      </c>
      <c r="F8282">
        <v>3</v>
      </c>
      <c r="G8282">
        <v>16</v>
      </c>
      <c r="J8282">
        <v>5</v>
      </c>
    </row>
    <row r="8283" spans="1:12" hidden="1" x14ac:dyDescent="0.3">
      <c r="A8283" s="1" t="s">
        <v>8298</v>
      </c>
      <c r="B8283" s="1" t="s">
        <v>35</v>
      </c>
      <c r="C8283">
        <v>1</v>
      </c>
      <c r="D8283">
        <v>1</v>
      </c>
      <c r="F8283">
        <v>2</v>
      </c>
      <c r="G8283">
        <v>19</v>
      </c>
      <c r="J8283">
        <v>16</v>
      </c>
    </row>
    <row r="8284" spans="1:12" hidden="1" x14ac:dyDescent="0.3">
      <c r="A8284" s="1" t="s">
        <v>8299</v>
      </c>
      <c r="B8284" s="1" t="s">
        <v>35</v>
      </c>
      <c r="C8284">
        <v>1</v>
      </c>
      <c r="D8284">
        <v>1</v>
      </c>
      <c r="F8284">
        <v>1</v>
      </c>
      <c r="G8284">
        <v>24</v>
      </c>
      <c r="J8284">
        <v>6</v>
      </c>
    </row>
    <row r="8285" spans="1:12" hidden="1" x14ac:dyDescent="0.3">
      <c r="A8285" s="1" t="s">
        <v>8300</v>
      </c>
      <c r="B8285" s="1" t="s">
        <v>35</v>
      </c>
      <c r="C8285">
        <v>1</v>
      </c>
      <c r="F8285">
        <v>2</v>
      </c>
      <c r="G8285">
        <v>40</v>
      </c>
      <c r="J8285">
        <v>13</v>
      </c>
    </row>
    <row r="8286" spans="1:12" hidden="1" x14ac:dyDescent="0.3">
      <c r="A8286" s="1" t="s">
        <v>8301</v>
      </c>
      <c r="B8286" s="1" t="s">
        <v>35</v>
      </c>
      <c r="C8286">
        <v>1</v>
      </c>
      <c r="F8286">
        <v>1</v>
      </c>
      <c r="G8286">
        <v>4</v>
      </c>
      <c r="J8286">
        <v>3</v>
      </c>
    </row>
    <row r="8287" spans="1:12" hidden="1" x14ac:dyDescent="0.3">
      <c r="A8287" s="1" t="s">
        <v>8302</v>
      </c>
      <c r="B8287" s="1" t="s">
        <v>35</v>
      </c>
      <c r="C8287">
        <v>1</v>
      </c>
      <c r="F8287">
        <v>1</v>
      </c>
      <c r="G8287">
        <v>2</v>
      </c>
      <c r="J8287">
        <v>3</v>
      </c>
    </row>
    <row r="8288" spans="1:12" hidden="1" x14ac:dyDescent="0.3">
      <c r="A8288" s="1" t="s">
        <v>8303</v>
      </c>
      <c r="B8288" s="1" t="s">
        <v>35</v>
      </c>
      <c r="C8288">
        <v>1</v>
      </c>
      <c r="G8288">
        <v>2</v>
      </c>
    </row>
    <row r="8289" spans="1:12" hidden="1" x14ac:dyDescent="0.3">
      <c r="A8289" s="1" t="s">
        <v>8304</v>
      </c>
      <c r="B8289" s="1" t="s">
        <v>35</v>
      </c>
      <c r="C8289">
        <v>1</v>
      </c>
      <c r="G8289">
        <v>8</v>
      </c>
    </row>
    <row r="8290" spans="1:12" hidden="1" x14ac:dyDescent="0.3">
      <c r="A8290" s="1" t="s">
        <v>8305</v>
      </c>
      <c r="B8290" s="1" t="s">
        <v>35</v>
      </c>
      <c r="C8290">
        <v>1</v>
      </c>
    </row>
    <row r="8291" spans="1:12" hidden="1" x14ac:dyDescent="0.3">
      <c r="A8291" s="1" t="s">
        <v>8306</v>
      </c>
      <c r="B8291" s="1" t="s">
        <v>35</v>
      </c>
      <c r="C8291">
        <v>1</v>
      </c>
      <c r="G8291">
        <v>3</v>
      </c>
    </row>
    <row r="8292" spans="1:12" hidden="1" x14ac:dyDescent="0.3">
      <c r="A8292" s="1" t="s">
        <v>8307</v>
      </c>
      <c r="B8292" s="1" t="s">
        <v>35</v>
      </c>
      <c r="C8292">
        <v>1</v>
      </c>
      <c r="F8292">
        <v>1</v>
      </c>
      <c r="G8292">
        <v>1</v>
      </c>
      <c r="L8292">
        <v>1</v>
      </c>
    </row>
    <row r="8293" spans="1:12" hidden="1" x14ac:dyDescent="0.3">
      <c r="A8293" s="1" t="s">
        <v>8308</v>
      </c>
      <c r="B8293" s="1" t="s">
        <v>35</v>
      </c>
      <c r="C8293">
        <v>1</v>
      </c>
      <c r="G8293">
        <v>2</v>
      </c>
    </row>
    <row r="8294" spans="1:12" hidden="1" x14ac:dyDescent="0.3">
      <c r="A8294" s="1" t="s">
        <v>8309</v>
      </c>
      <c r="B8294" s="1" t="s">
        <v>35</v>
      </c>
      <c r="C8294">
        <v>1</v>
      </c>
      <c r="G8294">
        <v>2</v>
      </c>
      <c r="J8294">
        <v>2</v>
      </c>
    </row>
    <row r="8295" spans="1:12" hidden="1" x14ac:dyDescent="0.3">
      <c r="A8295" s="1" t="s">
        <v>8310</v>
      </c>
      <c r="B8295" s="1" t="s">
        <v>35</v>
      </c>
      <c r="C8295">
        <v>1</v>
      </c>
      <c r="F8295">
        <v>1</v>
      </c>
      <c r="G8295">
        <v>4</v>
      </c>
    </row>
    <row r="8296" spans="1:12" hidden="1" x14ac:dyDescent="0.3">
      <c r="A8296" s="1" t="s">
        <v>8311</v>
      </c>
      <c r="B8296" s="1" t="s">
        <v>35</v>
      </c>
      <c r="C8296">
        <v>1</v>
      </c>
      <c r="D8296">
        <v>1</v>
      </c>
      <c r="F8296">
        <v>8</v>
      </c>
      <c r="G8296">
        <v>15</v>
      </c>
      <c r="J8296">
        <v>3</v>
      </c>
    </row>
    <row r="8297" spans="1:12" hidden="1" x14ac:dyDescent="0.3">
      <c r="A8297" s="1" t="s">
        <v>8312</v>
      </c>
      <c r="B8297" s="1" t="s">
        <v>35</v>
      </c>
      <c r="C8297">
        <v>1</v>
      </c>
      <c r="G8297">
        <v>2</v>
      </c>
      <c r="J8297">
        <v>1</v>
      </c>
    </row>
    <row r="8298" spans="1:12" hidden="1" x14ac:dyDescent="0.3">
      <c r="A8298" s="1" t="s">
        <v>8313</v>
      </c>
      <c r="B8298" s="1" t="s">
        <v>35</v>
      </c>
      <c r="C8298">
        <v>1</v>
      </c>
      <c r="E8298">
        <v>1</v>
      </c>
      <c r="G8298">
        <v>3</v>
      </c>
      <c r="J8298">
        <v>1</v>
      </c>
    </row>
    <row r="8299" spans="1:12" hidden="1" x14ac:dyDescent="0.3">
      <c r="A8299" s="1" t="s">
        <v>8314</v>
      </c>
      <c r="B8299" s="1" t="s">
        <v>35</v>
      </c>
      <c r="C8299">
        <v>1</v>
      </c>
    </row>
    <row r="8300" spans="1:12" hidden="1" x14ac:dyDescent="0.3">
      <c r="A8300" s="1" t="s">
        <v>8315</v>
      </c>
      <c r="B8300" s="1" t="s">
        <v>35</v>
      </c>
      <c r="C8300">
        <v>1</v>
      </c>
      <c r="D8300">
        <v>3</v>
      </c>
      <c r="F8300">
        <v>12</v>
      </c>
      <c r="G8300">
        <v>41</v>
      </c>
      <c r="J8300">
        <v>31</v>
      </c>
      <c r="L8300">
        <v>1</v>
      </c>
    </row>
    <row r="8301" spans="1:12" hidden="1" x14ac:dyDescent="0.3">
      <c r="A8301" s="1" t="s">
        <v>8316</v>
      </c>
      <c r="B8301" s="1" t="s">
        <v>35</v>
      </c>
      <c r="C8301">
        <v>1</v>
      </c>
      <c r="D8301">
        <v>3</v>
      </c>
      <c r="E8301">
        <v>2</v>
      </c>
      <c r="F8301">
        <v>6</v>
      </c>
      <c r="G8301">
        <v>19</v>
      </c>
      <c r="J8301">
        <v>5</v>
      </c>
    </row>
    <row r="8302" spans="1:12" hidden="1" x14ac:dyDescent="0.3">
      <c r="A8302" s="1" t="s">
        <v>8317</v>
      </c>
      <c r="B8302" s="1" t="s">
        <v>35</v>
      </c>
      <c r="C8302">
        <v>1</v>
      </c>
    </row>
    <row r="8303" spans="1:12" hidden="1" x14ac:dyDescent="0.3">
      <c r="A8303" s="1" t="s">
        <v>8318</v>
      </c>
      <c r="B8303" s="1" t="s">
        <v>35</v>
      </c>
      <c r="C8303">
        <v>1</v>
      </c>
    </row>
    <row r="8304" spans="1:12" hidden="1" x14ac:dyDescent="0.3">
      <c r="A8304" s="1" t="s">
        <v>8319</v>
      </c>
      <c r="B8304" s="1" t="s">
        <v>35</v>
      </c>
      <c r="C8304">
        <v>1</v>
      </c>
      <c r="D8304">
        <v>5</v>
      </c>
      <c r="F8304">
        <v>12</v>
      </c>
      <c r="G8304">
        <v>188</v>
      </c>
      <c r="J8304">
        <v>100</v>
      </c>
      <c r="L8304">
        <v>2</v>
      </c>
    </row>
    <row r="8305" spans="1:12" hidden="1" x14ac:dyDescent="0.3">
      <c r="A8305" s="1" t="s">
        <v>8320</v>
      </c>
      <c r="B8305" s="1" t="s">
        <v>35</v>
      </c>
      <c r="C8305">
        <v>1</v>
      </c>
      <c r="D8305">
        <v>10</v>
      </c>
      <c r="E8305">
        <v>1</v>
      </c>
      <c r="F8305">
        <v>20</v>
      </c>
      <c r="G8305">
        <v>303</v>
      </c>
      <c r="J8305">
        <v>88</v>
      </c>
      <c r="L8305">
        <v>4</v>
      </c>
    </row>
    <row r="8306" spans="1:12" hidden="1" x14ac:dyDescent="0.3">
      <c r="A8306" s="1" t="s">
        <v>8321</v>
      </c>
      <c r="B8306" s="1" t="s">
        <v>35</v>
      </c>
      <c r="C8306">
        <v>1</v>
      </c>
      <c r="D8306">
        <v>18</v>
      </c>
      <c r="F8306">
        <v>9</v>
      </c>
      <c r="G8306">
        <v>289</v>
      </c>
      <c r="J8306">
        <v>99</v>
      </c>
      <c r="L8306">
        <v>1</v>
      </c>
    </row>
    <row r="8307" spans="1:12" hidden="1" x14ac:dyDescent="0.3">
      <c r="A8307" s="1" t="s">
        <v>8322</v>
      </c>
      <c r="B8307" s="1" t="s">
        <v>35</v>
      </c>
      <c r="C8307">
        <v>1</v>
      </c>
      <c r="D8307">
        <v>13</v>
      </c>
      <c r="F8307">
        <v>13</v>
      </c>
      <c r="G8307">
        <v>274</v>
      </c>
      <c r="J8307">
        <v>84</v>
      </c>
    </row>
    <row r="8308" spans="1:12" hidden="1" x14ac:dyDescent="0.3">
      <c r="A8308" s="1" t="s">
        <v>8323</v>
      </c>
      <c r="B8308" s="1" t="s">
        <v>35</v>
      </c>
      <c r="C8308">
        <v>1</v>
      </c>
      <c r="D8308">
        <v>1</v>
      </c>
      <c r="F8308">
        <v>13</v>
      </c>
      <c r="G8308">
        <v>35</v>
      </c>
      <c r="J8308">
        <v>2</v>
      </c>
      <c r="L8308">
        <v>4</v>
      </c>
    </row>
    <row r="8309" spans="1:12" hidden="1" x14ac:dyDescent="0.3">
      <c r="A8309" s="1" t="s">
        <v>8324</v>
      </c>
      <c r="B8309" s="1" t="s">
        <v>35</v>
      </c>
      <c r="C8309">
        <v>1</v>
      </c>
      <c r="F8309">
        <v>12</v>
      </c>
      <c r="G8309">
        <v>31</v>
      </c>
      <c r="J8309">
        <v>2</v>
      </c>
      <c r="L8309">
        <v>2</v>
      </c>
    </row>
    <row r="8310" spans="1:12" hidden="1" x14ac:dyDescent="0.3">
      <c r="A8310" s="1" t="s">
        <v>8325</v>
      </c>
      <c r="B8310" s="1" t="s">
        <v>35</v>
      </c>
      <c r="C8310">
        <v>1</v>
      </c>
      <c r="D8310">
        <v>5</v>
      </c>
      <c r="F8310">
        <v>13</v>
      </c>
      <c r="G8310">
        <v>52</v>
      </c>
      <c r="J8310">
        <v>54</v>
      </c>
      <c r="L8310">
        <v>1</v>
      </c>
    </row>
    <row r="8311" spans="1:12" hidden="1" x14ac:dyDescent="0.3">
      <c r="A8311" s="1" t="s">
        <v>8326</v>
      </c>
      <c r="B8311" s="1" t="s">
        <v>35</v>
      </c>
      <c r="C8311">
        <v>1</v>
      </c>
      <c r="D8311">
        <v>1</v>
      </c>
      <c r="F8311">
        <v>8</v>
      </c>
      <c r="G8311">
        <v>60</v>
      </c>
      <c r="J8311">
        <v>51</v>
      </c>
      <c r="K8311">
        <v>1</v>
      </c>
    </row>
    <row r="8312" spans="1:12" hidden="1" x14ac:dyDescent="0.3">
      <c r="A8312" s="1" t="s">
        <v>8327</v>
      </c>
      <c r="B8312" s="1" t="s">
        <v>35</v>
      </c>
      <c r="C8312">
        <v>1</v>
      </c>
      <c r="D8312">
        <v>3</v>
      </c>
      <c r="F8312">
        <v>4</v>
      </c>
      <c r="G8312">
        <v>71</v>
      </c>
      <c r="J8312">
        <v>37</v>
      </c>
    </row>
    <row r="8313" spans="1:12" hidden="1" x14ac:dyDescent="0.3">
      <c r="A8313" s="1" t="s">
        <v>8328</v>
      </c>
      <c r="B8313" s="1" t="s">
        <v>35</v>
      </c>
      <c r="C8313">
        <v>1</v>
      </c>
      <c r="F8313">
        <v>2</v>
      </c>
      <c r="G8313">
        <v>29</v>
      </c>
      <c r="J8313">
        <v>2</v>
      </c>
    </row>
    <row r="8314" spans="1:12" hidden="1" x14ac:dyDescent="0.3">
      <c r="A8314" s="1" t="s">
        <v>8329</v>
      </c>
      <c r="B8314" s="1" t="s">
        <v>35</v>
      </c>
      <c r="C8314">
        <v>1</v>
      </c>
      <c r="D8314">
        <v>2</v>
      </c>
      <c r="F8314">
        <v>5</v>
      </c>
      <c r="G8314">
        <v>34</v>
      </c>
      <c r="J8314">
        <v>31</v>
      </c>
    </row>
    <row r="8315" spans="1:12" hidden="1" x14ac:dyDescent="0.3">
      <c r="A8315" s="1" t="s">
        <v>8330</v>
      </c>
      <c r="B8315" s="1" t="s">
        <v>35</v>
      </c>
      <c r="C8315">
        <v>1</v>
      </c>
      <c r="D8315">
        <v>4</v>
      </c>
      <c r="F8315">
        <v>5</v>
      </c>
      <c r="G8315">
        <v>38</v>
      </c>
      <c r="J8315">
        <v>27</v>
      </c>
    </row>
    <row r="8316" spans="1:12" hidden="1" x14ac:dyDescent="0.3">
      <c r="A8316" s="1" t="s">
        <v>8331</v>
      </c>
      <c r="B8316" s="1" t="s">
        <v>35</v>
      </c>
      <c r="C8316">
        <v>1</v>
      </c>
      <c r="D8316">
        <v>1</v>
      </c>
      <c r="F8316">
        <v>8</v>
      </c>
      <c r="G8316">
        <v>5</v>
      </c>
      <c r="J8316">
        <v>4</v>
      </c>
    </row>
    <row r="8317" spans="1:12" hidden="1" x14ac:dyDescent="0.3">
      <c r="A8317" s="1" t="s">
        <v>8332</v>
      </c>
      <c r="B8317" s="1" t="s">
        <v>35</v>
      </c>
      <c r="C8317">
        <v>1</v>
      </c>
      <c r="F8317">
        <v>2</v>
      </c>
      <c r="G8317">
        <v>15</v>
      </c>
      <c r="J8317">
        <v>3</v>
      </c>
    </row>
    <row r="8318" spans="1:12" hidden="1" x14ac:dyDescent="0.3">
      <c r="A8318" s="1" t="s">
        <v>8333</v>
      </c>
      <c r="B8318" s="1" t="s">
        <v>35</v>
      </c>
      <c r="C8318">
        <v>1</v>
      </c>
      <c r="D8318">
        <v>2</v>
      </c>
      <c r="F8318">
        <v>5</v>
      </c>
      <c r="G8318">
        <v>23</v>
      </c>
      <c r="H8318">
        <v>1</v>
      </c>
      <c r="J8318">
        <v>27</v>
      </c>
    </row>
    <row r="8319" spans="1:12" hidden="1" x14ac:dyDescent="0.3">
      <c r="A8319" s="1" t="s">
        <v>8334</v>
      </c>
      <c r="B8319" s="1" t="s">
        <v>35</v>
      </c>
      <c r="C8319">
        <v>1</v>
      </c>
      <c r="D8319">
        <v>1</v>
      </c>
      <c r="F8319">
        <v>5</v>
      </c>
      <c r="G8319">
        <v>11</v>
      </c>
      <c r="J8319">
        <v>3</v>
      </c>
    </row>
    <row r="8320" spans="1:12" hidden="1" x14ac:dyDescent="0.3">
      <c r="A8320" s="1" t="s">
        <v>8335</v>
      </c>
      <c r="B8320" s="1" t="s">
        <v>35</v>
      </c>
      <c r="C8320">
        <v>1</v>
      </c>
      <c r="D8320">
        <v>2</v>
      </c>
      <c r="F8320">
        <v>4</v>
      </c>
      <c r="G8320">
        <v>26</v>
      </c>
      <c r="J8320">
        <v>8</v>
      </c>
    </row>
    <row r="8321" spans="1:12" hidden="1" x14ac:dyDescent="0.3">
      <c r="A8321" s="1" t="s">
        <v>8336</v>
      </c>
      <c r="B8321" s="1" t="s">
        <v>35</v>
      </c>
      <c r="C8321">
        <v>1</v>
      </c>
      <c r="D8321">
        <v>6</v>
      </c>
      <c r="F8321">
        <v>4</v>
      </c>
      <c r="G8321">
        <v>59</v>
      </c>
      <c r="J8321">
        <v>17</v>
      </c>
    </row>
    <row r="8322" spans="1:12" hidden="1" x14ac:dyDescent="0.3">
      <c r="A8322" s="1" t="s">
        <v>8337</v>
      </c>
      <c r="B8322" s="1" t="s">
        <v>35</v>
      </c>
      <c r="C8322">
        <v>1</v>
      </c>
      <c r="D8322">
        <v>5</v>
      </c>
      <c r="F8322">
        <v>3</v>
      </c>
      <c r="G8322">
        <v>38</v>
      </c>
      <c r="J8322">
        <v>23</v>
      </c>
      <c r="L8322">
        <v>1</v>
      </c>
    </row>
    <row r="8323" spans="1:12" hidden="1" x14ac:dyDescent="0.3">
      <c r="A8323" s="1" t="s">
        <v>8338</v>
      </c>
      <c r="B8323" s="1" t="s">
        <v>35</v>
      </c>
      <c r="C8323">
        <v>1</v>
      </c>
      <c r="D8323">
        <v>2</v>
      </c>
      <c r="F8323">
        <v>4</v>
      </c>
      <c r="G8323">
        <v>47</v>
      </c>
      <c r="J8323">
        <v>36</v>
      </c>
    </row>
    <row r="8324" spans="1:12" hidden="1" x14ac:dyDescent="0.3">
      <c r="A8324" s="1" t="s">
        <v>8339</v>
      </c>
      <c r="B8324" s="1" t="s">
        <v>35</v>
      </c>
      <c r="C8324">
        <v>1</v>
      </c>
      <c r="D8324">
        <v>4</v>
      </c>
      <c r="F8324">
        <v>6</v>
      </c>
      <c r="G8324">
        <v>50</v>
      </c>
      <c r="J8324">
        <v>40</v>
      </c>
      <c r="L8324">
        <v>1</v>
      </c>
    </row>
    <row r="8325" spans="1:12" hidden="1" x14ac:dyDescent="0.3">
      <c r="A8325" s="1" t="s">
        <v>8340</v>
      </c>
      <c r="B8325" s="1" t="s">
        <v>35</v>
      </c>
      <c r="C8325">
        <v>1</v>
      </c>
      <c r="D8325">
        <v>7</v>
      </c>
      <c r="F8325">
        <v>4</v>
      </c>
      <c r="G8325">
        <v>46</v>
      </c>
      <c r="J8325">
        <v>27</v>
      </c>
    </row>
    <row r="8326" spans="1:12" hidden="1" x14ac:dyDescent="0.3">
      <c r="A8326" s="1" t="s">
        <v>8341</v>
      </c>
      <c r="B8326" s="1" t="s">
        <v>35</v>
      </c>
      <c r="C8326">
        <v>1</v>
      </c>
      <c r="D8326">
        <v>3</v>
      </c>
      <c r="F8326">
        <v>3</v>
      </c>
      <c r="G8326">
        <v>47</v>
      </c>
      <c r="J8326">
        <v>5</v>
      </c>
      <c r="K8326">
        <v>1</v>
      </c>
    </row>
    <row r="8327" spans="1:12" hidden="1" x14ac:dyDescent="0.3">
      <c r="A8327" s="1" t="s">
        <v>8342</v>
      </c>
      <c r="B8327" s="1" t="s">
        <v>35</v>
      </c>
      <c r="C8327">
        <v>1</v>
      </c>
      <c r="D8327">
        <v>1</v>
      </c>
      <c r="F8327">
        <v>4</v>
      </c>
      <c r="G8327">
        <v>1</v>
      </c>
    </row>
    <row r="8328" spans="1:12" hidden="1" x14ac:dyDescent="0.3">
      <c r="A8328" s="1" t="s">
        <v>8343</v>
      </c>
      <c r="B8328" s="1" t="s">
        <v>35</v>
      </c>
      <c r="C8328">
        <v>1</v>
      </c>
      <c r="D8328">
        <v>3</v>
      </c>
      <c r="F8328">
        <v>2</v>
      </c>
      <c r="G8328">
        <v>6</v>
      </c>
      <c r="J8328">
        <v>2</v>
      </c>
    </row>
    <row r="8329" spans="1:12" hidden="1" x14ac:dyDescent="0.3">
      <c r="A8329" s="1" t="s">
        <v>8344</v>
      </c>
      <c r="B8329" s="1" t="s">
        <v>35</v>
      </c>
      <c r="C8329">
        <v>1</v>
      </c>
      <c r="F8329">
        <v>9</v>
      </c>
      <c r="G8329">
        <v>3</v>
      </c>
      <c r="J8329">
        <v>1</v>
      </c>
    </row>
    <row r="8330" spans="1:12" hidden="1" x14ac:dyDescent="0.3">
      <c r="A8330" s="1" t="s">
        <v>8345</v>
      </c>
      <c r="B8330" s="1" t="s">
        <v>35</v>
      </c>
      <c r="C8330">
        <v>1</v>
      </c>
      <c r="F8330">
        <v>3</v>
      </c>
      <c r="J8330">
        <v>2</v>
      </c>
    </row>
    <row r="8331" spans="1:12" hidden="1" x14ac:dyDescent="0.3">
      <c r="A8331" s="1" t="s">
        <v>8346</v>
      </c>
      <c r="B8331" s="1" t="s">
        <v>35</v>
      </c>
      <c r="C8331">
        <v>1</v>
      </c>
    </row>
    <row r="8332" spans="1:12" hidden="1" x14ac:dyDescent="0.3">
      <c r="A8332" s="1" t="s">
        <v>8347</v>
      </c>
      <c r="B8332" s="1" t="s">
        <v>35</v>
      </c>
      <c r="C8332">
        <v>1</v>
      </c>
      <c r="D8332">
        <v>1</v>
      </c>
      <c r="E8332">
        <v>1</v>
      </c>
      <c r="F8332">
        <v>5</v>
      </c>
      <c r="G8332">
        <v>2</v>
      </c>
      <c r="J8332">
        <v>2</v>
      </c>
    </row>
    <row r="8333" spans="1:12" hidden="1" x14ac:dyDescent="0.3">
      <c r="A8333" s="1" t="s">
        <v>8348</v>
      </c>
      <c r="B8333" s="1" t="s">
        <v>35</v>
      </c>
      <c r="C8333">
        <v>1</v>
      </c>
      <c r="D8333">
        <v>5</v>
      </c>
      <c r="F8333">
        <v>4</v>
      </c>
      <c r="G8333">
        <v>1</v>
      </c>
      <c r="J8333">
        <v>19</v>
      </c>
    </row>
    <row r="8334" spans="1:12" hidden="1" x14ac:dyDescent="0.3">
      <c r="A8334" s="1" t="s">
        <v>8349</v>
      </c>
      <c r="B8334" s="1" t="s">
        <v>35</v>
      </c>
      <c r="C8334">
        <v>1</v>
      </c>
      <c r="F8334">
        <v>1</v>
      </c>
      <c r="G8334">
        <v>5</v>
      </c>
      <c r="J8334">
        <v>15</v>
      </c>
    </row>
    <row r="8335" spans="1:12" hidden="1" x14ac:dyDescent="0.3">
      <c r="A8335" s="1" t="s">
        <v>8350</v>
      </c>
      <c r="B8335" s="1" t="s">
        <v>35</v>
      </c>
      <c r="C8335">
        <v>1</v>
      </c>
      <c r="F8335">
        <v>5</v>
      </c>
      <c r="G8335">
        <v>1</v>
      </c>
      <c r="J8335">
        <v>2</v>
      </c>
    </row>
    <row r="8336" spans="1:12" hidden="1" x14ac:dyDescent="0.3">
      <c r="A8336" s="1" t="s">
        <v>8351</v>
      </c>
      <c r="B8336" s="1" t="s">
        <v>35</v>
      </c>
      <c r="C8336">
        <v>1</v>
      </c>
      <c r="F8336">
        <v>3</v>
      </c>
      <c r="G8336">
        <v>1</v>
      </c>
      <c r="H8336">
        <v>1</v>
      </c>
    </row>
    <row r="8337" spans="1:12" hidden="1" x14ac:dyDescent="0.3">
      <c r="A8337" s="1" t="s">
        <v>8352</v>
      </c>
      <c r="B8337" s="1" t="s">
        <v>35</v>
      </c>
      <c r="C8337">
        <v>1</v>
      </c>
      <c r="F8337">
        <v>2</v>
      </c>
      <c r="J8337">
        <v>3</v>
      </c>
    </row>
    <row r="8338" spans="1:12" hidden="1" x14ac:dyDescent="0.3">
      <c r="A8338" s="1" t="s">
        <v>8353</v>
      </c>
      <c r="B8338" s="1" t="s">
        <v>35</v>
      </c>
      <c r="C8338">
        <v>1</v>
      </c>
    </row>
    <row r="8339" spans="1:12" hidden="1" x14ac:dyDescent="0.3">
      <c r="A8339" s="1" t="s">
        <v>8354</v>
      </c>
      <c r="B8339" s="1" t="s">
        <v>35</v>
      </c>
      <c r="C8339">
        <v>1</v>
      </c>
      <c r="F8339">
        <v>3</v>
      </c>
      <c r="G8339">
        <v>7</v>
      </c>
      <c r="J8339">
        <v>1</v>
      </c>
    </row>
    <row r="8340" spans="1:12" hidden="1" x14ac:dyDescent="0.3">
      <c r="A8340" s="1" t="s">
        <v>8355</v>
      </c>
      <c r="B8340" s="1" t="s">
        <v>35</v>
      </c>
      <c r="C8340">
        <v>1</v>
      </c>
      <c r="F8340">
        <v>2</v>
      </c>
      <c r="G8340">
        <v>6</v>
      </c>
    </row>
    <row r="8341" spans="1:12" hidden="1" x14ac:dyDescent="0.3">
      <c r="A8341" s="1" t="s">
        <v>8356</v>
      </c>
      <c r="B8341" s="1" t="s">
        <v>35</v>
      </c>
      <c r="C8341">
        <v>1</v>
      </c>
      <c r="F8341">
        <v>1</v>
      </c>
      <c r="G8341">
        <v>13</v>
      </c>
    </row>
    <row r="8342" spans="1:12" hidden="1" x14ac:dyDescent="0.3">
      <c r="A8342" s="1" t="s">
        <v>8357</v>
      </c>
      <c r="B8342" s="1" t="s">
        <v>35</v>
      </c>
      <c r="C8342">
        <v>1</v>
      </c>
      <c r="G8342">
        <v>1</v>
      </c>
      <c r="H8342">
        <v>1</v>
      </c>
    </row>
    <row r="8343" spans="1:12" hidden="1" x14ac:dyDescent="0.3">
      <c r="A8343" s="1" t="s">
        <v>8358</v>
      </c>
      <c r="B8343" s="1" t="s">
        <v>35</v>
      </c>
      <c r="C8343">
        <v>1</v>
      </c>
    </row>
    <row r="8344" spans="1:12" hidden="1" x14ac:dyDescent="0.3">
      <c r="A8344" s="1" t="s">
        <v>8359</v>
      </c>
      <c r="B8344" s="1" t="s">
        <v>35</v>
      </c>
      <c r="C8344">
        <v>1</v>
      </c>
      <c r="F8344">
        <v>2</v>
      </c>
      <c r="J8344">
        <v>3</v>
      </c>
    </row>
    <row r="8345" spans="1:12" hidden="1" x14ac:dyDescent="0.3">
      <c r="A8345" s="1" t="s">
        <v>8360</v>
      </c>
      <c r="B8345" s="1" t="s">
        <v>35</v>
      </c>
      <c r="C8345">
        <v>1</v>
      </c>
      <c r="G8345">
        <v>1</v>
      </c>
    </row>
    <row r="8346" spans="1:12" hidden="1" x14ac:dyDescent="0.3">
      <c r="A8346" s="1" t="s">
        <v>8361</v>
      </c>
      <c r="B8346" s="1" t="s">
        <v>35</v>
      </c>
      <c r="C8346">
        <v>1</v>
      </c>
      <c r="G8346">
        <v>2</v>
      </c>
    </row>
    <row r="8347" spans="1:12" hidden="1" x14ac:dyDescent="0.3">
      <c r="A8347" s="1" t="s">
        <v>8362</v>
      </c>
      <c r="B8347" s="1" t="s">
        <v>35</v>
      </c>
      <c r="C8347">
        <v>1</v>
      </c>
      <c r="L8347">
        <v>1</v>
      </c>
    </row>
    <row r="8348" spans="1:12" hidden="1" x14ac:dyDescent="0.3">
      <c r="A8348" s="1" t="s">
        <v>8363</v>
      </c>
      <c r="B8348" s="1" t="s">
        <v>35</v>
      </c>
      <c r="C8348">
        <v>1</v>
      </c>
      <c r="F8348">
        <v>1</v>
      </c>
      <c r="G8348">
        <v>3</v>
      </c>
    </row>
    <row r="8349" spans="1:12" hidden="1" x14ac:dyDescent="0.3">
      <c r="A8349" s="1" t="s">
        <v>8364</v>
      </c>
      <c r="B8349" s="1" t="s">
        <v>35</v>
      </c>
      <c r="C8349">
        <v>1</v>
      </c>
      <c r="F8349">
        <v>1</v>
      </c>
      <c r="G8349">
        <v>1</v>
      </c>
      <c r="J8349">
        <v>2</v>
      </c>
    </row>
    <row r="8350" spans="1:12" hidden="1" x14ac:dyDescent="0.3">
      <c r="A8350" s="1" t="s">
        <v>8365</v>
      </c>
      <c r="B8350" s="1" t="s">
        <v>35</v>
      </c>
      <c r="C8350">
        <v>1</v>
      </c>
      <c r="G8350">
        <v>5</v>
      </c>
      <c r="J8350">
        <v>1</v>
      </c>
    </row>
    <row r="8351" spans="1:12" hidden="1" x14ac:dyDescent="0.3">
      <c r="A8351" s="1" t="s">
        <v>8366</v>
      </c>
      <c r="B8351" s="1" t="s">
        <v>35</v>
      </c>
      <c r="C8351">
        <v>1</v>
      </c>
      <c r="G8351">
        <v>1</v>
      </c>
    </row>
    <row r="8352" spans="1:12" hidden="1" x14ac:dyDescent="0.3">
      <c r="A8352" s="1" t="s">
        <v>8367</v>
      </c>
      <c r="B8352" s="1" t="s">
        <v>35</v>
      </c>
      <c r="C8352">
        <v>1</v>
      </c>
      <c r="G8352">
        <v>1</v>
      </c>
    </row>
    <row r="8353" spans="1:13" hidden="1" x14ac:dyDescent="0.3">
      <c r="A8353" s="1" t="s">
        <v>8368</v>
      </c>
      <c r="B8353" s="1" t="s">
        <v>35</v>
      </c>
      <c r="C8353">
        <v>1</v>
      </c>
    </row>
    <row r="8354" spans="1:13" hidden="1" x14ac:dyDescent="0.3">
      <c r="A8354" s="1" t="s">
        <v>8369</v>
      </c>
      <c r="B8354" s="1" t="s">
        <v>35</v>
      </c>
      <c r="C8354">
        <v>1</v>
      </c>
      <c r="D8354">
        <v>1</v>
      </c>
    </row>
    <row r="8355" spans="1:13" hidden="1" x14ac:dyDescent="0.3">
      <c r="A8355" s="1" t="s">
        <v>8370</v>
      </c>
      <c r="B8355" s="1" t="s">
        <v>35</v>
      </c>
      <c r="C8355">
        <v>1</v>
      </c>
      <c r="F8355">
        <v>2</v>
      </c>
      <c r="G8355">
        <v>11</v>
      </c>
      <c r="J8355">
        <v>9</v>
      </c>
      <c r="L8355">
        <v>1</v>
      </c>
    </row>
    <row r="8356" spans="1:13" hidden="1" x14ac:dyDescent="0.3">
      <c r="A8356" s="1" t="s">
        <v>8371</v>
      </c>
      <c r="B8356" s="1" t="s">
        <v>35</v>
      </c>
      <c r="C8356">
        <v>1</v>
      </c>
      <c r="F8356">
        <v>3</v>
      </c>
      <c r="G8356">
        <v>1</v>
      </c>
    </row>
    <row r="8357" spans="1:13" hidden="1" x14ac:dyDescent="0.3">
      <c r="A8357" s="1" t="s">
        <v>8372</v>
      </c>
      <c r="B8357" s="1" t="s">
        <v>35</v>
      </c>
      <c r="C8357">
        <v>1</v>
      </c>
      <c r="D8357">
        <v>1</v>
      </c>
      <c r="F8357">
        <v>21</v>
      </c>
      <c r="G8357">
        <v>5</v>
      </c>
      <c r="J8357">
        <v>6</v>
      </c>
      <c r="L8357">
        <v>2</v>
      </c>
    </row>
    <row r="8358" spans="1:13" hidden="1" x14ac:dyDescent="0.3">
      <c r="A8358" s="1" t="s">
        <v>8373</v>
      </c>
      <c r="B8358" s="1" t="s">
        <v>35</v>
      </c>
      <c r="C8358">
        <v>1</v>
      </c>
      <c r="D8358">
        <v>13</v>
      </c>
      <c r="F8358">
        <v>18</v>
      </c>
      <c r="G8358">
        <v>242</v>
      </c>
      <c r="J8358">
        <v>190</v>
      </c>
      <c r="L8358">
        <v>7</v>
      </c>
    </row>
    <row r="8359" spans="1:13" hidden="1" x14ac:dyDescent="0.3">
      <c r="A8359" s="1" t="s">
        <v>8374</v>
      </c>
      <c r="B8359" s="1" t="s">
        <v>35</v>
      </c>
      <c r="C8359">
        <v>1</v>
      </c>
      <c r="D8359">
        <v>15</v>
      </c>
      <c r="F8359">
        <v>17</v>
      </c>
      <c r="G8359">
        <v>229</v>
      </c>
      <c r="J8359">
        <v>183</v>
      </c>
      <c r="L8359">
        <v>3</v>
      </c>
    </row>
    <row r="8360" spans="1:13" hidden="1" x14ac:dyDescent="0.3">
      <c r="A8360" s="1" t="s">
        <v>8375</v>
      </c>
      <c r="B8360" s="1" t="s">
        <v>35</v>
      </c>
      <c r="C8360">
        <v>1</v>
      </c>
      <c r="D8360">
        <v>2</v>
      </c>
      <c r="F8360">
        <v>16</v>
      </c>
      <c r="G8360">
        <v>13</v>
      </c>
      <c r="J8360">
        <v>36</v>
      </c>
      <c r="L8360">
        <v>3</v>
      </c>
    </row>
    <row r="8361" spans="1:13" hidden="1" x14ac:dyDescent="0.3">
      <c r="A8361" s="1" t="s">
        <v>8376</v>
      </c>
      <c r="B8361" s="1" t="s">
        <v>35</v>
      </c>
      <c r="C8361">
        <v>1</v>
      </c>
      <c r="F8361">
        <v>10</v>
      </c>
      <c r="G8361">
        <v>1</v>
      </c>
      <c r="H8361">
        <v>2</v>
      </c>
      <c r="J8361">
        <v>4</v>
      </c>
      <c r="L8361">
        <v>2</v>
      </c>
    </row>
    <row r="8362" spans="1:13" hidden="1" x14ac:dyDescent="0.3">
      <c r="A8362" s="1" t="s">
        <v>8377</v>
      </c>
      <c r="B8362" s="1" t="s">
        <v>35</v>
      </c>
      <c r="C8362">
        <v>1</v>
      </c>
      <c r="E8362">
        <v>1</v>
      </c>
      <c r="F8362">
        <v>7</v>
      </c>
      <c r="G8362">
        <v>1</v>
      </c>
      <c r="K8362">
        <v>1</v>
      </c>
      <c r="L8362">
        <v>1</v>
      </c>
    </row>
    <row r="8363" spans="1:13" hidden="1" x14ac:dyDescent="0.3">
      <c r="A8363" s="1" t="s">
        <v>8378</v>
      </c>
      <c r="B8363" s="1" t="s">
        <v>35</v>
      </c>
      <c r="C8363">
        <v>1</v>
      </c>
      <c r="D8363">
        <v>6</v>
      </c>
      <c r="F8363">
        <v>6</v>
      </c>
      <c r="G8363">
        <v>43</v>
      </c>
      <c r="J8363">
        <v>32</v>
      </c>
      <c r="K8363">
        <v>1</v>
      </c>
      <c r="L8363">
        <v>1</v>
      </c>
      <c r="M8363">
        <v>1</v>
      </c>
    </row>
    <row r="8364" spans="1:13" hidden="1" x14ac:dyDescent="0.3">
      <c r="A8364" s="1" t="s">
        <v>8379</v>
      </c>
      <c r="B8364" s="1" t="s">
        <v>35</v>
      </c>
      <c r="C8364">
        <v>1</v>
      </c>
      <c r="F8364">
        <v>8</v>
      </c>
      <c r="G8364">
        <v>73</v>
      </c>
    </row>
    <row r="8365" spans="1:13" hidden="1" x14ac:dyDescent="0.3">
      <c r="A8365" s="1" t="s">
        <v>8380</v>
      </c>
      <c r="B8365" s="1" t="s">
        <v>35</v>
      </c>
      <c r="C8365">
        <v>1</v>
      </c>
      <c r="D8365">
        <v>3</v>
      </c>
      <c r="F8365">
        <v>4</v>
      </c>
      <c r="G8365">
        <v>58</v>
      </c>
      <c r="J8365">
        <v>2</v>
      </c>
    </row>
    <row r="8366" spans="1:13" hidden="1" x14ac:dyDescent="0.3">
      <c r="A8366" s="1" t="s">
        <v>8381</v>
      </c>
      <c r="B8366" s="1" t="s">
        <v>35</v>
      </c>
      <c r="C8366">
        <v>1</v>
      </c>
      <c r="D8366">
        <v>1</v>
      </c>
      <c r="F8366">
        <v>3</v>
      </c>
      <c r="G8366">
        <v>20</v>
      </c>
      <c r="J8366">
        <v>2</v>
      </c>
    </row>
    <row r="8367" spans="1:13" hidden="1" x14ac:dyDescent="0.3">
      <c r="A8367" s="1" t="s">
        <v>8382</v>
      </c>
      <c r="B8367" s="1" t="s">
        <v>35</v>
      </c>
      <c r="C8367">
        <v>1</v>
      </c>
      <c r="D8367">
        <v>2</v>
      </c>
      <c r="F8367">
        <v>1</v>
      </c>
      <c r="G8367">
        <v>32</v>
      </c>
      <c r="J8367">
        <v>22</v>
      </c>
      <c r="L8367">
        <v>1</v>
      </c>
    </row>
    <row r="8368" spans="1:13" hidden="1" x14ac:dyDescent="0.3">
      <c r="A8368" s="1" t="s">
        <v>8383</v>
      </c>
      <c r="B8368" s="1" t="s">
        <v>35</v>
      </c>
      <c r="C8368">
        <v>1</v>
      </c>
      <c r="D8368">
        <v>4</v>
      </c>
      <c r="F8368">
        <v>6</v>
      </c>
      <c r="G8368">
        <v>40</v>
      </c>
      <c r="J8368">
        <v>31</v>
      </c>
    </row>
    <row r="8369" spans="1:12" hidden="1" x14ac:dyDescent="0.3">
      <c r="A8369" s="1" t="s">
        <v>8384</v>
      </c>
      <c r="B8369" s="1" t="s">
        <v>35</v>
      </c>
      <c r="C8369">
        <v>1</v>
      </c>
      <c r="D8369">
        <v>8</v>
      </c>
      <c r="F8369">
        <v>5</v>
      </c>
      <c r="G8369">
        <v>45</v>
      </c>
      <c r="J8369">
        <v>39</v>
      </c>
      <c r="K8369">
        <v>1</v>
      </c>
    </row>
    <row r="8370" spans="1:12" hidden="1" x14ac:dyDescent="0.3">
      <c r="A8370" s="1" t="s">
        <v>8385</v>
      </c>
      <c r="B8370" s="1" t="s">
        <v>35</v>
      </c>
      <c r="C8370">
        <v>1</v>
      </c>
      <c r="D8370">
        <v>2</v>
      </c>
      <c r="F8370">
        <v>9</v>
      </c>
      <c r="G8370">
        <v>60</v>
      </c>
      <c r="J8370">
        <v>31</v>
      </c>
      <c r="L8370">
        <v>1</v>
      </c>
    </row>
    <row r="8371" spans="1:12" hidden="1" x14ac:dyDescent="0.3">
      <c r="A8371" s="1" t="s">
        <v>8386</v>
      </c>
      <c r="B8371" s="1" t="s">
        <v>35</v>
      </c>
      <c r="C8371">
        <v>1</v>
      </c>
      <c r="D8371">
        <v>4</v>
      </c>
      <c r="F8371">
        <v>10</v>
      </c>
      <c r="G8371">
        <v>61</v>
      </c>
      <c r="J8371">
        <v>31</v>
      </c>
    </row>
    <row r="8372" spans="1:12" hidden="1" x14ac:dyDescent="0.3">
      <c r="A8372" s="1" t="s">
        <v>8387</v>
      </c>
      <c r="B8372" s="1" t="s">
        <v>35</v>
      </c>
      <c r="C8372">
        <v>1</v>
      </c>
      <c r="D8372">
        <v>3</v>
      </c>
      <c r="E8372">
        <v>1</v>
      </c>
      <c r="F8372">
        <v>6</v>
      </c>
      <c r="G8372">
        <v>65</v>
      </c>
      <c r="J8372">
        <v>38</v>
      </c>
    </row>
    <row r="8373" spans="1:12" hidden="1" x14ac:dyDescent="0.3">
      <c r="A8373" s="1" t="s">
        <v>8388</v>
      </c>
      <c r="B8373" s="1" t="s">
        <v>35</v>
      </c>
      <c r="C8373">
        <v>1</v>
      </c>
      <c r="D8373">
        <v>1</v>
      </c>
      <c r="F8373">
        <v>4</v>
      </c>
      <c r="G8373">
        <v>25</v>
      </c>
      <c r="J8373">
        <v>17</v>
      </c>
      <c r="L8373">
        <v>1</v>
      </c>
    </row>
    <row r="8374" spans="1:12" hidden="1" x14ac:dyDescent="0.3">
      <c r="A8374" s="1" t="s">
        <v>8389</v>
      </c>
      <c r="B8374" s="1" t="s">
        <v>35</v>
      </c>
      <c r="C8374">
        <v>1</v>
      </c>
      <c r="F8374">
        <v>3</v>
      </c>
      <c r="G8374">
        <v>62</v>
      </c>
      <c r="J8374">
        <v>5</v>
      </c>
    </row>
    <row r="8375" spans="1:12" hidden="1" x14ac:dyDescent="0.3">
      <c r="A8375" s="1" t="s">
        <v>8390</v>
      </c>
      <c r="B8375" s="1" t="s">
        <v>35</v>
      </c>
      <c r="C8375">
        <v>1</v>
      </c>
      <c r="F8375">
        <v>5</v>
      </c>
      <c r="G8375">
        <v>14</v>
      </c>
      <c r="L8375">
        <v>1</v>
      </c>
    </row>
    <row r="8376" spans="1:12" hidden="1" x14ac:dyDescent="0.3">
      <c r="A8376" s="1" t="s">
        <v>8391</v>
      </c>
      <c r="B8376" s="1" t="s">
        <v>35</v>
      </c>
      <c r="C8376">
        <v>1</v>
      </c>
      <c r="F8376">
        <v>4</v>
      </c>
      <c r="G8376">
        <v>6</v>
      </c>
    </row>
    <row r="8377" spans="1:12" hidden="1" x14ac:dyDescent="0.3">
      <c r="A8377" s="1" t="s">
        <v>8392</v>
      </c>
      <c r="B8377" s="1" t="s">
        <v>35</v>
      </c>
      <c r="C8377">
        <v>1</v>
      </c>
      <c r="F8377">
        <v>2</v>
      </c>
      <c r="G8377">
        <v>4</v>
      </c>
      <c r="H8377">
        <v>1</v>
      </c>
      <c r="L8377">
        <v>1</v>
      </c>
    </row>
    <row r="8378" spans="1:12" hidden="1" x14ac:dyDescent="0.3">
      <c r="A8378" s="1" t="s">
        <v>8393</v>
      </c>
      <c r="B8378" s="1" t="s">
        <v>35</v>
      </c>
      <c r="C8378">
        <v>1</v>
      </c>
      <c r="F8378">
        <v>1</v>
      </c>
      <c r="G8378">
        <v>8</v>
      </c>
    </row>
    <row r="8379" spans="1:12" hidden="1" x14ac:dyDescent="0.3">
      <c r="A8379" s="1" t="s">
        <v>8394</v>
      </c>
      <c r="B8379" s="1" t="s">
        <v>35</v>
      </c>
      <c r="C8379">
        <v>1</v>
      </c>
      <c r="F8379">
        <v>4</v>
      </c>
      <c r="G8379">
        <v>18</v>
      </c>
    </row>
    <row r="8380" spans="1:12" hidden="1" x14ac:dyDescent="0.3">
      <c r="A8380" s="1" t="s">
        <v>8395</v>
      </c>
      <c r="B8380" s="1" t="s">
        <v>35</v>
      </c>
      <c r="C8380">
        <v>1</v>
      </c>
      <c r="F8380">
        <v>1</v>
      </c>
      <c r="G8380">
        <v>2</v>
      </c>
      <c r="J8380">
        <v>11</v>
      </c>
    </row>
    <row r="8381" spans="1:12" hidden="1" x14ac:dyDescent="0.3">
      <c r="A8381" s="1" t="s">
        <v>8396</v>
      </c>
      <c r="B8381" s="1" t="s">
        <v>35</v>
      </c>
      <c r="C8381">
        <v>1</v>
      </c>
      <c r="D8381">
        <v>2</v>
      </c>
      <c r="J8381">
        <v>2</v>
      </c>
    </row>
    <row r="8382" spans="1:12" hidden="1" x14ac:dyDescent="0.3">
      <c r="A8382" s="1" t="s">
        <v>8397</v>
      </c>
      <c r="B8382" s="1" t="s">
        <v>35</v>
      </c>
      <c r="C8382">
        <v>1</v>
      </c>
    </row>
    <row r="8383" spans="1:12" hidden="1" x14ac:dyDescent="0.3">
      <c r="A8383" s="1" t="s">
        <v>8398</v>
      </c>
      <c r="B8383" s="1" t="s">
        <v>35</v>
      </c>
      <c r="C8383">
        <v>1</v>
      </c>
      <c r="F8383">
        <v>3</v>
      </c>
      <c r="G8383">
        <v>1</v>
      </c>
      <c r="J8383">
        <v>1</v>
      </c>
      <c r="L8383">
        <v>1</v>
      </c>
    </row>
    <row r="8384" spans="1:12" hidden="1" x14ac:dyDescent="0.3">
      <c r="A8384" s="1" t="s">
        <v>8399</v>
      </c>
      <c r="B8384" s="1" t="s">
        <v>35</v>
      </c>
      <c r="C8384">
        <v>1</v>
      </c>
      <c r="F8384">
        <v>3</v>
      </c>
      <c r="G8384">
        <v>1</v>
      </c>
    </row>
    <row r="8385" spans="1:12" hidden="1" x14ac:dyDescent="0.3">
      <c r="A8385" s="1" t="s">
        <v>8400</v>
      </c>
      <c r="B8385" s="1" t="s">
        <v>35</v>
      </c>
      <c r="C8385">
        <v>1</v>
      </c>
      <c r="F8385">
        <v>1</v>
      </c>
    </row>
    <row r="8386" spans="1:12" hidden="1" x14ac:dyDescent="0.3">
      <c r="A8386" s="1" t="s">
        <v>8401</v>
      </c>
      <c r="B8386" s="1" t="s">
        <v>35</v>
      </c>
      <c r="C8386">
        <v>1</v>
      </c>
      <c r="D8386">
        <v>1</v>
      </c>
      <c r="F8386">
        <v>3</v>
      </c>
      <c r="G8386">
        <v>5</v>
      </c>
    </row>
    <row r="8387" spans="1:12" hidden="1" x14ac:dyDescent="0.3">
      <c r="A8387" s="1" t="s">
        <v>8402</v>
      </c>
      <c r="B8387" s="1" t="s">
        <v>35</v>
      </c>
      <c r="C8387">
        <v>1</v>
      </c>
      <c r="D8387">
        <v>2</v>
      </c>
      <c r="F8387">
        <v>2</v>
      </c>
      <c r="G8387">
        <v>2</v>
      </c>
      <c r="J8387">
        <v>4</v>
      </c>
    </row>
    <row r="8388" spans="1:12" hidden="1" x14ac:dyDescent="0.3">
      <c r="A8388" s="1" t="s">
        <v>8403</v>
      </c>
      <c r="B8388" s="1" t="s">
        <v>35</v>
      </c>
      <c r="C8388">
        <v>1</v>
      </c>
      <c r="F8388">
        <v>1</v>
      </c>
      <c r="G8388">
        <v>28</v>
      </c>
    </row>
    <row r="8389" spans="1:12" hidden="1" x14ac:dyDescent="0.3">
      <c r="A8389" s="1" t="s">
        <v>8404</v>
      </c>
      <c r="B8389" s="1" t="s">
        <v>35</v>
      </c>
      <c r="C8389">
        <v>1</v>
      </c>
      <c r="F8389">
        <v>1</v>
      </c>
      <c r="G8389">
        <v>1</v>
      </c>
      <c r="J8389">
        <v>2</v>
      </c>
      <c r="L8389">
        <v>1</v>
      </c>
    </row>
    <row r="8390" spans="1:12" hidden="1" x14ac:dyDescent="0.3">
      <c r="A8390" s="1" t="s">
        <v>8405</v>
      </c>
      <c r="B8390" s="1" t="s">
        <v>35</v>
      </c>
      <c r="C8390">
        <v>1</v>
      </c>
      <c r="G8390">
        <v>10</v>
      </c>
      <c r="H8390">
        <v>1</v>
      </c>
    </row>
    <row r="8391" spans="1:12" hidden="1" x14ac:dyDescent="0.3">
      <c r="A8391" s="1" t="s">
        <v>8406</v>
      </c>
      <c r="B8391" s="1" t="s">
        <v>35</v>
      </c>
      <c r="C8391">
        <v>1</v>
      </c>
      <c r="F8391">
        <v>2</v>
      </c>
      <c r="G8391">
        <v>1</v>
      </c>
      <c r="J8391">
        <v>2</v>
      </c>
    </row>
    <row r="8392" spans="1:12" hidden="1" x14ac:dyDescent="0.3">
      <c r="A8392" s="1" t="s">
        <v>8407</v>
      </c>
      <c r="B8392" s="1" t="s">
        <v>35</v>
      </c>
      <c r="C8392">
        <v>1</v>
      </c>
      <c r="F8392">
        <v>2</v>
      </c>
      <c r="G8392">
        <v>45</v>
      </c>
    </row>
    <row r="8393" spans="1:12" hidden="1" x14ac:dyDescent="0.3">
      <c r="A8393" s="1" t="s">
        <v>8408</v>
      </c>
      <c r="B8393" s="1" t="s">
        <v>35</v>
      </c>
      <c r="C8393">
        <v>1</v>
      </c>
      <c r="J8393">
        <v>1</v>
      </c>
      <c r="L8393">
        <v>1</v>
      </c>
    </row>
    <row r="8394" spans="1:12" hidden="1" x14ac:dyDescent="0.3">
      <c r="A8394" s="1" t="s">
        <v>8409</v>
      </c>
      <c r="B8394" s="1" t="s">
        <v>35</v>
      </c>
      <c r="C8394">
        <v>1</v>
      </c>
      <c r="D8394">
        <v>1</v>
      </c>
      <c r="F8394">
        <v>1</v>
      </c>
      <c r="G8394">
        <v>2</v>
      </c>
      <c r="J8394">
        <v>4</v>
      </c>
    </row>
    <row r="8395" spans="1:12" hidden="1" x14ac:dyDescent="0.3">
      <c r="A8395" s="1" t="s">
        <v>8410</v>
      </c>
      <c r="B8395" s="1" t="s">
        <v>35</v>
      </c>
      <c r="C8395">
        <v>1</v>
      </c>
      <c r="D8395">
        <v>47</v>
      </c>
      <c r="F8395">
        <v>28</v>
      </c>
      <c r="G8395">
        <v>327</v>
      </c>
      <c r="J8395">
        <v>305</v>
      </c>
      <c r="L8395">
        <v>6</v>
      </c>
    </row>
    <row r="8396" spans="1:12" hidden="1" x14ac:dyDescent="0.3">
      <c r="A8396" s="1" t="s">
        <v>8411</v>
      </c>
      <c r="B8396" s="1" t="s">
        <v>35</v>
      </c>
      <c r="C8396">
        <v>1</v>
      </c>
      <c r="D8396">
        <v>10</v>
      </c>
      <c r="F8396">
        <v>4</v>
      </c>
      <c r="G8396">
        <v>52</v>
      </c>
      <c r="J8396">
        <v>66</v>
      </c>
    </row>
    <row r="8397" spans="1:12" hidden="1" x14ac:dyDescent="0.3">
      <c r="A8397" s="1" t="s">
        <v>8412</v>
      </c>
      <c r="B8397" s="1" t="s">
        <v>35</v>
      </c>
      <c r="C8397">
        <v>1</v>
      </c>
      <c r="D8397">
        <v>6</v>
      </c>
      <c r="F8397">
        <v>4</v>
      </c>
      <c r="G8397">
        <v>30</v>
      </c>
      <c r="J8397">
        <v>50</v>
      </c>
      <c r="L8397">
        <v>1</v>
      </c>
    </row>
    <row r="8398" spans="1:12" hidden="1" x14ac:dyDescent="0.3">
      <c r="A8398" s="1" t="s">
        <v>8413</v>
      </c>
      <c r="B8398" s="1" t="s">
        <v>35</v>
      </c>
      <c r="C8398">
        <v>1</v>
      </c>
      <c r="D8398">
        <v>10</v>
      </c>
      <c r="F8398">
        <v>9</v>
      </c>
      <c r="G8398">
        <v>38</v>
      </c>
      <c r="J8398">
        <v>48</v>
      </c>
    </row>
    <row r="8399" spans="1:12" hidden="1" x14ac:dyDescent="0.3">
      <c r="A8399" s="1" t="s">
        <v>8414</v>
      </c>
      <c r="B8399" s="1" t="s">
        <v>35</v>
      </c>
      <c r="C8399">
        <v>1</v>
      </c>
      <c r="D8399">
        <v>9</v>
      </c>
      <c r="E8399">
        <v>1</v>
      </c>
      <c r="F8399">
        <v>16</v>
      </c>
      <c r="G8399">
        <v>160</v>
      </c>
      <c r="J8399">
        <v>146</v>
      </c>
      <c r="L8399">
        <v>2</v>
      </c>
    </row>
    <row r="8400" spans="1:12" hidden="1" x14ac:dyDescent="0.3">
      <c r="A8400" s="1" t="s">
        <v>8415</v>
      </c>
      <c r="B8400" s="1" t="s">
        <v>35</v>
      </c>
      <c r="C8400">
        <v>1</v>
      </c>
      <c r="D8400">
        <v>2</v>
      </c>
      <c r="F8400">
        <v>7</v>
      </c>
      <c r="G8400">
        <v>16</v>
      </c>
      <c r="J8400">
        <v>2</v>
      </c>
      <c r="L8400">
        <v>1</v>
      </c>
    </row>
    <row r="8401" spans="1:12" hidden="1" x14ac:dyDescent="0.3">
      <c r="A8401" s="1" t="s">
        <v>8416</v>
      </c>
      <c r="B8401" s="1" t="s">
        <v>35</v>
      </c>
      <c r="C8401">
        <v>1</v>
      </c>
      <c r="F8401">
        <v>2</v>
      </c>
      <c r="L8401">
        <v>2</v>
      </c>
    </row>
    <row r="8402" spans="1:12" hidden="1" x14ac:dyDescent="0.3">
      <c r="A8402" s="1" t="s">
        <v>8417</v>
      </c>
      <c r="B8402" s="1" t="s">
        <v>35</v>
      </c>
      <c r="C8402">
        <v>1</v>
      </c>
      <c r="F8402">
        <v>11</v>
      </c>
      <c r="G8402">
        <v>1</v>
      </c>
      <c r="L8402">
        <v>1</v>
      </c>
    </row>
    <row r="8403" spans="1:12" hidden="1" x14ac:dyDescent="0.3">
      <c r="A8403" s="1" t="s">
        <v>8418</v>
      </c>
      <c r="B8403" s="1" t="s">
        <v>35</v>
      </c>
      <c r="C8403">
        <v>1</v>
      </c>
      <c r="D8403">
        <v>1</v>
      </c>
      <c r="F8403">
        <v>18</v>
      </c>
      <c r="G8403">
        <v>6</v>
      </c>
      <c r="J8403">
        <v>4</v>
      </c>
    </row>
    <row r="8404" spans="1:12" hidden="1" x14ac:dyDescent="0.3">
      <c r="A8404" s="1" t="s">
        <v>8419</v>
      </c>
      <c r="B8404" s="1" t="s">
        <v>35</v>
      </c>
      <c r="C8404">
        <v>1</v>
      </c>
      <c r="D8404">
        <v>1</v>
      </c>
      <c r="E8404">
        <v>1</v>
      </c>
      <c r="F8404">
        <v>11</v>
      </c>
      <c r="G8404">
        <v>15</v>
      </c>
      <c r="J8404">
        <v>24</v>
      </c>
    </row>
    <row r="8405" spans="1:12" hidden="1" x14ac:dyDescent="0.3">
      <c r="A8405" s="1" t="s">
        <v>8420</v>
      </c>
      <c r="B8405" s="1" t="s">
        <v>35</v>
      </c>
      <c r="C8405">
        <v>1</v>
      </c>
    </row>
    <row r="8406" spans="1:12" hidden="1" x14ac:dyDescent="0.3">
      <c r="A8406" s="1" t="s">
        <v>8421</v>
      </c>
      <c r="B8406" s="1" t="s">
        <v>35</v>
      </c>
      <c r="C8406">
        <v>1</v>
      </c>
      <c r="D8406">
        <v>10</v>
      </c>
      <c r="F8406">
        <v>12</v>
      </c>
      <c r="G8406">
        <v>170</v>
      </c>
      <c r="J8406">
        <v>118</v>
      </c>
      <c r="L8406">
        <v>1</v>
      </c>
    </row>
    <row r="8407" spans="1:12" hidden="1" x14ac:dyDescent="0.3">
      <c r="A8407" s="1" t="s">
        <v>8422</v>
      </c>
      <c r="B8407" s="1" t="s">
        <v>35</v>
      </c>
      <c r="C8407">
        <v>1</v>
      </c>
      <c r="F8407">
        <v>13</v>
      </c>
      <c r="G8407">
        <v>165</v>
      </c>
      <c r="K8407">
        <v>1</v>
      </c>
      <c r="L8407">
        <v>3</v>
      </c>
    </row>
    <row r="8408" spans="1:12" hidden="1" x14ac:dyDescent="0.3">
      <c r="A8408" s="1" t="s">
        <v>8423</v>
      </c>
      <c r="B8408" s="1" t="s">
        <v>35</v>
      </c>
      <c r="C8408">
        <v>1</v>
      </c>
      <c r="D8408">
        <v>4</v>
      </c>
      <c r="F8408">
        <v>4</v>
      </c>
      <c r="G8408">
        <v>35</v>
      </c>
      <c r="J8408">
        <v>23</v>
      </c>
      <c r="K8408">
        <v>1</v>
      </c>
      <c r="L8408">
        <v>1</v>
      </c>
    </row>
    <row r="8409" spans="1:12" hidden="1" x14ac:dyDescent="0.3">
      <c r="A8409" s="1" t="s">
        <v>8424</v>
      </c>
      <c r="B8409" s="1" t="s">
        <v>35</v>
      </c>
      <c r="C8409">
        <v>1</v>
      </c>
      <c r="D8409">
        <v>4</v>
      </c>
      <c r="F8409">
        <v>3</v>
      </c>
      <c r="G8409">
        <v>34</v>
      </c>
      <c r="J8409">
        <v>28</v>
      </c>
      <c r="L8409">
        <v>1</v>
      </c>
    </row>
    <row r="8410" spans="1:12" hidden="1" x14ac:dyDescent="0.3">
      <c r="A8410" s="1" t="s">
        <v>8425</v>
      </c>
      <c r="B8410" s="1" t="s">
        <v>35</v>
      </c>
      <c r="C8410">
        <v>1</v>
      </c>
      <c r="D8410">
        <v>5</v>
      </c>
      <c r="F8410">
        <v>4</v>
      </c>
      <c r="G8410">
        <v>28</v>
      </c>
      <c r="J8410">
        <v>27</v>
      </c>
      <c r="K8410">
        <v>1</v>
      </c>
      <c r="L8410">
        <v>1</v>
      </c>
    </row>
    <row r="8411" spans="1:12" hidden="1" x14ac:dyDescent="0.3">
      <c r="A8411" s="1" t="s">
        <v>8426</v>
      </c>
      <c r="B8411" s="1" t="s">
        <v>35</v>
      </c>
      <c r="C8411">
        <v>1</v>
      </c>
      <c r="D8411">
        <v>4</v>
      </c>
      <c r="F8411">
        <v>9</v>
      </c>
      <c r="G8411">
        <v>28</v>
      </c>
      <c r="J8411">
        <v>7</v>
      </c>
      <c r="K8411">
        <v>2</v>
      </c>
      <c r="L8411">
        <v>2</v>
      </c>
    </row>
    <row r="8412" spans="1:12" hidden="1" x14ac:dyDescent="0.3">
      <c r="A8412" s="1" t="s">
        <v>8427</v>
      </c>
      <c r="B8412" s="1" t="s">
        <v>35</v>
      </c>
      <c r="C8412">
        <v>1</v>
      </c>
      <c r="D8412">
        <v>2</v>
      </c>
      <c r="F8412">
        <v>5</v>
      </c>
      <c r="G8412">
        <v>31</v>
      </c>
      <c r="J8412">
        <v>21</v>
      </c>
    </row>
    <row r="8413" spans="1:12" hidden="1" x14ac:dyDescent="0.3">
      <c r="A8413" s="1" t="s">
        <v>8428</v>
      </c>
      <c r="B8413" s="1" t="s">
        <v>35</v>
      </c>
      <c r="C8413">
        <v>1</v>
      </c>
      <c r="D8413">
        <v>2</v>
      </c>
      <c r="F8413">
        <v>10</v>
      </c>
      <c r="G8413">
        <v>48</v>
      </c>
      <c r="J8413">
        <v>24</v>
      </c>
      <c r="K8413">
        <v>1</v>
      </c>
      <c r="L8413">
        <v>1</v>
      </c>
    </row>
    <row r="8414" spans="1:12" hidden="1" x14ac:dyDescent="0.3">
      <c r="A8414" s="1" t="s">
        <v>8429</v>
      </c>
      <c r="B8414" s="1" t="s">
        <v>35</v>
      </c>
      <c r="C8414">
        <v>1</v>
      </c>
      <c r="D8414">
        <v>1</v>
      </c>
      <c r="F8414">
        <v>4</v>
      </c>
      <c r="G8414">
        <v>32</v>
      </c>
    </row>
    <row r="8415" spans="1:12" hidden="1" x14ac:dyDescent="0.3">
      <c r="A8415" s="1" t="s">
        <v>8430</v>
      </c>
      <c r="B8415" s="1" t="s">
        <v>35</v>
      </c>
      <c r="C8415">
        <v>1</v>
      </c>
      <c r="D8415">
        <v>1</v>
      </c>
      <c r="F8415">
        <v>4</v>
      </c>
      <c r="G8415">
        <v>21</v>
      </c>
      <c r="J8415">
        <v>1</v>
      </c>
    </row>
    <row r="8416" spans="1:12" hidden="1" x14ac:dyDescent="0.3">
      <c r="A8416" s="1" t="s">
        <v>8431</v>
      </c>
      <c r="B8416" s="1" t="s">
        <v>35</v>
      </c>
      <c r="C8416">
        <v>1</v>
      </c>
      <c r="F8416">
        <v>2</v>
      </c>
      <c r="G8416">
        <v>7</v>
      </c>
      <c r="J8416">
        <v>1</v>
      </c>
      <c r="L8416">
        <v>1</v>
      </c>
    </row>
    <row r="8417" spans="1:13" hidden="1" x14ac:dyDescent="0.3">
      <c r="A8417" s="1" t="s">
        <v>8432</v>
      </c>
      <c r="B8417" s="1" t="s">
        <v>35</v>
      </c>
      <c r="C8417">
        <v>1</v>
      </c>
      <c r="F8417">
        <v>4</v>
      </c>
      <c r="G8417">
        <v>7</v>
      </c>
      <c r="J8417">
        <v>5</v>
      </c>
    </row>
    <row r="8418" spans="1:13" hidden="1" x14ac:dyDescent="0.3">
      <c r="A8418" s="1" t="s">
        <v>8433</v>
      </c>
      <c r="B8418" s="1" t="s">
        <v>35</v>
      </c>
      <c r="C8418">
        <v>1</v>
      </c>
      <c r="D8418">
        <v>4</v>
      </c>
      <c r="F8418">
        <v>4</v>
      </c>
      <c r="G8418">
        <v>32</v>
      </c>
      <c r="J8418">
        <v>23</v>
      </c>
    </row>
    <row r="8419" spans="1:13" hidden="1" x14ac:dyDescent="0.3">
      <c r="A8419" s="1" t="s">
        <v>8434</v>
      </c>
      <c r="B8419" s="1" t="s">
        <v>35</v>
      </c>
      <c r="C8419">
        <v>1</v>
      </c>
      <c r="D8419">
        <v>1</v>
      </c>
      <c r="F8419">
        <v>4</v>
      </c>
      <c r="G8419">
        <v>13</v>
      </c>
      <c r="J8419">
        <v>25</v>
      </c>
    </row>
    <row r="8420" spans="1:13" hidden="1" x14ac:dyDescent="0.3">
      <c r="A8420" s="1" t="s">
        <v>8435</v>
      </c>
      <c r="B8420" s="1" t="s">
        <v>35</v>
      </c>
      <c r="C8420">
        <v>1</v>
      </c>
      <c r="D8420">
        <v>4</v>
      </c>
      <c r="F8420">
        <v>1</v>
      </c>
      <c r="G8420">
        <v>59</v>
      </c>
      <c r="J8420">
        <v>20</v>
      </c>
    </row>
    <row r="8421" spans="1:13" hidden="1" x14ac:dyDescent="0.3">
      <c r="A8421" s="1" t="s">
        <v>8436</v>
      </c>
      <c r="B8421" s="1" t="s">
        <v>35</v>
      </c>
      <c r="C8421">
        <v>1</v>
      </c>
      <c r="D8421">
        <v>2</v>
      </c>
      <c r="F8421">
        <v>2</v>
      </c>
      <c r="G8421">
        <v>35</v>
      </c>
      <c r="J8421">
        <v>4</v>
      </c>
      <c r="M8421">
        <v>1</v>
      </c>
    </row>
    <row r="8422" spans="1:13" hidden="1" x14ac:dyDescent="0.3">
      <c r="A8422" s="1" t="s">
        <v>8437</v>
      </c>
      <c r="B8422" s="1" t="s">
        <v>35</v>
      </c>
      <c r="C8422">
        <v>1</v>
      </c>
      <c r="F8422">
        <v>3</v>
      </c>
      <c r="J8422">
        <v>8</v>
      </c>
    </row>
    <row r="8423" spans="1:13" hidden="1" x14ac:dyDescent="0.3">
      <c r="A8423" s="1" t="s">
        <v>8438</v>
      </c>
      <c r="B8423" s="1" t="s">
        <v>35</v>
      </c>
      <c r="C8423">
        <v>1</v>
      </c>
      <c r="F8423">
        <v>3</v>
      </c>
      <c r="G8423">
        <v>2</v>
      </c>
      <c r="J8423">
        <v>10</v>
      </c>
    </row>
    <row r="8424" spans="1:13" hidden="1" x14ac:dyDescent="0.3">
      <c r="A8424" s="1" t="s">
        <v>8439</v>
      </c>
      <c r="B8424" s="1" t="s">
        <v>35</v>
      </c>
      <c r="C8424">
        <v>1</v>
      </c>
      <c r="D8424">
        <v>10</v>
      </c>
      <c r="F8424">
        <v>11</v>
      </c>
      <c r="G8424">
        <v>96</v>
      </c>
      <c r="H8424">
        <v>7</v>
      </c>
      <c r="J8424">
        <v>70</v>
      </c>
    </row>
    <row r="8425" spans="1:13" hidden="1" x14ac:dyDescent="0.3">
      <c r="A8425" s="1" t="s">
        <v>8440</v>
      </c>
      <c r="B8425" s="1" t="s">
        <v>35</v>
      </c>
      <c r="C8425">
        <v>1</v>
      </c>
      <c r="D8425">
        <v>11</v>
      </c>
      <c r="F8425">
        <v>17</v>
      </c>
      <c r="G8425">
        <v>154</v>
      </c>
      <c r="J8425">
        <v>136</v>
      </c>
    </row>
    <row r="8426" spans="1:13" hidden="1" x14ac:dyDescent="0.3">
      <c r="A8426" s="1" t="s">
        <v>8441</v>
      </c>
      <c r="B8426" s="1" t="s">
        <v>35</v>
      </c>
      <c r="C8426">
        <v>1</v>
      </c>
      <c r="D8426">
        <v>9</v>
      </c>
      <c r="F8426">
        <v>12</v>
      </c>
      <c r="G8426">
        <v>218</v>
      </c>
      <c r="J8426">
        <v>123</v>
      </c>
    </row>
    <row r="8427" spans="1:13" hidden="1" x14ac:dyDescent="0.3">
      <c r="A8427" s="1" t="s">
        <v>8442</v>
      </c>
      <c r="B8427" s="1" t="s">
        <v>35</v>
      </c>
      <c r="C8427">
        <v>1</v>
      </c>
      <c r="D8427">
        <v>2</v>
      </c>
      <c r="F8427">
        <v>2</v>
      </c>
      <c r="G8427">
        <v>54</v>
      </c>
      <c r="J8427">
        <v>25</v>
      </c>
    </row>
    <row r="8428" spans="1:13" hidden="1" x14ac:dyDescent="0.3">
      <c r="A8428" s="1" t="s">
        <v>8443</v>
      </c>
      <c r="B8428" s="1" t="s">
        <v>35</v>
      </c>
      <c r="C8428">
        <v>1</v>
      </c>
      <c r="D8428">
        <v>9</v>
      </c>
      <c r="F8428">
        <v>19</v>
      </c>
      <c r="G8428">
        <v>224</v>
      </c>
      <c r="J8428">
        <v>58</v>
      </c>
    </row>
    <row r="8429" spans="1:13" hidden="1" x14ac:dyDescent="0.3">
      <c r="A8429" s="1" t="s">
        <v>8444</v>
      </c>
      <c r="B8429" s="1" t="s">
        <v>35</v>
      </c>
      <c r="C8429">
        <v>1</v>
      </c>
      <c r="F8429">
        <v>1</v>
      </c>
      <c r="G8429">
        <v>71</v>
      </c>
      <c r="J8429">
        <v>1</v>
      </c>
    </row>
    <row r="8430" spans="1:13" hidden="1" x14ac:dyDescent="0.3">
      <c r="A8430" s="1" t="s">
        <v>8445</v>
      </c>
      <c r="B8430" s="1" t="s">
        <v>35</v>
      </c>
      <c r="C8430">
        <v>1</v>
      </c>
    </row>
    <row r="8431" spans="1:13" hidden="1" x14ac:dyDescent="0.3">
      <c r="A8431" s="1" t="s">
        <v>8446</v>
      </c>
      <c r="B8431" s="1" t="s">
        <v>35</v>
      </c>
      <c r="C8431">
        <v>1</v>
      </c>
      <c r="D8431">
        <v>10</v>
      </c>
      <c r="F8431">
        <v>4</v>
      </c>
      <c r="G8431">
        <v>48</v>
      </c>
      <c r="J8431">
        <v>50</v>
      </c>
      <c r="L8431">
        <v>2</v>
      </c>
    </row>
    <row r="8432" spans="1:13" hidden="1" x14ac:dyDescent="0.3">
      <c r="A8432" s="1" t="s">
        <v>8447</v>
      </c>
      <c r="B8432" s="1" t="s">
        <v>35</v>
      </c>
      <c r="C8432">
        <v>1</v>
      </c>
      <c r="D8432">
        <v>12</v>
      </c>
      <c r="F8432">
        <v>14</v>
      </c>
      <c r="G8432">
        <v>75</v>
      </c>
      <c r="J8432">
        <v>52</v>
      </c>
      <c r="L8432">
        <v>1</v>
      </c>
    </row>
    <row r="8433" spans="1:13" hidden="1" x14ac:dyDescent="0.3">
      <c r="A8433" s="1" t="s">
        <v>8448</v>
      </c>
      <c r="B8433" s="1" t="s">
        <v>35</v>
      </c>
      <c r="C8433">
        <v>1</v>
      </c>
      <c r="D8433">
        <v>1</v>
      </c>
      <c r="F8433">
        <v>14</v>
      </c>
      <c r="G8433">
        <v>19</v>
      </c>
      <c r="J8433">
        <v>3</v>
      </c>
      <c r="L8433">
        <v>3</v>
      </c>
    </row>
    <row r="8434" spans="1:13" hidden="1" x14ac:dyDescent="0.3">
      <c r="A8434" s="1" t="s">
        <v>8449</v>
      </c>
      <c r="B8434" s="1" t="s">
        <v>35</v>
      </c>
      <c r="C8434">
        <v>1</v>
      </c>
      <c r="D8434">
        <v>1</v>
      </c>
      <c r="E8434">
        <v>1</v>
      </c>
      <c r="F8434">
        <v>13</v>
      </c>
      <c r="G8434">
        <v>3</v>
      </c>
      <c r="J8434">
        <v>4</v>
      </c>
      <c r="K8434">
        <v>1</v>
      </c>
      <c r="L8434">
        <v>4</v>
      </c>
    </row>
    <row r="8435" spans="1:13" hidden="1" x14ac:dyDescent="0.3">
      <c r="A8435" s="1" t="s">
        <v>8450</v>
      </c>
      <c r="B8435" s="1" t="s">
        <v>35</v>
      </c>
      <c r="C8435">
        <v>1</v>
      </c>
      <c r="F8435">
        <v>15</v>
      </c>
      <c r="G8435">
        <v>3</v>
      </c>
      <c r="J8435">
        <v>3</v>
      </c>
    </row>
    <row r="8436" spans="1:13" hidden="1" x14ac:dyDescent="0.3">
      <c r="A8436" s="1" t="s">
        <v>8451</v>
      </c>
      <c r="B8436" s="1" t="s">
        <v>35</v>
      </c>
      <c r="C8436">
        <v>1</v>
      </c>
      <c r="E8436">
        <v>1</v>
      </c>
      <c r="F8436">
        <v>1</v>
      </c>
      <c r="G8436">
        <v>4</v>
      </c>
      <c r="J8436">
        <v>2</v>
      </c>
    </row>
    <row r="8437" spans="1:13" hidden="1" x14ac:dyDescent="0.3">
      <c r="A8437" s="1" t="s">
        <v>8452</v>
      </c>
      <c r="B8437" s="1" t="s">
        <v>35</v>
      </c>
      <c r="C8437">
        <v>1</v>
      </c>
      <c r="D8437">
        <v>2</v>
      </c>
      <c r="F8437">
        <v>14</v>
      </c>
      <c r="G8437">
        <v>1</v>
      </c>
      <c r="H8437">
        <v>1</v>
      </c>
      <c r="I8437">
        <v>1</v>
      </c>
      <c r="J8437">
        <v>38</v>
      </c>
      <c r="K8437">
        <v>1</v>
      </c>
      <c r="L8437">
        <v>1</v>
      </c>
      <c r="M8437">
        <v>1</v>
      </c>
    </row>
    <row r="8438" spans="1:13" hidden="1" x14ac:dyDescent="0.3">
      <c r="A8438" s="1" t="s">
        <v>8453</v>
      </c>
      <c r="B8438" s="1" t="s">
        <v>35</v>
      </c>
      <c r="C8438">
        <v>1</v>
      </c>
      <c r="D8438">
        <v>8</v>
      </c>
      <c r="F8438">
        <v>8</v>
      </c>
      <c r="G8438">
        <v>78</v>
      </c>
      <c r="J8438">
        <v>47</v>
      </c>
      <c r="K8438">
        <v>2</v>
      </c>
    </row>
    <row r="8439" spans="1:13" hidden="1" x14ac:dyDescent="0.3">
      <c r="A8439" s="1" t="s">
        <v>8454</v>
      </c>
      <c r="B8439" s="1" t="s">
        <v>35</v>
      </c>
      <c r="C8439">
        <v>1</v>
      </c>
      <c r="D8439">
        <v>5</v>
      </c>
      <c r="F8439">
        <v>8</v>
      </c>
      <c r="G8439">
        <v>121</v>
      </c>
      <c r="J8439">
        <v>51</v>
      </c>
      <c r="K8439">
        <v>1</v>
      </c>
      <c r="L8439">
        <v>1</v>
      </c>
    </row>
    <row r="8440" spans="1:13" hidden="1" x14ac:dyDescent="0.3">
      <c r="A8440" s="1" t="s">
        <v>8455</v>
      </c>
      <c r="B8440" s="1" t="s">
        <v>35</v>
      </c>
      <c r="C8440">
        <v>1</v>
      </c>
      <c r="E8440">
        <v>2</v>
      </c>
      <c r="F8440">
        <v>45</v>
      </c>
      <c r="G8440">
        <v>323</v>
      </c>
      <c r="H8440">
        <v>3</v>
      </c>
      <c r="J8440">
        <v>7</v>
      </c>
      <c r="K8440">
        <v>4</v>
      </c>
      <c r="L8440">
        <v>2</v>
      </c>
      <c r="M8440">
        <v>2</v>
      </c>
    </row>
    <row r="8441" spans="1:13" hidden="1" x14ac:dyDescent="0.3">
      <c r="A8441" s="1" t="s">
        <v>8456</v>
      </c>
      <c r="B8441" s="1" t="s">
        <v>35</v>
      </c>
      <c r="C8441">
        <v>1</v>
      </c>
      <c r="E8441">
        <v>1</v>
      </c>
      <c r="F8441">
        <v>14</v>
      </c>
      <c r="G8441">
        <v>50</v>
      </c>
      <c r="J8441">
        <v>2</v>
      </c>
      <c r="L8441">
        <v>1</v>
      </c>
    </row>
    <row r="8442" spans="1:13" hidden="1" x14ac:dyDescent="0.3">
      <c r="A8442" s="1" t="s">
        <v>8457</v>
      </c>
      <c r="B8442" s="1" t="s">
        <v>35</v>
      </c>
      <c r="C8442">
        <v>1</v>
      </c>
      <c r="F8442">
        <v>6</v>
      </c>
      <c r="G8442">
        <v>80</v>
      </c>
      <c r="J8442">
        <v>3</v>
      </c>
      <c r="L8442">
        <v>1</v>
      </c>
    </row>
    <row r="8443" spans="1:13" hidden="1" x14ac:dyDescent="0.3">
      <c r="A8443" s="1" t="s">
        <v>8458</v>
      </c>
      <c r="B8443" s="1" t="s">
        <v>35</v>
      </c>
      <c r="C8443">
        <v>1</v>
      </c>
      <c r="F8443">
        <v>5</v>
      </c>
      <c r="G8443">
        <v>91</v>
      </c>
      <c r="J8443">
        <v>2</v>
      </c>
    </row>
    <row r="8444" spans="1:13" hidden="1" x14ac:dyDescent="0.3">
      <c r="A8444" s="1" t="s">
        <v>8459</v>
      </c>
      <c r="B8444" s="1" t="s">
        <v>35</v>
      </c>
      <c r="C8444">
        <v>1</v>
      </c>
      <c r="F8444">
        <v>2</v>
      </c>
      <c r="G8444">
        <v>21</v>
      </c>
      <c r="J8444">
        <v>1</v>
      </c>
    </row>
    <row r="8445" spans="1:13" hidden="1" x14ac:dyDescent="0.3">
      <c r="A8445" s="1" t="s">
        <v>8460</v>
      </c>
      <c r="B8445" s="1" t="s">
        <v>35</v>
      </c>
      <c r="C8445">
        <v>1</v>
      </c>
      <c r="D8445">
        <v>4</v>
      </c>
      <c r="F8445">
        <v>6</v>
      </c>
      <c r="G8445">
        <v>58</v>
      </c>
      <c r="J8445">
        <v>33</v>
      </c>
      <c r="L8445">
        <v>3</v>
      </c>
    </row>
    <row r="8446" spans="1:13" hidden="1" x14ac:dyDescent="0.3">
      <c r="A8446" s="1" t="s">
        <v>8461</v>
      </c>
      <c r="B8446" s="1" t="s">
        <v>35</v>
      </c>
      <c r="C8446">
        <v>1</v>
      </c>
      <c r="F8446">
        <v>2</v>
      </c>
      <c r="G8446">
        <v>18</v>
      </c>
      <c r="H8446">
        <v>1</v>
      </c>
      <c r="J8446">
        <v>2</v>
      </c>
    </row>
    <row r="8447" spans="1:13" hidden="1" x14ac:dyDescent="0.3">
      <c r="A8447" s="1" t="s">
        <v>8462</v>
      </c>
      <c r="B8447" s="1" t="s">
        <v>35</v>
      </c>
      <c r="C8447">
        <v>1</v>
      </c>
      <c r="D8447">
        <v>2</v>
      </c>
      <c r="F8447">
        <v>7</v>
      </c>
      <c r="G8447">
        <v>44</v>
      </c>
      <c r="J8447">
        <v>18</v>
      </c>
    </row>
    <row r="8448" spans="1:13" hidden="1" x14ac:dyDescent="0.3">
      <c r="A8448" s="1" t="s">
        <v>8463</v>
      </c>
      <c r="B8448" s="1" t="s">
        <v>35</v>
      </c>
      <c r="C8448">
        <v>1</v>
      </c>
      <c r="D8448">
        <v>4</v>
      </c>
      <c r="F8448">
        <v>8</v>
      </c>
      <c r="G8448">
        <v>77</v>
      </c>
      <c r="J8448">
        <v>23</v>
      </c>
    </row>
    <row r="8449" spans="1:12" hidden="1" x14ac:dyDescent="0.3">
      <c r="A8449" s="1" t="s">
        <v>8464</v>
      </c>
      <c r="B8449" s="1" t="s">
        <v>35</v>
      </c>
      <c r="C8449">
        <v>1</v>
      </c>
      <c r="D8449">
        <v>2</v>
      </c>
      <c r="F8449">
        <v>8</v>
      </c>
      <c r="G8449">
        <v>41</v>
      </c>
      <c r="J8449">
        <v>32</v>
      </c>
      <c r="L8449">
        <v>1</v>
      </c>
    </row>
    <row r="8450" spans="1:12" hidden="1" x14ac:dyDescent="0.3">
      <c r="A8450" s="1" t="s">
        <v>8465</v>
      </c>
      <c r="B8450" s="1" t="s">
        <v>35</v>
      </c>
      <c r="C8450">
        <v>1</v>
      </c>
      <c r="D8450">
        <v>5</v>
      </c>
      <c r="F8450">
        <v>10</v>
      </c>
      <c r="G8450">
        <v>130</v>
      </c>
      <c r="J8450">
        <v>72</v>
      </c>
    </row>
    <row r="8451" spans="1:12" hidden="1" x14ac:dyDescent="0.3">
      <c r="A8451" s="1" t="s">
        <v>8466</v>
      </c>
      <c r="B8451" s="1" t="s">
        <v>35</v>
      </c>
      <c r="C8451">
        <v>1</v>
      </c>
      <c r="D8451">
        <v>8</v>
      </c>
      <c r="F8451">
        <v>8</v>
      </c>
      <c r="G8451">
        <v>59</v>
      </c>
      <c r="J8451">
        <v>59</v>
      </c>
    </row>
    <row r="8452" spans="1:12" hidden="1" x14ac:dyDescent="0.3">
      <c r="A8452" s="1" t="s">
        <v>8467</v>
      </c>
      <c r="B8452" s="1" t="s">
        <v>35</v>
      </c>
      <c r="C8452">
        <v>1</v>
      </c>
      <c r="D8452">
        <v>5</v>
      </c>
      <c r="F8452">
        <v>3</v>
      </c>
      <c r="G8452">
        <v>66</v>
      </c>
      <c r="J8452">
        <v>48</v>
      </c>
      <c r="K8452">
        <v>1</v>
      </c>
    </row>
    <row r="8453" spans="1:12" hidden="1" x14ac:dyDescent="0.3">
      <c r="A8453" s="1" t="s">
        <v>8468</v>
      </c>
      <c r="B8453" s="1" t="s">
        <v>35</v>
      </c>
      <c r="C8453">
        <v>1</v>
      </c>
      <c r="D8453">
        <v>5</v>
      </c>
      <c r="F8453">
        <v>5</v>
      </c>
      <c r="G8453">
        <v>88</v>
      </c>
      <c r="J8453">
        <v>64</v>
      </c>
    </row>
    <row r="8454" spans="1:12" hidden="1" x14ac:dyDescent="0.3">
      <c r="A8454" s="1" t="s">
        <v>8469</v>
      </c>
      <c r="B8454" s="1" t="s">
        <v>35</v>
      </c>
      <c r="C8454">
        <v>1</v>
      </c>
      <c r="D8454">
        <v>1</v>
      </c>
      <c r="F8454">
        <v>8</v>
      </c>
      <c r="G8454">
        <v>62</v>
      </c>
      <c r="J8454">
        <v>6</v>
      </c>
    </row>
    <row r="8455" spans="1:12" hidden="1" x14ac:dyDescent="0.3">
      <c r="A8455" s="1" t="s">
        <v>8470</v>
      </c>
      <c r="B8455" s="1" t="s">
        <v>35</v>
      </c>
      <c r="C8455">
        <v>1</v>
      </c>
      <c r="F8455">
        <v>2</v>
      </c>
      <c r="G8455">
        <v>6</v>
      </c>
    </row>
    <row r="8456" spans="1:12" hidden="1" x14ac:dyDescent="0.3">
      <c r="A8456" s="1" t="s">
        <v>8471</v>
      </c>
      <c r="B8456" s="1" t="s">
        <v>35</v>
      </c>
      <c r="C8456">
        <v>1</v>
      </c>
      <c r="F8456">
        <v>1</v>
      </c>
      <c r="G8456">
        <v>1</v>
      </c>
    </row>
    <row r="8457" spans="1:12" hidden="1" x14ac:dyDescent="0.3">
      <c r="A8457" s="1" t="s">
        <v>8472</v>
      </c>
      <c r="B8457" s="1" t="s">
        <v>35</v>
      </c>
      <c r="C8457">
        <v>1</v>
      </c>
      <c r="J8457">
        <v>2</v>
      </c>
    </row>
    <row r="8458" spans="1:12" hidden="1" x14ac:dyDescent="0.3">
      <c r="A8458" s="1" t="s">
        <v>8473</v>
      </c>
      <c r="B8458" s="1" t="s">
        <v>35</v>
      </c>
      <c r="C8458">
        <v>1</v>
      </c>
      <c r="D8458">
        <v>1</v>
      </c>
      <c r="F8458">
        <v>1</v>
      </c>
      <c r="J8458">
        <v>4</v>
      </c>
    </row>
    <row r="8459" spans="1:12" hidden="1" x14ac:dyDescent="0.3">
      <c r="A8459" s="1" t="s">
        <v>8474</v>
      </c>
      <c r="B8459" s="1" t="s">
        <v>35</v>
      </c>
      <c r="C8459">
        <v>1</v>
      </c>
    </row>
    <row r="8460" spans="1:12" hidden="1" x14ac:dyDescent="0.3">
      <c r="A8460" s="1" t="s">
        <v>8475</v>
      </c>
      <c r="B8460" s="1" t="s">
        <v>35</v>
      </c>
      <c r="C8460">
        <v>1</v>
      </c>
    </row>
    <row r="8461" spans="1:12" hidden="1" x14ac:dyDescent="0.3">
      <c r="A8461" s="1" t="s">
        <v>8476</v>
      </c>
      <c r="B8461" s="1" t="s">
        <v>35</v>
      </c>
      <c r="C8461">
        <v>1</v>
      </c>
      <c r="D8461">
        <v>10</v>
      </c>
      <c r="F8461">
        <v>5</v>
      </c>
      <c r="G8461">
        <v>5</v>
      </c>
      <c r="J8461">
        <v>67</v>
      </c>
    </row>
    <row r="8462" spans="1:12" hidden="1" x14ac:dyDescent="0.3">
      <c r="A8462" s="1" t="s">
        <v>8477</v>
      </c>
      <c r="B8462" s="1" t="s">
        <v>35</v>
      </c>
      <c r="C8462">
        <v>1</v>
      </c>
      <c r="F8462">
        <v>1</v>
      </c>
      <c r="G8462">
        <v>1</v>
      </c>
      <c r="J8462">
        <v>2</v>
      </c>
    </row>
    <row r="8463" spans="1:12" hidden="1" x14ac:dyDescent="0.3">
      <c r="A8463" s="1" t="s">
        <v>8478</v>
      </c>
      <c r="B8463" s="1" t="s">
        <v>35</v>
      </c>
      <c r="C8463">
        <v>1</v>
      </c>
      <c r="D8463">
        <v>1</v>
      </c>
      <c r="E8463">
        <v>2</v>
      </c>
      <c r="F8463">
        <v>5</v>
      </c>
      <c r="G8463">
        <v>15</v>
      </c>
      <c r="J8463">
        <v>2</v>
      </c>
    </row>
    <row r="8464" spans="1:12" hidden="1" x14ac:dyDescent="0.3">
      <c r="A8464" s="1" t="s">
        <v>8479</v>
      </c>
      <c r="B8464" s="1" t="s">
        <v>35</v>
      </c>
      <c r="C8464">
        <v>1</v>
      </c>
      <c r="F8464">
        <v>1</v>
      </c>
    </row>
    <row r="8465" spans="1:12" hidden="1" x14ac:dyDescent="0.3">
      <c r="A8465" s="1" t="s">
        <v>8480</v>
      </c>
      <c r="B8465" s="1" t="s">
        <v>35</v>
      </c>
      <c r="C8465">
        <v>1</v>
      </c>
      <c r="E8465">
        <v>1</v>
      </c>
      <c r="F8465">
        <v>1</v>
      </c>
      <c r="G8465">
        <v>1</v>
      </c>
      <c r="J8465">
        <v>3</v>
      </c>
    </row>
    <row r="8466" spans="1:12" hidden="1" x14ac:dyDescent="0.3">
      <c r="A8466" s="1" t="s">
        <v>8481</v>
      </c>
      <c r="B8466" s="1" t="s">
        <v>35</v>
      </c>
      <c r="C8466">
        <v>1</v>
      </c>
      <c r="D8466">
        <v>1</v>
      </c>
      <c r="E8466">
        <v>1</v>
      </c>
      <c r="F8466">
        <v>11</v>
      </c>
      <c r="G8466">
        <v>30</v>
      </c>
      <c r="J8466">
        <v>14</v>
      </c>
      <c r="K8466">
        <v>1</v>
      </c>
      <c r="L8466">
        <v>2</v>
      </c>
    </row>
    <row r="8467" spans="1:12" hidden="1" x14ac:dyDescent="0.3">
      <c r="A8467" s="1" t="s">
        <v>8482</v>
      </c>
      <c r="B8467" s="1" t="s">
        <v>35</v>
      </c>
      <c r="C8467">
        <v>1</v>
      </c>
      <c r="G8467">
        <v>2</v>
      </c>
      <c r="H8467">
        <v>2</v>
      </c>
    </row>
    <row r="8468" spans="1:12" hidden="1" x14ac:dyDescent="0.3">
      <c r="A8468" s="1" t="s">
        <v>8483</v>
      </c>
      <c r="B8468" s="1" t="s">
        <v>35</v>
      </c>
      <c r="C8468">
        <v>1</v>
      </c>
      <c r="F8468">
        <v>1</v>
      </c>
      <c r="G8468">
        <v>1</v>
      </c>
      <c r="J8468">
        <v>1</v>
      </c>
    </row>
    <row r="8469" spans="1:12" hidden="1" x14ac:dyDescent="0.3">
      <c r="A8469" s="1" t="s">
        <v>8484</v>
      </c>
      <c r="B8469" s="1" t="s">
        <v>35</v>
      </c>
      <c r="C8469">
        <v>1</v>
      </c>
      <c r="F8469">
        <v>1</v>
      </c>
      <c r="L8469">
        <v>1</v>
      </c>
    </row>
    <row r="8470" spans="1:12" hidden="1" x14ac:dyDescent="0.3">
      <c r="A8470" s="1" t="s">
        <v>8485</v>
      </c>
      <c r="B8470" s="1" t="s">
        <v>35</v>
      </c>
      <c r="C8470">
        <v>1</v>
      </c>
      <c r="F8470">
        <v>3</v>
      </c>
      <c r="H8470">
        <v>1</v>
      </c>
    </row>
    <row r="8471" spans="1:12" hidden="1" x14ac:dyDescent="0.3">
      <c r="A8471" s="1" t="s">
        <v>8486</v>
      </c>
      <c r="B8471" s="1" t="s">
        <v>35</v>
      </c>
      <c r="C8471">
        <v>1</v>
      </c>
      <c r="F8471">
        <v>2</v>
      </c>
      <c r="G8471">
        <v>1</v>
      </c>
      <c r="H8471">
        <v>1</v>
      </c>
    </row>
    <row r="8472" spans="1:12" hidden="1" x14ac:dyDescent="0.3">
      <c r="A8472" s="1" t="s">
        <v>8487</v>
      </c>
      <c r="B8472" s="1" t="s">
        <v>35</v>
      </c>
      <c r="C8472">
        <v>1</v>
      </c>
      <c r="D8472">
        <v>1</v>
      </c>
      <c r="F8472">
        <v>2</v>
      </c>
      <c r="G8472">
        <v>1</v>
      </c>
    </row>
    <row r="8473" spans="1:12" hidden="1" x14ac:dyDescent="0.3">
      <c r="A8473" s="1" t="s">
        <v>8488</v>
      </c>
      <c r="B8473" s="1" t="s">
        <v>35</v>
      </c>
      <c r="C8473">
        <v>1</v>
      </c>
      <c r="D8473">
        <v>2</v>
      </c>
      <c r="F8473">
        <v>4</v>
      </c>
      <c r="G8473">
        <v>21</v>
      </c>
      <c r="J8473">
        <v>8</v>
      </c>
      <c r="K8473">
        <v>1</v>
      </c>
    </row>
    <row r="8474" spans="1:12" hidden="1" x14ac:dyDescent="0.3">
      <c r="A8474" s="1" t="s">
        <v>8489</v>
      </c>
      <c r="B8474" s="1" t="s">
        <v>35</v>
      </c>
      <c r="C8474">
        <v>1</v>
      </c>
    </row>
    <row r="8475" spans="1:12" hidden="1" x14ac:dyDescent="0.3">
      <c r="A8475" s="1" t="s">
        <v>8490</v>
      </c>
      <c r="B8475" s="1" t="s">
        <v>35</v>
      </c>
      <c r="C8475">
        <v>1</v>
      </c>
      <c r="D8475">
        <v>1</v>
      </c>
      <c r="F8475">
        <v>5</v>
      </c>
      <c r="G8475">
        <v>43</v>
      </c>
      <c r="J8475">
        <v>16</v>
      </c>
      <c r="L8475">
        <v>2</v>
      </c>
    </row>
    <row r="8476" spans="1:12" hidden="1" x14ac:dyDescent="0.3">
      <c r="A8476" s="1" t="s">
        <v>8491</v>
      </c>
      <c r="B8476" s="1" t="s">
        <v>35</v>
      </c>
      <c r="C8476">
        <v>1</v>
      </c>
      <c r="D8476">
        <v>2</v>
      </c>
      <c r="F8476">
        <v>15</v>
      </c>
      <c r="G8476">
        <v>12</v>
      </c>
      <c r="J8476">
        <v>33</v>
      </c>
      <c r="L8476">
        <v>2</v>
      </c>
    </row>
    <row r="8477" spans="1:12" hidden="1" x14ac:dyDescent="0.3">
      <c r="A8477" s="1" t="s">
        <v>8492</v>
      </c>
      <c r="B8477" s="1" t="s">
        <v>35</v>
      </c>
      <c r="C8477">
        <v>1</v>
      </c>
      <c r="D8477">
        <v>1</v>
      </c>
      <c r="G8477">
        <v>1</v>
      </c>
    </row>
    <row r="8478" spans="1:12" hidden="1" x14ac:dyDescent="0.3">
      <c r="A8478" s="1" t="s">
        <v>8493</v>
      </c>
      <c r="B8478" s="1" t="s">
        <v>35</v>
      </c>
      <c r="C8478">
        <v>1</v>
      </c>
      <c r="D8478">
        <v>14</v>
      </c>
      <c r="F8478">
        <v>16</v>
      </c>
      <c r="G8478">
        <v>115</v>
      </c>
      <c r="J8478">
        <v>107</v>
      </c>
    </row>
    <row r="8479" spans="1:12" hidden="1" x14ac:dyDescent="0.3">
      <c r="A8479" s="1" t="s">
        <v>8494</v>
      </c>
      <c r="B8479" s="1" t="s">
        <v>35</v>
      </c>
      <c r="C8479">
        <v>1</v>
      </c>
      <c r="D8479">
        <v>9</v>
      </c>
      <c r="E8479">
        <v>1</v>
      </c>
      <c r="F8479">
        <v>11</v>
      </c>
      <c r="G8479">
        <v>157</v>
      </c>
      <c r="H8479">
        <v>1</v>
      </c>
      <c r="J8479">
        <v>105</v>
      </c>
      <c r="L8479">
        <v>1</v>
      </c>
    </row>
    <row r="8480" spans="1:12" hidden="1" x14ac:dyDescent="0.3">
      <c r="A8480" s="1" t="s">
        <v>8495</v>
      </c>
      <c r="B8480" s="1" t="s">
        <v>35</v>
      </c>
      <c r="C8480">
        <v>1</v>
      </c>
    </row>
    <row r="8481" spans="1:13" hidden="1" x14ac:dyDescent="0.3">
      <c r="A8481" s="1" t="s">
        <v>8496</v>
      </c>
      <c r="B8481" s="1" t="s">
        <v>35</v>
      </c>
      <c r="C8481">
        <v>1</v>
      </c>
      <c r="D8481">
        <v>13</v>
      </c>
      <c r="F8481">
        <v>8</v>
      </c>
      <c r="G8481">
        <v>128</v>
      </c>
      <c r="J8481">
        <v>84</v>
      </c>
      <c r="L8481">
        <v>5</v>
      </c>
    </row>
    <row r="8482" spans="1:13" hidden="1" x14ac:dyDescent="0.3">
      <c r="A8482" s="1" t="s">
        <v>8497</v>
      </c>
      <c r="B8482" s="1" t="s">
        <v>35</v>
      </c>
      <c r="C8482">
        <v>1</v>
      </c>
      <c r="D8482">
        <v>1</v>
      </c>
      <c r="F8482">
        <v>13</v>
      </c>
      <c r="G8482">
        <v>1</v>
      </c>
      <c r="H8482">
        <v>1</v>
      </c>
      <c r="J8482">
        <v>4</v>
      </c>
      <c r="L8482">
        <v>4</v>
      </c>
    </row>
    <row r="8483" spans="1:13" hidden="1" x14ac:dyDescent="0.3">
      <c r="A8483" s="1" t="s">
        <v>8498</v>
      </c>
      <c r="B8483" s="1" t="s">
        <v>35</v>
      </c>
      <c r="C8483">
        <v>1</v>
      </c>
      <c r="F8483">
        <v>18</v>
      </c>
      <c r="G8483">
        <v>2</v>
      </c>
      <c r="J8483">
        <v>4</v>
      </c>
      <c r="L8483">
        <v>3</v>
      </c>
    </row>
    <row r="8484" spans="1:13" hidden="1" x14ac:dyDescent="0.3">
      <c r="A8484" s="1" t="s">
        <v>8499</v>
      </c>
      <c r="B8484" s="1" t="s">
        <v>35</v>
      </c>
      <c r="C8484">
        <v>1</v>
      </c>
      <c r="G8484">
        <v>1</v>
      </c>
    </row>
    <row r="8485" spans="1:13" hidden="1" x14ac:dyDescent="0.3">
      <c r="A8485" s="1" t="s">
        <v>8500</v>
      </c>
      <c r="B8485" s="1" t="s">
        <v>35</v>
      </c>
      <c r="C8485">
        <v>1</v>
      </c>
      <c r="D8485">
        <v>19</v>
      </c>
      <c r="E8485">
        <v>1</v>
      </c>
      <c r="F8485">
        <v>26</v>
      </c>
      <c r="G8485">
        <v>173</v>
      </c>
      <c r="J8485">
        <v>125</v>
      </c>
      <c r="K8485">
        <v>1</v>
      </c>
      <c r="L8485">
        <v>6</v>
      </c>
    </row>
    <row r="8486" spans="1:13" hidden="1" x14ac:dyDescent="0.3">
      <c r="A8486" s="1" t="s">
        <v>8501</v>
      </c>
      <c r="B8486" s="1" t="s">
        <v>35</v>
      </c>
      <c r="C8486">
        <v>1</v>
      </c>
      <c r="D8486">
        <v>1</v>
      </c>
      <c r="F8486">
        <v>25</v>
      </c>
      <c r="G8486">
        <v>286</v>
      </c>
      <c r="H8486">
        <v>1</v>
      </c>
      <c r="J8486">
        <v>7</v>
      </c>
      <c r="L8486">
        <v>1</v>
      </c>
    </row>
    <row r="8487" spans="1:13" hidden="1" x14ac:dyDescent="0.3">
      <c r="A8487" s="1" t="s">
        <v>8502</v>
      </c>
      <c r="B8487" s="1" t="s">
        <v>35</v>
      </c>
      <c r="C8487">
        <v>1</v>
      </c>
      <c r="F8487">
        <v>15</v>
      </c>
      <c r="G8487">
        <v>165</v>
      </c>
      <c r="J8487">
        <v>6</v>
      </c>
      <c r="L8487">
        <v>4</v>
      </c>
      <c r="M8487">
        <v>1</v>
      </c>
    </row>
    <row r="8488" spans="1:13" hidden="1" x14ac:dyDescent="0.3">
      <c r="A8488" s="1" t="s">
        <v>8503</v>
      </c>
      <c r="B8488" s="1" t="s">
        <v>35</v>
      </c>
      <c r="C8488">
        <v>1</v>
      </c>
      <c r="D8488">
        <v>1</v>
      </c>
      <c r="F8488">
        <v>1</v>
      </c>
      <c r="G8488">
        <v>3</v>
      </c>
      <c r="J8488">
        <v>2</v>
      </c>
    </row>
    <row r="8489" spans="1:13" hidden="1" x14ac:dyDescent="0.3">
      <c r="A8489" s="1" t="s">
        <v>8504</v>
      </c>
      <c r="B8489" s="1" t="s">
        <v>35</v>
      </c>
      <c r="C8489">
        <v>1</v>
      </c>
      <c r="D8489">
        <v>4</v>
      </c>
      <c r="F8489">
        <v>11</v>
      </c>
      <c r="G8489">
        <v>76</v>
      </c>
      <c r="J8489">
        <v>50</v>
      </c>
      <c r="K8489">
        <v>3</v>
      </c>
    </row>
    <row r="8490" spans="1:13" hidden="1" x14ac:dyDescent="0.3">
      <c r="A8490" s="1" t="s">
        <v>8505</v>
      </c>
      <c r="B8490" s="1" t="s">
        <v>35</v>
      </c>
      <c r="C8490">
        <v>1</v>
      </c>
      <c r="D8490">
        <v>7</v>
      </c>
      <c r="F8490">
        <v>7</v>
      </c>
      <c r="G8490">
        <v>95</v>
      </c>
      <c r="J8490">
        <v>55</v>
      </c>
      <c r="K8490">
        <v>1</v>
      </c>
    </row>
    <row r="8491" spans="1:13" hidden="1" x14ac:dyDescent="0.3">
      <c r="A8491" s="1" t="s">
        <v>8506</v>
      </c>
      <c r="B8491" s="1" t="s">
        <v>35</v>
      </c>
      <c r="C8491">
        <v>1</v>
      </c>
      <c r="F8491">
        <v>2</v>
      </c>
      <c r="J8491">
        <v>1</v>
      </c>
    </row>
    <row r="8492" spans="1:13" hidden="1" x14ac:dyDescent="0.3">
      <c r="A8492" s="1" t="s">
        <v>8507</v>
      </c>
      <c r="B8492" s="1" t="s">
        <v>35</v>
      </c>
      <c r="C8492">
        <v>1</v>
      </c>
      <c r="D8492">
        <v>1</v>
      </c>
      <c r="F8492">
        <v>4</v>
      </c>
      <c r="G8492">
        <v>9</v>
      </c>
      <c r="J8492">
        <v>5</v>
      </c>
    </row>
    <row r="8493" spans="1:13" hidden="1" x14ac:dyDescent="0.3">
      <c r="A8493" s="1" t="s">
        <v>8508</v>
      </c>
      <c r="B8493" s="1" t="s">
        <v>35</v>
      </c>
      <c r="C8493">
        <v>1</v>
      </c>
      <c r="F8493">
        <v>2</v>
      </c>
      <c r="G8493">
        <v>7</v>
      </c>
      <c r="J8493">
        <v>1</v>
      </c>
      <c r="K8493">
        <v>2</v>
      </c>
    </row>
    <row r="8494" spans="1:13" hidden="1" x14ac:dyDescent="0.3">
      <c r="A8494" s="1" t="s">
        <v>8509</v>
      </c>
      <c r="B8494" s="1" t="s">
        <v>35</v>
      </c>
      <c r="C8494">
        <v>1</v>
      </c>
      <c r="D8494">
        <v>1</v>
      </c>
      <c r="F8494">
        <v>9</v>
      </c>
      <c r="G8494">
        <v>8</v>
      </c>
      <c r="J8494">
        <v>3</v>
      </c>
    </row>
    <row r="8495" spans="1:13" hidden="1" x14ac:dyDescent="0.3">
      <c r="A8495" s="1" t="s">
        <v>8510</v>
      </c>
      <c r="B8495" s="1" t="s">
        <v>35</v>
      </c>
      <c r="C8495">
        <v>1</v>
      </c>
      <c r="F8495">
        <v>7</v>
      </c>
      <c r="G8495">
        <v>7</v>
      </c>
      <c r="J8495">
        <v>1</v>
      </c>
    </row>
    <row r="8496" spans="1:13" hidden="1" x14ac:dyDescent="0.3">
      <c r="A8496" s="1" t="s">
        <v>8511</v>
      </c>
      <c r="B8496" s="1" t="s">
        <v>35</v>
      </c>
      <c r="C8496">
        <v>1</v>
      </c>
      <c r="D8496">
        <v>1</v>
      </c>
      <c r="F8496">
        <v>1</v>
      </c>
      <c r="G8496">
        <v>5</v>
      </c>
      <c r="J8496">
        <v>9</v>
      </c>
      <c r="K8496">
        <v>3</v>
      </c>
    </row>
    <row r="8497" spans="1:13" hidden="1" x14ac:dyDescent="0.3">
      <c r="A8497" s="1" t="s">
        <v>8512</v>
      </c>
      <c r="B8497" s="1" t="s">
        <v>35</v>
      </c>
      <c r="C8497">
        <v>1</v>
      </c>
      <c r="F8497">
        <v>1</v>
      </c>
      <c r="K8497">
        <v>1</v>
      </c>
    </row>
    <row r="8498" spans="1:13" hidden="1" x14ac:dyDescent="0.3">
      <c r="A8498" s="1" t="s">
        <v>8513</v>
      </c>
      <c r="B8498" s="1" t="s">
        <v>35</v>
      </c>
      <c r="C8498">
        <v>1</v>
      </c>
      <c r="F8498">
        <v>7</v>
      </c>
      <c r="G8498">
        <v>12</v>
      </c>
      <c r="J8498">
        <v>3</v>
      </c>
      <c r="K8498">
        <v>2</v>
      </c>
      <c r="L8498">
        <v>2</v>
      </c>
    </row>
    <row r="8499" spans="1:13" hidden="1" x14ac:dyDescent="0.3">
      <c r="A8499" s="1" t="s">
        <v>8514</v>
      </c>
      <c r="B8499" s="1" t="s">
        <v>35</v>
      </c>
      <c r="C8499">
        <v>1</v>
      </c>
      <c r="F8499">
        <v>8</v>
      </c>
      <c r="G8499">
        <v>3</v>
      </c>
      <c r="J8499">
        <v>2</v>
      </c>
      <c r="K8499">
        <v>1</v>
      </c>
    </row>
    <row r="8500" spans="1:13" hidden="1" x14ac:dyDescent="0.3">
      <c r="A8500" s="1" t="s">
        <v>8515</v>
      </c>
      <c r="B8500" s="1" t="s">
        <v>35</v>
      </c>
      <c r="C8500">
        <v>1</v>
      </c>
      <c r="J8500">
        <v>1</v>
      </c>
    </row>
    <row r="8501" spans="1:13" hidden="1" x14ac:dyDescent="0.3">
      <c r="A8501" s="1" t="s">
        <v>8516</v>
      </c>
      <c r="B8501" s="1" t="s">
        <v>35</v>
      </c>
      <c r="C8501">
        <v>1</v>
      </c>
    </row>
    <row r="8502" spans="1:13" hidden="1" x14ac:dyDescent="0.3">
      <c r="A8502" s="1" t="s">
        <v>8517</v>
      </c>
      <c r="B8502" s="1" t="s">
        <v>35</v>
      </c>
      <c r="C8502">
        <v>1</v>
      </c>
      <c r="F8502">
        <v>1</v>
      </c>
      <c r="G8502">
        <v>5</v>
      </c>
      <c r="J8502">
        <v>1</v>
      </c>
    </row>
    <row r="8503" spans="1:13" hidden="1" x14ac:dyDescent="0.3">
      <c r="A8503" s="1" t="s">
        <v>8518</v>
      </c>
      <c r="B8503" s="1" t="s">
        <v>35</v>
      </c>
      <c r="C8503">
        <v>1</v>
      </c>
      <c r="D8503">
        <v>2</v>
      </c>
      <c r="F8503">
        <v>6</v>
      </c>
      <c r="G8503">
        <v>6</v>
      </c>
      <c r="J8503">
        <v>9</v>
      </c>
      <c r="K8503">
        <v>1</v>
      </c>
    </row>
    <row r="8504" spans="1:13" hidden="1" x14ac:dyDescent="0.3">
      <c r="A8504" s="1" t="s">
        <v>8519</v>
      </c>
      <c r="B8504" s="1" t="s">
        <v>35</v>
      </c>
      <c r="C8504">
        <v>1</v>
      </c>
      <c r="F8504">
        <v>5</v>
      </c>
      <c r="G8504">
        <v>6</v>
      </c>
      <c r="J8504">
        <v>1</v>
      </c>
      <c r="K8504">
        <v>3</v>
      </c>
    </row>
    <row r="8505" spans="1:13" hidden="1" x14ac:dyDescent="0.3">
      <c r="A8505" s="1" t="s">
        <v>8520</v>
      </c>
      <c r="B8505" s="1" t="s">
        <v>35</v>
      </c>
      <c r="C8505">
        <v>1</v>
      </c>
      <c r="D8505">
        <v>1</v>
      </c>
      <c r="F8505">
        <v>1</v>
      </c>
      <c r="G8505">
        <v>7</v>
      </c>
      <c r="J8505">
        <v>5</v>
      </c>
      <c r="L8505">
        <v>2</v>
      </c>
    </row>
    <row r="8506" spans="1:13" hidden="1" x14ac:dyDescent="0.3">
      <c r="A8506" s="1" t="s">
        <v>8521</v>
      </c>
      <c r="B8506" s="1" t="s">
        <v>35</v>
      </c>
      <c r="C8506">
        <v>1</v>
      </c>
      <c r="F8506">
        <v>3</v>
      </c>
      <c r="G8506">
        <v>5</v>
      </c>
      <c r="J8506">
        <v>4</v>
      </c>
      <c r="K8506">
        <v>2</v>
      </c>
      <c r="L8506">
        <v>1</v>
      </c>
      <c r="M8506">
        <v>1</v>
      </c>
    </row>
    <row r="8507" spans="1:13" hidden="1" x14ac:dyDescent="0.3">
      <c r="A8507" s="1" t="s">
        <v>8522</v>
      </c>
      <c r="B8507" s="1" t="s">
        <v>35</v>
      </c>
      <c r="C8507">
        <v>1</v>
      </c>
      <c r="F8507">
        <v>4</v>
      </c>
      <c r="G8507">
        <v>8</v>
      </c>
      <c r="J8507">
        <v>1</v>
      </c>
      <c r="K8507">
        <v>1</v>
      </c>
    </row>
    <row r="8508" spans="1:13" hidden="1" x14ac:dyDescent="0.3">
      <c r="A8508" s="1" t="s">
        <v>8523</v>
      </c>
      <c r="B8508" s="1" t="s">
        <v>35</v>
      </c>
      <c r="C8508">
        <v>1</v>
      </c>
      <c r="F8508">
        <v>1</v>
      </c>
      <c r="G8508">
        <v>2</v>
      </c>
      <c r="J8508">
        <v>3</v>
      </c>
    </row>
    <row r="8509" spans="1:13" hidden="1" x14ac:dyDescent="0.3">
      <c r="A8509" s="1" t="s">
        <v>8524</v>
      </c>
      <c r="B8509" s="1" t="s">
        <v>35</v>
      </c>
      <c r="C8509">
        <v>1</v>
      </c>
      <c r="D8509">
        <v>1</v>
      </c>
      <c r="F8509">
        <v>5</v>
      </c>
      <c r="G8509">
        <v>5</v>
      </c>
      <c r="J8509">
        <v>2</v>
      </c>
      <c r="K8509">
        <v>1</v>
      </c>
      <c r="L8509">
        <v>1</v>
      </c>
    </row>
    <row r="8510" spans="1:13" hidden="1" x14ac:dyDescent="0.3">
      <c r="A8510" s="1" t="s">
        <v>8525</v>
      </c>
      <c r="B8510" s="1" t="s">
        <v>35</v>
      </c>
      <c r="C8510">
        <v>1</v>
      </c>
      <c r="D8510">
        <v>1</v>
      </c>
      <c r="F8510">
        <v>5</v>
      </c>
      <c r="G8510">
        <v>3</v>
      </c>
      <c r="J8510">
        <v>2</v>
      </c>
    </row>
    <row r="8511" spans="1:13" hidden="1" x14ac:dyDescent="0.3">
      <c r="A8511" s="1" t="s">
        <v>8526</v>
      </c>
      <c r="B8511" s="1" t="s">
        <v>35</v>
      </c>
      <c r="C8511">
        <v>1</v>
      </c>
    </row>
    <row r="8512" spans="1:13" hidden="1" x14ac:dyDescent="0.3">
      <c r="A8512" s="1" t="s">
        <v>8527</v>
      </c>
      <c r="B8512" s="1" t="s">
        <v>35</v>
      </c>
      <c r="C8512">
        <v>1</v>
      </c>
      <c r="D8512">
        <v>1</v>
      </c>
      <c r="F8512">
        <v>3</v>
      </c>
      <c r="G8512">
        <v>5</v>
      </c>
      <c r="J8512">
        <v>1</v>
      </c>
      <c r="K8512">
        <v>1</v>
      </c>
    </row>
    <row r="8513" spans="1:13" hidden="1" x14ac:dyDescent="0.3">
      <c r="A8513" s="1" t="s">
        <v>8528</v>
      </c>
      <c r="B8513" s="1" t="s">
        <v>35</v>
      </c>
      <c r="C8513">
        <v>1</v>
      </c>
      <c r="F8513">
        <v>10</v>
      </c>
      <c r="G8513">
        <v>8</v>
      </c>
      <c r="J8513">
        <v>3</v>
      </c>
      <c r="K8513">
        <v>2</v>
      </c>
      <c r="L8513">
        <v>1</v>
      </c>
    </row>
    <row r="8514" spans="1:13" hidden="1" x14ac:dyDescent="0.3">
      <c r="A8514" s="1" t="s">
        <v>8529</v>
      </c>
      <c r="B8514" s="1" t="s">
        <v>35</v>
      </c>
      <c r="C8514">
        <v>1</v>
      </c>
      <c r="D8514">
        <v>1</v>
      </c>
      <c r="E8514">
        <v>1</v>
      </c>
      <c r="F8514">
        <v>7</v>
      </c>
      <c r="G8514">
        <v>6</v>
      </c>
      <c r="J8514">
        <v>2</v>
      </c>
      <c r="M8514">
        <v>1</v>
      </c>
    </row>
    <row r="8515" spans="1:13" hidden="1" x14ac:dyDescent="0.3">
      <c r="A8515" s="1" t="s">
        <v>8530</v>
      </c>
      <c r="B8515" s="1" t="s">
        <v>35</v>
      </c>
      <c r="C8515">
        <v>1</v>
      </c>
      <c r="F8515">
        <v>1</v>
      </c>
      <c r="G8515">
        <v>2</v>
      </c>
      <c r="J8515">
        <v>2</v>
      </c>
      <c r="K8515">
        <v>2</v>
      </c>
    </row>
    <row r="8516" spans="1:13" hidden="1" x14ac:dyDescent="0.3">
      <c r="A8516" s="1" t="s">
        <v>8531</v>
      </c>
      <c r="B8516" s="1" t="s">
        <v>35</v>
      </c>
      <c r="C8516">
        <v>1</v>
      </c>
      <c r="F8516">
        <v>5</v>
      </c>
      <c r="G8516">
        <v>5</v>
      </c>
      <c r="J8516">
        <v>1</v>
      </c>
      <c r="K8516">
        <v>3</v>
      </c>
    </row>
    <row r="8517" spans="1:13" hidden="1" x14ac:dyDescent="0.3">
      <c r="A8517" s="1" t="s">
        <v>8532</v>
      </c>
      <c r="B8517" s="1" t="s">
        <v>35</v>
      </c>
      <c r="C8517">
        <v>1</v>
      </c>
      <c r="D8517">
        <v>1</v>
      </c>
      <c r="F8517">
        <v>2</v>
      </c>
      <c r="G8517">
        <v>2</v>
      </c>
      <c r="J8517">
        <v>4</v>
      </c>
      <c r="K8517">
        <v>1</v>
      </c>
    </row>
    <row r="8518" spans="1:13" hidden="1" x14ac:dyDescent="0.3">
      <c r="A8518" s="1" t="s">
        <v>8533</v>
      </c>
      <c r="B8518" s="1" t="s">
        <v>35</v>
      </c>
      <c r="C8518">
        <v>1</v>
      </c>
      <c r="J8518">
        <v>4</v>
      </c>
      <c r="L8518">
        <v>1</v>
      </c>
    </row>
    <row r="8519" spans="1:13" hidden="1" x14ac:dyDescent="0.3">
      <c r="A8519" s="1" t="s">
        <v>8534</v>
      </c>
      <c r="B8519" s="1" t="s">
        <v>35</v>
      </c>
      <c r="C8519">
        <v>1</v>
      </c>
      <c r="D8519">
        <v>1</v>
      </c>
      <c r="F8519">
        <v>4</v>
      </c>
      <c r="G8519">
        <v>5</v>
      </c>
      <c r="J8519">
        <v>8</v>
      </c>
    </row>
    <row r="8520" spans="1:13" hidden="1" x14ac:dyDescent="0.3">
      <c r="A8520" s="1" t="s">
        <v>8535</v>
      </c>
      <c r="B8520" s="1" t="s">
        <v>35</v>
      </c>
      <c r="C8520">
        <v>1</v>
      </c>
      <c r="D8520">
        <v>1</v>
      </c>
      <c r="F8520">
        <v>7</v>
      </c>
      <c r="G8520">
        <v>8</v>
      </c>
      <c r="J8520">
        <v>6</v>
      </c>
      <c r="K8520">
        <v>2</v>
      </c>
      <c r="M8520">
        <v>2</v>
      </c>
    </row>
    <row r="8521" spans="1:13" hidden="1" x14ac:dyDescent="0.3">
      <c r="A8521" s="1" t="s">
        <v>8536</v>
      </c>
      <c r="B8521" s="1" t="s">
        <v>35</v>
      </c>
      <c r="C8521">
        <v>1</v>
      </c>
      <c r="F8521">
        <v>2</v>
      </c>
      <c r="G8521">
        <v>6</v>
      </c>
      <c r="J8521">
        <v>1</v>
      </c>
      <c r="K8521">
        <v>1</v>
      </c>
      <c r="L8521">
        <v>1</v>
      </c>
      <c r="M8521">
        <v>1</v>
      </c>
    </row>
    <row r="8522" spans="1:13" hidden="1" x14ac:dyDescent="0.3">
      <c r="A8522" s="1" t="s">
        <v>8537</v>
      </c>
      <c r="B8522" s="1" t="s">
        <v>35</v>
      </c>
      <c r="C8522">
        <v>1</v>
      </c>
      <c r="F8522">
        <v>8</v>
      </c>
      <c r="G8522">
        <v>8</v>
      </c>
      <c r="J8522">
        <v>4</v>
      </c>
      <c r="K8522">
        <v>2</v>
      </c>
      <c r="L8522">
        <v>1</v>
      </c>
    </row>
    <row r="8523" spans="1:13" hidden="1" x14ac:dyDescent="0.3">
      <c r="A8523" s="1" t="s">
        <v>8538</v>
      </c>
      <c r="B8523" s="1" t="s">
        <v>35</v>
      </c>
      <c r="C8523">
        <v>1</v>
      </c>
      <c r="F8523">
        <v>5</v>
      </c>
      <c r="G8523">
        <v>3</v>
      </c>
      <c r="J8523">
        <v>4</v>
      </c>
      <c r="K8523">
        <v>2</v>
      </c>
      <c r="L8523">
        <v>3</v>
      </c>
    </row>
    <row r="8524" spans="1:13" hidden="1" x14ac:dyDescent="0.3">
      <c r="A8524" s="1" t="s">
        <v>8539</v>
      </c>
      <c r="B8524" s="1" t="s">
        <v>35</v>
      </c>
      <c r="C8524">
        <v>1</v>
      </c>
      <c r="F8524">
        <v>4</v>
      </c>
      <c r="G8524">
        <v>4</v>
      </c>
      <c r="J8524">
        <v>1</v>
      </c>
    </row>
    <row r="8525" spans="1:13" hidden="1" x14ac:dyDescent="0.3">
      <c r="A8525" s="1" t="s">
        <v>8540</v>
      </c>
      <c r="B8525" s="1" t="s">
        <v>35</v>
      </c>
      <c r="C8525">
        <v>1</v>
      </c>
      <c r="F8525">
        <v>2</v>
      </c>
      <c r="G8525">
        <v>3</v>
      </c>
      <c r="J8525">
        <v>2</v>
      </c>
    </row>
    <row r="8526" spans="1:13" hidden="1" x14ac:dyDescent="0.3">
      <c r="A8526" s="1" t="s">
        <v>8541</v>
      </c>
      <c r="B8526" s="1" t="s">
        <v>35</v>
      </c>
      <c r="C8526">
        <v>1</v>
      </c>
      <c r="F8526">
        <v>1</v>
      </c>
      <c r="G8526">
        <v>2</v>
      </c>
      <c r="J8526">
        <v>2</v>
      </c>
    </row>
    <row r="8527" spans="1:13" hidden="1" x14ac:dyDescent="0.3">
      <c r="A8527" s="1" t="s">
        <v>8542</v>
      </c>
      <c r="B8527" s="1" t="s">
        <v>35</v>
      </c>
      <c r="C8527">
        <v>1</v>
      </c>
      <c r="F8527">
        <v>7</v>
      </c>
      <c r="G8527">
        <v>7</v>
      </c>
      <c r="J8527">
        <v>1</v>
      </c>
      <c r="K8527">
        <v>3</v>
      </c>
      <c r="L8527">
        <v>2</v>
      </c>
    </row>
    <row r="8528" spans="1:13" hidden="1" x14ac:dyDescent="0.3">
      <c r="A8528" s="1" t="s">
        <v>8543</v>
      </c>
      <c r="B8528" s="1" t="s">
        <v>35</v>
      </c>
      <c r="C8528">
        <v>1</v>
      </c>
      <c r="F8528">
        <v>5</v>
      </c>
      <c r="G8528">
        <v>4</v>
      </c>
      <c r="J8528">
        <v>1</v>
      </c>
      <c r="K8528">
        <v>1</v>
      </c>
      <c r="L8528">
        <v>2</v>
      </c>
    </row>
    <row r="8529" spans="1:13" hidden="1" x14ac:dyDescent="0.3">
      <c r="A8529" s="1" t="s">
        <v>8544</v>
      </c>
      <c r="B8529" s="1" t="s">
        <v>35</v>
      </c>
      <c r="C8529">
        <v>1</v>
      </c>
      <c r="F8529">
        <v>2</v>
      </c>
      <c r="G8529">
        <v>6</v>
      </c>
      <c r="J8529">
        <v>4</v>
      </c>
    </row>
    <row r="8530" spans="1:13" hidden="1" x14ac:dyDescent="0.3">
      <c r="A8530" s="1" t="s">
        <v>8545</v>
      </c>
      <c r="B8530" s="1" t="s">
        <v>35</v>
      </c>
      <c r="C8530">
        <v>1</v>
      </c>
    </row>
    <row r="8531" spans="1:13" hidden="1" x14ac:dyDescent="0.3">
      <c r="A8531" s="1" t="s">
        <v>8546</v>
      </c>
      <c r="B8531" s="1" t="s">
        <v>35</v>
      </c>
      <c r="C8531">
        <v>1</v>
      </c>
      <c r="J8531">
        <v>2</v>
      </c>
      <c r="L8531">
        <v>1</v>
      </c>
    </row>
    <row r="8532" spans="1:13" hidden="1" x14ac:dyDescent="0.3">
      <c r="A8532" s="1" t="s">
        <v>8547</v>
      </c>
      <c r="B8532" s="1" t="s">
        <v>35</v>
      </c>
      <c r="C8532">
        <v>1</v>
      </c>
      <c r="F8532">
        <v>3</v>
      </c>
      <c r="G8532">
        <v>7</v>
      </c>
      <c r="J8532">
        <v>4</v>
      </c>
      <c r="K8532">
        <v>3</v>
      </c>
      <c r="L8532">
        <v>1</v>
      </c>
      <c r="M8532">
        <v>1</v>
      </c>
    </row>
    <row r="8533" spans="1:13" hidden="1" x14ac:dyDescent="0.3">
      <c r="A8533" s="1" t="s">
        <v>8548</v>
      </c>
      <c r="B8533" s="1" t="s">
        <v>35</v>
      </c>
      <c r="C8533">
        <v>1</v>
      </c>
      <c r="F8533">
        <v>3</v>
      </c>
      <c r="G8533">
        <v>5</v>
      </c>
      <c r="L8533">
        <v>1</v>
      </c>
    </row>
    <row r="8534" spans="1:13" hidden="1" x14ac:dyDescent="0.3">
      <c r="A8534" s="1" t="s">
        <v>8549</v>
      </c>
      <c r="B8534" s="1" t="s">
        <v>35</v>
      </c>
      <c r="C8534">
        <v>1</v>
      </c>
      <c r="F8534">
        <v>4</v>
      </c>
      <c r="G8534">
        <v>11</v>
      </c>
      <c r="J8534">
        <v>2</v>
      </c>
      <c r="L8534">
        <v>1</v>
      </c>
      <c r="M8534">
        <v>2</v>
      </c>
    </row>
    <row r="8535" spans="1:13" hidden="1" x14ac:dyDescent="0.3">
      <c r="A8535" s="1" t="s">
        <v>8550</v>
      </c>
      <c r="B8535" s="1" t="s">
        <v>35</v>
      </c>
      <c r="C8535">
        <v>1</v>
      </c>
      <c r="G8535">
        <v>1</v>
      </c>
    </row>
    <row r="8536" spans="1:13" hidden="1" x14ac:dyDescent="0.3">
      <c r="A8536" s="1" t="s">
        <v>8551</v>
      </c>
      <c r="B8536" s="1" t="s">
        <v>35</v>
      </c>
      <c r="C8536">
        <v>1</v>
      </c>
      <c r="D8536">
        <v>1</v>
      </c>
      <c r="F8536">
        <v>2</v>
      </c>
      <c r="G8536">
        <v>4</v>
      </c>
      <c r="J8536">
        <v>5</v>
      </c>
      <c r="K8536">
        <v>1</v>
      </c>
      <c r="L8536">
        <v>2</v>
      </c>
      <c r="M8536">
        <v>2</v>
      </c>
    </row>
    <row r="8537" spans="1:13" hidden="1" x14ac:dyDescent="0.3">
      <c r="A8537" s="1" t="s">
        <v>8552</v>
      </c>
      <c r="B8537" s="1" t="s">
        <v>35</v>
      </c>
      <c r="C8537">
        <v>1</v>
      </c>
      <c r="F8537">
        <v>2</v>
      </c>
      <c r="G8537">
        <v>1</v>
      </c>
      <c r="J8537">
        <v>1</v>
      </c>
      <c r="K8537">
        <v>2</v>
      </c>
      <c r="L8537">
        <v>2</v>
      </c>
    </row>
    <row r="8538" spans="1:13" hidden="1" x14ac:dyDescent="0.3">
      <c r="A8538" s="1" t="s">
        <v>8553</v>
      </c>
      <c r="B8538" s="1" t="s">
        <v>35</v>
      </c>
      <c r="C8538">
        <v>1</v>
      </c>
      <c r="J8538">
        <v>1</v>
      </c>
    </row>
    <row r="8539" spans="1:13" hidden="1" x14ac:dyDescent="0.3">
      <c r="A8539" s="1" t="s">
        <v>8554</v>
      </c>
      <c r="B8539" s="1" t="s">
        <v>35</v>
      </c>
      <c r="C8539">
        <v>1</v>
      </c>
      <c r="F8539">
        <v>3</v>
      </c>
      <c r="G8539">
        <v>4</v>
      </c>
      <c r="J8539">
        <v>2</v>
      </c>
      <c r="K8539">
        <v>1</v>
      </c>
      <c r="L8539">
        <v>2</v>
      </c>
    </row>
    <row r="8540" spans="1:13" hidden="1" x14ac:dyDescent="0.3">
      <c r="A8540" s="1" t="s">
        <v>8555</v>
      </c>
      <c r="B8540" s="1" t="s">
        <v>35</v>
      </c>
      <c r="C8540">
        <v>1</v>
      </c>
      <c r="F8540">
        <v>2</v>
      </c>
      <c r="G8540">
        <v>2</v>
      </c>
      <c r="J8540">
        <v>7</v>
      </c>
      <c r="L8540">
        <v>1</v>
      </c>
    </row>
    <row r="8541" spans="1:13" hidden="1" x14ac:dyDescent="0.3">
      <c r="A8541" s="1" t="s">
        <v>8556</v>
      </c>
      <c r="B8541" s="1" t="s">
        <v>35</v>
      </c>
      <c r="C8541">
        <v>1</v>
      </c>
      <c r="F8541">
        <v>3</v>
      </c>
      <c r="G8541">
        <v>5</v>
      </c>
      <c r="J8541">
        <v>1</v>
      </c>
      <c r="K8541">
        <v>1</v>
      </c>
      <c r="L8541">
        <v>1</v>
      </c>
    </row>
    <row r="8542" spans="1:13" hidden="1" x14ac:dyDescent="0.3">
      <c r="A8542" s="1" t="s">
        <v>8557</v>
      </c>
      <c r="B8542" s="1" t="s">
        <v>35</v>
      </c>
      <c r="C8542">
        <v>1</v>
      </c>
      <c r="J8542">
        <v>1</v>
      </c>
    </row>
    <row r="8543" spans="1:13" hidden="1" x14ac:dyDescent="0.3">
      <c r="A8543" s="1" t="s">
        <v>8558</v>
      </c>
      <c r="B8543" s="1" t="s">
        <v>35</v>
      </c>
      <c r="C8543">
        <v>1</v>
      </c>
      <c r="F8543">
        <v>2</v>
      </c>
      <c r="J8543">
        <v>1</v>
      </c>
      <c r="K8543">
        <v>3</v>
      </c>
    </row>
    <row r="8544" spans="1:13" hidden="1" x14ac:dyDescent="0.3">
      <c r="A8544" s="1" t="s">
        <v>8559</v>
      </c>
      <c r="B8544" s="1" t="s">
        <v>35</v>
      </c>
      <c r="C8544">
        <v>1</v>
      </c>
      <c r="F8544">
        <v>2</v>
      </c>
      <c r="G8544">
        <v>2</v>
      </c>
      <c r="J8544">
        <v>6</v>
      </c>
    </row>
    <row r="8545" spans="1:13" hidden="1" x14ac:dyDescent="0.3">
      <c r="A8545" s="1" t="s">
        <v>8560</v>
      </c>
      <c r="B8545" s="1" t="s">
        <v>35</v>
      </c>
      <c r="C8545">
        <v>1</v>
      </c>
      <c r="G8545">
        <v>3</v>
      </c>
      <c r="K8545">
        <v>1</v>
      </c>
    </row>
    <row r="8546" spans="1:13" hidden="1" x14ac:dyDescent="0.3">
      <c r="A8546" s="1" t="s">
        <v>8561</v>
      </c>
      <c r="B8546" s="1" t="s">
        <v>35</v>
      </c>
      <c r="C8546">
        <v>1</v>
      </c>
      <c r="F8546">
        <v>3</v>
      </c>
      <c r="G8546">
        <v>6</v>
      </c>
      <c r="J8546">
        <v>6</v>
      </c>
      <c r="L8546">
        <v>1</v>
      </c>
    </row>
    <row r="8547" spans="1:13" hidden="1" x14ac:dyDescent="0.3">
      <c r="A8547" s="1" t="s">
        <v>8562</v>
      </c>
      <c r="B8547" s="1" t="s">
        <v>35</v>
      </c>
      <c r="C8547">
        <v>1</v>
      </c>
      <c r="D8547">
        <v>1</v>
      </c>
      <c r="F8547">
        <v>1</v>
      </c>
      <c r="G8547">
        <v>3</v>
      </c>
      <c r="J8547">
        <v>3</v>
      </c>
      <c r="M8547">
        <v>1</v>
      </c>
    </row>
    <row r="8548" spans="1:13" hidden="1" x14ac:dyDescent="0.3">
      <c r="A8548" s="1" t="s">
        <v>8563</v>
      </c>
      <c r="B8548" s="1" t="s">
        <v>35</v>
      </c>
      <c r="C8548">
        <v>1</v>
      </c>
    </row>
    <row r="8549" spans="1:13" hidden="1" x14ac:dyDescent="0.3">
      <c r="A8549" s="1" t="s">
        <v>8564</v>
      </c>
      <c r="B8549" s="1" t="s">
        <v>35</v>
      </c>
      <c r="C8549">
        <v>1</v>
      </c>
      <c r="F8549">
        <v>1</v>
      </c>
      <c r="J8549">
        <v>1</v>
      </c>
      <c r="L8549">
        <v>1</v>
      </c>
    </row>
    <row r="8550" spans="1:13" hidden="1" x14ac:dyDescent="0.3">
      <c r="A8550" s="1" t="s">
        <v>8565</v>
      </c>
      <c r="B8550" s="1" t="s">
        <v>35</v>
      </c>
      <c r="C8550">
        <v>1</v>
      </c>
      <c r="F8550">
        <v>2</v>
      </c>
      <c r="G8550">
        <v>5</v>
      </c>
    </row>
    <row r="8551" spans="1:13" hidden="1" x14ac:dyDescent="0.3">
      <c r="A8551" s="1" t="s">
        <v>8566</v>
      </c>
      <c r="B8551" s="1" t="s">
        <v>35</v>
      </c>
      <c r="C8551">
        <v>1</v>
      </c>
      <c r="D8551">
        <v>4</v>
      </c>
      <c r="F8551">
        <v>7</v>
      </c>
      <c r="G8551">
        <v>5</v>
      </c>
      <c r="J8551">
        <v>5</v>
      </c>
      <c r="K8551">
        <v>1</v>
      </c>
    </row>
    <row r="8552" spans="1:13" hidden="1" x14ac:dyDescent="0.3">
      <c r="A8552" s="1" t="s">
        <v>8567</v>
      </c>
      <c r="B8552" s="1" t="s">
        <v>35</v>
      </c>
      <c r="C8552">
        <v>1</v>
      </c>
      <c r="F8552">
        <v>3</v>
      </c>
      <c r="G8552">
        <v>6</v>
      </c>
      <c r="J8552">
        <v>5</v>
      </c>
    </row>
    <row r="8553" spans="1:13" hidden="1" x14ac:dyDescent="0.3">
      <c r="A8553" s="1" t="s">
        <v>8568</v>
      </c>
      <c r="B8553" s="1" t="s">
        <v>35</v>
      </c>
      <c r="C8553">
        <v>1</v>
      </c>
      <c r="D8553">
        <v>1</v>
      </c>
      <c r="F8553">
        <v>2</v>
      </c>
      <c r="G8553">
        <v>1</v>
      </c>
      <c r="J8553">
        <v>6</v>
      </c>
      <c r="L8553">
        <v>1</v>
      </c>
    </row>
    <row r="8554" spans="1:13" hidden="1" x14ac:dyDescent="0.3">
      <c r="A8554" s="1" t="s">
        <v>8569</v>
      </c>
      <c r="B8554" s="1" t="s">
        <v>35</v>
      </c>
      <c r="C8554">
        <v>1</v>
      </c>
      <c r="F8554">
        <v>5</v>
      </c>
      <c r="G8554">
        <v>3</v>
      </c>
      <c r="J8554">
        <v>1</v>
      </c>
      <c r="K8554">
        <v>1</v>
      </c>
    </row>
    <row r="8555" spans="1:13" hidden="1" x14ac:dyDescent="0.3">
      <c r="A8555" s="1" t="s">
        <v>8570</v>
      </c>
      <c r="B8555" s="1" t="s">
        <v>35</v>
      </c>
      <c r="C8555">
        <v>1</v>
      </c>
      <c r="G8555">
        <v>10</v>
      </c>
      <c r="J8555">
        <v>4</v>
      </c>
      <c r="L8555">
        <v>2</v>
      </c>
      <c r="M8555">
        <v>1</v>
      </c>
    </row>
    <row r="8556" spans="1:13" hidden="1" x14ac:dyDescent="0.3">
      <c r="A8556" s="1" t="s">
        <v>8571</v>
      </c>
      <c r="B8556" s="1" t="s">
        <v>35</v>
      </c>
      <c r="C8556">
        <v>1</v>
      </c>
      <c r="F8556">
        <v>5</v>
      </c>
      <c r="G8556">
        <v>8</v>
      </c>
      <c r="J8556">
        <v>4</v>
      </c>
      <c r="K8556">
        <v>1</v>
      </c>
    </row>
    <row r="8557" spans="1:13" hidden="1" x14ac:dyDescent="0.3">
      <c r="A8557" s="1" t="s">
        <v>8572</v>
      </c>
      <c r="B8557" s="1" t="s">
        <v>35</v>
      </c>
      <c r="C8557">
        <v>1</v>
      </c>
      <c r="F8557">
        <v>3</v>
      </c>
      <c r="G8557">
        <v>13</v>
      </c>
      <c r="J8557">
        <v>1</v>
      </c>
    </row>
    <row r="8558" spans="1:13" hidden="1" x14ac:dyDescent="0.3">
      <c r="A8558" s="1" t="s">
        <v>8573</v>
      </c>
      <c r="B8558" s="1" t="s">
        <v>35</v>
      </c>
      <c r="C8558">
        <v>1</v>
      </c>
      <c r="D8558">
        <v>2</v>
      </c>
      <c r="E8558">
        <v>1</v>
      </c>
      <c r="F8558">
        <v>4</v>
      </c>
      <c r="G8558">
        <v>4</v>
      </c>
      <c r="J8558">
        <v>3</v>
      </c>
      <c r="K8558">
        <v>1</v>
      </c>
    </row>
    <row r="8559" spans="1:13" hidden="1" x14ac:dyDescent="0.3">
      <c r="A8559" s="1" t="s">
        <v>8574</v>
      </c>
      <c r="B8559" s="1" t="s">
        <v>35</v>
      </c>
      <c r="C8559">
        <v>1</v>
      </c>
      <c r="D8559">
        <v>1</v>
      </c>
      <c r="F8559">
        <v>1</v>
      </c>
      <c r="G8559">
        <v>4</v>
      </c>
    </row>
    <row r="8560" spans="1:13" hidden="1" x14ac:dyDescent="0.3">
      <c r="A8560" s="1" t="s">
        <v>8575</v>
      </c>
      <c r="B8560" s="1" t="s">
        <v>35</v>
      </c>
      <c r="C8560">
        <v>1</v>
      </c>
      <c r="D8560">
        <v>1</v>
      </c>
      <c r="F8560">
        <v>5</v>
      </c>
      <c r="G8560">
        <v>10</v>
      </c>
      <c r="J8560">
        <v>3</v>
      </c>
      <c r="K8560">
        <v>1</v>
      </c>
    </row>
    <row r="8561" spans="1:13" hidden="1" x14ac:dyDescent="0.3">
      <c r="A8561" s="1" t="s">
        <v>8576</v>
      </c>
      <c r="B8561" s="1" t="s">
        <v>35</v>
      </c>
      <c r="C8561">
        <v>1</v>
      </c>
      <c r="D8561">
        <v>2</v>
      </c>
      <c r="F8561">
        <v>2</v>
      </c>
      <c r="G8561">
        <v>5</v>
      </c>
      <c r="J8561">
        <v>2</v>
      </c>
    </row>
    <row r="8562" spans="1:13" hidden="1" x14ac:dyDescent="0.3">
      <c r="A8562" s="1" t="s">
        <v>8577</v>
      </c>
      <c r="B8562" s="1" t="s">
        <v>35</v>
      </c>
      <c r="C8562">
        <v>1</v>
      </c>
      <c r="F8562">
        <v>5</v>
      </c>
      <c r="G8562">
        <v>4</v>
      </c>
      <c r="J8562">
        <v>1</v>
      </c>
      <c r="K8562">
        <v>2</v>
      </c>
      <c r="M8562">
        <v>1</v>
      </c>
    </row>
    <row r="8563" spans="1:13" hidden="1" x14ac:dyDescent="0.3">
      <c r="A8563" s="1" t="s">
        <v>8578</v>
      </c>
      <c r="B8563" s="1" t="s">
        <v>35</v>
      </c>
      <c r="C8563">
        <v>1</v>
      </c>
      <c r="F8563">
        <v>4</v>
      </c>
      <c r="G8563">
        <v>5</v>
      </c>
      <c r="J8563">
        <v>5</v>
      </c>
      <c r="K8563">
        <v>1</v>
      </c>
      <c r="M8563">
        <v>2</v>
      </c>
    </row>
    <row r="8564" spans="1:13" hidden="1" x14ac:dyDescent="0.3">
      <c r="A8564" s="1" t="s">
        <v>8579</v>
      </c>
      <c r="B8564" s="1" t="s">
        <v>35</v>
      </c>
      <c r="C8564">
        <v>1</v>
      </c>
    </row>
    <row r="8565" spans="1:13" hidden="1" x14ac:dyDescent="0.3">
      <c r="A8565" s="1" t="s">
        <v>8580</v>
      </c>
      <c r="B8565" s="1" t="s">
        <v>35</v>
      </c>
      <c r="C8565">
        <v>1</v>
      </c>
      <c r="D8565">
        <v>2</v>
      </c>
      <c r="F8565">
        <v>3</v>
      </c>
      <c r="G8565">
        <v>4</v>
      </c>
      <c r="J8565">
        <v>4</v>
      </c>
      <c r="K8565">
        <v>1</v>
      </c>
    </row>
    <row r="8566" spans="1:13" hidden="1" x14ac:dyDescent="0.3">
      <c r="A8566" s="1" t="s">
        <v>8581</v>
      </c>
      <c r="B8566" s="1" t="s">
        <v>35</v>
      </c>
      <c r="C8566">
        <v>1</v>
      </c>
      <c r="G8566">
        <v>1</v>
      </c>
    </row>
    <row r="8567" spans="1:13" hidden="1" x14ac:dyDescent="0.3">
      <c r="A8567" s="1" t="s">
        <v>8582</v>
      </c>
      <c r="B8567" s="1" t="s">
        <v>35</v>
      </c>
      <c r="C8567">
        <v>1</v>
      </c>
      <c r="D8567">
        <v>1</v>
      </c>
      <c r="F8567">
        <v>3</v>
      </c>
      <c r="G8567">
        <v>5</v>
      </c>
      <c r="J8567">
        <v>4</v>
      </c>
    </row>
    <row r="8568" spans="1:13" hidden="1" x14ac:dyDescent="0.3">
      <c r="A8568" s="1" t="s">
        <v>8583</v>
      </c>
      <c r="B8568" s="1" t="s">
        <v>35</v>
      </c>
      <c r="C8568">
        <v>1</v>
      </c>
      <c r="D8568">
        <v>1</v>
      </c>
      <c r="F8568">
        <v>5</v>
      </c>
      <c r="G8568">
        <v>6</v>
      </c>
      <c r="J8568">
        <v>4</v>
      </c>
      <c r="K8568">
        <v>1</v>
      </c>
    </row>
    <row r="8569" spans="1:13" hidden="1" x14ac:dyDescent="0.3">
      <c r="A8569" s="1" t="s">
        <v>8584</v>
      </c>
      <c r="B8569" s="1" t="s">
        <v>35</v>
      </c>
      <c r="C8569">
        <v>1</v>
      </c>
      <c r="F8569">
        <v>2</v>
      </c>
      <c r="G8569">
        <v>3</v>
      </c>
      <c r="J8569">
        <v>3</v>
      </c>
      <c r="M8569">
        <v>1</v>
      </c>
    </row>
    <row r="8570" spans="1:13" hidden="1" x14ac:dyDescent="0.3">
      <c r="A8570" s="1" t="s">
        <v>8585</v>
      </c>
      <c r="B8570" s="1" t="s">
        <v>35</v>
      </c>
      <c r="C8570">
        <v>1</v>
      </c>
      <c r="E8570">
        <v>1</v>
      </c>
      <c r="F8570">
        <v>3</v>
      </c>
      <c r="G8570">
        <v>3</v>
      </c>
      <c r="J8570">
        <v>6</v>
      </c>
      <c r="K8570">
        <v>1</v>
      </c>
      <c r="L8570">
        <v>2</v>
      </c>
    </row>
    <row r="8571" spans="1:13" hidden="1" x14ac:dyDescent="0.3">
      <c r="A8571" s="1" t="s">
        <v>8586</v>
      </c>
      <c r="B8571" s="1" t="s">
        <v>35</v>
      </c>
      <c r="C8571">
        <v>1</v>
      </c>
      <c r="F8571">
        <v>9</v>
      </c>
      <c r="G8571">
        <v>10</v>
      </c>
      <c r="J8571">
        <v>3</v>
      </c>
      <c r="K8571">
        <v>1</v>
      </c>
    </row>
    <row r="8572" spans="1:13" hidden="1" x14ac:dyDescent="0.3">
      <c r="A8572" s="1" t="s">
        <v>8587</v>
      </c>
      <c r="B8572" s="1" t="s">
        <v>35</v>
      </c>
      <c r="C8572">
        <v>1</v>
      </c>
      <c r="D8572">
        <v>1</v>
      </c>
      <c r="F8572">
        <v>5</v>
      </c>
      <c r="G8572">
        <v>4</v>
      </c>
      <c r="K8572">
        <v>1</v>
      </c>
      <c r="M8572">
        <v>1</v>
      </c>
    </row>
    <row r="8573" spans="1:13" hidden="1" x14ac:dyDescent="0.3">
      <c r="A8573" s="1" t="s">
        <v>8588</v>
      </c>
      <c r="B8573" s="1" t="s">
        <v>35</v>
      </c>
      <c r="C8573">
        <v>1</v>
      </c>
      <c r="F8573">
        <v>1</v>
      </c>
      <c r="G8573">
        <v>5</v>
      </c>
      <c r="J8573">
        <v>4</v>
      </c>
      <c r="K8573">
        <v>1</v>
      </c>
    </row>
    <row r="8574" spans="1:13" hidden="1" x14ac:dyDescent="0.3">
      <c r="A8574" s="1" t="s">
        <v>8589</v>
      </c>
      <c r="B8574" s="1" t="s">
        <v>35</v>
      </c>
      <c r="C8574">
        <v>1</v>
      </c>
      <c r="D8574">
        <v>2</v>
      </c>
      <c r="F8574">
        <v>2</v>
      </c>
      <c r="G8574">
        <v>3</v>
      </c>
      <c r="J8574">
        <v>3</v>
      </c>
      <c r="K8574">
        <v>2</v>
      </c>
      <c r="L8574">
        <v>2</v>
      </c>
    </row>
    <row r="8575" spans="1:13" hidden="1" x14ac:dyDescent="0.3">
      <c r="A8575" s="1" t="s">
        <v>8590</v>
      </c>
      <c r="B8575" s="1" t="s">
        <v>35</v>
      </c>
      <c r="C8575">
        <v>1</v>
      </c>
      <c r="F8575">
        <v>4</v>
      </c>
      <c r="G8575">
        <v>4</v>
      </c>
      <c r="J8575">
        <v>2</v>
      </c>
      <c r="K8575">
        <v>1</v>
      </c>
      <c r="M8575">
        <v>2</v>
      </c>
    </row>
    <row r="8576" spans="1:13" hidden="1" x14ac:dyDescent="0.3">
      <c r="A8576" s="1" t="s">
        <v>8591</v>
      </c>
      <c r="B8576" s="1" t="s">
        <v>35</v>
      </c>
      <c r="C8576">
        <v>1</v>
      </c>
      <c r="G8576">
        <v>1</v>
      </c>
      <c r="J8576">
        <v>1</v>
      </c>
    </row>
    <row r="8577" spans="1:13" hidden="1" x14ac:dyDescent="0.3">
      <c r="A8577" s="1" t="s">
        <v>8592</v>
      </c>
      <c r="B8577" s="1" t="s">
        <v>35</v>
      </c>
      <c r="C8577">
        <v>1</v>
      </c>
      <c r="G8577">
        <v>1</v>
      </c>
    </row>
    <row r="8578" spans="1:13" hidden="1" x14ac:dyDescent="0.3">
      <c r="A8578" s="1" t="s">
        <v>8593</v>
      </c>
      <c r="B8578" s="1" t="s">
        <v>35</v>
      </c>
      <c r="C8578">
        <v>1</v>
      </c>
      <c r="F8578">
        <v>1</v>
      </c>
      <c r="G8578">
        <v>2</v>
      </c>
    </row>
    <row r="8579" spans="1:13" hidden="1" x14ac:dyDescent="0.3">
      <c r="A8579" s="1" t="s">
        <v>8594</v>
      </c>
      <c r="B8579" s="1" t="s">
        <v>35</v>
      </c>
      <c r="C8579">
        <v>1</v>
      </c>
      <c r="D8579">
        <v>1</v>
      </c>
      <c r="F8579">
        <v>1</v>
      </c>
      <c r="J8579">
        <v>5</v>
      </c>
      <c r="K8579">
        <v>1</v>
      </c>
    </row>
    <row r="8580" spans="1:13" hidden="1" x14ac:dyDescent="0.3">
      <c r="A8580" s="1" t="s">
        <v>8595</v>
      </c>
      <c r="B8580" s="1" t="s">
        <v>35</v>
      </c>
      <c r="C8580">
        <v>1</v>
      </c>
      <c r="D8580">
        <v>1</v>
      </c>
      <c r="F8580">
        <v>4</v>
      </c>
      <c r="G8580">
        <v>2</v>
      </c>
      <c r="J8580">
        <v>4</v>
      </c>
    </row>
    <row r="8581" spans="1:13" hidden="1" x14ac:dyDescent="0.3">
      <c r="A8581" s="1" t="s">
        <v>8596</v>
      </c>
      <c r="B8581" s="1" t="s">
        <v>35</v>
      </c>
      <c r="C8581">
        <v>1</v>
      </c>
      <c r="D8581">
        <v>1</v>
      </c>
      <c r="F8581">
        <v>2</v>
      </c>
      <c r="G8581">
        <v>4</v>
      </c>
      <c r="J8581">
        <v>2</v>
      </c>
      <c r="K8581">
        <v>1</v>
      </c>
    </row>
    <row r="8582" spans="1:13" hidden="1" x14ac:dyDescent="0.3">
      <c r="A8582" s="1" t="s">
        <v>8597</v>
      </c>
      <c r="B8582" s="1" t="s">
        <v>35</v>
      </c>
      <c r="C8582">
        <v>1</v>
      </c>
      <c r="E8582">
        <v>1</v>
      </c>
      <c r="F8582">
        <v>3</v>
      </c>
      <c r="G8582">
        <v>3</v>
      </c>
      <c r="J8582">
        <v>8</v>
      </c>
    </row>
    <row r="8583" spans="1:13" hidden="1" x14ac:dyDescent="0.3">
      <c r="A8583" s="1" t="s">
        <v>8598</v>
      </c>
      <c r="B8583" s="1" t="s">
        <v>35</v>
      </c>
      <c r="C8583">
        <v>1</v>
      </c>
      <c r="D8583">
        <v>2</v>
      </c>
      <c r="F8583">
        <v>3</v>
      </c>
      <c r="G8583">
        <v>7</v>
      </c>
      <c r="J8583">
        <v>1</v>
      </c>
      <c r="K8583">
        <v>1</v>
      </c>
    </row>
    <row r="8584" spans="1:13" hidden="1" x14ac:dyDescent="0.3">
      <c r="A8584" s="1" t="s">
        <v>8599</v>
      </c>
      <c r="B8584" s="1" t="s">
        <v>35</v>
      </c>
      <c r="C8584">
        <v>1</v>
      </c>
      <c r="F8584">
        <v>1</v>
      </c>
      <c r="G8584">
        <v>3</v>
      </c>
      <c r="J8584">
        <v>2</v>
      </c>
    </row>
    <row r="8585" spans="1:13" hidden="1" x14ac:dyDescent="0.3">
      <c r="A8585" s="1" t="s">
        <v>8600</v>
      </c>
      <c r="B8585" s="1" t="s">
        <v>35</v>
      </c>
      <c r="C8585">
        <v>1</v>
      </c>
      <c r="D8585">
        <v>1</v>
      </c>
      <c r="F8585">
        <v>3</v>
      </c>
      <c r="G8585">
        <v>3</v>
      </c>
      <c r="J8585">
        <v>3</v>
      </c>
    </row>
    <row r="8586" spans="1:13" hidden="1" x14ac:dyDescent="0.3">
      <c r="A8586" s="1" t="s">
        <v>8601</v>
      </c>
      <c r="B8586" s="1" t="s">
        <v>35</v>
      </c>
      <c r="C8586">
        <v>1</v>
      </c>
      <c r="D8586">
        <v>1</v>
      </c>
      <c r="G8586">
        <v>6</v>
      </c>
      <c r="J8586">
        <v>3</v>
      </c>
    </row>
    <row r="8587" spans="1:13" hidden="1" x14ac:dyDescent="0.3">
      <c r="A8587" s="1" t="s">
        <v>8602</v>
      </c>
      <c r="B8587" s="1" t="s">
        <v>35</v>
      </c>
      <c r="C8587">
        <v>1</v>
      </c>
      <c r="F8587">
        <v>2</v>
      </c>
      <c r="G8587">
        <v>4</v>
      </c>
      <c r="J8587">
        <v>9</v>
      </c>
      <c r="M8587">
        <v>1</v>
      </c>
    </row>
    <row r="8588" spans="1:13" hidden="1" x14ac:dyDescent="0.3">
      <c r="A8588" s="1" t="s">
        <v>8603</v>
      </c>
      <c r="B8588" s="1" t="s">
        <v>35</v>
      </c>
      <c r="C8588">
        <v>1</v>
      </c>
      <c r="F8588">
        <v>3</v>
      </c>
      <c r="G8588">
        <v>3</v>
      </c>
      <c r="J8588">
        <v>2</v>
      </c>
      <c r="K8588">
        <v>1</v>
      </c>
    </row>
    <row r="8589" spans="1:13" hidden="1" x14ac:dyDescent="0.3">
      <c r="A8589" s="1" t="s">
        <v>8604</v>
      </c>
      <c r="B8589" s="1" t="s">
        <v>35</v>
      </c>
      <c r="C8589">
        <v>1</v>
      </c>
      <c r="E8589">
        <v>1</v>
      </c>
      <c r="F8589">
        <v>3</v>
      </c>
      <c r="G8589">
        <v>5</v>
      </c>
      <c r="J8589">
        <v>1</v>
      </c>
    </row>
    <row r="8590" spans="1:13" hidden="1" x14ac:dyDescent="0.3">
      <c r="A8590" s="1" t="s">
        <v>8605</v>
      </c>
      <c r="B8590" s="1" t="s">
        <v>35</v>
      </c>
      <c r="C8590">
        <v>1</v>
      </c>
      <c r="F8590">
        <v>3</v>
      </c>
      <c r="G8590">
        <v>3</v>
      </c>
      <c r="J8590">
        <v>6</v>
      </c>
      <c r="L8590">
        <v>2</v>
      </c>
    </row>
    <row r="8591" spans="1:13" hidden="1" x14ac:dyDescent="0.3">
      <c r="A8591" s="1" t="s">
        <v>8606</v>
      </c>
      <c r="B8591" s="1" t="s">
        <v>35</v>
      </c>
      <c r="C8591">
        <v>1</v>
      </c>
      <c r="F8591">
        <v>3</v>
      </c>
      <c r="G8591">
        <v>2</v>
      </c>
      <c r="J8591">
        <v>3</v>
      </c>
      <c r="K8591">
        <v>1</v>
      </c>
      <c r="M8591">
        <v>1</v>
      </c>
    </row>
    <row r="8592" spans="1:13" hidden="1" x14ac:dyDescent="0.3">
      <c r="A8592" s="1" t="s">
        <v>8607</v>
      </c>
      <c r="B8592" s="1" t="s">
        <v>35</v>
      </c>
      <c r="C8592">
        <v>1</v>
      </c>
      <c r="D8592">
        <v>3</v>
      </c>
      <c r="F8592">
        <v>2</v>
      </c>
      <c r="G8592">
        <v>2</v>
      </c>
      <c r="J8592">
        <v>4</v>
      </c>
      <c r="K8592">
        <v>1</v>
      </c>
    </row>
    <row r="8593" spans="1:13" hidden="1" x14ac:dyDescent="0.3">
      <c r="A8593" s="1" t="s">
        <v>8608</v>
      </c>
      <c r="B8593" s="1" t="s">
        <v>35</v>
      </c>
      <c r="C8593">
        <v>1</v>
      </c>
      <c r="D8593">
        <v>1</v>
      </c>
      <c r="E8593">
        <v>1</v>
      </c>
      <c r="F8593">
        <v>1</v>
      </c>
      <c r="J8593">
        <v>8</v>
      </c>
      <c r="K8593">
        <v>1</v>
      </c>
    </row>
    <row r="8594" spans="1:13" hidden="1" x14ac:dyDescent="0.3">
      <c r="A8594" s="1" t="s">
        <v>8609</v>
      </c>
      <c r="B8594" s="1" t="s">
        <v>35</v>
      </c>
      <c r="C8594">
        <v>1</v>
      </c>
      <c r="F8594">
        <v>2</v>
      </c>
      <c r="G8594">
        <v>1</v>
      </c>
      <c r="J8594">
        <v>3</v>
      </c>
      <c r="K8594">
        <v>1</v>
      </c>
    </row>
    <row r="8595" spans="1:13" hidden="1" x14ac:dyDescent="0.3">
      <c r="A8595" s="1" t="s">
        <v>8610</v>
      </c>
      <c r="B8595" s="1" t="s">
        <v>35</v>
      </c>
      <c r="C8595">
        <v>1</v>
      </c>
      <c r="D8595">
        <v>1</v>
      </c>
      <c r="F8595">
        <v>1</v>
      </c>
      <c r="G8595">
        <v>3</v>
      </c>
      <c r="J8595">
        <v>4</v>
      </c>
      <c r="L8595">
        <v>1</v>
      </c>
    </row>
    <row r="8596" spans="1:13" hidden="1" x14ac:dyDescent="0.3">
      <c r="A8596" s="1" t="s">
        <v>8611</v>
      </c>
      <c r="B8596" s="1" t="s">
        <v>35</v>
      </c>
      <c r="C8596">
        <v>1</v>
      </c>
      <c r="F8596">
        <v>4</v>
      </c>
      <c r="G8596">
        <v>4</v>
      </c>
      <c r="J8596">
        <v>3</v>
      </c>
      <c r="K8596">
        <v>1</v>
      </c>
    </row>
    <row r="8597" spans="1:13" hidden="1" x14ac:dyDescent="0.3">
      <c r="A8597" s="1" t="s">
        <v>8612</v>
      </c>
      <c r="B8597" s="1" t="s">
        <v>35</v>
      </c>
      <c r="C8597">
        <v>1</v>
      </c>
      <c r="E8597">
        <v>1</v>
      </c>
      <c r="F8597">
        <v>2</v>
      </c>
      <c r="G8597">
        <v>5</v>
      </c>
      <c r="J8597">
        <v>2</v>
      </c>
      <c r="K8597">
        <v>1</v>
      </c>
      <c r="M8597">
        <v>1</v>
      </c>
    </row>
    <row r="8598" spans="1:13" hidden="1" x14ac:dyDescent="0.3">
      <c r="A8598" s="1" t="s">
        <v>8613</v>
      </c>
      <c r="B8598" s="1" t="s">
        <v>35</v>
      </c>
      <c r="C8598">
        <v>1</v>
      </c>
      <c r="D8598">
        <v>1</v>
      </c>
      <c r="F8598">
        <v>2</v>
      </c>
      <c r="G8598">
        <v>3</v>
      </c>
      <c r="J8598">
        <v>6</v>
      </c>
      <c r="K8598">
        <v>1</v>
      </c>
    </row>
    <row r="8599" spans="1:13" hidden="1" x14ac:dyDescent="0.3">
      <c r="A8599" s="1" t="s">
        <v>8614</v>
      </c>
      <c r="B8599" s="1" t="s">
        <v>35</v>
      </c>
      <c r="C8599">
        <v>1</v>
      </c>
      <c r="F8599">
        <v>3</v>
      </c>
      <c r="G8599">
        <v>2</v>
      </c>
      <c r="J8599">
        <v>5</v>
      </c>
      <c r="M8599">
        <v>1</v>
      </c>
    </row>
    <row r="8600" spans="1:13" hidden="1" x14ac:dyDescent="0.3">
      <c r="A8600" s="1" t="s">
        <v>8615</v>
      </c>
      <c r="B8600" s="1" t="s">
        <v>35</v>
      </c>
      <c r="C8600">
        <v>1</v>
      </c>
      <c r="E8600">
        <v>1</v>
      </c>
      <c r="F8600">
        <v>3</v>
      </c>
      <c r="G8600">
        <v>4</v>
      </c>
      <c r="J8600">
        <v>5</v>
      </c>
      <c r="K8600">
        <v>1</v>
      </c>
      <c r="L8600">
        <v>1</v>
      </c>
      <c r="M8600">
        <v>2</v>
      </c>
    </row>
    <row r="8601" spans="1:13" hidden="1" x14ac:dyDescent="0.3">
      <c r="A8601" s="1" t="s">
        <v>8616</v>
      </c>
      <c r="B8601" s="1" t="s">
        <v>35</v>
      </c>
      <c r="C8601">
        <v>1</v>
      </c>
      <c r="D8601">
        <v>1</v>
      </c>
      <c r="F8601">
        <v>3</v>
      </c>
      <c r="G8601">
        <v>7</v>
      </c>
      <c r="J8601">
        <v>2</v>
      </c>
    </row>
    <row r="8602" spans="1:13" hidden="1" x14ac:dyDescent="0.3">
      <c r="A8602" s="1" t="s">
        <v>8617</v>
      </c>
      <c r="B8602" s="1" t="s">
        <v>35</v>
      </c>
      <c r="C8602">
        <v>1</v>
      </c>
      <c r="F8602">
        <v>1</v>
      </c>
      <c r="G8602">
        <v>5</v>
      </c>
      <c r="J8602">
        <v>5</v>
      </c>
    </row>
    <row r="8603" spans="1:13" hidden="1" x14ac:dyDescent="0.3">
      <c r="A8603" s="1" t="s">
        <v>8618</v>
      </c>
      <c r="B8603" s="1" t="s">
        <v>35</v>
      </c>
      <c r="C8603">
        <v>1</v>
      </c>
      <c r="F8603">
        <v>2</v>
      </c>
      <c r="G8603">
        <v>3</v>
      </c>
      <c r="J8603">
        <v>3</v>
      </c>
    </row>
    <row r="8604" spans="1:13" hidden="1" x14ac:dyDescent="0.3">
      <c r="A8604" s="1" t="s">
        <v>8619</v>
      </c>
      <c r="B8604" s="1" t="s">
        <v>35</v>
      </c>
      <c r="C8604">
        <v>1</v>
      </c>
      <c r="D8604">
        <v>1</v>
      </c>
      <c r="F8604">
        <v>1</v>
      </c>
      <c r="G8604">
        <v>1</v>
      </c>
      <c r="J8604">
        <v>2</v>
      </c>
    </row>
    <row r="8605" spans="1:13" hidden="1" x14ac:dyDescent="0.3">
      <c r="A8605" s="1" t="s">
        <v>8620</v>
      </c>
      <c r="B8605" s="1" t="s">
        <v>35</v>
      </c>
      <c r="C8605">
        <v>1</v>
      </c>
      <c r="G8605">
        <v>1</v>
      </c>
      <c r="J8605">
        <v>3</v>
      </c>
      <c r="K8605">
        <v>1</v>
      </c>
      <c r="M8605">
        <v>1</v>
      </c>
    </row>
    <row r="8606" spans="1:13" hidden="1" x14ac:dyDescent="0.3">
      <c r="A8606" s="1" t="s">
        <v>8621</v>
      </c>
      <c r="B8606" s="1" t="s">
        <v>35</v>
      </c>
      <c r="C8606">
        <v>1</v>
      </c>
      <c r="F8606">
        <v>2</v>
      </c>
      <c r="G8606">
        <v>2</v>
      </c>
      <c r="J8606">
        <v>4</v>
      </c>
      <c r="K8606">
        <v>1</v>
      </c>
    </row>
    <row r="8607" spans="1:13" hidden="1" x14ac:dyDescent="0.3">
      <c r="A8607" s="1" t="s">
        <v>8622</v>
      </c>
      <c r="B8607" s="1" t="s">
        <v>35</v>
      </c>
      <c r="C8607">
        <v>1</v>
      </c>
    </row>
    <row r="8608" spans="1:13" hidden="1" x14ac:dyDescent="0.3">
      <c r="A8608" s="1" t="s">
        <v>8623</v>
      </c>
      <c r="B8608" s="1" t="s">
        <v>35</v>
      </c>
      <c r="C8608">
        <v>1</v>
      </c>
      <c r="J8608">
        <v>3</v>
      </c>
    </row>
    <row r="8609" spans="1:13" hidden="1" x14ac:dyDescent="0.3">
      <c r="A8609" s="1" t="s">
        <v>8624</v>
      </c>
      <c r="B8609" s="1" t="s">
        <v>35</v>
      </c>
      <c r="C8609">
        <v>1</v>
      </c>
    </row>
    <row r="8610" spans="1:13" hidden="1" x14ac:dyDescent="0.3">
      <c r="A8610" s="1" t="s">
        <v>8625</v>
      </c>
      <c r="B8610" s="1" t="s">
        <v>35</v>
      </c>
      <c r="C8610">
        <v>1</v>
      </c>
      <c r="F8610">
        <v>1</v>
      </c>
      <c r="G8610">
        <v>1</v>
      </c>
      <c r="L8610">
        <v>1</v>
      </c>
    </row>
    <row r="8611" spans="1:13" hidden="1" x14ac:dyDescent="0.3">
      <c r="A8611" s="1" t="s">
        <v>8626</v>
      </c>
      <c r="B8611" s="1" t="s">
        <v>35</v>
      </c>
      <c r="C8611">
        <v>1</v>
      </c>
      <c r="F8611">
        <v>2</v>
      </c>
      <c r="G8611">
        <v>1</v>
      </c>
      <c r="K8611">
        <v>1</v>
      </c>
    </row>
    <row r="8612" spans="1:13" hidden="1" x14ac:dyDescent="0.3">
      <c r="A8612" s="1" t="s">
        <v>8627</v>
      </c>
      <c r="B8612" s="1" t="s">
        <v>35</v>
      </c>
      <c r="C8612">
        <v>1</v>
      </c>
      <c r="J8612">
        <v>1</v>
      </c>
      <c r="L8612">
        <v>1</v>
      </c>
    </row>
    <row r="8613" spans="1:13" hidden="1" x14ac:dyDescent="0.3">
      <c r="A8613" s="1" t="s">
        <v>8628</v>
      </c>
      <c r="B8613" s="1" t="s">
        <v>35</v>
      </c>
      <c r="C8613">
        <v>1</v>
      </c>
      <c r="G8613">
        <v>1</v>
      </c>
      <c r="J8613">
        <v>1</v>
      </c>
      <c r="K8613">
        <v>1</v>
      </c>
      <c r="M8613">
        <v>1</v>
      </c>
    </row>
    <row r="8614" spans="1:13" hidden="1" x14ac:dyDescent="0.3">
      <c r="A8614" s="1" t="s">
        <v>8629</v>
      </c>
      <c r="B8614" s="1" t="s">
        <v>35</v>
      </c>
      <c r="C8614">
        <v>1</v>
      </c>
      <c r="F8614">
        <v>1</v>
      </c>
      <c r="G8614">
        <v>2</v>
      </c>
      <c r="J8614">
        <v>4</v>
      </c>
      <c r="K8614">
        <v>1</v>
      </c>
    </row>
    <row r="8615" spans="1:13" hidden="1" x14ac:dyDescent="0.3">
      <c r="A8615" s="1" t="s">
        <v>8630</v>
      </c>
      <c r="B8615" s="1" t="s">
        <v>35</v>
      </c>
      <c r="C8615">
        <v>1</v>
      </c>
      <c r="J8615">
        <v>7</v>
      </c>
      <c r="K8615">
        <v>1</v>
      </c>
    </row>
    <row r="8616" spans="1:13" hidden="1" x14ac:dyDescent="0.3">
      <c r="A8616" s="1" t="s">
        <v>8631</v>
      </c>
      <c r="B8616" s="1" t="s">
        <v>35</v>
      </c>
      <c r="C8616">
        <v>1</v>
      </c>
      <c r="F8616">
        <v>2</v>
      </c>
      <c r="G8616">
        <v>6</v>
      </c>
      <c r="K8616">
        <v>1</v>
      </c>
    </row>
    <row r="8617" spans="1:13" hidden="1" x14ac:dyDescent="0.3">
      <c r="A8617" s="1" t="s">
        <v>8632</v>
      </c>
      <c r="B8617" s="1" t="s">
        <v>35</v>
      </c>
      <c r="C8617">
        <v>1</v>
      </c>
      <c r="D8617">
        <v>3</v>
      </c>
      <c r="F8617">
        <v>7</v>
      </c>
      <c r="G8617">
        <v>7</v>
      </c>
    </row>
    <row r="8618" spans="1:13" hidden="1" x14ac:dyDescent="0.3">
      <c r="A8618" s="1" t="s">
        <v>8633</v>
      </c>
      <c r="B8618" s="1" t="s">
        <v>35</v>
      </c>
      <c r="C8618">
        <v>1</v>
      </c>
      <c r="F8618">
        <v>4</v>
      </c>
      <c r="G8618">
        <v>7</v>
      </c>
      <c r="K8618">
        <v>1</v>
      </c>
      <c r="M8618">
        <v>1</v>
      </c>
    </row>
    <row r="8619" spans="1:13" hidden="1" x14ac:dyDescent="0.3">
      <c r="A8619" s="1" t="s">
        <v>8634</v>
      </c>
      <c r="B8619" s="1" t="s">
        <v>35</v>
      </c>
      <c r="C8619">
        <v>1</v>
      </c>
      <c r="F8619">
        <v>3</v>
      </c>
      <c r="G8619">
        <v>1</v>
      </c>
    </row>
    <row r="8620" spans="1:13" hidden="1" x14ac:dyDescent="0.3">
      <c r="A8620" s="1" t="s">
        <v>8635</v>
      </c>
      <c r="B8620" s="1" t="s">
        <v>35</v>
      </c>
      <c r="C8620">
        <v>1</v>
      </c>
      <c r="F8620">
        <v>4</v>
      </c>
      <c r="G8620">
        <v>4</v>
      </c>
      <c r="J8620">
        <v>1</v>
      </c>
      <c r="K8620">
        <v>1</v>
      </c>
    </row>
    <row r="8621" spans="1:13" hidden="1" x14ac:dyDescent="0.3">
      <c r="A8621" s="1" t="s">
        <v>8636</v>
      </c>
      <c r="B8621" s="1" t="s">
        <v>35</v>
      </c>
      <c r="C8621">
        <v>1</v>
      </c>
    </row>
    <row r="8622" spans="1:13" hidden="1" x14ac:dyDescent="0.3">
      <c r="A8622" s="1" t="s">
        <v>8637</v>
      </c>
      <c r="B8622" s="1" t="s">
        <v>35</v>
      </c>
      <c r="C8622">
        <v>1</v>
      </c>
      <c r="G8622">
        <v>2</v>
      </c>
      <c r="J8622">
        <v>5</v>
      </c>
      <c r="K8622">
        <v>1</v>
      </c>
    </row>
    <row r="8623" spans="1:13" hidden="1" x14ac:dyDescent="0.3">
      <c r="A8623" s="1" t="s">
        <v>8638</v>
      </c>
      <c r="B8623" s="1" t="s">
        <v>35</v>
      </c>
      <c r="C8623">
        <v>1</v>
      </c>
      <c r="G8623">
        <v>2</v>
      </c>
      <c r="J8623">
        <v>5</v>
      </c>
      <c r="K8623">
        <v>1</v>
      </c>
    </row>
    <row r="8624" spans="1:13" hidden="1" x14ac:dyDescent="0.3">
      <c r="A8624" s="1" t="s">
        <v>8639</v>
      </c>
      <c r="B8624" s="1" t="s">
        <v>35</v>
      </c>
      <c r="C8624">
        <v>1</v>
      </c>
      <c r="F8624">
        <v>2</v>
      </c>
      <c r="J8624">
        <v>1</v>
      </c>
      <c r="K8624">
        <v>1</v>
      </c>
    </row>
    <row r="8625" spans="1:13" hidden="1" x14ac:dyDescent="0.3">
      <c r="A8625" s="1" t="s">
        <v>8640</v>
      </c>
      <c r="B8625" s="1" t="s">
        <v>35</v>
      </c>
      <c r="C8625">
        <v>1</v>
      </c>
      <c r="G8625">
        <v>1</v>
      </c>
      <c r="J8625">
        <v>1</v>
      </c>
    </row>
    <row r="8626" spans="1:13" hidden="1" x14ac:dyDescent="0.3">
      <c r="A8626" s="1" t="s">
        <v>8641</v>
      </c>
      <c r="B8626" s="1" t="s">
        <v>35</v>
      </c>
      <c r="C8626">
        <v>1</v>
      </c>
      <c r="F8626">
        <v>1</v>
      </c>
      <c r="G8626">
        <v>4</v>
      </c>
      <c r="J8626">
        <v>1</v>
      </c>
      <c r="L8626">
        <v>1</v>
      </c>
    </row>
    <row r="8627" spans="1:13" hidden="1" x14ac:dyDescent="0.3">
      <c r="A8627" s="1" t="s">
        <v>8642</v>
      </c>
      <c r="B8627" s="1" t="s">
        <v>35</v>
      </c>
      <c r="C8627">
        <v>1</v>
      </c>
      <c r="F8627">
        <v>2</v>
      </c>
      <c r="G8627">
        <v>3</v>
      </c>
      <c r="J8627">
        <v>1</v>
      </c>
    </row>
    <row r="8628" spans="1:13" hidden="1" x14ac:dyDescent="0.3">
      <c r="A8628" s="1" t="s">
        <v>8643</v>
      </c>
      <c r="B8628" s="1" t="s">
        <v>35</v>
      </c>
      <c r="C8628">
        <v>1</v>
      </c>
      <c r="F8628">
        <v>1</v>
      </c>
      <c r="G8628">
        <v>3</v>
      </c>
      <c r="J8628">
        <v>2</v>
      </c>
    </row>
    <row r="8629" spans="1:13" hidden="1" x14ac:dyDescent="0.3">
      <c r="A8629" s="1" t="s">
        <v>8644</v>
      </c>
      <c r="B8629" s="1" t="s">
        <v>35</v>
      </c>
      <c r="C8629">
        <v>1</v>
      </c>
      <c r="D8629">
        <v>1</v>
      </c>
      <c r="J8629">
        <v>1</v>
      </c>
      <c r="K8629">
        <v>1</v>
      </c>
    </row>
    <row r="8630" spans="1:13" hidden="1" x14ac:dyDescent="0.3">
      <c r="A8630" s="1" t="s">
        <v>8645</v>
      </c>
      <c r="B8630" s="1" t="s">
        <v>35</v>
      </c>
      <c r="C8630">
        <v>1</v>
      </c>
      <c r="F8630">
        <v>1</v>
      </c>
      <c r="G8630">
        <v>3</v>
      </c>
      <c r="J8630">
        <v>3</v>
      </c>
      <c r="L8630">
        <v>2</v>
      </c>
    </row>
    <row r="8631" spans="1:13" hidden="1" x14ac:dyDescent="0.3">
      <c r="A8631" s="1" t="s">
        <v>8646</v>
      </c>
      <c r="B8631" s="1" t="s">
        <v>35</v>
      </c>
      <c r="C8631">
        <v>1</v>
      </c>
      <c r="G8631">
        <v>3</v>
      </c>
      <c r="J8631">
        <v>2</v>
      </c>
    </row>
    <row r="8632" spans="1:13" hidden="1" x14ac:dyDescent="0.3">
      <c r="A8632" s="1" t="s">
        <v>8647</v>
      </c>
      <c r="B8632" s="1" t="s">
        <v>35</v>
      </c>
      <c r="C8632">
        <v>1</v>
      </c>
      <c r="F8632">
        <v>3</v>
      </c>
      <c r="G8632">
        <v>1</v>
      </c>
      <c r="J8632">
        <v>3</v>
      </c>
    </row>
    <row r="8633" spans="1:13" hidden="1" x14ac:dyDescent="0.3">
      <c r="A8633" s="1" t="s">
        <v>8648</v>
      </c>
      <c r="B8633" s="1" t="s">
        <v>35</v>
      </c>
      <c r="C8633">
        <v>1</v>
      </c>
      <c r="F8633">
        <v>1</v>
      </c>
      <c r="G8633">
        <v>2</v>
      </c>
      <c r="L8633">
        <v>1</v>
      </c>
    </row>
    <row r="8634" spans="1:13" hidden="1" x14ac:dyDescent="0.3">
      <c r="A8634" s="1" t="s">
        <v>8649</v>
      </c>
      <c r="B8634" s="1" t="s">
        <v>35</v>
      </c>
      <c r="C8634">
        <v>1</v>
      </c>
      <c r="F8634">
        <v>2</v>
      </c>
      <c r="G8634">
        <v>5</v>
      </c>
    </row>
    <row r="8635" spans="1:13" hidden="1" x14ac:dyDescent="0.3">
      <c r="A8635" s="1" t="s">
        <v>8650</v>
      </c>
      <c r="B8635" s="1" t="s">
        <v>35</v>
      </c>
      <c r="C8635">
        <v>1</v>
      </c>
      <c r="F8635">
        <v>1</v>
      </c>
      <c r="G8635">
        <v>5</v>
      </c>
    </row>
    <row r="8636" spans="1:13" hidden="1" x14ac:dyDescent="0.3">
      <c r="A8636" s="1" t="s">
        <v>8651</v>
      </c>
      <c r="B8636" s="1" t="s">
        <v>35</v>
      </c>
      <c r="C8636">
        <v>1</v>
      </c>
      <c r="G8636">
        <v>2</v>
      </c>
      <c r="J8636">
        <v>1</v>
      </c>
      <c r="M8636">
        <v>1</v>
      </c>
    </row>
    <row r="8637" spans="1:13" hidden="1" x14ac:dyDescent="0.3">
      <c r="A8637" s="1" t="s">
        <v>8652</v>
      </c>
      <c r="B8637" s="1" t="s">
        <v>35</v>
      </c>
      <c r="C8637">
        <v>1</v>
      </c>
      <c r="F8637">
        <v>1</v>
      </c>
      <c r="G8637">
        <v>2</v>
      </c>
      <c r="J8637">
        <v>1</v>
      </c>
      <c r="K8637">
        <v>1</v>
      </c>
    </row>
    <row r="8638" spans="1:13" hidden="1" x14ac:dyDescent="0.3">
      <c r="A8638" s="1" t="s">
        <v>8653</v>
      </c>
      <c r="B8638" s="1" t="s">
        <v>35</v>
      </c>
      <c r="C8638">
        <v>1</v>
      </c>
      <c r="F8638">
        <v>2</v>
      </c>
      <c r="G8638">
        <v>1</v>
      </c>
      <c r="L8638">
        <v>1</v>
      </c>
    </row>
    <row r="8639" spans="1:13" hidden="1" x14ac:dyDescent="0.3">
      <c r="A8639" s="1" t="s">
        <v>8654</v>
      </c>
      <c r="B8639" s="1" t="s">
        <v>35</v>
      </c>
      <c r="C8639">
        <v>1</v>
      </c>
      <c r="G8639">
        <v>1</v>
      </c>
      <c r="K8639">
        <v>1</v>
      </c>
      <c r="M8639">
        <v>1</v>
      </c>
    </row>
    <row r="8640" spans="1:13" hidden="1" x14ac:dyDescent="0.3">
      <c r="A8640" s="1" t="s">
        <v>8655</v>
      </c>
      <c r="B8640" s="1" t="s">
        <v>35</v>
      </c>
      <c r="C8640">
        <v>1</v>
      </c>
      <c r="J8640">
        <v>1</v>
      </c>
    </row>
    <row r="8641" spans="1:13" hidden="1" x14ac:dyDescent="0.3">
      <c r="A8641" s="1" t="s">
        <v>8656</v>
      </c>
      <c r="B8641" s="1" t="s">
        <v>35</v>
      </c>
      <c r="C8641">
        <v>1</v>
      </c>
      <c r="G8641">
        <v>1</v>
      </c>
    </row>
    <row r="8642" spans="1:13" hidden="1" x14ac:dyDescent="0.3">
      <c r="A8642" s="1" t="s">
        <v>8657</v>
      </c>
      <c r="B8642" s="1" t="s">
        <v>35</v>
      </c>
      <c r="C8642">
        <v>1</v>
      </c>
      <c r="G8642">
        <v>3</v>
      </c>
      <c r="J8642">
        <v>1</v>
      </c>
    </row>
    <row r="8643" spans="1:13" hidden="1" x14ac:dyDescent="0.3">
      <c r="A8643" s="1" t="s">
        <v>8658</v>
      </c>
      <c r="B8643" s="1" t="s">
        <v>35</v>
      </c>
      <c r="C8643">
        <v>1</v>
      </c>
      <c r="F8643">
        <v>2</v>
      </c>
      <c r="G8643">
        <v>3</v>
      </c>
      <c r="J8643">
        <v>4</v>
      </c>
      <c r="K8643">
        <v>1</v>
      </c>
    </row>
    <row r="8644" spans="1:13" hidden="1" x14ac:dyDescent="0.3">
      <c r="A8644" s="1" t="s">
        <v>8659</v>
      </c>
      <c r="B8644" s="1" t="s">
        <v>35</v>
      </c>
      <c r="C8644">
        <v>1</v>
      </c>
      <c r="G8644">
        <v>3</v>
      </c>
      <c r="J8644">
        <v>1</v>
      </c>
    </row>
    <row r="8645" spans="1:13" hidden="1" x14ac:dyDescent="0.3">
      <c r="A8645" s="1" t="s">
        <v>8660</v>
      </c>
      <c r="B8645" s="1" t="s">
        <v>35</v>
      </c>
      <c r="C8645">
        <v>1</v>
      </c>
      <c r="F8645">
        <v>1</v>
      </c>
      <c r="G8645">
        <v>3</v>
      </c>
      <c r="J8645">
        <v>2</v>
      </c>
    </row>
    <row r="8646" spans="1:13" hidden="1" x14ac:dyDescent="0.3">
      <c r="A8646" s="1" t="s">
        <v>8661</v>
      </c>
      <c r="B8646" s="1" t="s">
        <v>35</v>
      </c>
      <c r="C8646">
        <v>1</v>
      </c>
    </row>
    <row r="8647" spans="1:13" hidden="1" x14ac:dyDescent="0.3">
      <c r="A8647" s="1" t="s">
        <v>8662</v>
      </c>
      <c r="B8647" s="1" t="s">
        <v>35</v>
      </c>
      <c r="C8647">
        <v>1</v>
      </c>
      <c r="G8647">
        <v>1</v>
      </c>
      <c r="J8647">
        <v>1</v>
      </c>
      <c r="K8647">
        <v>1</v>
      </c>
    </row>
    <row r="8648" spans="1:13" hidden="1" x14ac:dyDescent="0.3">
      <c r="A8648" s="1" t="s">
        <v>8663</v>
      </c>
      <c r="B8648" s="1" t="s">
        <v>35</v>
      </c>
      <c r="C8648">
        <v>1</v>
      </c>
      <c r="F8648">
        <v>1</v>
      </c>
      <c r="J8648">
        <v>1</v>
      </c>
      <c r="K8648">
        <v>1</v>
      </c>
      <c r="M8648">
        <v>1</v>
      </c>
    </row>
    <row r="8649" spans="1:13" hidden="1" x14ac:dyDescent="0.3">
      <c r="A8649" s="1" t="s">
        <v>8664</v>
      </c>
      <c r="B8649" s="1" t="s">
        <v>35</v>
      </c>
      <c r="C8649">
        <v>1</v>
      </c>
      <c r="G8649">
        <v>1</v>
      </c>
      <c r="J8649">
        <v>1</v>
      </c>
      <c r="K8649">
        <v>2</v>
      </c>
    </row>
    <row r="8650" spans="1:13" hidden="1" x14ac:dyDescent="0.3">
      <c r="A8650" s="1" t="s">
        <v>8665</v>
      </c>
      <c r="B8650" s="1" t="s">
        <v>35</v>
      </c>
      <c r="C8650">
        <v>1</v>
      </c>
      <c r="F8650">
        <v>3</v>
      </c>
      <c r="G8650">
        <v>3</v>
      </c>
      <c r="J8650">
        <v>3</v>
      </c>
    </row>
    <row r="8651" spans="1:13" hidden="1" x14ac:dyDescent="0.3">
      <c r="A8651" s="1" t="s">
        <v>8666</v>
      </c>
      <c r="B8651" s="1" t="s">
        <v>35</v>
      </c>
      <c r="C8651">
        <v>1</v>
      </c>
      <c r="F8651">
        <v>3</v>
      </c>
      <c r="G8651">
        <v>1</v>
      </c>
      <c r="J8651">
        <v>1</v>
      </c>
    </row>
    <row r="8652" spans="1:13" hidden="1" x14ac:dyDescent="0.3">
      <c r="A8652" s="1" t="s">
        <v>8667</v>
      </c>
      <c r="B8652" s="1" t="s">
        <v>35</v>
      </c>
      <c r="C8652">
        <v>1</v>
      </c>
      <c r="G8652">
        <v>1</v>
      </c>
      <c r="K8652">
        <v>1</v>
      </c>
    </row>
    <row r="8653" spans="1:13" hidden="1" x14ac:dyDescent="0.3">
      <c r="A8653" s="1" t="s">
        <v>8668</v>
      </c>
      <c r="B8653" s="1" t="s">
        <v>35</v>
      </c>
      <c r="C8653">
        <v>1</v>
      </c>
      <c r="F8653">
        <v>1</v>
      </c>
      <c r="G8653">
        <v>2</v>
      </c>
      <c r="K8653">
        <v>1</v>
      </c>
    </row>
    <row r="8654" spans="1:13" hidden="1" x14ac:dyDescent="0.3">
      <c r="A8654" s="1" t="s">
        <v>8669</v>
      </c>
      <c r="B8654" s="1" t="s">
        <v>35</v>
      </c>
      <c r="C8654">
        <v>1</v>
      </c>
    </row>
    <row r="8655" spans="1:13" hidden="1" x14ac:dyDescent="0.3">
      <c r="A8655" s="1" t="s">
        <v>8670</v>
      </c>
      <c r="B8655" s="1" t="s">
        <v>35</v>
      </c>
      <c r="C8655">
        <v>1</v>
      </c>
      <c r="F8655">
        <v>5</v>
      </c>
      <c r="G8655">
        <v>3</v>
      </c>
      <c r="J8655">
        <v>1</v>
      </c>
    </row>
    <row r="8656" spans="1:13" hidden="1" x14ac:dyDescent="0.3">
      <c r="A8656" s="1" t="s">
        <v>8671</v>
      </c>
      <c r="B8656" s="1" t="s">
        <v>35</v>
      </c>
      <c r="C8656">
        <v>1</v>
      </c>
      <c r="D8656">
        <v>1</v>
      </c>
      <c r="F8656">
        <v>3</v>
      </c>
      <c r="G8656">
        <v>3</v>
      </c>
    </row>
    <row r="8657" spans="1:13" hidden="1" x14ac:dyDescent="0.3">
      <c r="A8657" s="1" t="s">
        <v>8672</v>
      </c>
      <c r="B8657" s="1" t="s">
        <v>35</v>
      </c>
      <c r="C8657">
        <v>1</v>
      </c>
      <c r="D8657">
        <v>1</v>
      </c>
      <c r="F8657">
        <v>1</v>
      </c>
      <c r="G8657">
        <v>2</v>
      </c>
      <c r="J8657">
        <v>1</v>
      </c>
      <c r="K8657">
        <v>1</v>
      </c>
    </row>
    <row r="8658" spans="1:13" hidden="1" x14ac:dyDescent="0.3">
      <c r="A8658" s="1" t="s">
        <v>8673</v>
      </c>
      <c r="B8658" s="1" t="s">
        <v>35</v>
      </c>
      <c r="C8658">
        <v>1</v>
      </c>
      <c r="E8658">
        <v>1</v>
      </c>
      <c r="F8658">
        <v>2</v>
      </c>
      <c r="G8658">
        <v>2</v>
      </c>
      <c r="J8658">
        <v>1</v>
      </c>
    </row>
    <row r="8659" spans="1:13" hidden="1" x14ac:dyDescent="0.3">
      <c r="A8659" s="1" t="s">
        <v>8674</v>
      </c>
      <c r="B8659" s="1" t="s">
        <v>35</v>
      </c>
      <c r="C8659">
        <v>1</v>
      </c>
      <c r="F8659">
        <v>1</v>
      </c>
      <c r="G8659">
        <v>3</v>
      </c>
      <c r="J8659">
        <v>1</v>
      </c>
      <c r="K8659">
        <v>1</v>
      </c>
    </row>
    <row r="8660" spans="1:13" hidden="1" x14ac:dyDescent="0.3">
      <c r="A8660" s="1" t="s">
        <v>8675</v>
      </c>
      <c r="B8660" s="1" t="s">
        <v>35</v>
      </c>
      <c r="C8660">
        <v>1</v>
      </c>
      <c r="F8660">
        <v>1</v>
      </c>
      <c r="G8660">
        <v>4</v>
      </c>
      <c r="K8660">
        <v>1</v>
      </c>
    </row>
    <row r="8661" spans="1:13" hidden="1" x14ac:dyDescent="0.3">
      <c r="A8661" s="1" t="s">
        <v>8676</v>
      </c>
      <c r="B8661" s="1" t="s">
        <v>35</v>
      </c>
      <c r="C8661">
        <v>1</v>
      </c>
      <c r="F8661">
        <v>4</v>
      </c>
      <c r="G8661">
        <v>4</v>
      </c>
      <c r="J8661">
        <v>2</v>
      </c>
      <c r="L8661">
        <v>1</v>
      </c>
      <c r="M8661">
        <v>1</v>
      </c>
    </row>
    <row r="8662" spans="1:13" hidden="1" x14ac:dyDescent="0.3">
      <c r="A8662" s="1" t="s">
        <v>8677</v>
      </c>
      <c r="B8662" s="1" t="s">
        <v>35</v>
      </c>
      <c r="C8662">
        <v>1</v>
      </c>
      <c r="J8662">
        <v>1</v>
      </c>
      <c r="K8662">
        <v>1</v>
      </c>
    </row>
    <row r="8663" spans="1:13" hidden="1" x14ac:dyDescent="0.3">
      <c r="A8663" s="1" t="s">
        <v>8678</v>
      </c>
      <c r="B8663" s="1" t="s">
        <v>35</v>
      </c>
      <c r="C8663">
        <v>1</v>
      </c>
      <c r="F8663">
        <v>1</v>
      </c>
      <c r="G8663">
        <v>1</v>
      </c>
      <c r="J8663">
        <v>1</v>
      </c>
    </row>
    <row r="8664" spans="1:13" hidden="1" x14ac:dyDescent="0.3">
      <c r="A8664" s="1" t="s">
        <v>8679</v>
      </c>
      <c r="B8664" s="1" t="s">
        <v>35</v>
      </c>
      <c r="C8664">
        <v>1</v>
      </c>
      <c r="F8664">
        <v>1</v>
      </c>
      <c r="G8664">
        <v>3</v>
      </c>
      <c r="J8664">
        <v>1</v>
      </c>
    </row>
    <row r="8665" spans="1:13" hidden="1" x14ac:dyDescent="0.3">
      <c r="A8665" s="1" t="s">
        <v>8680</v>
      </c>
      <c r="B8665" s="1" t="s">
        <v>35</v>
      </c>
      <c r="C8665">
        <v>1</v>
      </c>
      <c r="F8665">
        <v>1</v>
      </c>
      <c r="G8665">
        <v>2</v>
      </c>
      <c r="L8665">
        <v>1</v>
      </c>
    </row>
    <row r="8666" spans="1:13" hidden="1" x14ac:dyDescent="0.3">
      <c r="A8666" s="1" t="s">
        <v>8681</v>
      </c>
      <c r="B8666" s="1" t="s">
        <v>35</v>
      </c>
      <c r="C8666">
        <v>1</v>
      </c>
      <c r="F8666">
        <v>3</v>
      </c>
      <c r="G8666">
        <v>1</v>
      </c>
      <c r="M8666">
        <v>1</v>
      </c>
    </row>
    <row r="8667" spans="1:13" hidden="1" x14ac:dyDescent="0.3">
      <c r="A8667" s="1" t="s">
        <v>8682</v>
      </c>
      <c r="B8667" s="1" t="s">
        <v>35</v>
      </c>
      <c r="C8667">
        <v>1</v>
      </c>
      <c r="F8667">
        <v>1</v>
      </c>
      <c r="G8667">
        <v>2</v>
      </c>
      <c r="J8667">
        <v>2</v>
      </c>
      <c r="L8667">
        <v>1</v>
      </c>
    </row>
    <row r="8668" spans="1:13" hidden="1" x14ac:dyDescent="0.3">
      <c r="A8668" s="1" t="s">
        <v>8683</v>
      </c>
      <c r="B8668" s="1" t="s">
        <v>35</v>
      </c>
      <c r="C8668">
        <v>1</v>
      </c>
      <c r="F8668">
        <v>3</v>
      </c>
      <c r="G8668">
        <v>1</v>
      </c>
      <c r="J8668">
        <v>2</v>
      </c>
      <c r="K8668">
        <v>2</v>
      </c>
    </row>
    <row r="8669" spans="1:13" hidden="1" x14ac:dyDescent="0.3">
      <c r="A8669" s="1" t="s">
        <v>8684</v>
      </c>
      <c r="B8669" s="1" t="s">
        <v>35</v>
      </c>
      <c r="C8669">
        <v>1</v>
      </c>
      <c r="J8669">
        <v>5</v>
      </c>
    </row>
    <row r="8670" spans="1:13" hidden="1" x14ac:dyDescent="0.3">
      <c r="A8670" s="1" t="s">
        <v>8685</v>
      </c>
      <c r="B8670" s="1" t="s">
        <v>35</v>
      </c>
      <c r="C8670">
        <v>1</v>
      </c>
      <c r="F8670">
        <v>1</v>
      </c>
      <c r="G8670">
        <v>2</v>
      </c>
      <c r="J8670">
        <v>2</v>
      </c>
      <c r="K8670">
        <v>1</v>
      </c>
    </row>
    <row r="8671" spans="1:13" hidden="1" x14ac:dyDescent="0.3">
      <c r="A8671" s="1" t="s">
        <v>8686</v>
      </c>
      <c r="B8671" s="1" t="s">
        <v>35</v>
      </c>
      <c r="C8671">
        <v>1</v>
      </c>
      <c r="E8671">
        <v>1</v>
      </c>
    </row>
    <row r="8672" spans="1:13" hidden="1" x14ac:dyDescent="0.3">
      <c r="A8672" s="1" t="s">
        <v>8687</v>
      </c>
      <c r="B8672" s="1" t="s">
        <v>35</v>
      </c>
      <c r="C8672">
        <v>1</v>
      </c>
      <c r="F8672">
        <v>1</v>
      </c>
      <c r="G8672">
        <v>3</v>
      </c>
      <c r="J8672">
        <v>2</v>
      </c>
      <c r="K8672">
        <v>1</v>
      </c>
      <c r="L8672">
        <v>1</v>
      </c>
    </row>
    <row r="8673" spans="1:12" hidden="1" x14ac:dyDescent="0.3">
      <c r="A8673" s="1" t="s">
        <v>8688</v>
      </c>
      <c r="B8673" s="1" t="s">
        <v>35</v>
      </c>
      <c r="C8673">
        <v>1</v>
      </c>
      <c r="F8673">
        <v>4</v>
      </c>
      <c r="G8673">
        <v>6</v>
      </c>
    </row>
    <row r="8674" spans="1:12" hidden="1" x14ac:dyDescent="0.3">
      <c r="A8674" s="1" t="s">
        <v>8689</v>
      </c>
      <c r="B8674" s="1" t="s">
        <v>35</v>
      </c>
      <c r="C8674">
        <v>1</v>
      </c>
    </row>
    <row r="8675" spans="1:12" hidden="1" x14ac:dyDescent="0.3">
      <c r="A8675" s="1" t="s">
        <v>8690</v>
      </c>
      <c r="B8675" s="1" t="s">
        <v>35</v>
      </c>
      <c r="C8675">
        <v>1</v>
      </c>
      <c r="G8675">
        <v>3</v>
      </c>
    </row>
    <row r="8676" spans="1:12" hidden="1" x14ac:dyDescent="0.3">
      <c r="A8676" s="1" t="s">
        <v>8691</v>
      </c>
      <c r="B8676" s="1" t="s">
        <v>35</v>
      </c>
      <c r="C8676">
        <v>1</v>
      </c>
      <c r="F8676">
        <v>1</v>
      </c>
      <c r="J8676">
        <v>3</v>
      </c>
    </row>
    <row r="8677" spans="1:12" hidden="1" x14ac:dyDescent="0.3">
      <c r="A8677" s="1" t="s">
        <v>8692</v>
      </c>
      <c r="B8677" s="1" t="s">
        <v>35</v>
      </c>
      <c r="C8677">
        <v>1</v>
      </c>
      <c r="G8677">
        <v>2</v>
      </c>
      <c r="J8677">
        <v>3</v>
      </c>
    </row>
    <row r="8678" spans="1:12" hidden="1" x14ac:dyDescent="0.3">
      <c r="A8678" s="1" t="s">
        <v>8693</v>
      </c>
      <c r="B8678" s="1" t="s">
        <v>35</v>
      </c>
      <c r="C8678">
        <v>1</v>
      </c>
      <c r="F8678">
        <v>1</v>
      </c>
      <c r="G8678">
        <v>1</v>
      </c>
      <c r="J8678">
        <v>3</v>
      </c>
    </row>
    <row r="8679" spans="1:12" hidden="1" x14ac:dyDescent="0.3">
      <c r="A8679" s="1" t="s">
        <v>8694</v>
      </c>
      <c r="B8679" s="1" t="s">
        <v>35</v>
      </c>
      <c r="C8679">
        <v>1</v>
      </c>
      <c r="F8679">
        <v>1</v>
      </c>
      <c r="G8679">
        <v>4</v>
      </c>
      <c r="J8679">
        <v>1</v>
      </c>
    </row>
    <row r="8680" spans="1:12" hidden="1" x14ac:dyDescent="0.3">
      <c r="A8680" s="1" t="s">
        <v>8695</v>
      </c>
      <c r="B8680" s="1" t="s">
        <v>35</v>
      </c>
      <c r="C8680">
        <v>1</v>
      </c>
      <c r="F8680">
        <v>2</v>
      </c>
      <c r="G8680">
        <v>4</v>
      </c>
      <c r="J8680">
        <v>4</v>
      </c>
      <c r="K8680">
        <v>1</v>
      </c>
    </row>
    <row r="8681" spans="1:12" hidden="1" x14ac:dyDescent="0.3">
      <c r="A8681" s="1" t="s">
        <v>8696</v>
      </c>
      <c r="B8681" s="1" t="s">
        <v>35</v>
      </c>
      <c r="C8681">
        <v>1</v>
      </c>
      <c r="D8681">
        <v>1</v>
      </c>
      <c r="F8681">
        <v>4</v>
      </c>
      <c r="G8681">
        <v>3</v>
      </c>
      <c r="J8681">
        <v>3</v>
      </c>
    </row>
    <row r="8682" spans="1:12" hidden="1" x14ac:dyDescent="0.3">
      <c r="A8682" s="1" t="s">
        <v>8697</v>
      </c>
      <c r="B8682" s="1" t="s">
        <v>35</v>
      </c>
      <c r="C8682">
        <v>1</v>
      </c>
      <c r="G8682">
        <v>1</v>
      </c>
      <c r="J8682">
        <v>2</v>
      </c>
    </row>
    <row r="8683" spans="1:12" hidden="1" x14ac:dyDescent="0.3">
      <c r="A8683" s="1" t="s">
        <v>8698</v>
      </c>
      <c r="B8683" s="1" t="s">
        <v>35</v>
      </c>
      <c r="C8683">
        <v>1</v>
      </c>
      <c r="F8683">
        <v>1</v>
      </c>
      <c r="G8683">
        <v>1</v>
      </c>
      <c r="J8683">
        <v>3</v>
      </c>
    </row>
    <row r="8684" spans="1:12" hidden="1" x14ac:dyDescent="0.3">
      <c r="A8684" s="1" t="s">
        <v>8699</v>
      </c>
      <c r="B8684" s="1" t="s">
        <v>35</v>
      </c>
      <c r="C8684">
        <v>1</v>
      </c>
    </row>
    <row r="8685" spans="1:12" hidden="1" x14ac:dyDescent="0.3">
      <c r="A8685" s="1" t="s">
        <v>8700</v>
      </c>
      <c r="B8685" s="1" t="s">
        <v>35</v>
      </c>
      <c r="C8685">
        <v>1</v>
      </c>
      <c r="F8685">
        <v>3</v>
      </c>
      <c r="G8685">
        <v>1</v>
      </c>
      <c r="K8685">
        <v>1</v>
      </c>
    </row>
    <row r="8686" spans="1:12" hidden="1" x14ac:dyDescent="0.3">
      <c r="A8686" s="1" t="s">
        <v>8701</v>
      </c>
      <c r="B8686" s="1" t="s">
        <v>35</v>
      </c>
      <c r="C8686">
        <v>1</v>
      </c>
      <c r="D8686">
        <v>1</v>
      </c>
      <c r="F8686">
        <v>1</v>
      </c>
      <c r="G8686">
        <v>2</v>
      </c>
      <c r="K8686">
        <v>1</v>
      </c>
    </row>
    <row r="8687" spans="1:12" hidden="1" x14ac:dyDescent="0.3">
      <c r="A8687" s="1" t="s">
        <v>8702</v>
      </c>
      <c r="B8687" s="1" t="s">
        <v>35</v>
      </c>
      <c r="C8687">
        <v>1</v>
      </c>
      <c r="F8687">
        <v>1</v>
      </c>
      <c r="G8687">
        <v>2</v>
      </c>
      <c r="J8687">
        <v>5</v>
      </c>
      <c r="L8687">
        <v>1</v>
      </c>
    </row>
    <row r="8688" spans="1:12" hidden="1" x14ac:dyDescent="0.3">
      <c r="A8688" s="1" t="s">
        <v>8703</v>
      </c>
      <c r="B8688" s="1" t="s">
        <v>35</v>
      </c>
      <c r="C8688">
        <v>1</v>
      </c>
      <c r="F8688">
        <v>1</v>
      </c>
      <c r="K8688">
        <v>3</v>
      </c>
    </row>
    <row r="8689" spans="1:13" hidden="1" x14ac:dyDescent="0.3">
      <c r="A8689" s="1" t="s">
        <v>8704</v>
      </c>
      <c r="B8689" s="1" t="s">
        <v>35</v>
      </c>
      <c r="C8689">
        <v>1</v>
      </c>
      <c r="G8689">
        <v>1</v>
      </c>
      <c r="J8689">
        <v>6</v>
      </c>
      <c r="L8689">
        <v>1</v>
      </c>
    </row>
    <row r="8690" spans="1:13" hidden="1" x14ac:dyDescent="0.3">
      <c r="A8690" s="1" t="s">
        <v>8705</v>
      </c>
      <c r="B8690" s="1" t="s">
        <v>35</v>
      </c>
      <c r="C8690">
        <v>1</v>
      </c>
    </row>
    <row r="8691" spans="1:13" hidden="1" x14ac:dyDescent="0.3">
      <c r="A8691" s="1" t="s">
        <v>8706</v>
      </c>
      <c r="B8691" s="1" t="s">
        <v>35</v>
      </c>
      <c r="C8691">
        <v>1</v>
      </c>
      <c r="J8691">
        <v>6</v>
      </c>
      <c r="K8691">
        <v>1</v>
      </c>
      <c r="M8691">
        <v>1</v>
      </c>
    </row>
    <row r="8692" spans="1:13" hidden="1" x14ac:dyDescent="0.3">
      <c r="A8692" s="1" t="s">
        <v>8707</v>
      </c>
      <c r="B8692" s="1" t="s">
        <v>35</v>
      </c>
      <c r="C8692">
        <v>1</v>
      </c>
      <c r="D8692">
        <v>1</v>
      </c>
      <c r="J8692">
        <v>3</v>
      </c>
      <c r="K8692">
        <v>3</v>
      </c>
    </row>
    <row r="8693" spans="1:13" hidden="1" x14ac:dyDescent="0.3">
      <c r="A8693" s="1" t="s">
        <v>8708</v>
      </c>
      <c r="B8693" s="1" t="s">
        <v>35</v>
      </c>
      <c r="C8693">
        <v>1</v>
      </c>
      <c r="E8693">
        <v>1</v>
      </c>
      <c r="J8693">
        <v>6</v>
      </c>
      <c r="K8693">
        <v>1</v>
      </c>
    </row>
    <row r="8694" spans="1:13" hidden="1" x14ac:dyDescent="0.3">
      <c r="A8694" s="1" t="s">
        <v>8709</v>
      </c>
      <c r="B8694" s="1" t="s">
        <v>35</v>
      </c>
      <c r="C8694">
        <v>1</v>
      </c>
      <c r="F8694">
        <v>2</v>
      </c>
      <c r="G8694">
        <v>2</v>
      </c>
      <c r="J8694">
        <v>1</v>
      </c>
    </row>
    <row r="8695" spans="1:13" hidden="1" x14ac:dyDescent="0.3">
      <c r="A8695" s="1" t="s">
        <v>8710</v>
      </c>
      <c r="B8695" s="1" t="s">
        <v>35</v>
      </c>
      <c r="C8695">
        <v>1</v>
      </c>
      <c r="F8695">
        <v>2</v>
      </c>
      <c r="G8695">
        <v>3</v>
      </c>
      <c r="J8695">
        <v>1</v>
      </c>
      <c r="K8695">
        <v>2</v>
      </c>
      <c r="L8695">
        <v>1</v>
      </c>
    </row>
    <row r="8696" spans="1:13" hidden="1" x14ac:dyDescent="0.3">
      <c r="A8696" s="1" t="s">
        <v>8711</v>
      </c>
      <c r="B8696" s="1" t="s">
        <v>35</v>
      </c>
      <c r="C8696">
        <v>1</v>
      </c>
      <c r="F8696">
        <v>3</v>
      </c>
      <c r="G8696">
        <v>1</v>
      </c>
      <c r="J8696">
        <v>3</v>
      </c>
      <c r="K8696">
        <v>1</v>
      </c>
    </row>
    <row r="8697" spans="1:13" hidden="1" x14ac:dyDescent="0.3">
      <c r="A8697" s="1" t="s">
        <v>8712</v>
      </c>
      <c r="B8697" s="1" t="s">
        <v>35</v>
      </c>
      <c r="C8697">
        <v>1</v>
      </c>
      <c r="E8697">
        <v>1</v>
      </c>
      <c r="F8697">
        <v>3</v>
      </c>
      <c r="G8697">
        <v>4</v>
      </c>
      <c r="J8697">
        <v>1</v>
      </c>
    </row>
    <row r="8698" spans="1:13" hidden="1" x14ac:dyDescent="0.3">
      <c r="A8698" s="1" t="s">
        <v>8713</v>
      </c>
      <c r="B8698" s="1" t="s">
        <v>35</v>
      </c>
      <c r="C8698">
        <v>1</v>
      </c>
      <c r="F8698">
        <v>1</v>
      </c>
      <c r="G8698">
        <v>1</v>
      </c>
    </row>
    <row r="8699" spans="1:13" hidden="1" x14ac:dyDescent="0.3">
      <c r="A8699" s="1" t="s">
        <v>8714</v>
      </c>
      <c r="B8699" s="1" t="s">
        <v>35</v>
      </c>
      <c r="C8699">
        <v>1</v>
      </c>
      <c r="E8699">
        <v>1</v>
      </c>
      <c r="F8699">
        <v>1</v>
      </c>
      <c r="G8699">
        <v>2</v>
      </c>
      <c r="J8699">
        <v>2</v>
      </c>
      <c r="K8699">
        <v>1</v>
      </c>
    </row>
    <row r="8700" spans="1:13" hidden="1" x14ac:dyDescent="0.3">
      <c r="A8700" s="1" t="s">
        <v>8715</v>
      </c>
      <c r="B8700" s="1" t="s">
        <v>35</v>
      </c>
      <c r="C8700">
        <v>1</v>
      </c>
      <c r="F8700">
        <v>2</v>
      </c>
      <c r="G8700">
        <v>2</v>
      </c>
    </row>
    <row r="8701" spans="1:13" hidden="1" x14ac:dyDescent="0.3">
      <c r="A8701" s="1" t="s">
        <v>8716</v>
      </c>
      <c r="B8701" s="1" t="s">
        <v>35</v>
      </c>
      <c r="C8701">
        <v>1</v>
      </c>
      <c r="F8701">
        <v>1</v>
      </c>
      <c r="G8701">
        <v>1</v>
      </c>
    </row>
    <row r="8702" spans="1:13" hidden="1" x14ac:dyDescent="0.3">
      <c r="A8702" s="1" t="s">
        <v>8717</v>
      </c>
      <c r="B8702" s="1" t="s">
        <v>35</v>
      </c>
      <c r="C8702">
        <v>1</v>
      </c>
      <c r="F8702">
        <v>6</v>
      </c>
      <c r="G8702">
        <v>4</v>
      </c>
      <c r="J8702">
        <v>2</v>
      </c>
    </row>
    <row r="8703" spans="1:13" hidden="1" x14ac:dyDescent="0.3">
      <c r="A8703" s="1" t="s">
        <v>8718</v>
      </c>
      <c r="B8703" s="1" t="s">
        <v>35</v>
      </c>
      <c r="C8703">
        <v>1</v>
      </c>
      <c r="F8703">
        <v>4</v>
      </c>
      <c r="G8703">
        <v>4</v>
      </c>
      <c r="J8703">
        <v>1</v>
      </c>
      <c r="L8703">
        <v>1</v>
      </c>
    </row>
    <row r="8704" spans="1:13" hidden="1" x14ac:dyDescent="0.3">
      <c r="A8704" s="1" t="s">
        <v>8719</v>
      </c>
      <c r="B8704" s="1" t="s">
        <v>35</v>
      </c>
      <c r="C8704">
        <v>1</v>
      </c>
    </row>
    <row r="8705" spans="1:12" hidden="1" x14ac:dyDescent="0.3">
      <c r="A8705" s="1" t="s">
        <v>8720</v>
      </c>
      <c r="B8705" s="1" t="s">
        <v>35</v>
      </c>
      <c r="C8705">
        <v>1</v>
      </c>
      <c r="J8705">
        <v>2</v>
      </c>
    </row>
    <row r="8706" spans="1:12" hidden="1" x14ac:dyDescent="0.3">
      <c r="A8706" s="1" t="s">
        <v>8721</v>
      </c>
      <c r="B8706" s="1" t="s">
        <v>35</v>
      </c>
      <c r="C8706">
        <v>1</v>
      </c>
      <c r="J8706">
        <v>7</v>
      </c>
    </row>
    <row r="8707" spans="1:12" hidden="1" x14ac:dyDescent="0.3">
      <c r="A8707" s="1" t="s">
        <v>8722</v>
      </c>
      <c r="B8707" s="1" t="s">
        <v>35</v>
      </c>
      <c r="C8707">
        <v>1</v>
      </c>
      <c r="F8707">
        <v>3</v>
      </c>
      <c r="G8707">
        <v>7</v>
      </c>
    </row>
    <row r="8708" spans="1:12" hidden="1" x14ac:dyDescent="0.3">
      <c r="A8708" s="1" t="s">
        <v>8723</v>
      </c>
      <c r="B8708" s="1" t="s">
        <v>35</v>
      </c>
      <c r="C8708">
        <v>1</v>
      </c>
      <c r="F8708">
        <v>1</v>
      </c>
      <c r="G8708">
        <v>1</v>
      </c>
      <c r="J8708">
        <v>1</v>
      </c>
      <c r="K8708">
        <v>1</v>
      </c>
    </row>
    <row r="8709" spans="1:12" hidden="1" x14ac:dyDescent="0.3">
      <c r="A8709" s="1" t="s">
        <v>8724</v>
      </c>
      <c r="B8709" s="1" t="s">
        <v>35</v>
      </c>
      <c r="C8709">
        <v>1</v>
      </c>
      <c r="G8709">
        <v>2</v>
      </c>
      <c r="J8709">
        <v>3</v>
      </c>
    </row>
    <row r="8710" spans="1:12" hidden="1" x14ac:dyDescent="0.3">
      <c r="A8710" s="1" t="s">
        <v>8725</v>
      </c>
      <c r="B8710" s="1" t="s">
        <v>35</v>
      </c>
      <c r="C8710">
        <v>1</v>
      </c>
      <c r="G8710">
        <v>3</v>
      </c>
      <c r="J8710">
        <v>2</v>
      </c>
      <c r="K8710">
        <v>1</v>
      </c>
    </row>
    <row r="8711" spans="1:12" hidden="1" x14ac:dyDescent="0.3">
      <c r="A8711" s="1" t="s">
        <v>8726</v>
      </c>
      <c r="B8711" s="1" t="s">
        <v>35</v>
      </c>
      <c r="C8711">
        <v>1</v>
      </c>
      <c r="F8711">
        <v>4</v>
      </c>
      <c r="G8711">
        <v>1</v>
      </c>
      <c r="J8711">
        <v>5</v>
      </c>
    </row>
    <row r="8712" spans="1:12" hidden="1" x14ac:dyDescent="0.3">
      <c r="A8712" s="1" t="s">
        <v>8727</v>
      </c>
      <c r="B8712" s="1" t="s">
        <v>35</v>
      </c>
      <c r="C8712">
        <v>1</v>
      </c>
    </row>
    <row r="8713" spans="1:12" hidden="1" x14ac:dyDescent="0.3">
      <c r="A8713" s="1" t="s">
        <v>8728</v>
      </c>
      <c r="B8713" s="1" t="s">
        <v>35</v>
      </c>
      <c r="C8713">
        <v>1</v>
      </c>
      <c r="D8713">
        <v>1</v>
      </c>
      <c r="F8713">
        <v>2</v>
      </c>
      <c r="G8713">
        <v>1</v>
      </c>
      <c r="J8713">
        <v>2</v>
      </c>
    </row>
    <row r="8714" spans="1:12" hidden="1" x14ac:dyDescent="0.3">
      <c r="A8714" s="1" t="s">
        <v>8729</v>
      </c>
      <c r="B8714" s="1" t="s">
        <v>35</v>
      </c>
      <c r="C8714">
        <v>1</v>
      </c>
      <c r="F8714">
        <v>3</v>
      </c>
      <c r="G8714">
        <v>5</v>
      </c>
      <c r="J8714">
        <v>1</v>
      </c>
      <c r="K8714">
        <v>1</v>
      </c>
    </row>
    <row r="8715" spans="1:12" hidden="1" x14ac:dyDescent="0.3">
      <c r="A8715" s="1" t="s">
        <v>8730</v>
      </c>
      <c r="B8715" s="1" t="s">
        <v>35</v>
      </c>
      <c r="C8715">
        <v>1</v>
      </c>
      <c r="G8715">
        <v>1</v>
      </c>
      <c r="J8715">
        <v>3</v>
      </c>
      <c r="K8715">
        <v>2</v>
      </c>
    </row>
    <row r="8716" spans="1:12" hidden="1" x14ac:dyDescent="0.3">
      <c r="A8716" s="1" t="s">
        <v>8731</v>
      </c>
      <c r="B8716" s="1" t="s">
        <v>35</v>
      </c>
      <c r="C8716">
        <v>1</v>
      </c>
      <c r="G8716">
        <v>5</v>
      </c>
      <c r="J8716">
        <v>1</v>
      </c>
    </row>
    <row r="8717" spans="1:12" hidden="1" x14ac:dyDescent="0.3">
      <c r="A8717" s="1" t="s">
        <v>8732</v>
      </c>
      <c r="B8717" s="1" t="s">
        <v>35</v>
      </c>
      <c r="C8717">
        <v>1</v>
      </c>
      <c r="G8717">
        <v>2</v>
      </c>
      <c r="J8717">
        <v>2</v>
      </c>
    </row>
    <row r="8718" spans="1:12" hidden="1" x14ac:dyDescent="0.3">
      <c r="A8718" s="1" t="s">
        <v>8733</v>
      </c>
      <c r="B8718" s="1" t="s">
        <v>35</v>
      </c>
      <c r="C8718">
        <v>1</v>
      </c>
      <c r="J8718">
        <v>2</v>
      </c>
      <c r="K8718">
        <v>1</v>
      </c>
      <c r="L8718">
        <v>2</v>
      </c>
    </row>
    <row r="8719" spans="1:12" hidden="1" x14ac:dyDescent="0.3">
      <c r="A8719" s="1" t="s">
        <v>8734</v>
      </c>
      <c r="B8719" s="1" t="s">
        <v>35</v>
      </c>
      <c r="C8719">
        <v>1</v>
      </c>
      <c r="F8719">
        <v>1</v>
      </c>
      <c r="G8719">
        <v>1</v>
      </c>
      <c r="J8719">
        <v>2</v>
      </c>
    </row>
    <row r="8720" spans="1:12" hidden="1" x14ac:dyDescent="0.3">
      <c r="A8720" s="1" t="s">
        <v>8735</v>
      </c>
      <c r="B8720" s="1" t="s">
        <v>35</v>
      </c>
      <c r="C8720">
        <v>1</v>
      </c>
      <c r="G8720">
        <v>1</v>
      </c>
      <c r="J8720">
        <v>1</v>
      </c>
    </row>
    <row r="8721" spans="1:13" hidden="1" x14ac:dyDescent="0.3">
      <c r="A8721" s="1" t="s">
        <v>8736</v>
      </c>
      <c r="B8721" s="1" t="s">
        <v>35</v>
      </c>
      <c r="C8721">
        <v>1</v>
      </c>
      <c r="G8721">
        <v>2</v>
      </c>
    </row>
    <row r="8722" spans="1:13" hidden="1" x14ac:dyDescent="0.3">
      <c r="A8722" s="1" t="s">
        <v>8737</v>
      </c>
      <c r="B8722" s="1" t="s">
        <v>35</v>
      </c>
      <c r="C8722">
        <v>1</v>
      </c>
      <c r="G8722">
        <v>2</v>
      </c>
    </row>
    <row r="8723" spans="1:13" hidden="1" x14ac:dyDescent="0.3">
      <c r="A8723" s="1" t="s">
        <v>8738</v>
      </c>
      <c r="B8723" s="1" t="s">
        <v>35</v>
      </c>
      <c r="C8723">
        <v>1</v>
      </c>
      <c r="F8723">
        <v>2</v>
      </c>
      <c r="G8723">
        <v>2</v>
      </c>
      <c r="J8723">
        <v>4</v>
      </c>
      <c r="K8723">
        <v>1</v>
      </c>
    </row>
    <row r="8724" spans="1:13" hidden="1" x14ac:dyDescent="0.3">
      <c r="A8724" s="1" t="s">
        <v>8739</v>
      </c>
      <c r="B8724" s="1" t="s">
        <v>35</v>
      </c>
      <c r="C8724">
        <v>1</v>
      </c>
      <c r="F8724">
        <v>2</v>
      </c>
      <c r="G8724">
        <v>4</v>
      </c>
    </row>
    <row r="8725" spans="1:13" hidden="1" x14ac:dyDescent="0.3">
      <c r="A8725" s="1" t="s">
        <v>8740</v>
      </c>
      <c r="B8725" s="1" t="s">
        <v>35</v>
      </c>
      <c r="C8725">
        <v>1</v>
      </c>
      <c r="F8725">
        <v>1</v>
      </c>
      <c r="G8725">
        <v>3</v>
      </c>
      <c r="J8725">
        <v>1</v>
      </c>
    </row>
    <row r="8726" spans="1:13" hidden="1" x14ac:dyDescent="0.3">
      <c r="A8726" s="1" t="s">
        <v>8741</v>
      </c>
      <c r="B8726" s="1" t="s">
        <v>35</v>
      </c>
      <c r="C8726">
        <v>1</v>
      </c>
      <c r="F8726">
        <v>1</v>
      </c>
    </row>
    <row r="8727" spans="1:13" hidden="1" x14ac:dyDescent="0.3">
      <c r="A8727" s="1" t="s">
        <v>8742</v>
      </c>
      <c r="B8727" s="1" t="s">
        <v>35</v>
      </c>
      <c r="C8727">
        <v>1</v>
      </c>
      <c r="F8727">
        <v>3</v>
      </c>
      <c r="G8727">
        <v>3</v>
      </c>
      <c r="J8727">
        <v>1</v>
      </c>
      <c r="L8727">
        <v>1</v>
      </c>
    </row>
    <row r="8728" spans="1:13" hidden="1" x14ac:dyDescent="0.3">
      <c r="A8728" s="1" t="s">
        <v>8743</v>
      </c>
      <c r="B8728" s="1" t="s">
        <v>35</v>
      </c>
      <c r="C8728">
        <v>1</v>
      </c>
      <c r="F8728">
        <v>2</v>
      </c>
      <c r="G8728">
        <v>5</v>
      </c>
      <c r="J8728">
        <v>4</v>
      </c>
      <c r="M8728">
        <v>1</v>
      </c>
    </row>
    <row r="8729" spans="1:13" hidden="1" x14ac:dyDescent="0.3">
      <c r="A8729" s="1" t="s">
        <v>8744</v>
      </c>
      <c r="B8729" s="1" t="s">
        <v>35</v>
      </c>
      <c r="C8729">
        <v>1</v>
      </c>
      <c r="J8729">
        <v>3</v>
      </c>
    </row>
    <row r="8730" spans="1:13" hidden="1" x14ac:dyDescent="0.3">
      <c r="A8730" s="1" t="s">
        <v>8745</v>
      </c>
      <c r="B8730" s="1" t="s">
        <v>35</v>
      </c>
      <c r="C8730">
        <v>1</v>
      </c>
      <c r="F8730">
        <v>1</v>
      </c>
      <c r="G8730">
        <v>1</v>
      </c>
      <c r="J8730">
        <v>1</v>
      </c>
    </row>
    <row r="8731" spans="1:13" hidden="1" x14ac:dyDescent="0.3">
      <c r="A8731" s="1" t="s">
        <v>8746</v>
      </c>
      <c r="B8731" s="1" t="s">
        <v>35</v>
      </c>
      <c r="C8731">
        <v>1</v>
      </c>
      <c r="E8731">
        <v>1</v>
      </c>
      <c r="F8731">
        <v>2</v>
      </c>
      <c r="G8731">
        <v>3</v>
      </c>
    </row>
    <row r="8732" spans="1:13" hidden="1" x14ac:dyDescent="0.3">
      <c r="A8732" s="1" t="s">
        <v>8747</v>
      </c>
      <c r="B8732" s="1" t="s">
        <v>35</v>
      </c>
      <c r="C8732">
        <v>1</v>
      </c>
      <c r="F8732">
        <v>3</v>
      </c>
      <c r="G8732">
        <v>2</v>
      </c>
      <c r="M8732">
        <v>1</v>
      </c>
    </row>
    <row r="8733" spans="1:13" hidden="1" x14ac:dyDescent="0.3">
      <c r="A8733" s="1" t="s">
        <v>8748</v>
      </c>
      <c r="B8733" s="1" t="s">
        <v>35</v>
      </c>
      <c r="C8733">
        <v>1</v>
      </c>
      <c r="G8733">
        <v>1</v>
      </c>
    </row>
    <row r="8734" spans="1:13" hidden="1" x14ac:dyDescent="0.3">
      <c r="A8734" s="1" t="s">
        <v>8749</v>
      </c>
      <c r="B8734" s="1" t="s">
        <v>35</v>
      </c>
      <c r="C8734">
        <v>1</v>
      </c>
      <c r="G8734">
        <v>2</v>
      </c>
      <c r="J8734">
        <v>6</v>
      </c>
    </row>
    <row r="8735" spans="1:13" hidden="1" x14ac:dyDescent="0.3">
      <c r="A8735" s="1" t="s">
        <v>8750</v>
      </c>
      <c r="B8735" s="1" t="s">
        <v>35</v>
      </c>
      <c r="C8735">
        <v>1</v>
      </c>
      <c r="G8735">
        <v>2</v>
      </c>
      <c r="J8735">
        <v>3</v>
      </c>
    </row>
    <row r="8736" spans="1:13" hidden="1" x14ac:dyDescent="0.3">
      <c r="A8736" s="1" t="s">
        <v>8751</v>
      </c>
      <c r="B8736" s="1" t="s">
        <v>35</v>
      </c>
      <c r="C8736">
        <v>1</v>
      </c>
      <c r="D8736">
        <v>1</v>
      </c>
      <c r="G8736">
        <v>2</v>
      </c>
      <c r="J8736">
        <v>1</v>
      </c>
    </row>
    <row r="8737" spans="1:13" hidden="1" x14ac:dyDescent="0.3">
      <c r="A8737" s="1" t="s">
        <v>8752</v>
      </c>
      <c r="B8737" s="1" t="s">
        <v>35</v>
      </c>
      <c r="C8737">
        <v>1</v>
      </c>
      <c r="F8737">
        <v>1</v>
      </c>
      <c r="G8737">
        <v>3</v>
      </c>
      <c r="L8737">
        <v>2</v>
      </c>
    </row>
    <row r="8738" spans="1:13" hidden="1" x14ac:dyDescent="0.3">
      <c r="A8738" s="1" t="s">
        <v>8753</v>
      </c>
      <c r="B8738" s="1" t="s">
        <v>35</v>
      </c>
      <c r="C8738">
        <v>1</v>
      </c>
      <c r="G8738">
        <v>6</v>
      </c>
      <c r="J8738">
        <v>1</v>
      </c>
      <c r="K8738">
        <v>1</v>
      </c>
    </row>
    <row r="8739" spans="1:13" hidden="1" x14ac:dyDescent="0.3">
      <c r="A8739" s="1" t="s">
        <v>8754</v>
      </c>
      <c r="B8739" s="1" t="s">
        <v>35</v>
      </c>
      <c r="C8739">
        <v>1</v>
      </c>
      <c r="G8739">
        <v>2</v>
      </c>
      <c r="J8739">
        <v>1</v>
      </c>
    </row>
    <row r="8740" spans="1:13" hidden="1" x14ac:dyDescent="0.3">
      <c r="A8740" s="1" t="s">
        <v>8755</v>
      </c>
      <c r="B8740" s="1" t="s">
        <v>35</v>
      </c>
      <c r="C8740">
        <v>1</v>
      </c>
      <c r="G8740">
        <v>1</v>
      </c>
      <c r="J8740">
        <v>1</v>
      </c>
      <c r="K8740">
        <v>1</v>
      </c>
    </row>
    <row r="8741" spans="1:13" hidden="1" x14ac:dyDescent="0.3">
      <c r="A8741" s="1" t="s">
        <v>8756</v>
      </c>
      <c r="B8741" s="1" t="s">
        <v>35</v>
      </c>
      <c r="C8741">
        <v>1</v>
      </c>
      <c r="F8741">
        <v>1</v>
      </c>
      <c r="G8741">
        <v>1</v>
      </c>
    </row>
    <row r="8742" spans="1:13" hidden="1" x14ac:dyDescent="0.3">
      <c r="A8742" s="1" t="s">
        <v>8757</v>
      </c>
      <c r="B8742" s="1" t="s">
        <v>35</v>
      </c>
      <c r="C8742">
        <v>1</v>
      </c>
    </row>
    <row r="8743" spans="1:13" hidden="1" x14ac:dyDescent="0.3">
      <c r="A8743" s="1" t="s">
        <v>8758</v>
      </c>
      <c r="B8743" s="1" t="s">
        <v>35</v>
      </c>
      <c r="C8743">
        <v>1</v>
      </c>
      <c r="F8743">
        <v>1</v>
      </c>
      <c r="G8743">
        <v>8</v>
      </c>
      <c r="J8743">
        <v>2</v>
      </c>
      <c r="L8743">
        <v>1</v>
      </c>
    </row>
    <row r="8744" spans="1:13" hidden="1" x14ac:dyDescent="0.3">
      <c r="A8744" s="1" t="s">
        <v>8759</v>
      </c>
      <c r="B8744" s="1" t="s">
        <v>35</v>
      </c>
      <c r="C8744">
        <v>1</v>
      </c>
      <c r="F8744">
        <v>1</v>
      </c>
      <c r="G8744">
        <v>3</v>
      </c>
      <c r="J8744">
        <v>3</v>
      </c>
      <c r="K8744">
        <v>1</v>
      </c>
    </row>
    <row r="8745" spans="1:13" hidden="1" x14ac:dyDescent="0.3">
      <c r="A8745" s="1" t="s">
        <v>8760</v>
      </c>
      <c r="B8745" s="1" t="s">
        <v>35</v>
      </c>
      <c r="C8745">
        <v>1</v>
      </c>
      <c r="F8745">
        <v>1</v>
      </c>
      <c r="G8745">
        <v>1</v>
      </c>
      <c r="J8745">
        <v>1</v>
      </c>
      <c r="L8745">
        <v>1</v>
      </c>
    </row>
    <row r="8746" spans="1:13" hidden="1" x14ac:dyDescent="0.3">
      <c r="A8746" s="1" t="s">
        <v>8761</v>
      </c>
      <c r="B8746" s="1" t="s">
        <v>35</v>
      </c>
      <c r="C8746">
        <v>1</v>
      </c>
      <c r="D8746">
        <v>1</v>
      </c>
      <c r="F8746">
        <v>2</v>
      </c>
      <c r="G8746">
        <v>3</v>
      </c>
      <c r="J8746">
        <v>1</v>
      </c>
      <c r="L8746">
        <v>1</v>
      </c>
    </row>
    <row r="8747" spans="1:13" hidden="1" x14ac:dyDescent="0.3">
      <c r="A8747" s="1" t="s">
        <v>8762</v>
      </c>
      <c r="B8747" s="1" t="s">
        <v>35</v>
      </c>
      <c r="C8747">
        <v>1</v>
      </c>
      <c r="D8747">
        <v>1</v>
      </c>
      <c r="E8747">
        <v>1</v>
      </c>
      <c r="F8747">
        <v>1</v>
      </c>
      <c r="G8747">
        <v>1</v>
      </c>
      <c r="J8747">
        <v>1</v>
      </c>
      <c r="K8747">
        <v>1</v>
      </c>
      <c r="M8747">
        <v>1</v>
      </c>
    </row>
    <row r="8748" spans="1:13" hidden="1" x14ac:dyDescent="0.3">
      <c r="A8748" s="1" t="s">
        <v>8763</v>
      </c>
      <c r="B8748" s="1" t="s">
        <v>35</v>
      </c>
      <c r="C8748">
        <v>1</v>
      </c>
      <c r="F8748">
        <v>1</v>
      </c>
      <c r="J8748">
        <v>1</v>
      </c>
    </row>
    <row r="8749" spans="1:13" hidden="1" x14ac:dyDescent="0.3">
      <c r="A8749" s="1" t="s">
        <v>8764</v>
      </c>
      <c r="B8749" s="1" t="s">
        <v>35</v>
      </c>
      <c r="C8749">
        <v>1</v>
      </c>
      <c r="G8749">
        <v>1</v>
      </c>
    </row>
    <row r="8750" spans="1:13" hidden="1" x14ac:dyDescent="0.3">
      <c r="A8750" s="1" t="s">
        <v>8765</v>
      </c>
      <c r="B8750" s="1" t="s">
        <v>35</v>
      </c>
      <c r="C8750">
        <v>1</v>
      </c>
      <c r="D8750">
        <v>1</v>
      </c>
      <c r="G8750">
        <v>4</v>
      </c>
    </row>
    <row r="8751" spans="1:13" hidden="1" x14ac:dyDescent="0.3">
      <c r="A8751" s="1" t="s">
        <v>8766</v>
      </c>
      <c r="B8751" s="1" t="s">
        <v>35</v>
      </c>
      <c r="C8751">
        <v>1</v>
      </c>
      <c r="F8751">
        <v>2</v>
      </c>
      <c r="G8751">
        <v>3</v>
      </c>
      <c r="J8751">
        <v>2</v>
      </c>
    </row>
    <row r="8752" spans="1:13" hidden="1" x14ac:dyDescent="0.3">
      <c r="A8752" s="1" t="s">
        <v>8767</v>
      </c>
      <c r="B8752" s="1" t="s">
        <v>35</v>
      </c>
      <c r="C8752">
        <v>1</v>
      </c>
      <c r="F8752">
        <v>1</v>
      </c>
      <c r="G8752">
        <v>1</v>
      </c>
      <c r="J8752">
        <v>1</v>
      </c>
      <c r="K8752">
        <v>1</v>
      </c>
    </row>
    <row r="8753" spans="1:13" hidden="1" x14ac:dyDescent="0.3">
      <c r="A8753" s="1" t="s">
        <v>8768</v>
      </c>
      <c r="B8753" s="1" t="s">
        <v>35</v>
      </c>
      <c r="C8753">
        <v>1</v>
      </c>
      <c r="D8753">
        <v>1</v>
      </c>
      <c r="G8753">
        <v>3</v>
      </c>
      <c r="J8753">
        <v>2</v>
      </c>
      <c r="L8753">
        <v>1</v>
      </c>
      <c r="M8753">
        <v>1</v>
      </c>
    </row>
    <row r="8754" spans="1:13" hidden="1" x14ac:dyDescent="0.3">
      <c r="A8754" s="1" t="s">
        <v>8769</v>
      </c>
      <c r="B8754" s="1" t="s">
        <v>35</v>
      </c>
      <c r="C8754">
        <v>1</v>
      </c>
      <c r="D8754">
        <v>1</v>
      </c>
      <c r="E8754">
        <v>1</v>
      </c>
      <c r="F8754">
        <v>1</v>
      </c>
      <c r="G8754">
        <v>1</v>
      </c>
    </row>
    <row r="8755" spans="1:13" hidden="1" x14ac:dyDescent="0.3">
      <c r="A8755" s="1" t="s">
        <v>8770</v>
      </c>
      <c r="B8755" s="1" t="s">
        <v>35</v>
      </c>
      <c r="C8755">
        <v>1</v>
      </c>
      <c r="F8755">
        <v>1</v>
      </c>
      <c r="J8755">
        <v>1</v>
      </c>
    </row>
    <row r="8756" spans="1:13" hidden="1" x14ac:dyDescent="0.3">
      <c r="A8756" s="1" t="s">
        <v>8771</v>
      </c>
      <c r="B8756" s="1" t="s">
        <v>35</v>
      </c>
      <c r="C8756">
        <v>1</v>
      </c>
      <c r="F8756">
        <v>2</v>
      </c>
      <c r="G8756">
        <v>3</v>
      </c>
      <c r="J8756">
        <v>4</v>
      </c>
      <c r="M8756">
        <v>1</v>
      </c>
    </row>
    <row r="8757" spans="1:13" hidden="1" x14ac:dyDescent="0.3">
      <c r="A8757" s="1" t="s">
        <v>8772</v>
      </c>
      <c r="B8757" s="1" t="s">
        <v>35</v>
      </c>
      <c r="C8757">
        <v>1</v>
      </c>
      <c r="G8757">
        <v>1</v>
      </c>
    </row>
    <row r="8758" spans="1:13" hidden="1" x14ac:dyDescent="0.3">
      <c r="A8758" s="1" t="s">
        <v>8773</v>
      </c>
      <c r="B8758" s="1" t="s">
        <v>35</v>
      </c>
      <c r="C8758">
        <v>1</v>
      </c>
      <c r="F8758">
        <v>1</v>
      </c>
      <c r="G8758">
        <v>1</v>
      </c>
      <c r="J8758">
        <v>2</v>
      </c>
    </row>
    <row r="8759" spans="1:13" hidden="1" x14ac:dyDescent="0.3">
      <c r="A8759" s="1" t="s">
        <v>8774</v>
      </c>
      <c r="B8759" s="1" t="s">
        <v>35</v>
      </c>
      <c r="C8759">
        <v>1</v>
      </c>
      <c r="F8759">
        <v>2</v>
      </c>
      <c r="G8759">
        <v>2</v>
      </c>
      <c r="J8759">
        <v>3</v>
      </c>
      <c r="L8759">
        <v>2</v>
      </c>
    </row>
    <row r="8760" spans="1:13" hidden="1" x14ac:dyDescent="0.3">
      <c r="A8760" s="1" t="s">
        <v>8775</v>
      </c>
      <c r="B8760" s="1" t="s">
        <v>35</v>
      </c>
      <c r="C8760">
        <v>1</v>
      </c>
      <c r="F8760">
        <v>2</v>
      </c>
      <c r="G8760">
        <v>1</v>
      </c>
      <c r="J8760">
        <v>3</v>
      </c>
    </row>
    <row r="8761" spans="1:13" hidden="1" x14ac:dyDescent="0.3">
      <c r="A8761" s="1" t="s">
        <v>8776</v>
      </c>
      <c r="B8761" s="1" t="s">
        <v>35</v>
      </c>
      <c r="C8761">
        <v>1</v>
      </c>
      <c r="F8761">
        <v>1</v>
      </c>
      <c r="G8761">
        <v>1</v>
      </c>
      <c r="J8761">
        <v>2</v>
      </c>
    </row>
    <row r="8762" spans="1:13" hidden="1" x14ac:dyDescent="0.3">
      <c r="A8762" s="1" t="s">
        <v>8777</v>
      </c>
      <c r="B8762" s="1" t="s">
        <v>35</v>
      </c>
      <c r="C8762">
        <v>1</v>
      </c>
      <c r="F8762">
        <v>2</v>
      </c>
      <c r="G8762">
        <v>2</v>
      </c>
      <c r="J8762">
        <v>3</v>
      </c>
      <c r="K8762">
        <v>1</v>
      </c>
      <c r="L8762">
        <v>1</v>
      </c>
    </row>
    <row r="8763" spans="1:13" hidden="1" x14ac:dyDescent="0.3">
      <c r="A8763" s="1" t="s">
        <v>8778</v>
      </c>
      <c r="B8763" s="1" t="s">
        <v>35</v>
      </c>
      <c r="C8763">
        <v>1</v>
      </c>
    </row>
    <row r="8764" spans="1:13" hidden="1" x14ac:dyDescent="0.3">
      <c r="A8764" s="1" t="s">
        <v>8779</v>
      </c>
      <c r="B8764" s="1" t="s">
        <v>35</v>
      </c>
      <c r="C8764">
        <v>1</v>
      </c>
      <c r="F8764">
        <v>3</v>
      </c>
      <c r="G8764">
        <v>5</v>
      </c>
      <c r="J8764">
        <v>1</v>
      </c>
      <c r="K8764">
        <v>1</v>
      </c>
    </row>
    <row r="8765" spans="1:13" hidden="1" x14ac:dyDescent="0.3">
      <c r="A8765" s="1" t="s">
        <v>8780</v>
      </c>
      <c r="B8765" s="1" t="s">
        <v>35</v>
      </c>
      <c r="C8765">
        <v>1</v>
      </c>
      <c r="F8765">
        <v>1</v>
      </c>
      <c r="G8765">
        <v>2</v>
      </c>
      <c r="J8765">
        <v>2</v>
      </c>
    </row>
    <row r="8766" spans="1:13" hidden="1" x14ac:dyDescent="0.3">
      <c r="A8766" s="1" t="s">
        <v>8781</v>
      </c>
      <c r="B8766" s="1" t="s">
        <v>35</v>
      </c>
      <c r="C8766">
        <v>1</v>
      </c>
      <c r="F8766">
        <v>2</v>
      </c>
      <c r="G8766">
        <v>2</v>
      </c>
      <c r="L8766">
        <v>1</v>
      </c>
    </row>
    <row r="8767" spans="1:13" hidden="1" x14ac:dyDescent="0.3">
      <c r="A8767" s="1" t="s">
        <v>8782</v>
      </c>
      <c r="B8767" s="1" t="s">
        <v>35</v>
      </c>
      <c r="C8767">
        <v>1</v>
      </c>
      <c r="F8767">
        <v>1</v>
      </c>
      <c r="G8767">
        <v>1</v>
      </c>
      <c r="J8767">
        <v>4</v>
      </c>
    </row>
    <row r="8768" spans="1:13" hidden="1" x14ac:dyDescent="0.3">
      <c r="A8768" s="1" t="s">
        <v>8783</v>
      </c>
      <c r="B8768" s="1" t="s">
        <v>35</v>
      </c>
      <c r="C8768">
        <v>1</v>
      </c>
      <c r="F8768">
        <v>4</v>
      </c>
      <c r="G8768">
        <v>3</v>
      </c>
      <c r="L8768">
        <v>1</v>
      </c>
    </row>
    <row r="8769" spans="1:13" hidden="1" x14ac:dyDescent="0.3">
      <c r="A8769" s="1" t="s">
        <v>8784</v>
      </c>
      <c r="B8769" s="1" t="s">
        <v>35</v>
      </c>
      <c r="C8769">
        <v>1</v>
      </c>
      <c r="F8769">
        <v>3</v>
      </c>
      <c r="G8769">
        <v>3</v>
      </c>
    </row>
    <row r="8770" spans="1:13" hidden="1" x14ac:dyDescent="0.3">
      <c r="A8770" s="1" t="s">
        <v>8785</v>
      </c>
      <c r="B8770" s="1" t="s">
        <v>35</v>
      </c>
      <c r="C8770">
        <v>1</v>
      </c>
      <c r="F8770">
        <v>2</v>
      </c>
      <c r="G8770">
        <v>5</v>
      </c>
      <c r="L8770">
        <v>1</v>
      </c>
    </row>
    <row r="8771" spans="1:13" hidden="1" x14ac:dyDescent="0.3">
      <c r="A8771" s="1" t="s">
        <v>8786</v>
      </c>
      <c r="B8771" s="1" t="s">
        <v>35</v>
      </c>
      <c r="C8771">
        <v>1</v>
      </c>
      <c r="F8771">
        <v>3</v>
      </c>
      <c r="G8771">
        <v>2</v>
      </c>
      <c r="J8771">
        <v>1</v>
      </c>
      <c r="K8771">
        <v>1</v>
      </c>
    </row>
    <row r="8772" spans="1:13" hidden="1" x14ac:dyDescent="0.3">
      <c r="A8772" s="1" t="s">
        <v>8787</v>
      </c>
      <c r="B8772" s="1" t="s">
        <v>35</v>
      </c>
      <c r="C8772">
        <v>1</v>
      </c>
    </row>
    <row r="8773" spans="1:13" hidden="1" x14ac:dyDescent="0.3">
      <c r="A8773" s="1" t="s">
        <v>8788</v>
      </c>
      <c r="B8773" s="1" t="s">
        <v>35</v>
      </c>
      <c r="C8773">
        <v>1</v>
      </c>
      <c r="F8773">
        <v>2</v>
      </c>
      <c r="G8773">
        <v>3</v>
      </c>
      <c r="J8773">
        <v>2</v>
      </c>
      <c r="K8773">
        <v>1</v>
      </c>
    </row>
    <row r="8774" spans="1:13" hidden="1" x14ac:dyDescent="0.3">
      <c r="A8774" s="1" t="s">
        <v>8789</v>
      </c>
      <c r="B8774" s="1" t="s">
        <v>35</v>
      </c>
      <c r="C8774">
        <v>1</v>
      </c>
    </row>
    <row r="8775" spans="1:13" hidden="1" x14ac:dyDescent="0.3">
      <c r="A8775" s="1" t="s">
        <v>8790</v>
      </c>
      <c r="B8775" s="1" t="s">
        <v>35</v>
      </c>
      <c r="C8775">
        <v>1</v>
      </c>
      <c r="D8775">
        <v>1</v>
      </c>
      <c r="G8775">
        <v>1</v>
      </c>
      <c r="J8775">
        <v>1</v>
      </c>
    </row>
    <row r="8776" spans="1:13" hidden="1" x14ac:dyDescent="0.3">
      <c r="A8776" s="1" t="s">
        <v>8791</v>
      </c>
      <c r="B8776" s="1" t="s">
        <v>35</v>
      </c>
      <c r="C8776">
        <v>1</v>
      </c>
      <c r="G8776">
        <v>3</v>
      </c>
      <c r="J8776">
        <v>3</v>
      </c>
      <c r="K8776">
        <v>1</v>
      </c>
    </row>
    <row r="8777" spans="1:13" hidden="1" x14ac:dyDescent="0.3">
      <c r="A8777" s="1" t="s">
        <v>8792</v>
      </c>
      <c r="B8777" s="1" t="s">
        <v>35</v>
      </c>
      <c r="C8777">
        <v>1</v>
      </c>
      <c r="G8777">
        <v>2</v>
      </c>
      <c r="K8777">
        <v>1</v>
      </c>
    </row>
    <row r="8778" spans="1:13" hidden="1" x14ac:dyDescent="0.3">
      <c r="A8778" s="1" t="s">
        <v>8793</v>
      </c>
      <c r="B8778" s="1" t="s">
        <v>35</v>
      </c>
      <c r="C8778">
        <v>1</v>
      </c>
      <c r="F8778">
        <v>3</v>
      </c>
      <c r="G8778">
        <v>3</v>
      </c>
      <c r="J8778">
        <v>3</v>
      </c>
    </row>
    <row r="8779" spans="1:13" hidden="1" x14ac:dyDescent="0.3">
      <c r="A8779" s="1" t="s">
        <v>8794</v>
      </c>
      <c r="B8779" s="1" t="s">
        <v>35</v>
      </c>
      <c r="C8779">
        <v>1</v>
      </c>
      <c r="G8779">
        <v>1</v>
      </c>
      <c r="J8779">
        <v>2</v>
      </c>
      <c r="M8779">
        <v>1</v>
      </c>
    </row>
    <row r="8780" spans="1:13" hidden="1" x14ac:dyDescent="0.3">
      <c r="A8780" s="1" t="s">
        <v>8795</v>
      </c>
      <c r="B8780" s="1" t="s">
        <v>35</v>
      </c>
      <c r="C8780">
        <v>1</v>
      </c>
      <c r="F8780">
        <v>1</v>
      </c>
      <c r="G8780">
        <v>2</v>
      </c>
      <c r="J8780">
        <v>4</v>
      </c>
      <c r="L8780">
        <v>1</v>
      </c>
    </row>
    <row r="8781" spans="1:13" hidden="1" x14ac:dyDescent="0.3">
      <c r="A8781" s="1" t="s">
        <v>8796</v>
      </c>
      <c r="B8781" s="1" t="s">
        <v>35</v>
      </c>
      <c r="C8781">
        <v>1</v>
      </c>
      <c r="F8781">
        <v>1</v>
      </c>
      <c r="J8781">
        <v>1</v>
      </c>
    </row>
    <row r="8782" spans="1:13" hidden="1" x14ac:dyDescent="0.3">
      <c r="A8782" s="1" t="s">
        <v>8797</v>
      </c>
      <c r="B8782" s="1" t="s">
        <v>35</v>
      </c>
      <c r="C8782">
        <v>1</v>
      </c>
      <c r="J8782">
        <v>3</v>
      </c>
    </row>
    <row r="8783" spans="1:13" hidden="1" x14ac:dyDescent="0.3">
      <c r="A8783" s="1" t="s">
        <v>8798</v>
      </c>
      <c r="B8783" s="1" t="s">
        <v>35</v>
      </c>
      <c r="C8783">
        <v>1</v>
      </c>
      <c r="J8783">
        <v>2</v>
      </c>
      <c r="K8783">
        <v>1</v>
      </c>
    </row>
    <row r="8784" spans="1:13" hidden="1" x14ac:dyDescent="0.3">
      <c r="A8784" s="1" t="s">
        <v>8799</v>
      </c>
      <c r="B8784" s="1" t="s">
        <v>35</v>
      </c>
      <c r="C8784">
        <v>1</v>
      </c>
      <c r="J8784">
        <v>1</v>
      </c>
      <c r="L8784">
        <v>1</v>
      </c>
    </row>
    <row r="8785" spans="1:13" hidden="1" x14ac:dyDescent="0.3">
      <c r="A8785" s="1" t="s">
        <v>8800</v>
      </c>
      <c r="B8785" s="1" t="s">
        <v>35</v>
      </c>
      <c r="C8785">
        <v>1</v>
      </c>
      <c r="F8785">
        <v>1</v>
      </c>
      <c r="G8785">
        <v>1</v>
      </c>
    </row>
    <row r="8786" spans="1:13" hidden="1" x14ac:dyDescent="0.3">
      <c r="A8786" s="1" t="s">
        <v>8801</v>
      </c>
      <c r="B8786" s="1" t="s">
        <v>35</v>
      </c>
      <c r="C8786">
        <v>1</v>
      </c>
      <c r="F8786">
        <v>1</v>
      </c>
      <c r="G8786">
        <v>7</v>
      </c>
      <c r="L8786">
        <v>1</v>
      </c>
      <c r="M8786">
        <v>1</v>
      </c>
    </row>
    <row r="8787" spans="1:13" hidden="1" x14ac:dyDescent="0.3">
      <c r="A8787" s="1" t="s">
        <v>8802</v>
      </c>
      <c r="B8787" s="1" t="s">
        <v>35</v>
      </c>
      <c r="C8787">
        <v>1</v>
      </c>
      <c r="J8787">
        <v>6</v>
      </c>
    </row>
    <row r="8788" spans="1:13" hidden="1" x14ac:dyDescent="0.3">
      <c r="A8788" s="1" t="s">
        <v>8803</v>
      </c>
      <c r="B8788" s="1" t="s">
        <v>35</v>
      </c>
      <c r="C8788">
        <v>1</v>
      </c>
      <c r="J8788">
        <v>4</v>
      </c>
    </row>
    <row r="8789" spans="1:13" hidden="1" x14ac:dyDescent="0.3">
      <c r="A8789" s="1" t="s">
        <v>8804</v>
      </c>
      <c r="B8789" s="1" t="s">
        <v>35</v>
      </c>
      <c r="C8789">
        <v>1</v>
      </c>
      <c r="J8789">
        <v>2</v>
      </c>
      <c r="K8789">
        <v>1</v>
      </c>
    </row>
    <row r="8790" spans="1:13" hidden="1" x14ac:dyDescent="0.3">
      <c r="A8790" s="1" t="s">
        <v>8805</v>
      </c>
      <c r="B8790" s="1" t="s">
        <v>35</v>
      </c>
      <c r="C8790">
        <v>1</v>
      </c>
      <c r="J8790">
        <v>1</v>
      </c>
    </row>
    <row r="8791" spans="1:13" hidden="1" x14ac:dyDescent="0.3">
      <c r="A8791" s="1" t="s">
        <v>8806</v>
      </c>
      <c r="B8791" s="1" t="s">
        <v>35</v>
      </c>
      <c r="C8791">
        <v>1</v>
      </c>
      <c r="J8791">
        <v>2</v>
      </c>
    </row>
    <row r="8792" spans="1:13" hidden="1" x14ac:dyDescent="0.3">
      <c r="A8792" s="1" t="s">
        <v>8807</v>
      </c>
      <c r="B8792" s="1" t="s">
        <v>35</v>
      </c>
      <c r="C8792">
        <v>1</v>
      </c>
      <c r="J8792">
        <v>2</v>
      </c>
    </row>
    <row r="8793" spans="1:13" hidden="1" x14ac:dyDescent="0.3">
      <c r="A8793" s="1" t="s">
        <v>8808</v>
      </c>
      <c r="B8793" s="1" t="s">
        <v>35</v>
      </c>
      <c r="C8793">
        <v>1</v>
      </c>
      <c r="J8793">
        <v>4</v>
      </c>
    </row>
    <row r="8794" spans="1:13" hidden="1" x14ac:dyDescent="0.3">
      <c r="A8794" s="1" t="s">
        <v>8809</v>
      </c>
      <c r="B8794" s="1" t="s">
        <v>35</v>
      </c>
      <c r="C8794">
        <v>1</v>
      </c>
      <c r="D8794">
        <v>1</v>
      </c>
      <c r="J8794">
        <v>3</v>
      </c>
      <c r="K8794">
        <v>1</v>
      </c>
      <c r="L8794">
        <v>2</v>
      </c>
      <c r="M8794">
        <v>1</v>
      </c>
    </row>
    <row r="8795" spans="1:13" hidden="1" x14ac:dyDescent="0.3">
      <c r="A8795" s="1" t="s">
        <v>8810</v>
      </c>
      <c r="B8795" s="1" t="s">
        <v>35</v>
      </c>
      <c r="C8795">
        <v>1</v>
      </c>
      <c r="F8795">
        <v>1</v>
      </c>
      <c r="G8795">
        <v>3</v>
      </c>
      <c r="J8795">
        <v>1</v>
      </c>
    </row>
    <row r="8796" spans="1:13" hidden="1" x14ac:dyDescent="0.3">
      <c r="A8796" s="1" t="s">
        <v>8811</v>
      </c>
      <c r="B8796" s="1" t="s">
        <v>35</v>
      </c>
      <c r="C8796">
        <v>1</v>
      </c>
      <c r="F8796">
        <v>5</v>
      </c>
      <c r="G8796">
        <v>3</v>
      </c>
      <c r="J8796">
        <v>2</v>
      </c>
    </row>
    <row r="8797" spans="1:13" hidden="1" x14ac:dyDescent="0.3">
      <c r="A8797" s="1" t="s">
        <v>8812</v>
      </c>
      <c r="B8797" s="1" t="s">
        <v>35</v>
      </c>
      <c r="C8797">
        <v>1</v>
      </c>
      <c r="F8797">
        <v>2</v>
      </c>
      <c r="G8797">
        <v>3</v>
      </c>
    </row>
    <row r="8798" spans="1:13" hidden="1" x14ac:dyDescent="0.3">
      <c r="A8798" s="1" t="s">
        <v>8813</v>
      </c>
      <c r="B8798" s="1" t="s">
        <v>35</v>
      </c>
      <c r="C8798">
        <v>1</v>
      </c>
      <c r="F8798">
        <v>4</v>
      </c>
      <c r="G8798">
        <v>3</v>
      </c>
    </row>
    <row r="8799" spans="1:13" hidden="1" x14ac:dyDescent="0.3">
      <c r="A8799" s="1" t="s">
        <v>8814</v>
      </c>
      <c r="B8799" s="1" t="s">
        <v>35</v>
      </c>
      <c r="C8799">
        <v>1</v>
      </c>
      <c r="D8799">
        <v>1</v>
      </c>
      <c r="J8799">
        <v>1</v>
      </c>
      <c r="K8799">
        <v>2</v>
      </c>
    </row>
    <row r="8800" spans="1:13" hidden="1" x14ac:dyDescent="0.3">
      <c r="A8800" s="1" t="s">
        <v>8815</v>
      </c>
      <c r="B8800" s="1" t="s">
        <v>35</v>
      </c>
      <c r="C8800">
        <v>1</v>
      </c>
      <c r="D8800">
        <v>1</v>
      </c>
      <c r="F8800">
        <v>1</v>
      </c>
      <c r="G8800">
        <v>1</v>
      </c>
      <c r="J8800">
        <v>1</v>
      </c>
      <c r="K8800">
        <v>1</v>
      </c>
    </row>
    <row r="8801" spans="1:13" hidden="1" x14ac:dyDescent="0.3">
      <c r="A8801" s="1" t="s">
        <v>8816</v>
      </c>
      <c r="B8801" s="1" t="s">
        <v>35</v>
      </c>
      <c r="C8801">
        <v>1</v>
      </c>
      <c r="F8801">
        <v>2</v>
      </c>
      <c r="G8801">
        <v>1</v>
      </c>
      <c r="J8801">
        <v>2</v>
      </c>
      <c r="K8801">
        <v>1</v>
      </c>
    </row>
    <row r="8802" spans="1:13" hidden="1" x14ac:dyDescent="0.3">
      <c r="A8802" s="1" t="s">
        <v>8817</v>
      </c>
      <c r="B8802" s="1" t="s">
        <v>35</v>
      </c>
      <c r="C8802">
        <v>1</v>
      </c>
      <c r="D8802">
        <v>1</v>
      </c>
    </row>
    <row r="8803" spans="1:13" hidden="1" x14ac:dyDescent="0.3">
      <c r="A8803" s="1" t="s">
        <v>8818</v>
      </c>
      <c r="B8803" s="1" t="s">
        <v>35</v>
      </c>
      <c r="C8803">
        <v>1</v>
      </c>
      <c r="D8803">
        <v>1</v>
      </c>
      <c r="G8803">
        <v>1</v>
      </c>
      <c r="J8803">
        <v>5</v>
      </c>
      <c r="K8803">
        <v>1</v>
      </c>
    </row>
    <row r="8804" spans="1:13" hidden="1" x14ac:dyDescent="0.3">
      <c r="A8804" s="1" t="s">
        <v>8819</v>
      </c>
      <c r="B8804" s="1" t="s">
        <v>35</v>
      </c>
      <c r="C8804">
        <v>1</v>
      </c>
      <c r="F8804">
        <v>2</v>
      </c>
      <c r="L8804">
        <v>1</v>
      </c>
    </row>
    <row r="8805" spans="1:13" hidden="1" x14ac:dyDescent="0.3">
      <c r="A8805" s="1" t="s">
        <v>8820</v>
      </c>
      <c r="B8805" s="1" t="s">
        <v>35</v>
      </c>
      <c r="C8805">
        <v>1</v>
      </c>
      <c r="D8805">
        <v>1</v>
      </c>
      <c r="J8805">
        <v>1</v>
      </c>
      <c r="K8805">
        <v>1</v>
      </c>
    </row>
    <row r="8806" spans="1:13" hidden="1" x14ac:dyDescent="0.3">
      <c r="A8806" s="1" t="s">
        <v>8821</v>
      </c>
      <c r="B8806" s="1" t="s">
        <v>35</v>
      </c>
      <c r="C8806">
        <v>1</v>
      </c>
      <c r="G8806">
        <v>1</v>
      </c>
      <c r="J8806">
        <v>5</v>
      </c>
    </row>
    <row r="8807" spans="1:13" hidden="1" x14ac:dyDescent="0.3">
      <c r="A8807" s="1" t="s">
        <v>8822</v>
      </c>
      <c r="B8807" s="1" t="s">
        <v>35</v>
      </c>
      <c r="C8807">
        <v>1</v>
      </c>
      <c r="D8807">
        <v>1</v>
      </c>
      <c r="F8807">
        <v>1</v>
      </c>
      <c r="G8807">
        <v>2</v>
      </c>
      <c r="J8807">
        <v>6</v>
      </c>
      <c r="M8807">
        <v>1</v>
      </c>
    </row>
    <row r="8808" spans="1:13" hidden="1" x14ac:dyDescent="0.3">
      <c r="A8808" s="1" t="s">
        <v>8823</v>
      </c>
      <c r="B8808" s="1" t="s">
        <v>35</v>
      </c>
      <c r="C8808">
        <v>1</v>
      </c>
    </row>
    <row r="8809" spans="1:13" hidden="1" x14ac:dyDescent="0.3">
      <c r="A8809" s="1" t="s">
        <v>8824</v>
      </c>
      <c r="B8809" s="1" t="s">
        <v>35</v>
      </c>
      <c r="C8809">
        <v>1</v>
      </c>
      <c r="J8809">
        <v>2</v>
      </c>
      <c r="K8809">
        <v>1</v>
      </c>
    </row>
    <row r="8810" spans="1:13" hidden="1" x14ac:dyDescent="0.3">
      <c r="A8810" s="1" t="s">
        <v>8825</v>
      </c>
      <c r="B8810" s="1" t="s">
        <v>35</v>
      </c>
      <c r="C8810">
        <v>1</v>
      </c>
      <c r="J8810">
        <v>5</v>
      </c>
    </row>
    <row r="8811" spans="1:13" hidden="1" x14ac:dyDescent="0.3">
      <c r="A8811" s="1" t="s">
        <v>8826</v>
      </c>
      <c r="B8811" s="1" t="s">
        <v>35</v>
      </c>
      <c r="C8811">
        <v>1</v>
      </c>
      <c r="G8811">
        <v>1</v>
      </c>
      <c r="J8811">
        <v>3</v>
      </c>
      <c r="L8811">
        <v>1</v>
      </c>
      <c r="M8811">
        <v>1</v>
      </c>
    </row>
    <row r="8812" spans="1:13" hidden="1" x14ac:dyDescent="0.3">
      <c r="A8812" s="1" t="s">
        <v>8827</v>
      </c>
      <c r="B8812" s="1" t="s">
        <v>35</v>
      </c>
      <c r="C8812">
        <v>1</v>
      </c>
      <c r="D8812">
        <v>1</v>
      </c>
      <c r="E8812">
        <v>1</v>
      </c>
      <c r="G8812">
        <v>1</v>
      </c>
      <c r="J8812">
        <v>3</v>
      </c>
    </row>
    <row r="8813" spans="1:13" hidden="1" x14ac:dyDescent="0.3">
      <c r="A8813" s="1" t="s">
        <v>8828</v>
      </c>
      <c r="B8813" s="1" t="s">
        <v>35</v>
      </c>
      <c r="C8813">
        <v>1</v>
      </c>
      <c r="D8813">
        <v>1</v>
      </c>
      <c r="G8813">
        <v>1</v>
      </c>
      <c r="J8813">
        <v>3</v>
      </c>
    </row>
    <row r="8814" spans="1:13" hidden="1" x14ac:dyDescent="0.3">
      <c r="A8814" s="1" t="s">
        <v>8829</v>
      </c>
      <c r="B8814" s="1" t="s">
        <v>35</v>
      </c>
      <c r="C8814">
        <v>1</v>
      </c>
      <c r="F8814">
        <v>1</v>
      </c>
      <c r="J8814">
        <v>2</v>
      </c>
    </row>
    <row r="8815" spans="1:13" hidden="1" x14ac:dyDescent="0.3">
      <c r="A8815" s="1" t="s">
        <v>8830</v>
      </c>
      <c r="B8815" s="1" t="s">
        <v>35</v>
      </c>
      <c r="C8815">
        <v>1</v>
      </c>
      <c r="D8815">
        <v>1</v>
      </c>
      <c r="G8815">
        <v>1</v>
      </c>
      <c r="J8815">
        <v>3</v>
      </c>
      <c r="K8815">
        <v>1</v>
      </c>
      <c r="L8815">
        <v>2</v>
      </c>
    </row>
    <row r="8816" spans="1:13" hidden="1" x14ac:dyDescent="0.3">
      <c r="A8816" s="1" t="s">
        <v>8831</v>
      </c>
      <c r="B8816" s="1" t="s">
        <v>35</v>
      </c>
      <c r="C8816">
        <v>1</v>
      </c>
      <c r="F8816">
        <v>6</v>
      </c>
      <c r="G8816">
        <v>6</v>
      </c>
    </row>
    <row r="8817" spans="1:13" hidden="1" x14ac:dyDescent="0.3">
      <c r="A8817" s="1" t="s">
        <v>8832</v>
      </c>
      <c r="B8817" s="1" t="s">
        <v>35</v>
      </c>
      <c r="C8817">
        <v>1</v>
      </c>
      <c r="F8817">
        <v>4</v>
      </c>
      <c r="G8817">
        <v>4</v>
      </c>
      <c r="J8817">
        <v>1</v>
      </c>
    </row>
    <row r="8818" spans="1:13" hidden="1" x14ac:dyDescent="0.3">
      <c r="A8818" s="1" t="s">
        <v>8833</v>
      </c>
      <c r="B8818" s="1" t="s">
        <v>35</v>
      </c>
      <c r="C8818">
        <v>1</v>
      </c>
      <c r="F8818">
        <v>3</v>
      </c>
      <c r="G8818">
        <v>3</v>
      </c>
      <c r="J8818">
        <v>2</v>
      </c>
    </row>
    <row r="8819" spans="1:13" hidden="1" x14ac:dyDescent="0.3">
      <c r="A8819" s="1" t="s">
        <v>8834</v>
      </c>
      <c r="B8819" s="1" t="s">
        <v>35</v>
      </c>
      <c r="C8819">
        <v>1</v>
      </c>
      <c r="F8819">
        <v>3</v>
      </c>
      <c r="G8819">
        <v>2</v>
      </c>
      <c r="J8819">
        <v>5</v>
      </c>
      <c r="K8819">
        <v>1</v>
      </c>
      <c r="M8819">
        <v>1</v>
      </c>
    </row>
    <row r="8820" spans="1:13" hidden="1" x14ac:dyDescent="0.3">
      <c r="A8820" s="1" t="s">
        <v>8835</v>
      </c>
      <c r="B8820" s="1" t="s">
        <v>35</v>
      </c>
      <c r="C8820">
        <v>1</v>
      </c>
      <c r="E8820">
        <v>1</v>
      </c>
      <c r="F8820">
        <v>3</v>
      </c>
      <c r="G8820">
        <v>2</v>
      </c>
      <c r="J8820">
        <v>1</v>
      </c>
    </row>
    <row r="8821" spans="1:13" hidden="1" x14ac:dyDescent="0.3">
      <c r="A8821" s="1" t="s">
        <v>8836</v>
      </c>
      <c r="B8821" s="1" t="s">
        <v>35</v>
      </c>
      <c r="C8821">
        <v>1</v>
      </c>
      <c r="F8821">
        <v>3</v>
      </c>
      <c r="G8821">
        <v>4</v>
      </c>
      <c r="J8821">
        <v>2</v>
      </c>
    </row>
    <row r="8822" spans="1:13" hidden="1" x14ac:dyDescent="0.3">
      <c r="A8822" s="1" t="s">
        <v>8837</v>
      </c>
      <c r="B8822" s="1" t="s">
        <v>35</v>
      </c>
      <c r="C8822">
        <v>1</v>
      </c>
      <c r="D8822">
        <v>1</v>
      </c>
      <c r="F8822">
        <v>2</v>
      </c>
      <c r="G8822">
        <v>1</v>
      </c>
      <c r="J8822">
        <v>1</v>
      </c>
    </row>
    <row r="8823" spans="1:13" hidden="1" x14ac:dyDescent="0.3">
      <c r="A8823" s="1" t="s">
        <v>8838</v>
      </c>
      <c r="B8823" s="1" t="s">
        <v>35</v>
      </c>
      <c r="C8823">
        <v>1</v>
      </c>
      <c r="G8823">
        <v>3</v>
      </c>
      <c r="J8823">
        <v>2</v>
      </c>
      <c r="L8823">
        <v>1</v>
      </c>
      <c r="M8823">
        <v>1</v>
      </c>
    </row>
    <row r="8824" spans="1:13" hidden="1" x14ac:dyDescent="0.3">
      <c r="A8824" s="1" t="s">
        <v>8839</v>
      </c>
      <c r="B8824" s="1" t="s">
        <v>35</v>
      </c>
      <c r="C8824">
        <v>1</v>
      </c>
      <c r="F8824">
        <v>4</v>
      </c>
      <c r="G8824">
        <v>1</v>
      </c>
      <c r="J8824">
        <v>2</v>
      </c>
    </row>
    <row r="8825" spans="1:13" hidden="1" x14ac:dyDescent="0.3">
      <c r="A8825" s="1" t="s">
        <v>8840</v>
      </c>
      <c r="B8825" s="1" t="s">
        <v>35</v>
      </c>
      <c r="C8825">
        <v>1</v>
      </c>
      <c r="F8825">
        <v>2</v>
      </c>
      <c r="G8825">
        <v>1</v>
      </c>
      <c r="J8825">
        <v>3</v>
      </c>
    </row>
    <row r="8826" spans="1:13" hidden="1" x14ac:dyDescent="0.3">
      <c r="A8826" s="1" t="s">
        <v>8841</v>
      </c>
      <c r="B8826" s="1" t="s">
        <v>35</v>
      </c>
      <c r="C8826">
        <v>1</v>
      </c>
      <c r="F8826">
        <v>3</v>
      </c>
      <c r="G8826">
        <v>4</v>
      </c>
      <c r="J8826">
        <v>1</v>
      </c>
    </row>
    <row r="8827" spans="1:13" hidden="1" x14ac:dyDescent="0.3">
      <c r="A8827" s="1" t="s">
        <v>8842</v>
      </c>
      <c r="B8827" s="1" t="s">
        <v>35</v>
      </c>
      <c r="C8827">
        <v>1</v>
      </c>
      <c r="D8827">
        <v>1</v>
      </c>
      <c r="E8827">
        <v>1</v>
      </c>
      <c r="G8827">
        <v>6</v>
      </c>
      <c r="J8827">
        <v>4</v>
      </c>
      <c r="K8827">
        <v>1</v>
      </c>
    </row>
    <row r="8828" spans="1:13" hidden="1" x14ac:dyDescent="0.3">
      <c r="A8828" s="1" t="s">
        <v>8843</v>
      </c>
      <c r="B8828" s="1" t="s">
        <v>35</v>
      </c>
      <c r="C8828">
        <v>1</v>
      </c>
      <c r="F8828">
        <v>2</v>
      </c>
      <c r="G8828">
        <v>1</v>
      </c>
      <c r="J8828">
        <v>3</v>
      </c>
    </row>
    <row r="8829" spans="1:13" hidden="1" x14ac:dyDescent="0.3">
      <c r="A8829" s="1" t="s">
        <v>8844</v>
      </c>
      <c r="B8829" s="1" t="s">
        <v>35</v>
      </c>
      <c r="C8829">
        <v>1</v>
      </c>
      <c r="D8829">
        <v>3</v>
      </c>
      <c r="F8829">
        <v>2</v>
      </c>
      <c r="G8829">
        <v>2</v>
      </c>
      <c r="J8829">
        <v>1</v>
      </c>
    </row>
    <row r="8830" spans="1:13" hidden="1" x14ac:dyDescent="0.3">
      <c r="A8830" s="1" t="s">
        <v>8845</v>
      </c>
      <c r="B8830" s="1" t="s">
        <v>35</v>
      </c>
      <c r="C8830">
        <v>1</v>
      </c>
      <c r="F8830">
        <v>1</v>
      </c>
      <c r="G8830">
        <v>6</v>
      </c>
      <c r="J8830">
        <v>2</v>
      </c>
    </row>
    <row r="8831" spans="1:13" hidden="1" x14ac:dyDescent="0.3">
      <c r="A8831" s="1" t="s">
        <v>8846</v>
      </c>
      <c r="B8831" s="1" t="s">
        <v>35</v>
      </c>
      <c r="C8831">
        <v>1</v>
      </c>
      <c r="F8831">
        <v>2</v>
      </c>
      <c r="G8831">
        <v>7</v>
      </c>
      <c r="J8831">
        <v>3</v>
      </c>
      <c r="K8831">
        <v>1</v>
      </c>
    </row>
    <row r="8832" spans="1:13" hidden="1" x14ac:dyDescent="0.3">
      <c r="A8832" s="1" t="s">
        <v>8847</v>
      </c>
      <c r="B8832" s="1" t="s">
        <v>35</v>
      </c>
      <c r="C8832">
        <v>1</v>
      </c>
      <c r="F8832">
        <v>1</v>
      </c>
      <c r="G8832">
        <v>3</v>
      </c>
      <c r="J8832">
        <v>3</v>
      </c>
      <c r="K8832">
        <v>3</v>
      </c>
      <c r="L8832">
        <v>1</v>
      </c>
    </row>
    <row r="8833" spans="1:13" hidden="1" x14ac:dyDescent="0.3">
      <c r="A8833" s="1" t="s">
        <v>8848</v>
      </c>
      <c r="B8833" s="1" t="s">
        <v>35</v>
      </c>
      <c r="C8833">
        <v>1</v>
      </c>
      <c r="D8833">
        <v>1</v>
      </c>
      <c r="F8833">
        <v>1</v>
      </c>
      <c r="G8833">
        <v>2</v>
      </c>
      <c r="J8833">
        <v>5</v>
      </c>
      <c r="K8833">
        <v>3</v>
      </c>
      <c r="M8833">
        <v>1</v>
      </c>
    </row>
    <row r="8834" spans="1:13" hidden="1" x14ac:dyDescent="0.3">
      <c r="A8834" s="1" t="s">
        <v>8849</v>
      </c>
      <c r="B8834" s="1" t="s">
        <v>35</v>
      </c>
      <c r="C8834">
        <v>1</v>
      </c>
      <c r="G8834">
        <v>4</v>
      </c>
      <c r="J8834">
        <v>5</v>
      </c>
    </row>
    <row r="8835" spans="1:13" hidden="1" x14ac:dyDescent="0.3">
      <c r="A8835" s="1" t="s">
        <v>8850</v>
      </c>
      <c r="B8835" s="1" t="s">
        <v>35</v>
      </c>
      <c r="C8835">
        <v>1</v>
      </c>
      <c r="G8835">
        <v>1</v>
      </c>
      <c r="J8835">
        <v>5</v>
      </c>
    </row>
    <row r="8836" spans="1:13" hidden="1" x14ac:dyDescent="0.3">
      <c r="A8836" s="1" t="s">
        <v>8851</v>
      </c>
      <c r="B8836" s="1" t="s">
        <v>35</v>
      </c>
      <c r="C8836">
        <v>1</v>
      </c>
      <c r="G8836">
        <v>1</v>
      </c>
      <c r="J8836">
        <v>3</v>
      </c>
    </row>
    <row r="8837" spans="1:13" hidden="1" x14ac:dyDescent="0.3">
      <c r="A8837" s="1" t="s">
        <v>8852</v>
      </c>
      <c r="B8837" s="1" t="s">
        <v>35</v>
      </c>
      <c r="C8837">
        <v>1</v>
      </c>
      <c r="F8837">
        <v>4</v>
      </c>
      <c r="G8837">
        <v>4</v>
      </c>
      <c r="J8837">
        <v>3</v>
      </c>
    </row>
    <row r="8838" spans="1:13" hidden="1" x14ac:dyDescent="0.3">
      <c r="A8838" s="1" t="s">
        <v>8853</v>
      </c>
      <c r="B8838" s="1" t="s">
        <v>35</v>
      </c>
      <c r="C8838">
        <v>1</v>
      </c>
      <c r="F8838">
        <v>2</v>
      </c>
      <c r="G8838">
        <v>3</v>
      </c>
      <c r="J8838">
        <v>5</v>
      </c>
      <c r="K8838">
        <v>2</v>
      </c>
      <c r="L8838">
        <v>1</v>
      </c>
    </row>
    <row r="8839" spans="1:13" hidden="1" x14ac:dyDescent="0.3">
      <c r="A8839" s="1" t="s">
        <v>8854</v>
      </c>
      <c r="B8839" s="1" t="s">
        <v>35</v>
      </c>
      <c r="C8839">
        <v>1</v>
      </c>
      <c r="F8839">
        <v>2</v>
      </c>
      <c r="J8839">
        <v>3</v>
      </c>
      <c r="K8839">
        <v>1</v>
      </c>
      <c r="M8839">
        <v>1</v>
      </c>
    </row>
    <row r="8840" spans="1:13" hidden="1" x14ac:dyDescent="0.3">
      <c r="A8840" s="1" t="s">
        <v>8855</v>
      </c>
      <c r="B8840" s="1" t="s">
        <v>35</v>
      </c>
      <c r="C8840">
        <v>1</v>
      </c>
      <c r="F8840">
        <v>1</v>
      </c>
      <c r="G8840">
        <v>2</v>
      </c>
      <c r="J8840">
        <v>5</v>
      </c>
      <c r="K8840">
        <v>2</v>
      </c>
      <c r="L8840">
        <v>1</v>
      </c>
    </row>
    <row r="8841" spans="1:13" hidden="1" x14ac:dyDescent="0.3">
      <c r="A8841" s="1" t="s">
        <v>8856</v>
      </c>
      <c r="B8841" s="1" t="s">
        <v>35</v>
      </c>
      <c r="C8841">
        <v>1</v>
      </c>
      <c r="F8841">
        <v>1</v>
      </c>
      <c r="J8841">
        <v>3</v>
      </c>
      <c r="K8841">
        <v>1</v>
      </c>
    </row>
    <row r="8842" spans="1:13" hidden="1" x14ac:dyDescent="0.3">
      <c r="A8842" s="1" t="s">
        <v>8857</v>
      </c>
      <c r="B8842" s="1" t="s">
        <v>35</v>
      </c>
      <c r="C8842">
        <v>1</v>
      </c>
      <c r="D8842">
        <v>1</v>
      </c>
      <c r="F8842">
        <v>5</v>
      </c>
      <c r="G8842">
        <v>5</v>
      </c>
      <c r="J8842">
        <v>5</v>
      </c>
      <c r="K8842">
        <v>1</v>
      </c>
      <c r="L8842">
        <v>1</v>
      </c>
    </row>
    <row r="8843" spans="1:13" hidden="1" x14ac:dyDescent="0.3">
      <c r="A8843" s="1" t="s">
        <v>8858</v>
      </c>
      <c r="B8843" s="1" t="s">
        <v>35</v>
      </c>
      <c r="C8843">
        <v>1</v>
      </c>
      <c r="F8843">
        <v>3</v>
      </c>
      <c r="G8843">
        <v>5</v>
      </c>
      <c r="J8843">
        <v>4</v>
      </c>
      <c r="K8843">
        <v>1</v>
      </c>
      <c r="L8843">
        <v>2</v>
      </c>
    </row>
    <row r="8844" spans="1:13" hidden="1" x14ac:dyDescent="0.3">
      <c r="A8844" s="1" t="s">
        <v>8859</v>
      </c>
      <c r="B8844" s="1" t="s">
        <v>35</v>
      </c>
      <c r="C8844">
        <v>1</v>
      </c>
      <c r="F8844">
        <v>4</v>
      </c>
      <c r="G8844">
        <v>7</v>
      </c>
      <c r="J8844">
        <v>2</v>
      </c>
      <c r="L8844">
        <v>1</v>
      </c>
      <c r="M8844">
        <v>1</v>
      </c>
    </row>
    <row r="8845" spans="1:13" hidden="1" x14ac:dyDescent="0.3">
      <c r="A8845" s="1" t="s">
        <v>8860</v>
      </c>
      <c r="B8845" s="1" t="s">
        <v>35</v>
      </c>
      <c r="C8845">
        <v>1</v>
      </c>
      <c r="F8845">
        <v>1</v>
      </c>
      <c r="G8845">
        <v>3</v>
      </c>
      <c r="J8845">
        <v>3</v>
      </c>
      <c r="K8845">
        <v>1</v>
      </c>
      <c r="L8845">
        <v>1</v>
      </c>
    </row>
    <row r="8846" spans="1:13" hidden="1" x14ac:dyDescent="0.3">
      <c r="A8846" s="1" t="s">
        <v>8861</v>
      </c>
      <c r="B8846" s="1" t="s">
        <v>35</v>
      </c>
      <c r="C8846">
        <v>1</v>
      </c>
      <c r="F8846">
        <v>1</v>
      </c>
      <c r="G8846">
        <v>3</v>
      </c>
      <c r="J8846">
        <v>1</v>
      </c>
    </row>
    <row r="8847" spans="1:13" hidden="1" x14ac:dyDescent="0.3">
      <c r="A8847" s="1" t="s">
        <v>8862</v>
      </c>
      <c r="B8847" s="1" t="s">
        <v>35</v>
      </c>
      <c r="C8847">
        <v>1</v>
      </c>
      <c r="F8847">
        <v>4</v>
      </c>
      <c r="G8847">
        <v>5</v>
      </c>
      <c r="J8847">
        <v>7</v>
      </c>
      <c r="K8847">
        <v>1</v>
      </c>
    </row>
    <row r="8848" spans="1:13" hidden="1" x14ac:dyDescent="0.3">
      <c r="A8848" s="1" t="s">
        <v>8863</v>
      </c>
      <c r="B8848" s="1" t="s">
        <v>35</v>
      </c>
      <c r="C8848">
        <v>1</v>
      </c>
      <c r="D8848">
        <v>1</v>
      </c>
      <c r="F8848">
        <v>1</v>
      </c>
      <c r="G8848">
        <v>3</v>
      </c>
      <c r="J8848">
        <v>2</v>
      </c>
      <c r="K8848">
        <v>1</v>
      </c>
    </row>
    <row r="8849" spans="1:13" hidden="1" x14ac:dyDescent="0.3">
      <c r="A8849" s="1" t="s">
        <v>8864</v>
      </c>
      <c r="B8849" s="1" t="s">
        <v>35</v>
      </c>
      <c r="C8849">
        <v>1</v>
      </c>
      <c r="D8849">
        <v>1</v>
      </c>
      <c r="G8849">
        <v>4</v>
      </c>
      <c r="J8849">
        <v>4</v>
      </c>
      <c r="K8849">
        <v>1</v>
      </c>
    </row>
    <row r="8850" spans="1:13" hidden="1" x14ac:dyDescent="0.3">
      <c r="A8850" s="1" t="s">
        <v>8865</v>
      </c>
      <c r="B8850" s="1" t="s">
        <v>35</v>
      </c>
      <c r="C8850">
        <v>1</v>
      </c>
      <c r="F8850">
        <v>1</v>
      </c>
      <c r="G8850">
        <v>5</v>
      </c>
      <c r="J8850">
        <v>2</v>
      </c>
      <c r="K8850">
        <v>1</v>
      </c>
      <c r="L8850">
        <v>2</v>
      </c>
    </row>
    <row r="8851" spans="1:13" hidden="1" x14ac:dyDescent="0.3">
      <c r="A8851" s="1" t="s">
        <v>8866</v>
      </c>
      <c r="B8851" s="1" t="s">
        <v>35</v>
      </c>
      <c r="C8851">
        <v>1</v>
      </c>
      <c r="F8851">
        <v>1</v>
      </c>
      <c r="J8851">
        <v>1</v>
      </c>
    </row>
    <row r="8852" spans="1:13" hidden="1" x14ac:dyDescent="0.3">
      <c r="A8852" s="1" t="s">
        <v>8867</v>
      </c>
      <c r="B8852" s="1" t="s">
        <v>35</v>
      </c>
      <c r="C8852">
        <v>1</v>
      </c>
      <c r="F8852">
        <v>3</v>
      </c>
      <c r="G8852">
        <v>1</v>
      </c>
      <c r="J8852">
        <v>2</v>
      </c>
    </row>
    <row r="8853" spans="1:13" hidden="1" x14ac:dyDescent="0.3">
      <c r="A8853" s="1" t="s">
        <v>8868</v>
      </c>
      <c r="B8853" s="1" t="s">
        <v>35</v>
      </c>
      <c r="C8853">
        <v>1</v>
      </c>
      <c r="D8853">
        <v>1</v>
      </c>
      <c r="F8853">
        <v>5</v>
      </c>
      <c r="G8853">
        <v>9</v>
      </c>
      <c r="J8853">
        <v>1</v>
      </c>
    </row>
    <row r="8854" spans="1:13" hidden="1" x14ac:dyDescent="0.3">
      <c r="A8854" s="1" t="s">
        <v>8869</v>
      </c>
      <c r="B8854" s="1" t="s">
        <v>35</v>
      </c>
      <c r="C8854">
        <v>1</v>
      </c>
      <c r="F8854">
        <v>1</v>
      </c>
      <c r="G8854">
        <v>1</v>
      </c>
      <c r="J8854">
        <v>1</v>
      </c>
    </row>
    <row r="8855" spans="1:13" hidden="1" x14ac:dyDescent="0.3">
      <c r="A8855" s="1" t="s">
        <v>8870</v>
      </c>
      <c r="B8855" s="1" t="s">
        <v>35</v>
      </c>
      <c r="C8855">
        <v>1</v>
      </c>
      <c r="D8855">
        <v>1</v>
      </c>
      <c r="G8855">
        <v>3</v>
      </c>
      <c r="J8855">
        <v>2</v>
      </c>
    </row>
    <row r="8856" spans="1:13" hidden="1" x14ac:dyDescent="0.3">
      <c r="A8856" s="1" t="s">
        <v>8871</v>
      </c>
      <c r="B8856" s="1" t="s">
        <v>35</v>
      </c>
      <c r="C8856">
        <v>1</v>
      </c>
      <c r="D8856">
        <v>1</v>
      </c>
      <c r="F8856">
        <v>3</v>
      </c>
      <c r="G8856">
        <v>5</v>
      </c>
      <c r="J8856">
        <v>5</v>
      </c>
    </row>
    <row r="8857" spans="1:13" hidden="1" x14ac:dyDescent="0.3">
      <c r="A8857" s="1" t="s">
        <v>8872</v>
      </c>
      <c r="B8857" s="1" t="s">
        <v>35</v>
      </c>
      <c r="C8857">
        <v>1</v>
      </c>
      <c r="F8857">
        <v>2</v>
      </c>
      <c r="G8857">
        <v>2</v>
      </c>
      <c r="J8857">
        <v>3</v>
      </c>
    </row>
    <row r="8858" spans="1:13" hidden="1" x14ac:dyDescent="0.3">
      <c r="A8858" s="1" t="s">
        <v>8873</v>
      </c>
      <c r="B8858" s="1" t="s">
        <v>35</v>
      </c>
      <c r="C8858">
        <v>1</v>
      </c>
      <c r="D8858">
        <v>2</v>
      </c>
      <c r="F8858">
        <v>2</v>
      </c>
      <c r="G8858">
        <v>3</v>
      </c>
      <c r="J8858">
        <v>2</v>
      </c>
      <c r="K8858">
        <v>1</v>
      </c>
    </row>
    <row r="8859" spans="1:13" hidden="1" x14ac:dyDescent="0.3">
      <c r="A8859" s="1" t="s">
        <v>8874</v>
      </c>
      <c r="B8859" s="1" t="s">
        <v>35</v>
      </c>
      <c r="C8859">
        <v>1</v>
      </c>
      <c r="D8859">
        <v>1</v>
      </c>
      <c r="F8859">
        <v>2</v>
      </c>
      <c r="G8859">
        <v>3</v>
      </c>
      <c r="J8859">
        <v>1</v>
      </c>
    </row>
    <row r="8860" spans="1:13" hidden="1" x14ac:dyDescent="0.3">
      <c r="A8860" s="1" t="s">
        <v>8875</v>
      </c>
      <c r="B8860" s="1" t="s">
        <v>35</v>
      </c>
      <c r="C8860">
        <v>1</v>
      </c>
      <c r="D8860">
        <v>3</v>
      </c>
      <c r="F8860">
        <v>6</v>
      </c>
      <c r="G8860">
        <v>13</v>
      </c>
      <c r="J8860">
        <v>2</v>
      </c>
    </row>
    <row r="8861" spans="1:13" hidden="1" x14ac:dyDescent="0.3">
      <c r="A8861" s="1" t="s">
        <v>8876</v>
      </c>
      <c r="B8861" s="1" t="s">
        <v>35</v>
      </c>
      <c r="C8861">
        <v>1</v>
      </c>
      <c r="F8861">
        <v>2</v>
      </c>
      <c r="G8861">
        <v>3</v>
      </c>
      <c r="J8861">
        <v>5</v>
      </c>
      <c r="K8861">
        <v>1</v>
      </c>
    </row>
    <row r="8862" spans="1:13" hidden="1" x14ac:dyDescent="0.3">
      <c r="A8862" s="1" t="s">
        <v>8877</v>
      </c>
      <c r="B8862" s="1" t="s">
        <v>35</v>
      </c>
      <c r="C8862">
        <v>1</v>
      </c>
      <c r="F8862">
        <v>4</v>
      </c>
      <c r="G8862">
        <v>3</v>
      </c>
      <c r="J8862">
        <v>3</v>
      </c>
      <c r="L8862">
        <v>2</v>
      </c>
    </row>
    <row r="8863" spans="1:13" hidden="1" x14ac:dyDescent="0.3">
      <c r="A8863" s="1" t="s">
        <v>8878</v>
      </c>
      <c r="B8863" s="1" t="s">
        <v>35</v>
      </c>
      <c r="C8863">
        <v>1</v>
      </c>
    </row>
    <row r="8864" spans="1:13" hidden="1" x14ac:dyDescent="0.3">
      <c r="A8864" s="1" t="s">
        <v>8879</v>
      </c>
      <c r="B8864" s="1" t="s">
        <v>35</v>
      </c>
      <c r="C8864">
        <v>1</v>
      </c>
      <c r="G8864">
        <v>2</v>
      </c>
      <c r="J8864">
        <v>5</v>
      </c>
      <c r="L8864">
        <v>1</v>
      </c>
      <c r="M8864">
        <v>1</v>
      </c>
    </row>
    <row r="8865" spans="1:13" hidden="1" x14ac:dyDescent="0.3">
      <c r="A8865" s="1" t="s">
        <v>8880</v>
      </c>
      <c r="B8865" s="1" t="s">
        <v>35</v>
      </c>
      <c r="C8865">
        <v>1</v>
      </c>
      <c r="D8865">
        <v>1</v>
      </c>
      <c r="F8865">
        <v>2</v>
      </c>
      <c r="G8865">
        <v>5</v>
      </c>
      <c r="J8865">
        <v>6</v>
      </c>
      <c r="M8865">
        <v>1</v>
      </c>
    </row>
    <row r="8866" spans="1:13" hidden="1" x14ac:dyDescent="0.3">
      <c r="A8866" s="1" t="s">
        <v>8881</v>
      </c>
      <c r="B8866" s="1" t="s">
        <v>35</v>
      </c>
      <c r="C8866">
        <v>1</v>
      </c>
      <c r="F8866">
        <v>3</v>
      </c>
      <c r="G8866">
        <v>4</v>
      </c>
      <c r="J8866">
        <v>5</v>
      </c>
    </row>
    <row r="8867" spans="1:13" hidden="1" x14ac:dyDescent="0.3">
      <c r="A8867" s="1" t="s">
        <v>8882</v>
      </c>
      <c r="B8867" s="1" t="s">
        <v>35</v>
      </c>
      <c r="C8867">
        <v>1</v>
      </c>
      <c r="D8867">
        <v>1</v>
      </c>
      <c r="F8867">
        <v>1</v>
      </c>
      <c r="G8867">
        <v>2</v>
      </c>
      <c r="J8867">
        <v>3</v>
      </c>
      <c r="K8867">
        <v>2</v>
      </c>
    </row>
    <row r="8868" spans="1:13" hidden="1" x14ac:dyDescent="0.3">
      <c r="A8868" s="1" t="s">
        <v>8883</v>
      </c>
      <c r="B8868" s="1" t="s">
        <v>35</v>
      </c>
      <c r="C8868">
        <v>1</v>
      </c>
      <c r="F8868">
        <v>1</v>
      </c>
      <c r="G8868">
        <v>5</v>
      </c>
      <c r="J8868">
        <v>1</v>
      </c>
      <c r="M8868">
        <v>1</v>
      </c>
    </row>
    <row r="8869" spans="1:13" hidden="1" x14ac:dyDescent="0.3">
      <c r="A8869" s="1" t="s">
        <v>8884</v>
      </c>
      <c r="B8869" s="1" t="s">
        <v>35</v>
      </c>
      <c r="C8869">
        <v>1</v>
      </c>
    </row>
    <row r="8870" spans="1:13" hidden="1" x14ac:dyDescent="0.3">
      <c r="A8870" s="1" t="s">
        <v>8885</v>
      </c>
      <c r="B8870" s="1" t="s">
        <v>35</v>
      </c>
      <c r="C8870">
        <v>1</v>
      </c>
      <c r="D8870">
        <v>2</v>
      </c>
      <c r="F8870">
        <v>6</v>
      </c>
      <c r="G8870">
        <v>6</v>
      </c>
      <c r="J8870">
        <v>3</v>
      </c>
      <c r="K8870">
        <v>1</v>
      </c>
      <c r="M8870">
        <v>1</v>
      </c>
    </row>
    <row r="8871" spans="1:13" hidden="1" x14ac:dyDescent="0.3">
      <c r="A8871" s="1" t="s">
        <v>8886</v>
      </c>
      <c r="B8871" s="1" t="s">
        <v>35</v>
      </c>
      <c r="C8871">
        <v>1</v>
      </c>
      <c r="F8871">
        <v>3</v>
      </c>
      <c r="G8871">
        <v>5</v>
      </c>
      <c r="J8871">
        <v>5</v>
      </c>
    </row>
    <row r="8872" spans="1:13" hidden="1" x14ac:dyDescent="0.3">
      <c r="A8872" s="1" t="s">
        <v>8887</v>
      </c>
      <c r="B8872" s="1" t="s">
        <v>35</v>
      </c>
      <c r="C8872">
        <v>1</v>
      </c>
      <c r="F8872">
        <v>3</v>
      </c>
      <c r="G8872">
        <v>4</v>
      </c>
      <c r="J8872">
        <v>3</v>
      </c>
      <c r="K8872">
        <v>2</v>
      </c>
      <c r="L8872">
        <v>1</v>
      </c>
    </row>
    <row r="8873" spans="1:13" hidden="1" x14ac:dyDescent="0.3">
      <c r="A8873" s="1" t="s">
        <v>8888</v>
      </c>
      <c r="B8873" s="1" t="s">
        <v>35</v>
      </c>
      <c r="C8873">
        <v>1</v>
      </c>
      <c r="F8873">
        <v>1</v>
      </c>
      <c r="G8873">
        <v>2</v>
      </c>
      <c r="J8873">
        <v>4</v>
      </c>
    </row>
    <row r="8874" spans="1:13" hidden="1" x14ac:dyDescent="0.3">
      <c r="A8874" s="1" t="s">
        <v>8889</v>
      </c>
      <c r="B8874" s="1" t="s">
        <v>35</v>
      </c>
      <c r="C8874">
        <v>1</v>
      </c>
      <c r="F8874">
        <v>1</v>
      </c>
      <c r="G8874">
        <v>4</v>
      </c>
      <c r="J8874">
        <v>3</v>
      </c>
      <c r="K8874">
        <v>2</v>
      </c>
    </row>
    <row r="8875" spans="1:13" hidden="1" x14ac:dyDescent="0.3">
      <c r="A8875" s="1" t="s">
        <v>8890</v>
      </c>
      <c r="B8875" s="1" t="s">
        <v>35</v>
      </c>
      <c r="C8875">
        <v>1</v>
      </c>
      <c r="F8875">
        <v>5</v>
      </c>
      <c r="G8875">
        <v>2</v>
      </c>
      <c r="J8875">
        <v>6</v>
      </c>
      <c r="K8875">
        <v>1</v>
      </c>
      <c r="L8875">
        <v>1</v>
      </c>
    </row>
    <row r="8876" spans="1:13" hidden="1" x14ac:dyDescent="0.3">
      <c r="A8876" s="1" t="s">
        <v>8891</v>
      </c>
      <c r="B8876" s="1" t="s">
        <v>35</v>
      </c>
      <c r="C8876">
        <v>1</v>
      </c>
      <c r="D8876">
        <v>2</v>
      </c>
      <c r="E8876">
        <v>1</v>
      </c>
      <c r="F8876">
        <v>3</v>
      </c>
      <c r="G8876">
        <v>4</v>
      </c>
      <c r="J8876">
        <v>6</v>
      </c>
      <c r="K8876">
        <v>1</v>
      </c>
    </row>
    <row r="8877" spans="1:13" hidden="1" x14ac:dyDescent="0.3">
      <c r="A8877" s="1" t="s">
        <v>8892</v>
      </c>
      <c r="B8877" s="1" t="s">
        <v>35</v>
      </c>
      <c r="C8877">
        <v>1</v>
      </c>
      <c r="F8877">
        <v>1</v>
      </c>
      <c r="G8877">
        <v>3</v>
      </c>
      <c r="J8877">
        <v>3</v>
      </c>
      <c r="K8877">
        <v>2</v>
      </c>
      <c r="M8877">
        <v>1</v>
      </c>
    </row>
    <row r="8878" spans="1:13" hidden="1" x14ac:dyDescent="0.3">
      <c r="A8878" s="1" t="s">
        <v>8893</v>
      </c>
      <c r="B8878" s="1" t="s">
        <v>35</v>
      </c>
      <c r="C8878">
        <v>1</v>
      </c>
      <c r="D8878">
        <v>1</v>
      </c>
      <c r="F8878">
        <v>3</v>
      </c>
      <c r="G8878">
        <v>4</v>
      </c>
      <c r="J8878">
        <v>1</v>
      </c>
    </row>
    <row r="8879" spans="1:13" hidden="1" x14ac:dyDescent="0.3">
      <c r="A8879" s="1" t="s">
        <v>8894</v>
      </c>
      <c r="B8879" s="1" t="s">
        <v>35</v>
      </c>
      <c r="C8879">
        <v>1</v>
      </c>
      <c r="F8879">
        <v>1</v>
      </c>
      <c r="G8879">
        <v>1</v>
      </c>
      <c r="J8879">
        <v>2</v>
      </c>
    </row>
    <row r="8880" spans="1:13" hidden="1" x14ac:dyDescent="0.3">
      <c r="A8880" s="1" t="s">
        <v>8895</v>
      </c>
      <c r="B8880" s="1" t="s">
        <v>35</v>
      </c>
      <c r="C8880">
        <v>1</v>
      </c>
      <c r="F8880">
        <v>1</v>
      </c>
      <c r="G8880">
        <v>1</v>
      </c>
      <c r="J8880">
        <v>1</v>
      </c>
      <c r="K8880">
        <v>1</v>
      </c>
    </row>
    <row r="8881" spans="1:13" hidden="1" x14ac:dyDescent="0.3">
      <c r="A8881" s="1" t="s">
        <v>8896</v>
      </c>
      <c r="B8881" s="1" t="s">
        <v>35</v>
      </c>
      <c r="C8881">
        <v>1</v>
      </c>
      <c r="E8881">
        <v>1</v>
      </c>
      <c r="F8881">
        <v>3</v>
      </c>
      <c r="J8881">
        <v>1</v>
      </c>
    </row>
    <row r="8882" spans="1:13" hidden="1" x14ac:dyDescent="0.3">
      <c r="A8882" s="1" t="s">
        <v>8897</v>
      </c>
      <c r="B8882" s="1" t="s">
        <v>35</v>
      </c>
      <c r="C8882">
        <v>1</v>
      </c>
      <c r="G8882">
        <v>1</v>
      </c>
    </row>
    <row r="8883" spans="1:13" hidden="1" x14ac:dyDescent="0.3">
      <c r="A8883" s="1" t="s">
        <v>8898</v>
      </c>
      <c r="B8883" s="1" t="s">
        <v>35</v>
      </c>
      <c r="C8883">
        <v>1</v>
      </c>
      <c r="F8883">
        <v>1</v>
      </c>
      <c r="G8883">
        <v>2</v>
      </c>
      <c r="J8883">
        <v>2</v>
      </c>
    </row>
    <row r="8884" spans="1:13" hidden="1" x14ac:dyDescent="0.3">
      <c r="A8884" s="1" t="s">
        <v>8899</v>
      </c>
      <c r="B8884" s="1" t="s">
        <v>35</v>
      </c>
      <c r="C8884">
        <v>1</v>
      </c>
      <c r="F8884">
        <v>4</v>
      </c>
      <c r="G8884">
        <v>6</v>
      </c>
      <c r="J8884">
        <v>2</v>
      </c>
      <c r="K8884">
        <v>1</v>
      </c>
    </row>
    <row r="8885" spans="1:13" hidden="1" x14ac:dyDescent="0.3">
      <c r="A8885" s="1" t="s">
        <v>8900</v>
      </c>
      <c r="B8885" s="1" t="s">
        <v>35</v>
      </c>
      <c r="C8885">
        <v>1</v>
      </c>
      <c r="G8885">
        <v>3</v>
      </c>
      <c r="J8885">
        <v>3</v>
      </c>
    </row>
    <row r="8886" spans="1:13" hidden="1" x14ac:dyDescent="0.3">
      <c r="A8886" s="1" t="s">
        <v>8901</v>
      </c>
      <c r="B8886" s="1" t="s">
        <v>35</v>
      </c>
      <c r="C8886">
        <v>1</v>
      </c>
      <c r="G8886">
        <v>1</v>
      </c>
      <c r="J8886">
        <v>1</v>
      </c>
    </row>
    <row r="8887" spans="1:13" hidden="1" x14ac:dyDescent="0.3">
      <c r="A8887" s="1" t="s">
        <v>8902</v>
      </c>
      <c r="B8887" s="1" t="s">
        <v>35</v>
      </c>
      <c r="C8887">
        <v>1</v>
      </c>
      <c r="G8887">
        <v>4</v>
      </c>
      <c r="J8887">
        <v>5</v>
      </c>
      <c r="K8887">
        <v>1</v>
      </c>
    </row>
    <row r="8888" spans="1:13" hidden="1" x14ac:dyDescent="0.3">
      <c r="A8888" s="1" t="s">
        <v>8903</v>
      </c>
      <c r="B8888" s="1" t="s">
        <v>35</v>
      </c>
      <c r="C8888">
        <v>1</v>
      </c>
      <c r="D8888">
        <v>1</v>
      </c>
      <c r="F8888">
        <v>2</v>
      </c>
      <c r="G8888">
        <v>3</v>
      </c>
      <c r="J8888">
        <v>6</v>
      </c>
      <c r="K8888">
        <v>1</v>
      </c>
      <c r="M8888">
        <v>1</v>
      </c>
    </row>
    <row r="8889" spans="1:13" hidden="1" x14ac:dyDescent="0.3">
      <c r="A8889" s="1" t="s">
        <v>8904</v>
      </c>
      <c r="B8889" s="1" t="s">
        <v>35</v>
      </c>
      <c r="C8889">
        <v>1</v>
      </c>
      <c r="F8889">
        <v>1</v>
      </c>
      <c r="G8889">
        <v>2</v>
      </c>
      <c r="J8889">
        <v>2</v>
      </c>
      <c r="K8889">
        <v>1</v>
      </c>
    </row>
    <row r="8890" spans="1:13" hidden="1" x14ac:dyDescent="0.3">
      <c r="A8890" s="1" t="s">
        <v>8905</v>
      </c>
      <c r="B8890" s="1" t="s">
        <v>35</v>
      </c>
      <c r="C8890">
        <v>1</v>
      </c>
      <c r="F8890">
        <v>3</v>
      </c>
      <c r="G8890">
        <v>3</v>
      </c>
      <c r="J8890">
        <v>6</v>
      </c>
      <c r="K8890">
        <v>1</v>
      </c>
    </row>
    <row r="8891" spans="1:13" hidden="1" x14ac:dyDescent="0.3">
      <c r="A8891" s="1" t="s">
        <v>8906</v>
      </c>
      <c r="B8891" s="1" t="s">
        <v>35</v>
      </c>
      <c r="C8891">
        <v>1</v>
      </c>
      <c r="F8891">
        <v>7</v>
      </c>
      <c r="G8891">
        <v>12</v>
      </c>
      <c r="J8891">
        <v>2</v>
      </c>
    </row>
    <row r="8892" spans="1:13" hidden="1" x14ac:dyDescent="0.3">
      <c r="A8892" s="1" t="s">
        <v>8907</v>
      </c>
      <c r="B8892" s="1" t="s">
        <v>35</v>
      </c>
      <c r="C8892">
        <v>1</v>
      </c>
      <c r="F8892">
        <v>2</v>
      </c>
      <c r="G8892">
        <v>6</v>
      </c>
      <c r="J8892">
        <v>2</v>
      </c>
      <c r="K8892">
        <v>1</v>
      </c>
    </row>
    <row r="8893" spans="1:13" hidden="1" x14ac:dyDescent="0.3">
      <c r="A8893" s="1" t="s">
        <v>8908</v>
      </c>
      <c r="B8893" s="1" t="s">
        <v>35</v>
      </c>
      <c r="C8893">
        <v>1</v>
      </c>
      <c r="F8893">
        <v>4</v>
      </c>
      <c r="G8893">
        <v>4</v>
      </c>
      <c r="J8893">
        <v>3</v>
      </c>
    </row>
    <row r="8894" spans="1:13" hidden="1" x14ac:dyDescent="0.3">
      <c r="A8894" s="1" t="s">
        <v>8909</v>
      </c>
      <c r="B8894" s="1" t="s">
        <v>35</v>
      </c>
      <c r="C8894">
        <v>1</v>
      </c>
      <c r="F8894">
        <v>2</v>
      </c>
      <c r="G8894">
        <v>3</v>
      </c>
      <c r="J8894">
        <v>6</v>
      </c>
      <c r="K8894">
        <v>1</v>
      </c>
      <c r="L8894">
        <v>1</v>
      </c>
      <c r="M8894">
        <v>1</v>
      </c>
    </row>
    <row r="8895" spans="1:13" hidden="1" x14ac:dyDescent="0.3">
      <c r="A8895" s="1" t="s">
        <v>8910</v>
      </c>
      <c r="B8895" s="1" t="s">
        <v>35</v>
      </c>
      <c r="C8895">
        <v>1</v>
      </c>
      <c r="J8895">
        <v>3</v>
      </c>
    </row>
    <row r="8896" spans="1:13" hidden="1" x14ac:dyDescent="0.3">
      <c r="A8896" s="1" t="s">
        <v>8911</v>
      </c>
      <c r="B8896" s="1" t="s">
        <v>35</v>
      </c>
      <c r="C8896">
        <v>1</v>
      </c>
      <c r="F8896">
        <v>3</v>
      </c>
      <c r="G8896">
        <v>5</v>
      </c>
      <c r="J8896">
        <v>3</v>
      </c>
      <c r="L8896">
        <v>1</v>
      </c>
    </row>
    <row r="8897" spans="1:13" hidden="1" x14ac:dyDescent="0.3">
      <c r="A8897" s="1" t="s">
        <v>8912</v>
      </c>
      <c r="B8897" s="1" t="s">
        <v>35</v>
      </c>
      <c r="C8897">
        <v>1</v>
      </c>
      <c r="F8897">
        <v>1</v>
      </c>
      <c r="G8897">
        <v>1</v>
      </c>
      <c r="J8897">
        <v>3</v>
      </c>
    </row>
    <row r="8898" spans="1:13" hidden="1" x14ac:dyDescent="0.3">
      <c r="A8898" s="1" t="s">
        <v>8913</v>
      </c>
      <c r="B8898" s="1" t="s">
        <v>35</v>
      </c>
      <c r="C8898">
        <v>1</v>
      </c>
      <c r="F8898">
        <v>4</v>
      </c>
      <c r="G8898">
        <v>3</v>
      </c>
      <c r="J8898">
        <v>6</v>
      </c>
      <c r="K8898">
        <v>1</v>
      </c>
    </row>
    <row r="8899" spans="1:13" hidden="1" x14ac:dyDescent="0.3">
      <c r="A8899" s="1" t="s">
        <v>8914</v>
      </c>
      <c r="B8899" s="1" t="s">
        <v>35</v>
      </c>
      <c r="C8899">
        <v>1</v>
      </c>
      <c r="D8899">
        <v>1</v>
      </c>
      <c r="G8899">
        <v>5</v>
      </c>
      <c r="J8899">
        <v>7</v>
      </c>
      <c r="K8899">
        <v>2</v>
      </c>
      <c r="L8899">
        <v>1</v>
      </c>
    </row>
    <row r="8900" spans="1:13" hidden="1" x14ac:dyDescent="0.3">
      <c r="A8900" s="1" t="s">
        <v>8915</v>
      </c>
      <c r="B8900" s="1" t="s">
        <v>35</v>
      </c>
      <c r="C8900">
        <v>1</v>
      </c>
      <c r="E8900">
        <v>1</v>
      </c>
      <c r="F8900">
        <v>1</v>
      </c>
      <c r="G8900">
        <v>1</v>
      </c>
      <c r="J8900">
        <v>4</v>
      </c>
    </row>
    <row r="8901" spans="1:13" hidden="1" x14ac:dyDescent="0.3">
      <c r="A8901" s="1" t="s">
        <v>8916</v>
      </c>
      <c r="B8901" s="1" t="s">
        <v>35</v>
      </c>
      <c r="C8901">
        <v>1</v>
      </c>
      <c r="D8901">
        <v>2</v>
      </c>
      <c r="F8901">
        <v>2</v>
      </c>
      <c r="G8901">
        <v>1</v>
      </c>
      <c r="J8901">
        <v>7</v>
      </c>
    </row>
    <row r="8902" spans="1:13" hidden="1" x14ac:dyDescent="0.3">
      <c r="A8902" s="1" t="s">
        <v>8917</v>
      </c>
      <c r="B8902" s="1" t="s">
        <v>35</v>
      </c>
      <c r="C8902">
        <v>1</v>
      </c>
      <c r="G8902">
        <v>2</v>
      </c>
      <c r="J8902">
        <v>4</v>
      </c>
      <c r="K8902">
        <v>1</v>
      </c>
    </row>
    <row r="8903" spans="1:13" hidden="1" x14ac:dyDescent="0.3">
      <c r="A8903" s="1" t="s">
        <v>8918</v>
      </c>
      <c r="B8903" s="1" t="s">
        <v>35</v>
      </c>
      <c r="C8903">
        <v>1</v>
      </c>
      <c r="F8903">
        <v>1</v>
      </c>
      <c r="G8903">
        <v>3</v>
      </c>
      <c r="J8903">
        <v>2</v>
      </c>
      <c r="M8903">
        <v>1</v>
      </c>
    </row>
    <row r="8904" spans="1:13" hidden="1" x14ac:dyDescent="0.3">
      <c r="A8904" s="1" t="s">
        <v>8919</v>
      </c>
      <c r="B8904" s="1" t="s">
        <v>35</v>
      </c>
      <c r="C8904">
        <v>1</v>
      </c>
      <c r="F8904">
        <v>5</v>
      </c>
      <c r="G8904">
        <v>8</v>
      </c>
      <c r="J8904">
        <v>6</v>
      </c>
      <c r="K8904">
        <v>1</v>
      </c>
    </row>
    <row r="8905" spans="1:13" hidden="1" x14ac:dyDescent="0.3">
      <c r="A8905" s="1" t="s">
        <v>8920</v>
      </c>
      <c r="B8905" s="1" t="s">
        <v>35</v>
      </c>
      <c r="C8905">
        <v>1</v>
      </c>
      <c r="F8905">
        <v>6</v>
      </c>
      <c r="G8905">
        <v>11</v>
      </c>
      <c r="J8905">
        <v>2</v>
      </c>
      <c r="M8905">
        <v>1</v>
      </c>
    </row>
    <row r="8906" spans="1:13" hidden="1" x14ac:dyDescent="0.3">
      <c r="A8906" s="1" t="s">
        <v>8921</v>
      </c>
      <c r="B8906" s="1" t="s">
        <v>35</v>
      </c>
      <c r="C8906">
        <v>1</v>
      </c>
      <c r="D8906">
        <v>1</v>
      </c>
      <c r="F8906">
        <v>6</v>
      </c>
      <c r="G8906">
        <v>9</v>
      </c>
      <c r="J8906">
        <v>4</v>
      </c>
    </row>
    <row r="8907" spans="1:13" hidden="1" x14ac:dyDescent="0.3">
      <c r="A8907" s="1" t="s">
        <v>8922</v>
      </c>
      <c r="B8907" s="1" t="s">
        <v>35</v>
      </c>
      <c r="C8907">
        <v>1</v>
      </c>
      <c r="F8907">
        <v>2</v>
      </c>
      <c r="G8907">
        <v>14</v>
      </c>
      <c r="J8907">
        <v>2</v>
      </c>
      <c r="K8907">
        <v>1</v>
      </c>
      <c r="L8907">
        <v>1</v>
      </c>
    </row>
    <row r="8908" spans="1:13" hidden="1" x14ac:dyDescent="0.3">
      <c r="A8908" s="1" t="s">
        <v>8923</v>
      </c>
      <c r="B8908" s="1" t="s">
        <v>35</v>
      </c>
      <c r="C8908">
        <v>1</v>
      </c>
      <c r="F8908">
        <v>1</v>
      </c>
      <c r="G8908">
        <v>4</v>
      </c>
    </row>
    <row r="8909" spans="1:13" hidden="1" x14ac:dyDescent="0.3">
      <c r="A8909" s="1" t="s">
        <v>8924</v>
      </c>
      <c r="B8909" s="1" t="s">
        <v>35</v>
      </c>
      <c r="C8909">
        <v>1</v>
      </c>
      <c r="F8909">
        <v>2</v>
      </c>
      <c r="G8909">
        <v>4</v>
      </c>
      <c r="J8909">
        <v>1</v>
      </c>
      <c r="K8909">
        <v>1</v>
      </c>
      <c r="M8909">
        <v>1</v>
      </c>
    </row>
    <row r="8910" spans="1:13" hidden="1" x14ac:dyDescent="0.3">
      <c r="A8910" s="1" t="s">
        <v>8925</v>
      </c>
      <c r="B8910" s="1" t="s">
        <v>35</v>
      </c>
      <c r="C8910">
        <v>1</v>
      </c>
      <c r="D8910">
        <v>1</v>
      </c>
    </row>
    <row r="8911" spans="1:13" hidden="1" x14ac:dyDescent="0.3">
      <c r="A8911" s="1" t="s">
        <v>8926</v>
      </c>
      <c r="B8911" s="1" t="s">
        <v>35</v>
      </c>
      <c r="C8911">
        <v>1</v>
      </c>
      <c r="D8911">
        <v>2</v>
      </c>
      <c r="F8911">
        <v>1</v>
      </c>
      <c r="G8911">
        <v>6</v>
      </c>
      <c r="J8911">
        <v>4</v>
      </c>
      <c r="M8911">
        <v>1</v>
      </c>
    </row>
    <row r="8912" spans="1:13" hidden="1" x14ac:dyDescent="0.3">
      <c r="A8912" s="1" t="s">
        <v>8927</v>
      </c>
      <c r="B8912" s="1" t="s">
        <v>35</v>
      </c>
      <c r="C8912">
        <v>1</v>
      </c>
      <c r="F8912">
        <v>3</v>
      </c>
      <c r="G8912">
        <v>1</v>
      </c>
      <c r="J8912">
        <v>2</v>
      </c>
      <c r="K8912">
        <v>1</v>
      </c>
    </row>
    <row r="8913" spans="1:13" hidden="1" x14ac:dyDescent="0.3">
      <c r="A8913" s="1" t="s">
        <v>8928</v>
      </c>
      <c r="B8913" s="1" t="s">
        <v>35</v>
      </c>
      <c r="C8913">
        <v>1</v>
      </c>
      <c r="F8913">
        <v>5</v>
      </c>
      <c r="G8913">
        <v>9</v>
      </c>
      <c r="J8913">
        <v>2</v>
      </c>
    </row>
    <row r="8914" spans="1:13" hidden="1" x14ac:dyDescent="0.3">
      <c r="A8914" s="1" t="s">
        <v>8929</v>
      </c>
      <c r="B8914" s="1" t="s">
        <v>35</v>
      </c>
      <c r="C8914">
        <v>1</v>
      </c>
      <c r="F8914">
        <v>1</v>
      </c>
      <c r="G8914">
        <v>2</v>
      </c>
      <c r="K8914">
        <v>1</v>
      </c>
      <c r="M8914">
        <v>1</v>
      </c>
    </row>
    <row r="8915" spans="1:13" hidden="1" x14ac:dyDescent="0.3">
      <c r="A8915" s="1" t="s">
        <v>8930</v>
      </c>
      <c r="B8915" s="1" t="s">
        <v>35</v>
      </c>
      <c r="C8915">
        <v>1</v>
      </c>
      <c r="F8915">
        <v>1</v>
      </c>
      <c r="G8915">
        <v>7</v>
      </c>
      <c r="J8915">
        <v>2</v>
      </c>
      <c r="K8915">
        <v>1</v>
      </c>
    </row>
    <row r="8916" spans="1:13" hidden="1" x14ac:dyDescent="0.3">
      <c r="A8916" s="1" t="s">
        <v>8931</v>
      </c>
      <c r="B8916" s="1" t="s">
        <v>35</v>
      </c>
      <c r="C8916">
        <v>1</v>
      </c>
      <c r="F8916">
        <v>2</v>
      </c>
      <c r="G8916">
        <v>2</v>
      </c>
    </row>
    <row r="8917" spans="1:13" hidden="1" x14ac:dyDescent="0.3">
      <c r="A8917" s="1" t="s">
        <v>8932</v>
      </c>
      <c r="B8917" s="1" t="s">
        <v>35</v>
      </c>
      <c r="C8917">
        <v>1</v>
      </c>
      <c r="D8917">
        <v>1</v>
      </c>
      <c r="F8917">
        <v>6</v>
      </c>
      <c r="G8917">
        <v>6</v>
      </c>
      <c r="J8917">
        <v>3</v>
      </c>
      <c r="K8917">
        <v>1</v>
      </c>
      <c r="M8917">
        <v>2</v>
      </c>
    </row>
    <row r="8918" spans="1:13" hidden="1" x14ac:dyDescent="0.3">
      <c r="A8918" s="1" t="s">
        <v>8933</v>
      </c>
      <c r="B8918" s="1" t="s">
        <v>35</v>
      </c>
      <c r="C8918">
        <v>1</v>
      </c>
      <c r="F8918">
        <v>3</v>
      </c>
      <c r="J8918">
        <v>5</v>
      </c>
      <c r="K8918">
        <v>3</v>
      </c>
      <c r="M8918">
        <v>2</v>
      </c>
    </row>
    <row r="8919" spans="1:13" hidden="1" x14ac:dyDescent="0.3">
      <c r="A8919" s="1" t="s">
        <v>8934</v>
      </c>
      <c r="B8919" s="1" t="s">
        <v>35</v>
      </c>
      <c r="C8919">
        <v>1</v>
      </c>
      <c r="G8919">
        <v>1</v>
      </c>
      <c r="J8919">
        <v>9</v>
      </c>
      <c r="K8919">
        <v>1</v>
      </c>
      <c r="M8919">
        <v>1</v>
      </c>
    </row>
    <row r="8920" spans="1:13" hidden="1" x14ac:dyDescent="0.3">
      <c r="A8920" s="1" t="s">
        <v>8935</v>
      </c>
      <c r="B8920" s="1" t="s">
        <v>35</v>
      </c>
      <c r="C8920">
        <v>1</v>
      </c>
      <c r="D8920">
        <v>1</v>
      </c>
      <c r="F8920">
        <v>1</v>
      </c>
      <c r="G8920">
        <v>3</v>
      </c>
      <c r="J8920">
        <v>3</v>
      </c>
      <c r="K8920">
        <v>1</v>
      </c>
      <c r="L8920">
        <v>3</v>
      </c>
      <c r="M8920">
        <v>1</v>
      </c>
    </row>
    <row r="8921" spans="1:13" hidden="1" x14ac:dyDescent="0.3">
      <c r="A8921" s="1" t="s">
        <v>8936</v>
      </c>
      <c r="B8921" s="1" t="s">
        <v>35</v>
      </c>
      <c r="C8921">
        <v>1</v>
      </c>
      <c r="G8921">
        <v>10</v>
      </c>
      <c r="J8921">
        <v>6</v>
      </c>
    </row>
    <row r="8922" spans="1:13" hidden="1" x14ac:dyDescent="0.3">
      <c r="A8922" s="1" t="s">
        <v>8937</v>
      </c>
      <c r="B8922" s="1" t="s">
        <v>35</v>
      </c>
      <c r="C8922">
        <v>1</v>
      </c>
      <c r="F8922">
        <v>2</v>
      </c>
      <c r="G8922">
        <v>4</v>
      </c>
      <c r="J8922">
        <v>4</v>
      </c>
    </row>
    <row r="8923" spans="1:13" hidden="1" x14ac:dyDescent="0.3">
      <c r="A8923" s="1" t="s">
        <v>8938</v>
      </c>
      <c r="B8923" s="1" t="s">
        <v>35</v>
      </c>
      <c r="C8923">
        <v>1</v>
      </c>
      <c r="F8923">
        <v>2</v>
      </c>
      <c r="G8923">
        <v>4</v>
      </c>
      <c r="J8923">
        <v>3</v>
      </c>
      <c r="K8923">
        <v>1</v>
      </c>
    </row>
    <row r="8924" spans="1:13" hidden="1" x14ac:dyDescent="0.3">
      <c r="A8924" s="1" t="s">
        <v>8939</v>
      </c>
      <c r="B8924" s="1" t="s">
        <v>35</v>
      </c>
      <c r="C8924">
        <v>1</v>
      </c>
      <c r="F8924">
        <v>4</v>
      </c>
      <c r="G8924">
        <v>8</v>
      </c>
      <c r="J8924">
        <v>2</v>
      </c>
      <c r="K8924">
        <v>1</v>
      </c>
    </row>
    <row r="8925" spans="1:13" hidden="1" x14ac:dyDescent="0.3">
      <c r="A8925" s="1" t="s">
        <v>8940</v>
      </c>
      <c r="B8925" s="1" t="s">
        <v>35</v>
      </c>
      <c r="C8925">
        <v>1</v>
      </c>
      <c r="D8925">
        <v>1</v>
      </c>
      <c r="F8925">
        <v>2</v>
      </c>
      <c r="G8925">
        <v>9</v>
      </c>
      <c r="J8925">
        <v>6</v>
      </c>
    </row>
    <row r="8926" spans="1:13" hidden="1" x14ac:dyDescent="0.3">
      <c r="A8926" s="1" t="s">
        <v>8941</v>
      </c>
      <c r="B8926" s="1" t="s">
        <v>35</v>
      </c>
      <c r="C8926">
        <v>1</v>
      </c>
      <c r="F8926">
        <v>1</v>
      </c>
      <c r="G8926">
        <v>1</v>
      </c>
    </row>
    <row r="8927" spans="1:13" hidden="1" x14ac:dyDescent="0.3">
      <c r="A8927" s="1" t="s">
        <v>8942</v>
      </c>
      <c r="B8927" s="1" t="s">
        <v>35</v>
      </c>
      <c r="C8927">
        <v>1</v>
      </c>
      <c r="D8927">
        <v>1</v>
      </c>
      <c r="F8927">
        <v>4</v>
      </c>
      <c r="G8927">
        <v>3</v>
      </c>
      <c r="J8927">
        <v>2</v>
      </c>
      <c r="K8927">
        <v>1</v>
      </c>
    </row>
    <row r="8928" spans="1:13" hidden="1" x14ac:dyDescent="0.3">
      <c r="A8928" s="1" t="s">
        <v>8943</v>
      </c>
      <c r="B8928" s="1" t="s">
        <v>35</v>
      </c>
      <c r="C8928">
        <v>1</v>
      </c>
      <c r="E8928">
        <v>1</v>
      </c>
      <c r="F8928">
        <v>3</v>
      </c>
      <c r="G8928">
        <v>5</v>
      </c>
      <c r="J8928">
        <v>5</v>
      </c>
    </row>
    <row r="8929" spans="1:13" hidden="1" x14ac:dyDescent="0.3">
      <c r="A8929" s="1" t="s">
        <v>8944</v>
      </c>
      <c r="B8929" s="1" t="s">
        <v>35</v>
      </c>
      <c r="C8929">
        <v>1</v>
      </c>
      <c r="F8929">
        <v>3</v>
      </c>
      <c r="G8929">
        <v>3</v>
      </c>
      <c r="J8929">
        <v>3</v>
      </c>
      <c r="L8929">
        <v>1</v>
      </c>
    </row>
    <row r="8930" spans="1:13" hidden="1" x14ac:dyDescent="0.3">
      <c r="A8930" s="1" t="s">
        <v>8945</v>
      </c>
      <c r="B8930" s="1" t="s">
        <v>35</v>
      </c>
      <c r="C8930">
        <v>1</v>
      </c>
      <c r="F8930">
        <v>2</v>
      </c>
      <c r="G8930">
        <v>5</v>
      </c>
      <c r="J8930">
        <v>6</v>
      </c>
      <c r="K8930">
        <v>1</v>
      </c>
    </row>
    <row r="8931" spans="1:13" hidden="1" x14ac:dyDescent="0.3">
      <c r="A8931" s="1" t="s">
        <v>8946</v>
      </c>
      <c r="B8931" s="1" t="s">
        <v>35</v>
      </c>
      <c r="C8931">
        <v>1</v>
      </c>
      <c r="F8931">
        <v>2</v>
      </c>
      <c r="G8931">
        <v>3</v>
      </c>
      <c r="J8931">
        <v>3</v>
      </c>
      <c r="K8931">
        <v>1</v>
      </c>
      <c r="L8931">
        <v>1</v>
      </c>
      <c r="M8931">
        <v>1</v>
      </c>
    </row>
    <row r="8932" spans="1:13" hidden="1" x14ac:dyDescent="0.3">
      <c r="A8932" s="1" t="s">
        <v>8947</v>
      </c>
      <c r="B8932" s="1" t="s">
        <v>35</v>
      </c>
      <c r="C8932">
        <v>1</v>
      </c>
      <c r="F8932">
        <v>2</v>
      </c>
      <c r="G8932">
        <v>9</v>
      </c>
      <c r="J8932">
        <v>3</v>
      </c>
      <c r="K8932">
        <v>2</v>
      </c>
      <c r="L8932">
        <v>1</v>
      </c>
      <c r="M8932">
        <v>1</v>
      </c>
    </row>
    <row r="8933" spans="1:13" hidden="1" x14ac:dyDescent="0.3">
      <c r="A8933" s="1" t="s">
        <v>8948</v>
      </c>
      <c r="B8933" s="1" t="s">
        <v>35</v>
      </c>
      <c r="C8933">
        <v>1</v>
      </c>
      <c r="F8933">
        <v>5</v>
      </c>
      <c r="G8933">
        <v>5</v>
      </c>
      <c r="J8933">
        <v>2</v>
      </c>
      <c r="K8933">
        <v>1</v>
      </c>
    </row>
    <row r="8934" spans="1:13" hidden="1" x14ac:dyDescent="0.3">
      <c r="A8934" s="1" t="s">
        <v>8949</v>
      </c>
      <c r="B8934" s="1" t="s">
        <v>35</v>
      </c>
      <c r="C8934">
        <v>1</v>
      </c>
    </row>
    <row r="8935" spans="1:13" hidden="1" x14ac:dyDescent="0.3">
      <c r="A8935" s="1" t="s">
        <v>8950</v>
      </c>
      <c r="B8935" s="1" t="s">
        <v>35</v>
      </c>
      <c r="C8935">
        <v>1</v>
      </c>
      <c r="F8935">
        <v>1</v>
      </c>
      <c r="G8935">
        <v>1</v>
      </c>
      <c r="J8935">
        <v>3</v>
      </c>
      <c r="K8935">
        <v>2</v>
      </c>
      <c r="M8935">
        <v>1</v>
      </c>
    </row>
    <row r="8936" spans="1:13" hidden="1" x14ac:dyDescent="0.3">
      <c r="A8936" s="1" t="s">
        <v>8951</v>
      </c>
      <c r="B8936" s="1" t="s">
        <v>35</v>
      </c>
      <c r="C8936">
        <v>1</v>
      </c>
      <c r="F8936">
        <v>1</v>
      </c>
      <c r="G8936">
        <v>3</v>
      </c>
      <c r="J8936">
        <v>3</v>
      </c>
      <c r="M8936">
        <v>1</v>
      </c>
    </row>
    <row r="8937" spans="1:13" hidden="1" x14ac:dyDescent="0.3">
      <c r="A8937" s="1" t="s">
        <v>8952</v>
      </c>
      <c r="B8937" s="1" t="s">
        <v>35</v>
      </c>
      <c r="C8937">
        <v>1</v>
      </c>
      <c r="F8937">
        <v>1</v>
      </c>
      <c r="G8937">
        <v>1</v>
      </c>
      <c r="J8937">
        <v>2</v>
      </c>
    </row>
    <row r="8938" spans="1:13" hidden="1" x14ac:dyDescent="0.3">
      <c r="A8938" s="1" t="s">
        <v>8953</v>
      </c>
      <c r="B8938" s="1" t="s">
        <v>35</v>
      </c>
      <c r="C8938">
        <v>1</v>
      </c>
    </row>
    <row r="8939" spans="1:13" hidden="1" x14ac:dyDescent="0.3">
      <c r="A8939" s="1" t="s">
        <v>8954</v>
      </c>
      <c r="B8939" s="1" t="s">
        <v>35</v>
      </c>
      <c r="C8939">
        <v>1</v>
      </c>
      <c r="F8939">
        <v>2</v>
      </c>
      <c r="G8939">
        <v>1</v>
      </c>
    </row>
    <row r="8940" spans="1:13" hidden="1" x14ac:dyDescent="0.3">
      <c r="A8940" s="1" t="s">
        <v>8955</v>
      </c>
      <c r="B8940" s="1" t="s">
        <v>35</v>
      </c>
      <c r="C8940">
        <v>1</v>
      </c>
      <c r="F8940">
        <v>3</v>
      </c>
    </row>
    <row r="8941" spans="1:13" hidden="1" x14ac:dyDescent="0.3">
      <c r="A8941" s="1" t="s">
        <v>8956</v>
      </c>
      <c r="B8941" s="1" t="s">
        <v>35</v>
      </c>
      <c r="C8941">
        <v>1</v>
      </c>
      <c r="F8941">
        <v>1</v>
      </c>
      <c r="G8941">
        <v>4</v>
      </c>
      <c r="K8941">
        <v>1</v>
      </c>
      <c r="M8941">
        <v>1</v>
      </c>
    </row>
    <row r="8942" spans="1:13" hidden="1" x14ac:dyDescent="0.3">
      <c r="A8942" s="1" t="s">
        <v>8957</v>
      </c>
      <c r="B8942" s="1" t="s">
        <v>35</v>
      </c>
      <c r="C8942">
        <v>1</v>
      </c>
      <c r="F8942">
        <v>1</v>
      </c>
      <c r="G8942">
        <v>3</v>
      </c>
      <c r="J8942">
        <v>1</v>
      </c>
    </row>
    <row r="8943" spans="1:13" hidden="1" x14ac:dyDescent="0.3">
      <c r="A8943" s="1" t="s">
        <v>8958</v>
      </c>
      <c r="B8943" s="1" t="s">
        <v>35</v>
      </c>
      <c r="C8943">
        <v>1</v>
      </c>
    </row>
    <row r="8944" spans="1:13" hidden="1" x14ac:dyDescent="0.3">
      <c r="A8944" s="1" t="s">
        <v>8959</v>
      </c>
      <c r="B8944" s="1" t="s">
        <v>35</v>
      </c>
      <c r="C8944">
        <v>1</v>
      </c>
      <c r="F8944">
        <v>2</v>
      </c>
      <c r="G8944">
        <v>3</v>
      </c>
      <c r="J8944">
        <v>4</v>
      </c>
      <c r="L8944">
        <v>1</v>
      </c>
    </row>
    <row r="8945" spans="1:13" hidden="1" x14ac:dyDescent="0.3">
      <c r="A8945" s="1" t="s">
        <v>8960</v>
      </c>
      <c r="B8945" s="1" t="s">
        <v>35</v>
      </c>
      <c r="C8945">
        <v>1</v>
      </c>
      <c r="G8945">
        <v>1</v>
      </c>
    </row>
    <row r="8946" spans="1:13" hidden="1" x14ac:dyDescent="0.3">
      <c r="A8946" s="1" t="s">
        <v>8961</v>
      </c>
      <c r="B8946" s="1" t="s">
        <v>35</v>
      </c>
      <c r="C8946">
        <v>1</v>
      </c>
      <c r="F8946">
        <v>1</v>
      </c>
    </row>
    <row r="8947" spans="1:13" hidden="1" x14ac:dyDescent="0.3">
      <c r="A8947" s="1" t="s">
        <v>8962</v>
      </c>
      <c r="B8947" s="1" t="s">
        <v>35</v>
      </c>
      <c r="C8947">
        <v>1</v>
      </c>
      <c r="F8947">
        <v>2</v>
      </c>
      <c r="G8947">
        <v>3</v>
      </c>
      <c r="J8947">
        <v>1</v>
      </c>
    </row>
    <row r="8948" spans="1:13" hidden="1" x14ac:dyDescent="0.3">
      <c r="A8948" s="1" t="s">
        <v>8963</v>
      </c>
      <c r="B8948" s="1" t="s">
        <v>35</v>
      </c>
      <c r="C8948">
        <v>1</v>
      </c>
      <c r="F8948">
        <v>2</v>
      </c>
      <c r="G8948">
        <v>5</v>
      </c>
      <c r="J8948">
        <v>1</v>
      </c>
      <c r="L8948">
        <v>1</v>
      </c>
    </row>
    <row r="8949" spans="1:13" hidden="1" x14ac:dyDescent="0.3">
      <c r="A8949" s="1" t="s">
        <v>8964</v>
      </c>
      <c r="B8949" s="1" t="s">
        <v>35</v>
      </c>
      <c r="C8949">
        <v>1</v>
      </c>
      <c r="F8949">
        <v>6</v>
      </c>
      <c r="G8949">
        <v>8</v>
      </c>
      <c r="J8949">
        <v>1</v>
      </c>
      <c r="M8949">
        <v>1</v>
      </c>
    </row>
    <row r="8950" spans="1:13" hidden="1" x14ac:dyDescent="0.3">
      <c r="A8950" s="1" t="s">
        <v>8965</v>
      </c>
      <c r="B8950" s="1" t="s">
        <v>35</v>
      </c>
      <c r="C8950">
        <v>1</v>
      </c>
      <c r="G8950">
        <v>1</v>
      </c>
      <c r="J8950">
        <v>5</v>
      </c>
    </row>
    <row r="8951" spans="1:13" hidden="1" x14ac:dyDescent="0.3">
      <c r="A8951" s="1" t="s">
        <v>8966</v>
      </c>
      <c r="B8951" s="1" t="s">
        <v>35</v>
      </c>
      <c r="C8951">
        <v>1</v>
      </c>
      <c r="G8951">
        <v>2</v>
      </c>
      <c r="J8951">
        <v>6</v>
      </c>
      <c r="K8951">
        <v>3</v>
      </c>
    </row>
    <row r="8952" spans="1:13" hidden="1" x14ac:dyDescent="0.3">
      <c r="A8952" s="1" t="s">
        <v>8967</v>
      </c>
      <c r="B8952" s="1" t="s">
        <v>35</v>
      </c>
      <c r="C8952">
        <v>1</v>
      </c>
      <c r="G8952">
        <v>2</v>
      </c>
      <c r="J8952">
        <v>2</v>
      </c>
    </row>
    <row r="8953" spans="1:13" hidden="1" x14ac:dyDescent="0.3">
      <c r="A8953" s="1" t="s">
        <v>8968</v>
      </c>
      <c r="B8953" s="1" t="s">
        <v>35</v>
      </c>
      <c r="C8953">
        <v>1</v>
      </c>
      <c r="F8953">
        <v>3</v>
      </c>
      <c r="G8953">
        <v>3</v>
      </c>
      <c r="J8953">
        <v>1</v>
      </c>
      <c r="K8953">
        <v>1</v>
      </c>
    </row>
    <row r="8954" spans="1:13" hidden="1" x14ac:dyDescent="0.3">
      <c r="A8954" s="1" t="s">
        <v>8969</v>
      </c>
      <c r="B8954" s="1" t="s">
        <v>35</v>
      </c>
      <c r="C8954">
        <v>1</v>
      </c>
      <c r="F8954">
        <v>1</v>
      </c>
      <c r="G8954">
        <v>1</v>
      </c>
    </row>
    <row r="8955" spans="1:13" hidden="1" x14ac:dyDescent="0.3">
      <c r="A8955" s="1" t="s">
        <v>8970</v>
      </c>
      <c r="B8955" s="1" t="s">
        <v>35</v>
      </c>
      <c r="C8955">
        <v>1</v>
      </c>
      <c r="G8955">
        <v>1</v>
      </c>
      <c r="J8955">
        <v>3</v>
      </c>
    </row>
    <row r="8956" spans="1:13" hidden="1" x14ac:dyDescent="0.3">
      <c r="A8956" s="1" t="s">
        <v>8971</v>
      </c>
      <c r="B8956" s="1" t="s">
        <v>35</v>
      </c>
      <c r="C8956">
        <v>1</v>
      </c>
      <c r="F8956">
        <v>1</v>
      </c>
      <c r="G8956">
        <v>7</v>
      </c>
      <c r="J8956">
        <v>2</v>
      </c>
      <c r="K8956">
        <v>1</v>
      </c>
    </row>
    <row r="8957" spans="1:13" hidden="1" x14ac:dyDescent="0.3">
      <c r="A8957" s="1" t="s">
        <v>8972</v>
      </c>
      <c r="B8957" s="1" t="s">
        <v>35</v>
      </c>
      <c r="C8957">
        <v>1</v>
      </c>
      <c r="F8957">
        <v>1</v>
      </c>
      <c r="G8957">
        <v>8</v>
      </c>
      <c r="J8957">
        <v>4</v>
      </c>
    </row>
    <row r="8958" spans="1:13" hidden="1" x14ac:dyDescent="0.3">
      <c r="A8958" s="1" t="s">
        <v>8973</v>
      </c>
      <c r="B8958" s="1" t="s">
        <v>35</v>
      </c>
      <c r="C8958">
        <v>1</v>
      </c>
      <c r="F8958">
        <v>7</v>
      </c>
      <c r="G8958">
        <v>5</v>
      </c>
      <c r="J8958">
        <v>3</v>
      </c>
      <c r="K8958">
        <v>1</v>
      </c>
      <c r="L8958">
        <v>1</v>
      </c>
    </row>
    <row r="8959" spans="1:13" hidden="1" x14ac:dyDescent="0.3">
      <c r="A8959" s="1" t="s">
        <v>8974</v>
      </c>
      <c r="B8959" s="1" t="s">
        <v>35</v>
      </c>
      <c r="C8959">
        <v>1</v>
      </c>
      <c r="F8959">
        <v>1</v>
      </c>
      <c r="G8959">
        <v>5</v>
      </c>
      <c r="J8959">
        <v>3</v>
      </c>
      <c r="M8959">
        <v>1</v>
      </c>
    </row>
    <row r="8960" spans="1:13" hidden="1" x14ac:dyDescent="0.3">
      <c r="A8960" s="1" t="s">
        <v>8975</v>
      </c>
      <c r="B8960" s="1" t="s">
        <v>35</v>
      </c>
      <c r="C8960">
        <v>1</v>
      </c>
      <c r="F8960">
        <v>1</v>
      </c>
      <c r="G8960">
        <v>1</v>
      </c>
      <c r="J8960">
        <v>5</v>
      </c>
      <c r="K8960">
        <v>2</v>
      </c>
      <c r="M8960">
        <v>1</v>
      </c>
    </row>
    <row r="8961" spans="1:13" hidden="1" x14ac:dyDescent="0.3">
      <c r="A8961" s="1" t="s">
        <v>8976</v>
      </c>
      <c r="B8961" s="1" t="s">
        <v>35</v>
      </c>
      <c r="C8961">
        <v>1</v>
      </c>
      <c r="F8961">
        <v>1</v>
      </c>
    </row>
    <row r="8962" spans="1:13" hidden="1" x14ac:dyDescent="0.3">
      <c r="A8962" s="1" t="s">
        <v>8977</v>
      </c>
      <c r="B8962" s="1" t="s">
        <v>35</v>
      </c>
      <c r="C8962">
        <v>1</v>
      </c>
      <c r="F8962">
        <v>2</v>
      </c>
      <c r="G8962">
        <v>3</v>
      </c>
      <c r="J8962">
        <v>2</v>
      </c>
      <c r="L8962">
        <v>1</v>
      </c>
    </row>
    <row r="8963" spans="1:13" hidden="1" x14ac:dyDescent="0.3">
      <c r="A8963" s="1" t="s">
        <v>8978</v>
      </c>
      <c r="B8963" s="1" t="s">
        <v>35</v>
      </c>
      <c r="C8963">
        <v>1</v>
      </c>
      <c r="F8963">
        <v>1</v>
      </c>
      <c r="J8963">
        <v>1</v>
      </c>
    </row>
    <row r="8964" spans="1:13" hidden="1" x14ac:dyDescent="0.3">
      <c r="A8964" s="1" t="s">
        <v>8979</v>
      </c>
      <c r="B8964" s="1" t="s">
        <v>35</v>
      </c>
      <c r="C8964">
        <v>1</v>
      </c>
      <c r="F8964">
        <v>1</v>
      </c>
      <c r="J8964">
        <v>3</v>
      </c>
    </row>
    <row r="8965" spans="1:13" hidden="1" x14ac:dyDescent="0.3">
      <c r="A8965" s="1" t="s">
        <v>8980</v>
      </c>
      <c r="B8965" s="1" t="s">
        <v>35</v>
      </c>
      <c r="C8965">
        <v>1</v>
      </c>
      <c r="F8965">
        <v>6</v>
      </c>
      <c r="G8965">
        <v>6</v>
      </c>
      <c r="J8965">
        <v>1</v>
      </c>
    </row>
    <row r="8966" spans="1:13" hidden="1" x14ac:dyDescent="0.3">
      <c r="A8966" s="1" t="s">
        <v>8981</v>
      </c>
      <c r="B8966" s="1" t="s">
        <v>35</v>
      </c>
      <c r="C8966">
        <v>1</v>
      </c>
      <c r="D8966">
        <v>1</v>
      </c>
      <c r="F8966">
        <v>2</v>
      </c>
      <c r="G8966">
        <v>2</v>
      </c>
      <c r="J8966">
        <v>2</v>
      </c>
      <c r="K8966">
        <v>2</v>
      </c>
    </row>
    <row r="8967" spans="1:13" hidden="1" x14ac:dyDescent="0.3">
      <c r="A8967" s="1" t="s">
        <v>8982</v>
      </c>
      <c r="B8967" s="1" t="s">
        <v>35</v>
      </c>
      <c r="C8967">
        <v>1</v>
      </c>
      <c r="F8967">
        <v>1</v>
      </c>
      <c r="G8967">
        <v>3</v>
      </c>
      <c r="J8967">
        <v>3</v>
      </c>
      <c r="K8967">
        <v>1</v>
      </c>
      <c r="M8967">
        <v>1</v>
      </c>
    </row>
    <row r="8968" spans="1:13" hidden="1" x14ac:dyDescent="0.3">
      <c r="A8968" s="1" t="s">
        <v>8983</v>
      </c>
      <c r="B8968" s="1" t="s">
        <v>35</v>
      </c>
      <c r="C8968">
        <v>1</v>
      </c>
      <c r="D8968">
        <v>1</v>
      </c>
      <c r="F8968">
        <v>2</v>
      </c>
      <c r="G8968">
        <v>7</v>
      </c>
      <c r="J8968">
        <v>1</v>
      </c>
    </row>
    <row r="8969" spans="1:13" hidden="1" x14ac:dyDescent="0.3">
      <c r="A8969" s="1" t="s">
        <v>8984</v>
      </c>
      <c r="B8969" s="1" t="s">
        <v>35</v>
      </c>
      <c r="C8969">
        <v>1</v>
      </c>
      <c r="F8969">
        <v>7</v>
      </c>
      <c r="G8969">
        <v>7</v>
      </c>
      <c r="J8969">
        <v>4</v>
      </c>
      <c r="L8969">
        <v>3</v>
      </c>
    </row>
    <row r="8970" spans="1:13" hidden="1" x14ac:dyDescent="0.3">
      <c r="A8970" s="1" t="s">
        <v>8985</v>
      </c>
      <c r="B8970" s="1" t="s">
        <v>5378</v>
      </c>
      <c r="C8970">
        <v>1</v>
      </c>
    </row>
    <row r="8971" spans="1:13" hidden="1" x14ac:dyDescent="0.3">
      <c r="A8971" s="1" t="s">
        <v>8986</v>
      </c>
      <c r="B8971" s="1" t="s">
        <v>5378</v>
      </c>
      <c r="C8971">
        <v>1</v>
      </c>
    </row>
    <row r="8972" spans="1:13" hidden="1" x14ac:dyDescent="0.3">
      <c r="A8972" s="1" t="s">
        <v>8987</v>
      </c>
      <c r="B8972" s="1" t="s">
        <v>5378</v>
      </c>
      <c r="C8972">
        <v>1</v>
      </c>
      <c r="G8972">
        <v>1</v>
      </c>
      <c r="L8972">
        <v>1</v>
      </c>
    </row>
    <row r="8973" spans="1:13" hidden="1" x14ac:dyDescent="0.3">
      <c r="A8973" s="1" t="s">
        <v>8988</v>
      </c>
      <c r="B8973" s="1" t="s">
        <v>5378</v>
      </c>
      <c r="C8973">
        <v>1</v>
      </c>
      <c r="F8973">
        <v>1</v>
      </c>
    </row>
    <row r="8974" spans="1:13" hidden="1" x14ac:dyDescent="0.3">
      <c r="A8974" s="1" t="s">
        <v>8989</v>
      </c>
      <c r="B8974" s="1" t="s">
        <v>5378</v>
      </c>
      <c r="C8974">
        <v>1</v>
      </c>
      <c r="F8974">
        <v>1</v>
      </c>
    </row>
    <row r="8975" spans="1:13" hidden="1" x14ac:dyDescent="0.3">
      <c r="A8975" s="1" t="s">
        <v>8990</v>
      </c>
      <c r="B8975" s="1" t="s">
        <v>5378</v>
      </c>
      <c r="C8975">
        <v>1</v>
      </c>
      <c r="F8975">
        <v>1</v>
      </c>
    </row>
    <row r="8976" spans="1:13" hidden="1" x14ac:dyDescent="0.3">
      <c r="A8976" s="1" t="s">
        <v>8991</v>
      </c>
      <c r="B8976" s="1" t="s">
        <v>5378</v>
      </c>
      <c r="C8976">
        <v>1</v>
      </c>
      <c r="F8976">
        <v>1</v>
      </c>
    </row>
    <row r="8977" spans="1:13" hidden="1" x14ac:dyDescent="0.3">
      <c r="A8977" s="1" t="s">
        <v>8992</v>
      </c>
      <c r="B8977" s="1" t="s">
        <v>5378</v>
      </c>
      <c r="C8977">
        <v>1</v>
      </c>
    </row>
    <row r="8978" spans="1:13" hidden="1" x14ac:dyDescent="0.3">
      <c r="A8978" s="1" t="s">
        <v>8993</v>
      </c>
      <c r="B8978" s="1" t="s">
        <v>5378</v>
      </c>
      <c r="C8978">
        <v>1</v>
      </c>
      <c r="F8978">
        <v>1</v>
      </c>
      <c r="G8978">
        <v>2</v>
      </c>
      <c r="J8978">
        <v>1</v>
      </c>
      <c r="M8978">
        <v>1</v>
      </c>
    </row>
    <row r="8979" spans="1:13" hidden="1" x14ac:dyDescent="0.3">
      <c r="A8979" s="1" t="s">
        <v>8994</v>
      </c>
      <c r="B8979" s="1" t="s">
        <v>5378</v>
      </c>
      <c r="C8979">
        <v>1</v>
      </c>
      <c r="F8979">
        <v>1</v>
      </c>
      <c r="G8979">
        <v>4</v>
      </c>
      <c r="J8979">
        <v>1</v>
      </c>
    </row>
    <row r="8980" spans="1:13" hidden="1" x14ac:dyDescent="0.3">
      <c r="A8980" s="1" t="s">
        <v>8995</v>
      </c>
      <c r="B8980" s="1" t="s">
        <v>5378</v>
      </c>
      <c r="C8980">
        <v>1</v>
      </c>
      <c r="F8980">
        <v>1</v>
      </c>
    </row>
    <row r="8981" spans="1:13" hidden="1" x14ac:dyDescent="0.3">
      <c r="A8981" s="1" t="s">
        <v>8996</v>
      </c>
      <c r="B8981" s="1" t="s">
        <v>5378</v>
      </c>
      <c r="C8981">
        <v>1</v>
      </c>
      <c r="F8981">
        <v>2</v>
      </c>
      <c r="K8981">
        <v>1</v>
      </c>
    </row>
    <row r="8982" spans="1:13" hidden="1" x14ac:dyDescent="0.3">
      <c r="A8982" s="1" t="s">
        <v>8997</v>
      </c>
      <c r="B8982" s="1" t="s">
        <v>5378</v>
      </c>
      <c r="C8982">
        <v>1</v>
      </c>
      <c r="K8982">
        <v>2</v>
      </c>
    </row>
    <row r="8983" spans="1:13" hidden="1" x14ac:dyDescent="0.3">
      <c r="A8983" s="1" t="s">
        <v>8998</v>
      </c>
      <c r="B8983" s="1" t="s">
        <v>5378</v>
      </c>
      <c r="C8983">
        <v>1</v>
      </c>
    </row>
    <row r="8984" spans="1:13" hidden="1" x14ac:dyDescent="0.3">
      <c r="A8984" s="1" t="s">
        <v>8999</v>
      </c>
      <c r="B8984" s="1" t="s">
        <v>5378</v>
      </c>
      <c r="C8984">
        <v>1</v>
      </c>
      <c r="G8984">
        <v>1</v>
      </c>
    </row>
    <row r="8985" spans="1:13" hidden="1" x14ac:dyDescent="0.3">
      <c r="A8985" s="1" t="s">
        <v>9000</v>
      </c>
      <c r="B8985" s="1" t="s">
        <v>5378</v>
      </c>
      <c r="C8985">
        <v>1</v>
      </c>
      <c r="J8985">
        <v>1</v>
      </c>
    </row>
    <row r="8986" spans="1:13" hidden="1" x14ac:dyDescent="0.3">
      <c r="A8986" s="1" t="s">
        <v>9001</v>
      </c>
      <c r="B8986" s="1" t="s">
        <v>5378</v>
      </c>
      <c r="C8986">
        <v>1</v>
      </c>
      <c r="F8986">
        <v>1</v>
      </c>
    </row>
    <row r="8987" spans="1:13" hidden="1" x14ac:dyDescent="0.3">
      <c r="A8987" s="1" t="s">
        <v>9002</v>
      </c>
      <c r="B8987" s="1" t="s">
        <v>5378</v>
      </c>
      <c r="C8987">
        <v>1</v>
      </c>
    </row>
    <row r="8988" spans="1:13" hidden="1" x14ac:dyDescent="0.3">
      <c r="A8988" s="1" t="s">
        <v>9003</v>
      </c>
      <c r="B8988" s="1" t="s">
        <v>35</v>
      </c>
      <c r="C8988">
        <v>1</v>
      </c>
      <c r="D8988">
        <v>6</v>
      </c>
      <c r="F8988">
        <v>16</v>
      </c>
      <c r="G8988">
        <v>158</v>
      </c>
      <c r="J8988">
        <v>85</v>
      </c>
      <c r="L8988">
        <v>1</v>
      </c>
    </row>
    <row r="8989" spans="1:13" hidden="1" x14ac:dyDescent="0.3">
      <c r="A8989" s="1" t="s">
        <v>9004</v>
      </c>
      <c r="B8989" s="1" t="s">
        <v>35</v>
      </c>
      <c r="C8989">
        <v>1</v>
      </c>
      <c r="F8989">
        <v>12</v>
      </c>
      <c r="G8989">
        <v>14</v>
      </c>
      <c r="J8989">
        <v>1</v>
      </c>
      <c r="L8989">
        <v>1</v>
      </c>
    </row>
    <row r="8990" spans="1:13" hidden="1" x14ac:dyDescent="0.3">
      <c r="A8990" s="1" t="s">
        <v>9005</v>
      </c>
      <c r="B8990" s="1" t="s">
        <v>35</v>
      </c>
      <c r="C8990">
        <v>1</v>
      </c>
      <c r="E8990">
        <v>1</v>
      </c>
      <c r="F8990">
        <v>8</v>
      </c>
      <c r="G8990">
        <v>11</v>
      </c>
      <c r="J8990">
        <v>4</v>
      </c>
      <c r="K8990">
        <v>1</v>
      </c>
    </row>
    <row r="8991" spans="1:13" hidden="1" x14ac:dyDescent="0.3">
      <c r="A8991" s="1" t="s">
        <v>9006</v>
      </c>
      <c r="B8991" s="1" t="s">
        <v>5378</v>
      </c>
      <c r="C8991">
        <v>1</v>
      </c>
      <c r="F8991">
        <v>1</v>
      </c>
    </row>
    <row r="8992" spans="1:13" hidden="1" x14ac:dyDescent="0.3">
      <c r="A8992" s="1" t="s">
        <v>9007</v>
      </c>
      <c r="B8992" s="1" t="s">
        <v>5378</v>
      </c>
      <c r="C8992">
        <v>1</v>
      </c>
      <c r="G8992">
        <v>3</v>
      </c>
      <c r="J8992">
        <v>1</v>
      </c>
    </row>
    <row r="8993" spans="1:12" hidden="1" x14ac:dyDescent="0.3">
      <c r="A8993" s="1" t="s">
        <v>9008</v>
      </c>
      <c r="B8993" s="1" t="s">
        <v>35</v>
      </c>
      <c r="C8993">
        <v>1</v>
      </c>
      <c r="F8993">
        <v>1</v>
      </c>
    </row>
    <row r="8994" spans="1:12" hidden="1" x14ac:dyDescent="0.3">
      <c r="A8994" s="1" t="s">
        <v>9009</v>
      </c>
      <c r="B8994" s="1" t="s">
        <v>35</v>
      </c>
      <c r="C8994">
        <v>1</v>
      </c>
    </row>
    <row r="8995" spans="1:12" hidden="1" x14ac:dyDescent="0.3">
      <c r="A8995" s="1" t="s">
        <v>9010</v>
      </c>
      <c r="B8995" s="1" t="s">
        <v>35</v>
      </c>
      <c r="C8995">
        <v>1</v>
      </c>
    </row>
    <row r="8996" spans="1:12" hidden="1" x14ac:dyDescent="0.3">
      <c r="A8996" s="1" t="s">
        <v>9011</v>
      </c>
      <c r="B8996" s="1" t="s">
        <v>35</v>
      </c>
      <c r="C8996">
        <v>1</v>
      </c>
      <c r="G8996">
        <v>4</v>
      </c>
    </row>
    <row r="8997" spans="1:12" hidden="1" x14ac:dyDescent="0.3">
      <c r="A8997" s="1" t="s">
        <v>9012</v>
      </c>
      <c r="B8997" s="1" t="s">
        <v>35</v>
      </c>
      <c r="C8997">
        <v>1</v>
      </c>
      <c r="F8997">
        <v>1</v>
      </c>
    </row>
    <row r="8998" spans="1:12" hidden="1" x14ac:dyDescent="0.3">
      <c r="A8998" s="1" t="s">
        <v>9013</v>
      </c>
      <c r="B8998" s="1" t="s">
        <v>35</v>
      </c>
      <c r="C8998">
        <v>1</v>
      </c>
      <c r="D8998">
        <v>13</v>
      </c>
      <c r="F8998">
        <v>16</v>
      </c>
      <c r="G8998">
        <v>1</v>
      </c>
      <c r="J8998">
        <v>148</v>
      </c>
      <c r="K8998">
        <v>1</v>
      </c>
    </row>
    <row r="8999" spans="1:12" hidden="1" x14ac:dyDescent="0.3">
      <c r="A8999" s="1" t="s">
        <v>9014</v>
      </c>
      <c r="B8999" s="1" t="s">
        <v>35</v>
      </c>
      <c r="C8999">
        <v>1</v>
      </c>
    </row>
    <row r="9000" spans="1:12" hidden="1" x14ac:dyDescent="0.3">
      <c r="A9000" s="1" t="s">
        <v>9015</v>
      </c>
      <c r="B9000" s="1" t="s">
        <v>35</v>
      </c>
      <c r="C9000">
        <v>1</v>
      </c>
      <c r="D9000">
        <v>6</v>
      </c>
      <c r="F9000">
        <v>14</v>
      </c>
      <c r="J9000">
        <v>20</v>
      </c>
    </row>
    <row r="9001" spans="1:12" hidden="1" x14ac:dyDescent="0.3">
      <c r="A9001" s="1" t="s">
        <v>9016</v>
      </c>
      <c r="B9001" s="1" t="s">
        <v>35</v>
      </c>
      <c r="C9001">
        <v>1</v>
      </c>
      <c r="F9001">
        <v>11</v>
      </c>
      <c r="G9001">
        <v>171</v>
      </c>
      <c r="K9001">
        <v>1</v>
      </c>
    </row>
    <row r="9002" spans="1:12" hidden="1" x14ac:dyDescent="0.3">
      <c r="A9002" s="1" t="s">
        <v>9017</v>
      </c>
      <c r="B9002" s="1" t="s">
        <v>35</v>
      </c>
      <c r="C9002">
        <v>1</v>
      </c>
      <c r="D9002">
        <v>1</v>
      </c>
      <c r="F9002">
        <v>16</v>
      </c>
      <c r="G9002">
        <v>98</v>
      </c>
      <c r="J9002">
        <v>23</v>
      </c>
    </row>
    <row r="9003" spans="1:12" hidden="1" x14ac:dyDescent="0.3">
      <c r="A9003" s="1" t="s">
        <v>9018</v>
      </c>
      <c r="B9003" s="1" t="s">
        <v>35</v>
      </c>
      <c r="C9003">
        <v>1</v>
      </c>
      <c r="D9003">
        <v>6</v>
      </c>
      <c r="F9003">
        <v>19</v>
      </c>
      <c r="G9003">
        <v>69</v>
      </c>
      <c r="J9003">
        <v>86</v>
      </c>
    </row>
    <row r="9004" spans="1:12" hidden="1" x14ac:dyDescent="0.3">
      <c r="A9004" s="1" t="s">
        <v>9019</v>
      </c>
      <c r="B9004" s="1" t="s">
        <v>35</v>
      </c>
      <c r="C9004">
        <v>1</v>
      </c>
      <c r="D9004">
        <v>5</v>
      </c>
      <c r="F9004">
        <v>13</v>
      </c>
      <c r="G9004">
        <v>21</v>
      </c>
      <c r="J9004">
        <v>93</v>
      </c>
      <c r="L9004">
        <v>2</v>
      </c>
    </row>
    <row r="9005" spans="1:12" hidden="1" x14ac:dyDescent="0.3">
      <c r="A9005" s="1" t="s">
        <v>9020</v>
      </c>
      <c r="B9005" s="1" t="s">
        <v>35</v>
      </c>
      <c r="C9005">
        <v>1</v>
      </c>
    </row>
    <row r="9006" spans="1:12" hidden="1" x14ac:dyDescent="0.3">
      <c r="A9006" s="1" t="s">
        <v>9021</v>
      </c>
      <c r="B9006" s="1" t="s">
        <v>35</v>
      </c>
      <c r="C9006">
        <v>1</v>
      </c>
      <c r="F9006">
        <v>1</v>
      </c>
      <c r="J9006">
        <v>1</v>
      </c>
    </row>
    <row r="9007" spans="1:12" hidden="1" x14ac:dyDescent="0.3">
      <c r="A9007" s="1" t="s">
        <v>9022</v>
      </c>
      <c r="B9007" s="1" t="s">
        <v>35</v>
      </c>
      <c r="C9007">
        <v>1</v>
      </c>
    </row>
    <row r="9008" spans="1:12" hidden="1" x14ac:dyDescent="0.3">
      <c r="A9008" s="1" t="s">
        <v>9023</v>
      </c>
      <c r="B9008" s="1" t="s">
        <v>35</v>
      </c>
      <c r="C9008">
        <v>1</v>
      </c>
      <c r="G9008">
        <v>1</v>
      </c>
      <c r="J9008">
        <v>1</v>
      </c>
    </row>
    <row r="9009" spans="1:12" hidden="1" x14ac:dyDescent="0.3">
      <c r="A9009" s="1" t="s">
        <v>9024</v>
      </c>
      <c r="B9009" s="1" t="s">
        <v>35</v>
      </c>
      <c r="C9009">
        <v>1</v>
      </c>
      <c r="K9009">
        <v>1</v>
      </c>
    </row>
    <row r="9010" spans="1:12" hidden="1" x14ac:dyDescent="0.3">
      <c r="A9010" s="1" t="s">
        <v>9025</v>
      </c>
      <c r="B9010" s="1" t="s">
        <v>5378</v>
      </c>
      <c r="C9010">
        <v>1</v>
      </c>
      <c r="F9010">
        <v>3</v>
      </c>
      <c r="G9010">
        <v>1</v>
      </c>
    </row>
    <row r="9011" spans="1:12" hidden="1" x14ac:dyDescent="0.3">
      <c r="A9011" s="1" t="s">
        <v>9026</v>
      </c>
      <c r="B9011" s="1" t="s">
        <v>35</v>
      </c>
      <c r="C9011">
        <v>1</v>
      </c>
      <c r="F9011">
        <v>1</v>
      </c>
    </row>
    <row r="9012" spans="1:12" hidden="1" x14ac:dyDescent="0.3">
      <c r="A9012" s="1" t="s">
        <v>9027</v>
      </c>
      <c r="B9012" s="1" t="s">
        <v>35</v>
      </c>
      <c r="C9012">
        <v>1</v>
      </c>
      <c r="F9012">
        <v>1</v>
      </c>
    </row>
    <row r="9013" spans="1:12" hidden="1" x14ac:dyDescent="0.3">
      <c r="A9013" s="1" t="s">
        <v>9028</v>
      </c>
      <c r="B9013" s="1" t="s">
        <v>5378</v>
      </c>
      <c r="C9013">
        <v>1</v>
      </c>
    </row>
    <row r="9014" spans="1:12" hidden="1" x14ac:dyDescent="0.3">
      <c r="A9014" s="1" t="s">
        <v>9029</v>
      </c>
      <c r="B9014" s="1" t="s">
        <v>5378</v>
      </c>
      <c r="C9014">
        <v>1</v>
      </c>
      <c r="K9014">
        <v>1</v>
      </c>
      <c r="L9014">
        <v>1</v>
      </c>
    </row>
    <row r="9015" spans="1:12" hidden="1" x14ac:dyDescent="0.3">
      <c r="A9015" s="1" t="s">
        <v>9030</v>
      </c>
      <c r="B9015" s="1" t="s">
        <v>5378</v>
      </c>
      <c r="C9015">
        <v>1</v>
      </c>
    </row>
    <row r="9016" spans="1:12" hidden="1" x14ac:dyDescent="0.3">
      <c r="A9016" s="1" t="s">
        <v>9031</v>
      </c>
      <c r="B9016" s="1" t="s">
        <v>5378</v>
      </c>
      <c r="C9016">
        <v>1</v>
      </c>
    </row>
    <row r="9017" spans="1:12" hidden="1" x14ac:dyDescent="0.3">
      <c r="A9017" s="1" t="s">
        <v>9032</v>
      </c>
      <c r="B9017" s="1" t="s">
        <v>5378</v>
      </c>
      <c r="C9017">
        <v>1</v>
      </c>
      <c r="F9017">
        <v>1</v>
      </c>
      <c r="J9017">
        <v>1</v>
      </c>
    </row>
    <row r="9018" spans="1:12" hidden="1" x14ac:dyDescent="0.3">
      <c r="A9018" s="1" t="s">
        <v>9033</v>
      </c>
      <c r="B9018" s="1" t="s">
        <v>5378</v>
      </c>
      <c r="C9018">
        <v>1</v>
      </c>
    </row>
    <row r="9019" spans="1:12" hidden="1" x14ac:dyDescent="0.3">
      <c r="A9019" s="1" t="s">
        <v>9034</v>
      </c>
      <c r="B9019" s="1" t="s">
        <v>5378</v>
      </c>
      <c r="C9019">
        <v>1</v>
      </c>
      <c r="F9019">
        <v>1</v>
      </c>
    </row>
    <row r="9020" spans="1:12" hidden="1" x14ac:dyDescent="0.3">
      <c r="A9020" s="1" t="s">
        <v>9035</v>
      </c>
      <c r="B9020" s="1" t="s">
        <v>5378</v>
      </c>
      <c r="C9020">
        <v>1</v>
      </c>
    </row>
    <row r="9021" spans="1:12" hidden="1" x14ac:dyDescent="0.3">
      <c r="A9021" s="1" t="s">
        <v>9036</v>
      </c>
      <c r="B9021" s="1" t="s">
        <v>5378</v>
      </c>
      <c r="C9021">
        <v>1</v>
      </c>
    </row>
    <row r="9022" spans="1:12" hidden="1" x14ac:dyDescent="0.3">
      <c r="A9022" s="1" t="s">
        <v>9037</v>
      </c>
      <c r="B9022" s="1" t="s">
        <v>5378</v>
      </c>
      <c r="C9022">
        <v>1</v>
      </c>
    </row>
    <row r="9023" spans="1:12" hidden="1" x14ac:dyDescent="0.3">
      <c r="A9023" s="1" t="s">
        <v>9038</v>
      </c>
      <c r="B9023" s="1" t="s">
        <v>5378</v>
      </c>
      <c r="C9023">
        <v>1</v>
      </c>
      <c r="F9023">
        <v>1</v>
      </c>
      <c r="G9023">
        <v>2</v>
      </c>
      <c r="J9023">
        <v>1</v>
      </c>
    </row>
    <row r="9024" spans="1:12" hidden="1" x14ac:dyDescent="0.3">
      <c r="A9024" s="1" t="s">
        <v>9039</v>
      </c>
      <c r="B9024" s="1" t="s">
        <v>5378</v>
      </c>
      <c r="C9024">
        <v>1</v>
      </c>
    </row>
    <row r="9025" spans="1:13" hidden="1" x14ac:dyDescent="0.3">
      <c r="A9025" s="1" t="s">
        <v>9040</v>
      </c>
      <c r="B9025" s="1" t="s">
        <v>5378</v>
      </c>
      <c r="C9025">
        <v>1</v>
      </c>
    </row>
    <row r="9026" spans="1:13" hidden="1" x14ac:dyDescent="0.3">
      <c r="A9026" s="1" t="s">
        <v>9041</v>
      </c>
      <c r="B9026" s="1" t="s">
        <v>5378</v>
      </c>
      <c r="C9026">
        <v>1</v>
      </c>
    </row>
    <row r="9027" spans="1:13" hidden="1" x14ac:dyDescent="0.3">
      <c r="A9027" s="1" t="s">
        <v>9042</v>
      </c>
      <c r="B9027" s="1" t="s">
        <v>5378</v>
      </c>
      <c r="C9027">
        <v>1</v>
      </c>
      <c r="D9027">
        <v>1</v>
      </c>
      <c r="F9027">
        <v>4</v>
      </c>
      <c r="J9027">
        <v>1</v>
      </c>
    </row>
    <row r="9028" spans="1:13" hidden="1" x14ac:dyDescent="0.3">
      <c r="A9028" s="1" t="s">
        <v>9043</v>
      </c>
      <c r="B9028" s="1" t="s">
        <v>5378</v>
      </c>
      <c r="C9028">
        <v>1</v>
      </c>
      <c r="F9028">
        <v>1</v>
      </c>
      <c r="G9028">
        <v>1</v>
      </c>
    </row>
    <row r="9029" spans="1:13" hidden="1" x14ac:dyDescent="0.3">
      <c r="A9029" s="1" t="s">
        <v>9044</v>
      </c>
      <c r="B9029" s="1" t="s">
        <v>5378</v>
      </c>
      <c r="C9029">
        <v>1</v>
      </c>
    </row>
    <row r="9030" spans="1:13" hidden="1" x14ac:dyDescent="0.3">
      <c r="A9030" s="1" t="s">
        <v>9045</v>
      </c>
      <c r="B9030" s="1" t="s">
        <v>5378</v>
      </c>
      <c r="C9030">
        <v>1</v>
      </c>
    </row>
    <row r="9031" spans="1:13" hidden="1" x14ac:dyDescent="0.3">
      <c r="A9031" s="1" t="s">
        <v>9046</v>
      </c>
      <c r="B9031" s="1" t="s">
        <v>5378</v>
      </c>
      <c r="C9031">
        <v>1</v>
      </c>
    </row>
    <row r="9032" spans="1:13" hidden="1" x14ac:dyDescent="0.3">
      <c r="A9032" s="1" t="s">
        <v>9047</v>
      </c>
      <c r="B9032" s="1" t="s">
        <v>5378</v>
      </c>
      <c r="C9032">
        <v>1</v>
      </c>
      <c r="F9032">
        <v>1</v>
      </c>
      <c r="G9032">
        <v>1</v>
      </c>
    </row>
    <row r="9033" spans="1:13" hidden="1" x14ac:dyDescent="0.3">
      <c r="A9033" s="1" t="s">
        <v>9048</v>
      </c>
      <c r="B9033" s="1" t="s">
        <v>5378</v>
      </c>
      <c r="C9033">
        <v>1</v>
      </c>
      <c r="E9033">
        <v>1</v>
      </c>
      <c r="J9033">
        <v>1</v>
      </c>
      <c r="L9033">
        <v>1</v>
      </c>
    </row>
    <row r="9034" spans="1:13" hidden="1" x14ac:dyDescent="0.3">
      <c r="A9034" s="1" t="s">
        <v>9049</v>
      </c>
      <c r="B9034" s="1" t="s">
        <v>5378</v>
      </c>
      <c r="C9034">
        <v>1</v>
      </c>
      <c r="F9034">
        <v>4</v>
      </c>
    </row>
    <row r="9035" spans="1:13" hidden="1" x14ac:dyDescent="0.3">
      <c r="A9035" s="1" t="s">
        <v>9050</v>
      </c>
      <c r="B9035" s="1" t="s">
        <v>5378</v>
      </c>
      <c r="C9035">
        <v>1</v>
      </c>
      <c r="F9035">
        <v>1</v>
      </c>
    </row>
    <row r="9036" spans="1:13" hidden="1" x14ac:dyDescent="0.3">
      <c r="A9036" s="1" t="s">
        <v>9051</v>
      </c>
      <c r="B9036" s="1" t="s">
        <v>35</v>
      </c>
      <c r="C9036">
        <v>1</v>
      </c>
      <c r="F9036">
        <v>31</v>
      </c>
      <c r="G9036">
        <v>291</v>
      </c>
      <c r="J9036">
        <v>65</v>
      </c>
      <c r="K9036">
        <v>1</v>
      </c>
    </row>
    <row r="9037" spans="1:13" hidden="1" x14ac:dyDescent="0.3">
      <c r="A9037" s="1" t="s">
        <v>9052</v>
      </c>
      <c r="B9037" s="1" t="s">
        <v>35</v>
      </c>
      <c r="C9037">
        <v>1</v>
      </c>
      <c r="F9037">
        <v>4</v>
      </c>
      <c r="G9037">
        <v>1</v>
      </c>
      <c r="J9037">
        <v>1</v>
      </c>
    </row>
    <row r="9038" spans="1:13" hidden="1" x14ac:dyDescent="0.3">
      <c r="A9038" s="1" t="s">
        <v>9053</v>
      </c>
      <c r="B9038" s="1" t="s">
        <v>35</v>
      </c>
      <c r="C9038">
        <v>1</v>
      </c>
      <c r="D9038">
        <v>20</v>
      </c>
      <c r="F9038">
        <v>23</v>
      </c>
      <c r="G9038">
        <v>113</v>
      </c>
      <c r="H9038">
        <v>1</v>
      </c>
    </row>
    <row r="9039" spans="1:13" hidden="1" x14ac:dyDescent="0.3">
      <c r="A9039" s="1" t="s">
        <v>9054</v>
      </c>
      <c r="B9039" s="1" t="s">
        <v>5378</v>
      </c>
      <c r="C9039">
        <v>1</v>
      </c>
      <c r="F9039">
        <v>42</v>
      </c>
      <c r="G9039">
        <v>5</v>
      </c>
      <c r="I9039">
        <v>1</v>
      </c>
      <c r="J9039">
        <v>6</v>
      </c>
      <c r="K9039">
        <v>3</v>
      </c>
      <c r="L9039">
        <v>3</v>
      </c>
      <c r="M9039">
        <v>2</v>
      </c>
    </row>
    <row r="9040" spans="1:13" hidden="1" x14ac:dyDescent="0.3">
      <c r="A9040" s="1" t="s">
        <v>9055</v>
      </c>
      <c r="B9040" s="1" t="s">
        <v>5378</v>
      </c>
      <c r="C9040">
        <v>1</v>
      </c>
    </row>
    <row r="9041" spans="1:13" hidden="1" x14ac:dyDescent="0.3">
      <c r="A9041" s="1" t="s">
        <v>9056</v>
      </c>
      <c r="B9041" s="1" t="s">
        <v>9057</v>
      </c>
      <c r="G9041">
        <v>1</v>
      </c>
    </row>
    <row r="9042" spans="1:13" hidden="1" x14ac:dyDescent="0.3">
      <c r="A9042" s="1" t="s">
        <v>9058</v>
      </c>
      <c r="B9042" s="1" t="s">
        <v>9059</v>
      </c>
      <c r="F9042">
        <v>1</v>
      </c>
    </row>
    <row r="9043" spans="1:13" hidden="1" x14ac:dyDescent="0.3">
      <c r="A9043" s="1" t="s">
        <v>9060</v>
      </c>
      <c r="B9043" s="1" t="s">
        <v>9061</v>
      </c>
      <c r="F9043">
        <v>1</v>
      </c>
    </row>
    <row r="9044" spans="1:13" hidden="1" x14ac:dyDescent="0.3">
      <c r="A9044" s="1" t="s">
        <v>9062</v>
      </c>
      <c r="B9044" s="1" t="s">
        <v>9061</v>
      </c>
      <c r="F9044">
        <v>1</v>
      </c>
    </row>
    <row r="9045" spans="1:13" hidden="1" x14ac:dyDescent="0.3">
      <c r="A9045" s="1" t="s">
        <v>9063</v>
      </c>
      <c r="B9045" s="1" t="s">
        <v>9061</v>
      </c>
      <c r="M9045">
        <v>1</v>
      </c>
    </row>
    <row r="9046" spans="1:13" hidden="1" x14ac:dyDescent="0.3">
      <c r="A9046" s="1" t="s">
        <v>9064</v>
      </c>
      <c r="B9046" s="1" t="s">
        <v>9065</v>
      </c>
      <c r="G9046">
        <v>1</v>
      </c>
    </row>
    <row r="9047" spans="1:13" hidden="1" x14ac:dyDescent="0.3">
      <c r="A9047" s="1" t="s">
        <v>9066</v>
      </c>
      <c r="B9047" s="1" t="s">
        <v>9059</v>
      </c>
      <c r="G9047">
        <v>1</v>
      </c>
    </row>
    <row r="9048" spans="1:13" hidden="1" x14ac:dyDescent="0.3">
      <c r="A9048" s="1" t="s">
        <v>9067</v>
      </c>
      <c r="B9048" s="1" t="s">
        <v>5378</v>
      </c>
      <c r="F9048">
        <v>1</v>
      </c>
    </row>
    <row r="9049" spans="1:13" hidden="1" x14ac:dyDescent="0.3">
      <c r="A9049" s="1" t="s">
        <v>7312</v>
      </c>
      <c r="B9049" s="1" t="s">
        <v>9068</v>
      </c>
      <c r="E9049">
        <v>1</v>
      </c>
      <c r="F9049">
        <v>6</v>
      </c>
      <c r="G9049">
        <v>8</v>
      </c>
      <c r="K9049">
        <v>1</v>
      </c>
      <c r="L9049">
        <v>2</v>
      </c>
    </row>
    <row r="9050" spans="1:13" x14ac:dyDescent="0.3">
      <c r="A9050" s="1" t="s">
        <v>299</v>
      </c>
      <c r="B9050" s="1" t="s">
        <v>14</v>
      </c>
      <c r="C9050">
        <v>464</v>
      </c>
      <c r="D9050">
        <v>1707</v>
      </c>
      <c r="E9050">
        <v>60</v>
      </c>
      <c r="F9050">
        <v>2358</v>
      </c>
      <c r="G9050">
        <v>19658</v>
      </c>
      <c r="H9050">
        <v>6</v>
      </c>
      <c r="I9050">
        <v>5</v>
      </c>
      <c r="J9050">
        <v>14272</v>
      </c>
      <c r="K9050">
        <v>27</v>
      </c>
      <c r="L9050">
        <v>260</v>
      </c>
      <c r="M9050">
        <v>11</v>
      </c>
    </row>
    <row r="9051" spans="1:13" hidden="1" x14ac:dyDescent="0.3">
      <c r="A9051" s="1" t="s">
        <v>9070</v>
      </c>
      <c r="B9051" s="1" t="s">
        <v>14</v>
      </c>
      <c r="F9051">
        <v>3</v>
      </c>
    </row>
    <row r="9052" spans="1:13" x14ac:dyDescent="0.3">
      <c r="A9052" s="1" t="s">
        <v>257</v>
      </c>
      <c r="B9052" s="1" t="s">
        <v>14</v>
      </c>
      <c r="C9052">
        <v>562</v>
      </c>
      <c r="D9052">
        <v>2003</v>
      </c>
      <c r="E9052">
        <v>60</v>
      </c>
      <c r="F9052">
        <v>2778</v>
      </c>
      <c r="G9052">
        <v>24085</v>
      </c>
      <c r="H9052">
        <v>7</v>
      </c>
      <c r="I9052">
        <v>4</v>
      </c>
      <c r="J9052">
        <v>17088</v>
      </c>
      <c r="K9052">
        <v>53</v>
      </c>
      <c r="L9052">
        <v>431</v>
      </c>
      <c r="M9052">
        <v>22</v>
      </c>
    </row>
    <row r="9053" spans="1:13" x14ac:dyDescent="0.3">
      <c r="A9053" s="1" t="s">
        <v>258</v>
      </c>
      <c r="B9053" s="1" t="s">
        <v>14</v>
      </c>
      <c r="C9053">
        <v>556</v>
      </c>
      <c r="D9053">
        <v>2547</v>
      </c>
      <c r="E9053">
        <v>77</v>
      </c>
      <c r="F9053">
        <v>3248</v>
      </c>
      <c r="G9053">
        <v>26933</v>
      </c>
      <c r="H9053">
        <v>7</v>
      </c>
      <c r="I9053">
        <v>3</v>
      </c>
      <c r="J9053">
        <v>21743</v>
      </c>
      <c r="K9053">
        <v>16</v>
      </c>
      <c r="L9053">
        <v>334</v>
      </c>
      <c r="M9053">
        <v>5</v>
      </c>
    </row>
    <row r="9054" spans="1:13" x14ac:dyDescent="0.3">
      <c r="A9054" s="1" t="s">
        <v>223</v>
      </c>
      <c r="B9054" s="1" t="s">
        <v>14</v>
      </c>
      <c r="C9054">
        <v>708</v>
      </c>
      <c r="D9054">
        <v>2831</v>
      </c>
      <c r="E9054">
        <v>94</v>
      </c>
      <c r="F9054">
        <v>4032</v>
      </c>
      <c r="G9054">
        <v>33436</v>
      </c>
      <c r="H9054">
        <v>4</v>
      </c>
      <c r="I9054">
        <v>7</v>
      </c>
      <c r="J9054">
        <v>24893</v>
      </c>
      <c r="K9054">
        <v>23</v>
      </c>
      <c r="L9054">
        <v>404</v>
      </c>
      <c r="M9054">
        <v>5</v>
      </c>
    </row>
    <row r="9055" spans="1:13" x14ac:dyDescent="0.3">
      <c r="A9055" s="1" t="s">
        <v>204</v>
      </c>
      <c r="B9055" s="1" t="s">
        <v>14</v>
      </c>
      <c r="C9055">
        <v>924</v>
      </c>
      <c r="D9055">
        <v>3430</v>
      </c>
      <c r="E9055">
        <v>91</v>
      </c>
      <c r="F9055">
        <v>4776</v>
      </c>
      <c r="G9055">
        <v>39309</v>
      </c>
      <c r="H9055">
        <v>5</v>
      </c>
      <c r="I9055">
        <v>8</v>
      </c>
      <c r="J9055">
        <v>29261</v>
      </c>
      <c r="K9055">
        <v>120</v>
      </c>
      <c r="L9055">
        <v>624</v>
      </c>
      <c r="M9055">
        <v>45</v>
      </c>
    </row>
    <row r="9056" spans="1:13" hidden="1" x14ac:dyDescent="0.3">
      <c r="A9056" s="1" t="s">
        <v>9075</v>
      </c>
      <c r="B9056" s="1" t="s">
        <v>35</v>
      </c>
      <c r="M9056">
        <v>1</v>
      </c>
    </row>
    <row r="9057" spans="1:13" hidden="1" x14ac:dyDescent="0.3">
      <c r="A9057" s="1" t="s">
        <v>9076</v>
      </c>
      <c r="B9057" s="1" t="s">
        <v>35</v>
      </c>
      <c r="F9057">
        <v>1</v>
      </c>
      <c r="G9057">
        <v>3</v>
      </c>
    </row>
    <row r="9058" spans="1:13" hidden="1" x14ac:dyDescent="0.3">
      <c r="A9058" s="1" t="s">
        <v>9077</v>
      </c>
      <c r="B9058" s="1" t="s">
        <v>35</v>
      </c>
      <c r="G9058">
        <v>1</v>
      </c>
      <c r="L9058">
        <v>1</v>
      </c>
    </row>
    <row r="9059" spans="1:13" hidden="1" x14ac:dyDescent="0.3">
      <c r="A9059" s="1" t="s">
        <v>9078</v>
      </c>
      <c r="B9059" s="1" t="s">
        <v>35</v>
      </c>
      <c r="F9059">
        <v>2</v>
      </c>
      <c r="G9059">
        <v>15</v>
      </c>
      <c r="L9059">
        <v>2</v>
      </c>
    </row>
    <row r="9060" spans="1:13" hidden="1" x14ac:dyDescent="0.3">
      <c r="A9060" s="1" t="s">
        <v>9079</v>
      </c>
      <c r="B9060" s="1" t="s">
        <v>35</v>
      </c>
      <c r="G9060">
        <v>1</v>
      </c>
    </row>
    <row r="9061" spans="1:13" hidden="1" x14ac:dyDescent="0.3">
      <c r="A9061" s="1" t="s">
        <v>9080</v>
      </c>
      <c r="B9061" s="1" t="s">
        <v>35</v>
      </c>
      <c r="F9061">
        <v>1</v>
      </c>
    </row>
    <row r="9062" spans="1:13" hidden="1" x14ac:dyDescent="0.3">
      <c r="A9062" s="1" t="s">
        <v>9081</v>
      </c>
      <c r="B9062" s="1" t="s">
        <v>35</v>
      </c>
      <c r="G9062">
        <v>3</v>
      </c>
    </row>
    <row r="9063" spans="1:13" hidden="1" x14ac:dyDescent="0.3">
      <c r="A9063" s="1" t="s">
        <v>9082</v>
      </c>
      <c r="B9063" s="1" t="s">
        <v>35</v>
      </c>
      <c r="G9063">
        <v>2</v>
      </c>
    </row>
    <row r="9064" spans="1:13" hidden="1" x14ac:dyDescent="0.3">
      <c r="A9064" s="1" t="s">
        <v>9083</v>
      </c>
      <c r="B9064" s="1" t="s">
        <v>35</v>
      </c>
      <c r="G9064">
        <v>5</v>
      </c>
    </row>
    <row r="9065" spans="1:13" hidden="1" x14ac:dyDescent="0.3">
      <c r="A9065" s="1" t="s">
        <v>9084</v>
      </c>
      <c r="B9065" s="1" t="s">
        <v>35</v>
      </c>
      <c r="G9065">
        <v>2</v>
      </c>
      <c r="M9065">
        <v>1</v>
      </c>
    </row>
    <row r="9066" spans="1:13" hidden="1" x14ac:dyDescent="0.3">
      <c r="A9066" s="1" t="s">
        <v>9085</v>
      </c>
      <c r="B9066" s="1" t="s">
        <v>35</v>
      </c>
      <c r="F9066">
        <v>1</v>
      </c>
      <c r="G9066">
        <v>6</v>
      </c>
    </row>
    <row r="9067" spans="1:13" hidden="1" x14ac:dyDescent="0.3">
      <c r="A9067" s="1" t="s">
        <v>9086</v>
      </c>
      <c r="B9067" s="1" t="s">
        <v>35</v>
      </c>
      <c r="G9067">
        <v>4</v>
      </c>
    </row>
    <row r="9068" spans="1:13" hidden="1" x14ac:dyDescent="0.3">
      <c r="A9068" s="1" t="s">
        <v>9087</v>
      </c>
      <c r="B9068" s="1" t="s">
        <v>35</v>
      </c>
      <c r="F9068">
        <v>1</v>
      </c>
    </row>
    <row r="9069" spans="1:13" hidden="1" x14ac:dyDescent="0.3">
      <c r="A9069" s="1" t="s">
        <v>9088</v>
      </c>
      <c r="B9069" s="1" t="s">
        <v>35</v>
      </c>
      <c r="F9069">
        <v>1</v>
      </c>
    </row>
    <row r="9070" spans="1:13" hidden="1" x14ac:dyDescent="0.3">
      <c r="A9070" s="1" t="s">
        <v>9089</v>
      </c>
      <c r="B9070" s="1" t="s">
        <v>35</v>
      </c>
      <c r="K9070">
        <v>1</v>
      </c>
    </row>
    <row r="9071" spans="1:13" hidden="1" x14ac:dyDescent="0.3">
      <c r="A9071" s="1" t="s">
        <v>9090</v>
      </c>
      <c r="B9071" s="1" t="s">
        <v>35</v>
      </c>
      <c r="J9071">
        <v>1</v>
      </c>
    </row>
    <row r="9072" spans="1:13" hidden="1" x14ac:dyDescent="0.3">
      <c r="A9072" s="1" t="s">
        <v>9091</v>
      </c>
      <c r="B9072" s="1" t="s">
        <v>35</v>
      </c>
      <c r="K9072">
        <v>1</v>
      </c>
    </row>
    <row r="9073" spans="1:10" hidden="1" x14ac:dyDescent="0.3">
      <c r="A9073" s="1" t="s">
        <v>9092</v>
      </c>
      <c r="B9073" s="1" t="s">
        <v>35</v>
      </c>
      <c r="F9073">
        <v>1</v>
      </c>
    </row>
    <row r="9074" spans="1:10" hidden="1" x14ac:dyDescent="0.3">
      <c r="A9074" s="1" t="s">
        <v>9093</v>
      </c>
      <c r="B9074" s="1" t="s">
        <v>35</v>
      </c>
      <c r="G9074">
        <v>1</v>
      </c>
    </row>
    <row r="9075" spans="1:10" hidden="1" x14ac:dyDescent="0.3">
      <c r="A9075" s="1" t="s">
        <v>9094</v>
      </c>
      <c r="B9075" s="1" t="s">
        <v>35</v>
      </c>
      <c r="G9075">
        <v>1</v>
      </c>
    </row>
    <row r="9076" spans="1:10" hidden="1" x14ac:dyDescent="0.3">
      <c r="A9076" s="1" t="s">
        <v>9095</v>
      </c>
      <c r="B9076" s="1" t="s">
        <v>35</v>
      </c>
      <c r="G9076">
        <v>1</v>
      </c>
    </row>
    <row r="9077" spans="1:10" hidden="1" x14ac:dyDescent="0.3">
      <c r="A9077" s="1" t="s">
        <v>9096</v>
      </c>
      <c r="B9077" s="1" t="s">
        <v>35</v>
      </c>
      <c r="J9077">
        <v>1</v>
      </c>
    </row>
    <row r="9078" spans="1:10" hidden="1" x14ac:dyDescent="0.3">
      <c r="A9078" s="1" t="s">
        <v>9097</v>
      </c>
      <c r="B9078" s="1" t="s">
        <v>35</v>
      </c>
      <c r="G9078">
        <v>1</v>
      </c>
      <c r="J9078">
        <v>1</v>
      </c>
    </row>
    <row r="9079" spans="1:10" hidden="1" x14ac:dyDescent="0.3">
      <c r="A9079" s="1" t="s">
        <v>9098</v>
      </c>
      <c r="B9079" s="1" t="s">
        <v>35</v>
      </c>
      <c r="J9079">
        <v>1</v>
      </c>
    </row>
    <row r="9080" spans="1:10" hidden="1" x14ac:dyDescent="0.3">
      <c r="A9080" s="1" t="s">
        <v>9099</v>
      </c>
      <c r="B9080" s="1" t="s">
        <v>35</v>
      </c>
      <c r="J9080">
        <v>2</v>
      </c>
    </row>
    <row r="9081" spans="1:10" hidden="1" x14ac:dyDescent="0.3">
      <c r="A9081" s="1" t="s">
        <v>9100</v>
      </c>
      <c r="B9081" s="1" t="s">
        <v>35</v>
      </c>
      <c r="G9081">
        <v>1</v>
      </c>
    </row>
    <row r="9082" spans="1:10" hidden="1" x14ac:dyDescent="0.3">
      <c r="A9082" s="1" t="s">
        <v>9101</v>
      </c>
      <c r="B9082" s="1" t="s">
        <v>35</v>
      </c>
      <c r="G9082">
        <v>1</v>
      </c>
      <c r="J9082">
        <v>1</v>
      </c>
    </row>
    <row r="9083" spans="1:10" hidden="1" x14ac:dyDescent="0.3">
      <c r="A9083" s="1" t="s">
        <v>9102</v>
      </c>
      <c r="B9083" s="1" t="s">
        <v>35</v>
      </c>
      <c r="J9083">
        <v>2</v>
      </c>
    </row>
    <row r="9084" spans="1:10" hidden="1" x14ac:dyDescent="0.3">
      <c r="A9084" s="1" t="s">
        <v>9103</v>
      </c>
      <c r="B9084" s="1" t="s">
        <v>35</v>
      </c>
      <c r="G9084">
        <v>1</v>
      </c>
      <c r="J9084">
        <v>1</v>
      </c>
    </row>
    <row r="9085" spans="1:10" hidden="1" x14ac:dyDescent="0.3">
      <c r="A9085" s="1" t="s">
        <v>9104</v>
      </c>
      <c r="B9085" s="1" t="s">
        <v>35</v>
      </c>
      <c r="G9085">
        <v>2</v>
      </c>
      <c r="J9085">
        <v>1</v>
      </c>
    </row>
    <row r="9086" spans="1:10" hidden="1" x14ac:dyDescent="0.3">
      <c r="A9086" s="1" t="s">
        <v>9105</v>
      </c>
      <c r="B9086" s="1" t="s">
        <v>35</v>
      </c>
      <c r="G9086">
        <v>1</v>
      </c>
    </row>
    <row r="9087" spans="1:10" hidden="1" x14ac:dyDescent="0.3">
      <c r="A9087" s="1" t="s">
        <v>9106</v>
      </c>
      <c r="B9087" s="1" t="s">
        <v>35</v>
      </c>
      <c r="G9087">
        <v>3</v>
      </c>
    </row>
    <row r="9088" spans="1:10" hidden="1" x14ac:dyDescent="0.3">
      <c r="A9088" s="1" t="s">
        <v>9107</v>
      </c>
      <c r="B9088" s="1" t="s">
        <v>35</v>
      </c>
      <c r="G9088">
        <v>1</v>
      </c>
    </row>
    <row r="9089" spans="1:10" hidden="1" x14ac:dyDescent="0.3">
      <c r="A9089" s="1" t="s">
        <v>9108</v>
      </c>
      <c r="B9089" s="1" t="s">
        <v>35</v>
      </c>
      <c r="F9089">
        <v>2</v>
      </c>
      <c r="J9089">
        <v>1</v>
      </c>
    </row>
    <row r="9090" spans="1:10" hidden="1" x14ac:dyDescent="0.3">
      <c r="A9090" s="1" t="s">
        <v>9109</v>
      </c>
      <c r="B9090" s="1" t="s">
        <v>35</v>
      </c>
      <c r="J9090">
        <v>1</v>
      </c>
    </row>
    <row r="9091" spans="1:10" hidden="1" x14ac:dyDescent="0.3">
      <c r="A9091" s="1" t="s">
        <v>9110</v>
      </c>
      <c r="B9091" s="1" t="s">
        <v>35</v>
      </c>
      <c r="G9091">
        <v>1</v>
      </c>
    </row>
    <row r="9092" spans="1:10" hidden="1" x14ac:dyDescent="0.3">
      <c r="A9092" s="1" t="s">
        <v>9111</v>
      </c>
      <c r="B9092" s="1" t="s">
        <v>35</v>
      </c>
      <c r="F9092">
        <v>1</v>
      </c>
      <c r="J9092">
        <v>1</v>
      </c>
    </row>
    <row r="9093" spans="1:10" hidden="1" x14ac:dyDescent="0.3">
      <c r="A9093" s="1" t="s">
        <v>9112</v>
      </c>
      <c r="B9093" s="1" t="s">
        <v>35</v>
      </c>
      <c r="G9093">
        <v>3</v>
      </c>
      <c r="J9093">
        <v>1</v>
      </c>
    </row>
    <row r="9094" spans="1:10" hidden="1" x14ac:dyDescent="0.3">
      <c r="A9094" s="1" t="s">
        <v>9113</v>
      </c>
      <c r="B9094" s="1" t="s">
        <v>35</v>
      </c>
      <c r="G9094">
        <v>1</v>
      </c>
    </row>
    <row r="9095" spans="1:10" hidden="1" x14ac:dyDescent="0.3">
      <c r="A9095" s="1" t="s">
        <v>9114</v>
      </c>
      <c r="B9095" s="1" t="s">
        <v>35</v>
      </c>
      <c r="G9095">
        <v>1</v>
      </c>
      <c r="J9095">
        <v>1</v>
      </c>
    </row>
    <row r="9096" spans="1:10" hidden="1" x14ac:dyDescent="0.3">
      <c r="A9096" s="1" t="s">
        <v>9115</v>
      </c>
      <c r="B9096" s="1" t="s">
        <v>35</v>
      </c>
      <c r="G9096">
        <v>1</v>
      </c>
    </row>
    <row r="9097" spans="1:10" hidden="1" x14ac:dyDescent="0.3">
      <c r="A9097" s="1" t="s">
        <v>9116</v>
      </c>
      <c r="B9097" s="1" t="s">
        <v>35</v>
      </c>
      <c r="F9097">
        <v>1</v>
      </c>
    </row>
    <row r="9098" spans="1:10" hidden="1" x14ac:dyDescent="0.3">
      <c r="A9098" s="1" t="s">
        <v>9117</v>
      </c>
      <c r="B9098" s="1" t="s">
        <v>35</v>
      </c>
      <c r="F9098">
        <v>1</v>
      </c>
      <c r="G9098">
        <v>11</v>
      </c>
    </row>
    <row r="9099" spans="1:10" hidden="1" x14ac:dyDescent="0.3">
      <c r="A9099" s="1" t="s">
        <v>9118</v>
      </c>
      <c r="B9099" s="1" t="s">
        <v>35</v>
      </c>
      <c r="G9099">
        <v>4</v>
      </c>
    </row>
    <row r="9100" spans="1:10" hidden="1" x14ac:dyDescent="0.3">
      <c r="A9100" s="1" t="s">
        <v>9119</v>
      </c>
      <c r="B9100" s="1" t="s">
        <v>35</v>
      </c>
      <c r="F9100">
        <v>1</v>
      </c>
      <c r="G9100">
        <v>2</v>
      </c>
    </row>
    <row r="9101" spans="1:10" hidden="1" x14ac:dyDescent="0.3">
      <c r="A9101" s="1" t="s">
        <v>9120</v>
      </c>
      <c r="B9101" s="1" t="s">
        <v>35</v>
      </c>
      <c r="D9101">
        <v>3</v>
      </c>
      <c r="G9101">
        <v>9</v>
      </c>
    </row>
    <row r="9102" spans="1:10" hidden="1" x14ac:dyDescent="0.3">
      <c r="A9102" s="1" t="s">
        <v>9121</v>
      </c>
      <c r="B9102" s="1" t="s">
        <v>35</v>
      </c>
      <c r="F9102">
        <v>1</v>
      </c>
      <c r="G9102">
        <v>1</v>
      </c>
    </row>
    <row r="9103" spans="1:10" hidden="1" x14ac:dyDescent="0.3">
      <c r="A9103" s="1" t="s">
        <v>9122</v>
      </c>
      <c r="B9103" s="1" t="s">
        <v>35</v>
      </c>
      <c r="G9103">
        <v>2</v>
      </c>
    </row>
    <row r="9104" spans="1:10" hidden="1" x14ac:dyDescent="0.3">
      <c r="A9104" s="1" t="s">
        <v>9123</v>
      </c>
      <c r="B9104" s="1" t="s">
        <v>35</v>
      </c>
      <c r="G9104">
        <v>15</v>
      </c>
    </row>
    <row r="9105" spans="1:12" hidden="1" x14ac:dyDescent="0.3">
      <c r="A9105" s="1" t="s">
        <v>9124</v>
      </c>
      <c r="B9105" s="1" t="s">
        <v>35</v>
      </c>
      <c r="F9105">
        <v>1</v>
      </c>
      <c r="G9105">
        <v>3</v>
      </c>
    </row>
    <row r="9106" spans="1:12" hidden="1" x14ac:dyDescent="0.3">
      <c r="A9106" s="1" t="s">
        <v>9125</v>
      </c>
      <c r="B9106" s="1" t="s">
        <v>35</v>
      </c>
      <c r="G9106">
        <v>4</v>
      </c>
    </row>
    <row r="9107" spans="1:12" hidden="1" x14ac:dyDescent="0.3">
      <c r="A9107" s="1" t="s">
        <v>9126</v>
      </c>
      <c r="B9107" s="1" t="s">
        <v>35</v>
      </c>
      <c r="G9107">
        <v>2</v>
      </c>
    </row>
    <row r="9108" spans="1:12" hidden="1" x14ac:dyDescent="0.3">
      <c r="A9108" s="1" t="s">
        <v>9127</v>
      </c>
      <c r="B9108" s="1" t="s">
        <v>35</v>
      </c>
      <c r="G9108">
        <v>11</v>
      </c>
      <c r="L9108">
        <v>1</v>
      </c>
    </row>
    <row r="9109" spans="1:12" hidden="1" x14ac:dyDescent="0.3">
      <c r="A9109" s="1" t="s">
        <v>9128</v>
      </c>
      <c r="B9109" s="1" t="s">
        <v>35</v>
      </c>
      <c r="E9109">
        <v>1</v>
      </c>
      <c r="G9109">
        <v>1</v>
      </c>
    </row>
    <row r="9110" spans="1:12" hidden="1" x14ac:dyDescent="0.3">
      <c r="A9110" s="1" t="s">
        <v>9129</v>
      </c>
      <c r="B9110" s="1" t="s">
        <v>35</v>
      </c>
      <c r="F9110">
        <v>3</v>
      </c>
      <c r="G9110">
        <v>9</v>
      </c>
    </row>
    <row r="9111" spans="1:12" hidden="1" x14ac:dyDescent="0.3">
      <c r="A9111" s="1" t="s">
        <v>9130</v>
      </c>
      <c r="B9111" s="1" t="s">
        <v>35</v>
      </c>
      <c r="D9111">
        <v>1</v>
      </c>
    </row>
    <row r="9112" spans="1:12" hidden="1" x14ac:dyDescent="0.3">
      <c r="A9112" s="1" t="s">
        <v>9131</v>
      </c>
      <c r="B9112" s="1" t="s">
        <v>35</v>
      </c>
      <c r="G9112">
        <v>5</v>
      </c>
    </row>
    <row r="9113" spans="1:12" hidden="1" x14ac:dyDescent="0.3">
      <c r="A9113" s="1" t="s">
        <v>9132</v>
      </c>
      <c r="B9113" s="1" t="s">
        <v>35</v>
      </c>
      <c r="G9113">
        <v>1</v>
      </c>
    </row>
    <row r="9114" spans="1:12" hidden="1" x14ac:dyDescent="0.3">
      <c r="A9114" s="1" t="s">
        <v>9133</v>
      </c>
      <c r="B9114" s="1" t="s">
        <v>35</v>
      </c>
      <c r="G9114">
        <v>2</v>
      </c>
    </row>
    <row r="9115" spans="1:12" hidden="1" x14ac:dyDescent="0.3">
      <c r="A9115" s="1" t="s">
        <v>9134</v>
      </c>
      <c r="B9115" s="1" t="s">
        <v>35</v>
      </c>
      <c r="D9115">
        <v>2</v>
      </c>
      <c r="G9115">
        <v>7</v>
      </c>
    </row>
    <row r="9116" spans="1:12" hidden="1" x14ac:dyDescent="0.3">
      <c r="A9116" s="1" t="s">
        <v>9135</v>
      </c>
      <c r="B9116" s="1" t="s">
        <v>35</v>
      </c>
      <c r="D9116">
        <v>1</v>
      </c>
      <c r="F9116">
        <v>1</v>
      </c>
      <c r="G9116">
        <v>9</v>
      </c>
    </row>
    <row r="9117" spans="1:12" hidden="1" x14ac:dyDescent="0.3">
      <c r="A9117" s="1" t="s">
        <v>9136</v>
      </c>
      <c r="B9117" s="1" t="s">
        <v>35</v>
      </c>
      <c r="G9117">
        <v>1</v>
      </c>
    </row>
    <row r="9118" spans="1:12" hidden="1" x14ac:dyDescent="0.3">
      <c r="A9118" s="1" t="s">
        <v>9137</v>
      </c>
      <c r="B9118" s="1" t="s">
        <v>35</v>
      </c>
      <c r="D9118">
        <v>1</v>
      </c>
      <c r="F9118">
        <v>1</v>
      </c>
      <c r="G9118">
        <v>8</v>
      </c>
    </row>
    <row r="9119" spans="1:12" hidden="1" x14ac:dyDescent="0.3">
      <c r="A9119" s="1" t="s">
        <v>9138</v>
      </c>
      <c r="B9119" s="1" t="s">
        <v>35</v>
      </c>
      <c r="D9119">
        <v>1</v>
      </c>
      <c r="G9119">
        <v>1</v>
      </c>
    </row>
    <row r="9120" spans="1:12" hidden="1" x14ac:dyDescent="0.3">
      <c r="A9120" s="1" t="s">
        <v>9139</v>
      </c>
      <c r="B9120" s="1" t="s">
        <v>35</v>
      </c>
      <c r="G9120">
        <v>2</v>
      </c>
    </row>
    <row r="9121" spans="1:10" hidden="1" x14ac:dyDescent="0.3">
      <c r="A9121" s="1" t="s">
        <v>9140</v>
      </c>
      <c r="B9121" s="1" t="s">
        <v>35</v>
      </c>
      <c r="F9121">
        <v>3</v>
      </c>
      <c r="G9121">
        <v>6</v>
      </c>
    </row>
    <row r="9122" spans="1:10" hidden="1" x14ac:dyDescent="0.3">
      <c r="A9122" s="1" t="s">
        <v>9141</v>
      </c>
      <c r="B9122" s="1" t="s">
        <v>35</v>
      </c>
      <c r="G9122">
        <v>1</v>
      </c>
    </row>
    <row r="9123" spans="1:10" hidden="1" x14ac:dyDescent="0.3">
      <c r="A9123" s="1" t="s">
        <v>9142</v>
      </c>
      <c r="B9123" s="1" t="s">
        <v>35</v>
      </c>
      <c r="G9123">
        <v>4</v>
      </c>
    </row>
    <row r="9124" spans="1:10" hidden="1" x14ac:dyDescent="0.3">
      <c r="A9124" s="1" t="s">
        <v>9143</v>
      </c>
      <c r="B9124" s="1" t="s">
        <v>35</v>
      </c>
      <c r="F9124">
        <v>2</v>
      </c>
      <c r="G9124">
        <v>12</v>
      </c>
    </row>
    <row r="9125" spans="1:10" hidden="1" x14ac:dyDescent="0.3">
      <c r="A9125" s="1" t="s">
        <v>9144</v>
      </c>
      <c r="B9125" s="1" t="s">
        <v>35</v>
      </c>
      <c r="G9125">
        <v>2</v>
      </c>
    </row>
    <row r="9126" spans="1:10" hidden="1" x14ac:dyDescent="0.3">
      <c r="A9126" s="1" t="s">
        <v>9145</v>
      </c>
      <c r="B9126" s="1" t="s">
        <v>35</v>
      </c>
      <c r="F9126">
        <v>2</v>
      </c>
      <c r="G9126">
        <v>15</v>
      </c>
    </row>
    <row r="9127" spans="1:10" hidden="1" x14ac:dyDescent="0.3">
      <c r="A9127" s="1" t="s">
        <v>9146</v>
      </c>
      <c r="B9127" s="1" t="s">
        <v>35</v>
      </c>
      <c r="G9127">
        <v>1</v>
      </c>
    </row>
    <row r="9128" spans="1:10" hidden="1" x14ac:dyDescent="0.3">
      <c r="A9128" s="1" t="s">
        <v>9147</v>
      </c>
      <c r="B9128" s="1" t="s">
        <v>35</v>
      </c>
      <c r="F9128">
        <v>1</v>
      </c>
      <c r="G9128">
        <v>13</v>
      </c>
    </row>
    <row r="9129" spans="1:10" hidden="1" x14ac:dyDescent="0.3">
      <c r="A9129" s="1" t="s">
        <v>9148</v>
      </c>
      <c r="B9129" s="1" t="s">
        <v>35</v>
      </c>
      <c r="G9129">
        <v>5</v>
      </c>
    </row>
    <row r="9130" spans="1:10" hidden="1" x14ac:dyDescent="0.3">
      <c r="A9130" s="1" t="s">
        <v>9149</v>
      </c>
      <c r="B9130" s="1" t="s">
        <v>35</v>
      </c>
      <c r="D9130">
        <v>1</v>
      </c>
      <c r="F9130">
        <v>4</v>
      </c>
      <c r="G9130">
        <v>12</v>
      </c>
    </row>
    <row r="9131" spans="1:10" hidden="1" x14ac:dyDescent="0.3">
      <c r="A9131" s="1" t="s">
        <v>9150</v>
      </c>
      <c r="B9131" s="1" t="s">
        <v>35</v>
      </c>
      <c r="D9131">
        <v>3</v>
      </c>
      <c r="F9131">
        <v>1</v>
      </c>
      <c r="G9131">
        <v>12</v>
      </c>
    </row>
    <row r="9132" spans="1:10" hidden="1" x14ac:dyDescent="0.3">
      <c r="A9132" s="1" t="s">
        <v>9151</v>
      </c>
      <c r="B9132" s="1" t="s">
        <v>35</v>
      </c>
      <c r="G9132">
        <v>1</v>
      </c>
    </row>
    <row r="9133" spans="1:10" hidden="1" x14ac:dyDescent="0.3">
      <c r="A9133" s="1" t="s">
        <v>9152</v>
      </c>
      <c r="B9133" s="1" t="s">
        <v>35</v>
      </c>
      <c r="D9133">
        <v>1</v>
      </c>
      <c r="G9133">
        <v>1</v>
      </c>
    </row>
    <row r="9134" spans="1:10" hidden="1" x14ac:dyDescent="0.3">
      <c r="A9134" s="1" t="s">
        <v>9153</v>
      </c>
      <c r="B9134" s="1" t="s">
        <v>35</v>
      </c>
      <c r="G9134">
        <v>1</v>
      </c>
    </row>
    <row r="9135" spans="1:10" hidden="1" x14ac:dyDescent="0.3">
      <c r="A9135" s="1" t="s">
        <v>9154</v>
      </c>
      <c r="B9135" s="1" t="s">
        <v>35</v>
      </c>
      <c r="F9135">
        <v>1</v>
      </c>
      <c r="G9135">
        <v>1</v>
      </c>
    </row>
    <row r="9136" spans="1:10" hidden="1" x14ac:dyDescent="0.3">
      <c r="A9136" s="1" t="s">
        <v>9155</v>
      </c>
      <c r="B9136" s="1" t="s">
        <v>35</v>
      </c>
      <c r="F9136">
        <v>1</v>
      </c>
      <c r="G9136">
        <v>1</v>
      </c>
      <c r="J9136">
        <v>2</v>
      </c>
    </row>
    <row r="9137" spans="1:12" hidden="1" x14ac:dyDescent="0.3">
      <c r="A9137" s="1" t="s">
        <v>9156</v>
      </c>
      <c r="B9137" s="1" t="s">
        <v>35</v>
      </c>
      <c r="G9137">
        <v>1</v>
      </c>
      <c r="J9137">
        <v>1</v>
      </c>
    </row>
    <row r="9138" spans="1:12" hidden="1" x14ac:dyDescent="0.3">
      <c r="A9138" s="1" t="s">
        <v>9157</v>
      </c>
      <c r="B9138" s="1" t="s">
        <v>35</v>
      </c>
      <c r="F9138">
        <v>1</v>
      </c>
      <c r="G9138">
        <v>1</v>
      </c>
    </row>
    <row r="9139" spans="1:12" hidden="1" x14ac:dyDescent="0.3">
      <c r="A9139" s="1" t="s">
        <v>9158</v>
      </c>
      <c r="B9139" s="1" t="s">
        <v>35</v>
      </c>
      <c r="G9139">
        <v>1</v>
      </c>
      <c r="J9139">
        <v>1</v>
      </c>
    </row>
    <row r="9140" spans="1:12" hidden="1" x14ac:dyDescent="0.3">
      <c r="A9140" s="1" t="s">
        <v>9159</v>
      </c>
      <c r="B9140" s="1" t="s">
        <v>35</v>
      </c>
      <c r="J9140">
        <v>1</v>
      </c>
    </row>
    <row r="9141" spans="1:12" hidden="1" x14ac:dyDescent="0.3">
      <c r="A9141" s="1" t="s">
        <v>9160</v>
      </c>
      <c r="B9141" s="1" t="s">
        <v>35</v>
      </c>
      <c r="J9141">
        <v>1</v>
      </c>
    </row>
    <row r="9142" spans="1:12" hidden="1" x14ac:dyDescent="0.3">
      <c r="A9142" s="1" t="s">
        <v>9161</v>
      </c>
      <c r="B9142" s="1" t="s">
        <v>35</v>
      </c>
      <c r="F9142">
        <v>1</v>
      </c>
      <c r="G9142">
        <v>2</v>
      </c>
      <c r="H9142">
        <v>1</v>
      </c>
    </row>
    <row r="9143" spans="1:12" hidden="1" x14ac:dyDescent="0.3">
      <c r="A9143" s="1" t="s">
        <v>9162</v>
      </c>
      <c r="B9143" s="1" t="s">
        <v>35</v>
      </c>
      <c r="E9143">
        <v>1</v>
      </c>
      <c r="F9143">
        <v>1</v>
      </c>
      <c r="G9143">
        <v>5</v>
      </c>
      <c r="J9143">
        <v>7</v>
      </c>
      <c r="L9143">
        <v>1</v>
      </c>
    </row>
    <row r="9144" spans="1:12" hidden="1" x14ac:dyDescent="0.3">
      <c r="A9144" s="1" t="s">
        <v>9163</v>
      </c>
      <c r="B9144" s="1" t="s">
        <v>35</v>
      </c>
      <c r="G9144">
        <v>1</v>
      </c>
      <c r="J9144">
        <v>1</v>
      </c>
    </row>
    <row r="9145" spans="1:12" hidden="1" x14ac:dyDescent="0.3">
      <c r="A9145" s="1" t="s">
        <v>9164</v>
      </c>
      <c r="B9145" s="1" t="s">
        <v>35</v>
      </c>
      <c r="G9145">
        <v>1</v>
      </c>
    </row>
    <row r="9146" spans="1:12" hidden="1" x14ac:dyDescent="0.3">
      <c r="A9146" s="1" t="s">
        <v>9165</v>
      </c>
      <c r="B9146" s="1" t="s">
        <v>35</v>
      </c>
      <c r="G9146">
        <v>1</v>
      </c>
      <c r="J9146">
        <v>1</v>
      </c>
    </row>
    <row r="9147" spans="1:12" hidden="1" x14ac:dyDescent="0.3">
      <c r="A9147" s="1" t="s">
        <v>9166</v>
      </c>
      <c r="B9147" s="1" t="s">
        <v>35</v>
      </c>
      <c r="D9147">
        <v>1</v>
      </c>
      <c r="F9147">
        <v>1</v>
      </c>
      <c r="G9147">
        <v>4</v>
      </c>
    </row>
    <row r="9148" spans="1:12" hidden="1" x14ac:dyDescent="0.3">
      <c r="A9148" s="1" t="s">
        <v>9167</v>
      </c>
      <c r="B9148" s="1" t="s">
        <v>35</v>
      </c>
      <c r="D9148">
        <v>1</v>
      </c>
      <c r="G9148">
        <v>6</v>
      </c>
      <c r="J9148">
        <v>4</v>
      </c>
    </row>
    <row r="9149" spans="1:12" hidden="1" x14ac:dyDescent="0.3">
      <c r="A9149" s="1" t="s">
        <v>9168</v>
      </c>
      <c r="B9149" s="1" t="s">
        <v>35</v>
      </c>
      <c r="G9149">
        <v>1</v>
      </c>
      <c r="H9149">
        <v>1</v>
      </c>
    </row>
    <row r="9150" spans="1:12" hidden="1" x14ac:dyDescent="0.3">
      <c r="A9150" s="1" t="s">
        <v>9169</v>
      </c>
      <c r="B9150" s="1" t="s">
        <v>35</v>
      </c>
      <c r="F9150">
        <v>1</v>
      </c>
      <c r="G9150">
        <v>4</v>
      </c>
      <c r="J9150">
        <v>4</v>
      </c>
    </row>
    <row r="9151" spans="1:12" hidden="1" x14ac:dyDescent="0.3">
      <c r="A9151" s="1" t="s">
        <v>9170</v>
      </c>
      <c r="B9151" s="1" t="s">
        <v>35</v>
      </c>
      <c r="F9151">
        <v>1</v>
      </c>
      <c r="H9151">
        <v>1</v>
      </c>
    </row>
    <row r="9152" spans="1:12" hidden="1" x14ac:dyDescent="0.3">
      <c r="A9152" s="1" t="s">
        <v>9171</v>
      </c>
      <c r="B9152" s="1" t="s">
        <v>35</v>
      </c>
      <c r="G9152">
        <v>5</v>
      </c>
      <c r="H9152">
        <v>2</v>
      </c>
      <c r="J9152">
        <v>4</v>
      </c>
    </row>
    <row r="9153" spans="1:12" hidden="1" x14ac:dyDescent="0.3">
      <c r="A9153" s="1" t="s">
        <v>9172</v>
      </c>
      <c r="B9153" s="1" t="s">
        <v>35</v>
      </c>
      <c r="G9153">
        <v>5</v>
      </c>
      <c r="J9153">
        <v>1</v>
      </c>
    </row>
    <row r="9154" spans="1:12" hidden="1" x14ac:dyDescent="0.3">
      <c r="A9154" s="1" t="s">
        <v>9173</v>
      </c>
      <c r="B9154" s="1" t="s">
        <v>35</v>
      </c>
      <c r="G9154">
        <v>1</v>
      </c>
    </row>
    <row r="9155" spans="1:12" hidden="1" x14ac:dyDescent="0.3">
      <c r="A9155" s="1" t="s">
        <v>9174</v>
      </c>
      <c r="B9155" s="1" t="s">
        <v>35</v>
      </c>
      <c r="G9155">
        <v>3</v>
      </c>
      <c r="J9155">
        <v>1</v>
      </c>
    </row>
    <row r="9156" spans="1:12" hidden="1" x14ac:dyDescent="0.3">
      <c r="A9156" s="1" t="s">
        <v>9175</v>
      </c>
      <c r="B9156" s="1" t="s">
        <v>35</v>
      </c>
      <c r="G9156">
        <v>1</v>
      </c>
    </row>
    <row r="9157" spans="1:12" hidden="1" x14ac:dyDescent="0.3">
      <c r="A9157" s="1" t="s">
        <v>9176</v>
      </c>
      <c r="B9157" s="1" t="s">
        <v>35</v>
      </c>
      <c r="F9157">
        <v>1</v>
      </c>
      <c r="G9157">
        <v>2</v>
      </c>
      <c r="H9157">
        <v>1</v>
      </c>
      <c r="J9157">
        <v>3</v>
      </c>
    </row>
    <row r="9158" spans="1:12" hidden="1" x14ac:dyDescent="0.3">
      <c r="A9158" s="1" t="s">
        <v>9177</v>
      </c>
      <c r="B9158" s="1" t="s">
        <v>35</v>
      </c>
      <c r="D9158">
        <v>1</v>
      </c>
      <c r="G9158">
        <v>3</v>
      </c>
      <c r="H9158">
        <v>1</v>
      </c>
      <c r="J9158">
        <v>5</v>
      </c>
    </row>
    <row r="9159" spans="1:12" hidden="1" x14ac:dyDescent="0.3">
      <c r="A9159" s="1" t="s">
        <v>9178</v>
      </c>
      <c r="B9159" s="1" t="s">
        <v>35</v>
      </c>
      <c r="J9159">
        <v>2</v>
      </c>
    </row>
    <row r="9160" spans="1:12" hidden="1" x14ac:dyDescent="0.3">
      <c r="A9160" s="1" t="s">
        <v>9179</v>
      </c>
      <c r="B9160" s="1" t="s">
        <v>35</v>
      </c>
      <c r="G9160">
        <v>1</v>
      </c>
      <c r="J9160">
        <v>7</v>
      </c>
    </row>
    <row r="9161" spans="1:12" hidden="1" x14ac:dyDescent="0.3">
      <c r="A9161" s="1" t="s">
        <v>9180</v>
      </c>
      <c r="B9161" s="1" t="s">
        <v>35</v>
      </c>
      <c r="D9161">
        <v>2</v>
      </c>
      <c r="F9161">
        <v>2</v>
      </c>
      <c r="G9161">
        <v>11</v>
      </c>
      <c r="J9161">
        <v>4</v>
      </c>
      <c r="L9161">
        <v>1</v>
      </c>
    </row>
    <row r="9162" spans="1:12" hidden="1" x14ac:dyDescent="0.3">
      <c r="A9162" s="1" t="s">
        <v>9181</v>
      </c>
      <c r="B9162" s="1" t="s">
        <v>35</v>
      </c>
      <c r="D9162">
        <v>1</v>
      </c>
      <c r="F9162">
        <v>2</v>
      </c>
      <c r="G9162">
        <v>18</v>
      </c>
      <c r="J9162">
        <v>14</v>
      </c>
    </row>
    <row r="9163" spans="1:12" hidden="1" x14ac:dyDescent="0.3">
      <c r="A9163" s="1" t="s">
        <v>9182</v>
      </c>
      <c r="B9163" s="1" t="s">
        <v>35</v>
      </c>
      <c r="G9163">
        <v>19</v>
      </c>
      <c r="J9163">
        <v>4</v>
      </c>
    </row>
    <row r="9164" spans="1:12" hidden="1" x14ac:dyDescent="0.3">
      <c r="A9164" s="1" t="s">
        <v>9183</v>
      </c>
      <c r="B9164" s="1" t="s">
        <v>35</v>
      </c>
      <c r="J9164">
        <v>1</v>
      </c>
    </row>
    <row r="9165" spans="1:12" hidden="1" x14ac:dyDescent="0.3">
      <c r="A9165" s="1" t="s">
        <v>9184</v>
      </c>
      <c r="B9165" s="1" t="s">
        <v>35</v>
      </c>
      <c r="J9165">
        <v>1</v>
      </c>
    </row>
    <row r="9166" spans="1:12" hidden="1" x14ac:dyDescent="0.3">
      <c r="A9166" s="1" t="s">
        <v>9185</v>
      </c>
      <c r="B9166" s="1" t="s">
        <v>35</v>
      </c>
      <c r="D9166">
        <v>4</v>
      </c>
      <c r="G9166">
        <v>12</v>
      </c>
      <c r="J9166">
        <v>9</v>
      </c>
    </row>
    <row r="9167" spans="1:12" hidden="1" x14ac:dyDescent="0.3">
      <c r="A9167" s="1" t="s">
        <v>9186</v>
      </c>
      <c r="B9167" s="1" t="s">
        <v>35</v>
      </c>
      <c r="F9167">
        <v>1</v>
      </c>
      <c r="G9167">
        <v>1</v>
      </c>
      <c r="J9167">
        <v>2</v>
      </c>
    </row>
    <row r="9168" spans="1:12" hidden="1" x14ac:dyDescent="0.3">
      <c r="A9168" s="1" t="s">
        <v>9187</v>
      </c>
      <c r="B9168" s="1" t="s">
        <v>35</v>
      </c>
      <c r="D9168">
        <v>2</v>
      </c>
      <c r="F9168">
        <v>1</v>
      </c>
      <c r="G9168">
        <v>14</v>
      </c>
      <c r="J9168">
        <v>9</v>
      </c>
    </row>
    <row r="9169" spans="1:10" hidden="1" x14ac:dyDescent="0.3">
      <c r="A9169" s="1" t="s">
        <v>9188</v>
      </c>
      <c r="B9169" s="1" t="s">
        <v>35</v>
      </c>
      <c r="G9169">
        <v>2</v>
      </c>
      <c r="J9169">
        <v>1</v>
      </c>
    </row>
    <row r="9170" spans="1:10" hidden="1" x14ac:dyDescent="0.3">
      <c r="A9170" s="1" t="s">
        <v>9189</v>
      </c>
      <c r="B9170" s="1" t="s">
        <v>35</v>
      </c>
      <c r="E9170">
        <v>1</v>
      </c>
      <c r="G9170">
        <v>9</v>
      </c>
      <c r="J9170">
        <v>10</v>
      </c>
    </row>
    <row r="9171" spans="1:10" hidden="1" x14ac:dyDescent="0.3">
      <c r="A9171" s="1" t="s">
        <v>9190</v>
      </c>
      <c r="B9171" s="1" t="s">
        <v>35</v>
      </c>
      <c r="G9171">
        <v>1</v>
      </c>
      <c r="J9171">
        <v>1</v>
      </c>
    </row>
    <row r="9172" spans="1:10" hidden="1" x14ac:dyDescent="0.3">
      <c r="A9172" s="1" t="s">
        <v>9191</v>
      </c>
      <c r="B9172" s="1" t="s">
        <v>35</v>
      </c>
      <c r="G9172">
        <v>3</v>
      </c>
    </row>
    <row r="9173" spans="1:10" hidden="1" x14ac:dyDescent="0.3">
      <c r="A9173" s="1" t="s">
        <v>9192</v>
      </c>
      <c r="B9173" s="1" t="s">
        <v>35</v>
      </c>
      <c r="D9173">
        <v>3</v>
      </c>
      <c r="F9173">
        <v>1</v>
      </c>
      <c r="G9173">
        <v>17</v>
      </c>
      <c r="J9173">
        <v>11</v>
      </c>
    </row>
    <row r="9174" spans="1:10" hidden="1" x14ac:dyDescent="0.3">
      <c r="A9174" s="1" t="s">
        <v>9193</v>
      </c>
      <c r="B9174" s="1" t="s">
        <v>35</v>
      </c>
      <c r="J9174">
        <v>1</v>
      </c>
    </row>
    <row r="9175" spans="1:10" hidden="1" x14ac:dyDescent="0.3">
      <c r="A9175" s="1" t="s">
        <v>9194</v>
      </c>
      <c r="B9175" s="1" t="s">
        <v>35</v>
      </c>
      <c r="D9175">
        <v>2</v>
      </c>
      <c r="F9175">
        <v>1</v>
      </c>
      <c r="G9175">
        <v>4</v>
      </c>
      <c r="J9175">
        <v>4</v>
      </c>
    </row>
    <row r="9176" spans="1:10" hidden="1" x14ac:dyDescent="0.3">
      <c r="A9176" s="1" t="s">
        <v>9195</v>
      </c>
      <c r="B9176" s="1" t="s">
        <v>35</v>
      </c>
      <c r="D9176">
        <v>3</v>
      </c>
      <c r="F9176">
        <v>5</v>
      </c>
      <c r="G9176">
        <v>15</v>
      </c>
      <c r="J9176">
        <v>9</v>
      </c>
    </row>
    <row r="9177" spans="1:10" hidden="1" x14ac:dyDescent="0.3">
      <c r="A9177" s="1" t="s">
        <v>9196</v>
      </c>
      <c r="B9177" s="1" t="s">
        <v>35</v>
      </c>
      <c r="D9177">
        <v>2</v>
      </c>
      <c r="G9177">
        <v>9</v>
      </c>
      <c r="J9177">
        <v>6</v>
      </c>
    </row>
    <row r="9178" spans="1:10" hidden="1" x14ac:dyDescent="0.3">
      <c r="A9178" s="1" t="s">
        <v>9197</v>
      </c>
      <c r="B9178" s="1" t="s">
        <v>35</v>
      </c>
      <c r="D9178">
        <v>1</v>
      </c>
      <c r="F9178">
        <v>2</v>
      </c>
      <c r="G9178">
        <v>10</v>
      </c>
      <c r="J9178">
        <v>14</v>
      </c>
    </row>
    <row r="9179" spans="1:10" hidden="1" x14ac:dyDescent="0.3">
      <c r="A9179" s="1" t="s">
        <v>9198</v>
      </c>
      <c r="B9179" s="1" t="s">
        <v>35</v>
      </c>
      <c r="D9179">
        <v>1</v>
      </c>
      <c r="G9179">
        <v>3</v>
      </c>
      <c r="J9179">
        <v>3</v>
      </c>
    </row>
    <row r="9180" spans="1:10" hidden="1" x14ac:dyDescent="0.3">
      <c r="A9180" s="1" t="s">
        <v>9199</v>
      </c>
      <c r="B9180" s="1" t="s">
        <v>35</v>
      </c>
      <c r="J9180">
        <v>1</v>
      </c>
    </row>
    <row r="9181" spans="1:10" hidden="1" x14ac:dyDescent="0.3">
      <c r="A9181" s="1" t="s">
        <v>9200</v>
      </c>
      <c r="B9181" s="1" t="s">
        <v>35</v>
      </c>
      <c r="D9181">
        <v>1</v>
      </c>
      <c r="F9181">
        <v>2</v>
      </c>
      <c r="G9181">
        <v>14</v>
      </c>
      <c r="J9181">
        <v>9</v>
      </c>
    </row>
    <row r="9182" spans="1:10" hidden="1" x14ac:dyDescent="0.3">
      <c r="A9182" s="1" t="s">
        <v>9201</v>
      </c>
      <c r="B9182" s="1" t="s">
        <v>35</v>
      </c>
      <c r="J9182">
        <v>2</v>
      </c>
    </row>
    <row r="9183" spans="1:10" hidden="1" x14ac:dyDescent="0.3">
      <c r="A9183" s="1" t="s">
        <v>9202</v>
      </c>
      <c r="B9183" s="1" t="s">
        <v>35</v>
      </c>
      <c r="G9183">
        <v>7</v>
      </c>
      <c r="J9183">
        <v>4</v>
      </c>
    </row>
    <row r="9184" spans="1:10" hidden="1" x14ac:dyDescent="0.3">
      <c r="A9184" s="1" t="s">
        <v>9203</v>
      </c>
      <c r="B9184" s="1" t="s">
        <v>35</v>
      </c>
      <c r="D9184">
        <v>1</v>
      </c>
      <c r="F9184">
        <v>3</v>
      </c>
      <c r="G9184">
        <v>20</v>
      </c>
      <c r="J9184">
        <v>6</v>
      </c>
    </row>
    <row r="9185" spans="1:12" hidden="1" x14ac:dyDescent="0.3">
      <c r="A9185" s="1" t="s">
        <v>9204</v>
      </c>
      <c r="B9185" s="1" t="s">
        <v>35</v>
      </c>
      <c r="D9185">
        <v>1</v>
      </c>
      <c r="E9185">
        <v>1</v>
      </c>
      <c r="G9185">
        <v>3</v>
      </c>
      <c r="J9185">
        <v>5</v>
      </c>
    </row>
    <row r="9186" spans="1:12" hidden="1" x14ac:dyDescent="0.3">
      <c r="A9186" s="1" t="s">
        <v>9205</v>
      </c>
      <c r="B9186" s="1" t="s">
        <v>35</v>
      </c>
      <c r="G9186">
        <v>2</v>
      </c>
      <c r="J9186">
        <v>1</v>
      </c>
    </row>
    <row r="9187" spans="1:12" hidden="1" x14ac:dyDescent="0.3">
      <c r="A9187" s="1" t="s">
        <v>9206</v>
      </c>
      <c r="B9187" s="1" t="s">
        <v>35</v>
      </c>
      <c r="D9187">
        <v>1</v>
      </c>
      <c r="F9187">
        <v>1</v>
      </c>
      <c r="G9187">
        <v>15</v>
      </c>
      <c r="J9187">
        <v>11</v>
      </c>
    </row>
    <row r="9188" spans="1:12" hidden="1" x14ac:dyDescent="0.3">
      <c r="A9188" s="1" t="s">
        <v>9207</v>
      </c>
      <c r="B9188" s="1" t="s">
        <v>35</v>
      </c>
      <c r="D9188">
        <v>1</v>
      </c>
      <c r="G9188">
        <v>6</v>
      </c>
      <c r="J9188">
        <v>4</v>
      </c>
    </row>
    <row r="9189" spans="1:12" hidden="1" x14ac:dyDescent="0.3">
      <c r="A9189" s="1" t="s">
        <v>9208</v>
      </c>
      <c r="B9189" s="1" t="s">
        <v>35</v>
      </c>
      <c r="D9189">
        <v>1</v>
      </c>
      <c r="E9189">
        <v>1</v>
      </c>
      <c r="F9189">
        <v>2</v>
      </c>
      <c r="G9189">
        <v>13</v>
      </c>
      <c r="J9189">
        <v>5</v>
      </c>
    </row>
    <row r="9190" spans="1:12" hidden="1" x14ac:dyDescent="0.3">
      <c r="A9190" s="1" t="s">
        <v>9209</v>
      </c>
      <c r="B9190" s="1" t="s">
        <v>35</v>
      </c>
      <c r="D9190">
        <v>5</v>
      </c>
      <c r="G9190">
        <v>24</v>
      </c>
      <c r="J9190">
        <v>10</v>
      </c>
    </row>
    <row r="9191" spans="1:12" hidden="1" x14ac:dyDescent="0.3">
      <c r="A9191" s="1" t="s">
        <v>9210</v>
      </c>
      <c r="B9191" s="1" t="s">
        <v>35</v>
      </c>
      <c r="G9191">
        <v>1</v>
      </c>
      <c r="J9191">
        <v>1</v>
      </c>
    </row>
    <row r="9192" spans="1:12" hidden="1" x14ac:dyDescent="0.3">
      <c r="A9192" s="1" t="s">
        <v>9211</v>
      </c>
      <c r="B9192" s="1" t="s">
        <v>35</v>
      </c>
      <c r="F9192">
        <v>1</v>
      </c>
      <c r="G9192">
        <v>1</v>
      </c>
    </row>
    <row r="9193" spans="1:12" hidden="1" x14ac:dyDescent="0.3">
      <c r="A9193" s="1" t="s">
        <v>9212</v>
      </c>
      <c r="B9193" s="1" t="s">
        <v>35</v>
      </c>
      <c r="F9193">
        <v>1</v>
      </c>
      <c r="G9193">
        <v>3</v>
      </c>
      <c r="J9193">
        <v>1</v>
      </c>
    </row>
    <row r="9194" spans="1:12" hidden="1" x14ac:dyDescent="0.3">
      <c r="A9194" s="1" t="s">
        <v>9213</v>
      </c>
      <c r="B9194" s="1" t="s">
        <v>35</v>
      </c>
      <c r="G9194">
        <v>2</v>
      </c>
      <c r="H9194">
        <v>1</v>
      </c>
      <c r="J9194">
        <v>1</v>
      </c>
    </row>
    <row r="9195" spans="1:12" hidden="1" x14ac:dyDescent="0.3">
      <c r="A9195" s="1" t="s">
        <v>9214</v>
      </c>
      <c r="B9195" s="1" t="s">
        <v>35</v>
      </c>
      <c r="D9195">
        <v>1</v>
      </c>
      <c r="F9195">
        <v>1</v>
      </c>
      <c r="G9195">
        <v>3</v>
      </c>
      <c r="J9195">
        <v>1</v>
      </c>
      <c r="L9195">
        <v>1</v>
      </c>
    </row>
    <row r="9196" spans="1:12" hidden="1" x14ac:dyDescent="0.3">
      <c r="A9196" s="1" t="s">
        <v>9215</v>
      </c>
      <c r="B9196" s="1" t="s">
        <v>35</v>
      </c>
      <c r="D9196">
        <v>1</v>
      </c>
      <c r="F9196">
        <v>2</v>
      </c>
      <c r="G9196">
        <v>3</v>
      </c>
      <c r="H9196">
        <v>2</v>
      </c>
      <c r="J9196">
        <v>1</v>
      </c>
    </row>
    <row r="9197" spans="1:12" hidden="1" x14ac:dyDescent="0.3">
      <c r="A9197" s="1" t="s">
        <v>9216</v>
      </c>
      <c r="B9197" s="1" t="s">
        <v>35</v>
      </c>
      <c r="E9197">
        <v>1</v>
      </c>
      <c r="F9197">
        <v>2</v>
      </c>
      <c r="G9197">
        <v>9</v>
      </c>
      <c r="H9197">
        <v>2</v>
      </c>
      <c r="J9197">
        <v>8</v>
      </c>
    </row>
    <row r="9198" spans="1:12" hidden="1" x14ac:dyDescent="0.3">
      <c r="A9198" s="1" t="s">
        <v>9217</v>
      </c>
      <c r="B9198" s="1" t="s">
        <v>35</v>
      </c>
      <c r="D9198">
        <v>2</v>
      </c>
      <c r="E9198">
        <v>1</v>
      </c>
      <c r="F9198">
        <v>3</v>
      </c>
      <c r="G9198">
        <v>14</v>
      </c>
      <c r="H9198">
        <v>3</v>
      </c>
      <c r="J9198">
        <v>10</v>
      </c>
    </row>
    <row r="9199" spans="1:12" hidden="1" x14ac:dyDescent="0.3">
      <c r="A9199" s="1" t="s">
        <v>9218</v>
      </c>
      <c r="B9199" s="1" t="s">
        <v>35</v>
      </c>
      <c r="D9199">
        <v>1</v>
      </c>
      <c r="G9199">
        <v>3</v>
      </c>
      <c r="H9199">
        <v>1</v>
      </c>
      <c r="J9199">
        <v>1</v>
      </c>
    </row>
    <row r="9200" spans="1:12" hidden="1" x14ac:dyDescent="0.3">
      <c r="A9200" s="1" t="s">
        <v>9219</v>
      </c>
      <c r="B9200" s="1" t="s">
        <v>35</v>
      </c>
      <c r="D9200">
        <v>1</v>
      </c>
      <c r="F9200">
        <v>3</v>
      </c>
      <c r="G9200">
        <v>4</v>
      </c>
      <c r="J9200">
        <v>2</v>
      </c>
      <c r="K9200">
        <v>1</v>
      </c>
    </row>
    <row r="9201" spans="1:13" hidden="1" x14ac:dyDescent="0.3">
      <c r="A9201" s="1" t="s">
        <v>9220</v>
      </c>
      <c r="B9201" s="1" t="s">
        <v>35</v>
      </c>
      <c r="F9201">
        <v>3</v>
      </c>
      <c r="G9201">
        <v>22</v>
      </c>
      <c r="H9201">
        <v>6</v>
      </c>
      <c r="J9201">
        <v>15</v>
      </c>
      <c r="L9201">
        <v>1</v>
      </c>
      <c r="M9201">
        <v>1</v>
      </c>
    </row>
    <row r="9202" spans="1:13" hidden="1" x14ac:dyDescent="0.3">
      <c r="A9202" s="1" t="s">
        <v>9221</v>
      </c>
      <c r="B9202" s="1" t="s">
        <v>35</v>
      </c>
      <c r="E9202">
        <v>1</v>
      </c>
      <c r="G9202">
        <v>1</v>
      </c>
    </row>
    <row r="9203" spans="1:13" hidden="1" x14ac:dyDescent="0.3">
      <c r="A9203" s="1" t="s">
        <v>9222</v>
      </c>
      <c r="B9203" s="1" t="s">
        <v>35</v>
      </c>
      <c r="E9203">
        <v>2</v>
      </c>
      <c r="F9203">
        <v>4</v>
      </c>
      <c r="G9203">
        <v>18</v>
      </c>
      <c r="H9203">
        <v>5</v>
      </c>
      <c r="J9203">
        <v>8</v>
      </c>
    </row>
    <row r="9204" spans="1:13" hidden="1" x14ac:dyDescent="0.3">
      <c r="A9204" s="1" t="s">
        <v>9223</v>
      </c>
      <c r="B9204" s="1" t="s">
        <v>35</v>
      </c>
      <c r="D9204">
        <v>1</v>
      </c>
      <c r="F9204">
        <v>1</v>
      </c>
      <c r="G9204">
        <v>10</v>
      </c>
      <c r="J9204">
        <v>6</v>
      </c>
      <c r="L9204">
        <v>2</v>
      </c>
    </row>
    <row r="9205" spans="1:13" hidden="1" x14ac:dyDescent="0.3">
      <c r="A9205" s="1" t="s">
        <v>9224</v>
      </c>
      <c r="B9205" s="1" t="s">
        <v>35</v>
      </c>
      <c r="F9205">
        <v>1</v>
      </c>
      <c r="G9205">
        <v>4</v>
      </c>
      <c r="J9205">
        <v>2</v>
      </c>
    </row>
    <row r="9206" spans="1:13" hidden="1" x14ac:dyDescent="0.3">
      <c r="A9206" s="1" t="s">
        <v>9225</v>
      </c>
      <c r="B9206" s="1" t="s">
        <v>35</v>
      </c>
      <c r="D9206">
        <v>1</v>
      </c>
      <c r="E9206">
        <v>1</v>
      </c>
      <c r="F9206">
        <v>3</v>
      </c>
      <c r="G9206">
        <v>5</v>
      </c>
      <c r="H9206">
        <v>2</v>
      </c>
      <c r="J9206">
        <v>6</v>
      </c>
      <c r="L9206">
        <v>1</v>
      </c>
    </row>
    <row r="9207" spans="1:13" hidden="1" x14ac:dyDescent="0.3">
      <c r="A9207" s="1" t="s">
        <v>9226</v>
      </c>
      <c r="B9207" s="1" t="s">
        <v>35</v>
      </c>
      <c r="G9207">
        <v>3</v>
      </c>
      <c r="J9207">
        <v>2</v>
      </c>
    </row>
    <row r="9208" spans="1:13" hidden="1" x14ac:dyDescent="0.3">
      <c r="A9208" s="1" t="s">
        <v>9227</v>
      </c>
      <c r="B9208" s="1" t="s">
        <v>35</v>
      </c>
      <c r="D9208">
        <v>2</v>
      </c>
      <c r="E9208">
        <v>1</v>
      </c>
      <c r="F9208">
        <v>5</v>
      </c>
      <c r="G9208">
        <v>13</v>
      </c>
      <c r="H9208">
        <v>1</v>
      </c>
      <c r="J9208">
        <v>6</v>
      </c>
      <c r="L9208">
        <v>1</v>
      </c>
    </row>
    <row r="9209" spans="1:13" hidden="1" x14ac:dyDescent="0.3">
      <c r="A9209" s="1" t="s">
        <v>9228</v>
      </c>
      <c r="B9209" s="1" t="s">
        <v>35</v>
      </c>
      <c r="G9209">
        <v>1</v>
      </c>
    </row>
    <row r="9210" spans="1:13" hidden="1" x14ac:dyDescent="0.3">
      <c r="A9210" s="1" t="s">
        <v>9229</v>
      </c>
      <c r="B9210" s="1" t="s">
        <v>35</v>
      </c>
      <c r="E9210">
        <v>2</v>
      </c>
      <c r="F9210">
        <v>2</v>
      </c>
      <c r="G9210">
        <v>6</v>
      </c>
      <c r="H9210">
        <v>2</v>
      </c>
      <c r="J9210">
        <v>2</v>
      </c>
    </row>
    <row r="9211" spans="1:13" hidden="1" x14ac:dyDescent="0.3">
      <c r="A9211" s="1" t="s">
        <v>9230</v>
      </c>
      <c r="B9211" s="1" t="s">
        <v>35</v>
      </c>
      <c r="F9211">
        <v>6</v>
      </c>
      <c r="G9211">
        <v>4</v>
      </c>
      <c r="H9211">
        <v>7</v>
      </c>
      <c r="J9211">
        <v>7</v>
      </c>
      <c r="L9211">
        <v>2</v>
      </c>
    </row>
    <row r="9212" spans="1:13" hidden="1" x14ac:dyDescent="0.3">
      <c r="A9212" s="1" t="s">
        <v>9231</v>
      </c>
      <c r="B9212" s="1" t="s">
        <v>35</v>
      </c>
      <c r="D9212">
        <v>1</v>
      </c>
      <c r="E9212">
        <v>3</v>
      </c>
      <c r="F9212">
        <v>1</v>
      </c>
      <c r="G9212">
        <v>8</v>
      </c>
      <c r="H9212">
        <v>2</v>
      </c>
      <c r="J9212">
        <v>6</v>
      </c>
      <c r="L9212">
        <v>2</v>
      </c>
    </row>
    <row r="9213" spans="1:13" hidden="1" x14ac:dyDescent="0.3">
      <c r="A9213" s="1" t="s">
        <v>9232</v>
      </c>
      <c r="B9213" s="1" t="s">
        <v>35</v>
      </c>
      <c r="G9213">
        <v>2</v>
      </c>
      <c r="J9213">
        <v>1</v>
      </c>
    </row>
    <row r="9214" spans="1:13" hidden="1" x14ac:dyDescent="0.3">
      <c r="A9214" s="1" t="s">
        <v>9233</v>
      </c>
      <c r="B9214" s="1" t="s">
        <v>35</v>
      </c>
      <c r="G9214">
        <v>6</v>
      </c>
      <c r="H9214">
        <v>1</v>
      </c>
    </row>
    <row r="9215" spans="1:13" hidden="1" x14ac:dyDescent="0.3">
      <c r="A9215" s="1" t="s">
        <v>9234</v>
      </c>
      <c r="B9215" s="1" t="s">
        <v>35</v>
      </c>
      <c r="E9215">
        <v>1</v>
      </c>
      <c r="H9215">
        <v>1</v>
      </c>
      <c r="J9215">
        <v>2</v>
      </c>
    </row>
    <row r="9216" spans="1:13" hidden="1" x14ac:dyDescent="0.3">
      <c r="A9216" s="1" t="s">
        <v>9235</v>
      </c>
      <c r="B9216" s="1" t="s">
        <v>35</v>
      </c>
      <c r="D9216">
        <v>1</v>
      </c>
      <c r="F9216">
        <v>4</v>
      </c>
      <c r="G9216">
        <v>10</v>
      </c>
      <c r="H9216">
        <v>2</v>
      </c>
      <c r="J9216">
        <v>7</v>
      </c>
      <c r="K9216">
        <v>1</v>
      </c>
    </row>
    <row r="9217" spans="1:12" hidden="1" x14ac:dyDescent="0.3">
      <c r="A9217" s="1" t="s">
        <v>9236</v>
      </c>
      <c r="B9217" s="1" t="s">
        <v>35</v>
      </c>
      <c r="G9217">
        <v>1</v>
      </c>
      <c r="J9217">
        <v>1</v>
      </c>
    </row>
    <row r="9218" spans="1:12" hidden="1" x14ac:dyDescent="0.3">
      <c r="A9218" s="1" t="s">
        <v>9237</v>
      </c>
      <c r="B9218" s="1" t="s">
        <v>35</v>
      </c>
      <c r="E9218">
        <v>1</v>
      </c>
      <c r="G9218">
        <v>4</v>
      </c>
      <c r="J9218">
        <v>2</v>
      </c>
    </row>
    <row r="9219" spans="1:12" hidden="1" x14ac:dyDescent="0.3">
      <c r="A9219" s="1" t="s">
        <v>9238</v>
      </c>
      <c r="B9219" s="1" t="s">
        <v>35</v>
      </c>
      <c r="D9219">
        <v>1</v>
      </c>
      <c r="J9219">
        <v>2</v>
      </c>
    </row>
    <row r="9220" spans="1:12" hidden="1" x14ac:dyDescent="0.3">
      <c r="A9220" s="1" t="s">
        <v>9239</v>
      </c>
      <c r="B9220" s="1" t="s">
        <v>35</v>
      </c>
      <c r="D9220">
        <v>1</v>
      </c>
      <c r="F9220">
        <v>3</v>
      </c>
      <c r="G9220">
        <v>6</v>
      </c>
      <c r="J9220">
        <v>1</v>
      </c>
    </row>
    <row r="9221" spans="1:12" hidden="1" x14ac:dyDescent="0.3">
      <c r="A9221" s="1" t="s">
        <v>9240</v>
      </c>
      <c r="B9221" s="1" t="s">
        <v>35</v>
      </c>
      <c r="D9221">
        <v>2</v>
      </c>
      <c r="G9221">
        <v>1</v>
      </c>
      <c r="J9221">
        <v>2</v>
      </c>
    </row>
    <row r="9222" spans="1:12" hidden="1" x14ac:dyDescent="0.3">
      <c r="A9222" s="1" t="s">
        <v>9241</v>
      </c>
      <c r="B9222" s="1" t="s">
        <v>35</v>
      </c>
      <c r="D9222">
        <v>1</v>
      </c>
      <c r="F9222">
        <v>2</v>
      </c>
      <c r="G9222">
        <v>20</v>
      </c>
      <c r="J9222">
        <v>6</v>
      </c>
    </row>
    <row r="9223" spans="1:12" hidden="1" x14ac:dyDescent="0.3">
      <c r="A9223" s="1" t="s">
        <v>9242</v>
      </c>
      <c r="B9223" s="1" t="s">
        <v>35</v>
      </c>
      <c r="D9223">
        <v>2</v>
      </c>
      <c r="F9223">
        <v>4</v>
      </c>
      <c r="G9223">
        <v>27</v>
      </c>
      <c r="H9223">
        <v>1</v>
      </c>
      <c r="J9223">
        <v>31</v>
      </c>
    </row>
    <row r="9224" spans="1:12" hidden="1" x14ac:dyDescent="0.3">
      <c r="A9224" s="1" t="s">
        <v>9243</v>
      </c>
      <c r="B9224" s="1" t="s">
        <v>35</v>
      </c>
      <c r="G9224">
        <v>1</v>
      </c>
      <c r="J9224">
        <v>1</v>
      </c>
    </row>
    <row r="9225" spans="1:12" hidden="1" x14ac:dyDescent="0.3">
      <c r="A9225" s="1" t="s">
        <v>9244</v>
      </c>
      <c r="B9225" s="1" t="s">
        <v>35</v>
      </c>
      <c r="G9225">
        <v>1</v>
      </c>
      <c r="J9225">
        <v>6</v>
      </c>
    </row>
    <row r="9226" spans="1:12" hidden="1" x14ac:dyDescent="0.3">
      <c r="A9226" s="1" t="s">
        <v>9245</v>
      </c>
      <c r="B9226" s="1" t="s">
        <v>35</v>
      </c>
      <c r="D9226">
        <v>5</v>
      </c>
      <c r="F9226">
        <v>3</v>
      </c>
      <c r="G9226">
        <v>27</v>
      </c>
      <c r="J9226">
        <v>35</v>
      </c>
      <c r="L9226">
        <v>1</v>
      </c>
    </row>
    <row r="9227" spans="1:12" hidden="1" x14ac:dyDescent="0.3">
      <c r="A9227" s="1" t="s">
        <v>9246</v>
      </c>
      <c r="B9227" s="1" t="s">
        <v>35</v>
      </c>
      <c r="E9227">
        <v>1</v>
      </c>
      <c r="G9227">
        <v>1</v>
      </c>
      <c r="J9227">
        <v>2</v>
      </c>
    </row>
    <row r="9228" spans="1:12" hidden="1" x14ac:dyDescent="0.3">
      <c r="A9228" s="1" t="s">
        <v>9247</v>
      </c>
      <c r="B9228" s="1" t="s">
        <v>35</v>
      </c>
      <c r="D9228">
        <v>4</v>
      </c>
      <c r="E9228">
        <v>1</v>
      </c>
      <c r="F9228">
        <v>1</v>
      </c>
      <c r="G9228">
        <v>29</v>
      </c>
      <c r="J9228">
        <v>41</v>
      </c>
      <c r="L9228">
        <v>1</v>
      </c>
    </row>
    <row r="9229" spans="1:12" hidden="1" x14ac:dyDescent="0.3">
      <c r="A9229" s="1" t="s">
        <v>9248</v>
      </c>
      <c r="B9229" s="1" t="s">
        <v>35</v>
      </c>
      <c r="F9229">
        <v>1</v>
      </c>
      <c r="J9229">
        <v>7</v>
      </c>
    </row>
    <row r="9230" spans="1:12" hidden="1" x14ac:dyDescent="0.3">
      <c r="A9230" s="1" t="s">
        <v>9249</v>
      </c>
      <c r="B9230" s="1" t="s">
        <v>35</v>
      </c>
      <c r="F9230">
        <v>1</v>
      </c>
      <c r="G9230">
        <v>6</v>
      </c>
      <c r="J9230">
        <v>4</v>
      </c>
    </row>
    <row r="9231" spans="1:12" hidden="1" x14ac:dyDescent="0.3">
      <c r="A9231" s="1" t="s">
        <v>9250</v>
      </c>
      <c r="B9231" s="1" t="s">
        <v>35</v>
      </c>
      <c r="D9231">
        <v>1</v>
      </c>
      <c r="G9231">
        <v>13</v>
      </c>
      <c r="J9231">
        <v>12</v>
      </c>
    </row>
    <row r="9232" spans="1:12" hidden="1" x14ac:dyDescent="0.3">
      <c r="A9232" s="1" t="s">
        <v>9251</v>
      </c>
      <c r="B9232" s="1" t="s">
        <v>35</v>
      </c>
      <c r="F9232">
        <v>1</v>
      </c>
      <c r="G9232">
        <v>4</v>
      </c>
      <c r="J9232">
        <v>2</v>
      </c>
    </row>
    <row r="9233" spans="1:12" hidden="1" x14ac:dyDescent="0.3">
      <c r="A9233" s="1" t="s">
        <v>9252</v>
      </c>
      <c r="B9233" s="1" t="s">
        <v>35</v>
      </c>
      <c r="D9233">
        <v>1</v>
      </c>
      <c r="G9233">
        <v>5</v>
      </c>
      <c r="J9233">
        <v>5</v>
      </c>
    </row>
    <row r="9234" spans="1:12" hidden="1" x14ac:dyDescent="0.3">
      <c r="A9234" s="1" t="s">
        <v>9253</v>
      </c>
      <c r="B9234" s="1" t="s">
        <v>35</v>
      </c>
      <c r="D9234">
        <v>6</v>
      </c>
      <c r="F9234">
        <v>4</v>
      </c>
      <c r="G9234">
        <v>24</v>
      </c>
      <c r="J9234">
        <v>32</v>
      </c>
      <c r="L9234">
        <v>1</v>
      </c>
    </row>
    <row r="9235" spans="1:12" hidden="1" x14ac:dyDescent="0.3">
      <c r="A9235" s="1" t="s">
        <v>9254</v>
      </c>
      <c r="B9235" s="1" t="s">
        <v>35</v>
      </c>
      <c r="F9235">
        <v>1</v>
      </c>
      <c r="J9235">
        <v>2</v>
      </c>
    </row>
    <row r="9236" spans="1:12" hidden="1" x14ac:dyDescent="0.3">
      <c r="A9236" s="1" t="s">
        <v>9255</v>
      </c>
      <c r="B9236" s="1" t="s">
        <v>35</v>
      </c>
      <c r="D9236">
        <v>1</v>
      </c>
      <c r="F9236">
        <v>1</v>
      </c>
      <c r="G9236">
        <v>2</v>
      </c>
      <c r="J9236">
        <v>4</v>
      </c>
    </row>
    <row r="9237" spans="1:12" hidden="1" x14ac:dyDescent="0.3">
      <c r="A9237" s="1" t="s">
        <v>9256</v>
      </c>
      <c r="B9237" s="1" t="s">
        <v>35</v>
      </c>
      <c r="D9237">
        <v>5</v>
      </c>
      <c r="F9237">
        <v>1</v>
      </c>
      <c r="G9237">
        <v>16</v>
      </c>
      <c r="J9237">
        <v>38</v>
      </c>
    </row>
    <row r="9238" spans="1:12" hidden="1" x14ac:dyDescent="0.3">
      <c r="A9238" s="1" t="s">
        <v>9257</v>
      </c>
      <c r="B9238" s="1" t="s">
        <v>35</v>
      </c>
      <c r="D9238">
        <v>3</v>
      </c>
      <c r="F9238">
        <v>3</v>
      </c>
      <c r="G9238">
        <v>12</v>
      </c>
      <c r="J9238">
        <v>18</v>
      </c>
    </row>
    <row r="9239" spans="1:12" hidden="1" x14ac:dyDescent="0.3">
      <c r="A9239" s="1" t="s">
        <v>9258</v>
      </c>
      <c r="B9239" s="1" t="s">
        <v>35</v>
      </c>
      <c r="J9239">
        <v>2</v>
      </c>
    </row>
    <row r="9240" spans="1:12" hidden="1" x14ac:dyDescent="0.3">
      <c r="A9240" s="1" t="s">
        <v>9259</v>
      </c>
      <c r="B9240" s="1" t="s">
        <v>35</v>
      </c>
      <c r="D9240">
        <v>4</v>
      </c>
      <c r="F9240">
        <v>3</v>
      </c>
      <c r="G9240">
        <v>20</v>
      </c>
      <c r="J9240">
        <v>38</v>
      </c>
    </row>
    <row r="9241" spans="1:12" hidden="1" x14ac:dyDescent="0.3">
      <c r="A9241" s="1" t="s">
        <v>9260</v>
      </c>
      <c r="B9241" s="1" t="s">
        <v>35</v>
      </c>
      <c r="D9241">
        <v>2</v>
      </c>
      <c r="F9241">
        <v>1</v>
      </c>
      <c r="G9241">
        <v>5</v>
      </c>
      <c r="J9241">
        <v>12</v>
      </c>
      <c r="L9241">
        <v>2</v>
      </c>
    </row>
    <row r="9242" spans="1:12" hidden="1" x14ac:dyDescent="0.3">
      <c r="A9242" s="1" t="s">
        <v>9261</v>
      </c>
      <c r="B9242" s="1" t="s">
        <v>35</v>
      </c>
      <c r="J9242">
        <v>2</v>
      </c>
    </row>
    <row r="9243" spans="1:12" hidden="1" x14ac:dyDescent="0.3">
      <c r="A9243" s="1" t="s">
        <v>9262</v>
      </c>
      <c r="B9243" s="1" t="s">
        <v>35</v>
      </c>
      <c r="J9243">
        <v>2</v>
      </c>
    </row>
    <row r="9244" spans="1:12" hidden="1" x14ac:dyDescent="0.3">
      <c r="A9244" s="1" t="s">
        <v>9263</v>
      </c>
      <c r="B9244" s="1" t="s">
        <v>35</v>
      </c>
      <c r="D9244">
        <v>1</v>
      </c>
      <c r="F9244">
        <v>2</v>
      </c>
      <c r="G9244">
        <v>9</v>
      </c>
      <c r="J9244">
        <v>17</v>
      </c>
    </row>
    <row r="9245" spans="1:12" hidden="1" x14ac:dyDescent="0.3">
      <c r="A9245" s="1" t="s">
        <v>9264</v>
      </c>
      <c r="B9245" s="1" t="s">
        <v>35</v>
      </c>
      <c r="D9245">
        <v>4</v>
      </c>
      <c r="F9245">
        <v>4</v>
      </c>
      <c r="G9245">
        <v>31</v>
      </c>
      <c r="J9245">
        <v>32</v>
      </c>
    </row>
    <row r="9246" spans="1:12" hidden="1" x14ac:dyDescent="0.3">
      <c r="A9246" s="1" t="s">
        <v>9265</v>
      </c>
      <c r="B9246" s="1" t="s">
        <v>35</v>
      </c>
      <c r="F9246">
        <v>1</v>
      </c>
      <c r="J9246">
        <v>6</v>
      </c>
    </row>
    <row r="9247" spans="1:12" hidden="1" x14ac:dyDescent="0.3">
      <c r="A9247" s="1" t="s">
        <v>9266</v>
      </c>
      <c r="B9247" s="1" t="s">
        <v>35</v>
      </c>
      <c r="G9247">
        <v>1</v>
      </c>
      <c r="J9247">
        <v>5</v>
      </c>
    </row>
    <row r="9248" spans="1:12" hidden="1" x14ac:dyDescent="0.3">
      <c r="A9248" s="1" t="s">
        <v>9267</v>
      </c>
      <c r="B9248" s="1" t="s">
        <v>35</v>
      </c>
      <c r="G9248">
        <v>18</v>
      </c>
      <c r="J9248">
        <v>10</v>
      </c>
    </row>
    <row r="9249" spans="1:12" hidden="1" x14ac:dyDescent="0.3">
      <c r="A9249" s="1" t="s">
        <v>9268</v>
      </c>
      <c r="B9249" s="1" t="s">
        <v>35</v>
      </c>
      <c r="D9249">
        <v>8</v>
      </c>
      <c r="F9249">
        <v>3</v>
      </c>
      <c r="G9249">
        <v>39</v>
      </c>
      <c r="J9249">
        <v>44</v>
      </c>
      <c r="K9249">
        <v>2</v>
      </c>
    </row>
    <row r="9250" spans="1:12" hidden="1" x14ac:dyDescent="0.3">
      <c r="A9250" s="1" t="s">
        <v>9269</v>
      </c>
      <c r="B9250" s="1" t="s">
        <v>35</v>
      </c>
      <c r="J9250">
        <v>1</v>
      </c>
    </row>
    <row r="9251" spans="1:12" hidden="1" x14ac:dyDescent="0.3">
      <c r="A9251" s="1" t="s">
        <v>9270</v>
      </c>
      <c r="B9251" s="1" t="s">
        <v>35</v>
      </c>
      <c r="G9251">
        <v>1</v>
      </c>
    </row>
    <row r="9252" spans="1:12" hidden="1" x14ac:dyDescent="0.3">
      <c r="A9252" s="1" t="s">
        <v>9271</v>
      </c>
      <c r="B9252" s="1" t="s">
        <v>35</v>
      </c>
      <c r="G9252">
        <v>5</v>
      </c>
      <c r="J9252">
        <v>5</v>
      </c>
    </row>
    <row r="9253" spans="1:12" hidden="1" x14ac:dyDescent="0.3">
      <c r="A9253" s="1" t="s">
        <v>9272</v>
      </c>
      <c r="B9253" s="1" t="s">
        <v>35</v>
      </c>
      <c r="G9253">
        <v>2</v>
      </c>
    </row>
    <row r="9254" spans="1:12" hidden="1" x14ac:dyDescent="0.3">
      <c r="A9254" s="1" t="s">
        <v>9273</v>
      </c>
      <c r="B9254" s="1" t="s">
        <v>35</v>
      </c>
      <c r="J9254">
        <v>1</v>
      </c>
    </row>
    <row r="9255" spans="1:12" hidden="1" x14ac:dyDescent="0.3">
      <c r="A9255" s="1" t="s">
        <v>9274</v>
      </c>
      <c r="B9255" s="1" t="s">
        <v>35</v>
      </c>
      <c r="F9255">
        <v>1</v>
      </c>
    </row>
    <row r="9256" spans="1:12" hidden="1" x14ac:dyDescent="0.3">
      <c r="A9256" s="1" t="s">
        <v>9275</v>
      </c>
      <c r="B9256" s="1" t="s">
        <v>35</v>
      </c>
      <c r="G9256">
        <v>1</v>
      </c>
    </row>
    <row r="9257" spans="1:12" hidden="1" x14ac:dyDescent="0.3">
      <c r="A9257" s="1" t="s">
        <v>9276</v>
      </c>
      <c r="B9257" s="1" t="s">
        <v>35</v>
      </c>
      <c r="E9257">
        <v>1</v>
      </c>
      <c r="G9257">
        <v>4</v>
      </c>
      <c r="H9257">
        <v>1</v>
      </c>
      <c r="J9257">
        <v>2</v>
      </c>
    </row>
    <row r="9258" spans="1:12" hidden="1" x14ac:dyDescent="0.3">
      <c r="A9258" s="1" t="s">
        <v>9277</v>
      </c>
      <c r="B9258" s="1" t="s">
        <v>35</v>
      </c>
      <c r="D9258">
        <v>1</v>
      </c>
      <c r="F9258">
        <v>2</v>
      </c>
      <c r="G9258">
        <v>4</v>
      </c>
      <c r="J9258">
        <v>1</v>
      </c>
      <c r="L9258">
        <v>1</v>
      </c>
    </row>
    <row r="9259" spans="1:12" hidden="1" x14ac:dyDescent="0.3">
      <c r="A9259" s="1" t="s">
        <v>9278</v>
      </c>
      <c r="B9259" s="1" t="s">
        <v>35</v>
      </c>
      <c r="D9259">
        <v>1</v>
      </c>
      <c r="E9259">
        <v>3</v>
      </c>
      <c r="F9259">
        <v>9</v>
      </c>
      <c r="G9259">
        <v>20</v>
      </c>
      <c r="H9259">
        <v>2</v>
      </c>
      <c r="J9259">
        <v>7</v>
      </c>
    </row>
    <row r="9260" spans="1:12" hidden="1" x14ac:dyDescent="0.3">
      <c r="A9260" s="1" t="s">
        <v>9279</v>
      </c>
      <c r="B9260" s="1" t="s">
        <v>35</v>
      </c>
      <c r="E9260">
        <v>1</v>
      </c>
      <c r="F9260">
        <v>2</v>
      </c>
      <c r="G9260">
        <v>4</v>
      </c>
      <c r="H9260">
        <v>1</v>
      </c>
      <c r="J9260">
        <v>1</v>
      </c>
      <c r="L9260">
        <v>1</v>
      </c>
    </row>
    <row r="9261" spans="1:12" hidden="1" x14ac:dyDescent="0.3">
      <c r="A9261" s="1" t="s">
        <v>9280</v>
      </c>
      <c r="B9261" s="1" t="s">
        <v>35</v>
      </c>
      <c r="F9261">
        <v>2</v>
      </c>
      <c r="G9261">
        <v>7</v>
      </c>
      <c r="J9261">
        <v>3</v>
      </c>
    </row>
    <row r="9262" spans="1:12" hidden="1" x14ac:dyDescent="0.3">
      <c r="A9262" s="1" t="s">
        <v>9281</v>
      </c>
      <c r="B9262" s="1" t="s">
        <v>35</v>
      </c>
      <c r="G9262">
        <v>9</v>
      </c>
      <c r="H9262">
        <v>1</v>
      </c>
      <c r="J9262">
        <v>4</v>
      </c>
    </row>
    <row r="9263" spans="1:12" hidden="1" x14ac:dyDescent="0.3">
      <c r="A9263" s="1" t="s">
        <v>9282</v>
      </c>
      <c r="B9263" s="1" t="s">
        <v>35</v>
      </c>
      <c r="D9263">
        <v>1</v>
      </c>
      <c r="F9263">
        <v>2</v>
      </c>
      <c r="G9263">
        <v>3</v>
      </c>
      <c r="J9263">
        <v>1</v>
      </c>
    </row>
    <row r="9264" spans="1:12" hidden="1" x14ac:dyDescent="0.3">
      <c r="A9264" s="1" t="s">
        <v>9283</v>
      </c>
      <c r="B9264" s="1" t="s">
        <v>35</v>
      </c>
      <c r="D9264">
        <v>2</v>
      </c>
      <c r="E9264">
        <v>4</v>
      </c>
      <c r="F9264">
        <v>7</v>
      </c>
      <c r="G9264">
        <v>20</v>
      </c>
      <c r="H9264">
        <v>8</v>
      </c>
      <c r="J9264">
        <v>6</v>
      </c>
      <c r="L9264">
        <v>5</v>
      </c>
    </row>
    <row r="9265" spans="1:12" hidden="1" x14ac:dyDescent="0.3">
      <c r="A9265" s="1" t="s">
        <v>9284</v>
      </c>
      <c r="B9265" s="1" t="s">
        <v>35</v>
      </c>
      <c r="E9265">
        <v>1</v>
      </c>
      <c r="F9265">
        <v>2</v>
      </c>
      <c r="G9265">
        <v>4</v>
      </c>
      <c r="J9265">
        <v>2</v>
      </c>
    </row>
    <row r="9266" spans="1:12" hidden="1" x14ac:dyDescent="0.3">
      <c r="A9266" s="1" t="s">
        <v>9285</v>
      </c>
      <c r="B9266" s="1" t="s">
        <v>35</v>
      </c>
      <c r="D9266">
        <v>3</v>
      </c>
      <c r="E9266">
        <v>6</v>
      </c>
      <c r="F9266">
        <v>7</v>
      </c>
      <c r="G9266">
        <v>23</v>
      </c>
      <c r="H9266">
        <v>3</v>
      </c>
      <c r="J9266">
        <v>9</v>
      </c>
      <c r="L9266">
        <v>3</v>
      </c>
    </row>
    <row r="9267" spans="1:12" hidden="1" x14ac:dyDescent="0.3">
      <c r="A9267" s="1" t="s">
        <v>9286</v>
      </c>
      <c r="B9267" s="1" t="s">
        <v>35</v>
      </c>
      <c r="D9267">
        <v>1</v>
      </c>
      <c r="E9267">
        <v>1</v>
      </c>
      <c r="F9267">
        <v>4</v>
      </c>
      <c r="G9267">
        <v>5</v>
      </c>
      <c r="H9267">
        <v>2</v>
      </c>
      <c r="J9267">
        <v>2</v>
      </c>
    </row>
    <row r="9268" spans="1:12" hidden="1" x14ac:dyDescent="0.3">
      <c r="A9268" s="1" t="s">
        <v>9287</v>
      </c>
      <c r="B9268" s="1" t="s">
        <v>35</v>
      </c>
      <c r="E9268">
        <v>2</v>
      </c>
      <c r="F9268">
        <v>1</v>
      </c>
      <c r="G9268">
        <v>3</v>
      </c>
      <c r="J9268">
        <v>4</v>
      </c>
    </row>
    <row r="9269" spans="1:12" hidden="1" x14ac:dyDescent="0.3">
      <c r="A9269" s="1" t="s">
        <v>9288</v>
      </c>
      <c r="B9269" s="1" t="s">
        <v>35</v>
      </c>
      <c r="D9269">
        <v>1</v>
      </c>
      <c r="E9269">
        <v>1</v>
      </c>
      <c r="F9269">
        <v>2</v>
      </c>
      <c r="G9269">
        <v>1</v>
      </c>
      <c r="H9269">
        <v>2</v>
      </c>
      <c r="J9269">
        <v>1</v>
      </c>
    </row>
    <row r="9270" spans="1:12" hidden="1" x14ac:dyDescent="0.3">
      <c r="A9270" s="1" t="s">
        <v>9289</v>
      </c>
      <c r="B9270" s="1" t="s">
        <v>35</v>
      </c>
      <c r="D9270">
        <v>3</v>
      </c>
      <c r="E9270">
        <v>1</v>
      </c>
      <c r="G9270">
        <v>3</v>
      </c>
      <c r="H9270">
        <v>2</v>
      </c>
      <c r="J9270">
        <v>1</v>
      </c>
    </row>
    <row r="9271" spans="1:12" hidden="1" x14ac:dyDescent="0.3">
      <c r="A9271" s="1" t="s">
        <v>9290</v>
      </c>
      <c r="B9271" s="1" t="s">
        <v>35</v>
      </c>
      <c r="E9271">
        <v>2</v>
      </c>
      <c r="F9271">
        <v>1</v>
      </c>
      <c r="G9271">
        <v>4</v>
      </c>
      <c r="H9271">
        <v>1</v>
      </c>
      <c r="J9271">
        <v>3</v>
      </c>
    </row>
    <row r="9272" spans="1:12" hidden="1" x14ac:dyDescent="0.3">
      <c r="A9272" s="1" t="s">
        <v>9291</v>
      </c>
      <c r="B9272" s="1" t="s">
        <v>35</v>
      </c>
      <c r="E9272">
        <v>4</v>
      </c>
      <c r="F9272">
        <v>11</v>
      </c>
      <c r="G9272">
        <v>19</v>
      </c>
      <c r="H9272">
        <v>5</v>
      </c>
      <c r="J9272">
        <v>15</v>
      </c>
      <c r="L9272">
        <v>3</v>
      </c>
    </row>
    <row r="9273" spans="1:12" hidden="1" x14ac:dyDescent="0.3">
      <c r="A9273" s="1" t="s">
        <v>9292</v>
      </c>
      <c r="B9273" s="1" t="s">
        <v>35</v>
      </c>
      <c r="E9273">
        <v>2</v>
      </c>
      <c r="F9273">
        <v>3</v>
      </c>
      <c r="G9273">
        <v>7</v>
      </c>
      <c r="L9273">
        <v>1</v>
      </c>
    </row>
    <row r="9274" spans="1:12" hidden="1" x14ac:dyDescent="0.3">
      <c r="A9274" s="1" t="s">
        <v>9293</v>
      </c>
      <c r="B9274" s="1" t="s">
        <v>35</v>
      </c>
      <c r="F9274">
        <v>2</v>
      </c>
      <c r="G9274">
        <v>3</v>
      </c>
      <c r="L9274">
        <v>1</v>
      </c>
    </row>
    <row r="9275" spans="1:12" hidden="1" x14ac:dyDescent="0.3">
      <c r="A9275" s="1" t="s">
        <v>9294</v>
      </c>
      <c r="B9275" s="1" t="s">
        <v>35</v>
      </c>
      <c r="D9275">
        <v>1</v>
      </c>
      <c r="G9275">
        <v>3</v>
      </c>
      <c r="J9275">
        <v>3</v>
      </c>
    </row>
    <row r="9276" spans="1:12" hidden="1" x14ac:dyDescent="0.3">
      <c r="A9276" s="1" t="s">
        <v>9295</v>
      </c>
      <c r="B9276" s="1" t="s">
        <v>35</v>
      </c>
      <c r="G9276">
        <v>2</v>
      </c>
      <c r="J9276">
        <v>2</v>
      </c>
    </row>
    <row r="9277" spans="1:12" hidden="1" x14ac:dyDescent="0.3">
      <c r="A9277" s="1" t="s">
        <v>9296</v>
      </c>
      <c r="B9277" s="1" t="s">
        <v>35</v>
      </c>
      <c r="D9277">
        <v>1</v>
      </c>
      <c r="E9277">
        <v>1</v>
      </c>
      <c r="F9277">
        <v>3</v>
      </c>
      <c r="G9277">
        <v>10</v>
      </c>
      <c r="J9277">
        <v>14</v>
      </c>
      <c r="L9277">
        <v>1</v>
      </c>
    </row>
    <row r="9278" spans="1:12" hidden="1" x14ac:dyDescent="0.3">
      <c r="A9278" s="1" t="s">
        <v>9297</v>
      </c>
      <c r="B9278" s="1" t="s">
        <v>35</v>
      </c>
      <c r="D9278">
        <v>2</v>
      </c>
      <c r="E9278">
        <v>1</v>
      </c>
      <c r="F9278">
        <v>2</v>
      </c>
      <c r="G9278">
        <v>2</v>
      </c>
      <c r="J9278">
        <v>6</v>
      </c>
    </row>
    <row r="9279" spans="1:12" hidden="1" x14ac:dyDescent="0.3">
      <c r="A9279" s="1" t="s">
        <v>9298</v>
      </c>
      <c r="B9279" s="1" t="s">
        <v>35</v>
      </c>
      <c r="F9279">
        <v>1</v>
      </c>
      <c r="G9279">
        <v>5</v>
      </c>
      <c r="J9279">
        <v>7</v>
      </c>
    </row>
    <row r="9280" spans="1:12" hidden="1" x14ac:dyDescent="0.3">
      <c r="A9280" s="1" t="s">
        <v>9299</v>
      </c>
      <c r="B9280" s="1" t="s">
        <v>35</v>
      </c>
      <c r="D9280">
        <v>2</v>
      </c>
      <c r="F9280">
        <v>1</v>
      </c>
      <c r="G9280">
        <v>8</v>
      </c>
      <c r="J9280">
        <v>4</v>
      </c>
    </row>
    <row r="9281" spans="1:12" hidden="1" x14ac:dyDescent="0.3">
      <c r="A9281" s="1" t="s">
        <v>9300</v>
      </c>
      <c r="B9281" s="1" t="s">
        <v>35</v>
      </c>
      <c r="D9281">
        <v>3</v>
      </c>
      <c r="F9281">
        <v>2</v>
      </c>
      <c r="G9281">
        <v>24</v>
      </c>
      <c r="J9281">
        <v>25</v>
      </c>
    </row>
    <row r="9282" spans="1:12" hidden="1" x14ac:dyDescent="0.3">
      <c r="A9282" s="1" t="s">
        <v>9301</v>
      </c>
      <c r="B9282" s="1" t="s">
        <v>35</v>
      </c>
      <c r="G9282">
        <v>7</v>
      </c>
      <c r="J9282">
        <v>2</v>
      </c>
    </row>
    <row r="9283" spans="1:12" hidden="1" x14ac:dyDescent="0.3">
      <c r="A9283" s="1" t="s">
        <v>9302</v>
      </c>
      <c r="B9283" s="1" t="s">
        <v>35</v>
      </c>
      <c r="G9283">
        <v>1</v>
      </c>
      <c r="J9283">
        <v>6</v>
      </c>
    </row>
    <row r="9284" spans="1:12" hidden="1" x14ac:dyDescent="0.3">
      <c r="A9284" s="1" t="s">
        <v>9303</v>
      </c>
      <c r="B9284" s="1" t="s">
        <v>35</v>
      </c>
      <c r="D9284">
        <v>2</v>
      </c>
      <c r="E9284">
        <v>1</v>
      </c>
      <c r="F9284">
        <v>2</v>
      </c>
      <c r="G9284">
        <v>17</v>
      </c>
      <c r="J9284">
        <v>10</v>
      </c>
    </row>
    <row r="9285" spans="1:12" hidden="1" x14ac:dyDescent="0.3">
      <c r="A9285" s="1" t="s">
        <v>9304</v>
      </c>
      <c r="B9285" s="1" t="s">
        <v>35</v>
      </c>
      <c r="D9285">
        <v>7</v>
      </c>
      <c r="F9285">
        <v>2</v>
      </c>
      <c r="G9285">
        <v>40</v>
      </c>
      <c r="J9285">
        <v>17</v>
      </c>
      <c r="K9285">
        <v>1</v>
      </c>
      <c r="L9285">
        <v>1</v>
      </c>
    </row>
    <row r="9286" spans="1:12" hidden="1" x14ac:dyDescent="0.3">
      <c r="A9286" s="1" t="s">
        <v>9305</v>
      </c>
      <c r="B9286" s="1" t="s">
        <v>35</v>
      </c>
      <c r="D9286">
        <v>1</v>
      </c>
      <c r="J9286">
        <v>1</v>
      </c>
    </row>
    <row r="9287" spans="1:12" hidden="1" x14ac:dyDescent="0.3">
      <c r="A9287" s="1" t="s">
        <v>9306</v>
      </c>
      <c r="B9287" s="1" t="s">
        <v>35</v>
      </c>
      <c r="D9287">
        <v>3</v>
      </c>
      <c r="F9287">
        <v>2</v>
      </c>
      <c r="G9287">
        <v>18</v>
      </c>
      <c r="J9287">
        <v>14</v>
      </c>
    </row>
    <row r="9288" spans="1:12" hidden="1" x14ac:dyDescent="0.3">
      <c r="A9288" s="1" t="s">
        <v>9307</v>
      </c>
      <c r="B9288" s="1" t="s">
        <v>35</v>
      </c>
      <c r="F9288">
        <v>1</v>
      </c>
      <c r="J9288">
        <v>4</v>
      </c>
    </row>
    <row r="9289" spans="1:12" hidden="1" x14ac:dyDescent="0.3">
      <c r="A9289" s="1" t="s">
        <v>9308</v>
      </c>
      <c r="B9289" s="1" t="s">
        <v>35</v>
      </c>
      <c r="D9289">
        <v>1</v>
      </c>
      <c r="F9289">
        <v>1</v>
      </c>
      <c r="G9289">
        <v>8</v>
      </c>
      <c r="J9289">
        <v>7</v>
      </c>
    </row>
    <row r="9290" spans="1:12" hidden="1" x14ac:dyDescent="0.3">
      <c r="A9290" s="1" t="s">
        <v>9309</v>
      </c>
      <c r="B9290" s="1" t="s">
        <v>35</v>
      </c>
      <c r="D9290">
        <v>9</v>
      </c>
      <c r="F9290">
        <v>2</v>
      </c>
      <c r="G9290">
        <v>59</v>
      </c>
      <c r="J9290">
        <v>48</v>
      </c>
      <c r="L9290">
        <v>1</v>
      </c>
    </row>
    <row r="9291" spans="1:12" hidden="1" x14ac:dyDescent="0.3">
      <c r="A9291" s="1" t="s">
        <v>9310</v>
      </c>
      <c r="B9291" s="1" t="s">
        <v>35</v>
      </c>
      <c r="D9291">
        <v>3</v>
      </c>
      <c r="F9291">
        <v>1</v>
      </c>
      <c r="G9291">
        <v>7</v>
      </c>
      <c r="J9291">
        <v>6</v>
      </c>
    </row>
    <row r="9292" spans="1:12" hidden="1" x14ac:dyDescent="0.3">
      <c r="A9292" s="1" t="s">
        <v>9311</v>
      </c>
      <c r="B9292" s="1" t="s">
        <v>35</v>
      </c>
      <c r="E9292">
        <v>1</v>
      </c>
      <c r="F9292">
        <v>2</v>
      </c>
      <c r="G9292">
        <v>9</v>
      </c>
      <c r="J9292">
        <v>6</v>
      </c>
    </row>
    <row r="9293" spans="1:12" hidden="1" x14ac:dyDescent="0.3">
      <c r="A9293" s="1" t="s">
        <v>9312</v>
      </c>
      <c r="B9293" s="1" t="s">
        <v>35</v>
      </c>
      <c r="D9293">
        <v>7</v>
      </c>
      <c r="F9293">
        <v>5</v>
      </c>
      <c r="G9293">
        <v>67</v>
      </c>
      <c r="J9293">
        <v>58</v>
      </c>
    </row>
    <row r="9294" spans="1:12" hidden="1" x14ac:dyDescent="0.3">
      <c r="A9294" s="1" t="s">
        <v>9313</v>
      </c>
      <c r="B9294" s="1" t="s">
        <v>35</v>
      </c>
      <c r="D9294">
        <v>3</v>
      </c>
      <c r="F9294">
        <v>3</v>
      </c>
      <c r="G9294">
        <v>26</v>
      </c>
      <c r="J9294">
        <v>26</v>
      </c>
    </row>
    <row r="9295" spans="1:12" hidden="1" x14ac:dyDescent="0.3">
      <c r="A9295" s="1" t="s">
        <v>9314</v>
      </c>
      <c r="B9295" s="1" t="s">
        <v>35</v>
      </c>
      <c r="D9295">
        <v>6</v>
      </c>
      <c r="F9295">
        <v>7</v>
      </c>
      <c r="G9295">
        <v>49</v>
      </c>
      <c r="J9295">
        <v>35</v>
      </c>
    </row>
    <row r="9296" spans="1:12" hidden="1" x14ac:dyDescent="0.3">
      <c r="A9296" s="1" t="s">
        <v>9315</v>
      </c>
      <c r="B9296" s="1" t="s">
        <v>35</v>
      </c>
      <c r="J9296">
        <v>4</v>
      </c>
    </row>
    <row r="9297" spans="1:13" hidden="1" x14ac:dyDescent="0.3">
      <c r="A9297" s="1" t="s">
        <v>9316</v>
      </c>
      <c r="B9297" s="1" t="s">
        <v>35</v>
      </c>
      <c r="G9297">
        <v>4</v>
      </c>
      <c r="J9297">
        <v>1</v>
      </c>
    </row>
    <row r="9298" spans="1:13" hidden="1" x14ac:dyDescent="0.3">
      <c r="A9298" s="1" t="s">
        <v>9317</v>
      </c>
      <c r="B9298" s="1" t="s">
        <v>35</v>
      </c>
      <c r="D9298">
        <v>3</v>
      </c>
      <c r="F9298">
        <v>1</v>
      </c>
      <c r="G9298">
        <v>7</v>
      </c>
      <c r="J9298">
        <v>13</v>
      </c>
    </row>
    <row r="9299" spans="1:13" hidden="1" x14ac:dyDescent="0.3">
      <c r="A9299" s="1" t="s">
        <v>9318</v>
      </c>
      <c r="B9299" s="1" t="s">
        <v>35</v>
      </c>
      <c r="G9299">
        <v>2</v>
      </c>
      <c r="J9299">
        <v>1</v>
      </c>
    </row>
    <row r="9300" spans="1:13" hidden="1" x14ac:dyDescent="0.3">
      <c r="A9300" s="1" t="s">
        <v>9319</v>
      </c>
      <c r="B9300" s="1" t="s">
        <v>35</v>
      </c>
      <c r="J9300">
        <v>1</v>
      </c>
    </row>
    <row r="9301" spans="1:13" hidden="1" x14ac:dyDescent="0.3">
      <c r="A9301" s="1" t="s">
        <v>9320</v>
      </c>
      <c r="B9301" s="1" t="s">
        <v>35</v>
      </c>
      <c r="G9301">
        <v>1</v>
      </c>
    </row>
    <row r="9302" spans="1:13" hidden="1" x14ac:dyDescent="0.3">
      <c r="A9302" s="1" t="s">
        <v>9321</v>
      </c>
      <c r="B9302" s="1" t="s">
        <v>35</v>
      </c>
      <c r="F9302">
        <v>1</v>
      </c>
    </row>
    <row r="9303" spans="1:13" hidden="1" x14ac:dyDescent="0.3">
      <c r="A9303" s="1" t="s">
        <v>9322</v>
      </c>
      <c r="B9303" s="1" t="s">
        <v>35</v>
      </c>
      <c r="D9303">
        <v>4</v>
      </c>
      <c r="E9303">
        <v>10</v>
      </c>
      <c r="F9303">
        <v>18</v>
      </c>
      <c r="G9303">
        <v>23</v>
      </c>
      <c r="H9303">
        <v>13</v>
      </c>
      <c r="J9303">
        <v>18</v>
      </c>
      <c r="L9303">
        <v>5</v>
      </c>
    </row>
    <row r="9304" spans="1:13" hidden="1" x14ac:dyDescent="0.3">
      <c r="A9304" s="1" t="s">
        <v>9323</v>
      </c>
      <c r="B9304" s="1" t="s">
        <v>35</v>
      </c>
      <c r="D9304">
        <v>2</v>
      </c>
      <c r="E9304">
        <v>3</v>
      </c>
      <c r="F9304">
        <v>2</v>
      </c>
      <c r="G9304">
        <v>7</v>
      </c>
      <c r="H9304">
        <v>1</v>
      </c>
      <c r="J9304">
        <v>6</v>
      </c>
      <c r="L9304">
        <v>3</v>
      </c>
    </row>
    <row r="9305" spans="1:13" hidden="1" x14ac:dyDescent="0.3">
      <c r="A9305" s="1" t="s">
        <v>9324</v>
      </c>
      <c r="B9305" s="1" t="s">
        <v>35</v>
      </c>
      <c r="F9305">
        <v>3</v>
      </c>
      <c r="G9305">
        <v>6</v>
      </c>
      <c r="H9305">
        <v>1</v>
      </c>
      <c r="J9305">
        <v>4</v>
      </c>
      <c r="L9305">
        <v>2</v>
      </c>
    </row>
    <row r="9306" spans="1:13" hidden="1" x14ac:dyDescent="0.3">
      <c r="A9306" s="1" t="s">
        <v>9325</v>
      </c>
      <c r="B9306" s="1" t="s">
        <v>35</v>
      </c>
      <c r="F9306">
        <v>2</v>
      </c>
      <c r="G9306">
        <v>5</v>
      </c>
      <c r="H9306">
        <v>1</v>
      </c>
      <c r="J9306">
        <v>4</v>
      </c>
    </row>
    <row r="9307" spans="1:13" hidden="1" x14ac:dyDescent="0.3">
      <c r="A9307" s="1" t="s">
        <v>9326</v>
      </c>
      <c r="B9307" s="1" t="s">
        <v>35</v>
      </c>
      <c r="F9307">
        <v>2</v>
      </c>
      <c r="G9307">
        <v>8</v>
      </c>
      <c r="H9307">
        <v>2</v>
      </c>
      <c r="J9307">
        <v>3</v>
      </c>
    </row>
    <row r="9308" spans="1:13" hidden="1" x14ac:dyDescent="0.3">
      <c r="A9308" s="1" t="s">
        <v>9327</v>
      </c>
      <c r="B9308" s="1" t="s">
        <v>35</v>
      </c>
      <c r="D9308">
        <v>1</v>
      </c>
      <c r="E9308">
        <v>1</v>
      </c>
      <c r="F9308">
        <v>4</v>
      </c>
      <c r="G9308">
        <v>1</v>
      </c>
      <c r="L9308">
        <v>1</v>
      </c>
    </row>
    <row r="9309" spans="1:13" hidden="1" x14ac:dyDescent="0.3">
      <c r="A9309" s="1" t="s">
        <v>9328</v>
      </c>
      <c r="B9309" s="1" t="s">
        <v>35</v>
      </c>
      <c r="E9309">
        <v>1</v>
      </c>
      <c r="F9309">
        <v>1</v>
      </c>
      <c r="G9309">
        <v>6</v>
      </c>
      <c r="H9309">
        <v>1</v>
      </c>
      <c r="J9309">
        <v>4</v>
      </c>
      <c r="L9309">
        <v>1</v>
      </c>
    </row>
    <row r="9310" spans="1:13" hidden="1" x14ac:dyDescent="0.3">
      <c r="A9310" s="1" t="s">
        <v>9329</v>
      </c>
      <c r="B9310" s="1" t="s">
        <v>35</v>
      </c>
      <c r="G9310">
        <v>3</v>
      </c>
      <c r="H9310">
        <v>1</v>
      </c>
      <c r="J9310">
        <v>1</v>
      </c>
    </row>
    <row r="9311" spans="1:13" hidden="1" x14ac:dyDescent="0.3">
      <c r="A9311" s="1" t="s">
        <v>9330</v>
      </c>
      <c r="B9311" s="1" t="s">
        <v>35</v>
      </c>
      <c r="D9311">
        <v>1</v>
      </c>
      <c r="E9311">
        <v>1</v>
      </c>
      <c r="F9311">
        <v>2</v>
      </c>
      <c r="G9311">
        <v>8</v>
      </c>
      <c r="H9311">
        <v>1</v>
      </c>
      <c r="J9311">
        <v>3</v>
      </c>
    </row>
    <row r="9312" spans="1:13" hidden="1" x14ac:dyDescent="0.3">
      <c r="A9312" s="1" t="s">
        <v>9331</v>
      </c>
      <c r="B9312" s="1" t="s">
        <v>35</v>
      </c>
      <c r="D9312">
        <v>1</v>
      </c>
      <c r="E9312">
        <v>1</v>
      </c>
      <c r="F9312">
        <v>8</v>
      </c>
      <c r="G9312">
        <v>11</v>
      </c>
      <c r="H9312">
        <v>1</v>
      </c>
      <c r="J9312">
        <v>3</v>
      </c>
      <c r="L9312">
        <v>1</v>
      </c>
      <c r="M9312">
        <v>1</v>
      </c>
    </row>
    <row r="9313" spans="1:12" hidden="1" x14ac:dyDescent="0.3">
      <c r="A9313" s="1" t="s">
        <v>9332</v>
      </c>
      <c r="B9313" s="1" t="s">
        <v>35</v>
      </c>
      <c r="G9313">
        <v>4</v>
      </c>
      <c r="J9313">
        <v>2</v>
      </c>
    </row>
    <row r="9314" spans="1:12" hidden="1" x14ac:dyDescent="0.3">
      <c r="A9314" s="1" t="s">
        <v>9333</v>
      </c>
      <c r="B9314" s="1" t="s">
        <v>35</v>
      </c>
      <c r="D9314">
        <v>1</v>
      </c>
      <c r="F9314">
        <v>2</v>
      </c>
      <c r="G9314">
        <v>5</v>
      </c>
      <c r="J9314">
        <v>2</v>
      </c>
    </row>
    <row r="9315" spans="1:12" hidden="1" x14ac:dyDescent="0.3">
      <c r="A9315" s="1" t="s">
        <v>9334</v>
      </c>
      <c r="B9315" s="1" t="s">
        <v>35</v>
      </c>
      <c r="D9315">
        <v>1</v>
      </c>
      <c r="F9315">
        <v>6</v>
      </c>
      <c r="G9315">
        <v>50</v>
      </c>
      <c r="J9315">
        <v>21</v>
      </c>
      <c r="L9315">
        <v>1</v>
      </c>
    </row>
    <row r="9316" spans="1:12" hidden="1" x14ac:dyDescent="0.3">
      <c r="A9316" s="1" t="s">
        <v>9335</v>
      </c>
      <c r="B9316" s="1" t="s">
        <v>35</v>
      </c>
      <c r="D9316">
        <v>2</v>
      </c>
      <c r="F9316">
        <v>5</v>
      </c>
      <c r="G9316">
        <v>15</v>
      </c>
      <c r="J9316">
        <v>20</v>
      </c>
      <c r="L9316">
        <v>1</v>
      </c>
    </row>
    <row r="9317" spans="1:12" hidden="1" x14ac:dyDescent="0.3">
      <c r="A9317" s="1" t="s">
        <v>9336</v>
      </c>
      <c r="B9317" s="1" t="s">
        <v>35</v>
      </c>
      <c r="D9317">
        <v>3</v>
      </c>
      <c r="E9317">
        <v>1</v>
      </c>
      <c r="F9317">
        <v>2</v>
      </c>
      <c r="G9317">
        <v>11</v>
      </c>
      <c r="J9317">
        <v>10</v>
      </c>
    </row>
    <row r="9318" spans="1:12" hidden="1" x14ac:dyDescent="0.3">
      <c r="A9318" s="1" t="s">
        <v>9337</v>
      </c>
      <c r="B9318" s="1" t="s">
        <v>35</v>
      </c>
      <c r="D9318">
        <v>9</v>
      </c>
      <c r="F9318">
        <v>15</v>
      </c>
      <c r="G9318">
        <v>104</v>
      </c>
      <c r="J9318">
        <v>82</v>
      </c>
    </row>
    <row r="9319" spans="1:12" hidden="1" x14ac:dyDescent="0.3">
      <c r="A9319" s="1" t="s">
        <v>9338</v>
      </c>
      <c r="B9319" s="1" t="s">
        <v>35</v>
      </c>
      <c r="D9319">
        <v>3</v>
      </c>
      <c r="F9319">
        <v>2</v>
      </c>
      <c r="G9319">
        <v>17</v>
      </c>
      <c r="J9319">
        <v>13</v>
      </c>
    </row>
    <row r="9320" spans="1:12" hidden="1" x14ac:dyDescent="0.3">
      <c r="A9320" s="1" t="s">
        <v>9339</v>
      </c>
      <c r="B9320" s="1" t="s">
        <v>35</v>
      </c>
      <c r="D9320">
        <v>2</v>
      </c>
      <c r="F9320">
        <v>2</v>
      </c>
      <c r="G9320">
        <v>6</v>
      </c>
      <c r="J9320">
        <v>4</v>
      </c>
      <c r="L9320">
        <v>1</v>
      </c>
    </row>
    <row r="9321" spans="1:12" hidden="1" x14ac:dyDescent="0.3">
      <c r="A9321" s="1" t="s">
        <v>9340</v>
      </c>
      <c r="B9321" s="1" t="s">
        <v>35</v>
      </c>
      <c r="D9321">
        <v>1</v>
      </c>
      <c r="F9321">
        <v>1</v>
      </c>
      <c r="G9321">
        <v>23</v>
      </c>
      <c r="J9321">
        <v>26</v>
      </c>
      <c r="L9321">
        <v>1</v>
      </c>
    </row>
    <row r="9322" spans="1:12" hidden="1" x14ac:dyDescent="0.3">
      <c r="A9322" s="1" t="s">
        <v>9341</v>
      </c>
      <c r="B9322" s="1" t="s">
        <v>35</v>
      </c>
      <c r="G9322">
        <v>5</v>
      </c>
      <c r="J9322">
        <v>6</v>
      </c>
    </row>
    <row r="9323" spans="1:12" hidden="1" x14ac:dyDescent="0.3">
      <c r="A9323" s="1" t="s">
        <v>9342</v>
      </c>
      <c r="B9323" s="1" t="s">
        <v>35</v>
      </c>
      <c r="D9323">
        <v>2</v>
      </c>
      <c r="F9323">
        <v>3</v>
      </c>
      <c r="G9323">
        <v>19</v>
      </c>
      <c r="J9323">
        <v>12</v>
      </c>
    </row>
    <row r="9324" spans="1:12" hidden="1" x14ac:dyDescent="0.3">
      <c r="A9324" s="1" t="s">
        <v>9343</v>
      </c>
      <c r="B9324" s="1" t="s">
        <v>35</v>
      </c>
      <c r="D9324">
        <v>8</v>
      </c>
      <c r="E9324">
        <v>1</v>
      </c>
      <c r="F9324">
        <v>9</v>
      </c>
      <c r="G9324">
        <v>139</v>
      </c>
      <c r="J9324">
        <v>75</v>
      </c>
      <c r="L9324">
        <v>3</v>
      </c>
    </row>
    <row r="9325" spans="1:12" hidden="1" x14ac:dyDescent="0.3">
      <c r="A9325" s="1" t="s">
        <v>9344</v>
      </c>
      <c r="B9325" s="1" t="s">
        <v>35</v>
      </c>
      <c r="J9325">
        <v>1</v>
      </c>
    </row>
    <row r="9326" spans="1:12" hidden="1" x14ac:dyDescent="0.3">
      <c r="A9326" s="1" t="s">
        <v>9345</v>
      </c>
      <c r="B9326" s="1" t="s">
        <v>35</v>
      </c>
      <c r="D9326">
        <v>2</v>
      </c>
      <c r="F9326">
        <v>4</v>
      </c>
      <c r="G9326">
        <v>45</v>
      </c>
      <c r="J9326">
        <v>26</v>
      </c>
    </row>
    <row r="9327" spans="1:12" hidden="1" x14ac:dyDescent="0.3">
      <c r="A9327" s="1" t="s">
        <v>9346</v>
      </c>
      <c r="B9327" s="1" t="s">
        <v>35</v>
      </c>
      <c r="F9327">
        <v>1</v>
      </c>
      <c r="J9327">
        <v>3</v>
      </c>
    </row>
    <row r="9328" spans="1:12" hidden="1" x14ac:dyDescent="0.3">
      <c r="A9328" s="1" t="s">
        <v>9347</v>
      </c>
      <c r="B9328" s="1" t="s">
        <v>35</v>
      </c>
      <c r="D9328">
        <v>11</v>
      </c>
      <c r="F9328">
        <v>15</v>
      </c>
      <c r="G9328">
        <v>184</v>
      </c>
      <c r="H9328">
        <v>1</v>
      </c>
      <c r="J9328">
        <v>103</v>
      </c>
      <c r="L9328">
        <v>1</v>
      </c>
    </row>
    <row r="9329" spans="1:12" hidden="1" x14ac:dyDescent="0.3">
      <c r="A9329" s="1" t="s">
        <v>9348</v>
      </c>
      <c r="B9329" s="1" t="s">
        <v>35</v>
      </c>
      <c r="E9329">
        <v>1</v>
      </c>
      <c r="F9329">
        <v>2</v>
      </c>
      <c r="G9329">
        <v>11</v>
      </c>
      <c r="J9329">
        <v>6</v>
      </c>
    </row>
    <row r="9330" spans="1:12" hidden="1" x14ac:dyDescent="0.3">
      <c r="A9330" s="1" t="s">
        <v>9349</v>
      </c>
      <c r="B9330" s="1" t="s">
        <v>35</v>
      </c>
      <c r="D9330">
        <v>3</v>
      </c>
      <c r="F9330">
        <v>9</v>
      </c>
      <c r="G9330">
        <v>60</v>
      </c>
      <c r="J9330">
        <v>33</v>
      </c>
      <c r="L9330">
        <v>2</v>
      </c>
    </row>
    <row r="9331" spans="1:12" hidden="1" x14ac:dyDescent="0.3">
      <c r="A9331" s="1" t="s">
        <v>9350</v>
      </c>
      <c r="B9331" s="1" t="s">
        <v>35</v>
      </c>
      <c r="G9331">
        <v>6</v>
      </c>
      <c r="J9331">
        <v>4</v>
      </c>
    </row>
    <row r="9332" spans="1:12" hidden="1" x14ac:dyDescent="0.3">
      <c r="A9332" s="1" t="s">
        <v>9351</v>
      </c>
      <c r="B9332" s="1" t="s">
        <v>35</v>
      </c>
      <c r="G9332">
        <v>20</v>
      </c>
      <c r="J9332">
        <v>14</v>
      </c>
    </row>
    <row r="9333" spans="1:12" hidden="1" x14ac:dyDescent="0.3">
      <c r="A9333" s="1" t="s">
        <v>9352</v>
      </c>
      <c r="B9333" s="1" t="s">
        <v>35</v>
      </c>
      <c r="G9333">
        <v>3</v>
      </c>
      <c r="J9333">
        <v>5</v>
      </c>
      <c r="L9333">
        <v>1</v>
      </c>
    </row>
    <row r="9334" spans="1:12" hidden="1" x14ac:dyDescent="0.3">
      <c r="A9334" s="1" t="s">
        <v>9353</v>
      </c>
      <c r="B9334" s="1" t="s">
        <v>35</v>
      </c>
      <c r="G9334">
        <v>1</v>
      </c>
    </row>
    <row r="9335" spans="1:12" hidden="1" x14ac:dyDescent="0.3">
      <c r="A9335" s="1" t="s">
        <v>9354</v>
      </c>
      <c r="B9335" s="1" t="s">
        <v>35</v>
      </c>
      <c r="D9335">
        <v>1</v>
      </c>
      <c r="E9335">
        <v>3</v>
      </c>
      <c r="F9335">
        <v>4</v>
      </c>
      <c r="G9335">
        <v>16</v>
      </c>
      <c r="H9335">
        <v>2</v>
      </c>
      <c r="J9335">
        <v>3</v>
      </c>
      <c r="L9335">
        <v>2</v>
      </c>
    </row>
    <row r="9336" spans="1:12" hidden="1" x14ac:dyDescent="0.3">
      <c r="A9336" s="1" t="s">
        <v>9355</v>
      </c>
      <c r="B9336" s="1" t="s">
        <v>35</v>
      </c>
      <c r="E9336">
        <v>6</v>
      </c>
      <c r="F9336">
        <v>1</v>
      </c>
      <c r="G9336">
        <v>8</v>
      </c>
      <c r="H9336">
        <v>1</v>
      </c>
      <c r="J9336">
        <v>3</v>
      </c>
      <c r="L9336">
        <v>3</v>
      </c>
    </row>
    <row r="9337" spans="1:12" hidden="1" x14ac:dyDescent="0.3">
      <c r="A9337" s="1" t="s">
        <v>9356</v>
      </c>
      <c r="B9337" s="1" t="s">
        <v>35</v>
      </c>
      <c r="E9337">
        <v>1</v>
      </c>
      <c r="G9337">
        <v>25</v>
      </c>
      <c r="J9337">
        <v>2</v>
      </c>
      <c r="L9337">
        <v>1</v>
      </c>
    </row>
    <row r="9338" spans="1:12" hidden="1" x14ac:dyDescent="0.3">
      <c r="A9338" s="1" t="s">
        <v>9357</v>
      </c>
      <c r="B9338" s="1" t="s">
        <v>35</v>
      </c>
      <c r="E9338">
        <v>1</v>
      </c>
      <c r="G9338">
        <v>16</v>
      </c>
      <c r="H9338">
        <v>2</v>
      </c>
      <c r="J9338">
        <v>11</v>
      </c>
      <c r="L9338">
        <v>1</v>
      </c>
    </row>
    <row r="9339" spans="1:12" hidden="1" x14ac:dyDescent="0.3">
      <c r="A9339" s="1" t="s">
        <v>9358</v>
      </c>
      <c r="B9339" s="1" t="s">
        <v>35</v>
      </c>
      <c r="F9339">
        <v>7</v>
      </c>
      <c r="G9339">
        <v>12</v>
      </c>
      <c r="H9339">
        <v>2</v>
      </c>
      <c r="J9339">
        <v>3</v>
      </c>
    </row>
    <row r="9340" spans="1:12" hidden="1" x14ac:dyDescent="0.3">
      <c r="A9340" s="1" t="s">
        <v>9359</v>
      </c>
      <c r="B9340" s="1" t="s">
        <v>35</v>
      </c>
      <c r="E9340">
        <v>3</v>
      </c>
      <c r="F9340">
        <v>9</v>
      </c>
      <c r="G9340">
        <v>17</v>
      </c>
      <c r="H9340">
        <v>2</v>
      </c>
      <c r="J9340">
        <v>4</v>
      </c>
    </row>
    <row r="9341" spans="1:12" hidden="1" x14ac:dyDescent="0.3">
      <c r="A9341" s="1" t="s">
        <v>9360</v>
      </c>
      <c r="B9341" s="1" t="s">
        <v>35</v>
      </c>
      <c r="D9341">
        <v>2</v>
      </c>
      <c r="E9341">
        <v>10</v>
      </c>
      <c r="F9341">
        <v>25</v>
      </c>
      <c r="G9341">
        <v>39</v>
      </c>
      <c r="H9341">
        <v>12</v>
      </c>
      <c r="J9341">
        <v>45</v>
      </c>
      <c r="L9341">
        <v>12</v>
      </c>
    </row>
    <row r="9342" spans="1:12" hidden="1" x14ac:dyDescent="0.3">
      <c r="A9342" s="1" t="s">
        <v>9361</v>
      </c>
      <c r="B9342" s="1" t="s">
        <v>35</v>
      </c>
      <c r="D9342">
        <v>11</v>
      </c>
      <c r="E9342">
        <v>21</v>
      </c>
      <c r="F9342">
        <v>41</v>
      </c>
      <c r="G9342">
        <v>124</v>
      </c>
      <c r="H9342">
        <v>23</v>
      </c>
      <c r="J9342">
        <v>58</v>
      </c>
      <c r="K9342">
        <v>1</v>
      </c>
      <c r="L9342">
        <v>18</v>
      </c>
    </row>
    <row r="9343" spans="1:12" hidden="1" x14ac:dyDescent="0.3">
      <c r="A9343" s="1" t="s">
        <v>9362</v>
      </c>
      <c r="B9343" s="1" t="s">
        <v>35</v>
      </c>
      <c r="E9343">
        <v>2</v>
      </c>
      <c r="F9343">
        <v>5</v>
      </c>
      <c r="G9343">
        <v>4</v>
      </c>
      <c r="H9343">
        <v>3</v>
      </c>
      <c r="J9343">
        <v>5</v>
      </c>
      <c r="L9343">
        <v>2</v>
      </c>
    </row>
    <row r="9344" spans="1:12" hidden="1" x14ac:dyDescent="0.3">
      <c r="A9344" s="1" t="s">
        <v>9363</v>
      </c>
      <c r="B9344" s="1" t="s">
        <v>35</v>
      </c>
      <c r="E9344">
        <v>1</v>
      </c>
      <c r="F9344">
        <v>1</v>
      </c>
      <c r="G9344">
        <v>5</v>
      </c>
      <c r="H9344">
        <v>1</v>
      </c>
      <c r="J9344">
        <v>6</v>
      </c>
    </row>
    <row r="9345" spans="1:12" hidden="1" x14ac:dyDescent="0.3">
      <c r="A9345" s="1" t="s">
        <v>9364</v>
      </c>
      <c r="B9345" s="1" t="s">
        <v>35</v>
      </c>
      <c r="F9345">
        <v>2</v>
      </c>
      <c r="G9345">
        <v>4</v>
      </c>
    </row>
    <row r="9346" spans="1:12" hidden="1" x14ac:dyDescent="0.3">
      <c r="A9346" s="1" t="s">
        <v>9365</v>
      </c>
      <c r="B9346" s="1" t="s">
        <v>35</v>
      </c>
      <c r="D9346">
        <v>1</v>
      </c>
      <c r="G9346">
        <v>3</v>
      </c>
      <c r="J9346">
        <v>2</v>
      </c>
    </row>
    <row r="9347" spans="1:12" hidden="1" x14ac:dyDescent="0.3">
      <c r="A9347" s="1" t="s">
        <v>9366</v>
      </c>
      <c r="B9347" s="1" t="s">
        <v>35</v>
      </c>
      <c r="D9347">
        <v>1</v>
      </c>
      <c r="G9347">
        <v>6</v>
      </c>
      <c r="J9347">
        <v>10</v>
      </c>
    </row>
    <row r="9348" spans="1:12" hidden="1" x14ac:dyDescent="0.3">
      <c r="A9348" s="1" t="s">
        <v>9367</v>
      </c>
      <c r="B9348" s="1" t="s">
        <v>35</v>
      </c>
      <c r="D9348">
        <v>3</v>
      </c>
      <c r="F9348">
        <v>5</v>
      </c>
      <c r="G9348">
        <v>30</v>
      </c>
      <c r="J9348">
        <v>35</v>
      </c>
      <c r="L9348">
        <v>1</v>
      </c>
    </row>
    <row r="9349" spans="1:12" hidden="1" x14ac:dyDescent="0.3">
      <c r="A9349" s="1" t="s">
        <v>9368</v>
      </c>
      <c r="B9349" s="1" t="s">
        <v>35</v>
      </c>
      <c r="D9349">
        <v>4</v>
      </c>
      <c r="F9349">
        <v>5</v>
      </c>
      <c r="G9349">
        <v>38</v>
      </c>
      <c r="J9349">
        <v>26</v>
      </c>
    </row>
    <row r="9350" spans="1:12" hidden="1" x14ac:dyDescent="0.3">
      <c r="A9350" s="1" t="s">
        <v>9369</v>
      </c>
      <c r="B9350" s="1" t="s">
        <v>35</v>
      </c>
      <c r="F9350">
        <v>1</v>
      </c>
      <c r="G9350">
        <v>10</v>
      </c>
      <c r="J9350">
        <v>10</v>
      </c>
    </row>
    <row r="9351" spans="1:12" hidden="1" x14ac:dyDescent="0.3">
      <c r="A9351" s="1" t="s">
        <v>9370</v>
      </c>
      <c r="B9351" s="1" t="s">
        <v>35</v>
      </c>
      <c r="J9351">
        <v>3</v>
      </c>
    </row>
    <row r="9352" spans="1:12" hidden="1" x14ac:dyDescent="0.3">
      <c r="A9352" s="1" t="s">
        <v>9371</v>
      </c>
      <c r="B9352" s="1" t="s">
        <v>35</v>
      </c>
      <c r="L9352">
        <v>1</v>
      </c>
    </row>
    <row r="9353" spans="1:12" hidden="1" x14ac:dyDescent="0.3">
      <c r="A9353" s="1" t="s">
        <v>9372</v>
      </c>
      <c r="B9353" s="1" t="s">
        <v>35</v>
      </c>
      <c r="D9353">
        <v>1</v>
      </c>
      <c r="F9353">
        <v>2</v>
      </c>
      <c r="G9353">
        <v>28</v>
      </c>
      <c r="J9353">
        <v>14</v>
      </c>
      <c r="L9353">
        <v>2</v>
      </c>
    </row>
    <row r="9354" spans="1:12" hidden="1" x14ac:dyDescent="0.3">
      <c r="A9354" s="1" t="s">
        <v>9373</v>
      </c>
      <c r="B9354" s="1" t="s">
        <v>35</v>
      </c>
      <c r="D9354">
        <v>6</v>
      </c>
      <c r="F9354">
        <v>7</v>
      </c>
      <c r="G9354">
        <v>71</v>
      </c>
      <c r="J9354">
        <v>76</v>
      </c>
      <c r="L9354">
        <v>2</v>
      </c>
    </row>
    <row r="9355" spans="1:12" hidden="1" x14ac:dyDescent="0.3">
      <c r="A9355" s="1" t="s">
        <v>9374</v>
      </c>
      <c r="B9355" s="1" t="s">
        <v>35</v>
      </c>
      <c r="D9355">
        <v>2</v>
      </c>
      <c r="E9355">
        <v>1</v>
      </c>
      <c r="F9355">
        <v>4</v>
      </c>
      <c r="G9355">
        <v>15</v>
      </c>
      <c r="J9355">
        <v>16</v>
      </c>
      <c r="L9355">
        <v>1</v>
      </c>
    </row>
    <row r="9356" spans="1:12" hidden="1" x14ac:dyDescent="0.3">
      <c r="A9356" s="1" t="s">
        <v>9375</v>
      </c>
      <c r="B9356" s="1" t="s">
        <v>35</v>
      </c>
      <c r="D9356">
        <v>19</v>
      </c>
      <c r="E9356">
        <v>1</v>
      </c>
      <c r="F9356">
        <v>36</v>
      </c>
      <c r="G9356">
        <v>268</v>
      </c>
      <c r="J9356">
        <v>175</v>
      </c>
      <c r="K9356">
        <v>1</v>
      </c>
      <c r="L9356">
        <v>5</v>
      </c>
    </row>
    <row r="9357" spans="1:12" hidden="1" x14ac:dyDescent="0.3">
      <c r="A9357" s="1" t="s">
        <v>9376</v>
      </c>
      <c r="B9357" s="1" t="s">
        <v>35</v>
      </c>
      <c r="F9357">
        <v>1</v>
      </c>
      <c r="L9357">
        <v>1</v>
      </c>
    </row>
    <row r="9358" spans="1:12" hidden="1" x14ac:dyDescent="0.3">
      <c r="A9358" s="1" t="s">
        <v>9377</v>
      </c>
      <c r="B9358" s="1" t="s">
        <v>35</v>
      </c>
      <c r="D9358">
        <v>1</v>
      </c>
      <c r="J9358">
        <v>4</v>
      </c>
    </row>
    <row r="9359" spans="1:12" hidden="1" x14ac:dyDescent="0.3">
      <c r="A9359" s="1" t="s">
        <v>9378</v>
      </c>
      <c r="B9359" s="1" t="s">
        <v>35</v>
      </c>
      <c r="D9359">
        <v>3</v>
      </c>
      <c r="F9359">
        <v>2</v>
      </c>
      <c r="G9359">
        <v>17</v>
      </c>
      <c r="J9359">
        <v>15</v>
      </c>
    </row>
    <row r="9360" spans="1:12" hidden="1" x14ac:dyDescent="0.3">
      <c r="A9360" s="1" t="s">
        <v>9379</v>
      </c>
      <c r="B9360" s="1" t="s">
        <v>35</v>
      </c>
      <c r="F9360">
        <v>1</v>
      </c>
      <c r="G9360">
        <v>4</v>
      </c>
      <c r="J9360">
        <v>5</v>
      </c>
    </row>
    <row r="9361" spans="1:13" hidden="1" x14ac:dyDescent="0.3">
      <c r="A9361" s="1" t="s">
        <v>9380</v>
      </c>
      <c r="B9361" s="1" t="s">
        <v>35</v>
      </c>
      <c r="F9361">
        <v>1</v>
      </c>
    </row>
    <row r="9362" spans="1:13" hidden="1" x14ac:dyDescent="0.3">
      <c r="A9362" s="1" t="s">
        <v>9381</v>
      </c>
      <c r="B9362" s="1" t="s">
        <v>35</v>
      </c>
      <c r="G9362">
        <v>2</v>
      </c>
    </row>
    <row r="9363" spans="1:13" hidden="1" x14ac:dyDescent="0.3">
      <c r="A9363" s="1" t="s">
        <v>9382</v>
      </c>
      <c r="B9363" s="1" t="s">
        <v>35</v>
      </c>
      <c r="E9363">
        <v>5</v>
      </c>
      <c r="F9363">
        <v>7</v>
      </c>
      <c r="G9363">
        <v>25</v>
      </c>
      <c r="H9363">
        <v>6</v>
      </c>
      <c r="J9363">
        <v>13</v>
      </c>
    </row>
    <row r="9364" spans="1:13" hidden="1" x14ac:dyDescent="0.3">
      <c r="A9364" s="1" t="s">
        <v>9383</v>
      </c>
      <c r="B9364" s="1" t="s">
        <v>35</v>
      </c>
      <c r="E9364">
        <v>6</v>
      </c>
      <c r="F9364">
        <v>4</v>
      </c>
      <c r="G9364">
        <v>27</v>
      </c>
      <c r="H9364">
        <v>2</v>
      </c>
      <c r="J9364">
        <v>7</v>
      </c>
      <c r="L9364">
        <v>2</v>
      </c>
    </row>
    <row r="9365" spans="1:13" hidden="1" x14ac:dyDescent="0.3">
      <c r="A9365" s="1" t="s">
        <v>9384</v>
      </c>
      <c r="B9365" s="1" t="s">
        <v>35</v>
      </c>
      <c r="E9365">
        <v>6</v>
      </c>
      <c r="F9365">
        <v>6</v>
      </c>
      <c r="G9365">
        <v>9</v>
      </c>
      <c r="H9365">
        <v>3</v>
      </c>
      <c r="J9365">
        <v>4</v>
      </c>
      <c r="L9365">
        <v>1</v>
      </c>
    </row>
    <row r="9366" spans="1:13" hidden="1" x14ac:dyDescent="0.3">
      <c r="A9366" s="1" t="s">
        <v>9385</v>
      </c>
      <c r="B9366" s="1" t="s">
        <v>35</v>
      </c>
      <c r="E9366">
        <v>9</v>
      </c>
      <c r="F9366">
        <v>3</v>
      </c>
      <c r="G9366">
        <v>19</v>
      </c>
      <c r="H9366">
        <v>2</v>
      </c>
      <c r="J9366">
        <v>10</v>
      </c>
      <c r="M9366">
        <v>1</v>
      </c>
    </row>
    <row r="9367" spans="1:13" hidden="1" x14ac:dyDescent="0.3">
      <c r="A9367" s="1" t="s">
        <v>9386</v>
      </c>
      <c r="B9367" s="1" t="s">
        <v>35</v>
      </c>
      <c r="G9367">
        <v>5</v>
      </c>
      <c r="J9367">
        <v>9</v>
      </c>
    </row>
    <row r="9368" spans="1:13" hidden="1" x14ac:dyDescent="0.3">
      <c r="A9368" s="1" t="s">
        <v>9387</v>
      </c>
      <c r="B9368" s="1" t="s">
        <v>35</v>
      </c>
      <c r="D9368">
        <v>1</v>
      </c>
      <c r="F9368">
        <v>6</v>
      </c>
      <c r="G9368">
        <v>31</v>
      </c>
      <c r="J9368">
        <v>30</v>
      </c>
      <c r="L9368">
        <v>1</v>
      </c>
    </row>
    <row r="9369" spans="1:13" hidden="1" x14ac:dyDescent="0.3">
      <c r="A9369" s="1" t="s">
        <v>9388</v>
      </c>
      <c r="B9369" s="1" t="s">
        <v>35</v>
      </c>
      <c r="D9369">
        <v>2</v>
      </c>
      <c r="F9369">
        <v>4</v>
      </c>
      <c r="G9369">
        <v>11</v>
      </c>
      <c r="J9369">
        <v>1</v>
      </c>
      <c r="L9369">
        <v>1</v>
      </c>
    </row>
    <row r="9370" spans="1:13" hidden="1" x14ac:dyDescent="0.3">
      <c r="A9370" s="1" t="s">
        <v>9389</v>
      </c>
      <c r="B9370" s="1" t="s">
        <v>35</v>
      </c>
      <c r="F9370">
        <v>4</v>
      </c>
      <c r="G9370">
        <v>13</v>
      </c>
      <c r="J9370">
        <v>12</v>
      </c>
    </row>
    <row r="9371" spans="1:13" hidden="1" x14ac:dyDescent="0.3">
      <c r="A9371" s="1" t="s">
        <v>9390</v>
      </c>
      <c r="B9371" s="1" t="s">
        <v>35</v>
      </c>
      <c r="D9371">
        <v>12</v>
      </c>
      <c r="F9371">
        <v>7</v>
      </c>
      <c r="G9371">
        <v>76</v>
      </c>
      <c r="J9371">
        <v>46</v>
      </c>
    </row>
    <row r="9372" spans="1:13" hidden="1" x14ac:dyDescent="0.3">
      <c r="A9372" s="1" t="s">
        <v>9391</v>
      </c>
      <c r="B9372" s="1" t="s">
        <v>35</v>
      </c>
      <c r="F9372">
        <v>3</v>
      </c>
      <c r="J9372">
        <v>2</v>
      </c>
    </row>
    <row r="9373" spans="1:13" hidden="1" x14ac:dyDescent="0.3">
      <c r="A9373" s="1" t="s">
        <v>9392</v>
      </c>
      <c r="B9373" s="1" t="s">
        <v>35</v>
      </c>
      <c r="D9373">
        <v>2</v>
      </c>
      <c r="F9373">
        <v>4</v>
      </c>
      <c r="G9373">
        <v>43</v>
      </c>
      <c r="J9373">
        <v>42</v>
      </c>
    </row>
    <row r="9374" spans="1:13" hidden="1" x14ac:dyDescent="0.3">
      <c r="A9374" s="1" t="s">
        <v>9393</v>
      </c>
      <c r="B9374" s="1" t="s">
        <v>35</v>
      </c>
      <c r="F9374">
        <v>2</v>
      </c>
      <c r="L9374">
        <v>1</v>
      </c>
    </row>
    <row r="9375" spans="1:13" hidden="1" x14ac:dyDescent="0.3">
      <c r="A9375" s="1" t="s">
        <v>9394</v>
      </c>
      <c r="B9375" s="1" t="s">
        <v>35</v>
      </c>
      <c r="D9375">
        <v>1</v>
      </c>
      <c r="G9375">
        <v>8</v>
      </c>
      <c r="J9375">
        <v>4</v>
      </c>
    </row>
    <row r="9376" spans="1:13" hidden="1" x14ac:dyDescent="0.3">
      <c r="A9376" s="1" t="s">
        <v>9395</v>
      </c>
      <c r="B9376" s="1" t="s">
        <v>35</v>
      </c>
      <c r="J9376">
        <v>1</v>
      </c>
    </row>
    <row r="9377" spans="1:12" hidden="1" x14ac:dyDescent="0.3">
      <c r="A9377" s="1" t="s">
        <v>9396</v>
      </c>
      <c r="B9377" s="1" t="s">
        <v>35</v>
      </c>
      <c r="G9377">
        <v>3</v>
      </c>
    </row>
    <row r="9378" spans="1:12" hidden="1" x14ac:dyDescent="0.3">
      <c r="A9378" s="1" t="s">
        <v>9397</v>
      </c>
      <c r="B9378" s="1" t="s">
        <v>35</v>
      </c>
      <c r="F9378">
        <v>1</v>
      </c>
      <c r="G9378">
        <v>1</v>
      </c>
    </row>
    <row r="9379" spans="1:12" hidden="1" x14ac:dyDescent="0.3">
      <c r="A9379" s="1" t="s">
        <v>9398</v>
      </c>
      <c r="B9379" s="1" t="s">
        <v>35</v>
      </c>
      <c r="D9379">
        <v>1</v>
      </c>
      <c r="E9379">
        <v>14</v>
      </c>
      <c r="F9379">
        <v>9</v>
      </c>
      <c r="G9379">
        <v>41</v>
      </c>
      <c r="H9379">
        <v>3</v>
      </c>
      <c r="J9379">
        <v>11</v>
      </c>
      <c r="L9379">
        <v>2</v>
      </c>
    </row>
    <row r="9380" spans="1:12" hidden="1" x14ac:dyDescent="0.3">
      <c r="A9380" s="1" t="s">
        <v>9399</v>
      </c>
      <c r="B9380" s="1" t="s">
        <v>35</v>
      </c>
      <c r="D9380">
        <v>1</v>
      </c>
      <c r="E9380">
        <v>5</v>
      </c>
      <c r="F9380">
        <v>3</v>
      </c>
      <c r="G9380">
        <v>32</v>
      </c>
      <c r="H9380">
        <v>5</v>
      </c>
      <c r="J9380">
        <v>19</v>
      </c>
      <c r="L9380">
        <v>2</v>
      </c>
    </row>
    <row r="9381" spans="1:12" hidden="1" x14ac:dyDescent="0.3">
      <c r="A9381" s="1" t="s">
        <v>9400</v>
      </c>
      <c r="B9381" s="1" t="s">
        <v>35</v>
      </c>
      <c r="E9381">
        <v>8</v>
      </c>
      <c r="F9381">
        <v>11</v>
      </c>
      <c r="G9381">
        <v>29</v>
      </c>
      <c r="H9381">
        <v>4</v>
      </c>
      <c r="J9381">
        <v>8</v>
      </c>
      <c r="L9381">
        <v>4</v>
      </c>
    </row>
    <row r="9382" spans="1:12" hidden="1" x14ac:dyDescent="0.3">
      <c r="A9382" s="1" t="s">
        <v>9401</v>
      </c>
      <c r="B9382" s="1" t="s">
        <v>35</v>
      </c>
      <c r="G9382">
        <v>1</v>
      </c>
    </row>
    <row r="9383" spans="1:12" hidden="1" x14ac:dyDescent="0.3">
      <c r="A9383" s="1" t="s">
        <v>9402</v>
      </c>
      <c r="B9383" s="1" t="s">
        <v>35</v>
      </c>
      <c r="G9383">
        <v>3</v>
      </c>
      <c r="J9383">
        <v>5</v>
      </c>
      <c r="L9383">
        <v>1</v>
      </c>
    </row>
    <row r="9384" spans="1:12" hidden="1" x14ac:dyDescent="0.3">
      <c r="A9384" s="1" t="s">
        <v>9403</v>
      </c>
      <c r="B9384" s="1" t="s">
        <v>35</v>
      </c>
      <c r="F9384">
        <v>1</v>
      </c>
      <c r="G9384">
        <v>9</v>
      </c>
      <c r="J9384">
        <v>3</v>
      </c>
    </row>
    <row r="9385" spans="1:12" hidden="1" x14ac:dyDescent="0.3">
      <c r="A9385" s="1" t="s">
        <v>9404</v>
      </c>
      <c r="B9385" s="1" t="s">
        <v>35</v>
      </c>
      <c r="D9385">
        <v>2</v>
      </c>
      <c r="F9385">
        <v>4</v>
      </c>
      <c r="G9385">
        <v>17</v>
      </c>
      <c r="J9385">
        <v>31</v>
      </c>
    </row>
    <row r="9386" spans="1:12" hidden="1" x14ac:dyDescent="0.3">
      <c r="A9386" s="1" t="s">
        <v>9405</v>
      </c>
      <c r="B9386" s="1" t="s">
        <v>35</v>
      </c>
      <c r="D9386">
        <v>7</v>
      </c>
      <c r="F9386">
        <v>9</v>
      </c>
      <c r="G9386">
        <v>64</v>
      </c>
      <c r="J9386">
        <v>64</v>
      </c>
      <c r="K9386">
        <v>1</v>
      </c>
      <c r="L9386">
        <v>1</v>
      </c>
    </row>
    <row r="9387" spans="1:12" hidden="1" x14ac:dyDescent="0.3">
      <c r="A9387" s="1" t="s">
        <v>9406</v>
      </c>
      <c r="B9387" s="1" t="s">
        <v>35</v>
      </c>
      <c r="F9387">
        <v>1</v>
      </c>
    </row>
    <row r="9388" spans="1:12" hidden="1" x14ac:dyDescent="0.3">
      <c r="A9388" s="1" t="s">
        <v>9407</v>
      </c>
      <c r="B9388" s="1" t="s">
        <v>35</v>
      </c>
      <c r="D9388">
        <v>4</v>
      </c>
      <c r="F9388">
        <v>7</v>
      </c>
      <c r="G9388">
        <v>66</v>
      </c>
      <c r="J9388">
        <v>70</v>
      </c>
      <c r="L9388">
        <v>3</v>
      </c>
    </row>
    <row r="9389" spans="1:12" hidden="1" x14ac:dyDescent="0.3">
      <c r="A9389" s="1" t="s">
        <v>9408</v>
      </c>
      <c r="B9389" s="1" t="s">
        <v>35</v>
      </c>
      <c r="D9389">
        <v>5</v>
      </c>
      <c r="F9389">
        <v>4</v>
      </c>
      <c r="G9389">
        <v>40</v>
      </c>
      <c r="J9389">
        <v>36</v>
      </c>
    </row>
    <row r="9390" spans="1:12" hidden="1" x14ac:dyDescent="0.3">
      <c r="A9390" s="1" t="s">
        <v>9409</v>
      </c>
      <c r="B9390" s="1" t="s">
        <v>35</v>
      </c>
      <c r="D9390">
        <v>1</v>
      </c>
      <c r="J9390">
        <v>1</v>
      </c>
    </row>
    <row r="9391" spans="1:12" hidden="1" x14ac:dyDescent="0.3">
      <c r="A9391" s="1" t="s">
        <v>9410</v>
      </c>
      <c r="B9391" s="1" t="s">
        <v>35</v>
      </c>
      <c r="D9391">
        <v>1</v>
      </c>
      <c r="F9391">
        <v>1</v>
      </c>
      <c r="G9391">
        <v>11</v>
      </c>
      <c r="J9391">
        <v>7</v>
      </c>
    </row>
    <row r="9392" spans="1:12" hidden="1" x14ac:dyDescent="0.3">
      <c r="A9392" s="1" t="s">
        <v>9411</v>
      </c>
      <c r="B9392" s="1" t="s">
        <v>35</v>
      </c>
      <c r="D9392">
        <v>1</v>
      </c>
      <c r="F9392">
        <v>3</v>
      </c>
      <c r="G9392">
        <v>34</v>
      </c>
      <c r="J9392">
        <v>31</v>
      </c>
    </row>
    <row r="9393" spans="1:12" hidden="1" x14ac:dyDescent="0.3">
      <c r="A9393" s="1" t="s">
        <v>9412</v>
      </c>
      <c r="B9393" s="1" t="s">
        <v>35</v>
      </c>
      <c r="G9393">
        <v>1</v>
      </c>
    </row>
    <row r="9394" spans="1:12" hidden="1" x14ac:dyDescent="0.3">
      <c r="A9394" s="1" t="s">
        <v>9413</v>
      </c>
      <c r="B9394" s="1" t="s">
        <v>35</v>
      </c>
      <c r="F9394">
        <v>1</v>
      </c>
    </row>
    <row r="9395" spans="1:12" hidden="1" x14ac:dyDescent="0.3">
      <c r="A9395" s="1" t="s">
        <v>9414</v>
      </c>
      <c r="B9395" s="1" t="s">
        <v>35</v>
      </c>
      <c r="G9395">
        <v>1</v>
      </c>
      <c r="H9395">
        <v>1</v>
      </c>
    </row>
    <row r="9396" spans="1:12" hidden="1" x14ac:dyDescent="0.3">
      <c r="A9396" s="1" t="s">
        <v>9415</v>
      </c>
      <c r="B9396" s="1" t="s">
        <v>35</v>
      </c>
      <c r="F9396">
        <v>2</v>
      </c>
      <c r="J9396">
        <v>1</v>
      </c>
    </row>
    <row r="9397" spans="1:12" hidden="1" x14ac:dyDescent="0.3">
      <c r="A9397" s="1" t="s">
        <v>9416</v>
      </c>
      <c r="B9397" s="1" t="s">
        <v>35</v>
      </c>
      <c r="J9397">
        <v>1</v>
      </c>
    </row>
    <row r="9398" spans="1:12" hidden="1" x14ac:dyDescent="0.3">
      <c r="A9398" s="1" t="s">
        <v>9417</v>
      </c>
      <c r="B9398" s="1" t="s">
        <v>35</v>
      </c>
      <c r="F9398">
        <v>3</v>
      </c>
      <c r="G9398">
        <v>10</v>
      </c>
      <c r="J9398">
        <v>4</v>
      </c>
    </row>
    <row r="9399" spans="1:12" hidden="1" x14ac:dyDescent="0.3">
      <c r="A9399" s="1" t="s">
        <v>9418</v>
      </c>
      <c r="B9399" s="1" t="s">
        <v>35</v>
      </c>
      <c r="D9399">
        <v>1</v>
      </c>
      <c r="F9399">
        <v>1</v>
      </c>
      <c r="G9399">
        <v>9</v>
      </c>
      <c r="J9399">
        <v>5</v>
      </c>
    </row>
    <row r="9400" spans="1:12" hidden="1" x14ac:dyDescent="0.3">
      <c r="A9400" s="1" t="s">
        <v>9419</v>
      </c>
      <c r="B9400" s="1" t="s">
        <v>35</v>
      </c>
      <c r="D9400">
        <v>10</v>
      </c>
      <c r="F9400">
        <v>10</v>
      </c>
      <c r="G9400">
        <v>115</v>
      </c>
      <c r="J9400">
        <v>75</v>
      </c>
      <c r="L9400">
        <v>2</v>
      </c>
    </row>
    <row r="9401" spans="1:12" hidden="1" x14ac:dyDescent="0.3">
      <c r="A9401" s="1" t="s">
        <v>9420</v>
      </c>
      <c r="B9401" s="1" t="s">
        <v>35</v>
      </c>
      <c r="D9401">
        <v>4</v>
      </c>
      <c r="F9401">
        <v>1</v>
      </c>
      <c r="G9401">
        <v>20</v>
      </c>
      <c r="J9401">
        <v>43</v>
      </c>
    </row>
    <row r="9402" spans="1:12" hidden="1" x14ac:dyDescent="0.3">
      <c r="A9402" s="1" t="s">
        <v>9421</v>
      </c>
      <c r="B9402" s="1" t="s">
        <v>35</v>
      </c>
      <c r="F9402">
        <v>1</v>
      </c>
    </row>
    <row r="9403" spans="1:12" hidden="1" x14ac:dyDescent="0.3">
      <c r="A9403" s="1" t="s">
        <v>9422</v>
      </c>
      <c r="B9403" s="1" t="s">
        <v>35</v>
      </c>
      <c r="L9403">
        <v>2</v>
      </c>
    </row>
    <row r="9404" spans="1:12" hidden="1" x14ac:dyDescent="0.3">
      <c r="A9404" s="1" t="s">
        <v>9423</v>
      </c>
      <c r="B9404" s="1" t="s">
        <v>35</v>
      </c>
      <c r="F9404">
        <v>1</v>
      </c>
      <c r="L9404">
        <v>2</v>
      </c>
    </row>
    <row r="9405" spans="1:12" hidden="1" x14ac:dyDescent="0.3">
      <c r="A9405" s="1" t="s">
        <v>9424</v>
      </c>
      <c r="B9405" s="1" t="s">
        <v>35</v>
      </c>
      <c r="D9405">
        <v>1</v>
      </c>
      <c r="F9405">
        <v>1</v>
      </c>
      <c r="G9405">
        <v>9</v>
      </c>
      <c r="J9405">
        <v>5</v>
      </c>
      <c r="L9405">
        <v>1</v>
      </c>
    </row>
    <row r="9406" spans="1:12" hidden="1" x14ac:dyDescent="0.3">
      <c r="A9406" s="1" t="s">
        <v>9425</v>
      </c>
      <c r="B9406" s="1" t="s">
        <v>35</v>
      </c>
      <c r="F9406">
        <v>1</v>
      </c>
      <c r="G9406">
        <v>12</v>
      </c>
      <c r="J9406">
        <v>6</v>
      </c>
    </row>
    <row r="9407" spans="1:12" hidden="1" x14ac:dyDescent="0.3">
      <c r="A9407" s="1" t="s">
        <v>9426</v>
      </c>
      <c r="B9407" s="1" t="s">
        <v>35</v>
      </c>
      <c r="G9407">
        <v>1</v>
      </c>
      <c r="J9407">
        <v>1</v>
      </c>
    </row>
    <row r="9408" spans="1:12" hidden="1" x14ac:dyDescent="0.3">
      <c r="A9408" s="1" t="s">
        <v>9427</v>
      </c>
      <c r="B9408" s="1" t="s">
        <v>35</v>
      </c>
      <c r="G9408">
        <v>3</v>
      </c>
      <c r="J9408">
        <v>1</v>
      </c>
    </row>
    <row r="9409" spans="1:12" hidden="1" x14ac:dyDescent="0.3">
      <c r="A9409" s="1" t="s">
        <v>9428</v>
      </c>
      <c r="B9409" s="1" t="s">
        <v>35</v>
      </c>
      <c r="G9409">
        <v>1</v>
      </c>
    </row>
    <row r="9410" spans="1:12" hidden="1" x14ac:dyDescent="0.3">
      <c r="A9410" s="1" t="s">
        <v>9429</v>
      </c>
      <c r="B9410" s="1" t="s">
        <v>35</v>
      </c>
      <c r="D9410">
        <v>2</v>
      </c>
      <c r="F9410">
        <v>1</v>
      </c>
      <c r="G9410">
        <v>7</v>
      </c>
      <c r="J9410">
        <v>13</v>
      </c>
    </row>
    <row r="9411" spans="1:12" hidden="1" x14ac:dyDescent="0.3">
      <c r="A9411" s="1" t="s">
        <v>9430</v>
      </c>
      <c r="B9411" s="1" t="s">
        <v>35</v>
      </c>
      <c r="D9411">
        <v>1</v>
      </c>
      <c r="F9411">
        <v>1</v>
      </c>
      <c r="G9411">
        <v>15</v>
      </c>
      <c r="J9411">
        <v>5</v>
      </c>
    </row>
    <row r="9412" spans="1:12" hidden="1" x14ac:dyDescent="0.3">
      <c r="A9412" s="1" t="s">
        <v>9431</v>
      </c>
      <c r="B9412" s="1" t="s">
        <v>35</v>
      </c>
      <c r="F9412">
        <v>1</v>
      </c>
      <c r="L9412">
        <v>1</v>
      </c>
    </row>
    <row r="9413" spans="1:12" hidden="1" x14ac:dyDescent="0.3">
      <c r="A9413" s="1" t="s">
        <v>9432</v>
      </c>
      <c r="B9413" s="1" t="s">
        <v>35</v>
      </c>
      <c r="F9413">
        <v>1</v>
      </c>
    </row>
    <row r="9414" spans="1:12" hidden="1" x14ac:dyDescent="0.3">
      <c r="A9414" s="1" t="s">
        <v>9433</v>
      </c>
      <c r="B9414" s="1" t="s">
        <v>35</v>
      </c>
      <c r="F9414">
        <v>1</v>
      </c>
    </row>
    <row r="9415" spans="1:12" hidden="1" x14ac:dyDescent="0.3">
      <c r="A9415" s="1" t="s">
        <v>9434</v>
      </c>
      <c r="B9415" s="1" t="s">
        <v>35</v>
      </c>
      <c r="D9415">
        <v>2</v>
      </c>
      <c r="G9415">
        <v>12</v>
      </c>
      <c r="J9415">
        <v>10</v>
      </c>
    </row>
    <row r="9416" spans="1:12" hidden="1" x14ac:dyDescent="0.3">
      <c r="A9416" s="1" t="s">
        <v>9435</v>
      </c>
      <c r="B9416" s="1" t="s">
        <v>35</v>
      </c>
      <c r="D9416">
        <v>1</v>
      </c>
      <c r="F9416">
        <v>2</v>
      </c>
      <c r="G9416">
        <v>9</v>
      </c>
      <c r="J9416">
        <v>8</v>
      </c>
    </row>
    <row r="9417" spans="1:12" hidden="1" x14ac:dyDescent="0.3">
      <c r="A9417" s="1" t="s">
        <v>9436</v>
      </c>
      <c r="B9417" s="1" t="s">
        <v>35</v>
      </c>
      <c r="F9417">
        <v>2</v>
      </c>
      <c r="K9417">
        <v>1</v>
      </c>
    </row>
    <row r="9418" spans="1:12" hidden="1" x14ac:dyDescent="0.3">
      <c r="A9418" s="1" t="s">
        <v>9437</v>
      </c>
      <c r="B9418" s="1" t="s">
        <v>35</v>
      </c>
      <c r="F9418">
        <v>1</v>
      </c>
      <c r="G9418">
        <v>1</v>
      </c>
      <c r="J9418">
        <v>1</v>
      </c>
    </row>
    <row r="9419" spans="1:12" hidden="1" x14ac:dyDescent="0.3">
      <c r="A9419" s="1" t="s">
        <v>9438</v>
      </c>
      <c r="B9419" s="1" t="s">
        <v>35</v>
      </c>
      <c r="F9419">
        <v>2</v>
      </c>
      <c r="G9419">
        <v>1</v>
      </c>
      <c r="J9419">
        <v>2</v>
      </c>
    </row>
    <row r="9420" spans="1:12" hidden="1" x14ac:dyDescent="0.3">
      <c r="A9420" s="1" t="s">
        <v>9439</v>
      </c>
      <c r="B9420" s="1" t="s">
        <v>35</v>
      </c>
      <c r="D9420">
        <v>1</v>
      </c>
      <c r="E9420">
        <v>7</v>
      </c>
      <c r="F9420">
        <v>21</v>
      </c>
      <c r="G9420">
        <v>21</v>
      </c>
      <c r="H9420">
        <v>6</v>
      </c>
      <c r="I9420">
        <v>3</v>
      </c>
      <c r="J9420">
        <v>15</v>
      </c>
      <c r="L9420">
        <v>7</v>
      </c>
    </row>
    <row r="9421" spans="1:12" hidden="1" x14ac:dyDescent="0.3">
      <c r="A9421" s="1" t="s">
        <v>9440</v>
      </c>
      <c r="B9421" s="1" t="s">
        <v>35</v>
      </c>
      <c r="F9421">
        <v>1</v>
      </c>
    </row>
    <row r="9422" spans="1:12" hidden="1" x14ac:dyDescent="0.3">
      <c r="A9422" s="1" t="s">
        <v>9441</v>
      </c>
      <c r="B9422" s="1" t="s">
        <v>35</v>
      </c>
      <c r="D9422">
        <v>1</v>
      </c>
      <c r="F9422">
        <v>2</v>
      </c>
      <c r="G9422">
        <v>14</v>
      </c>
      <c r="J9422">
        <v>12</v>
      </c>
    </row>
    <row r="9423" spans="1:12" hidden="1" x14ac:dyDescent="0.3">
      <c r="A9423" s="1" t="s">
        <v>9442</v>
      </c>
      <c r="B9423" s="1" t="s">
        <v>35</v>
      </c>
      <c r="D9423">
        <v>7</v>
      </c>
      <c r="F9423">
        <v>5</v>
      </c>
      <c r="G9423">
        <v>49</v>
      </c>
      <c r="J9423">
        <v>60</v>
      </c>
    </row>
    <row r="9424" spans="1:12" hidden="1" x14ac:dyDescent="0.3">
      <c r="A9424" s="1" t="s">
        <v>9443</v>
      </c>
      <c r="B9424" s="1" t="s">
        <v>35</v>
      </c>
      <c r="F9424">
        <v>1</v>
      </c>
    </row>
    <row r="9425" spans="1:12" hidden="1" x14ac:dyDescent="0.3">
      <c r="A9425" s="1" t="s">
        <v>9444</v>
      </c>
      <c r="B9425" s="1" t="s">
        <v>35</v>
      </c>
      <c r="L9425">
        <v>4</v>
      </c>
    </row>
    <row r="9426" spans="1:12" hidden="1" x14ac:dyDescent="0.3">
      <c r="A9426" s="1" t="s">
        <v>9445</v>
      </c>
      <c r="B9426" s="1" t="s">
        <v>35</v>
      </c>
      <c r="F9426">
        <v>1</v>
      </c>
    </row>
    <row r="9427" spans="1:12" hidden="1" x14ac:dyDescent="0.3">
      <c r="A9427" s="1" t="s">
        <v>9446</v>
      </c>
      <c r="B9427" s="1" t="s">
        <v>35</v>
      </c>
      <c r="F9427">
        <v>2</v>
      </c>
      <c r="G9427">
        <v>15</v>
      </c>
      <c r="J9427">
        <v>11</v>
      </c>
    </row>
    <row r="9428" spans="1:12" hidden="1" x14ac:dyDescent="0.3">
      <c r="A9428" s="1" t="s">
        <v>9447</v>
      </c>
      <c r="B9428" s="1" t="s">
        <v>35</v>
      </c>
      <c r="D9428">
        <v>2</v>
      </c>
      <c r="F9428">
        <v>1</v>
      </c>
      <c r="G9428">
        <v>15</v>
      </c>
      <c r="J9428">
        <v>5</v>
      </c>
    </row>
    <row r="9429" spans="1:12" hidden="1" x14ac:dyDescent="0.3">
      <c r="A9429" s="1" t="s">
        <v>9448</v>
      </c>
      <c r="B9429" s="1" t="s">
        <v>35</v>
      </c>
      <c r="J9429">
        <v>1</v>
      </c>
    </row>
    <row r="9430" spans="1:12" hidden="1" x14ac:dyDescent="0.3">
      <c r="A9430" s="1" t="s">
        <v>9449</v>
      </c>
      <c r="B9430" s="1" t="s">
        <v>35</v>
      </c>
      <c r="F9430">
        <v>2</v>
      </c>
    </row>
    <row r="9431" spans="1:12" hidden="1" x14ac:dyDescent="0.3">
      <c r="A9431" s="1" t="s">
        <v>9450</v>
      </c>
      <c r="B9431" s="1" t="s">
        <v>35</v>
      </c>
      <c r="E9431">
        <v>1</v>
      </c>
      <c r="F9431">
        <v>4</v>
      </c>
      <c r="G9431">
        <v>5</v>
      </c>
      <c r="J9431">
        <v>5</v>
      </c>
    </row>
    <row r="9432" spans="1:12" hidden="1" x14ac:dyDescent="0.3">
      <c r="A9432" s="1" t="s">
        <v>9451</v>
      </c>
      <c r="B9432" s="1" t="s">
        <v>35</v>
      </c>
      <c r="E9432">
        <v>1</v>
      </c>
      <c r="F9432">
        <v>3</v>
      </c>
      <c r="G9432">
        <v>2</v>
      </c>
    </row>
    <row r="9433" spans="1:12" hidden="1" x14ac:dyDescent="0.3">
      <c r="A9433" s="1" t="s">
        <v>9452</v>
      </c>
      <c r="B9433" s="1" t="s">
        <v>35</v>
      </c>
      <c r="F9433">
        <v>3</v>
      </c>
      <c r="G9433">
        <v>1</v>
      </c>
    </row>
    <row r="9434" spans="1:12" hidden="1" x14ac:dyDescent="0.3">
      <c r="A9434" s="1" t="s">
        <v>9453</v>
      </c>
      <c r="B9434" s="1" t="s">
        <v>35</v>
      </c>
      <c r="D9434">
        <v>3</v>
      </c>
      <c r="F9434">
        <v>1</v>
      </c>
      <c r="G9434">
        <v>13</v>
      </c>
      <c r="J9434">
        <v>11</v>
      </c>
    </row>
    <row r="9435" spans="1:12" hidden="1" x14ac:dyDescent="0.3">
      <c r="A9435" s="1" t="s">
        <v>9454</v>
      </c>
      <c r="B9435" s="1" t="s">
        <v>35</v>
      </c>
      <c r="F9435">
        <v>1</v>
      </c>
    </row>
    <row r="9436" spans="1:12" hidden="1" x14ac:dyDescent="0.3">
      <c r="A9436" s="1" t="s">
        <v>9455</v>
      </c>
      <c r="B9436" s="1" t="s">
        <v>35</v>
      </c>
      <c r="L9436">
        <v>1</v>
      </c>
    </row>
    <row r="9437" spans="1:12" hidden="1" x14ac:dyDescent="0.3">
      <c r="A9437" s="1" t="s">
        <v>9456</v>
      </c>
      <c r="B9437" s="1" t="s">
        <v>35</v>
      </c>
      <c r="F9437">
        <v>4</v>
      </c>
      <c r="L9437">
        <v>1</v>
      </c>
    </row>
    <row r="9438" spans="1:12" hidden="1" x14ac:dyDescent="0.3">
      <c r="A9438" s="1" t="s">
        <v>9457</v>
      </c>
      <c r="B9438" s="1" t="s">
        <v>35</v>
      </c>
      <c r="F9438">
        <v>2</v>
      </c>
      <c r="G9438">
        <v>22</v>
      </c>
      <c r="J9438">
        <v>10</v>
      </c>
    </row>
    <row r="9439" spans="1:12" hidden="1" x14ac:dyDescent="0.3">
      <c r="A9439" s="1" t="s">
        <v>9458</v>
      </c>
      <c r="B9439" s="1" t="s">
        <v>35</v>
      </c>
      <c r="D9439">
        <v>1</v>
      </c>
      <c r="F9439">
        <v>2</v>
      </c>
      <c r="G9439">
        <v>9</v>
      </c>
      <c r="J9439">
        <v>9</v>
      </c>
    </row>
    <row r="9440" spans="1:12" hidden="1" x14ac:dyDescent="0.3">
      <c r="A9440" s="1" t="s">
        <v>9459</v>
      </c>
      <c r="B9440" s="1" t="s">
        <v>35</v>
      </c>
      <c r="G9440">
        <v>1</v>
      </c>
      <c r="J9440">
        <v>1</v>
      </c>
    </row>
    <row r="9441" spans="1:12" hidden="1" x14ac:dyDescent="0.3">
      <c r="A9441" s="1" t="s">
        <v>9460</v>
      </c>
      <c r="B9441" s="1" t="s">
        <v>35</v>
      </c>
      <c r="D9441">
        <v>1</v>
      </c>
      <c r="G9441">
        <v>1</v>
      </c>
      <c r="J9441">
        <v>1</v>
      </c>
    </row>
    <row r="9442" spans="1:12" hidden="1" x14ac:dyDescent="0.3">
      <c r="A9442" s="1" t="s">
        <v>9461</v>
      </c>
      <c r="B9442" s="1" t="s">
        <v>35</v>
      </c>
      <c r="F9442">
        <v>2</v>
      </c>
      <c r="G9442">
        <v>1</v>
      </c>
      <c r="J9442">
        <v>1</v>
      </c>
    </row>
    <row r="9443" spans="1:12" hidden="1" x14ac:dyDescent="0.3">
      <c r="A9443" s="1" t="s">
        <v>9462</v>
      </c>
      <c r="B9443" s="1" t="s">
        <v>35</v>
      </c>
      <c r="F9443">
        <v>1</v>
      </c>
    </row>
    <row r="9444" spans="1:12" hidden="1" x14ac:dyDescent="0.3">
      <c r="A9444" s="1" t="s">
        <v>9463</v>
      </c>
      <c r="B9444" s="1" t="s">
        <v>35</v>
      </c>
      <c r="D9444">
        <v>3</v>
      </c>
      <c r="F9444">
        <v>2</v>
      </c>
      <c r="G9444">
        <v>24</v>
      </c>
      <c r="J9444">
        <v>14</v>
      </c>
    </row>
    <row r="9445" spans="1:12" hidden="1" x14ac:dyDescent="0.3">
      <c r="A9445" s="1" t="s">
        <v>9464</v>
      </c>
      <c r="B9445" s="1" t="s">
        <v>35</v>
      </c>
      <c r="F9445">
        <v>3</v>
      </c>
      <c r="G9445">
        <v>1</v>
      </c>
    </row>
    <row r="9446" spans="1:12" hidden="1" x14ac:dyDescent="0.3">
      <c r="A9446" s="1" t="s">
        <v>9465</v>
      </c>
      <c r="B9446" s="1" t="s">
        <v>35</v>
      </c>
      <c r="D9446">
        <v>1</v>
      </c>
      <c r="F9446">
        <v>1</v>
      </c>
      <c r="G9446">
        <v>2</v>
      </c>
      <c r="L9446">
        <v>4</v>
      </c>
    </row>
    <row r="9447" spans="1:12" hidden="1" x14ac:dyDescent="0.3">
      <c r="A9447" s="1" t="s">
        <v>9466</v>
      </c>
      <c r="B9447" s="1" t="s">
        <v>35</v>
      </c>
      <c r="G9447">
        <v>1</v>
      </c>
    </row>
    <row r="9448" spans="1:12" hidden="1" x14ac:dyDescent="0.3">
      <c r="A9448" s="1" t="s">
        <v>9467</v>
      </c>
      <c r="B9448" s="1" t="s">
        <v>35</v>
      </c>
      <c r="F9448">
        <v>1</v>
      </c>
    </row>
    <row r="9449" spans="1:12" hidden="1" x14ac:dyDescent="0.3">
      <c r="A9449" s="1" t="s">
        <v>9468</v>
      </c>
      <c r="B9449" s="1" t="s">
        <v>35</v>
      </c>
      <c r="D9449">
        <v>2</v>
      </c>
      <c r="F9449">
        <v>3</v>
      </c>
      <c r="G9449">
        <v>24</v>
      </c>
      <c r="J9449">
        <v>21</v>
      </c>
    </row>
    <row r="9450" spans="1:12" hidden="1" x14ac:dyDescent="0.3">
      <c r="A9450" s="1" t="s">
        <v>9469</v>
      </c>
      <c r="B9450" s="1" t="s">
        <v>35</v>
      </c>
      <c r="D9450">
        <v>1</v>
      </c>
      <c r="F9450">
        <v>4</v>
      </c>
      <c r="G9450">
        <v>9</v>
      </c>
      <c r="J9450">
        <v>15</v>
      </c>
    </row>
    <row r="9451" spans="1:12" hidden="1" x14ac:dyDescent="0.3">
      <c r="A9451" s="1" t="s">
        <v>9470</v>
      </c>
      <c r="B9451" s="1" t="s">
        <v>35</v>
      </c>
      <c r="D9451">
        <v>1</v>
      </c>
      <c r="F9451">
        <v>1</v>
      </c>
      <c r="G9451">
        <v>1</v>
      </c>
      <c r="J9451">
        <v>1</v>
      </c>
    </row>
    <row r="9452" spans="1:12" hidden="1" x14ac:dyDescent="0.3">
      <c r="A9452" s="1" t="s">
        <v>9471</v>
      </c>
      <c r="B9452" s="1" t="s">
        <v>35</v>
      </c>
      <c r="F9452">
        <v>2</v>
      </c>
      <c r="L9452">
        <v>1</v>
      </c>
    </row>
    <row r="9453" spans="1:12" hidden="1" x14ac:dyDescent="0.3">
      <c r="A9453" s="1" t="s">
        <v>9472</v>
      </c>
      <c r="B9453" s="1" t="s">
        <v>35</v>
      </c>
      <c r="D9453">
        <v>2</v>
      </c>
      <c r="F9453">
        <v>3</v>
      </c>
      <c r="G9453">
        <v>22</v>
      </c>
      <c r="J9453">
        <v>9</v>
      </c>
    </row>
    <row r="9454" spans="1:12" hidden="1" x14ac:dyDescent="0.3">
      <c r="A9454" s="1" t="s">
        <v>9473</v>
      </c>
      <c r="B9454" s="1" t="s">
        <v>35</v>
      </c>
      <c r="F9454">
        <v>3</v>
      </c>
    </row>
    <row r="9455" spans="1:12" hidden="1" x14ac:dyDescent="0.3">
      <c r="A9455" s="1" t="s">
        <v>9474</v>
      </c>
      <c r="B9455" s="1" t="s">
        <v>35</v>
      </c>
      <c r="F9455">
        <v>1</v>
      </c>
    </row>
    <row r="9456" spans="1:12" hidden="1" x14ac:dyDescent="0.3">
      <c r="A9456" s="1" t="s">
        <v>9475</v>
      </c>
      <c r="B9456" s="1" t="s">
        <v>35</v>
      </c>
      <c r="D9456">
        <v>1</v>
      </c>
      <c r="F9456">
        <v>1</v>
      </c>
    </row>
    <row r="9457" spans="1:12" hidden="1" x14ac:dyDescent="0.3">
      <c r="A9457" s="1" t="s">
        <v>9476</v>
      </c>
      <c r="B9457" s="1" t="s">
        <v>35</v>
      </c>
      <c r="F9457">
        <v>1</v>
      </c>
      <c r="G9457">
        <v>1</v>
      </c>
    </row>
    <row r="9458" spans="1:12" hidden="1" x14ac:dyDescent="0.3">
      <c r="A9458" s="1" t="s">
        <v>9477</v>
      </c>
      <c r="B9458" s="1" t="s">
        <v>35</v>
      </c>
      <c r="F9458">
        <v>3</v>
      </c>
      <c r="L9458">
        <v>2</v>
      </c>
    </row>
    <row r="9459" spans="1:12" hidden="1" x14ac:dyDescent="0.3">
      <c r="A9459" s="1" t="s">
        <v>9478</v>
      </c>
      <c r="B9459" s="1" t="s">
        <v>35</v>
      </c>
      <c r="D9459">
        <v>1</v>
      </c>
      <c r="F9459">
        <v>4</v>
      </c>
      <c r="G9459">
        <v>29</v>
      </c>
      <c r="J9459">
        <v>12</v>
      </c>
    </row>
    <row r="9460" spans="1:12" hidden="1" x14ac:dyDescent="0.3">
      <c r="A9460" s="1" t="s">
        <v>9479</v>
      </c>
      <c r="B9460" s="1" t="s">
        <v>35</v>
      </c>
      <c r="J9460">
        <v>1</v>
      </c>
    </row>
    <row r="9461" spans="1:12" hidden="1" x14ac:dyDescent="0.3">
      <c r="A9461" s="1" t="s">
        <v>9480</v>
      </c>
      <c r="B9461" s="1" t="s">
        <v>35</v>
      </c>
      <c r="G9461">
        <v>1</v>
      </c>
    </row>
    <row r="9462" spans="1:12" hidden="1" x14ac:dyDescent="0.3">
      <c r="A9462" s="1" t="s">
        <v>9481</v>
      </c>
      <c r="B9462" s="1" t="s">
        <v>35</v>
      </c>
      <c r="J9462">
        <v>1</v>
      </c>
    </row>
    <row r="9463" spans="1:12" hidden="1" x14ac:dyDescent="0.3">
      <c r="A9463" s="1" t="s">
        <v>9482</v>
      </c>
      <c r="B9463" s="1" t="s">
        <v>35</v>
      </c>
      <c r="E9463">
        <v>1</v>
      </c>
      <c r="F9463">
        <v>5</v>
      </c>
      <c r="G9463">
        <v>2</v>
      </c>
      <c r="I9463">
        <v>1</v>
      </c>
      <c r="J9463">
        <v>3</v>
      </c>
    </row>
    <row r="9464" spans="1:12" hidden="1" x14ac:dyDescent="0.3">
      <c r="A9464" s="1" t="s">
        <v>9483</v>
      </c>
      <c r="B9464" s="1" t="s">
        <v>35</v>
      </c>
      <c r="E9464">
        <v>1</v>
      </c>
      <c r="F9464">
        <v>4</v>
      </c>
      <c r="G9464">
        <v>2</v>
      </c>
      <c r="I9464">
        <v>2</v>
      </c>
      <c r="J9464">
        <v>1</v>
      </c>
    </row>
    <row r="9465" spans="1:12" hidden="1" x14ac:dyDescent="0.3">
      <c r="A9465" s="1" t="s">
        <v>9484</v>
      </c>
      <c r="B9465" s="1" t="s">
        <v>35</v>
      </c>
      <c r="D9465">
        <v>3</v>
      </c>
      <c r="F9465">
        <v>1</v>
      </c>
      <c r="G9465">
        <v>19</v>
      </c>
      <c r="J9465">
        <v>14</v>
      </c>
    </row>
    <row r="9466" spans="1:12" hidden="1" x14ac:dyDescent="0.3">
      <c r="A9466" s="1" t="s">
        <v>9485</v>
      </c>
      <c r="B9466" s="1" t="s">
        <v>35</v>
      </c>
      <c r="D9466">
        <v>1</v>
      </c>
      <c r="F9466">
        <v>1</v>
      </c>
      <c r="L9466">
        <v>3</v>
      </c>
    </row>
    <row r="9467" spans="1:12" hidden="1" x14ac:dyDescent="0.3">
      <c r="A9467" s="1" t="s">
        <v>9486</v>
      </c>
      <c r="B9467" s="1" t="s">
        <v>35</v>
      </c>
      <c r="D9467">
        <v>1</v>
      </c>
      <c r="F9467">
        <v>3</v>
      </c>
      <c r="G9467">
        <v>1</v>
      </c>
      <c r="J9467">
        <v>1</v>
      </c>
      <c r="L9467">
        <v>2</v>
      </c>
    </row>
    <row r="9468" spans="1:12" hidden="1" x14ac:dyDescent="0.3">
      <c r="A9468" s="1" t="s">
        <v>9487</v>
      </c>
      <c r="B9468" s="1" t="s">
        <v>35</v>
      </c>
      <c r="D9468">
        <v>1</v>
      </c>
      <c r="G9468">
        <v>18</v>
      </c>
      <c r="J9468">
        <v>23</v>
      </c>
    </row>
    <row r="9469" spans="1:12" hidden="1" x14ac:dyDescent="0.3">
      <c r="A9469" s="1" t="s">
        <v>9488</v>
      </c>
      <c r="B9469" s="1" t="s">
        <v>35</v>
      </c>
      <c r="D9469">
        <v>1</v>
      </c>
      <c r="F9469">
        <v>4</v>
      </c>
      <c r="G9469">
        <v>2</v>
      </c>
      <c r="J9469">
        <v>3</v>
      </c>
    </row>
    <row r="9470" spans="1:12" hidden="1" x14ac:dyDescent="0.3">
      <c r="A9470" s="1" t="s">
        <v>9489</v>
      </c>
      <c r="B9470" s="1" t="s">
        <v>35</v>
      </c>
      <c r="J9470">
        <v>1</v>
      </c>
    </row>
    <row r="9471" spans="1:12" hidden="1" x14ac:dyDescent="0.3">
      <c r="A9471" s="1" t="s">
        <v>9490</v>
      </c>
      <c r="B9471" s="1" t="s">
        <v>35</v>
      </c>
      <c r="D9471">
        <v>1</v>
      </c>
      <c r="F9471">
        <v>1</v>
      </c>
    </row>
    <row r="9472" spans="1:12" hidden="1" x14ac:dyDescent="0.3">
      <c r="A9472" s="1" t="s">
        <v>9491</v>
      </c>
      <c r="B9472" s="1" t="s">
        <v>35</v>
      </c>
      <c r="F9472">
        <v>4</v>
      </c>
      <c r="G9472">
        <v>1</v>
      </c>
      <c r="L9472">
        <v>8</v>
      </c>
    </row>
    <row r="9473" spans="1:12" hidden="1" x14ac:dyDescent="0.3">
      <c r="A9473" s="1" t="s">
        <v>9492</v>
      </c>
      <c r="B9473" s="1" t="s">
        <v>35</v>
      </c>
      <c r="F9473">
        <v>1</v>
      </c>
    </row>
    <row r="9474" spans="1:12" hidden="1" x14ac:dyDescent="0.3">
      <c r="A9474" s="1" t="s">
        <v>9493</v>
      </c>
      <c r="B9474" s="1" t="s">
        <v>35</v>
      </c>
      <c r="F9474">
        <v>4</v>
      </c>
    </row>
    <row r="9475" spans="1:12" hidden="1" x14ac:dyDescent="0.3">
      <c r="A9475" s="1" t="s">
        <v>9494</v>
      </c>
      <c r="B9475" s="1" t="s">
        <v>35</v>
      </c>
      <c r="D9475">
        <v>3</v>
      </c>
      <c r="F9475">
        <v>3</v>
      </c>
      <c r="G9475">
        <v>32</v>
      </c>
      <c r="J9475">
        <v>18</v>
      </c>
    </row>
    <row r="9476" spans="1:12" hidden="1" x14ac:dyDescent="0.3">
      <c r="A9476" s="1" t="s">
        <v>9495</v>
      </c>
      <c r="B9476" s="1" t="s">
        <v>35</v>
      </c>
      <c r="D9476">
        <v>3</v>
      </c>
      <c r="F9476">
        <v>2</v>
      </c>
      <c r="G9476">
        <v>30</v>
      </c>
      <c r="J9476">
        <v>23</v>
      </c>
      <c r="K9476">
        <v>1</v>
      </c>
      <c r="L9476">
        <v>2</v>
      </c>
    </row>
    <row r="9477" spans="1:12" hidden="1" x14ac:dyDescent="0.3">
      <c r="A9477" s="1" t="s">
        <v>9496</v>
      </c>
      <c r="B9477" s="1" t="s">
        <v>35</v>
      </c>
      <c r="E9477">
        <v>1</v>
      </c>
      <c r="F9477">
        <v>3</v>
      </c>
      <c r="H9477">
        <v>1</v>
      </c>
      <c r="J9477">
        <v>2</v>
      </c>
    </row>
    <row r="9478" spans="1:12" hidden="1" x14ac:dyDescent="0.3">
      <c r="A9478" s="1" t="s">
        <v>9497</v>
      </c>
      <c r="B9478" s="1" t="s">
        <v>35</v>
      </c>
      <c r="D9478">
        <v>1</v>
      </c>
      <c r="F9478">
        <v>2</v>
      </c>
      <c r="I9478">
        <v>1</v>
      </c>
      <c r="J9478">
        <v>4</v>
      </c>
    </row>
    <row r="9479" spans="1:12" hidden="1" x14ac:dyDescent="0.3">
      <c r="A9479" s="1" t="s">
        <v>9498</v>
      </c>
      <c r="B9479" s="1" t="s">
        <v>35</v>
      </c>
      <c r="F9479">
        <v>1</v>
      </c>
      <c r="J9479">
        <v>1</v>
      </c>
    </row>
    <row r="9480" spans="1:12" hidden="1" x14ac:dyDescent="0.3">
      <c r="A9480" s="1" t="s">
        <v>9499</v>
      </c>
      <c r="B9480" s="1" t="s">
        <v>35</v>
      </c>
      <c r="G9480">
        <v>1</v>
      </c>
    </row>
    <row r="9481" spans="1:12" hidden="1" x14ac:dyDescent="0.3">
      <c r="A9481" s="1" t="s">
        <v>9500</v>
      </c>
      <c r="B9481" s="1" t="s">
        <v>35</v>
      </c>
      <c r="F9481">
        <v>1</v>
      </c>
    </row>
    <row r="9482" spans="1:12" hidden="1" x14ac:dyDescent="0.3">
      <c r="A9482" s="1" t="s">
        <v>9501</v>
      </c>
      <c r="B9482" s="1" t="s">
        <v>35</v>
      </c>
      <c r="F9482">
        <v>1</v>
      </c>
    </row>
    <row r="9483" spans="1:12" hidden="1" x14ac:dyDescent="0.3">
      <c r="A9483" s="1" t="s">
        <v>9502</v>
      </c>
      <c r="B9483" s="1" t="s">
        <v>35</v>
      </c>
      <c r="F9483">
        <v>3</v>
      </c>
    </row>
    <row r="9484" spans="1:12" hidden="1" x14ac:dyDescent="0.3">
      <c r="A9484" s="1" t="s">
        <v>9503</v>
      </c>
      <c r="B9484" s="1" t="s">
        <v>35</v>
      </c>
      <c r="F9484">
        <v>1</v>
      </c>
    </row>
    <row r="9485" spans="1:12" hidden="1" x14ac:dyDescent="0.3">
      <c r="A9485" s="1" t="s">
        <v>9504</v>
      </c>
      <c r="B9485" s="1" t="s">
        <v>35</v>
      </c>
      <c r="F9485">
        <v>4</v>
      </c>
      <c r="L9485">
        <v>3</v>
      </c>
    </row>
    <row r="9486" spans="1:12" hidden="1" x14ac:dyDescent="0.3">
      <c r="A9486" s="1" t="s">
        <v>9505</v>
      </c>
      <c r="B9486" s="1" t="s">
        <v>35</v>
      </c>
      <c r="F9486">
        <v>7</v>
      </c>
      <c r="G9486">
        <v>1</v>
      </c>
      <c r="L9486">
        <v>1</v>
      </c>
    </row>
    <row r="9487" spans="1:12" hidden="1" x14ac:dyDescent="0.3">
      <c r="A9487" s="1" t="s">
        <v>9506</v>
      </c>
      <c r="B9487" s="1" t="s">
        <v>35</v>
      </c>
      <c r="J9487">
        <v>1</v>
      </c>
    </row>
    <row r="9488" spans="1:12" hidden="1" x14ac:dyDescent="0.3">
      <c r="A9488" s="1" t="s">
        <v>9507</v>
      </c>
      <c r="B9488" s="1" t="s">
        <v>35</v>
      </c>
      <c r="F9488">
        <v>1</v>
      </c>
      <c r="I9488">
        <v>1</v>
      </c>
    </row>
    <row r="9489" spans="1:12" hidden="1" x14ac:dyDescent="0.3">
      <c r="A9489" s="1" t="s">
        <v>9508</v>
      </c>
      <c r="B9489" s="1" t="s">
        <v>35</v>
      </c>
      <c r="E9489">
        <v>1</v>
      </c>
      <c r="F9489">
        <v>2</v>
      </c>
      <c r="G9489">
        <v>2</v>
      </c>
      <c r="I9489">
        <v>1</v>
      </c>
    </row>
    <row r="9490" spans="1:12" hidden="1" x14ac:dyDescent="0.3">
      <c r="A9490" s="1" t="s">
        <v>9509</v>
      </c>
      <c r="B9490" s="1" t="s">
        <v>35</v>
      </c>
      <c r="F9490">
        <v>3</v>
      </c>
      <c r="G9490">
        <v>37</v>
      </c>
      <c r="J9490">
        <v>24</v>
      </c>
    </row>
    <row r="9491" spans="1:12" hidden="1" x14ac:dyDescent="0.3">
      <c r="A9491" s="1" t="s">
        <v>9510</v>
      </c>
      <c r="B9491" s="1" t="s">
        <v>35</v>
      </c>
      <c r="D9491">
        <v>1</v>
      </c>
      <c r="F9491">
        <v>6</v>
      </c>
      <c r="G9491">
        <v>35</v>
      </c>
      <c r="J9491">
        <v>17</v>
      </c>
      <c r="L9491">
        <v>3</v>
      </c>
    </row>
    <row r="9492" spans="1:12" hidden="1" x14ac:dyDescent="0.3">
      <c r="A9492" s="1" t="s">
        <v>9511</v>
      </c>
      <c r="B9492" s="1" t="s">
        <v>35</v>
      </c>
      <c r="D9492">
        <v>1</v>
      </c>
      <c r="F9492">
        <v>4</v>
      </c>
    </row>
    <row r="9493" spans="1:12" hidden="1" x14ac:dyDescent="0.3">
      <c r="A9493" s="1" t="s">
        <v>9512</v>
      </c>
      <c r="B9493" s="1" t="s">
        <v>35</v>
      </c>
      <c r="F9493">
        <v>8</v>
      </c>
      <c r="G9493">
        <v>1</v>
      </c>
      <c r="L9493">
        <v>4</v>
      </c>
    </row>
    <row r="9494" spans="1:12" hidden="1" x14ac:dyDescent="0.3">
      <c r="A9494" s="1" t="s">
        <v>9513</v>
      </c>
      <c r="B9494" s="1" t="s">
        <v>35</v>
      </c>
      <c r="F9494">
        <v>2</v>
      </c>
    </row>
    <row r="9495" spans="1:12" hidden="1" x14ac:dyDescent="0.3">
      <c r="A9495" s="1" t="s">
        <v>9514</v>
      </c>
      <c r="B9495" s="1" t="s">
        <v>35</v>
      </c>
      <c r="F9495">
        <v>4</v>
      </c>
      <c r="L9495">
        <v>2</v>
      </c>
    </row>
    <row r="9496" spans="1:12" hidden="1" x14ac:dyDescent="0.3">
      <c r="A9496" s="1" t="s">
        <v>9515</v>
      </c>
      <c r="B9496" s="1" t="s">
        <v>35</v>
      </c>
      <c r="D9496">
        <v>4</v>
      </c>
      <c r="F9496">
        <v>3</v>
      </c>
      <c r="G9496">
        <v>40</v>
      </c>
      <c r="J9496">
        <v>23</v>
      </c>
    </row>
    <row r="9497" spans="1:12" hidden="1" x14ac:dyDescent="0.3">
      <c r="A9497" s="1" t="s">
        <v>9516</v>
      </c>
      <c r="B9497" s="1" t="s">
        <v>35</v>
      </c>
      <c r="D9497">
        <v>2</v>
      </c>
      <c r="F9497">
        <v>2</v>
      </c>
      <c r="G9497">
        <v>36</v>
      </c>
      <c r="J9497">
        <v>25</v>
      </c>
    </row>
    <row r="9498" spans="1:12" hidden="1" x14ac:dyDescent="0.3">
      <c r="A9498" s="1" t="s">
        <v>9517</v>
      </c>
      <c r="B9498" s="1" t="s">
        <v>35</v>
      </c>
      <c r="J9498">
        <v>1</v>
      </c>
    </row>
    <row r="9499" spans="1:12" hidden="1" x14ac:dyDescent="0.3">
      <c r="A9499" s="1" t="s">
        <v>9518</v>
      </c>
      <c r="B9499" s="1" t="s">
        <v>35</v>
      </c>
      <c r="F9499">
        <v>4</v>
      </c>
    </row>
    <row r="9500" spans="1:12" hidden="1" x14ac:dyDescent="0.3">
      <c r="A9500" s="1" t="s">
        <v>9519</v>
      </c>
      <c r="B9500" s="1" t="s">
        <v>35</v>
      </c>
      <c r="F9500">
        <v>3</v>
      </c>
      <c r="G9500">
        <v>1</v>
      </c>
      <c r="I9500">
        <v>1</v>
      </c>
      <c r="J9500">
        <v>5</v>
      </c>
    </row>
    <row r="9501" spans="1:12" hidden="1" x14ac:dyDescent="0.3">
      <c r="A9501" s="1" t="s">
        <v>9520</v>
      </c>
      <c r="B9501" s="1" t="s">
        <v>35</v>
      </c>
      <c r="D9501">
        <v>2</v>
      </c>
      <c r="F9501">
        <v>3</v>
      </c>
      <c r="G9501">
        <v>41</v>
      </c>
      <c r="J9501">
        <v>25</v>
      </c>
    </row>
    <row r="9502" spans="1:12" hidden="1" x14ac:dyDescent="0.3">
      <c r="A9502" s="1" t="s">
        <v>9521</v>
      </c>
      <c r="B9502" s="1" t="s">
        <v>35</v>
      </c>
      <c r="D9502">
        <v>4</v>
      </c>
      <c r="E9502">
        <v>1</v>
      </c>
      <c r="F9502">
        <v>7</v>
      </c>
      <c r="G9502">
        <v>60</v>
      </c>
      <c r="J9502">
        <v>31</v>
      </c>
    </row>
    <row r="9503" spans="1:12" hidden="1" x14ac:dyDescent="0.3">
      <c r="A9503" s="1" t="s">
        <v>9522</v>
      </c>
      <c r="B9503" s="1" t="s">
        <v>35</v>
      </c>
      <c r="F9503">
        <v>1</v>
      </c>
    </row>
    <row r="9504" spans="1:12" hidden="1" x14ac:dyDescent="0.3">
      <c r="A9504" s="1" t="s">
        <v>9523</v>
      </c>
      <c r="B9504" s="1" t="s">
        <v>35</v>
      </c>
      <c r="F9504">
        <v>6</v>
      </c>
      <c r="L9504">
        <v>8</v>
      </c>
    </row>
    <row r="9505" spans="1:12" hidden="1" x14ac:dyDescent="0.3">
      <c r="A9505" s="1" t="s">
        <v>9524</v>
      </c>
      <c r="B9505" s="1" t="s">
        <v>35</v>
      </c>
      <c r="F9505">
        <v>1</v>
      </c>
    </row>
    <row r="9506" spans="1:12" hidden="1" x14ac:dyDescent="0.3">
      <c r="A9506" s="1" t="s">
        <v>9525</v>
      </c>
      <c r="B9506" s="1" t="s">
        <v>35</v>
      </c>
      <c r="F9506">
        <v>6</v>
      </c>
      <c r="I9506">
        <v>1</v>
      </c>
      <c r="J9506">
        <v>1</v>
      </c>
    </row>
    <row r="9507" spans="1:12" hidden="1" x14ac:dyDescent="0.3">
      <c r="A9507" s="1" t="s">
        <v>9526</v>
      </c>
      <c r="B9507" s="1" t="s">
        <v>35</v>
      </c>
      <c r="F9507">
        <v>2</v>
      </c>
    </row>
    <row r="9508" spans="1:12" hidden="1" x14ac:dyDescent="0.3">
      <c r="A9508" s="1" t="s">
        <v>9527</v>
      </c>
      <c r="B9508" s="1" t="s">
        <v>35</v>
      </c>
      <c r="D9508">
        <v>3</v>
      </c>
      <c r="F9508">
        <v>5</v>
      </c>
      <c r="G9508">
        <v>26</v>
      </c>
      <c r="J9508">
        <v>22</v>
      </c>
      <c r="K9508">
        <v>1</v>
      </c>
    </row>
    <row r="9509" spans="1:12" hidden="1" x14ac:dyDescent="0.3">
      <c r="A9509" s="1" t="s">
        <v>9528</v>
      </c>
      <c r="B9509" s="1" t="s">
        <v>35</v>
      </c>
      <c r="F9509">
        <v>1</v>
      </c>
      <c r="G9509">
        <v>1</v>
      </c>
    </row>
    <row r="9510" spans="1:12" hidden="1" x14ac:dyDescent="0.3">
      <c r="A9510" s="1" t="s">
        <v>9529</v>
      </c>
      <c r="B9510" s="1" t="s">
        <v>35</v>
      </c>
      <c r="D9510">
        <v>15</v>
      </c>
      <c r="F9510">
        <v>18</v>
      </c>
      <c r="G9510">
        <v>158</v>
      </c>
      <c r="J9510">
        <v>125</v>
      </c>
    </row>
    <row r="9511" spans="1:12" hidden="1" x14ac:dyDescent="0.3">
      <c r="A9511" s="1" t="s">
        <v>9530</v>
      </c>
      <c r="B9511" s="1" t="s">
        <v>35</v>
      </c>
      <c r="F9511">
        <v>2</v>
      </c>
    </row>
    <row r="9512" spans="1:12" hidden="1" x14ac:dyDescent="0.3">
      <c r="A9512" s="1" t="s">
        <v>9531</v>
      </c>
      <c r="B9512" s="1" t="s">
        <v>35</v>
      </c>
      <c r="F9512">
        <v>1</v>
      </c>
      <c r="G9512">
        <v>1</v>
      </c>
      <c r="L9512">
        <v>3</v>
      </c>
    </row>
    <row r="9513" spans="1:12" hidden="1" x14ac:dyDescent="0.3">
      <c r="A9513" s="1" t="s">
        <v>9532</v>
      </c>
      <c r="B9513" s="1" t="s">
        <v>35</v>
      </c>
      <c r="F9513">
        <v>5</v>
      </c>
      <c r="L9513">
        <v>1</v>
      </c>
    </row>
    <row r="9514" spans="1:12" hidden="1" x14ac:dyDescent="0.3">
      <c r="A9514" s="1" t="s">
        <v>9533</v>
      </c>
      <c r="B9514" s="1" t="s">
        <v>35</v>
      </c>
      <c r="G9514">
        <v>1</v>
      </c>
    </row>
    <row r="9515" spans="1:12" hidden="1" x14ac:dyDescent="0.3">
      <c r="A9515" s="1" t="s">
        <v>9534</v>
      </c>
      <c r="B9515" s="1" t="s">
        <v>35</v>
      </c>
      <c r="F9515">
        <v>2</v>
      </c>
      <c r="L9515">
        <v>1</v>
      </c>
    </row>
    <row r="9516" spans="1:12" hidden="1" x14ac:dyDescent="0.3">
      <c r="A9516" s="1" t="s">
        <v>9535</v>
      </c>
      <c r="B9516" s="1" t="s">
        <v>35</v>
      </c>
      <c r="F9516">
        <v>1</v>
      </c>
    </row>
    <row r="9517" spans="1:12" hidden="1" x14ac:dyDescent="0.3">
      <c r="A9517" s="1" t="s">
        <v>9536</v>
      </c>
      <c r="B9517" s="1" t="s">
        <v>35</v>
      </c>
      <c r="F9517">
        <v>4</v>
      </c>
      <c r="G9517">
        <v>1</v>
      </c>
      <c r="J9517">
        <v>4</v>
      </c>
    </row>
    <row r="9518" spans="1:12" hidden="1" x14ac:dyDescent="0.3">
      <c r="A9518" s="1" t="s">
        <v>9537</v>
      </c>
      <c r="B9518" s="1" t="s">
        <v>35</v>
      </c>
      <c r="E9518">
        <v>1</v>
      </c>
      <c r="F9518">
        <v>5</v>
      </c>
      <c r="G9518">
        <v>2</v>
      </c>
      <c r="I9518">
        <v>1</v>
      </c>
    </row>
    <row r="9519" spans="1:12" hidden="1" x14ac:dyDescent="0.3">
      <c r="A9519" s="1" t="s">
        <v>9538</v>
      </c>
      <c r="B9519" s="1" t="s">
        <v>35</v>
      </c>
      <c r="F9519">
        <v>1</v>
      </c>
    </row>
    <row r="9520" spans="1:12" hidden="1" x14ac:dyDescent="0.3">
      <c r="A9520" s="1" t="s">
        <v>9539</v>
      </c>
      <c r="B9520" s="1" t="s">
        <v>35</v>
      </c>
      <c r="F9520">
        <v>1</v>
      </c>
    </row>
    <row r="9521" spans="1:13" hidden="1" x14ac:dyDescent="0.3">
      <c r="A9521" s="1" t="s">
        <v>9540</v>
      </c>
      <c r="B9521" s="1" t="s">
        <v>35</v>
      </c>
      <c r="D9521">
        <v>3</v>
      </c>
      <c r="F9521">
        <v>2</v>
      </c>
      <c r="G9521">
        <v>14</v>
      </c>
      <c r="J9521">
        <v>20</v>
      </c>
    </row>
    <row r="9522" spans="1:13" hidden="1" x14ac:dyDescent="0.3">
      <c r="A9522" s="1" t="s">
        <v>9541</v>
      </c>
      <c r="B9522" s="1" t="s">
        <v>35</v>
      </c>
      <c r="D9522">
        <v>1</v>
      </c>
      <c r="F9522">
        <v>7</v>
      </c>
      <c r="G9522">
        <v>31</v>
      </c>
      <c r="J9522">
        <v>13</v>
      </c>
      <c r="M9522">
        <v>1</v>
      </c>
    </row>
    <row r="9523" spans="1:13" hidden="1" x14ac:dyDescent="0.3">
      <c r="A9523" s="1" t="s">
        <v>9542</v>
      </c>
      <c r="B9523" s="1" t="s">
        <v>35</v>
      </c>
      <c r="G9523">
        <v>1</v>
      </c>
    </row>
    <row r="9524" spans="1:13" hidden="1" x14ac:dyDescent="0.3">
      <c r="A9524" s="1" t="s">
        <v>9543</v>
      </c>
      <c r="B9524" s="1" t="s">
        <v>35</v>
      </c>
      <c r="D9524">
        <v>1</v>
      </c>
      <c r="F9524">
        <v>7</v>
      </c>
      <c r="L9524">
        <v>2</v>
      </c>
    </row>
    <row r="9525" spans="1:13" hidden="1" x14ac:dyDescent="0.3">
      <c r="A9525" s="1" t="s">
        <v>9544</v>
      </c>
      <c r="B9525" s="1" t="s">
        <v>35</v>
      </c>
      <c r="D9525">
        <v>2</v>
      </c>
      <c r="F9525">
        <v>5</v>
      </c>
      <c r="G9525">
        <v>23</v>
      </c>
      <c r="J9525">
        <v>24</v>
      </c>
    </row>
    <row r="9526" spans="1:13" hidden="1" x14ac:dyDescent="0.3">
      <c r="A9526" s="1" t="s">
        <v>9545</v>
      </c>
      <c r="B9526" s="1" t="s">
        <v>35</v>
      </c>
      <c r="D9526">
        <v>5</v>
      </c>
      <c r="F9526">
        <v>1</v>
      </c>
      <c r="G9526">
        <v>24</v>
      </c>
      <c r="J9526">
        <v>19</v>
      </c>
      <c r="L9526">
        <v>1</v>
      </c>
    </row>
    <row r="9527" spans="1:13" hidden="1" x14ac:dyDescent="0.3">
      <c r="A9527" s="1" t="s">
        <v>9546</v>
      </c>
      <c r="B9527" s="1" t="s">
        <v>35</v>
      </c>
      <c r="F9527">
        <v>1</v>
      </c>
      <c r="J9527">
        <v>2</v>
      </c>
    </row>
    <row r="9528" spans="1:13" hidden="1" x14ac:dyDescent="0.3">
      <c r="A9528" s="1" t="s">
        <v>9547</v>
      </c>
      <c r="B9528" s="1" t="s">
        <v>35</v>
      </c>
      <c r="F9528">
        <v>1</v>
      </c>
    </row>
    <row r="9529" spans="1:13" hidden="1" x14ac:dyDescent="0.3">
      <c r="A9529" s="1" t="s">
        <v>9548</v>
      </c>
      <c r="B9529" s="1" t="s">
        <v>35</v>
      </c>
      <c r="D9529">
        <v>1</v>
      </c>
      <c r="E9529">
        <v>2</v>
      </c>
      <c r="F9529">
        <v>15</v>
      </c>
      <c r="G9529">
        <v>4</v>
      </c>
      <c r="I9529">
        <v>6</v>
      </c>
      <c r="J9529">
        <v>2</v>
      </c>
      <c r="L9529">
        <v>2</v>
      </c>
    </row>
    <row r="9530" spans="1:13" hidden="1" x14ac:dyDescent="0.3">
      <c r="A9530" s="1" t="s">
        <v>9549</v>
      </c>
      <c r="B9530" s="1" t="s">
        <v>35</v>
      </c>
      <c r="D9530">
        <v>1</v>
      </c>
      <c r="E9530">
        <v>1</v>
      </c>
      <c r="F9530">
        <v>9</v>
      </c>
      <c r="G9530">
        <v>4</v>
      </c>
      <c r="J9530">
        <v>5</v>
      </c>
    </row>
    <row r="9531" spans="1:13" hidden="1" x14ac:dyDescent="0.3">
      <c r="A9531" s="1" t="s">
        <v>9550</v>
      </c>
      <c r="B9531" s="1" t="s">
        <v>35</v>
      </c>
      <c r="D9531">
        <v>1</v>
      </c>
      <c r="F9531">
        <v>4</v>
      </c>
      <c r="G9531">
        <v>1</v>
      </c>
    </row>
    <row r="9532" spans="1:13" hidden="1" x14ac:dyDescent="0.3">
      <c r="A9532" s="1" t="s">
        <v>9551</v>
      </c>
      <c r="B9532" s="1" t="s">
        <v>35</v>
      </c>
      <c r="E9532">
        <v>2</v>
      </c>
      <c r="F9532">
        <v>7</v>
      </c>
      <c r="G9532">
        <v>1</v>
      </c>
      <c r="I9532">
        <v>1</v>
      </c>
      <c r="J9532">
        <v>5</v>
      </c>
    </row>
    <row r="9533" spans="1:13" hidden="1" x14ac:dyDescent="0.3">
      <c r="A9533" s="1" t="s">
        <v>9552</v>
      </c>
      <c r="B9533" s="1" t="s">
        <v>35</v>
      </c>
      <c r="E9533">
        <v>2</v>
      </c>
      <c r="F9533">
        <v>2</v>
      </c>
      <c r="I9533">
        <v>1</v>
      </c>
      <c r="J9533">
        <v>1</v>
      </c>
    </row>
    <row r="9534" spans="1:13" hidden="1" x14ac:dyDescent="0.3">
      <c r="A9534" s="1" t="s">
        <v>9553</v>
      </c>
      <c r="B9534" s="1" t="s">
        <v>35</v>
      </c>
      <c r="D9534">
        <v>1</v>
      </c>
      <c r="F9534">
        <v>4</v>
      </c>
      <c r="G9534">
        <v>1</v>
      </c>
      <c r="J9534">
        <v>3</v>
      </c>
    </row>
    <row r="9535" spans="1:13" hidden="1" x14ac:dyDescent="0.3">
      <c r="A9535" s="1" t="s">
        <v>9554</v>
      </c>
      <c r="B9535" s="1" t="s">
        <v>35</v>
      </c>
      <c r="G9535">
        <v>2</v>
      </c>
    </row>
    <row r="9536" spans="1:13" hidden="1" x14ac:dyDescent="0.3">
      <c r="A9536" s="1" t="s">
        <v>9555</v>
      </c>
      <c r="B9536" s="1" t="s">
        <v>35</v>
      </c>
      <c r="F9536">
        <v>1</v>
      </c>
    </row>
    <row r="9537" spans="1:12" hidden="1" x14ac:dyDescent="0.3">
      <c r="A9537" s="1" t="s">
        <v>9556</v>
      </c>
      <c r="B9537" s="1" t="s">
        <v>35</v>
      </c>
      <c r="G9537">
        <v>1</v>
      </c>
    </row>
    <row r="9538" spans="1:12" hidden="1" x14ac:dyDescent="0.3">
      <c r="A9538" s="1" t="s">
        <v>9557</v>
      </c>
      <c r="B9538" s="1" t="s">
        <v>35</v>
      </c>
      <c r="G9538">
        <v>1</v>
      </c>
    </row>
    <row r="9539" spans="1:12" hidden="1" x14ac:dyDescent="0.3">
      <c r="A9539" s="1" t="s">
        <v>9558</v>
      </c>
      <c r="B9539" s="1" t="s">
        <v>35</v>
      </c>
      <c r="G9539">
        <v>1</v>
      </c>
    </row>
    <row r="9540" spans="1:12" hidden="1" x14ac:dyDescent="0.3">
      <c r="A9540" s="1" t="s">
        <v>9559</v>
      </c>
      <c r="B9540" s="1" t="s">
        <v>35</v>
      </c>
      <c r="G9540">
        <v>2</v>
      </c>
    </row>
    <row r="9541" spans="1:12" hidden="1" x14ac:dyDescent="0.3">
      <c r="A9541" s="1" t="s">
        <v>9560</v>
      </c>
      <c r="B9541" s="1" t="s">
        <v>35</v>
      </c>
      <c r="G9541">
        <v>2</v>
      </c>
    </row>
    <row r="9542" spans="1:12" hidden="1" x14ac:dyDescent="0.3">
      <c r="A9542" s="1" t="s">
        <v>9561</v>
      </c>
      <c r="B9542" s="1" t="s">
        <v>35</v>
      </c>
      <c r="F9542">
        <v>1</v>
      </c>
    </row>
    <row r="9543" spans="1:12" hidden="1" x14ac:dyDescent="0.3">
      <c r="A9543" s="1" t="s">
        <v>9562</v>
      </c>
      <c r="B9543" s="1" t="s">
        <v>35</v>
      </c>
      <c r="F9543">
        <v>6</v>
      </c>
      <c r="G9543">
        <v>1</v>
      </c>
    </row>
    <row r="9544" spans="1:12" hidden="1" x14ac:dyDescent="0.3">
      <c r="A9544" s="1" t="s">
        <v>9563</v>
      </c>
      <c r="B9544" s="1" t="s">
        <v>35</v>
      </c>
      <c r="F9544">
        <v>1</v>
      </c>
    </row>
    <row r="9545" spans="1:12" hidden="1" x14ac:dyDescent="0.3">
      <c r="A9545" s="1" t="s">
        <v>9564</v>
      </c>
      <c r="B9545" s="1" t="s">
        <v>35</v>
      </c>
      <c r="D9545">
        <v>2</v>
      </c>
      <c r="F9545">
        <v>2</v>
      </c>
      <c r="G9545">
        <v>24</v>
      </c>
      <c r="J9545">
        <v>10</v>
      </c>
    </row>
    <row r="9546" spans="1:12" hidden="1" x14ac:dyDescent="0.3">
      <c r="A9546" s="1" t="s">
        <v>9565</v>
      </c>
      <c r="B9546" s="1" t="s">
        <v>35</v>
      </c>
      <c r="D9546">
        <v>1</v>
      </c>
      <c r="F9546">
        <v>2</v>
      </c>
      <c r="G9546">
        <v>29</v>
      </c>
      <c r="J9546">
        <v>18</v>
      </c>
      <c r="L9546">
        <v>1</v>
      </c>
    </row>
    <row r="9547" spans="1:12" hidden="1" x14ac:dyDescent="0.3">
      <c r="A9547" s="1" t="s">
        <v>9566</v>
      </c>
      <c r="B9547" s="1" t="s">
        <v>35</v>
      </c>
      <c r="F9547">
        <v>2</v>
      </c>
      <c r="H9547">
        <v>1</v>
      </c>
      <c r="L9547">
        <v>1</v>
      </c>
    </row>
    <row r="9548" spans="1:12" hidden="1" x14ac:dyDescent="0.3">
      <c r="A9548" s="1" t="s">
        <v>9567</v>
      </c>
      <c r="B9548" s="1" t="s">
        <v>35</v>
      </c>
      <c r="F9548">
        <v>1</v>
      </c>
    </row>
    <row r="9549" spans="1:12" hidden="1" x14ac:dyDescent="0.3">
      <c r="A9549" s="1" t="s">
        <v>9568</v>
      </c>
      <c r="B9549" s="1" t="s">
        <v>35</v>
      </c>
      <c r="F9549">
        <v>1</v>
      </c>
    </row>
    <row r="9550" spans="1:12" hidden="1" x14ac:dyDescent="0.3">
      <c r="A9550" s="1" t="s">
        <v>9569</v>
      </c>
      <c r="B9550" s="1" t="s">
        <v>35</v>
      </c>
      <c r="G9550">
        <v>1</v>
      </c>
    </row>
    <row r="9551" spans="1:12" hidden="1" x14ac:dyDescent="0.3">
      <c r="A9551" s="1" t="s">
        <v>9570</v>
      </c>
      <c r="B9551" s="1" t="s">
        <v>35</v>
      </c>
      <c r="F9551">
        <v>5</v>
      </c>
      <c r="I9551">
        <v>1</v>
      </c>
    </row>
    <row r="9552" spans="1:12" hidden="1" x14ac:dyDescent="0.3">
      <c r="A9552" s="1" t="s">
        <v>9571</v>
      </c>
      <c r="B9552" s="1" t="s">
        <v>35</v>
      </c>
      <c r="E9552">
        <v>1</v>
      </c>
      <c r="F9552">
        <v>4</v>
      </c>
      <c r="G9552">
        <v>1</v>
      </c>
      <c r="J9552">
        <v>1</v>
      </c>
    </row>
    <row r="9553" spans="1:12" hidden="1" x14ac:dyDescent="0.3">
      <c r="A9553" s="1" t="s">
        <v>9572</v>
      </c>
      <c r="B9553" s="1" t="s">
        <v>35</v>
      </c>
      <c r="F9553">
        <v>1</v>
      </c>
    </row>
    <row r="9554" spans="1:12" hidden="1" x14ac:dyDescent="0.3">
      <c r="A9554" s="1" t="s">
        <v>9573</v>
      </c>
      <c r="B9554" s="1" t="s">
        <v>35</v>
      </c>
      <c r="D9554">
        <v>3</v>
      </c>
      <c r="F9554">
        <v>1</v>
      </c>
      <c r="G9554">
        <v>22</v>
      </c>
      <c r="J9554">
        <v>22</v>
      </c>
    </row>
    <row r="9555" spans="1:12" hidden="1" x14ac:dyDescent="0.3">
      <c r="A9555" s="1" t="s">
        <v>9574</v>
      </c>
      <c r="B9555" s="1" t="s">
        <v>35</v>
      </c>
      <c r="F9555">
        <v>1</v>
      </c>
    </row>
    <row r="9556" spans="1:12" hidden="1" x14ac:dyDescent="0.3">
      <c r="A9556" s="1" t="s">
        <v>9575</v>
      </c>
      <c r="B9556" s="1" t="s">
        <v>35</v>
      </c>
      <c r="F9556">
        <v>2</v>
      </c>
      <c r="G9556">
        <v>51</v>
      </c>
      <c r="J9556">
        <v>22</v>
      </c>
    </row>
    <row r="9557" spans="1:12" hidden="1" x14ac:dyDescent="0.3">
      <c r="A9557" s="1" t="s">
        <v>9576</v>
      </c>
      <c r="B9557" s="1" t="s">
        <v>35</v>
      </c>
      <c r="F9557">
        <v>2</v>
      </c>
    </row>
    <row r="9558" spans="1:12" hidden="1" x14ac:dyDescent="0.3">
      <c r="A9558" s="1" t="s">
        <v>9577</v>
      </c>
      <c r="B9558" s="1" t="s">
        <v>35</v>
      </c>
      <c r="F9558">
        <v>3</v>
      </c>
    </row>
    <row r="9559" spans="1:12" hidden="1" x14ac:dyDescent="0.3">
      <c r="A9559" s="1" t="s">
        <v>9578</v>
      </c>
      <c r="B9559" s="1" t="s">
        <v>35</v>
      </c>
      <c r="F9559">
        <v>7</v>
      </c>
      <c r="K9559">
        <v>1</v>
      </c>
      <c r="L9559">
        <v>2</v>
      </c>
    </row>
    <row r="9560" spans="1:12" hidden="1" x14ac:dyDescent="0.3">
      <c r="A9560" s="1" t="s">
        <v>9579</v>
      </c>
      <c r="B9560" s="1" t="s">
        <v>35</v>
      </c>
      <c r="F9560">
        <v>1</v>
      </c>
      <c r="G9560">
        <v>1</v>
      </c>
    </row>
    <row r="9561" spans="1:12" hidden="1" x14ac:dyDescent="0.3">
      <c r="A9561" s="1" t="s">
        <v>9580</v>
      </c>
      <c r="B9561" s="1" t="s">
        <v>35</v>
      </c>
      <c r="E9561">
        <v>1</v>
      </c>
      <c r="G9561">
        <v>1</v>
      </c>
    </row>
    <row r="9562" spans="1:12" hidden="1" x14ac:dyDescent="0.3">
      <c r="A9562" s="1" t="s">
        <v>9581</v>
      </c>
      <c r="B9562" s="1" t="s">
        <v>35</v>
      </c>
      <c r="F9562">
        <v>2</v>
      </c>
    </row>
    <row r="9563" spans="1:12" hidden="1" x14ac:dyDescent="0.3">
      <c r="A9563" s="1" t="s">
        <v>9582</v>
      </c>
      <c r="B9563" s="1" t="s">
        <v>35</v>
      </c>
      <c r="F9563">
        <v>2</v>
      </c>
      <c r="G9563">
        <v>2</v>
      </c>
      <c r="J9563">
        <v>2</v>
      </c>
      <c r="L9563">
        <v>1</v>
      </c>
    </row>
    <row r="9564" spans="1:12" hidden="1" x14ac:dyDescent="0.3">
      <c r="A9564" s="1" t="s">
        <v>9583</v>
      </c>
      <c r="B9564" s="1" t="s">
        <v>35</v>
      </c>
      <c r="F9564">
        <v>3</v>
      </c>
    </row>
    <row r="9565" spans="1:12" hidden="1" x14ac:dyDescent="0.3">
      <c r="A9565" s="1" t="s">
        <v>9584</v>
      </c>
      <c r="B9565" s="1" t="s">
        <v>35</v>
      </c>
      <c r="F9565">
        <v>1</v>
      </c>
    </row>
    <row r="9566" spans="1:12" hidden="1" x14ac:dyDescent="0.3">
      <c r="A9566" s="1" t="s">
        <v>9585</v>
      </c>
      <c r="B9566" s="1" t="s">
        <v>35</v>
      </c>
      <c r="F9566">
        <v>5</v>
      </c>
    </row>
    <row r="9567" spans="1:12" hidden="1" x14ac:dyDescent="0.3">
      <c r="A9567" s="1" t="s">
        <v>9586</v>
      </c>
      <c r="B9567" s="1" t="s">
        <v>35</v>
      </c>
      <c r="D9567">
        <v>3</v>
      </c>
      <c r="F9567">
        <v>2</v>
      </c>
      <c r="G9567">
        <v>26</v>
      </c>
      <c r="J9567">
        <v>23</v>
      </c>
      <c r="L9567">
        <v>1</v>
      </c>
    </row>
    <row r="9568" spans="1:12" hidden="1" x14ac:dyDescent="0.3">
      <c r="A9568" s="1" t="s">
        <v>9587</v>
      </c>
      <c r="B9568" s="1" t="s">
        <v>35</v>
      </c>
      <c r="F9568">
        <v>3</v>
      </c>
      <c r="G9568">
        <v>31</v>
      </c>
      <c r="J9568">
        <v>21</v>
      </c>
      <c r="K9568">
        <v>1</v>
      </c>
    </row>
    <row r="9569" spans="1:12" hidden="1" x14ac:dyDescent="0.3">
      <c r="A9569" s="1" t="s">
        <v>9588</v>
      </c>
      <c r="B9569" s="1" t="s">
        <v>35</v>
      </c>
      <c r="F9569">
        <v>2</v>
      </c>
    </row>
    <row r="9570" spans="1:12" hidden="1" x14ac:dyDescent="0.3">
      <c r="A9570" s="1" t="s">
        <v>9589</v>
      </c>
      <c r="B9570" s="1" t="s">
        <v>35</v>
      </c>
      <c r="D9570">
        <v>1</v>
      </c>
      <c r="F9570">
        <v>5</v>
      </c>
      <c r="K9570">
        <v>1</v>
      </c>
    </row>
    <row r="9571" spans="1:12" hidden="1" x14ac:dyDescent="0.3">
      <c r="A9571" s="1" t="s">
        <v>9590</v>
      </c>
      <c r="B9571" s="1" t="s">
        <v>35</v>
      </c>
      <c r="F9571">
        <v>2</v>
      </c>
      <c r="G9571">
        <v>1</v>
      </c>
      <c r="K9571">
        <v>1</v>
      </c>
      <c r="L9571">
        <v>5</v>
      </c>
    </row>
    <row r="9572" spans="1:12" hidden="1" x14ac:dyDescent="0.3">
      <c r="A9572" s="1" t="s">
        <v>9591</v>
      </c>
      <c r="B9572" s="1" t="s">
        <v>35</v>
      </c>
      <c r="F9572">
        <v>1</v>
      </c>
      <c r="J9572">
        <v>1</v>
      </c>
    </row>
    <row r="9573" spans="1:12" hidden="1" x14ac:dyDescent="0.3">
      <c r="A9573" s="1" t="s">
        <v>9592</v>
      </c>
      <c r="B9573" s="1" t="s">
        <v>35</v>
      </c>
      <c r="F9573">
        <v>1</v>
      </c>
    </row>
    <row r="9574" spans="1:12" hidden="1" x14ac:dyDescent="0.3">
      <c r="A9574" s="1" t="s">
        <v>9593</v>
      </c>
      <c r="B9574" s="1" t="s">
        <v>35</v>
      </c>
      <c r="F9574">
        <v>4</v>
      </c>
      <c r="G9574">
        <v>3</v>
      </c>
      <c r="L9574">
        <v>1</v>
      </c>
    </row>
    <row r="9575" spans="1:12" hidden="1" x14ac:dyDescent="0.3">
      <c r="A9575" s="1" t="s">
        <v>9594</v>
      </c>
      <c r="B9575" s="1" t="s">
        <v>35</v>
      </c>
      <c r="J9575">
        <v>1</v>
      </c>
    </row>
    <row r="9576" spans="1:12" hidden="1" x14ac:dyDescent="0.3">
      <c r="A9576" s="1" t="s">
        <v>9595</v>
      </c>
      <c r="B9576" s="1" t="s">
        <v>35</v>
      </c>
      <c r="E9576">
        <v>1</v>
      </c>
    </row>
    <row r="9577" spans="1:12" hidden="1" x14ac:dyDescent="0.3">
      <c r="A9577" s="1" t="s">
        <v>9596</v>
      </c>
      <c r="B9577" s="1" t="s">
        <v>35</v>
      </c>
      <c r="F9577">
        <v>3</v>
      </c>
      <c r="G9577">
        <v>1</v>
      </c>
    </row>
    <row r="9578" spans="1:12" hidden="1" x14ac:dyDescent="0.3">
      <c r="A9578" s="1" t="s">
        <v>9597</v>
      </c>
      <c r="B9578" s="1" t="s">
        <v>35</v>
      </c>
      <c r="D9578">
        <v>2</v>
      </c>
      <c r="F9578">
        <v>5</v>
      </c>
      <c r="G9578">
        <v>32</v>
      </c>
      <c r="J9578">
        <v>13</v>
      </c>
      <c r="L9578">
        <v>1</v>
      </c>
    </row>
    <row r="9579" spans="1:12" hidden="1" x14ac:dyDescent="0.3">
      <c r="A9579" s="1" t="s">
        <v>9598</v>
      </c>
      <c r="B9579" s="1" t="s">
        <v>35</v>
      </c>
      <c r="D9579">
        <v>3</v>
      </c>
      <c r="F9579">
        <v>6</v>
      </c>
      <c r="G9579">
        <v>26</v>
      </c>
      <c r="J9579">
        <v>23</v>
      </c>
    </row>
    <row r="9580" spans="1:12" hidden="1" x14ac:dyDescent="0.3">
      <c r="A9580" s="1" t="s">
        <v>9599</v>
      </c>
      <c r="B9580" s="1" t="s">
        <v>35</v>
      </c>
      <c r="F9580">
        <v>1</v>
      </c>
    </row>
    <row r="9581" spans="1:12" hidden="1" x14ac:dyDescent="0.3">
      <c r="A9581" s="1" t="s">
        <v>9600</v>
      </c>
      <c r="B9581" s="1" t="s">
        <v>35</v>
      </c>
      <c r="F9581">
        <v>2</v>
      </c>
      <c r="G9581">
        <v>1</v>
      </c>
      <c r="J9581">
        <v>1</v>
      </c>
      <c r="L9581">
        <v>1</v>
      </c>
    </row>
    <row r="9582" spans="1:12" hidden="1" x14ac:dyDescent="0.3">
      <c r="A9582" s="1" t="s">
        <v>9601</v>
      </c>
      <c r="B9582" s="1" t="s">
        <v>35</v>
      </c>
      <c r="F9582">
        <v>1</v>
      </c>
    </row>
    <row r="9583" spans="1:12" hidden="1" x14ac:dyDescent="0.3">
      <c r="A9583" s="1" t="s">
        <v>9602</v>
      </c>
      <c r="B9583" s="1" t="s">
        <v>35</v>
      </c>
      <c r="D9583">
        <v>2</v>
      </c>
      <c r="F9583">
        <v>2</v>
      </c>
      <c r="G9583">
        <v>37</v>
      </c>
      <c r="J9583">
        <v>24</v>
      </c>
      <c r="K9583">
        <v>1</v>
      </c>
    </row>
    <row r="9584" spans="1:12" hidden="1" x14ac:dyDescent="0.3">
      <c r="A9584" s="1" t="s">
        <v>9603</v>
      </c>
      <c r="B9584" s="1" t="s">
        <v>35</v>
      </c>
      <c r="D9584">
        <v>4</v>
      </c>
      <c r="F9584">
        <v>7</v>
      </c>
      <c r="G9584">
        <v>36</v>
      </c>
      <c r="J9584">
        <v>29</v>
      </c>
      <c r="K9584">
        <v>1</v>
      </c>
    </row>
    <row r="9585" spans="1:13" hidden="1" x14ac:dyDescent="0.3">
      <c r="A9585" s="1" t="s">
        <v>9604</v>
      </c>
      <c r="B9585" s="1" t="s">
        <v>35</v>
      </c>
      <c r="D9585">
        <v>1</v>
      </c>
      <c r="F9585">
        <v>1</v>
      </c>
      <c r="G9585">
        <v>2</v>
      </c>
      <c r="I9585">
        <v>1</v>
      </c>
      <c r="J9585">
        <v>3</v>
      </c>
    </row>
    <row r="9586" spans="1:13" hidden="1" x14ac:dyDescent="0.3">
      <c r="A9586" s="1" t="s">
        <v>9605</v>
      </c>
      <c r="B9586" s="1" t="s">
        <v>35</v>
      </c>
      <c r="F9586">
        <v>2</v>
      </c>
    </row>
    <row r="9587" spans="1:13" hidden="1" x14ac:dyDescent="0.3">
      <c r="A9587" s="1" t="s">
        <v>9606</v>
      </c>
      <c r="B9587" s="1" t="s">
        <v>35</v>
      </c>
      <c r="F9587">
        <v>4</v>
      </c>
      <c r="K9587">
        <v>1</v>
      </c>
    </row>
    <row r="9588" spans="1:13" hidden="1" x14ac:dyDescent="0.3">
      <c r="A9588" s="1" t="s">
        <v>9607</v>
      </c>
      <c r="B9588" s="1" t="s">
        <v>35</v>
      </c>
      <c r="D9588">
        <v>5</v>
      </c>
      <c r="F9588">
        <v>5</v>
      </c>
      <c r="G9588">
        <v>34</v>
      </c>
      <c r="J9588">
        <v>14</v>
      </c>
      <c r="L9588">
        <v>1</v>
      </c>
    </row>
    <row r="9589" spans="1:13" hidden="1" x14ac:dyDescent="0.3">
      <c r="A9589" s="1" t="s">
        <v>9608</v>
      </c>
      <c r="B9589" s="1" t="s">
        <v>35</v>
      </c>
      <c r="F9589">
        <v>3</v>
      </c>
    </row>
    <row r="9590" spans="1:13" hidden="1" x14ac:dyDescent="0.3">
      <c r="A9590" s="1" t="s">
        <v>9609</v>
      </c>
      <c r="B9590" s="1" t="s">
        <v>35</v>
      </c>
      <c r="F9590">
        <v>4</v>
      </c>
      <c r="G9590">
        <v>2</v>
      </c>
      <c r="J9590">
        <v>3</v>
      </c>
      <c r="K9590">
        <v>1</v>
      </c>
      <c r="M9590">
        <v>1</v>
      </c>
    </row>
    <row r="9591" spans="1:13" hidden="1" x14ac:dyDescent="0.3">
      <c r="A9591" s="1" t="s">
        <v>9610</v>
      </c>
      <c r="B9591" s="1" t="s">
        <v>35</v>
      </c>
      <c r="G9591">
        <v>1</v>
      </c>
    </row>
    <row r="9592" spans="1:13" hidden="1" x14ac:dyDescent="0.3">
      <c r="A9592" s="1" t="s">
        <v>9611</v>
      </c>
      <c r="B9592" s="1" t="s">
        <v>35</v>
      </c>
      <c r="J9592">
        <v>1</v>
      </c>
    </row>
    <row r="9593" spans="1:13" hidden="1" x14ac:dyDescent="0.3">
      <c r="A9593" s="1" t="s">
        <v>9612</v>
      </c>
      <c r="B9593" s="1" t="s">
        <v>35</v>
      </c>
      <c r="G9593">
        <v>2</v>
      </c>
    </row>
    <row r="9594" spans="1:13" hidden="1" x14ac:dyDescent="0.3">
      <c r="A9594" s="1" t="s">
        <v>9613</v>
      </c>
      <c r="B9594" s="1" t="s">
        <v>35</v>
      </c>
      <c r="D9594">
        <v>3</v>
      </c>
      <c r="F9594">
        <v>9</v>
      </c>
      <c r="G9594">
        <v>27</v>
      </c>
      <c r="J9594">
        <v>24</v>
      </c>
      <c r="L9594">
        <v>1</v>
      </c>
    </row>
    <row r="9595" spans="1:13" hidden="1" x14ac:dyDescent="0.3">
      <c r="A9595" s="1" t="s">
        <v>9614</v>
      </c>
      <c r="B9595" s="1" t="s">
        <v>35</v>
      </c>
      <c r="D9595">
        <v>2</v>
      </c>
      <c r="E9595">
        <v>1</v>
      </c>
      <c r="F9595">
        <v>5</v>
      </c>
      <c r="G9595">
        <v>34</v>
      </c>
      <c r="J9595">
        <v>23</v>
      </c>
      <c r="L9595">
        <v>2</v>
      </c>
    </row>
    <row r="9596" spans="1:13" hidden="1" x14ac:dyDescent="0.3">
      <c r="A9596" s="1" t="s">
        <v>9615</v>
      </c>
      <c r="B9596" s="1" t="s">
        <v>35</v>
      </c>
      <c r="F9596">
        <v>2</v>
      </c>
    </row>
    <row r="9597" spans="1:13" hidden="1" x14ac:dyDescent="0.3">
      <c r="A9597" s="1" t="s">
        <v>9616</v>
      </c>
      <c r="B9597" s="1" t="s">
        <v>35</v>
      </c>
      <c r="F9597">
        <v>5</v>
      </c>
      <c r="J9597">
        <v>1</v>
      </c>
    </row>
    <row r="9598" spans="1:13" hidden="1" x14ac:dyDescent="0.3">
      <c r="A9598" s="1" t="s">
        <v>9617</v>
      </c>
      <c r="B9598" s="1" t="s">
        <v>35</v>
      </c>
      <c r="F9598">
        <v>10</v>
      </c>
      <c r="G9598">
        <v>1</v>
      </c>
      <c r="I9598">
        <v>1</v>
      </c>
      <c r="J9598">
        <v>3</v>
      </c>
    </row>
    <row r="9599" spans="1:13" hidden="1" x14ac:dyDescent="0.3">
      <c r="A9599" s="1" t="s">
        <v>9618</v>
      </c>
      <c r="B9599" s="1" t="s">
        <v>35</v>
      </c>
      <c r="F9599">
        <v>4</v>
      </c>
    </row>
    <row r="9600" spans="1:13" hidden="1" x14ac:dyDescent="0.3">
      <c r="A9600" s="1" t="s">
        <v>9619</v>
      </c>
      <c r="B9600" s="1" t="s">
        <v>35</v>
      </c>
      <c r="F9600">
        <v>2</v>
      </c>
    </row>
    <row r="9601" spans="1:13" hidden="1" x14ac:dyDescent="0.3">
      <c r="A9601" s="1" t="s">
        <v>9620</v>
      </c>
      <c r="B9601" s="1" t="s">
        <v>35</v>
      </c>
      <c r="F9601">
        <v>1</v>
      </c>
      <c r="G9601">
        <v>1</v>
      </c>
    </row>
    <row r="9602" spans="1:13" hidden="1" x14ac:dyDescent="0.3">
      <c r="A9602" s="1" t="s">
        <v>9621</v>
      </c>
      <c r="B9602" s="1" t="s">
        <v>35</v>
      </c>
      <c r="F9602">
        <v>2</v>
      </c>
      <c r="G9602">
        <v>1</v>
      </c>
    </row>
    <row r="9603" spans="1:13" hidden="1" x14ac:dyDescent="0.3">
      <c r="A9603" s="1" t="s">
        <v>9622</v>
      </c>
      <c r="B9603" s="1" t="s">
        <v>35</v>
      </c>
      <c r="D9603">
        <v>1</v>
      </c>
      <c r="F9603">
        <v>1</v>
      </c>
    </row>
    <row r="9604" spans="1:13" hidden="1" x14ac:dyDescent="0.3">
      <c r="A9604" s="1" t="s">
        <v>9623</v>
      </c>
      <c r="B9604" s="1" t="s">
        <v>35</v>
      </c>
      <c r="D9604">
        <v>4</v>
      </c>
      <c r="F9604">
        <v>5</v>
      </c>
      <c r="G9604">
        <v>50</v>
      </c>
      <c r="J9604">
        <v>16</v>
      </c>
      <c r="M9604">
        <v>1</v>
      </c>
    </row>
    <row r="9605" spans="1:13" hidden="1" x14ac:dyDescent="0.3">
      <c r="A9605" s="1" t="s">
        <v>9624</v>
      </c>
      <c r="B9605" s="1" t="s">
        <v>35</v>
      </c>
      <c r="D9605">
        <v>2</v>
      </c>
      <c r="F9605">
        <v>1</v>
      </c>
      <c r="G9605">
        <v>40</v>
      </c>
      <c r="J9605">
        <v>32</v>
      </c>
    </row>
    <row r="9606" spans="1:13" hidden="1" x14ac:dyDescent="0.3">
      <c r="A9606" s="1" t="s">
        <v>9625</v>
      </c>
      <c r="B9606" s="1" t="s">
        <v>35</v>
      </c>
      <c r="G9606">
        <v>1</v>
      </c>
    </row>
    <row r="9607" spans="1:13" hidden="1" x14ac:dyDescent="0.3">
      <c r="A9607" s="1" t="s">
        <v>9626</v>
      </c>
      <c r="B9607" s="1" t="s">
        <v>35</v>
      </c>
      <c r="E9607">
        <v>1</v>
      </c>
      <c r="F9607">
        <v>3</v>
      </c>
      <c r="J9607">
        <v>1</v>
      </c>
    </row>
    <row r="9608" spans="1:13" hidden="1" x14ac:dyDescent="0.3">
      <c r="A9608" s="1" t="s">
        <v>9627</v>
      </c>
      <c r="B9608" s="1" t="s">
        <v>35</v>
      </c>
      <c r="F9608">
        <v>8</v>
      </c>
      <c r="G9608">
        <v>1</v>
      </c>
    </row>
    <row r="9609" spans="1:13" hidden="1" x14ac:dyDescent="0.3">
      <c r="A9609" s="1" t="s">
        <v>9628</v>
      </c>
      <c r="B9609" s="1" t="s">
        <v>35</v>
      </c>
      <c r="G9609">
        <v>1</v>
      </c>
    </row>
    <row r="9610" spans="1:13" hidden="1" x14ac:dyDescent="0.3">
      <c r="A9610" s="1" t="s">
        <v>9629</v>
      </c>
      <c r="B9610" s="1" t="s">
        <v>35</v>
      </c>
      <c r="G9610">
        <v>1</v>
      </c>
    </row>
    <row r="9611" spans="1:13" hidden="1" x14ac:dyDescent="0.3">
      <c r="A9611" s="1" t="s">
        <v>9630</v>
      </c>
      <c r="B9611" s="1" t="s">
        <v>35</v>
      </c>
      <c r="G9611">
        <v>2</v>
      </c>
    </row>
    <row r="9612" spans="1:13" hidden="1" x14ac:dyDescent="0.3">
      <c r="A9612" s="1" t="s">
        <v>9631</v>
      </c>
      <c r="B9612" s="1" t="s">
        <v>35</v>
      </c>
      <c r="G9612">
        <v>1</v>
      </c>
    </row>
    <row r="9613" spans="1:13" hidden="1" x14ac:dyDescent="0.3">
      <c r="A9613" s="1" t="s">
        <v>9632</v>
      </c>
      <c r="B9613" s="1" t="s">
        <v>35</v>
      </c>
      <c r="F9613">
        <v>1</v>
      </c>
      <c r="G9613">
        <v>1</v>
      </c>
    </row>
    <row r="9614" spans="1:13" hidden="1" x14ac:dyDescent="0.3">
      <c r="A9614" s="1" t="s">
        <v>9633</v>
      </c>
      <c r="B9614" s="1" t="s">
        <v>35</v>
      </c>
      <c r="G9614">
        <v>1</v>
      </c>
    </row>
    <row r="9615" spans="1:13" hidden="1" x14ac:dyDescent="0.3">
      <c r="A9615" s="1" t="s">
        <v>9634</v>
      </c>
      <c r="B9615" s="1" t="s">
        <v>35</v>
      </c>
      <c r="G9615">
        <v>1</v>
      </c>
    </row>
    <row r="9616" spans="1:13" hidden="1" x14ac:dyDescent="0.3">
      <c r="A9616" s="1" t="s">
        <v>9635</v>
      </c>
      <c r="B9616" s="1" t="s">
        <v>35</v>
      </c>
      <c r="G9616">
        <v>1</v>
      </c>
    </row>
    <row r="9617" spans="1:10" hidden="1" x14ac:dyDescent="0.3">
      <c r="A9617" s="1" t="s">
        <v>9636</v>
      </c>
      <c r="B9617" s="1" t="s">
        <v>35</v>
      </c>
      <c r="G9617">
        <v>1</v>
      </c>
    </row>
    <row r="9618" spans="1:10" hidden="1" x14ac:dyDescent="0.3">
      <c r="A9618" s="1" t="s">
        <v>9637</v>
      </c>
      <c r="B9618" s="1" t="s">
        <v>35</v>
      </c>
      <c r="G9618">
        <v>1</v>
      </c>
    </row>
    <row r="9619" spans="1:10" hidden="1" x14ac:dyDescent="0.3">
      <c r="A9619" s="1" t="s">
        <v>9638</v>
      </c>
      <c r="B9619" s="1" t="s">
        <v>35</v>
      </c>
      <c r="F9619">
        <v>1</v>
      </c>
    </row>
    <row r="9620" spans="1:10" hidden="1" x14ac:dyDescent="0.3">
      <c r="A9620" s="1" t="s">
        <v>9639</v>
      </c>
      <c r="B9620" s="1" t="s">
        <v>35</v>
      </c>
      <c r="G9620">
        <v>2</v>
      </c>
    </row>
    <row r="9621" spans="1:10" hidden="1" x14ac:dyDescent="0.3">
      <c r="A9621" s="1" t="s">
        <v>9640</v>
      </c>
      <c r="B9621" s="1" t="s">
        <v>35</v>
      </c>
      <c r="G9621">
        <v>1</v>
      </c>
    </row>
    <row r="9622" spans="1:10" hidden="1" x14ac:dyDescent="0.3">
      <c r="A9622" s="1" t="s">
        <v>9641</v>
      </c>
      <c r="B9622" s="1" t="s">
        <v>35</v>
      </c>
      <c r="G9622">
        <v>1</v>
      </c>
    </row>
    <row r="9623" spans="1:10" hidden="1" x14ac:dyDescent="0.3">
      <c r="A9623" s="1" t="s">
        <v>9642</v>
      </c>
      <c r="B9623" s="1" t="s">
        <v>35</v>
      </c>
      <c r="G9623">
        <v>1</v>
      </c>
    </row>
    <row r="9624" spans="1:10" hidden="1" x14ac:dyDescent="0.3">
      <c r="A9624" s="1" t="s">
        <v>9643</v>
      </c>
      <c r="B9624" s="1" t="s">
        <v>35</v>
      </c>
      <c r="J9624">
        <v>3</v>
      </c>
    </row>
    <row r="9625" spans="1:10" hidden="1" x14ac:dyDescent="0.3">
      <c r="A9625" s="1" t="s">
        <v>9644</v>
      </c>
      <c r="B9625" s="1" t="s">
        <v>35</v>
      </c>
      <c r="J9625">
        <v>1</v>
      </c>
    </row>
    <row r="9626" spans="1:10" hidden="1" x14ac:dyDescent="0.3">
      <c r="A9626" s="1" t="s">
        <v>9645</v>
      </c>
      <c r="B9626" s="1" t="s">
        <v>35</v>
      </c>
      <c r="J9626">
        <v>2</v>
      </c>
    </row>
    <row r="9627" spans="1:10" hidden="1" x14ac:dyDescent="0.3">
      <c r="A9627" s="1" t="s">
        <v>9646</v>
      </c>
      <c r="B9627" s="1" t="s">
        <v>35</v>
      </c>
      <c r="J9627">
        <v>4</v>
      </c>
    </row>
    <row r="9628" spans="1:10" hidden="1" x14ac:dyDescent="0.3">
      <c r="A9628" s="1" t="s">
        <v>9647</v>
      </c>
      <c r="B9628" s="1" t="s">
        <v>35</v>
      </c>
      <c r="J9628">
        <v>2</v>
      </c>
    </row>
    <row r="9629" spans="1:10" hidden="1" x14ac:dyDescent="0.3">
      <c r="A9629" s="1" t="s">
        <v>9648</v>
      </c>
      <c r="B9629" s="1" t="s">
        <v>35</v>
      </c>
      <c r="J9629">
        <v>2</v>
      </c>
    </row>
    <row r="9630" spans="1:10" hidden="1" x14ac:dyDescent="0.3">
      <c r="A9630" s="1" t="s">
        <v>9649</v>
      </c>
      <c r="B9630" s="1" t="s">
        <v>35</v>
      </c>
      <c r="J9630">
        <v>2</v>
      </c>
    </row>
    <row r="9631" spans="1:10" hidden="1" x14ac:dyDescent="0.3">
      <c r="A9631" s="1" t="s">
        <v>9650</v>
      </c>
      <c r="B9631" s="1" t="s">
        <v>35</v>
      </c>
      <c r="G9631">
        <v>1</v>
      </c>
      <c r="J9631">
        <v>1</v>
      </c>
    </row>
    <row r="9632" spans="1:10" hidden="1" x14ac:dyDescent="0.3">
      <c r="A9632" s="1" t="s">
        <v>9651</v>
      </c>
      <c r="B9632" s="1" t="s">
        <v>35</v>
      </c>
      <c r="J9632">
        <v>3</v>
      </c>
    </row>
    <row r="9633" spans="1:10" hidden="1" x14ac:dyDescent="0.3">
      <c r="A9633" s="1" t="s">
        <v>9652</v>
      </c>
      <c r="B9633" s="1" t="s">
        <v>35</v>
      </c>
      <c r="J9633">
        <v>5</v>
      </c>
    </row>
    <row r="9634" spans="1:10" hidden="1" x14ac:dyDescent="0.3">
      <c r="A9634" s="1" t="s">
        <v>9653</v>
      </c>
      <c r="B9634" s="1" t="s">
        <v>35</v>
      </c>
      <c r="D9634">
        <v>2</v>
      </c>
      <c r="J9634">
        <v>9</v>
      </c>
    </row>
    <row r="9635" spans="1:10" hidden="1" x14ac:dyDescent="0.3">
      <c r="A9635" s="1" t="s">
        <v>9654</v>
      </c>
      <c r="B9635" s="1" t="s">
        <v>35</v>
      </c>
      <c r="D9635">
        <v>1</v>
      </c>
      <c r="J9635">
        <v>2</v>
      </c>
    </row>
    <row r="9636" spans="1:10" hidden="1" x14ac:dyDescent="0.3">
      <c r="A9636" s="1" t="s">
        <v>9655</v>
      </c>
      <c r="B9636" s="1" t="s">
        <v>35</v>
      </c>
      <c r="D9636">
        <v>1</v>
      </c>
      <c r="J9636">
        <v>4</v>
      </c>
    </row>
    <row r="9637" spans="1:10" hidden="1" x14ac:dyDescent="0.3">
      <c r="A9637" s="1" t="s">
        <v>9656</v>
      </c>
      <c r="B9637" s="1" t="s">
        <v>35</v>
      </c>
      <c r="D9637">
        <v>4</v>
      </c>
      <c r="J9637">
        <v>3</v>
      </c>
    </row>
    <row r="9638" spans="1:10" hidden="1" x14ac:dyDescent="0.3">
      <c r="A9638" s="1" t="s">
        <v>9657</v>
      </c>
      <c r="B9638" s="1" t="s">
        <v>35</v>
      </c>
      <c r="D9638">
        <v>1</v>
      </c>
    </row>
    <row r="9639" spans="1:10" hidden="1" x14ac:dyDescent="0.3">
      <c r="A9639" s="1" t="s">
        <v>9658</v>
      </c>
      <c r="B9639" s="1" t="s">
        <v>35</v>
      </c>
      <c r="D9639">
        <v>1</v>
      </c>
      <c r="J9639">
        <v>2</v>
      </c>
    </row>
    <row r="9640" spans="1:10" hidden="1" x14ac:dyDescent="0.3">
      <c r="A9640" s="1" t="s">
        <v>9659</v>
      </c>
      <c r="B9640" s="1" t="s">
        <v>35</v>
      </c>
      <c r="D9640">
        <v>1</v>
      </c>
      <c r="J9640">
        <v>1</v>
      </c>
    </row>
    <row r="9641" spans="1:10" hidden="1" x14ac:dyDescent="0.3">
      <c r="A9641" s="1" t="s">
        <v>9660</v>
      </c>
      <c r="B9641" s="1" t="s">
        <v>35</v>
      </c>
      <c r="J9641">
        <v>2</v>
      </c>
    </row>
    <row r="9642" spans="1:10" hidden="1" x14ac:dyDescent="0.3">
      <c r="A9642" s="1" t="s">
        <v>9661</v>
      </c>
      <c r="B9642" s="1" t="s">
        <v>35</v>
      </c>
      <c r="J9642">
        <v>3</v>
      </c>
    </row>
    <row r="9643" spans="1:10" hidden="1" x14ac:dyDescent="0.3">
      <c r="A9643" s="1" t="s">
        <v>9662</v>
      </c>
      <c r="B9643" s="1" t="s">
        <v>35</v>
      </c>
      <c r="J9643">
        <v>3</v>
      </c>
    </row>
    <row r="9644" spans="1:10" hidden="1" x14ac:dyDescent="0.3">
      <c r="A9644" s="1" t="s">
        <v>9663</v>
      </c>
      <c r="B9644" s="1" t="s">
        <v>35</v>
      </c>
      <c r="J9644">
        <v>3</v>
      </c>
    </row>
    <row r="9645" spans="1:10" hidden="1" x14ac:dyDescent="0.3">
      <c r="A9645" s="1" t="s">
        <v>9664</v>
      </c>
      <c r="B9645" s="1" t="s">
        <v>35</v>
      </c>
      <c r="J9645">
        <v>2</v>
      </c>
    </row>
    <row r="9646" spans="1:10" hidden="1" x14ac:dyDescent="0.3">
      <c r="A9646" s="1" t="s">
        <v>9665</v>
      </c>
      <c r="B9646" s="1" t="s">
        <v>35</v>
      </c>
      <c r="G9646">
        <v>1</v>
      </c>
    </row>
    <row r="9647" spans="1:10" hidden="1" x14ac:dyDescent="0.3">
      <c r="A9647" s="1" t="s">
        <v>9666</v>
      </c>
      <c r="B9647" s="1" t="s">
        <v>35</v>
      </c>
      <c r="J9647">
        <v>2</v>
      </c>
    </row>
    <row r="9648" spans="1:10" hidden="1" x14ac:dyDescent="0.3">
      <c r="A9648" s="1" t="s">
        <v>9667</v>
      </c>
      <c r="B9648" s="1" t="s">
        <v>35</v>
      </c>
      <c r="J9648">
        <v>2</v>
      </c>
    </row>
    <row r="9649" spans="1:10" hidden="1" x14ac:dyDescent="0.3">
      <c r="A9649" s="1" t="s">
        <v>9668</v>
      </c>
      <c r="B9649" s="1" t="s">
        <v>35</v>
      </c>
      <c r="D9649">
        <v>1</v>
      </c>
    </row>
    <row r="9650" spans="1:10" hidden="1" x14ac:dyDescent="0.3">
      <c r="A9650" s="1" t="s">
        <v>9669</v>
      </c>
      <c r="B9650" s="1" t="s">
        <v>35</v>
      </c>
      <c r="G9650">
        <v>1</v>
      </c>
    </row>
    <row r="9651" spans="1:10" hidden="1" x14ac:dyDescent="0.3">
      <c r="A9651" s="1" t="s">
        <v>9670</v>
      </c>
      <c r="B9651" s="1" t="s">
        <v>35</v>
      </c>
      <c r="G9651">
        <v>1</v>
      </c>
      <c r="J9651">
        <v>1</v>
      </c>
    </row>
    <row r="9652" spans="1:10" hidden="1" x14ac:dyDescent="0.3">
      <c r="A9652" s="1" t="s">
        <v>9671</v>
      </c>
      <c r="B9652" s="1" t="s">
        <v>35</v>
      </c>
      <c r="F9652">
        <v>1</v>
      </c>
    </row>
    <row r="9653" spans="1:10" hidden="1" x14ac:dyDescent="0.3">
      <c r="A9653" s="1" t="s">
        <v>9672</v>
      </c>
      <c r="B9653" s="1" t="s">
        <v>35</v>
      </c>
      <c r="G9653">
        <v>1</v>
      </c>
    </row>
    <row r="9654" spans="1:10" hidden="1" x14ac:dyDescent="0.3">
      <c r="A9654" s="1" t="s">
        <v>9673</v>
      </c>
      <c r="B9654" s="1" t="s">
        <v>35</v>
      </c>
      <c r="J9654">
        <v>1</v>
      </c>
    </row>
    <row r="9655" spans="1:10" hidden="1" x14ac:dyDescent="0.3">
      <c r="A9655" s="1" t="s">
        <v>9674</v>
      </c>
      <c r="B9655" s="1" t="s">
        <v>35</v>
      </c>
      <c r="G9655">
        <v>1</v>
      </c>
      <c r="J9655">
        <v>2</v>
      </c>
    </row>
    <row r="9656" spans="1:10" hidden="1" x14ac:dyDescent="0.3">
      <c r="A9656" s="1" t="s">
        <v>9675</v>
      </c>
      <c r="B9656" s="1" t="s">
        <v>35</v>
      </c>
      <c r="F9656">
        <v>1</v>
      </c>
      <c r="G9656">
        <v>2</v>
      </c>
      <c r="J9656">
        <v>2</v>
      </c>
    </row>
    <row r="9657" spans="1:10" hidden="1" x14ac:dyDescent="0.3">
      <c r="A9657" s="1" t="s">
        <v>9676</v>
      </c>
      <c r="B9657" s="1" t="s">
        <v>35</v>
      </c>
      <c r="G9657">
        <v>2</v>
      </c>
      <c r="J9657">
        <v>1</v>
      </c>
    </row>
    <row r="9658" spans="1:10" hidden="1" x14ac:dyDescent="0.3">
      <c r="A9658" s="1" t="s">
        <v>9677</v>
      </c>
      <c r="B9658" s="1" t="s">
        <v>35</v>
      </c>
      <c r="G9658">
        <v>2</v>
      </c>
      <c r="J9658">
        <v>3</v>
      </c>
    </row>
    <row r="9659" spans="1:10" hidden="1" x14ac:dyDescent="0.3">
      <c r="A9659" s="1" t="s">
        <v>9678</v>
      </c>
      <c r="B9659" s="1" t="s">
        <v>35</v>
      </c>
      <c r="G9659">
        <v>1</v>
      </c>
    </row>
    <row r="9660" spans="1:10" hidden="1" x14ac:dyDescent="0.3">
      <c r="A9660" s="1" t="s">
        <v>9679</v>
      </c>
      <c r="B9660" s="1" t="s">
        <v>35</v>
      </c>
      <c r="D9660">
        <v>1</v>
      </c>
      <c r="G9660">
        <v>2</v>
      </c>
      <c r="J9660">
        <v>1</v>
      </c>
    </row>
    <row r="9661" spans="1:10" hidden="1" x14ac:dyDescent="0.3">
      <c r="A9661" s="1" t="s">
        <v>9680</v>
      </c>
      <c r="B9661" s="1" t="s">
        <v>35</v>
      </c>
      <c r="G9661">
        <v>1</v>
      </c>
      <c r="J9661">
        <v>2</v>
      </c>
    </row>
    <row r="9662" spans="1:10" hidden="1" x14ac:dyDescent="0.3">
      <c r="A9662" s="1" t="s">
        <v>9681</v>
      </c>
      <c r="B9662" s="1" t="s">
        <v>35</v>
      </c>
      <c r="D9662">
        <v>1</v>
      </c>
      <c r="G9662">
        <v>2</v>
      </c>
      <c r="J9662">
        <v>5</v>
      </c>
    </row>
    <row r="9663" spans="1:10" hidden="1" x14ac:dyDescent="0.3">
      <c r="A9663" s="1" t="s">
        <v>9682</v>
      </c>
      <c r="B9663" s="1" t="s">
        <v>35</v>
      </c>
      <c r="J9663">
        <v>5</v>
      </c>
    </row>
    <row r="9664" spans="1:10" hidden="1" x14ac:dyDescent="0.3">
      <c r="A9664" s="1" t="s">
        <v>9683</v>
      </c>
      <c r="B9664" s="1" t="s">
        <v>35</v>
      </c>
      <c r="G9664">
        <v>1</v>
      </c>
    </row>
    <row r="9665" spans="1:10" hidden="1" x14ac:dyDescent="0.3">
      <c r="A9665" s="1" t="s">
        <v>9684</v>
      </c>
      <c r="B9665" s="1" t="s">
        <v>35</v>
      </c>
      <c r="D9665">
        <v>1</v>
      </c>
      <c r="G9665">
        <v>2</v>
      </c>
      <c r="J9665">
        <v>4</v>
      </c>
    </row>
    <row r="9666" spans="1:10" hidden="1" x14ac:dyDescent="0.3">
      <c r="A9666" s="1" t="s">
        <v>9685</v>
      </c>
      <c r="B9666" s="1" t="s">
        <v>35</v>
      </c>
      <c r="G9666">
        <v>1</v>
      </c>
      <c r="J9666">
        <v>1</v>
      </c>
    </row>
    <row r="9667" spans="1:10" hidden="1" x14ac:dyDescent="0.3">
      <c r="A9667" s="1" t="s">
        <v>9686</v>
      </c>
      <c r="B9667" s="1" t="s">
        <v>35</v>
      </c>
      <c r="G9667">
        <v>1</v>
      </c>
      <c r="J9667">
        <v>1</v>
      </c>
    </row>
    <row r="9668" spans="1:10" hidden="1" x14ac:dyDescent="0.3">
      <c r="A9668" s="1" t="s">
        <v>9687</v>
      </c>
      <c r="B9668" s="1" t="s">
        <v>35</v>
      </c>
      <c r="E9668">
        <v>1</v>
      </c>
      <c r="G9668">
        <v>2</v>
      </c>
      <c r="J9668">
        <v>3</v>
      </c>
    </row>
    <row r="9669" spans="1:10" hidden="1" x14ac:dyDescent="0.3">
      <c r="A9669" s="1" t="s">
        <v>9688</v>
      </c>
      <c r="B9669" s="1" t="s">
        <v>35</v>
      </c>
      <c r="G9669">
        <v>3</v>
      </c>
      <c r="J9669">
        <v>1</v>
      </c>
    </row>
    <row r="9670" spans="1:10" hidden="1" x14ac:dyDescent="0.3">
      <c r="A9670" s="1" t="s">
        <v>9689</v>
      </c>
      <c r="B9670" s="1" t="s">
        <v>35</v>
      </c>
      <c r="F9670">
        <v>1</v>
      </c>
      <c r="G9670">
        <v>3</v>
      </c>
      <c r="J9670">
        <v>8</v>
      </c>
    </row>
    <row r="9671" spans="1:10" hidden="1" x14ac:dyDescent="0.3">
      <c r="A9671" s="1" t="s">
        <v>9690</v>
      </c>
      <c r="B9671" s="1" t="s">
        <v>35</v>
      </c>
      <c r="G9671">
        <v>2</v>
      </c>
      <c r="J9671">
        <v>2</v>
      </c>
    </row>
    <row r="9672" spans="1:10" hidden="1" x14ac:dyDescent="0.3">
      <c r="A9672" s="1" t="s">
        <v>9691</v>
      </c>
      <c r="B9672" s="1" t="s">
        <v>35</v>
      </c>
      <c r="G9672">
        <v>1</v>
      </c>
      <c r="J9672">
        <v>1</v>
      </c>
    </row>
    <row r="9673" spans="1:10" hidden="1" x14ac:dyDescent="0.3">
      <c r="A9673" s="1" t="s">
        <v>9692</v>
      </c>
      <c r="B9673" s="1" t="s">
        <v>35</v>
      </c>
      <c r="F9673">
        <v>1</v>
      </c>
      <c r="G9673">
        <v>1</v>
      </c>
    </row>
    <row r="9674" spans="1:10" hidden="1" x14ac:dyDescent="0.3">
      <c r="A9674" s="1" t="s">
        <v>9693</v>
      </c>
      <c r="B9674" s="1" t="s">
        <v>35</v>
      </c>
      <c r="J9674">
        <v>1</v>
      </c>
    </row>
    <row r="9675" spans="1:10" hidden="1" x14ac:dyDescent="0.3">
      <c r="A9675" s="1" t="s">
        <v>9694</v>
      </c>
      <c r="B9675" s="1" t="s">
        <v>35</v>
      </c>
      <c r="G9675">
        <v>1</v>
      </c>
    </row>
    <row r="9676" spans="1:10" hidden="1" x14ac:dyDescent="0.3">
      <c r="A9676" s="1" t="s">
        <v>9695</v>
      </c>
      <c r="B9676" s="1" t="s">
        <v>35</v>
      </c>
      <c r="G9676">
        <v>1</v>
      </c>
    </row>
    <row r="9677" spans="1:10" hidden="1" x14ac:dyDescent="0.3">
      <c r="A9677" s="1" t="s">
        <v>9696</v>
      </c>
      <c r="B9677" s="1" t="s">
        <v>35</v>
      </c>
      <c r="G9677">
        <v>2</v>
      </c>
      <c r="J9677">
        <v>4</v>
      </c>
    </row>
    <row r="9678" spans="1:10" hidden="1" x14ac:dyDescent="0.3">
      <c r="A9678" s="1" t="s">
        <v>9697</v>
      </c>
      <c r="B9678" s="1" t="s">
        <v>35</v>
      </c>
      <c r="F9678">
        <v>1</v>
      </c>
      <c r="G9678">
        <v>4</v>
      </c>
      <c r="J9678">
        <v>1</v>
      </c>
    </row>
    <row r="9679" spans="1:10" hidden="1" x14ac:dyDescent="0.3">
      <c r="A9679" s="1" t="s">
        <v>9698</v>
      </c>
      <c r="B9679" s="1" t="s">
        <v>35</v>
      </c>
      <c r="D9679">
        <v>1</v>
      </c>
      <c r="G9679">
        <v>3</v>
      </c>
      <c r="J9679">
        <v>1</v>
      </c>
    </row>
    <row r="9680" spans="1:10" hidden="1" x14ac:dyDescent="0.3">
      <c r="A9680" s="1" t="s">
        <v>9699</v>
      </c>
      <c r="B9680" s="1" t="s">
        <v>35</v>
      </c>
      <c r="G9680">
        <v>2</v>
      </c>
    </row>
    <row r="9681" spans="1:10" hidden="1" x14ac:dyDescent="0.3">
      <c r="A9681" s="1" t="s">
        <v>9700</v>
      </c>
      <c r="B9681" s="1" t="s">
        <v>35</v>
      </c>
      <c r="G9681">
        <v>1</v>
      </c>
      <c r="J9681">
        <v>1</v>
      </c>
    </row>
    <row r="9682" spans="1:10" hidden="1" x14ac:dyDescent="0.3">
      <c r="A9682" s="1" t="s">
        <v>9701</v>
      </c>
      <c r="B9682" s="1" t="s">
        <v>35</v>
      </c>
      <c r="G9682">
        <v>3</v>
      </c>
      <c r="J9682">
        <v>2</v>
      </c>
    </row>
    <row r="9683" spans="1:10" hidden="1" x14ac:dyDescent="0.3">
      <c r="A9683" s="1" t="s">
        <v>9702</v>
      </c>
      <c r="B9683" s="1" t="s">
        <v>35</v>
      </c>
      <c r="G9683">
        <v>1</v>
      </c>
      <c r="J9683">
        <v>1</v>
      </c>
    </row>
    <row r="9684" spans="1:10" hidden="1" x14ac:dyDescent="0.3">
      <c r="A9684" s="1" t="s">
        <v>9703</v>
      </c>
      <c r="B9684" s="1" t="s">
        <v>35</v>
      </c>
      <c r="G9684">
        <v>2</v>
      </c>
    </row>
    <row r="9685" spans="1:10" hidden="1" x14ac:dyDescent="0.3">
      <c r="A9685" s="1" t="s">
        <v>9704</v>
      </c>
      <c r="B9685" s="1" t="s">
        <v>35</v>
      </c>
      <c r="D9685">
        <v>1</v>
      </c>
      <c r="F9685">
        <v>1</v>
      </c>
      <c r="G9685">
        <v>6</v>
      </c>
      <c r="J9685">
        <v>4</v>
      </c>
    </row>
    <row r="9686" spans="1:10" hidden="1" x14ac:dyDescent="0.3">
      <c r="A9686" s="1" t="s">
        <v>9705</v>
      </c>
      <c r="B9686" s="1" t="s">
        <v>35</v>
      </c>
      <c r="F9686">
        <v>2</v>
      </c>
      <c r="G9686">
        <v>5</v>
      </c>
      <c r="J9686">
        <v>4</v>
      </c>
    </row>
    <row r="9687" spans="1:10" hidden="1" x14ac:dyDescent="0.3">
      <c r="A9687" s="1" t="s">
        <v>9706</v>
      </c>
      <c r="B9687" s="1" t="s">
        <v>35</v>
      </c>
      <c r="G9687">
        <v>6</v>
      </c>
    </row>
    <row r="9688" spans="1:10" hidden="1" x14ac:dyDescent="0.3">
      <c r="A9688" s="1" t="s">
        <v>9707</v>
      </c>
      <c r="B9688" s="1" t="s">
        <v>35</v>
      </c>
      <c r="F9688">
        <v>2</v>
      </c>
      <c r="G9688">
        <v>7</v>
      </c>
      <c r="J9688">
        <v>3</v>
      </c>
    </row>
    <row r="9689" spans="1:10" hidden="1" x14ac:dyDescent="0.3">
      <c r="A9689" s="1" t="s">
        <v>9708</v>
      </c>
      <c r="B9689" s="1" t="s">
        <v>35</v>
      </c>
      <c r="F9689">
        <v>1</v>
      </c>
      <c r="G9689">
        <v>8</v>
      </c>
      <c r="J9689">
        <v>6</v>
      </c>
    </row>
    <row r="9690" spans="1:10" hidden="1" x14ac:dyDescent="0.3">
      <c r="A9690" s="1" t="s">
        <v>9709</v>
      </c>
      <c r="B9690" s="1" t="s">
        <v>35</v>
      </c>
      <c r="D9690">
        <v>1</v>
      </c>
      <c r="G9690">
        <v>7</v>
      </c>
      <c r="J9690">
        <v>1</v>
      </c>
    </row>
    <row r="9691" spans="1:10" hidden="1" x14ac:dyDescent="0.3">
      <c r="A9691" s="1" t="s">
        <v>9710</v>
      </c>
      <c r="B9691" s="1" t="s">
        <v>35</v>
      </c>
      <c r="F9691">
        <v>2</v>
      </c>
      <c r="G9691">
        <v>26</v>
      </c>
      <c r="H9691">
        <v>1</v>
      </c>
      <c r="J9691">
        <v>18</v>
      </c>
    </row>
    <row r="9692" spans="1:10" hidden="1" x14ac:dyDescent="0.3">
      <c r="A9692" s="1" t="s">
        <v>9711</v>
      </c>
      <c r="B9692" s="1" t="s">
        <v>35</v>
      </c>
      <c r="G9692">
        <v>5</v>
      </c>
      <c r="J9692">
        <v>2</v>
      </c>
    </row>
    <row r="9693" spans="1:10" hidden="1" x14ac:dyDescent="0.3">
      <c r="A9693" s="1" t="s">
        <v>9712</v>
      </c>
      <c r="B9693" s="1" t="s">
        <v>35</v>
      </c>
      <c r="D9693">
        <v>1</v>
      </c>
      <c r="G9693">
        <v>7</v>
      </c>
      <c r="J9693">
        <v>3</v>
      </c>
    </row>
    <row r="9694" spans="1:10" hidden="1" x14ac:dyDescent="0.3">
      <c r="A9694" s="1" t="s">
        <v>9713</v>
      </c>
      <c r="B9694" s="1" t="s">
        <v>35</v>
      </c>
      <c r="G9694">
        <v>18</v>
      </c>
      <c r="J9694">
        <v>9</v>
      </c>
    </row>
    <row r="9695" spans="1:10" hidden="1" x14ac:dyDescent="0.3">
      <c r="A9695" s="1" t="s">
        <v>9714</v>
      </c>
      <c r="B9695" s="1" t="s">
        <v>35</v>
      </c>
      <c r="D9695">
        <v>1</v>
      </c>
      <c r="F9695">
        <v>1</v>
      </c>
      <c r="G9695">
        <v>5</v>
      </c>
      <c r="J9695">
        <v>4</v>
      </c>
    </row>
    <row r="9696" spans="1:10" hidden="1" x14ac:dyDescent="0.3">
      <c r="A9696" s="1" t="s">
        <v>9715</v>
      </c>
      <c r="B9696" s="1" t="s">
        <v>35</v>
      </c>
      <c r="D9696">
        <v>1</v>
      </c>
      <c r="F9696">
        <v>1</v>
      </c>
      <c r="G9696">
        <v>3</v>
      </c>
      <c r="J9696">
        <v>11</v>
      </c>
    </row>
    <row r="9697" spans="1:11" hidden="1" x14ac:dyDescent="0.3">
      <c r="A9697" s="1" t="s">
        <v>9716</v>
      </c>
      <c r="B9697" s="1" t="s">
        <v>35</v>
      </c>
      <c r="D9697">
        <v>1</v>
      </c>
      <c r="G9697">
        <v>9</v>
      </c>
      <c r="J9697">
        <v>5</v>
      </c>
    </row>
    <row r="9698" spans="1:11" hidden="1" x14ac:dyDescent="0.3">
      <c r="A9698" s="1" t="s">
        <v>9717</v>
      </c>
      <c r="B9698" s="1" t="s">
        <v>35</v>
      </c>
      <c r="G9698">
        <v>5</v>
      </c>
      <c r="J9698">
        <v>4</v>
      </c>
    </row>
    <row r="9699" spans="1:11" hidden="1" x14ac:dyDescent="0.3">
      <c r="A9699" s="1" t="s">
        <v>9718</v>
      </c>
      <c r="B9699" s="1" t="s">
        <v>35</v>
      </c>
      <c r="D9699">
        <v>1</v>
      </c>
      <c r="F9699">
        <v>1</v>
      </c>
      <c r="G9699">
        <v>8</v>
      </c>
      <c r="J9699">
        <v>4</v>
      </c>
    </row>
    <row r="9700" spans="1:11" hidden="1" x14ac:dyDescent="0.3">
      <c r="A9700" s="1" t="s">
        <v>9719</v>
      </c>
      <c r="B9700" s="1" t="s">
        <v>35</v>
      </c>
      <c r="J9700">
        <v>2</v>
      </c>
    </row>
    <row r="9701" spans="1:11" hidden="1" x14ac:dyDescent="0.3">
      <c r="A9701" s="1" t="s">
        <v>9720</v>
      </c>
      <c r="B9701" s="1" t="s">
        <v>35</v>
      </c>
      <c r="G9701">
        <v>3</v>
      </c>
      <c r="J9701">
        <v>2</v>
      </c>
    </row>
    <row r="9702" spans="1:11" hidden="1" x14ac:dyDescent="0.3">
      <c r="A9702" s="1" t="s">
        <v>9721</v>
      </c>
      <c r="B9702" s="1" t="s">
        <v>35</v>
      </c>
      <c r="G9702">
        <v>3</v>
      </c>
    </row>
    <row r="9703" spans="1:11" hidden="1" x14ac:dyDescent="0.3">
      <c r="A9703" s="1" t="s">
        <v>9722</v>
      </c>
      <c r="B9703" s="1" t="s">
        <v>35</v>
      </c>
      <c r="D9703">
        <v>1</v>
      </c>
      <c r="J9703">
        <v>2</v>
      </c>
    </row>
    <row r="9704" spans="1:11" hidden="1" x14ac:dyDescent="0.3">
      <c r="A9704" s="1" t="s">
        <v>9723</v>
      </c>
      <c r="B9704" s="1" t="s">
        <v>35</v>
      </c>
      <c r="G9704">
        <v>3</v>
      </c>
      <c r="J9704">
        <v>3</v>
      </c>
    </row>
    <row r="9705" spans="1:11" hidden="1" x14ac:dyDescent="0.3">
      <c r="A9705" s="1" t="s">
        <v>9724</v>
      </c>
      <c r="B9705" s="1" t="s">
        <v>35</v>
      </c>
      <c r="D9705">
        <v>1</v>
      </c>
      <c r="F9705">
        <v>1</v>
      </c>
      <c r="G9705">
        <v>5</v>
      </c>
      <c r="J9705">
        <v>4</v>
      </c>
    </row>
    <row r="9706" spans="1:11" hidden="1" x14ac:dyDescent="0.3">
      <c r="A9706" s="1" t="s">
        <v>9725</v>
      </c>
      <c r="B9706" s="1" t="s">
        <v>35</v>
      </c>
      <c r="F9706">
        <v>1</v>
      </c>
    </row>
    <row r="9707" spans="1:11" hidden="1" x14ac:dyDescent="0.3">
      <c r="A9707" s="1" t="s">
        <v>9726</v>
      </c>
      <c r="B9707" s="1" t="s">
        <v>35</v>
      </c>
      <c r="F9707">
        <v>1</v>
      </c>
      <c r="G9707">
        <v>2</v>
      </c>
      <c r="J9707">
        <v>2</v>
      </c>
    </row>
    <row r="9708" spans="1:11" hidden="1" x14ac:dyDescent="0.3">
      <c r="A9708" s="1" t="s">
        <v>9727</v>
      </c>
      <c r="B9708" s="1" t="s">
        <v>35</v>
      </c>
      <c r="G9708">
        <v>1</v>
      </c>
    </row>
    <row r="9709" spans="1:11" hidden="1" x14ac:dyDescent="0.3">
      <c r="A9709" s="1" t="s">
        <v>9728</v>
      </c>
      <c r="B9709" s="1" t="s">
        <v>35</v>
      </c>
      <c r="G9709">
        <v>1</v>
      </c>
    </row>
    <row r="9710" spans="1:11" hidden="1" x14ac:dyDescent="0.3">
      <c r="A9710" s="1" t="s">
        <v>9729</v>
      </c>
      <c r="B9710" s="1" t="s">
        <v>35</v>
      </c>
      <c r="F9710">
        <v>1</v>
      </c>
      <c r="K9710">
        <v>1</v>
      </c>
    </row>
    <row r="9711" spans="1:11" hidden="1" x14ac:dyDescent="0.3">
      <c r="A9711" s="1" t="s">
        <v>9730</v>
      </c>
      <c r="B9711" s="1" t="s">
        <v>35</v>
      </c>
      <c r="F9711">
        <v>1</v>
      </c>
      <c r="G9711">
        <v>1</v>
      </c>
    </row>
    <row r="9712" spans="1:11" hidden="1" x14ac:dyDescent="0.3">
      <c r="A9712" s="1" t="s">
        <v>9731</v>
      </c>
      <c r="B9712" s="1" t="s">
        <v>35</v>
      </c>
      <c r="G9712">
        <v>1</v>
      </c>
    </row>
    <row r="9713" spans="1:11" hidden="1" x14ac:dyDescent="0.3">
      <c r="A9713" s="1" t="s">
        <v>9732</v>
      </c>
      <c r="B9713" s="1" t="s">
        <v>35</v>
      </c>
      <c r="F9713">
        <v>1</v>
      </c>
      <c r="G9713">
        <v>6</v>
      </c>
      <c r="J9713">
        <v>6</v>
      </c>
    </row>
    <row r="9714" spans="1:11" hidden="1" x14ac:dyDescent="0.3">
      <c r="A9714" s="1" t="s">
        <v>9733</v>
      </c>
      <c r="B9714" s="1" t="s">
        <v>35</v>
      </c>
      <c r="D9714">
        <v>1</v>
      </c>
      <c r="G9714">
        <v>2</v>
      </c>
      <c r="J9714">
        <v>6</v>
      </c>
    </row>
    <row r="9715" spans="1:11" hidden="1" x14ac:dyDescent="0.3">
      <c r="A9715" s="1" t="s">
        <v>9734</v>
      </c>
      <c r="B9715" s="1" t="s">
        <v>35</v>
      </c>
      <c r="J9715">
        <v>6</v>
      </c>
    </row>
    <row r="9716" spans="1:11" hidden="1" x14ac:dyDescent="0.3">
      <c r="A9716" s="1" t="s">
        <v>9735</v>
      </c>
      <c r="B9716" s="1" t="s">
        <v>35</v>
      </c>
      <c r="G9716">
        <v>2</v>
      </c>
      <c r="J9716">
        <v>8</v>
      </c>
    </row>
    <row r="9717" spans="1:11" hidden="1" x14ac:dyDescent="0.3">
      <c r="A9717" s="1" t="s">
        <v>9736</v>
      </c>
      <c r="B9717" s="1" t="s">
        <v>35</v>
      </c>
      <c r="G9717">
        <v>2</v>
      </c>
      <c r="J9717">
        <v>8</v>
      </c>
    </row>
    <row r="9718" spans="1:11" hidden="1" x14ac:dyDescent="0.3">
      <c r="A9718" s="1" t="s">
        <v>9737</v>
      </c>
      <c r="B9718" s="1" t="s">
        <v>35</v>
      </c>
      <c r="D9718">
        <v>1</v>
      </c>
      <c r="G9718">
        <v>1</v>
      </c>
      <c r="J9718">
        <v>6</v>
      </c>
    </row>
    <row r="9719" spans="1:11" hidden="1" x14ac:dyDescent="0.3">
      <c r="A9719" s="1" t="s">
        <v>9738</v>
      </c>
      <c r="B9719" s="1" t="s">
        <v>35</v>
      </c>
      <c r="D9719">
        <v>1</v>
      </c>
      <c r="F9719">
        <v>1</v>
      </c>
      <c r="G9719">
        <v>5</v>
      </c>
      <c r="J9719">
        <v>28</v>
      </c>
    </row>
    <row r="9720" spans="1:11" hidden="1" x14ac:dyDescent="0.3">
      <c r="A9720" s="1" t="s">
        <v>9739</v>
      </c>
      <c r="B9720" s="1" t="s">
        <v>35</v>
      </c>
      <c r="G9720">
        <v>3</v>
      </c>
      <c r="J9720">
        <v>8</v>
      </c>
      <c r="K9720">
        <v>1</v>
      </c>
    </row>
    <row r="9721" spans="1:11" hidden="1" x14ac:dyDescent="0.3">
      <c r="A9721" s="1" t="s">
        <v>9740</v>
      </c>
      <c r="B9721" s="1" t="s">
        <v>35</v>
      </c>
      <c r="G9721">
        <v>4</v>
      </c>
      <c r="J9721">
        <v>8</v>
      </c>
    </row>
    <row r="9722" spans="1:11" hidden="1" x14ac:dyDescent="0.3">
      <c r="A9722" s="1" t="s">
        <v>9741</v>
      </c>
      <c r="B9722" s="1" t="s">
        <v>35</v>
      </c>
      <c r="F9722">
        <v>1</v>
      </c>
      <c r="G9722">
        <v>7</v>
      </c>
      <c r="J9722">
        <v>6</v>
      </c>
    </row>
    <row r="9723" spans="1:11" hidden="1" x14ac:dyDescent="0.3">
      <c r="A9723" s="1" t="s">
        <v>9742</v>
      </c>
      <c r="B9723" s="1" t="s">
        <v>35</v>
      </c>
      <c r="G9723">
        <v>1</v>
      </c>
      <c r="J9723">
        <v>3</v>
      </c>
    </row>
    <row r="9724" spans="1:11" hidden="1" x14ac:dyDescent="0.3">
      <c r="A9724" s="1" t="s">
        <v>9743</v>
      </c>
      <c r="B9724" s="1" t="s">
        <v>35</v>
      </c>
      <c r="F9724">
        <v>1</v>
      </c>
      <c r="G9724">
        <v>5</v>
      </c>
      <c r="J9724">
        <v>4</v>
      </c>
    </row>
    <row r="9725" spans="1:11" hidden="1" x14ac:dyDescent="0.3">
      <c r="A9725" s="1" t="s">
        <v>9744</v>
      </c>
      <c r="B9725" s="1" t="s">
        <v>35</v>
      </c>
      <c r="G9725">
        <v>3</v>
      </c>
      <c r="J9725">
        <v>9</v>
      </c>
    </row>
    <row r="9726" spans="1:11" hidden="1" x14ac:dyDescent="0.3">
      <c r="A9726" s="1" t="s">
        <v>9745</v>
      </c>
      <c r="B9726" s="1" t="s">
        <v>35</v>
      </c>
      <c r="G9726">
        <v>3</v>
      </c>
      <c r="J9726">
        <v>7</v>
      </c>
    </row>
    <row r="9727" spans="1:11" hidden="1" x14ac:dyDescent="0.3">
      <c r="A9727" s="1" t="s">
        <v>9746</v>
      </c>
      <c r="B9727" s="1" t="s">
        <v>35</v>
      </c>
      <c r="D9727">
        <v>1</v>
      </c>
      <c r="F9727">
        <v>1</v>
      </c>
      <c r="G9727">
        <v>3</v>
      </c>
      <c r="J9727">
        <v>12</v>
      </c>
    </row>
    <row r="9728" spans="1:11" hidden="1" x14ac:dyDescent="0.3">
      <c r="A9728" s="1" t="s">
        <v>9747</v>
      </c>
      <c r="B9728" s="1" t="s">
        <v>35</v>
      </c>
      <c r="D9728">
        <v>2</v>
      </c>
      <c r="G9728">
        <v>5</v>
      </c>
      <c r="J9728">
        <v>12</v>
      </c>
    </row>
    <row r="9729" spans="1:12" hidden="1" x14ac:dyDescent="0.3">
      <c r="A9729" s="1" t="s">
        <v>9748</v>
      </c>
      <c r="B9729" s="1" t="s">
        <v>35</v>
      </c>
      <c r="D9729">
        <v>1</v>
      </c>
      <c r="G9729">
        <v>1</v>
      </c>
      <c r="J9729">
        <v>6</v>
      </c>
    </row>
    <row r="9730" spans="1:12" hidden="1" x14ac:dyDescent="0.3">
      <c r="A9730" s="1" t="s">
        <v>9749</v>
      </c>
      <c r="B9730" s="1" t="s">
        <v>35</v>
      </c>
      <c r="D9730">
        <v>1</v>
      </c>
      <c r="G9730">
        <v>9</v>
      </c>
      <c r="J9730">
        <v>8</v>
      </c>
    </row>
    <row r="9731" spans="1:12" hidden="1" x14ac:dyDescent="0.3">
      <c r="A9731" s="1" t="s">
        <v>9750</v>
      </c>
      <c r="B9731" s="1" t="s">
        <v>35</v>
      </c>
      <c r="G9731">
        <v>1</v>
      </c>
      <c r="J9731">
        <v>1</v>
      </c>
    </row>
    <row r="9732" spans="1:12" hidden="1" x14ac:dyDescent="0.3">
      <c r="A9732" s="1" t="s">
        <v>9751</v>
      </c>
      <c r="B9732" s="1" t="s">
        <v>35</v>
      </c>
      <c r="D9732">
        <v>1</v>
      </c>
      <c r="G9732">
        <v>1</v>
      </c>
      <c r="J9732">
        <v>1</v>
      </c>
    </row>
    <row r="9733" spans="1:12" hidden="1" x14ac:dyDescent="0.3">
      <c r="A9733" s="1" t="s">
        <v>9752</v>
      </c>
      <c r="B9733" s="1" t="s">
        <v>35</v>
      </c>
      <c r="F9733">
        <v>1</v>
      </c>
    </row>
    <row r="9734" spans="1:12" hidden="1" x14ac:dyDescent="0.3">
      <c r="A9734" s="1" t="s">
        <v>9753</v>
      </c>
      <c r="B9734" s="1" t="s">
        <v>35</v>
      </c>
      <c r="G9734">
        <v>1</v>
      </c>
    </row>
    <row r="9735" spans="1:12" hidden="1" x14ac:dyDescent="0.3">
      <c r="A9735" s="1" t="s">
        <v>9754</v>
      </c>
      <c r="B9735" s="1" t="s">
        <v>35</v>
      </c>
      <c r="G9735">
        <v>2</v>
      </c>
    </row>
    <row r="9736" spans="1:12" hidden="1" x14ac:dyDescent="0.3">
      <c r="A9736" s="1" t="s">
        <v>9755</v>
      </c>
      <c r="B9736" s="1" t="s">
        <v>35</v>
      </c>
      <c r="G9736">
        <v>4</v>
      </c>
      <c r="J9736">
        <v>13</v>
      </c>
    </row>
    <row r="9737" spans="1:12" hidden="1" x14ac:dyDescent="0.3">
      <c r="A9737" s="1" t="s">
        <v>9756</v>
      </c>
      <c r="B9737" s="1" t="s">
        <v>35</v>
      </c>
      <c r="G9737">
        <v>1</v>
      </c>
      <c r="J9737">
        <v>2</v>
      </c>
    </row>
    <row r="9738" spans="1:12" hidden="1" x14ac:dyDescent="0.3">
      <c r="A9738" s="1" t="s">
        <v>9757</v>
      </c>
      <c r="B9738" s="1" t="s">
        <v>35</v>
      </c>
      <c r="J9738">
        <v>2</v>
      </c>
    </row>
    <row r="9739" spans="1:12" hidden="1" x14ac:dyDescent="0.3">
      <c r="A9739" s="1" t="s">
        <v>9758</v>
      </c>
      <c r="B9739" s="1" t="s">
        <v>35</v>
      </c>
      <c r="G9739">
        <v>1</v>
      </c>
    </row>
    <row r="9740" spans="1:12" hidden="1" x14ac:dyDescent="0.3">
      <c r="A9740" s="1" t="s">
        <v>9759</v>
      </c>
      <c r="B9740" s="1" t="s">
        <v>35</v>
      </c>
      <c r="F9740">
        <v>1</v>
      </c>
    </row>
    <row r="9741" spans="1:12" hidden="1" x14ac:dyDescent="0.3">
      <c r="A9741" s="1" t="s">
        <v>9760</v>
      </c>
      <c r="B9741" s="1" t="s">
        <v>35</v>
      </c>
      <c r="F9741">
        <v>1</v>
      </c>
      <c r="G9741">
        <v>12</v>
      </c>
      <c r="J9741">
        <v>2</v>
      </c>
    </row>
    <row r="9742" spans="1:12" hidden="1" x14ac:dyDescent="0.3">
      <c r="A9742" s="1" t="s">
        <v>9761</v>
      </c>
      <c r="B9742" s="1" t="s">
        <v>35</v>
      </c>
      <c r="F9742">
        <v>1</v>
      </c>
      <c r="G9742">
        <v>6</v>
      </c>
      <c r="J9742">
        <v>1</v>
      </c>
    </row>
    <row r="9743" spans="1:12" hidden="1" x14ac:dyDescent="0.3">
      <c r="A9743" s="1" t="s">
        <v>9762</v>
      </c>
      <c r="B9743" s="1" t="s">
        <v>35</v>
      </c>
      <c r="G9743">
        <v>8</v>
      </c>
      <c r="J9743">
        <v>3</v>
      </c>
      <c r="L9743">
        <v>1</v>
      </c>
    </row>
    <row r="9744" spans="1:12" hidden="1" x14ac:dyDescent="0.3">
      <c r="A9744" s="1" t="s">
        <v>9763</v>
      </c>
      <c r="B9744" s="1" t="s">
        <v>35</v>
      </c>
      <c r="F9744">
        <v>1</v>
      </c>
      <c r="G9744">
        <v>15</v>
      </c>
      <c r="J9744">
        <v>3</v>
      </c>
      <c r="K9744">
        <v>1</v>
      </c>
    </row>
    <row r="9745" spans="1:12" hidden="1" x14ac:dyDescent="0.3">
      <c r="A9745" s="1" t="s">
        <v>9764</v>
      </c>
      <c r="B9745" s="1" t="s">
        <v>35</v>
      </c>
      <c r="G9745">
        <v>11</v>
      </c>
      <c r="J9745">
        <v>6</v>
      </c>
    </row>
    <row r="9746" spans="1:12" hidden="1" x14ac:dyDescent="0.3">
      <c r="A9746" s="1" t="s">
        <v>9765</v>
      </c>
      <c r="B9746" s="1" t="s">
        <v>35</v>
      </c>
      <c r="D9746">
        <v>2</v>
      </c>
      <c r="F9746">
        <v>2</v>
      </c>
      <c r="G9746">
        <v>32</v>
      </c>
      <c r="J9746">
        <v>7</v>
      </c>
      <c r="L9746">
        <v>1</v>
      </c>
    </row>
    <row r="9747" spans="1:12" hidden="1" x14ac:dyDescent="0.3">
      <c r="A9747" s="1" t="s">
        <v>9766</v>
      </c>
      <c r="B9747" s="1" t="s">
        <v>35</v>
      </c>
      <c r="G9747">
        <v>3</v>
      </c>
      <c r="J9747">
        <v>6</v>
      </c>
    </row>
    <row r="9748" spans="1:12" hidden="1" x14ac:dyDescent="0.3">
      <c r="A9748" s="1" t="s">
        <v>9767</v>
      </c>
      <c r="B9748" s="1" t="s">
        <v>35</v>
      </c>
      <c r="D9748">
        <v>1</v>
      </c>
      <c r="G9748">
        <v>8</v>
      </c>
      <c r="J9748">
        <v>3</v>
      </c>
    </row>
    <row r="9749" spans="1:12" hidden="1" x14ac:dyDescent="0.3">
      <c r="A9749" s="1" t="s">
        <v>9768</v>
      </c>
      <c r="B9749" s="1" t="s">
        <v>35</v>
      </c>
      <c r="G9749">
        <v>11</v>
      </c>
      <c r="H9749">
        <v>1</v>
      </c>
      <c r="J9749">
        <v>4</v>
      </c>
    </row>
    <row r="9750" spans="1:12" hidden="1" x14ac:dyDescent="0.3">
      <c r="A9750" s="1" t="s">
        <v>9769</v>
      </c>
      <c r="B9750" s="1" t="s">
        <v>35</v>
      </c>
      <c r="D9750">
        <v>1</v>
      </c>
      <c r="F9750">
        <v>3</v>
      </c>
      <c r="G9750">
        <v>7</v>
      </c>
      <c r="J9750">
        <v>6</v>
      </c>
    </row>
    <row r="9751" spans="1:12" hidden="1" x14ac:dyDescent="0.3">
      <c r="A9751" s="1" t="s">
        <v>9770</v>
      </c>
      <c r="B9751" s="1" t="s">
        <v>35</v>
      </c>
      <c r="D9751">
        <v>1</v>
      </c>
      <c r="F9751">
        <v>1</v>
      </c>
      <c r="G9751">
        <v>7</v>
      </c>
      <c r="J9751">
        <v>7</v>
      </c>
    </row>
    <row r="9752" spans="1:12" hidden="1" x14ac:dyDescent="0.3">
      <c r="A9752" s="1" t="s">
        <v>9771</v>
      </c>
      <c r="B9752" s="1" t="s">
        <v>35</v>
      </c>
      <c r="F9752">
        <v>3</v>
      </c>
      <c r="G9752">
        <v>13</v>
      </c>
      <c r="J9752">
        <v>3</v>
      </c>
    </row>
    <row r="9753" spans="1:12" hidden="1" x14ac:dyDescent="0.3">
      <c r="A9753" s="1" t="s">
        <v>9772</v>
      </c>
      <c r="B9753" s="1" t="s">
        <v>35</v>
      </c>
      <c r="F9753">
        <v>1</v>
      </c>
      <c r="G9753">
        <v>17</v>
      </c>
      <c r="J9753">
        <v>2</v>
      </c>
    </row>
    <row r="9754" spans="1:12" hidden="1" x14ac:dyDescent="0.3">
      <c r="A9754" s="1" t="s">
        <v>9773</v>
      </c>
      <c r="B9754" s="1" t="s">
        <v>35</v>
      </c>
      <c r="D9754">
        <v>1</v>
      </c>
      <c r="F9754">
        <v>2</v>
      </c>
      <c r="G9754">
        <v>15</v>
      </c>
      <c r="J9754">
        <v>7</v>
      </c>
    </row>
    <row r="9755" spans="1:12" hidden="1" x14ac:dyDescent="0.3">
      <c r="A9755" s="1" t="s">
        <v>9774</v>
      </c>
      <c r="B9755" s="1" t="s">
        <v>35</v>
      </c>
      <c r="D9755">
        <v>1</v>
      </c>
      <c r="F9755">
        <v>2</v>
      </c>
      <c r="G9755">
        <v>23</v>
      </c>
      <c r="J9755">
        <v>2</v>
      </c>
    </row>
    <row r="9756" spans="1:12" hidden="1" x14ac:dyDescent="0.3">
      <c r="A9756" s="1" t="s">
        <v>9775</v>
      </c>
      <c r="B9756" s="1" t="s">
        <v>35</v>
      </c>
      <c r="F9756">
        <v>1</v>
      </c>
      <c r="G9756">
        <v>8</v>
      </c>
      <c r="J9756">
        <v>1</v>
      </c>
    </row>
    <row r="9757" spans="1:12" hidden="1" x14ac:dyDescent="0.3">
      <c r="A9757" s="1" t="s">
        <v>9776</v>
      </c>
      <c r="B9757" s="1" t="s">
        <v>35</v>
      </c>
      <c r="D9757">
        <v>1</v>
      </c>
      <c r="G9757">
        <v>9</v>
      </c>
      <c r="J9757">
        <v>2</v>
      </c>
    </row>
    <row r="9758" spans="1:12" hidden="1" x14ac:dyDescent="0.3">
      <c r="A9758" s="1" t="s">
        <v>9777</v>
      </c>
      <c r="B9758" s="1" t="s">
        <v>35</v>
      </c>
      <c r="G9758">
        <v>5</v>
      </c>
      <c r="J9758">
        <v>2</v>
      </c>
    </row>
    <row r="9759" spans="1:12" hidden="1" x14ac:dyDescent="0.3">
      <c r="A9759" s="1" t="s">
        <v>9778</v>
      </c>
      <c r="B9759" s="1" t="s">
        <v>35</v>
      </c>
      <c r="J9759">
        <v>1</v>
      </c>
    </row>
    <row r="9760" spans="1:12" hidden="1" x14ac:dyDescent="0.3">
      <c r="A9760" s="1" t="s">
        <v>9779</v>
      </c>
      <c r="B9760" s="1" t="s">
        <v>35</v>
      </c>
      <c r="G9760">
        <v>1</v>
      </c>
    </row>
    <row r="9761" spans="1:10" hidden="1" x14ac:dyDescent="0.3">
      <c r="A9761" s="1" t="s">
        <v>9780</v>
      </c>
      <c r="B9761" s="1" t="s">
        <v>35</v>
      </c>
      <c r="G9761">
        <v>1</v>
      </c>
    </row>
    <row r="9762" spans="1:10" hidden="1" x14ac:dyDescent="0.3">
      <c r="A9762" s="1" t="s">
        <v>9781</v>
      </c>
      <c r="B9762" s="1" t="s">
        <v>35</v>
      </c>
      <c r="G9762">
        <v>1</v>
      </c>
    </row>
    <row r="9763" spans="1:10" hidden="1" x14ac:dyDescent="0.3">
      <c r="A9763" s="1" t="s">
        <v>9782</v>
      </c>
      <c r="B9763" s="1" t="s">
        <v>35</v>
      </c>
      <c r="G9763">
        <v>4</v>
      </c>
      <c r="J9763">
        <v>1</v>
      </c>
    </row>
    <row r="9764" spans="1:10" hidden="1" x14ac:dyDescent="0.3">
      <c r="A9764" s="1" t="s">
        <v>9783</v>
      </c>
      <c r="B9764" s="1" t="s">
        <v>35</v>
      </c>
      <c r="D9764">
        <v>1</v>
      </c>
      <c r="F9764">
        <v>1</v>
      </c>
      <c r="G9764">
        <v>5</v>
      </c>
    </row>
    <row r="9765" spans="1:10" hidden="1" x14ac:dyDescent="0.3">
      <c r="A9765" s="1" t="s">
        <v>9784</v>
      </c>
      <c r="B9765" s="1" t="s">
        <v>35</v>
      </c>
      <c r="G9765">
        <v>3</v>
      </c>
    </row>
    <row r="9766" spans="1:10" hidden="1" x14ac:dyDescent="0.3">
      <c r="A9766" s="1" t="s">
        <v>9785</v>
      </c>
      <c r="B9766" s="1" t="s">
        <v>35</v>
      </c>
      <c r="G9766">
        <v>2</v>
      </c>
    </row>
    <row r="9767" spans="1:10" hidden="1" x14ac:dyDescent="0.3">
      <c r="A9767" s="1" t="s">
        <v>9786</v>
      </c>
      <c r="B9767" s="1" t="s">
        <v>35</v>
      </c>
      <c r="G9767">
        <v>1</v>
      </c>
    </row>
    <row r="9768" spans="1:10" hidden="1" x14ac:dyDescent="0.3">
      <c r="A9768" s="1" t="s">
        <v>9787</v>
      </c>
      <c r="B9768" s="1" t="s">
        <v>35</v>
      </c>
      <c r="F9768">
        <v>1</v>
      </c>
      <c r="G9768">
        <v>1</v>
      </c>
    </row>
    <row r="9769" spans="1:10" hidden="1" x14ac:dyDescent="0.3">
      <c r="A9769" s="1" t="s">
        <v>9788</v>
      </c>
      <c r="B9769" s="1" t="s">
        <v>35</v>
      </c>
      <c r="G9769">
        <v>3</v>
      </c>
      <c r="J9769">
        <v>1</v>
      </c>
    </row>
    <row r="9770" spans="1:10" hidden="1" x14ac:dyDescent="0.3">
      <c r="A9770" s="1" t="s">
        <v>9789</v>
      </c>
      <c r="B9770" s="1" t="s">
        <v>35</v>
      </c>
      <c r="G9770">
        <v>1</v>
      </c>
      <c r="J9770">
        <v>1</v>
      </c>
    </row>
    <row r="9771" spans="1:10" hidden="1" x14ac:dyDescent="0.3">
      <c r="A9771" s="1" t="s">
        <v>9790</v>
      </c>
      <c r="B9771" s="1" t="s">
        <v>35</v>
      </c>
      <c r="G9771">
        <v>6</v>
      </c>
      <c r="J9771">
        <v>2</v>
      </c>
    </row>
    <row r="9772" spans="1:10" hidden="1" x14ac:dyDescent="0.3">
      <c r="A9772" s="1" t="s">
        <v>9791</v>
      </c>
      <c r="B9772" s="1" t="s">
        <v>35</v>
      </c>
      <c r="F9772">
        <v>1</v>
      </c>
      <c r="G9772">
        <v>7</v>
      </c>
    </row>
    <row r="9773" spans="1:10" hidden="1" x14ac:dyDescent="0.3">
      <c r="A9773" s="1" t="s">
        <v>9792</v>
      </c>
      <c r="B9773" s="1" t="s">
        <v>35</v>
      </c>
      <c r="F9773">
        <v>1</v>
      </c>
    </row>
    <row r="9774" spans="1:10" hidden="1" x14ac:dyDescent="0.3">
      <c r="A9774" s="1" t="s">
        <v>9793</v>
      </c>
      <c r="B9774" s="1" t="s">
        <v>35</v>
      </c>
      <c r="F9774">
        <v>1</v>
      </c>
      <c r="G9774">
        <v>5</v>
      </c>
      <c r="J9774">
        <v>1</v>
      </c>
    </row>
    <row r="9775" spans="1:10" hidden="1" x14ac:dyDescent="0.3">
      <c r="A9775" s="1" t="s">
        <v>9794</v>
      </c>
      <c r="B9775" s="1" t="s">
        <v>35</v>
      </c>
      <c r="F9775">
        <v>1</v>
      </c>
      <c r="G9775">
        <v>3</v>
      </c>
      <c r="J9775">
        <v>1</v>
      </c>
    </row>
    <row r="9776" spans="1:10" hidden="1" x14ac:dyDescent="0.3">
      <c r="A9776" s="1" t="s">
        <v>9795</v>
      </c>
      <c r="B9776" s="1" t="s">
        <v>35</v>
      </c>
      <c r="D9776">
        <v>1</v>
      </c>
      <c r="F9776">
        <v>1</v>
      </c>
      <c r="G9776">
        <v>4</v>
      </c>
      <c r="J9776">
        <v>1</v>
      </c>
    </row>
    <row r="9777" spans="1:13" hidden="1" x14ac:dyDescent="0.3">
      <c r="A9777" s="1" t="s">
        <v>9796</v>
      </c>
      <c r="B9777" s="1" t="s">
        <v>35</v>
      </c>
      <c r="D9777">
        <v>2</v>
      </c>
      <c r="F9777">
        <v>1</v>
      </c>
      <c r="G9777">
        <v>22</v>
      </c>
      <c r="J9777">
        <v>4</v>
      </c>
    </row>
    <row r="9778" spans="1:13" hidden="1" x14ac:dyDescent="0.3">
      <c r="A9778" s="1" t="s">
        <v>9797</v>
      </c>
      <c r="B9778" s="1" t="s">
        <v>35</v>
      </c>
      <c r="D9778">
        <v>1</v>
      </c>
      <c r="F9778">
        <v>2</v>
      </c>
      <c r="G9778">
        <v>13</v>
      </c>
      <c r="H9778">
        <v>1</v>
      </c>
      <c r="J9778">
        <v>7</v>
      </c>
    </row>
    <row r="9779" spans="1:13" hidden="1" x14ac:dyDescent="0.3">
      <c r="A9779" s="1" t="s">
        <v>9798</v>
      </c>
      <c r="B9779" s="1" t="s">
        <v>35</v>
      </c>
      <c r="D9779">
        <v>2</v>
      </c>
      <c r="F9779">
        <v>2</v>
      </c>
      <c r="G9779">
        <v>13</v>
      </c>
      <c r="J9779">
        <v>8</v>
      </c>
    </row>
    <row r="9780" spans="1:13" hidden="1" x14ac:dyDescent="0.3">
      <c r="A9780" s="1" t="s">
        <v>9799</v>
      </c>
      <c r="B9780" s="1" t="s">
        <v>35</v>
      </c>
      <c r="D9780">
        <v>1</v>
      </c>
      <c r="F9780">
        <v>4</v>
      </c>
      <c r="G9780">
        <v>25</v>
      </c>
      <c r="J9780">
        <v>5</v>
      </c>
    </row>
    <row r="9781" spans="1:13" hidden="1" x14ac:dyDescent="0.3">
      <c r="A9781" s="1" t="s">
        <v>9800</v>
      </c>
      <c r="B9781" s="1" t="s">
        <v>35</v>
      </c>
      <c r="D9781">
        <v>2</v>
      </c>
      <c r="F9781">
        <v>2</v>
      </c>
      <c r="G9781">
        <v>25</v>
      </c>
      <c r="H9781">
        <v>1</v>
      </c>
      <c r="J9781">
        <v>13</v>
      </c>
    </row>
    <row r="9782" spans="1:13" hidden="1" x14ac:dyDescent="0.3">
      <c r="A9782" s="1" t="s">
        <v>9801</v>
      </c>
      <c r="B9782" s="1" t="s">
        <v>35</v>
      </c>
      <c r="D9782">
        <v>1</v>
      </c>
      <c r="G9782">
        <v>14</v>
      </c>
      <c r="J9782">
        <v>14</v>
      </c>
    </row>
    <row r="9783" spans="1:13" hidden="1" x14ac:dyDescent="0.3">
      <c r="A9783" s="1" t="s">
        <v>9802</v>
      </c>
      <c r="B9783" s="1" t="s">
        <v>35</v>
      </c>
      <c r="F9783">
        <v>1</v>
      </c>
      <c r="G9783">
        <v>23</v>
      </c>
      <c r="J9783">
        <v>8</v>
      </c>
    </row>
    <row r="9784" spans="1:13" hidden="1" x14ac:dyDescent="0.3">
      <c r="A9784" s="1" t="s">
        <v>9803</v>
      </c>
      <c r="B9784" s="1" t="s">
        <v>35</v>
      </c>
      <c r="D9784">
        <v>3</v>
      </c>
      <c r="G9784">
        <v>19</v>
      </c>
      <c r="J9784">
        <v>13</v>
      </c>
    </row>
    <row r="9785" spans="1:13" hidden="1" x14ac:dyDescent="0.3">
      <c r="A9785" s="1" t="s">
        <v>9804</v>
      </c>
      <c r="B9785" s="1" t="s">
        <v>35</v>
      </c>
      <c r="G9785">
        <v>21</v>
      </c>
      <c r="H9785">
        <v>1</v>
      </c>
      <c r="J9785">
        <v>14</v>
      </c>
    </row>
    <row r="9786" spans="1:13" hidden="1" x14ac:dyDescent="0.3">
      <c r="A9786" s="1" t="s">
        <v>9805</v>
      </c>
      <c r="B9786" s="1" t="s">
        <v>35</v>
      </c>
      <c r="D9786">
        <v>1</v>
      </c>
      <c r="G9786">
        <v>35</v>
      </c>
      <c r="J9786">
        <v>18</v>
      </c>
      <c r="M9786">
        <v>1</v>
      </c>
    </row>
    <row r="9787" spans="1:13" hidden="1" x14ac:dyDescent="0.3">
      <c r="A9787" s="1" t="s">
        <v>9806</v>
      </c>
      <c r="B9787" s="1" t="s">
        <v>35</v>
      </c>
      <c r="D9787">
        <v>1</v>
      </c>
      <c r="F9787">
        <v>3</v>
      </c>
      <c r="G9787">
        <v>26</v>
      </c>
      <c r="J9787">
        <v>12</v>
      </c>
    </row>
    <row r="9788" spans="1:13" hidden="1" x14ac:dyDescent="0.3">
      <c r="A9788" s="1" t="s">
        <v>9807</v>
      </c>
      <c r="B9788" s="1" t="s">
        <v>35</v>
      </c>
      <c r="D9788">
        <v>2</v>
      </c>
      <c r="F9788">
        <v>3</v>
      </c>
      <c r="G9788">
        <v>19</v>
      </c>
      <c r="J9788">
        <v>9</v>
      </c>
      <c r="K9788">
        <v>1</v>
      </c>
    </row>
    <row r="9789" spans="1:13" hidden="1" x14ac:dyDescent="0.3">
      <c r="A9789" s="1" t="s">
        <v>9808</v>
      </c>
      <c r="B9789" s="1" t="s">
        <v>35</v>
      </c>
      <c r="G9789">
        <v>24</v>
      </c>
      <c r="J9789">
        <v>4</v>
      </c>
    </row>
    <row r="9790" spans="1:13" hidden="1" x14ac:dyDescent="0.3">
      <c r="A9790" s="1" t="s">
        <v>9809</v>
      </c>
      <c r="B9790" s="1" t="s">
        <v>35</v>
      </c>
      <c r="G9790">
        <v>3</v>
      </c>
      <c r="J9790">
        <v>2</v>
      </c>
    </row>
    <row r="9791" spans="1:13" hidden="1" x14ac:dyDescent="0.3">
      <c r="A9791" s="1" t="s">
        <v>9810</v>
      </c>
      <c r="B9791" s="1" t="s">
        <v>35</v>
      </c>
      <c r="F9791">
        <v>1</v>
      </c>
      <c r="G9791">
        <v>7</v>
      </c>
      <c r="J9791">
        <v>4</v>
      </c>
    </row>
    <row r="9792" spans="1:13" hidden="1" x14ac:dyDescent="0.3">
      <c r="A9792" s="1" t="s">
        <v>9811</v>
      </c>
      <c r="B9792" s="1" t="s">
        <v>35</v>
      </c>
      <c r="G9792">
        <v>3</v>
      </c>
      <c r="J9792">
        <v>4</v>
      </c>
      <c r="K9792">
        <v>1</v>
      </c>
    </row>
    <row r="9793" spans="1:11" hidden="1" x14ac:dyDescent="0.3">
      <c r="A9793" s="1" t="s">
        <v>9812</v>
      </c>
      <c r="B9793" s="1" t="s">
        <v>35</v>
      </c>
      <c r="G9793">
        <v>4</v>
      </c>
      <c r="J9793">
        <v>2</v>
      </c>
    </row>
    <row r="9794" spans="1:11" hidden="1" x14ac:dyDescent="0.3">
      <c r="A9794" s="1" t="s">
        <v>9813</v>
      </c>
      <c r="B9794" s="1" t="s">
        <v>35</v>
      </c>
      <c r="D9794">
        <v>2</v>
      </c>
      <c r="G9794">
        <v>3</v>
      </c>
      <c r="J9794">
        <v>5</v>
      </c>
    </row>
    <row r="9795" spans="1:11" hidden="1" x14ac:dyDescent="0.3">
      <c r="A9795" s="1" t="s">
        <v>9814</v>
      </c>
      <c r="B9795" s="1" t="s">
        <v>35</v>
      </c>
      <c r="F9795">
        <v>1</v>
      </c>
      <c r="G9795">
        <v>13</v>
      </c>
      <c r="J9795">
        <v>8</v>
      </c>
    </row>
    <row r="9796" spans="1:11" hidden="1" x14ac:dyDescent="0.3">
      <c r="A9796" s="1" t="s">
        <v>9815</v>
      </c>
      <c r="B9796" s="1" t="s">
        <v>35</v>
      </c>
      <c r="F9796">
        <v>1</v>
      </c>
      <c r="G9796">
        <v>5</v>
      </c>
      <c r="J9796">
        <v>2</v>
      </c>
    </row>
    <row r="9797" spans="1:11" hidden="1" x14ac:dyDescent="0.3">
      <c r="A9797" s="1" t="s">
        <v>9816</v>
      </c>
      <c r="B9797" s="1" t="s">
        <v>35</v>
      </c>
      <c r="G9797">
        <v>4</v>
      </c>
      <c r="J9797">
        <v>2</v>
      </c>
      <c r="K9797">
        <v>1</v>
      </c>
    </row>
    <row r="9798" spans="1:11" hidden="1" x14ac:dyDescent="0.3">
      <c r="A9798" s="1" t="s">
        <v>9817</v>
      </c>
      <c r="B9798" s="1" t="s">
        <v>35</v>
      </c>
      <c r="G9798">
        <v>1</v>
      </c>
    </row>
    <row r="9799" spans="1:11" hidden="1" x14ac:dyDescent="0.3">
      <c r="A9799" s="1" t="s">
        <v>9818</v>
      </c>
      <c r="B9799" s="1" t="s">
        <v>35</v>
      </c>
      <c r="J9799">
        <v>1</v>
      </c>
    </row>
    <row r="9800" spans="1:11" hidden="1" x14ac:dyDescent="0.3">
      <c r="A9800" s="1" t="s">
        <v>9819</v>
      </c>
      <c r="B9800" s="1" t="s">
        <v>35</v>
      </c>
      <c r="G9800">
        <v>1</v>
      </c>
    </row>
    <row r="9801" spans="1:11" hidden="1" x14ac:dyDescent="0.3">
      <c r="A9801" s="1" t="s">
        <v>9820</v>
      </c>
      <c r="B9801" s="1" t="s">
        <v>35</v>
      </c>
      <c r="G9801">
        <v>2</v>
      </c>
      <c r="J9801">
        <v>3</v>
      </c>
      <c r="K9801">
        <v>1</v>
      </c>
    </row>
    <row r="9802" spans="1:11" hidden="1" x14ac:dyDescent="0.3">
      <c r="A9802" s="1" t="s">
        <v>9821</v>
      </c>
      <c r="B9802" s="1" t="s">
        <v>35</v>
      </c>
      <c r="G9802">
        <v>1</v>
      </c>
      <c r="J9802">
        <v>2</v>
      </c>
    </row>
    <row r="9803" spans="1:11" hidden="1" x14ac:dyDescent="0.3">
      <c r="A9803" s="1" t="s">
        <v>9822</v>
      </c>
      <c r="B9803" s="1" t="s">
        <v>35</v>
      </c>
      <c r="G9803">
        <v>1</v>
      </c>
      <c r="J9803">
        <v>4</v>
      </c>
    </row>
    <row r="9804" spans="1:11" hidden="1" x14ac:dyDescent="0.3">
      <c r="A9804" s="1" t="s">
        <v>9823</v>
      </c>
      <c r="B9804" s="1" t="s">
        <v>35</v>
      </c>
      <c r="G9804">
        <v>3</v>
      </c>
      <c r="J9804">
        <v>7</v>
      </c>
    </row>
    <row r="9805" spans="1:11" hidden="1" x14ac:dyDescent="0.3">
      <c r="A9805" s="1" t="s">
        <v>9824</v>
      </c>
      <c r="B9805" s="1" t="s">
        <v>35</v>
      </c>
      <c r="F9805">
        <v>1</v>
      </c>
      <c r="G9805">
        <v>7</v>
      </c>
      <c r="J9805">
        <v>4</v>
      </c>
    </row>
    <row r="9806" spans="1:11" hidden="1" x14ac:dyDescent="0.3">
      <c r="A9806" s="1" t="s">
        <v>9825</v>
      </c>
      <c r="B9806" s="1" t="s">
        <v>35</v>
      </c>
      <c r="G9806">
        <v>5</v>
      </c>
      <c r="J9806">
        <v>2</v>
      </c>
    </row>
    <row r="9807" spans="1:11" hidden="1" x14ac:dyDescent="0.3">
      <c r="A9807" s="1" t="s">
        <v>9826</v>
      </c>
      <c r="B9807" s="1" t="s">
        <v>35</v>
      </c>
      <c r="G9807">
        <v>1</v>
      </c>
      <c r="J9807">
        <v>2</v>
      </c>
    </row>
    <row r="9808" spans="1:11" hidden="1" x14ac:dyDescent="0.3">
      <c r="A9808" s="1" t="s">
        <v>9827</v>
      </c>
      <c r="B9808" s="1" t="s">
        <v>35</v>
      </c>
      <c r="G9808">
        <v>1</v>
      </c>
    </row>
    <row r="9809" spans="1:12" hidden="1" x14ac:dyDescent="0.3">
      <c r="A9809" s="1" t="s">
        <v>9828</v>
      </c>
      <c r="B9809" s="1" t="s">
        <v>35</v>
      </c>
      <c r="D9809">
        <v>2</v>
      </c>
      <c r="G9809">
        <v>2</v>
      </c>
    </row>
    <row r="9810" spans="1:12" hidden="1" x14ac:dyDescent="0.3">
      <c r="A9810" s="1" t="s">
        <v>9829</v>
      </c>
      <c r="B9810" s="1" t="s">
        <v>35</v>
      </c>
      <c r="G9810">
        <v>1</v>
      </c>
      <c r="J9810">
        <v>1</v>
      </c>
    </row>
    <row r="9811" spans="1:12" hidden="1" x14ac:dyDescent="0.3">
      <c r="A9811" s="1" t="s">
        <v>9830</v>
      </c>
      <c r="B9811" s="1" t="s">
        <v>35</v>
      </c>
      <c r="D9811">
        <v>2</v>
      </c>
      <c r="G9811">
        <v>6</v>
      </c>
      <c r="J9811">
        <v>4</v>
      </c>
    </row>
    <row r="9812" spans="1:12" hidden="1" x14ac:dyDescent="0.3">
      <c r="A9812" s="1" t="s">
        <v>9831</v>
      </c>
      <c r="B9812" s="1" t="s">
        <v>35</v>
      </c>
      <c r="D9812">
        <v>1</v>
      </c>
      <c r="F9812">
        <v>3</v>
      </c>
      <c r="G9812">
        <v>10</v>
      </c>
      <c r="J9812">
        <v>13</v>
      </c>
    </row>
    <row r="9813" spans="1:12" hidden="1" x14ac:dyDescent="0.3">
      <c r="A9813" s="1" t="s">
        <v>9832</v>
      </c>
      <c r="B9813" s="1" t="s">
        <v>35</v>
      </c>
      <c r="F9813">
        <v>1</v>
      </c>
      <c r="G9813">
        <v>17</v>
      </c>
      <c r="J9813">
        <v>14</v>
      </c>
      <c r="L9813">
        <v>1</v>
      </c>
    </row>
    <row r="9814" spans="1:12" hidden="1" x14ac:dyDescent="0.3">
      <c r="A9814" s="1" t="s">
        <v>9833</v>
      </c>
      <c r="B9814" s="1" t="s">
        <v>35</v>
      </c>
      <c r="G9814">
        <v>4</v>
      </c>
      <c r="J9814">
        <v>17</v>
      </c>
    </row>
    <row r="9815" spans="1:12" hidden="1" x14ac:dyDescent="0.3">
      <c r="A9815" s="1" t="s">
        <v>9834</v>
      </c>
      <c r="B9815" s="1" t="s">
        <v>35</v>
      </c>
      <c r="D9815">
        <v>2</v>
      </c>
      <c r="F9815">
        <v>1</v>
      </c>
      <c r="G9815">
        <v>5</v>
      </c>
      <c r="J9815">
        <v>12</v>
      </c>
    </row>
    <row r="9816" spans="1:12" hidden="1" x14ac:dyDescent="0.3">
      <c r="A9816" s="1" t="s">
        <v>9835</v>
      </c>
      <c r="B9816" s="1" t="s">
        <v>35</v>
      </c>
      <c r="D9816">
        <v>1</v>
      </c>
      <c r="F9816">
        <v>2</v>
      </c>
      <c r="G9816">
        <v>9</v>
      </c>
      <c r="J9816">
        <v>13</v>
      </c>
    </row>
    <row r="9817" spans="1:12" hidden="1" x14ac:dyDescent="0.3">
      <c r="A9817" s="1" t="s">
        <v>9836</v>
      </c>
      <c r="B9817" s="1" t="s">
        <v>35</v>
      </c>
      <c r="D9817">
        <v>1</v>
      </c>
      <c r="F9817">
        <v>2</v>
      </c>
      <c r="G9817">
        <v>6</v>
      </c>
      <c r="J9817">
        <v>9</v>
      </c>
    </row>
    <row r="9818" spans="1:12" hidden="1" x14ac:dyDescent="0.3">
      <c r="A9818" s="1" t="s">
        <v>9837</v>
      </c>
      <c r="B9818" s="1" t="s">
        <v>35</v>
      </c>
      <c r="D9818">
        <v>1</v>
      </c>
      <c r="F9818">
        <v>3</v>
      </c>
      <c r="G9818">
        <v>11</v>
      </c>
      <c r="J9818">
        <v>12</v>
      </c>
    </row>
    <row r="9819" spans="1:12" hidden="1" x14ac:dyDescent="0.3">
      <c r="A9819" s="1" t="s">
        <v>9838</v>
      </c>
      <c r="B9819" s="1" t="s">
        <v>35</v>
      </c>
      <c r="F9819">
        <v>1</v>
      </c>
      <c r="G9819">
        <v>18</v>
      </c>
      <c r="J9819">
        <v>13</v>
      </c>
    </row>
    <row r="9820" spans="1:12" hidden="1" x14ac:dyDescent="0.3">
      <c r="A9820" s="1" t="s">
        <v>9839</v>
      </c>
      <c r="B9820" s="1" t="s">
        <v>35</v>
      </c>
      <c r="D9820">
        <v>3</v>
      </c>
      <c r="F9820">
        <v>3</v>
      </c>
      <c r="G9820">
        <v>13</v>
      </c>
      <c r="J9820">
        <v>22</v>
      </c>
    </row>
    <row r="9821" spans="1:12" hidden="1" x14ac:dyDescent="0.3">
      <c r="A9821" s="1" t="s">
        <v>9840</v>
      </c>
      <c r="B9821" s="1" t="s">
        <v>35</v>
      </c>
      <c r="D9821">
        <v>6</v>
      </c>
      <c r="F9821">
        <v>3</v>
      </c>
      <c r="G9821">
        <v>22</v>
      </c>
      <c r="J9821">
        <v>21</v>
      </c>
    </row>
    <row r="9822" spans="1:12" hidden="1" x14ac:dyDescent="0.3">
      <c r="A9822" s="1" t="s">
        <v>9841</v>
      </c>
      <c r="B9822" s="1" t="s">
        <v>35</v>
      </c>
      <c r="D9822">
        <v>1</v>
      </c>
      <c r="F9822">
        <v>1</v>
      </c>
      <c r="G9822">
        <v>9</v>
      </c>
      <c r="J9822">
        <v>16</v>
      </c>
    </row>
    <row r="9823" spans="1:12" hidden="1" x14ac:dyDescent="0.3">
      <c r="A9823" s="1" t="s">
        <v>9842</v>
      </c>
      <c r="B9823" s="1" t="s">
        <v>35</v>
      </c>
      <c r="F9823">
        <v>1</v>
      </c>
      <c r="G9823">
        <v>3</v>
      </c>
      <c r="J9823">
        <v>1</v>
      </c>
    </row>
    <row r="9824" spans="1:12" hidden="1" x14ac:dyDescent="0.3">
      <c r="A9824" s="1" t="s">
        <v>9843</v>
      </c>
      <c r="B9824" s="1" t="s">
        <v>35</v>
      </c>
      <c r="G9824">
        <v>4</v>
      </c>
      <c r="J9824">
        <v>1</v>
      </c>
    </row>
    <row r="9825" spans="1:12" hidden="1" x14ac:dyDescent="0.3">
      <c r="A9825" s="1" t="s">
        <v>9844</v>
      </c>
      <c r="B9825" s="1" t="s">
        <v>35</v>
      </c>
      <c r="G9825">
        <v>2</v>
      </c>
      <c r="J9825">
        <v>1</v>
      </c>
    </row>
    <row r="9826" spans="1:12" hidden="1" x14ac:dyDescent="0.3">
      <c r="A9826" s="1" t="s">
        <v>9845</v>
      </c>
      <c r="B9826" s="1" t="s">
        <v>35</v>
      </c>
      <c r="G9826">
        <v>1</v>
      </c>
    </row>
    <row r="9827" spans="1:12" hidden="1" x14ac:dyDescent="0.3">
      <c r="A9827" s="1" t="s">
        <v>9846</v>
      </c>
      <c r="B9827" s="1" t="s">
        <v>35</v>
      </c>
      <c r="G9827">
        <v>1</v>
      </c>
      <c r="J9827">
        <v>1</v>
      </c>
    </row>
    <row r="9828" spans="1:12" hidden="1" x14ac:dyDescent="0.3">
      <c r="A9828" s="1" t="s">
        <v>9847</v>
      </c>
      <c r="B9828" s="1" t="s">
        <v>35</v>
      </c>
      <c r="G9828">
        <v>1</v>
      </c>
    </row>
    <row r="9829" spans="1:12" hidden="1" x14ac:dyDescent="0.3">
      <c r="A9829" s="1" t="s">
        <v>9848</v>
      </c>
      <c r="B9829" s="1" t="s">
        <v>35</v>
      </c>
      <c r="G9829">
        <v>1</v>
      </c>
      <c r="J9829">
        <v>2</v>
      </c>
    </row>
    <row r="9830" spans="1:12" hidden="1" x14ac:dyDescent="0.3">
      <c r="A9830" s="1" t="s">
        <v>9849</v>
      </c>
      <c r="B9830" s="1" t="s">
        <v>35</v>
      </c>
      <c r="G9830">
        <v>2</v>
      </c>
    </row>
    <row r="9831" spans="1:12" hidden="1" x14ac:dyDescent="0.3">
      <c r="A9831" s="1" t="s">
        <v>9850</v>
      </c>
      <c r="B9831" s="1" t="s">
        <v>35</v>
      </c>
      <c r="G9831">
        <v>3</v>
      </c>
    </row>
    <row r="9832" spans="1:12" hidden="1" x14ac:dyDescent="0.3">
      <c r="A9832" s="1" t="s">
        <v>9851</v>
      </c>
      <c r="B9832" s="1" t="s">
        <v>35</v>
      </c>
      <c r="J9832">
        <v>1</v>
      </c>
    </row>
    <row r="9833" spans="1:12" hidden="1" x14ac:dyDescent="0.3">
      <c r="A9833" s="1" t="s">
        <v>9852</v>
      </c>
      <c r="B9833" s="1" t="s">
        <v>35</v>
      </c>
      <c r="D9833">
        <v>2</v>
      </c>
      <c r="F9833">
        <v>4</v>
      </c>
      <c r="G9833">
        <v>29</v>
      </c>
      <c r="J9833">
        <v>24</v>
      </c>
      <c r="L9833">
        <v>1</v>
      </c>
    </row>
    <row r="9834" spans="1:12" hidden="1" x14ac:dyDescent="0.3">
      <c r="A9834" s="1" t="s">
        <v>9853</v>
      </c>
      <c r="B9834" s="1" t="s">
        <v>35</v>
      </c>
      <c r="D9834">
        <v>2</v>
      </c>
      <c r="F9834">
        <v>3</v>
      </c>
      <c r="G9834">
        <v>16</v>
      </c>
      <c r="H9834">
        <v>1</v>
      </c>
      <c r="J9834">
        <v>14</v>
      </c>
      <c r="L9834">
        <v>1</v>
      </c>
    </row>
    <row r="9835" spans="1:12" hidden="1" x14ac:dyDescent="0.3">
      <c r="A9835" s="1" t="s">
        <v>9854</v>
      </c>
      <c r="B9835" s="1" t="s">
        <v>35</v>
      </c>
      <c r="D9835">
        <v>2</v>
      </c>
      <c r="F9835">
        <v>2</v>
      </c>
      <c r="G9835">
        <v>33</v>
      </c>
      <c r="J9835">
        <v>47</v>
      </c>
      <c r="K9835">
        <v>1</v>
      </c>
    </row>
    <row r="9836" spans="1:12" hidden="1" x14ac:dyDescent="0.3">
      <c r="A9836" s="1" t="s">
        <v>9855</v>
      </c>
      <c r="B9836" s="1" t="s">
        <v>35</v>
      </c>
      <c r="D9836">
        <v>2</v>
      </c>
      <c r="F9836">
        <v>2</v>
      </c>
      <c r="G9836">
        <v>11</v>
      </c>
      <c r="J9836">
        <v>18</v>
      </c>
    </row>
    <row r="9837" spans="1:12" hidden="1" x14ac:dyDescent="0.3">
      <c r="A9837" s="1" t="s">
        <v>9856</v>
      </c>
      <c r="B9837" s="1" t="s">
        <v>35</v>
      </c>
      <c r="D9837">
        <v>2</v>
      </c>
      <c r="F9837">
        <v>1</v>
      </c>
      <c r="G9837">
        <v>9</v>
      </c>
      <c r="J9837">
        <v>16</v>
      </c>
    </row>
    <row r="9838" spans="1:12" hidden="1" x14ac:dyDescent="0.3">
      <c r="A9838" s="1" t="s">
        <v>9857</v>
      </c>
      <c r="B9838" s="1" t="s">
        <v>35</v>
      </c>
      <c r="D9838">
        <v>1</v>
      </c>
      <c r="F9838">
        <v>4</v>
      </c>
      <c r="G9838">
        <v>12</v>
      </c>
      <c r="J9838">
        <v>10</v>
      </c>
      <c r="L9838">
        <v>1</v>
      </c>
    </row>
    <row r="9839" spans="1:12" hidden="1" x14ac:dyDescent="0.3">
      <c r="A9839" s="1" t="s">
        <v>9858</v>
      </c>
      <c r="B9839" s="1" t="s">
        <v>35</v>
      </c>
      <c r="F9839">
        <v>3</v>
      </c>
      <c r="G9839">
        <v>11</v>
      </c>
      <c r="J9839">
        <v>12</v>
      </c>
    </row>
    <row r="9840" spans="1:12" hidden="1" x14ac:dyDescent="0.3">
      <c r="A9840" s="1" t="s">
        <v>9859</v>
      </c>
      <c r="B9840" s="1" t="s">
        <v>35</v>
      </c>
      <c r="D9840">
        <v>2</v>
      </c>
      <c r="G9840">
        <v>12</v>
      </c>
      <c r="J9840">
        <v>11</v>
      </c>
      <c r="L9840">
        <v>1</v>
      </c>
    </row>
    <row r="9841" spans="1:12" hidden="1" x14ac:dyDescent="0.3">
      <c r="A9841" s="1" t="s">
        <v>9860</v>
      </c>
      <c r="B9841" s="1" t="s">
        <v>35</v>
      </c>
      <c r="D9841">
        <v>3</v>
      </c>
      <c r="F9841">
        <v>2</v>
      </c>
      <c r="G9841">
        <v>22</v>
      </c>
      <c r="J9841">
        <v>20</v>
      </c>
    </row>
    <row r="9842" spans="1:12" hidden="1" x14ac:dyDescent="0.3">
      <c r="A9842" s="1" t="s">
        <v>9861</v>
      </c>
      <c r="B9842" s="1" t="s">
        <v>35</v>
      </c>
      <c r="D9842">
        <v>1</v>
      </c>
      <c r="G9842">
        <v>30</v>
      </c>
      <c r="J9842">
        <v>20</v>
      </c>
      <c r="L9842">
        <v>1</v>
      </c>
    </row>
    <row r="9843" spans="1:12" hidden="1" x14ac:dyDescent="0.3">
      <c r="A9843" s="1" t="s">
        <v>9862</v>
      </c>
      <c r="B9843" s="1" t="s">
        <v>35</v>
      </c>
      <c r="D9843">
        <v>1</v>
      </c>
      <c r="G9843">
        <v>13</v>
      </c>
      <c r="J9843">
        <v>10</v>
      </c>
    </row>
    <row r="9844" spans="1:12" hidden="1" x14ac:dyDescent="0.3">
      <c r="A9844" s="1" t="s">
        <v>9863</v>
      </c>
      <c r="B9844" s="1" t="s">
        <v>35</v>
      </c>
      <c r="D9844">
        <v>2</v>
      </c>
      <c r="F9844">
        <v>3</v>
      </c>
      <c r="G9844">
        <v>19</v>
      </c>
      <c r="J9844">
        <v>10</v>
      </c>
    </row>
    <row r="9845" spans="1:12" hidden="1" x14ac:dyDescent="0.3">
      <c r="A9845" s="1" t="s">
        <v>9864</v>
      </c>
      <c r="B9845" s="1" t="s">
        <v>35</v>
      </c>
      <c r="G9845">
        <v>5</v>
      </c>
      <c r="J9845">
        <v>2</v>
      </c>
    </row>
    <row r="9846" spans="1:12" hidden="1" x14ac:dyDescent="0.3">
      <c r="A9846" s="1" t="s">
        <v>9865</v>
      </c>
      <c r="B9846" s="1" t="s">
        <v>35</v>
      </c>
      <c r="D9846">
        <v>1</v>
      </c>
      <c r="F9846">
        <v>1</v>
      </c>
      <c r="G9846">
        <v>1</v>
      </c>
      <c r="J9846">
        <v>1</v>
      </c>
    </row>
    <row r="9847" spans="1:12" hidden="1" x14ac:dyDescent="0.3">
      <c r="A9847" s="1" t="s">
        <v>9866</v>
      </c>
      <c r="B9847" s="1" t="s">
        <v>35</v>
      </c>
      <c r="F9847">
        <v>1</v>
      </c>
      <c r="J9847">
        <v>1</v>
      </c>
    </row>
    <row r="9848" spans="1:12" hidden="1" x14ac:dyDescent="0.3">
      <c r="A9848" s="1" t="s">
        <v>9867</v>
      </c>
      <c r="B9848" s="1" t="s">
        <v>35</v>
      </c>
      <c r="G9848">
        <v>1</v>
      </c>
    </row>
    <row r="9849" spans="1:12" hidden="1" x14ac:dyDescent="0.3">
      <c r="A9849" s="1" t="s">
        <v>9868</v>
      </c>
      <c r="B9849" s="1" t="s">
        <v>35</v>
      </c>
      <c r="D9849">
        <v>1</v>
      </c>
      <c r="G9849">
        <v>9</v>
      </c>
      <c r="J9849">
        <v>7</v>
      </c>
    </row>
    <row r="9850" spans="1:12" hidden="1" x14ac:dyDescent="0.3">
      <c r="A9850" s="1" t="s">
        <v>9869</v>
      </c>
      <c r="B9850" s="1" t="s">
        <v>35</v>
      </c>
      <c r="G9850">
        <v>11</v>
      </c>
      <c r="J9850">
        <v>6</v>
      </c>
    </row>
    <row r="9851" spans="1:12" hidden="1" x14ac:dyDescent="0.3">
      <c r="A9851" s="1" t="s">
        <v>9870</v>
      </c>
      <c r="B9851" s="1" t="s">
        <v>35</v>
      </c>
      <c r="J9851">
        <v>1</v>
      </c>
    </row>
    <row r="9852" spans="1:12" hidden="1" x14ac:dyDescent="0.3">
      <c r="A9852" s="1" t="s">
        <v>9871</v>
      </c>
      <c r="B9852" s="1" t="s">
        <v>35</v>
      </c>
      <c r="G9852">
        <v>5</v>
      </c>
      <c r="J9852">
        <v>5</v>
      </c>
    </row>
    <row r="9853" spans="1:12" hidden="1" x14ac:dyDescent="0.3">
      <c r="A9853" s="1" t="s">
        <v>9872</v>
      </c>
      <c r="B9853" s="1" t="s">
        <v>35</v>
      </c>
      <c r="F9853">
        <v>2</v>
      </c>
      <c r="G9853">
        <v>2</v>
      </c>
      <c r="J9853">
        <v>1</v>
      </c>
    </row>
    <row r="9854" spans="1:12" hidden="1" x14ac:dyDescent="0.3">
      <c r="A9854" s="1" t="s">
        <v>9873</v>
      </c>
      <c r="B9854" s="1" t="s">
        <v>35</v>
      </c>
      <c r="D9854">
        <v>1</v>
      </c>
      <c r="G9854">
        <v>13</v>
      </c>
      <c r="J9854">
        <v>5</v>
      </c>
    </row>
    <row r="9855" spans="1:12" hidden="1" x14ac:dyDescent="0.3">
      <c r="A9855" s="1" t="s">
        <v>9874</v>
      </c>
      <c r="B9855" s="1" t="s">
        <v>35</v>
      </c>
      <c r="F9855">
        <v>1</v>
      </c>
      <c r="G9855">
        <v>5</v>
      </c>
      <c r="J9855">
        <v>9</v>
      </c>
    </row>
    <row r="9856" spans="1:12" hidden="1" x14ac:dyDescent="0.3">
      <c r="A9856" s="1" t="s">
        <v>9875</v>
      </c>
      <c r="B9856" s="1" t="s">
        <v>35</v>
      </c>
      <c r="G9856">
        <v>5</v>
      </c>
      <c r="J9856">
        <v>7</v>
      </c>
    </row>
    <row r="9857" spans="1:11" hidden="1" x14ac:dyDescent="0.3">
      <c r="A9857" s="1" t="s">
        <v>9876</v>
      </c>
      <c r="B9857" s="1" t="s">
        <v>35</v>
      </c>
      <c r="D9857">
        <v>1</v>
      </c>
      <c r="F9857">
        <v>2</v>
      </c>
      <c r="G9857">
        <v>38</v>
      </c>
      <c r="J9857">
        <v>22</v>
      </c>
    </row>
    <row r="9858" spans="1:11" hidden="1" x14ac:dyDescent="0.3">
      <c r="A9858" s="1" t="s">
        <v>9877</v>
      </c>
      <c r="B9858" s="1" t="s">
        <v>35</v>
      </c>
      <c r="D9858">
        <v>1</v>
      </c>
      <c r="F9858">
        <v>3</v>
      </c>
      <c r="G9858">
        <v>26</v>
      </c>
      <c r="H9858">
        <v>1</v>
      </c>
      <c r="J9858">
        <v>16</v>
      </c>
    </row>
    <row r="9859" spans="1:11" hidden="1" x14ac:dyDescent="0.3">
      <c r="A9859" s="1" t="s">
        <v>9878</v>
      </c>
      <c r="B9859" s="1" t="s">
        <v>35</v>
      </c>
      <c r="D9859">
        <v>3</v>
      </c>
      <c r="F9859">
        <v>7</v>
      </c>
      <c r="G9859">
        <v>41</v>
      </c>
      <c r="J9859">
        <v>24</v>
      </c>
      <c r="K9859">
        <v>1</v>
      </c>
    </row>
    <row r="9860" spans="1:11" hidden="1" x14ac:dyDescent="0.3">
      <c r="A9860" s="1" t="s">
        <v>9879</v>
      </c>
      <c r="B9860" s="1" t="s">
        <v>35</v>
      </c>
      <c r="D9860">
        <v>2</v>
      </c>
      <c r="F9860">
        <v>3</v>
      </c>
      <c r="G9860">
        <v>29</v>
      </c>
      <c r="J9860">
        <v>18</v>
      </c>
    </row>
    <row r="9861" spans="1:11" hidden="1" x14ac:dyDescent="0.3">
      <c r="A9861" s="1" t="s">
        <v>9880</v>
      </c>
      <c r="B9861" s="1" t="s">
        <v>35</v>
      </c>
      <c r="D9861">
        <v>2</v>
      </c>
      <c r="F9861">
        <v>3</v>
      </c>
      <c r="G9861">
        <v>26</v>
      </c>
      <c r="J9861">
        <v>19</v>
      </c>
    </row>
    <row r="9862" spans="1:11" hidden="1" x14ac:dyDescent="0.3">
      <c r="A9862" s="1" t="s">
        <v>9881</v>
      </c>
      <c r="B9862" s="1" t="s">
        <v>35</v>
      </c>
      <c r="D9862">
        <v>4</v>
      </c>
      <c r="F9862">
        <v>5</v>
      </c>
      <c r="G9862">
        <v>36</v>
      </c>
      <c r="J9862">
        <v>20</v>
      </c>
    </row>
    <row r="9863" spans="1:11" hidden="1" x14ac:dyDescent="0.3">
      <c r="A9863" s="1" t="s">
        <v>9882</v>
      </c>
      <c r="B9863" s="1" t="s">
        <v>35</v>
      </c>
      <c r="D9863">
        <v>1</v>
      </c>
      <c r="F9863">
        <v>2</v>
      </c>
      <c r="G9863">
        <v>20</v>
      </c>
      <c r="J9863">
        <v>16</v>
      </c>
    </row>
    <row r="9864" spans="1:11" hidden="1" x14ac:dyDescent="0.3">
      <c r="A9864" s="1" t="s">
        <v>9883</v>
      </c>
      <c r="B9864" s="1" t="s">
        <v>35</v>
      </c>
      <c r="D9864">
        <v>3</v>
      </c>
      <c r="F9864">
        <v>9</v>
      </c>
      <c r="G9864">
        <v>34</v>
      </c>
      <c r="H9864">
        <v>1</v>
      </c>
      <c r="J9864">
        <v>23</v>
      </c>
    </row>
    <row r="9865" spans="1:11" hidden="1" x14ac:dyDescent="0.3">
      <c r="A9865" s="1" t="s">
        <v>9884</v>
      </c>
      <c r="B9865" s="1" t="s">
        <v>35</v>
      </c>
      <c r="F9865">
        <v>6</v>
      </c>
      <c r="G9865">
        <v>36</v>
      </c>
      <c r="J9865">
        <v>32</v>
      </c>
    </row>
    <row r="9866" spans="1:11" hidden="1" x14ac:dyDescent="0.3">
      <c r="A9866" s="1" t="s">
        <v>9885</v>
      </c>
      <c r="B9866" s="1" t="s">
        <v>35</v>
      </c>
      <c r="D9866">
        <v>4</v>
      </c>
      <c r="F9866">
        <v>3</v>
      </c>
      <c r="G9866">
        <v>33</v>
      </c>
      <c r="J9866">
        <v>14</v>
      </c>
    </row>
    <row r="9867" spans="1:11" hidden="1" x14ac:dyDescent="0.3">
      <c r="A9867" s="1" t="s">
        <v>9886</v>
      </c>
      <c r="B9867" s="1" t="s">
        <v>35</v>
      </c>
      <c r="D9867">
        <v>1</v>
      </c>
      <c r="G9867">
        <v>28</v>
      </c>
      <c r="H9867">
        <v>1</v>
      </c>
      <c r="J9867">
        <v>8</v>
      </c>
    </row>
    <row r="9868" spans="1:11" hidden="1" x14ac:dyDescent="0.3">
      <c r="A9868" s="1" t="s">
        <v>9887</v>
      </c>
      <c r="B9868" s="1" t="s">
        <v>35</v>
      </c>
      <c r="G9868">
        <v>10</v>
      </c>
      <c r="J9868">
        <v>2</v>
      </c>
    </row>
    <row r="9869" spans="1:11" hidden="1" x14ac:dyDescent="0.3">
      <c r="A9869" s="1" t="s">
        <v>9888</v>
      </c>
      <c r="B9869" s="1" t="s">
        <v>35</v>
      </c>
      <c r="G9869">
        <v>2</v>
      </c>
    </row>
    <row r="9870" spans="1:11" hidden="1" x14ac:dyDescent="0.3">
      <c r="A9870" s="1" t="s">
        <v>9889</v>
      </c>
      <c r="B9870" s="1" t="s">
        <v>35</v>
      </c>
      <c r="G9870">
        <v>8</v>
      </c>
      <c r="J9870">
        <v>3</v>
      </c>
    </row>
    <row r="9871" spans="1:11" hidden="1" x14ac:dyDescent="0.3">
      <c r="A9871" s="1" t="s">
        <v>9890</v>
      </c>
      <c r="B9871" s="1" t="s">
        <v>35</v>
      </c>
      <c r="J9871">
        <v>1</v>
      </c>
    </row>
    <row r="9872" spans="1:11" hidden="1" x14ac:dyDescent="0.3">
      <c r="A9872" s="1" t="s">
        <v>9891</v>
      </c>
      <c r="B9872" s="1" t="s">
        <v>35</v>
      </c>
      <c r="G9872">
        <v>5</v>
      </c>
      <c r="J9872">
        <v>4</v>
      </c>
    </row>
    <row r="9873" spans="1:12" hidden="1" x14ac:dyDescent="0.3">
      <c r="A9873" s="1" t="s">
        <v>9892</v>
      </c>
      <c r="B9873" s="1" t="s">
        <v>35</v>
      </c>
      <c r="D9873">
        <v>1</v>
      </c>
      <c r="G9873">
        <v>4</v>
      </c>
      <c r="J9873">
        <v>4</v>
      </c>
      <c r="L9873">
        <v>1</v>
      </c>
    </row>
    <row r="9874" spans="1:12" hidden="1" x14ac:dyDescent="0.3">
      <c r="A9874" s="1" t="s">
        <v>9893</v>
      </c>
      <c r="B9874" s="1" t="s">
        <v>35</v>
      </c>
      <c r="G9874">
        <v>5</v>
      </c>
      <c r="J9874">
        <v>4</v>
      </c>
    </row>
    <row r="9875" spans="1:12" hidden="1" x14ac:dyDescent="0.3">
      <c r="A9875" s="1" t="s">
        <v>9894</v>
      </c>
      <c r="B9875" s="1" t="s">
        <v>35</v>
      </c>
      <c r="G9875">
        <v>1</v>
      </c>
      <c r="J9875">
        <v>1</v>
      </c>
    </row>
    <row r="9876" spans="1:12" hidden="1" x14ac:dyDescent="0.3">
      <c r="A9876" s="1" t="s">
        <v>9895</v>
      </c>
      <c r="B9876" s="1" t="s">
        <v>35</v>
      </c>
      <c r="D9876">
        <v>1</v>
      </c>
      <c r="F9876">
        <v>1</v>
      </c>
      <c r="G9876">
        <v>23</v>
      </c>
      <c r="J9876">
        <v>9</v>
      </c>
    </row>
    <row r="9877" spans="1:12" hidden="1" x14ac:dyDescent="0.3">
      <c r="A9877" s="1" t="s">
        <v>9896</v>
      </c>
      <c r="B9877" s="1" t="s">
        <v>35</v>
      </c>
      <c r="D9877">
        <v>1</v>
      </c>
      <c r="F9877">
        <v>1</v>
      </c>
      <c r="G9877">
        <v>32</v>
      </c>
      <c r="J9877">
        <v>20</v>
      </c>
      <c r="L9877">
        <v>1</v>
      </c>
    </row>
    <row r="9878" spans="1:12" hidden="1" x14ac:dyDescent="0.3">
      <c r="A9878" s="1" t="s">
        <v>9897</v>
      </c>
      <c r="B9878" s="1" t="s">
        <v>35</v>
      </c>
      <c r="D9878">
        <v>1</v>
      </c>
      <c r="G9878">
        <v>5</v>
      </c>
      <c r="J9878">
        <v>8</v>
      </c>
    </row>
    <row r="9879" spans="1:12" hidden="1" x14ac:dyDescent="0.3">
      <c r="A9879" s="1" t="s">
        <v>9898</v>
      </c>
      <c r="B9879" s="1" t="s">
        <v>35</v>
      </c>
      <c r="G9879">
        <v>5</v>
      </c>
      <c r="J9879">
        <v>1</v>
      </c>
    </row>
    <row r="9880" spans="1:12" hidden="1" x14ac:dyDescent="0.3">
      <c r="A9880" s="1" t="s">
        <v>9899</v>
      </c>
      <c r="B9880" s="1" t="s">
        <v>35</v>
      </c>
      <c r="G9880">
        <v>2</v>
      </c>
    </row>
    <row r="9881" spans="1:12" hidden="1" x14ac:dyDescent="0.3">
      <c r="A9881" s="1" t="s">
        <v>9900</v>
      </c>
      <c r="B9881" s="1" t="s">
        <v>35</v>
      </c>
      <c r="G9881">
        <v>1</v>
      </c>
    </row>
    <row r="9882" spans="1:12" hidden="1" x14ac:dyDescent="0.3">
      <c r="A9882" s="1" t="s">
        <v>9901</v>
      </c>
      <c r="B9882" s="1" t="s">
        <v>35</v>
      </c>
      <c r="G9882">
        <v>2</v>
      </c>
    </row>
    <row r="9883" spans="1:12" hidden="1" x14ac:dyDescent="0.3">
      <c r="A9883" s="1" t="s">
        <v>9902</v>
      </c>
      <c r="B9883" s="1" t="s">
        <v>35</v>
      </c>
      <c r="G9883">
        <v>2</v>
      </c>
    </row>
    <row r="9884" spans="1:12" hidden="1" x14ac:dyDescent="0.3">
      <c r="A9884" s="1" t="s">
        <v>9903</v>
      </c>
      <c r="B9884" s="1" t="s">
        <v>35</v>
      </c>
      <c r="F9884">
        <v>2</v>
      </c>
    </row>
    <row r="9885" spans="1:12" hidden="1" x14ac:dyDescent="0.3">
      <c r="A9885" s="1" t="s">
        <v>9904</v>
      </c>
      <c r="B9885" s="1" t="s">
        <v>35</v>
      </c>
      <c r="F9885">
        <v>3</v>
      </c>
      <c r="G9885">
        <v>2</v>
      </c>
      <c r="J9885">
        <v>4</v>
      </c>
    </row>
    <row r="9886" spans="1:12" hidden="1" x14ac:dyDescent="0.3">
      <c r="A9886" s="1" t="s">
        <v>9905</v>
      </c>
      <c r="B9886" s="1" t="s">
        <v>35</v>
      </c>
      <c r="F9886">
        <v>1</v>
      </c>
    </row>
    <row r="9887" spans="1:12" hidden="1" x14ac:dyDescent="0.3">
      <c r="A9887" s="1" t="s">
        <v>9906</v>
      </c>
      <c r="B9887" s="1" t="s">
        <v>35</v>
      </c>
      <c r="D9887">
        <v>2</v>
      </c>
      <c r="F9887">
        <v>1</v>
      </c>
      <c r="G9887">
        <v>34</v>
      </c>
      <c r="H9887">
        <v>1</v>
      </c>
      <c r="J9887">
        <v>14</v>
      </c>
    </row>
    <row r="9888" spans="1:12" hidden="1" x14ac:dyDescent="0.3">
      <c r="A9888" s="1" t="s">
        <v>9907</v>
      </c>
      <c r="B9888" s="1" t="s">
        <v>35</v>
      </c>
      <c r="D9888">
        <v>2</v>
      </c>
      <c r="F9888">
        <v>4</v>
      </c>
      <c r="G9888">
        <v>30</v>
      </c>
      <c r="J9888">
        <v>23</v>
      </c>
      <c r="L9888">
        <v>1</v>
      </c>
    </row>
    <row r="9889" spans="1:12" hidden="1" x14ac:dyDescent="0.3">
      <c r="A9889" s="1" t="s">
        <v>9908</v>
      </c>
      <c r="B9889" s="1" t="s">
        <v>35</v>
      </c>
      <c r="D9889">
        <v>2</v>
      </c>
      <c r="F9889">
        <v>3</v>
      </c>
      <c r="G9889">
        <v>22</v>
      </c>
      <c r="J9889">
        <v>29</v>
      </c>
      <c r="L9889">
        <v>3</v>
      </c>
    </row>
    <row r="9890" spans="1:12" hidden="1" x14ac:dyDescent="0.3">
      <c r="A9890" s="1" t="s">
        <v>9909</v>
      </c>
      <c r="B9890" s="1" t="s">
        <v>35</v>
      </c>
      <c r="D9890">
        <v>2</v>
      </c>
      <c r="F9890">
        <v>3</v>
      </c>
      <c r="G9890">
        <v>34</v>
      </c>
      <c r="J9890">
        <v>23</v>
      </c>
    </row>
    <row r="9891" spans="1:12" hidden="1" x14ac:dyDescent="0.3">
      <c r="A9891" s="1" t="s">
        <v>9910</v>
      </c>
      <c r="B9891" s="1" t="s">
        <v>35</v>
      </c>
      <c r="D9891">
        <v>2</v>
      </c>
      <c r="F9891">
        <v>4</v>
      </c>
      <c r="G9891">
        <v>36</v>
      </c>
      <c r="J9891">
        <v>26</v>
      </c>
      <c r="K9891">
        <v>1</v>
      </c>
      <c r="L9891">
        <v>1</v>
      </c>
    </row>
    <row r="9892" spans="1:12" hidden="1" x14ac:dyDescent="0.3">
      <c r="A9892" s="1" t="s">
        <v>9911</v>
      </c>
      <c r="B9892" s="1" t="s">
        <v>35</v>
      </c>
      <c r="D9892">
        <v>1</v>
      </c>
      <c r="F9892">
        <v>1</v>
      </c>
      <c r="G9892">
        <v>33</v>
      </c>
      <c r="J9892">
        <v>16</v>
      </c>
      <c r="L9892">
        <v>1</v>
      </c>
    </row>
    <row r="9893" spans="1:12" hidden="1" x14ac:dyDescent="0.3">
      <c r="A9893" s="1" t="s">
        <v>9912</v>
      </c>
      <c r="B9893" s="1" t="s">
        <v>35</v>
      </c>
      <c r="D9893">
        <v>1</v>
      </c>
      <c r="F9893">
        <v>2</v>
      </c>
      <c r="G9893">
        <v>28</v>
      </c>
      <c r="J9893">
        <v>23</v>
      </c>
    </row>
    <row r="9894" spans="1:12" hidden="1" x14ac:dyDescent="0.3">
      <c r="A9894" s="1" t="s">
        <v>9913</v>
      </c>
      <c r="B9894" s="1" t="s">
        <v>35</v>
      </c>
      <c r="D9894">
        <v>1</v>
      </c>
      <c r="F9894">
        <v>7</v>
      </c>
      <c r="G9894">
        <v>35</v>
      </c>
      <c r="J9894">
        <v>23</v>
      </c>
    </row>
    <row r="9895" spans="1:12" hidden="1" x14ac:dyDescent="0.3">
      <c r="A9895" s="1" t="s">
        <v>9914</v>
      </c>
      <c r="B9895" s="1" t="s">
        <v>35</v>
      </c>
      <c r="F9895">
        <v>1</v>
      </c>
      <c r="G9895">
        <v>38</v>
      </c>
      <c r="J9895">
        <v>34</v>
      </c>
    </row>
    <row r="9896" spans="1:12" hidden="1" x14ac:dyDescent="0.3">
      <c r="A9896" s="1" t="s">
        <v>9915</v>
      </c>
      <c r="B9896" s="1" t="s">
        <v>35</v>
      </c>
      <c r="D9896">
        <v>2</v>
      </c>
      <c r="F9896">
        <v>3</v>
      </c>
      <c r="G9896">
        <v>25</v>
      </c>
      <c r="J9896">
        <v>14</v>
      </c>
      <c r="L9896">
        <v>1</v>
      </c>
    </row>
    <row r="9897" spans="1:12" hidden="1" x14ac:dyDescent="0.3">
      <c r="A9897" s="1" t="s">
        <v>9916</v>
      </c>
      <c r="B9897" s="1" t="s">
        <v>35</v>
      </c>
      <c r="G9897">
        <v>3</v>
      </c>
      <c r="J9897">
        <v>1</v>
      </c>
    </row>
    <row r="9898" spans="1:12" hidden="1" x14ac:dyDescent="0.3">
      <c r="A9898" s="1" t="s">
        <v>9917</v>
      </c>
      <c r="B9898" s="1" t="s">
        <v>35</v>
      </c>
      <c r="D9898">
        <v>2</v>
      </c>
      <c r="F9898">
        <v>2</v>
      </c>
      <c r="G9898">
        <v>53</v>
      </c>
      <c r="J9898">
        <v>13</v>
      </c>
    </row>
    <row r="9899" spans="1:12" hidden="1" x14ac:dyDescent="0.3">
      <c r="A9899" s="1" t="s">
        <v>9918</v>
      </c>
      <c r="B9899" s="1" t="s">
        <v>35</v>
      </c>
      <c r="D9899">
        <v>1</v>
      </c>
      <c r="F9899">
        <v>1</v>
      </c>
      <c r="G9899">
        <v>10</v>
      </c>
      <c r="J9899">
        <v>1</v>
      </c>
    </row>
    <row r="9900" spans="1:12" hidden="1" x14ac:dyDescent="0.3">
      <c r="A9900" s="1" t="s">
        <v>9919</v>
      </c>
      <c r="B9900" s="1" t="s">
        <v>35</v>
      </c>
      <c r="G9900">
        <v>13</v>
      </c>
      <c r="J9900">
        <v>4</v>
      </c>
    </row>
    <row r="9901" spans="1:12" hidden="1" x14ac:dyDescent="0.3">
      <c r="A9901" s="1" t="s">
        <v>9920</v>
      </c>
      <c r="B9901" s="1" t="s">
        <v>35</v>
      </c>
      <c r="F9901">
        <v>1</v>
      </c>
      <c r="G9901">
        <v>9</v>
      </c>
    </row>
    <row r="9902" spans="1:12" hidden="1" x14ac:dyDescent="0.3">
      <c r="A9902" s="1" t="s">
        <v>9921</v>
      </c>
      <c r="B9902" s="1" t="s">
        <v>35</v>
      </c>
      <c r="D9902">
        <v>1</v>
      </c>
      <c r="G9902">
        <v>5</v>
      </c>
      <c r="J9902">
        <v>3</v>
      </c>
    </row>
    <row r="9903" spans="1:12" hidden="1" x14ac:dyDescent="0.3">
      <c r="A9903" s="1" t="s">
        <v>9922</v>
      </c>
      <c r="B9903" s="1" t="s">
        <v>35</v>
      </c>
      <c r="D9903">
        <v>1</v>
      </c>
      <c r="G9903">
        <v>7</v>
      </c>
      <c r="J9903">
        <v>5</v>
      </c>
      <c r="L9903">
        <v>1</v>
      </c>
    </row>
    <row r="9904" spans="1:12" hidden="1" x14ac:dyDescent="0.3">
      <c r="A9904" s="1" t="s">
        <v>9923</v>
      </c>
      <c r="B9904" s="1" t="s">
        <v>35</v>
      </c>
      <c r="G9904">
        <v>2</v>
      </c>
    </row>
    <row r="9905" spans="1:12" hidden="1" x14ac:dyDescent="0.3">
      <c r="A9905" s="1" t="s">
        <v>9924</v>
      </c>
      <c r="B9905" s="1" t="s">
        <v>35</v>
      </c>
      <c r="F9905">
        <v>2</v>
      </c>
      <c r="G9905">
        <v>3</v>
      </c>
      <c r="L9905">
        <v>1</v>
      </c>
    </row>
    <row r="9906" spans="1:12" hidden="1" x14ac:dyDescent="0.3">
      <c r="A9906" s="1" t="s">
        <v>9925</v>
      </c>
      <c r="B9906" s="1" t="s">
        <v>35</v>
      </c>
      <c r="G9906">
        <v>1</v>
      </c>
    </row>
    <row r="9907" spans="1:12" hidden="1" x14ac:dyDescent="0.3">
      <c r="A9907" s="1" t="s">
        <v>9926</v>
      </c>
      <c r="B9907" s="1" t="s">
        <v>35</v>
      </c>
      <c r="F9907">
        <v>1</v>
      </c>
    </row>
    <row r="9908" spans="1:12" hidden="1" x14ac:dyDescent="0.3">
      <c r="A9908" s="1" t="s">
        <v>9927</v>
      </c>
      <c r="B9908" s="1" t="s">
        <v>35</v>
      </c>
      <c r="K9908">
        <v>1</v>
      </c>
    </row>
    <row r="9909" spans="1:12" hidden="1" x14ac:dyDescent="0.3">
      <c r="A9909" s="1" t="s">
        <v>9928</v>
      </c>
      <c r="B9909" s="1" t="s">
        <v>35</v>
      </c>
      <c r="G9909">
        <v>1</v>
      </c>
      <c r="J9909">
        <v>3</v>
      </c>
    </row>
    <row r="9910" spans="1:12" hidden="1" x14ac:dyDescent="0.3">
      <c r="A9910" s="1" t="s">
        <v>9929</v>
      </c>
      <c r="B9910" s="1" t="s">
        <v>35</v>
      </c>
      <c r="J9910">
        <v>1</v>
      </c>
    </row>
    <row r="9911" spans="1:12" hidden="1" x14ac:dyDescent="0.3">
      <c r="A9911" s="1" t="s">
        <v>9930</v>
      </c>
      <c r="B9911" s="1" t="s">
        <v>35</v>
      </c>
      <c r="F9911">
        <v>5</v>
      </c>
      <c r="G9911">
        <v>33</v>
      </c>
      <c r="J9911">
        <v>21</v>
      </c>
    </row>
    <row r="9912" spans="1:12" hidden="1" x14ac:dyDescent="0.3">
      <c r="A9912" s="1" t="s">
        <v>9931</v>
      </c>
      <c r="B9912" s="1" t="s">
        <v>35</v>
      </c>
      <c r="D9912">
        <v>2</v>
      </c>
      <c r="F9912">
        <v>3</v>
      </c>
      <c r="G9912">
        <v>28</v>
      </c>
      <c r="J9912">
        <v>23</v>
      </c>
    </row>
    <row r="9913" spans="1:12" hidden="1" x14ac:dyDescent="0.3">
      <c r="A9913" s="1" t="s">
        <v>9932</v>
      </c>
      <c r="B9913" s="1" t="s">
        <v>35</v>
      </c>
      <c r="F9913">
        <v>2</v>
      </c>
      <c r="G9913">
        <v>16</v>
      </c>
      <c r="J9913">
        <v>21</v>
      </c>
    </row>
    <row r="9914" spans="1:12" hidden="1" x14ac:dyDescent="0.3">
      <c r="A9914" s="1" t="s">
        <v>9933</v>
      </c>
      <c r="B9914" s="1" t="s">
        <v>35</v>
      </c>
      <c r="D9914">
        <v>2</v>
      </c>
      <c r="F9914">
        <v>2</v>
      </c>
      <c r="G9914">
        <v>28</v>
      </c>
      <c r="J9914">
        <v>27</v>
      </c>
    </row>
    <row r="9915" spans="1:12" hidden="1" x14ac:dyDescent="0.3">
      <c r="A9915" s="1" t="s">
        <v>9934</v>
      </c>
      <c r="B9915" s="1" t="s">
        <v>35</v>
      </c>
      <c r="F9915">
        <v>1</v>
      </c>
      <c r="G9915">
        <v>32</v>
      </c>
      <c r="J9915">
        <v>29</v>
      </c>
    </row>
    <row r="9916" spans="1:12" hidden="1" x14ac:dyDescent="0.3">
      <c r="A9916" s="1" t="s">
        <v>9935</v>
      </c>
      <c r="B9916" s="1" t="s">
        <v>35</v>
      </c>
      <c r="D9916">
        <v>3</v>
      </c>
      <c r="F9916">
        <v>1</v>
      </c>
      <c r="G9916">
        <v>17</v>
      </c>
      <c r="J9916">
        <v>29</v>
      </c>
      <c r="L9916">
        <v>1</v>
      </c>
    </row>
    <row r="9917" spans="1:12" hidden="1" x14ac:dyDescent="0.3">
      <c r="A9917" s="1" t="s">
        <v>9936</v>
      </c>
      <c r="B9917" s="1" t="s">
        <v>35</v>
      </c>
      <c r="D9917">
        <v>4</v>
      </c>
      <c r="F9917">
        <v>2</v>
      </c>
      <c r="G9917">
        <v>37</v>
      </c>
      <c r="J9917">
        <v>37</v>
      </c>
      <c r="L9917">
        <v>2</v>
      </c>
    </row>
    <row r="9918" spans="1:12" hidden="1" x14ac:dyDescent="0.3">
      <c r="A9918" s="1" t="s">
        <v>9937</v>
      </c>
      <c r="B9918" s="1" t="s">
        <v>35</v>
      </c>
      <c r="D9918">
        <v>2</v>
      </c>
      <c r="F9918">
        <v>3</v>
      </c>
      <c r="G9918">
        <v>23</v>
      </c>
      <c r="J9918">
        <v>23</v>
      </c>
    </row>
    <row r="9919" spans="1:12" hidden="1" x14ac:dyDescent="0.3">
      <c r="A9919" s="1" t="s">
        <v>9938</v>
      </c>
      <c r="B9919" s="1" t="s">
        <v>35</v>
      </c>
      <c r="D9919">
        <v>1</v>
      </c>
      <c r="F9919">
        <v>4</v>
      </c>
      <c r="G9919">
        <v>20</v>
      </c>
      <c r="J9919">
        <v>23</v>
      </c>
    </row>
    <row r="9920" spans="1:12" hidden="1" x14ac:dyDescent="0.3">
      <c r="A9920" s="1" t="s">
        <v>9939</v>
      </c>
      <c r="B9920" s="1" t="s">
        <v>35</v>
      </c>
      <c r="D9920">
        <v>1</v>
      </c>
      <c r="F9920">
        <v>1</v>
      </c>
      <c r="G9920">
        <v>2</v>
      </c>
      <c r="J9920">
        <v>12</v>
      </c>
    </row>
    <row r="9921" spans="1:12" hidden="1" x14ac:dyDescent="0.3">
      <c r="A9921" s="1" t="s">
        <v>9940</v>
      </c>
      <c r="B9921" s="1" t="s">
        <v>35</v>
      </c>
      <c r="G9921">
        <v>2</v>
      </c>
      <c r="J9921">
        <v>2</v>
      </c>
    </row>
    <row r="9922" spans="1:12" hidden="1" x14ac:dyDescent="0.3">
      <c r="A9922" s="1" t="s">
        <v>9941</v>
      </c>
      <c r="B9922" s="1" t="s">
        <v>35</v>
      </c>
      <c r="G9922">
        <v>2</v>
      </c>
      <c r="J9922">
        <v>1</v>
      </c>
    </row>
    <row r="9923" spans="1:12" hidden="1" x14ac:dyDescent="0.3">
      <c r="A9923" s="1" t="s">
        <v>9942</v>
      </c>
      <c r="B9923" s="1" t="s">
        <v>35</v>
      </c>
      <c r="G9923">
        <v>1</v>
      </c>
      <c r="J9923">
        <v>2</v>
      </c>
    </row>
    <row r="9924" spans="1:12" hidden="1" x14ac:dyDescent="0.3">
      <c r="A9924" s="1" t="s">
        <v>9943</v>
      </c>
      <c r="B9924" s="1" t="s">
        <v>35</v>
      </c>
      <c r="G9924">
        <v>1</v>
      </c>
    </row>
    <row r="9925" spans="1:12" hidden="1" x14ac:dyDescent="0.3">
      <c r="A9925" s="1" t="s">
        <v>9944</v>
      </c>
      <c r="B9925" s="1" t="s">
        <v>35</v>
      </c>
      <c r="F9925">
        <v>1</v>
      </c>
      <c r="G9925">
        <v>3</v>
      </c>
      <c r="J9925">
        <v>2</v>
      </c>
    </row>
    <row r="9926" spans="1:12" hidden="1" x14ac:dyDescent="0.3">
      <c r="A9926" s="1" t="s">
        <v>9945</v>
      </c>
      <c r="B9926" s="1" t="s">
        <v>35</v>
      </c>
      <c r="D9926">
        <v>2</v>
      </c>
      <c r="G9926">
        <v>7</v>
      </c>
      <c r="J9926">
        <v>4</v>
      </c>
    </row>
    <row r="9927" spans="1:12" hidden="1" x14ac:dyDescent="0.3">
      <c r="A9927" s="1" t="s">
        <v>9946</v>
      </c>
      <c r="B9927" s="1" t="s">
        <v>35</v>
      </c>
      <c r="G9927">
        <v>7</v>
      </c>
      <c r="J9927">
        <v>3</v>
      </c>
    </row>
    <row r="9928" spans="1:12" hidden="1" x14ac:dyDescent="0.3">
      <c r="A9928" s="1" t="s">
        <v>9947</v>
      </c>
      <c r="B9928" s="1" t="s">
        <v>35</v>
      </c>
      <c r="G9928">
        <v>5</v>
      </c>
    </row>
    <row r="9929" spans="1:12" hidden="1" x14ac:dyDescent="0.3">
      <c r="A9929" s="1" t="s">
        <v>9948</v>
      </c>
      <c r="B9929" s="1" t="s">
        <v>35</v>
      </c>
      <c r="G9929">
        <v>1</v>
      </c>
    </row>
    <row r="9930" spans="1:12" hidden="1" x14ac:dyDescent="0.3">
      <c r="A9930" s="1" t="s">
        <v>9949</v>
      </c>
      <c r="B9930" s="1" t="s">
        <v>35</v>
      </c>
      <c r="G9930">
        <v>2</v>
      </c>
    </row>
    <row r="9931" spans="1:12" hidden="1" x14ac:dyDescent="0.3">
      <c r="A9931" s="1" t="s">
        <v>9950</v>
      </c>
      <c r="B9931" s="1" t="s">
        <v>35</v>
      </c>
      <c r="G9931">
        <v>1</v>
      </c>
    </row>
    <row r="9932" spans="1:12" hidden="1" x14ac:dyDescent="0.3">
      <c r="A9932" s="1" t="s">
        <v>9951</v>
      </c>
      <c r="B9932" s="1" t="s">
        <v>35</v>
      </c>
      <c r="G9932">
        <v>1</v>
      </c>
    </row>
    <row r="9933" spans="1:12" hidden="1" x14ac:dyDescent="0.3">
      <c r="A9933" s="1" t="s">
        <v>9952</v>
      </c>
      <c r="B9933" s="1" t="s">
        <v>35</v>
      </c>
      <c r="F9933">
        <v>2</v>
      </c>
      <c r="G9933">
        <v>10</v>
      </c>
      <c r="J9933">
        <v>8</v>
      </c>
    </row>
    <row r="9934" spans="1:12" hidden="1" x14ac:dyDescent="0.3">
      <c r="A9934" s="1" t="s">
        <v>9953</v>
      </c>
      <c r="B9934" s="1" t="s">
        <v>35</v>
      </c>
      <c r="G9934">
        <v>1</v>
      </c>
    </row>
    <row r="9935" spans="1:12" hidden="1" x14ac:dyDescent="0.3">
      <c r="A9935" s="1" t="s">
        <v>9954</v>
      </c>
      <c r="B9935" s="1" t="s">
        <v>35</v>
      </c>
      <c r="D9935">
        <v>1</v>
      </c>
      <c r="F9935">
        <v>4</v>
      </c>
      <c r="G9935">
        <v>19</v>
      </c>
      <c r="J9935">
        <v>9</v>
      </c>
      <c r="L9935">
        <v>1</v>
      </c>
    </row>
    <row r="9936" spans="1:12" hidden="1" x14ac:dyDescent="0.3">
      <c r="A9936" s="1" t="s">
        <v>9955</v>
      </c>
      <c r="B9936" s="1" t="s">
        <v>35</v>
      </c>
      <c r="D9936">
        <v>1</v>
      </c>
      <c r="F9936">
        <v>1</v>
      </c>
      <c r="G9936">
        <v>25</v>
      </c>
      <c r="J9936">
        <v>8</v>
      </c>
    </row>
    <row r="9937" spans="1:12" hidden="1" x14ac:dyDescent="0.3">
      <c r="A9937" s="1" t="s">
        <v>9956</v>
      </c>
      <c r="B9937" s="1" t="s">
        <v>35</v>
      </c>
      <c r="F9937">
        <v>1</v>
      </c>
      <c r="G9937">
        <v>5</v>
      </c>
      <c r="J9937">
        <v>1</v>
      </c>
    </row>
    <row r="9938" spans="1:12" hidden="1" x14ac:dyDescent="0.3">
      <c r="A9938" s="1" t="s">
        <v>9957</v>
      </c>
      <c r="B9938" s="1" t="s">
        <v>35</v>
      </c>
      <c r="D9938">
        <v>1</v>
      </c>
      <c r="G9938">
        <v>16</v>
      </c>
      <c r="J9938">
        <v>9</v>
      </c>
    </row>
    <row r="9939" spans="1:12" hidden="1" x14ac:dyDescent="0.3">
      <c r="A9939" s="1" t="s">
        <v>9958</v>
      </c>
      <c r="B9939" s="1" t="s">
        <v>35</v>
      </c>
      <c r="D9939">
        <v>3</v>
      </c>
      <c r="G9939">
        <v>11</v>
      </c>
      <c r="J9939">
        <v>8</v>
      </c>
    </row>
    <row r="9940" spans="1:12" hidden="1" x14ac:dyDescent="0.3">
      <c r="A9940" s="1" t="s">
        <v>9959</v>
      </c>
      <c r="B9940" s="1" t="s">
        <v>35</v>
      </c>
      <c r="G9940">
        <v>1</v>
      </c>
    </row>
    <row r="9941" spans="1:12" hidden="1" x14ac:dyDescent="0.3">
      <c r="A9941" s="1" t="s">
        <v>9960</v>
      </c>
      <c r="B9941" s="1" t="s">
        <v>35</v>
      </c>
      <c r="F9941">
        <v>1</v>
      </c>
      <c r="G9941">
        <v>8</v>
      </c>
      <c r="J9941">
        <v>3</v>
      </c>
    </row>
    <row r="9942" spans="1:12" hidden="1" x14ac:dyDescent="0.3">
      <c r="A9942" s="1" t="s">
        <v>9961</v>
      </c>
      <c r="B9942" s="1" t="s">
        <v>35</v>
      </c>
      <c r="F9942">
        <v>4</v>
      </c>
      <c r="G9942">
        <v>39</v>
      </c>
      <c r="J9942">
        <v>33</v>
      </c>
    </row>
    <row r="9943" spans="1:12" hidden="1" x14ac:dyDescent="0.3">
      <c r="A9943" s="1" t="s">
        <v>9962</v>
      </c>
      <c r="B9943" s="1" t="s">
        <v>35</v>
      </c>
      <c r="D9943">
        <v>2</v>
      </c>
      <c r="F9943">
        <v>8</v>
      </c>
      <c r="G9943">
        <v>55</v>
      </c>
      <c r="J9943">
        <v>33</v>
      </c>
    </row>
    <row r="9944" spans="1:12" hidden="1" x14ac:dyDescent="0.3">
      <c r="A9944" s="1" t="s">
        <v>9963</v>
      </c>
      <c r="B9944" s="1" t="s">
        <v>35</v>
      </c>
      <c r="D9944">
        <v>5</v>
      </c>
      <c r="F9944">
        <v>4</v>
      </c>
      <c r="G9944">
        <v>62</v>
      </c>
      <c r="J9944">
        <v>29</v>
      </c>
    </row>
    <row r="9945" spans="1:12" hidden="1" x14ac:dyDescent="0.3">
      <c r="A9945" s="1" t="s">
        <v>9964</v>
      </c>
      <c r="B9945" s="1" t="s">
        <v>35</v>
      </c>
      <c r="D9945">
        <v>7</v>
      </c>
      <c r="F9945">
        <v>5</v>
      </c>
      <c r="G9945">
        <v>61</v>
      </c>
      <c r="J9945">
        <v>48</v>
      </c>
    </row>
    <row r="9946" spans="1:12" hidden="1" x14ac:dyDescent="0.3">
      <c r="A9946" s="1" t="s">
        <v>9965</v>
      </c>
      <c r="B9946" s="1" t="s">
        <v>35</v>
      </c>
      <c r="D9946">
        <v>2</v>
      </c>
      <c r="F9946">
        <v>3</v>
      </c>
      <c r="G9946">
        <v>45</v>
      </c>
      <c r="J9946">
        <v>38</v>
      </c>
    </row>
    <row r="9947" spans="1:12" hidden="1" x14ac:dyDescent="0.3">
      <c r="A9947" s="1" t="s">
        <v>9966</v>
      </c>
      <c r="B9947" s="1" t="s">
        <v>35</v>
      </c>
      <c r="D9947">
        <v>3</v>
      </c>
      <c r="F9947">
        <v>5</v>
      </c>
      <c r="G9947">
        <v>57</v>
      </c>
      <c r="J9947">
        <v>34</v>
      </c>
    </row>
    <row r="9948" spans="1:12" hidden="1" x14ac:dyDescent="0.3">
      <c r="A9948" s="1" t="s">
        <v>9967</v>
      </c>
      <c r="B9948" s="1" t="s">
        <v>35</v>
      </c>
      <c r="D9948">
        <v>1</v>
      </c>
      <c r="F9948">
        <v>5</v>
      </c>
      <c r="G9948">
        <v>53</v>
      </c>
      <c r="H9948">
        <v>1</v>
      </c>
      <c r="J9948">
        <v>32</v>
      </c>
      <c r="L9948">
        <v>1</v>
      </c>
    </row>
    <row r="9949" spans="1:12" hidden="1" x14ac:dyDescent="0.3">
      <c r="A9949" s="1" t="s">
        <v>9968</v>
      </c>
      <c r="B9949" s="1" t="s">
        <v>35</v>
      </c>
      <c r="J9949">
        <v>1</v>
      </c>
    </row>
    <row r="9950" spans="1:12" hidden="1" x14ac:dyDescent="0.3">
      <c r="A9950" s="1" t="s">
        <v>9969</v>
      </c>
      <c r="B9950" s="1" t="s">
        <v>35</v>
      </c>
      <c r="E9950">
        <v>1</v>
      </c>
      <c r="F9950">
        <v>4</v>
      </c>
      <c r="G9950">
        <v>16</v>
      </c>
      <c r="J9950">
        <v>11</v>
      </c>
    </row>
    <row r="9951" spans="1:12" hidden="1" x14ac:dyDescent="0.3">
      <c r="A9951" s="1" t="s">
        <v>9970</v>
      </c>
      <c r="B9951" s="1" t="s">
        <v>35</v>
      </c>
      <c r="G9951">
        <v>1</v>
      </c>
    </row>
    <row r="9952" spans="1:12" hidden="1" x14ac:dyDescent="0.3">
      <c r="A9952" s="1" t="s">
        <v>9971</v>
      </c>
      <c r="B9952" s="1" t="s">
        <v>35</v>
      </c>
      <c r="D9952">
        <v>2</v>
      </c>
      <c r="G9952">
        <v>12</v>
      </c>
      <c r="J9952">
        <v>6</v>
      </c>
    </row>
    <row r="9953" spans="1:11" hidden="1" x14ac:dyDescent="0.3">
      <c r="A9953" s="1" t="s">
        <v>9972</v>
      </c>
      <c r="B9953" s="1" t="s">
        <v>35</v>
      </c>
      <c r="D9953">
        <v>1</v>
      </c>
      <c r="F9953">
        <v>3</v>
      </c>
      <c r="G9953">
        <v>11</v>
      </c>
      <c r="J9953">
        <v>14</v>
      </c>
    </row>
    <row r="9954" spans="1:11" hidden="1" x14ac:dyDescent="0.3">
      <c r="A9954" s="1" t="s">
        <v>9973</v>
      </c>
      <c r="B9954" s="1" t="s">
        <v>35</v>
      </c>
      <c r="G9954">
        <v>1</v>
      </c>
    </row>
    <row r="9955" spans="1:11" hidden="1" x14ac:dyDescent="0.3">
      <c r="A9955" s="1" t="s">
        <v>9974</v>
      </c>
      <c r="B9955" s="1" t="s">
        <v>35</v>
      </c>
      <c r="G9955">
        <v>18</v>
      </c>
      <c r="J9955">
        <v>3</v>
      </c>
      <c r="K9955">
        <v>1</v>
      </c>
    </row>
    <row r="9956" spans="1:11" hidden="1" x14ac:dyDescent="0.3">
      <c r="A9956" s="1" t="s">
        <v>9975</v>
      </c>
      <c r="B9956" s="1" t="s">
        <v>35</v>
      </c>
      <c r="D9956">
        <v>1</v>
      </c>
      <c r="G9956">
        <v>11</v>
      </c>
      <c r="J9956">
        <v>15</v>
      </c>
    </row>
    <row r="9957" spans="1:11" hidden="1" x14ac:dyDescent="0.3">
      <c r="A9957" s="1" t="s">
        <v>9976</v>
      </c>
      <c r="B9957" s="1" t="s">
        <v>35</v>
      </c>
      <c r="G9957">
        <v>1</v>
      </c>
      <c r="J9957">
        <v>1</v>
      </c>
    </row>
    <row r="9958" spans="1:11" hidden="1" x14ac:dyDescent="0.3">
      <c r="A9958" s="1" t="s">
        <v>9977</v>
      </c>
      <c r="B9958" s="1" t="s">
        <v>35</v>
      </c>
      <c r="F9958">
        <v>2</v>
      </c>
      <c r="G9958">
        <v>17</v>
      </c>
      <c r="J9958">
        <v>20</v>
      </c>
    </row>
    <row r="9959" spans="1:11" hidden="1" x14ac:dyDescent="0.3">
      <c r="A9959" s="1" t="s">
        <v>9978</v>
      </c>
      <c r="B9959" s="1" t="s">
        <v>35</v>
      </c>
      <c r="G9959">
        <v>1</v>
      </c>
    </row>
    <row r="9960" spans="1:11" hidden="1" x14ac:dyDescent="0.3">
      <c r="A9960" s="1" t="s">
        <v>9979</v>
      </c>
      <c r="B9960" s="1" t="s">
        <v>35</v>
      </c>
      <c r="F9960">
        <v>1</v>
      </c>
      <c r="G9960">
        <v>8</v>
      </c>
      <c r="J9960">
        <v>10</v>
      </c>
    </row>
    <row r="9961" spans="1:11" hidden="1" x14ac:dyDescent="0.3">
      <c r="A9961" s="1" t="s">
        <v>9980</v>
      </c>
      <c r="B9961" s="1" t="s">
        <v>35</v>
      </c>
      <c r="J9961">
        <v>1</v>
      </c>
    </row>
    <row r="9962" spans="1:11" hidden="1" x14ac:dyDescent="0.3">
      <c r="A9962" s="1" t="s">
        <v>9981</v>
      </c>
      <c r="B9962" s="1" t="s">
        <v>35</v>
      </c>
      <c r="D9962">
        <v>1</v>
      </c>
      <c r="F9962">
        <v>2</v>
      </c>
      <c r="G9962">
        <v>3</v>
      </c>
      <c r="J9962">
        <v>10</v>
      </c>
    </row>
    <row r="9963" spans="1:11" hidden="1" x14ac:dyDescent="0.3">
      <c r="A9963" s="1" t="s">
        <v>9982</v>
      </c>
      <c r="B9963" s="1" t="s">
        <v>35</v>
      </c>
      <c r="J9963">
        <v>1</v>
      </c>
    </row>
    <row r="9964" spans="1:11" hidden="1" x14ac:dyDescent="0.3">
      <c r="A9964" s="1" t="s">
        <v>9983</v>
      </c>
      <c r="B9964" s="1" t="s">
        <v>35</v>
      </c>
      <c r="G9964">
        <v>2</v>
      </c>
    </row>
    <row r="9965" spans="1:11" hidden="1" x14ac:dyDescent="0.3">
      <c r="A9965" s="1" t="s">
        <v>9984</v>
      </c>
      <c r="B9965" s="1" t="s">
        <v>35</v>
      </c>
      <c r="F9965">
        <v>1</v>
      </c>
      <c r="G9965">
        <v>3</v>
      </c>
      <c r="J9965">
        <v>4</v>
      </c>
    </row>
    <row r="9966" spans="1:11" hidden="1" x14ac:dyDescent="0.3">
      <c r="A9966" s="1" t="s">
        <v>9985</v>
      </c>
      <c r="B9966" s="1" t="s">
        <v>35</v>
      </c>
      <c r="D9966">
        <v>1</v>
      </c>
      <c r="F9966">
        <v>1</v>
      </c>
      <c r="G9966">
        <v>3</v>
      </c>
      <c r="J9966">
        <v>11</v>
      </c>
    </row>
    <row r="9967" spans="1:11" hidden="1" x14ac:dyDescent="0.3">
      <c r="A9967" s="1" t="s">
        <v>9986</v>
      </c>
      <c r="B9967" s="1" t="s">
        <v>35</v>
      </c>
      <c r="F9967">
        <v>1</v>
      </c>
      <c r="G9967">
        <v>1</v>
      </c>
      <c r="J9967">
        <v>8</v>
      </c>
    </row>
    <row r="9968" spans="1:11" hidden="1" x14ac:dyDescent="0.3">
      <c r="A9968" s="1" t="s">
        <v>9987</v>
      </c>
      <c r="B9968" s="1" t="s">
        <v>35</v>
      </c>
      <c r="F9968">
        <v>2</v>
      </c>
      <c r="G9968">
        <v>1</v>
      </c>
      <c r="J9968">
        <v>4</v>
      </c>
    </row>
    <row r="9969" spans="1:12" hidden="1" x14ac:dyDescent="0.3">
      <c r="A9969" s="1" t="s">
        <v>9988</v>
      </c>
      <c r="B9969" s="1" t="s">
        <v>35</v>
      </c>
      <c r="G9969">
        <v>1</v>
      </c>
    </row>
    <row r="9970" spans="1:12" hidden="1" x14ac:dyDescent="0.3">
      <c r="A9970" s="1" t="s">
        <v>9989</v>
      </c>
      <c r="B9970" s="1" t="s">
        <v>35</v>
      </c>
      <c r="F9970">
        <v>2</v>
      </c>
      <c r="G9970">
        <v>2</v>
      </c>
      <c r="J9970">
        <v>2</v>
      </c>
    </row>
    <row r="9971" spans="1:12" hidden="1" x14ac:dyDescent="0.3">
      <c r="A9971" s="1" t="s">
        <v>9990</v>
      </c>
      <c r="B9971" s="1" t="s">
        <v>35</v>
      </c>
      <c r="D9971">
        <v>1</v>
      </c>
      <c r="F9971">
        <v>1</v>
      </c>
      <c r="G9971">
        <v>15</v>
      </c>
      <c r="J9971">
        <v>7</v>
      </c>
    </row>
    <row r="9972" spans="1:12" hidden="1" x14ac:dyDescent="0.3">
      <c r="A9972" s="1" t="s">
        <v>9991</v>
      </c>
      <c r="B9972" s="1" t="s">
        <v>35</v>
      </c>
      <c r="G9972">
        <v>14</v>
      </c>
      <c r="J9972">
        <v>5</v>
      </c>
    </row>
    <row r="9973" spans="1:12" hidden="1" x14ac:dyDescent="0.3">
      <c r="A9973" s="1" t="s">
        <v>9992</v>
      </c>
      <c r="B9973" s="1" t="s">
        <v>35</v>
      </c>
      <c r="D9973">
        <v>1</v>
      </c>
      <c r="F9973">
        <v>1</v>
      </c>
      <c r="G9973">
        <v>9</v>
      </c>
      <c r="J9973">
        <v>5</v>
      </c>
    </row>
    <row r="9974" spans="1:12" hidden="1" x14ac:dyDescent="0.3">
      <c r="A9974" s="1" t="s">
        <v>9993</v>
      </c>
      <c r="B9974" s="1" t="s">
        <v>35</v>
      </c>
      <c r="D9974">
        <v>9</v>
      </c>
      <c r="F9974">
        <v>10</v>
      </c>
      <c r="G9974">
        <v>35</v>
      </c>
      <c r="J9974">
        <v>31</v>
      </c>
    </row>
    <row r="9975" spans="1:12" hidden="1" x14ac:dyDescent="0.3">
      <c r="A9975" s="1" t="s">
        <v>9994</v>
      </c>
      <c r="B9975" s="1" t="s">
        <v>35</v>
      </c>
      <c r="D9975">
        <v>3</v>
      </c>
      <c r="F9975">
        <v>1</v>
      </c>
      <c r="G9975">
        <v>37</v>
      </c>
      <c r="J9975">
        <v>23</v>
      </c>
    </row>
    <row r="9976" spans="1:12" hidden="1" x14ac:dyDescent="0.3">
      <c r="A9976" s="1" t="s">
        <v>9995</v>
      </c>
      <c r="B9976" s="1" t="s">
        <v>35</v>
      </c>
      <c r="D9976">
        <v>3</v>
      </c>
      <c r="F9976">
        <v>5</v>
      </c>
      <c r="G9976">
        <v>60</v>
      </c>
      <c r="J9976">
        <v>27</v>
      </c>
    </row>
    <row r="9977" spans="1:12" hidden="1" x14ac:dyDescent="0.3">
      <c r="A9977" s="1" t="s">
        <v>9996</v>
      </c>
      <c r="B9977" s="1" t="s">
        <v>35</v>
      </c>
      <c r="D9977">
        <v>6</v>
      </c>
      <c r="F9977">
        <v>5</v>
      </c>
      <c r="G9977">
        <v>34</v>
      </c>
      <c r="J9977">
        <v>25</v>
      </c>
    </row>
    <row r="9978" spans="1:12" hidden="1" x14ac:dyDescent="0.3">
      <c r="A9978" s="1" t="s">
        <v>9997</v>
      </c>
      <c r="B9978" s="1" t="s">
        <v>35</v>
      </c>
      <c r="D9978">
        <v>6</v>
      </c>
      <c r="F9978">
        <v>3</v>
      </c>
      <c r="G9978">
        <v>60</v>
      </c>
      <c r="J9978">
        <v>34</v>
      </c>
    </row>
    <row r="9979" spans="1:12" hidden="1" x14ac:dyDescent="0.3">
      <c r="A9979" s="1" t="s">
        <v>9998</v>
      </c>
      <c r="B9979" s="1" t="s">
        <v>35</v>
      </c>
      <c r="D9979">
        <v>5</v>
      </c>
      <c r="F9979">
        <v>5</v>
      </c>
      <c r="G9979">
        <v>50</v>
      </c>
      <c r="J9979">
        <v>29</v>
      </c>
      <c r="L9979">
        <v>1</v>
      </c>
    </row>
    <row r="9980" spans="1:12" hidden="1" x14ac:dyDescent="0.3">
      <c r="A9980" s="1" t="s">
        <v>9999</v>
      </c>
      <c r="B9980" s="1" t="s">
        <v>35</v>
      </c>
      <c r="D9980">
        <v>12</v>
      </c>
      <c r="E9980">
        <v>1</v>
      </c>
      <c r="F9980">
        <v>4</v>
      </c>
      <c r="G9980">
        <v>71</v>
      </c>
      <c r="J9980">
        <v>38</v>
      </c>
    </row>
    <row r="9981" spans="1:12" hidden="1" x14ac:dyDescent="0.3">
      <c r="A9981" s="1" t="s">
        <v>10000</v>
      </c>
      <c r="B9981" s="1" t="s">
        <v>35</v>
      </c>
      <c r="J9981">
        <v>1</v>
      </c>
    </row>
    <row r="9982" spans="1:12" hidden="1" x14ac:dyDescent="0.3">
      <c r="A9982" s="1" t="s">
        <v>10001</v>
      </c>
      <c r="B9982" s="1" t="s">
        <v>35</v>
      </c>
      <c r="D9982">
        <v>9</v>
      </c>
      <c r="F9982">
        <v>2</v>
      </c>
      <c r="G9982">
        <v>101</v>
      </c>
      <c r="J9982">
        <v>51</v>
      </c>
      <c r="K9982">
        <v>1</v>
      </c>
    </row>
    <row r="9983" spans="1:12" hidden="1" x14ac:dyDescent="0.3">
      <c r="A9983" s="1" t="s">
        <v>10002</v>
      </c>
      <c r="B9983" s="1" t="s">
        <v>35</v>
      </c>
      <c r="D9983">
        <v>1</v>
      </c>
      <c r="F9983">
        <v>1</v>
      </c>
      <c r="G9983">
        <v>14</v>
      </c>
      <c r="J9983">
        <v>6</v>
      </c>
    </row>
    <row r="9984" spans="1:12" hidden="1" x14ac:dyDescent="0.3">
      <c r="A9984" s="1" t="s">
        <v>10003</v>
      </c>
      <c r="B9984" s="1" t="s">
        <v>35</v>
      </c>
      <c r="D9984">
        <v>1</v>
      </c>
      <c r="F9984">
        <v>1</v>
      </c>
      <c r="G9984">
        <v>9</v>
      </c>
      <c r="J9984">
        <v>9</v>
      </c>
    </row>
    <row r="9985" spans="1:13" hidden="1" x14ac:dyDescent="0.3">
      <c r="A9985" s="1" t="s">
        <v>10004</v>
      </c>
      <c r="B9985" s="1" t="s">
        <v>35</v>
      </c>
      <c r="G9985">
        <v>1</v>
      </c>
    </row>
    <row r="9986" spans="1:13" hidden="1" x14ac:dyDescent="0.3">
      <c r="A9986" s="1" t="s">
        <v>10005</v>
      </c>
      <c r="B9986" s="1" t="s">
        <v>35</v>
      </c>
      <c r="G9986">
        <v>1</v>
      </c>
    </row>
    <row r="9987" spans="1:13" hidden="1" x14ac:dyDescent="0.3">
      <c r="A9987" s="1" t="s">
        <v>10006</v>
      </c>
      <c r="B9987" s="1" t="s">
        <v>35</v>
      </c>
      <c r="G9987">
        <v>1</v>
      </c>
    </row>
    <row r="9988" spans="1:13" hidden="1" x14ac:dyDescent="0.3">
      <c r="A9988" s="1" t="s">
        <v>10007</v>
      </c>
      <c r="B9988" s="1" t="s">
        <v>35</v>
      </c>
      <c r="G9988">
        <v>1</v>
      </c>
    </row>
    <row r="9989" spans="1:13" hidden="1" x14ac:dyDescent="0.3">
      <c r="A9989" s="1" t="s">
        <v>10008</v>
      </c>
      <c r="B9989" s="1" t="s">
        <v>35</v>
      </c>
      <c r="F9989">
        <v>2</v>
      </c>
    </row>
    <row r="9990" spans="1:13" hidden="1" x14ac:dyDescent="0.3">
      <c r="A9990" s="1" t="s">
        <v>10009</v>
      </c>
      <c r="B9990" s="1" t="s">
        <v>35</v>
      </c>
      <c r="F9990">
        <v>1</v>
      </c>
      <c r="J9990">
        <v>1</v>
      </c>
    </row>
    <row r="9991" spans="1:13" hidden="1" x14ac:dyDescent="0.3">
      <c r="A9991" s="1" t="s">
        <v>10010</v>
      </c>
      <c r="B9991" s="1" t="s">
        <v>35</v>
      </c>
      <c r="G9991">
        <v>1</v>
      </c>
      <c r="J9991">
        <v>1</v>
      </c>
    </row>
    <row r="9992" spans="1:13" hidden="1" x14ac:dyDescent="0.3">
      <c r="A9992" s="1" t="s">
        <v>10011</v>
      </c>
      <c r="B9992" s="1" t="s">
        <v>35</v>
      </c>
      <c r="F9992">
        <v>1</v>
      </c>
      <c r="G9992">
        <v>6</v>
      </c>
      <c r="J9992">
        <v>1</v>
      </c>
    </row>
    <row r="9993" spans="1:13" hidden="1" x14ac:dyDescent="0.3">
      <c r="A9993" s="1" t="s">
        <v>10012</v>
      </c>
      <c r="B9993" s="1" t="s">
        <v>35</v>
      </c>
      <c r="F9993">
        <v>1</v>
      </c>
      <c r="G9993">
        <v>19</v>
      </c>
    </row>
    <row r="9994" spans="1:13" hidden="1" x14ac:dyDescent="0.3">
      <c r="A9994" s="1" t="s">
        <v>10013</v>
      </c>
      <c r="B9994" s="1" t="s">
        <v>35</v>
      </c>
      <c r="F9994">
        <v>1</v>
      </c>
      <c r="G9994">
        <v>13</v>
      </c>
      <c r="J9994">
        <v>2</v>
      </c>
    </row>
    <row r="9995" spans="1:13" hidden="1" x14ac:dyDescent="0.3">
      <c r="A9995" s="1" t="s">
        <v>10014</v>
      </c>
      <c r="B9995" s="1" t="s">
        <v>35</v>
      </c>
      <c r="D9995">
        <v>4</v>
      </c>
      <c r="F9995">
        <v>4</v>
      </c>
      <c r="G9995">
        <v>27</v>
      </c>
      <c r="J9995">
        <v>21</v>
      </c>
      <c r="L9995">
        <v>1</v>
      </c>
    </row>
    <row r="9996" spans="1:13" hidden="1" x14ac:dyDescent="0.3">
      <c r="A9996" s="1" t="s">
        <v>10015</v>
      </c>
      <c r="B9996" s="1" t="s">
        <v>35</v>
      </c>
      <c r="D9996">
        <v>6</v>
      </c>
      <c r="F9996">
        <v>2</v>
      </c>
      <c r="G9996">
        <v>28</v>
      </c>
      <c r="J9996">
        <v>24</v>
      </c>
    </row>
    <row r="9997" spans="1:13" hidden="1" x14ac:dyDescent="0.3">
      <c r="A9997" s="1" t="s">
        <v>10016</v>
      </c>
      <c r="B9997" s="1" t="s">
        <v>35</v>
      </c>
      <c r="D9997">
        <v>5</v>
      </c>
      <c r="F9997">
        <v>7</v>
      </c>
      <c r="G9997">
        <v>33</v>
      </c>
      <c r="J9997">
        <v>32</v>
      </c>
    </row>
    <row r="9998" spans="1:13" hidden="1" x14ac:dyDescent="0.3">
      <c r="A9998" s="1" t="s">
        <v>10017</v>
      </c>
      <c r="B9998" s="1" t="s">
        <v>35</v>
      </c>
      <c r="F9998">
        <v>7</v>
      </c>
      <c r="G9998">
        <v>44</v>
      </c>
      <c r="J9998">
        <v>38</v>
      </c>
      <c r="M9998">
        <v>1</v>
      </c>
    </row>
    <row r="9999" spans="1:13" hidden="1" x14ac:dyDescent="0.3">
      <c r="A9999" s="1" t="s">
        <v>10018</v>
      </c>
      <c r="B9999" s="1" t="s">
        <v>35</v>
      </c>
      <c r="D9999">
        <v>5</v>
      </c>
      <c r="F9999">
        <v>2</v>
      </c>
      <c r="G9999">
        <v>34</v>
      </c>
      <c r="J9999">
        <v>39</v>
      </c>
    </row>
    <row r="10000" spans="1:13" hidden="1" x14ac:dyDescent="0.3">
      <c r="A10000" s="1" t="s">
        <v>10019</v>
      </c>
      <c r="B10000" s="1" t="s">
        <v>35</v>
      </c>
      <c r="D10000">
        <v>6</v>
      </c>
      <c r="F10000">
        <v>11</v>
      </c>
      <c r="G10000">
        <v>50</v>
      </c>
      <c r="J10000">
        <v>33</v>
      </c>
    </row>
    <row r="10001" spans="1:12" hidden="1" x14ac:dyDescent="0.3">
      <c r="A10001" s="1" t="s">
        <v>10020</v>
      </c>
      <c r="B10001" s="1" t="s">
        <v>35</v>
      </c>
      <c r="D10001">
        <v>6</v>
      </c>
      <c r="F10001">
        <v>11</v>
      </c>
      <c r="G10001">
        <v>65</v>
      </c>
      <c r="J10001">
        <v>50</v>
      </c>
      <c r="L10001">
        <v>1</v>
      </c>
    </row>
    <row r="10002" spans="1:12" hidden="1" x14ac:dyDescent="0.3">
      <c r="A10002" s="1" t="s">
        <v>10021</v>
      </c>
      <c r="B10002" s="1" t="s">
        <v>35</v>
      </c>
      <c r="D10002">
        <v>3</v>
      </c>
      <c r="F10002">
        <v>5</v>
      </c>
      <c r="G10002">
        <v>34</v>
      </c>
      <c r="J10002">
        <v>43</v>
      </c>
    </row>
    <row r="10003" spans="1:12" hidden="1" x14ac:dyDescent="0.3">
      <c r="A10003" s="1" t="s">
        <v>10022</v>
      </c>
      <c r="B10003" s="1" t="s">
        <v>35</v>
      </c>
      <c r="F10003">
        <v>1</v>
      </c>
      <c r="G10003">
        <v>8</v>
      </c>
      <c r="J10003">
        <v>3</v>
      </c>
    </row>
    <row r="10004" spans="1:12" hidden="1" x14ac:dyDescent="0.3">
      <c r="A10004" s="1" t="s">
        <v>10023</v>
      </c>
      <c r="B10004" s="1" t="s">
        <v>35</v>
      </c>
      <c r="D10004">
        <v>1</v>
      </c>
      <c r="G10004">
        <v>4</v>
      </c>
      <c r="J10004">
        <v>4</v>
      </c>
      <c r="L10004">
        <v>1</v>
      </c>
    </row>
    <row r="10005" spans="1:12" hidden="1" x14ac:dyDescent="0.3">
      <c r="A10005" s="1" t="s">
        <v>10024</v>
      </c>
      <c r="B10005" s="1" t="s">
        <v>35</v>
      </c>
      <c r="G10005">
        <v>2</v>
      </c>
      <c r="J10005">
        <v>6</v>
      </c>
    </row>
    <row r="10006" spans="1:12" hidden="1" x14ac:dyDescent="0.3">
      <c r="A10006" s="1" t="s">
        <v>10025</v>
      </c>
      <c r="B10006" s="1" t="s">
        <v>35</v>
      </c>
      <c r="F10006">
        <v>1</v>
      </c>
      <c r="G10006">
        <v>6</v>
      </c>
      <c r="J10006">
        <v>4</v>
      </c>
    </row>
    <row r="10007" spans="1:12" hidden="1" x14ac:dyDescent="0.3">
      <c r="A10007" s="1" t="s">
        <v>10026</v>
      </c>
      <c r="B10007" s="1" t="s">
        <v>35</v>
      </c>
      <c r="F10007">
        <v>1</v>
      </c>
      <c r="G10007">
        <v>51</v>
      </c>
    </row>
    <row r="10008" spans="1:12" hidden="1" x14ac:dyDescent="0.3">
      <c r="A10008" s="1" t="s">
        <v>10027</v>
      </c>
      <c r="B10008" s="1" t="s">
        <v>35</v>
      </c>
      <c r="D10008">
        <v>3</v>
      </c>
      <c r="G10008">
        <v>9</v>
      </c>
      <c r="J10008">
        <v>4</v>
      </c>
    </row>
    <row r="10009" spans="1:12" hidden="1" x14ac:dyDescent="0.3">
      <c r="A10009" s="1" t="s">
        <v>10028</v>
      </c>
      <c r="B10009" s="1" t="s">
        <v>35</v>
      </c>
      <c r="G10009">
        <v>2</v>
      </c>
    </row>
    <row r="10010" spans="1:12" hidden="1" x14ac:dyDescent="0.3">
      <c r="A10010" s="1" t="s">
        <v>10029</v>
      </c>
      <c r="B10010" s="1" t="s">
        <v>35</v>
      </c>
      <c r="F10010">
        <v>2</v>
      </c>
      <c r="G10010">
        <v>62</v>
      </c>
    </row>
    <row r="10011" spans="1:12" hidden="1" x14ac:dyDescent="0.3">
      <c r="A10011" s="1" t="s">
        <v>10030</v>
      </c>
      <c r="B10011" s="1" t="s">
        <v>35</v>
      </c>
      <c r="G10011">
        <v>3</v>
      </c>
      <c r="J10011">
        <v>3</v>
      </c>
    </row>
    <row r="10012" spans="1:12" hidden="1" x14ac:dyDescent="0.3">
      <c r="A10012" s="1" t="s">
        <v>10031</v>
      </c>
      <c r="B10012" s="1" t="s">
        <v>35</v>
      </c>
      <c r="D10012">
        <v>2</v>
      </c>
      <c r="G10012">
        <v>16</v>
      </c>
      <c r="J10012">
        <v>3</v>
      </c>
    </row>
    <row r="10013" spans="1:12" hidden="1" x14ac:dyDescent="0.3">
      <c r="A10013" s="1" t="s">
        <v>10032</v>
      </c>
      <c r="B10013" s="1" t="s">
        <v>35</v>
      </c>
      <c r="D10013">
        <v>1</v>
      </c>
      <c r="E10013">
        <v>1</v>
      </c>
      <c r="G10013">
        <v>11</v>
      </c>
      <c r="J10013">
        <v>8</v>
      </c>
    </row>
    <row r="10014" spans="1:12" hidden="1" x14ac:dyDescent="0.3">
      <c r="A10014" s="1" t="s">
        <v>10033</v>
      </c>
      <c r="B10014" s="1" t="s">
        <v>35</v>
      </c>
      <c r="F10014">
        <v>2</v>
      </c>
      <c r="G10014">
        <v>5</v>
      </c>
      <c r="J10014">
        <v>5</v>
      </c>
    </row>
    <row r="10015" spans="1:12" hidden="1" x14ac:dyDescent="0.3">
      <c r="A10015" s="1" t="s">
        <v>10034</v>
      </c>
      <c r="B10015" s="1" t="s">
        <v>35</v>
      </c>
      <c r="D10015">
        <v>1</v>
      </c>
      <c r="G10015">
        <v>11</v>
      </c>
      <c r="J10015">
        <v>7</v>
      </c>
    </row>
    <row r="10016" spans="1:12" hidden="1" x14ac:dyDescent="0.3">
      <c r="A10016" s="1" t="s">
        <v>10035</v>
      </c>
      <c r="B10016" s="1" t="s">
        <v>35</v>
      </c>
      <c r="F10016">
        <v>1</v>
      </c>
      <c r="G10016">
        <v>15</v>
      </c>
      <c r="J10016">
        <v>2</v>
      </c>
    </row>
    <row r="10017" spans="1:12" hidden="1" x14ac:dyDescent="0.3">
      <c r="A10017" s="1" t="s">
        <v>10036</v>
      </c>
      <c r="B10017" s="1" t="s">
        <v>35</v>
      </c>
      <c r="D10017">
        <v>1</v>
      </c>
      <c r="F10017">
        <v>1</v>
      </c>
      <c r="G10017">
        <v>23</v>
      </c>
      <c r="J10017">
        <v>6</v>
      </c>
    </row>
    <row r="10018" spans="1:12" hidden="1" x14ac:dyDescent="0.3">
      <c r="A10018" s="1" t="s">
        <v>10037</v>
      </c>
      <c r="B10018" s="1" t="s">
        <v>35</v>
      </c>
      <c r="D10018">
        <v>1</v>
      </c>
      <c r="F10018">
        <v>1</v>
      </c>
      <c r="G10018">
        <v>18</v>
      </c>
      <c r="J10018">
        <v>4</v>
      </c>
    </row>
    <row r="10019" spans="1:12" hidden="1" x14ac:dyDescent="0.3">
      <c r="A10019" s="1" t="s">
        <v>10038</v>
      </c>
      <c r="B10019" s="1" t="s">
        <v>35</v>
      </c>
      <c r="F10019">
        <v>1</v>
      </c>
      <c r="G10019">
        <v>25</v>
      </c>
      <c r="J10019">
        <v>11</v>
      </c>
    </row>
    <row r="10020" spans="1:12" hidden="1" x14ac:dyDescent="0.3">
      <c r="A10020" s="1" t="s">
        <v>10039</v>
      </c>
      <c r="B10020" s="1" t="s">
        <v>35</v>
      </c>
      <c r="F10020">
        <v>1</v>
      </c>
      <c r="G10020">
        <v>21</v>
      </c>
      <c r="J10020">
        <v>8</v>
      </c>
    </row>
    <row r="10021" spans="1:12" hidden="1" x14ac:dyDescent="0.3">
      <c r="A10021" s="1" t="s">
        <v>10040</v>
      </c>
      <c r="B10021" s="1" t="s">
        <v>35</v>
      </c>
      <c r="D10021">
        <v>2</v>
      </c>
      <c r="F10021">
        <v>4</v>
      </c>
      <c r="G10021">
        <v>41</v>
      </c>
      <c r="J10021">
        <v>26</v>
      </c>
    </row>
    <row r="10022" spans="1:12" hidden="1" x14ac:dyDescent="0.3">
      <c r="A10022" s="1" t="s">
        <v>10041</v>
      </c>
      <c r="B10022" s="1" t="s">
        <v>35</v>
      </c>
      <c r="D10022">
        <v>3</v>
      </c>
      <c r="F10022">
        <v>7</v>
      </c>
      <c r="G10022">
        <v>35</v>
      </c>
      <c r="J10022">
        <v>35</v>
      </c>
    </row>
    <row r="10023" spans="1:12" hidden="1" x14ac:dyDescent="0.3">
      <c r="A10023" s="1" t="s">
        <v>10042</v>
      </c>
      <c r="B10023" s="1" t="s">
        <v>35</v>
      </c>
      <c r="D10023">
        <v>7</v>
      </c>
      <c r="F10023">
        <v>9</v>
      </c>
      <c r="G10023">
        <v>26</v>
      </c>
      <c r="J10023">
        <v>36</v>
      </c>
    </row>
    <row r="10024" spans="1:12" hidden="1" x14ac:dyDescent="0.3">
      <c r="A10024" s="1" t="s">
        <v>10043</v>
      </c>
      <c r="B10024" s="1" t="s">
        <v>35</v>
      </c>
      <c r="D10024">
        <v>7</v>
      </c>
      <c r="F10024">
        <v>3</v>
      </c>
      <c r="G10024">
        <v>25</v>
      </c>
      <c r="J10024">
        <v>26</v>
      </c>
    </row>
    <row r="10025" spans="1:12" hidden="1" x14ac:dyDescent="0.3">
      <c r="A10025" s="1" t="s">
        <v>10044</v>
      </c>
      <c r="B10025" s="1" t="s">
        <v>35</v>
      </c>
      <c r="D10025">
        <v>6</v>
      </c>
      <c r="E10025">
        <v>2</v>
      </c>
      <c r="F10025">
        <v>1</v>
      </c>
      <c r="G10025">
        <v>35</v>
      </c>
      <c r="J10025">
        <v>37</v>
      </c>
    </row>
    <row r="10026" spans="1:12" hidden="1" x14ac:dyDescent="0.3">
      <c r="A10026" s="1" t="s">
        <v>10045</v>
      </c>
      <c r="B10026" s="1" t="s">
        <v>35</v>
      </c>
      <c r="D10026">
        <v>3</v>
      </c>
      <c r="F10026">
        <v>8</v>
      </c>
      <c r="G10026">
        <v>60</v>
      </c>
      <c r="J10026">
        <v>32</v>
      </c>
      <c r="L10026">
        <v>5</v>
      </c>
    </row>
    <row r="10027" spans="1:12" hidden="1" x14ac:dyDescent="0.3">
      <c r="A10027" s="1" t="s">
        <v>10046</v>
      </c>
      <c r="B10027" s="1" t="s">
        <v>35</v>
      </c>
      <c r="D10027">
        <v>3</v>
      </c>
      <c r="F10027">
        <v>4</v>
      </c>
      <c r="G10027">
        <v>26</v>
      </c>
      <c r="J10027">
        <v>31</v>
      </c>
    </row>
    <row r="10028" spans="1:12" hidden="1" x14ac:dyDescent="0.3">
      <c r="A10028" s="1" t="s">
        <v>10047</v>
      </c>
      <c r="B10028" s="1" t="s">
        <v>35</v>
      </c>
      <c r="D10028">
        <v>1</v>
      </c>
      <c r="G10028">
        <v>8</v>
      </c>
      <c r="J10028">
        <v>3</v>
      </c>
    </row>
    <row r="10029" spans="1:12" hidden="1" x14ac:dyDescent="0.3">
      <c r="A10029" s="1" t="s">
        <v>10048</v>
      </c>
      <c r="B10029" s="1" t="s">
        <v>35</v>
      </c>
      <c r="G10029">
        <v>16</v>
      </c>
      <c r="J10029">
        <v>4</v>
      </c>
    </row>
    <row r="10030" spans="1:12" hidden="1" x14ac:dyDescent="0.3">
      <c r="A10030" s="1" t="s">
        <v>10049</v>
      </c>
      <c r="B10030" s="1" t="s">
        <v>35</v>
      </c>
      <c r="D10030">
        <v>1</v>
      </c>
      <c r="F10030">
        <v>1</v>
      </c>
      <c r="G10030">
        <v>9</v>
      </c>
      <c r="J10030">
        <v>1</v>
      </c>
    </row>
    <row r="10031" spans="1:12" hidden="1" x14ac:dyDescent="0.3">
      <c r="A10031" s="1" t="s">
        <v>10050</v>
      </c>
      <c r="B10031" s="1" t="s">
        <v>35</v>
      </c>
      <c r="G10031">
        <v>6</v>
      </c>
      <c r="J10031">
        <v>2</v>
      </c>
    </row>
    <row r="10032" spans="1:12" hidden="1" x14ac:dyDescent="0.3">
      <c r="A10032" s="1" t="s">
        <v>10051</v>
      </c>
      <c r="B10032" s="1" t="s">
        <v>35</v>
      </c>
      <c r="G10032">
        <v>1</v>
      </c>
    </row>
    <row r="10033" spans="1:13" hidden="1" x14ac:dyDescent="0.3">
      <c r="A10033" s="1" t="s">
        <v>10052</v>
      </c>
      <c r="B10033" s="1" t="s">
        <v>35</v>
      </c>
      <c r="G10033">
        <v>1</v>
      </c>
    </row>
    <row r="10034" spans="1:13" hidden="1" x14ac:dyDescent="0.3">
      <c r="A10034" s="1" t="s">
        <v>10053</v>
      </c>
      <c r="B10034" s="1" t="s">
        <v>35</v>
      </c>
      <c r="F10034">
        <v>1</v>
      </c>
      <c r="G10034">
        <v>2</v>
      </c>
    </row>
    <row r="10035" spans="1:13" hidden="1" x14ac:dyDescent="0.3">
      <c r="A10035" s="1" t="s">
        <v>10054</v>
      </c>
      <c r="B10035" s="1" t="s">
        <v>35</v>
      </c>
      <c r="F10035">
        <v>1</v>
      </c>
    </row>
    <row r="10036" spans="1:13" hidden="1" x14ac:dyDescent="0.3">
      <c r="A10036" s="1" t="s">
        <v>10055</v>
      </c>
      <c r="B10036" s="1" t="s">
        <v>35</v>
      </c>
      <c r="F10036">
        <v>2</v>
      </c>
    </row>
    <row r="10037" spans="1:13" hidden="1" x14ac:dyDescent="0.3">
      <c r="A10037" s="1" t="s">
        <v>10056</v>
      </c>
      <c r="B10037" s="1" t="s">
        <v>35</v>
      </c>
      <c r="G10037">
        <v>1</v>
      </c>
    </row>
    <row r="10038" spans="1:13" hidden="1" x14ac:dyDescent="0.3">
      <c r="A10038" s="1" t="s">
        <v>10057</v>
      </c>
      <c r="B10038" s="1" t="s">
        <v>35</v>
      </c>
      <c r="F10038">
        <v>1</v>
      </c>
    </row>
    <row r="10039" spans="1:13" hidden="1" x14ac:dyDescent="0.3">
      <c r="A10039" s="1" t="s">
        <v>10058</v>
      </c>
      <c r="B10039" s="1" t="s">
        <v>35</v>
      </c>
      <c r="E10039">
        <v>1</v>
      </c>
      <c r="F10039">
        <v>1</v>
      </c>
      <c r="G10039">
        <v>4</v>
      </c>
      <c r="J10039">
        <v>3</v>
      </c>
      <c r="L10039">
        <v>1</v>
      </c>
    </row>
    <row r="10040" spans="1:13" hidden="1" x14ac:dyDescent="0.3">
      <c r="A10040" s="1" t="s">
        <v>10059</v>
      </c>
      <c r="B10040" s="1" t="s">
        <v>35</v>
      </c>
      <c r="D10040">
        <v>2</v>
      </c>
      <c r="E10040">
        <v>2</v>
      </c>
      <c r="F10040">
        <v>4</v>
      </c>
      <c r="G10040">
        <v>67</v>
      </c>
      <c r="J10040">
        <v>46</v>
      </c>
      <c r="L10040">
        <v>1</v>
      </c>
    </row>
    <row r="10041" spans="1:13" hidden="1" x14ac:dyDescent="0.3">
      <c r="A10041" s="1" t="s">
        <v>10060</v>
      </c>
      <c r="B10041" s="1" t="s">
        <v>35</v>
      </c>
      <c r="D10041">
        <v>4</v>
      </c>
      <c r="F10041">
        <v>5</v>
      </c>
      <c r="G10041">
        <v>64</v>
      </c>
      <c r="J10041">
        <v>28</v>
      </c>
    </row>
    <row r="10042" spans="1:13" hidden="1" x14ac:dyDescent="0.3">
      <c r="A10042" s="1" t="s">
        <v>10061</v>
      </c>
      <c r="B10042" s="1" t="s">
        <v>35</v>
      </c>
      <c r="D10042">
        <v>6</v>
      </c>
      <c r="E10042">
        <v>1</v>
      </c>
      <c r="F10042">
        <v>5</v>
      </c>
      <c r="G10042">
        <v>50</v>
      </c>
      <c r="J10042">
        <v>46</v>
      </c>
    </row>
    <row r="10043" spans="1:13" hidden="1" x14ac:dyDescent="0.3">
      <c r="A10043" s="1" t="s">
        <v>10062</v>
      </c>
      <c r="B10043" s="1" t="s">
        <v>35</v>
      </c>
      <c r="D10043">
        <v>8</v>
      </c>
      <c r="E10043">
        <v>3</v>
      </c>
      <c r="F10043">
        <v>9</v>
      </c>
      <c r="G10043">
        <v>91</v>
      </c>
      <c r="J10043">
        <v>62</v>
      </c>
      <c r="L10043">
        <v>4</v>
      </c>
      <c r="M10043">
        <v>1</v>
      </c>
    </row>
    <row r="10044" spans="1:13" hidden="1" x14ac:dyDescent="0.3">
      <c r="A10044" s="1" t="s">
        <v>10063</v>
      </c>
      <c r="B10044" s="1" t="s">
        <v>35</v>
      </c>
      <c r="D10044">
        <v>8</v>
      </c>
      <c r="F10044">
        <v>13</v>
      </c>
      <c r="G10044">
        <v>103</v>
      </c>
      <c r="J10044">
        <v>64</v>
      </c>
      <c r="L10044">
        <v>1</v>
      </c>
    </row>
    <row r="10045" spans="1:13" hidden="1" x14ac:dyDescent="0.3">
      <c r="A10045" s="1" t="s">
        <v>10064</v>
      </c>
      <c r="B10045" s="1" t="s">
        <v>35</v>
      </c>
      <c r="D10045">
        <v>5</v>
      </c>
      <c r="F10045">
        <v>2</v>
      </c>
      <c r="G10045">
        <v>49</v>
      </c>
      <c r="J10045">
        <v>25</v>
      </c>
    </row>
    <row r="10046" spans="1:13" hidden="1" x14ac:dyDescent="0.3">
      <c r="A10046" s="1" t="s">
        <v>10065</v>
      </c>
      <c r="B10046" s="1" t="s">
        <v>35</v>
      </c>
      <c r="G10046">
        <v>1</v>
      </c>
    </row>
    <row r="10047" spans="1:13" hidden="1" x14ac:dyDescent="0.3">
      <c r="A10047" s="1" t="s">
        <v>10066</v>
      </c>
      <c r="B10047" s="1" t="s">
        <v>35</v>
      </c>
      <c r="F10047">
        <v>1</v>
      </c>
      <c r="G10047">
        <v>3</v>
      </c>
      <c r="J10047">
        <v>2</v>
      </c>
    </row>
    <row r="10048" spans="1:13" hidden="1" x14ac:dyDescent="0.3">
      <c r="A10048" s="1" t="s">
        <v>10067</v>
      </c>
      <c r="B10048" s="1" t="s">
        <v>35</v>
      </c>
      <c r="F10048">
        <v>1</v>
      </c>
      <c r="G10048">
        <v>2</v>
      </c>
      <c r="J10048">
        <v>1</v>
      </c>
    </row>
    <row r="10049" spans="1:10" hidden="1" x14ac:dyDescent="0.3">
      <c r="A10049" s="1" t="s">
        <v>10068</v>
      </c>
      <c r="B10049" s="1" t="s">
        <v>35</v>
      </c>
      <c r="G10049">
        <v>3</v>
      </c>
      <c r="J10049">
        <v>3</v>
      </c>
    </row>
    <row r="10050" spans="1:10" hidden="1" x14ac:dyDescent="0.3">
      <c r="A10050" s="1" t="s">
        <v>10069</v>
      </c>
      <c r="B10050" s="1" t="s">
        <v>35</v>
      </c>
      <c r="D10050">
        <v>1</v>
      </c>
      <c r="G10050">
        <v>2</v>
      </c>
      <c r="J10050">
        <v>1</v>
      </c>
    </row>
    <row r="10051" spans="1:10" hidden="1" x14ac:dyDescent="0.3">
      <c r="A10051" s="1" t="s">
        <v>10070</v>
      </c>
      <c r="B10051" s="1" t="s">
        <v>35</v>
      </c>
      <c r="F10051">
        <v>1</v>
      </c>
      <c r="G10051">
        <v>2</v>
      </c>
      <c r="J10051">
        <v>2</v>
      </c>
    </row>
    <row r="10052" spans="1:10" hidden="1" x14ac:dyDescent="0.3">
      <c r="A10052" s="1" t="s">
        <v>10071</v>
      </c>
      <c r="B10052" s="1" t="s">
        <v>35</v>
      </c>
      <c r="D10052">
        <v>2</v>
      </c>
      <c r="F10052">
        <v>1</v>
      </c>
      <c r="G10052">
        <v>40</v>
      </c>
      <c r="J10052">
        <v>31</v>
      </c>
    </row>
    <row r="10053" spans="1:10" hidden="1" x14ac:dyDescent="0.3">
      <c r="A10053" s="1" t="s">
        <v>10072</v>
      </c>
      <c r="B10053" s="1" t="s">
        <v>35</v>
      </c>
      <c r="F10053">
        <v>1</v>
      </c>
      <c r="G10053">
        <v>8</v>
      </c>
    </row>
    <row r="10054" spans="1:10" hidden="1" x14ac:dyDescent="0.3">
      <c r="A10054" s="1" t="s">
        <v>10073</v>
      </c>
      <c r="B10054" s="1" t="s">
        <v>35</v>
      </c>
      <c r="F10054">
        <v>1</v>
      </c>
      <c r="G10054">
        <v>4</v>
      </c>
    </row>
    <row r="10055" spans="1:10" hidden="1" x14ac:dyDescent="0.3">
      <c r="A10055" s="1" t="s">
        <v>10074</v>
      </c>
      <c r="B10055" s="1" t="s">
        <v>35</v>
      </c>
      <c r="G10055">
        <v>1</v>
      </c>
    </row>
    <row r="10056" spans="1:10" hidden="1" x14ac:dyDescent="0.3">
      <c r="A10056" s="1" t="s">
        <v>10075</v>
      </c>
      <c r="B10056" s="1" t="s">
        <v>35</v>
      </c>
      <c r="J10056">
        <v>2</v>
      </c>
    </row>
    <row r="10057" spans="1:10" hidden="1" x14ac:dyDescent="0.3">
      <c r="A10057" s="1" t="s">
        <v>10076</v>
      </c>
      <c r="B10057" s="1" t="s">
        <v>35</v>
      </c>
      <c r="D10057">
        <v>1</v>
      </c>
      <c r="G10057">
        <v>1</v>
      </c>
      <c r="J10057">
        <v>1</v>
      </c>
    </row>
    <row r="10058" spans="1:10" hidden="1" x14ac:dyDescent="0.3">
      <c r="A10058" s="1" t="s">
        <v>10077</v>
      </c>
      <c r="B10058" s="1" t="s">
        <v>35</v>
      </c>
      <c r="G10058">
        <v>1</v>
      </c>
      <c r="J10058">
        <v>2</v>
      </c>
    </row>
    <row r="10059" spans="1:10" hidden="1" x14ac:dyDescent="0.3">
      <c r="A10059" s="1" t="s">
        <v>10078</v>
      </c>
      <c r="B10059" s="1" t="s">
        <v>35</v>
      </c>
      <c r="J10059">
        <v>2</v>
      </c>
    </row>
    <row r="10060" spans="1:10" hidden="1" x14ac:dyDescent="0.3">
      <c r="A10060" s="1" t="s">
        <v>10079</v>
      </c>
      <c r="B10060" s="1" t="s">
        <v>35</v>
      </c>
      <c r="G10060">
        <v>1</v>
      </c>
    </row>
    <row r="10061" spans="1:10" hidden="1" x14ac:dyDescent="0.3">
      <c r="A10061" s="1" t="s">
        <v>10080</v>
      </c>
      <c r="B10061" s="1" t="s">
        <v>35</v>
      </c>
      <c r="F10061">
        <v>2</v>
      </c>
      <c r="G10061">
        <v>1</v>
      </c>
      <c r="J10061">
        <v>3</v>
      </c>
    </row>
    <row r="10062" spans="1:10" hidden="1" x14ac:dyDescent="0.3">
      <c r="A10062" s="1" t="s">
        <v>10081</v>
      </c>
      <c r="B10062" s="1" t="s">
        <v>35</v>
      </c>
      <c r="G10062">
        <v>2</v>
      </c>
    </row>
    <row r="10063" spans="1:10" hidden="1" x14ac:dyDescent="0.3">
      <c r="A10063" s="1" t="s">
        <v>10082</v>
      </c>
      <c r="B10063" s="1" t="s">
        <v>35</v>
      </c>
      <c r="F10063">
        <v>1</v>
      </c>
      <c r="J10063">
        <v>4</v>
      </c>
    </row>
    <row r="10064" spans="1:10" hidden="1" x14ac:dyDescent="0.3">
      <c r="A10064" s="1" t="s">
        <v>10083</v>
      </c>
      <c r="B10064" s="1" t="s">
        <v>35</v>
      </c>
      <c r="G10064">
        <v>1</v>
      </c>
      <c r="J10064">
        <v>2</v>
      </c>
    </row>
    <row r="10065" spans="1:10" hidden="1" x14ac:dyDescent="0.3">
      <c r="A10065" s="1" t="s">
        <v>10084</v>
      </c>
      <c r="B10065" s="1" t="s">
        <v>35</v>
      </c>
      <c r="D10065">
        <v>1</v>
      </c>
      <c r="F10065">
        <v>1</v>
      </c>
      <c r="G10065">
        <v>2</v>
      </c>
      <c r="J10065">
        <v>1</v>
      </c>
    </row>
    <row r="10066" spans="1:10" hidden="1" x14ac:dyDescent="0.3">
      <c r="A10066" s="1" t="s">
        <v>10085</v>
      </c>
      <c r="B10066" s="1" t="s">
        <v>35</v>
      </c>
      <c r="G10066">
        <v>3</v>
      </c>
      <c r="J10066">
        <v>2</v>
      </c>
    </row>
    <row r="10067" spans="1:10" hidden="1" x14ac:dyDescent="0.3">
      <c r="A10067" s="1" t="s">
        <v>10086</v>
      </c>
      <c r="B10067" s="1" t="s">
        <v>35</v>
      </c>
      <c r="F10067">
        <v>2</v>
      </c>
      <c r="G10067">
        <v>13</v>
      </c>
      <c r="J10067">
        <v>7</v>
      </c>
    </row>
    <row r="10068" spans="1:10" hidden="1" x14ac:dyDescent="0.3">
      <c r="A10068" s="1" t="s">
        <v>10087</v>
      </c>
      <c r="B10068" s="1" t="s">
        <v>35</v>
      </c>
      <c r="F10068">
        <v>1</v>
      </c>
      <c r="G10068">
        <v>4</v>
      </c>
      <c r="J10068">
        <v>1</v>
      </c>
    </row>
    <row r="10069" spans="1:10" hidden="1" x14ac:dyDescent="0.3">
      <c r="A10069" s="1" t="s">
        <v>10088</v>
      </c>
      <c r="B10069" s="1" t="s">
        <v>35</v>
      </c>
      <c r="D10069">
        <v>1</v>
      </c>
      <c r="F10069">
        <v>1</v>
      </c>
      <c r="G10069">
        <v>4</v>
      </c>
    </row>
    <row r="10070" spans="1:10" hidden="1" x14ac:dyDescent="0.3">
      <c r="A10070" s="1" t="s">
        <v>10089</v>
      </c>
      <c r="B10070" s="1" t="s">
        <v>35</v>
      </c>
      <c r="G10070">
        <v>1</v>
      </c>
      <c r="J10070">
        <v>1</v>
      </c>
    </row>
    <row r="10071" spans="1:10" hidden="1" x14ac:dyDescent="0.3">
      <c r="A10071" s="1" t="s">
        <v>10090</v>
      </c>
      <c r="B10071" s="1" t="s">
        <v>35</v>
      </c>
      <c r="G10071">
        <v>1</v>
      </c>
    </row>
    <row r="10072" spans="1:10" hidden="1" x14ac:dyDescent="0.3">
      <c r="A10072" s="1" t="s">
        <v>10091</v>
      </c>
      <c r="B10072" s="1" t="s">
        <v>35</v>
      </c>
      <c r="D10072">
        <v>3</v>
      </c>
      <c r="F10072">
        <v>3</v>
      </c>
      <c r="G10072">
        <v>34</v>
      </c>
      <c r="J10072">
        <v>12</v>
      </c>
    </row>
    <row r="10073" spans="1:10" hidden="1" x14ac:dyDescent="0.3">
      <c r="A10073" s="1" t="s">
        <v>10092</v>
      </c>
      <c r="B10073" s="1" t="s">
        <v>35</v>
      </c>
      <c r="G10073">
        <v>1</v>
      </c>
    </row>
    <row r="10074" spans="1:10" hidden="1" x14ac:dyDescent="0.3">
      <c r="A10074" s="1" t="s">
        <v>10093</v>
      </c>
      <c r="B10074" s="1" t="s">
        <v>35</v>
      </c>
      <c r="D10074">
        <v>2</v>
      </c>
      <c r="F10074">
        <v>2</v>
      </c>
      <c r="G10074">
        <v>27</v>
      </c>
      <c r="J10074">
        <v>22</v>
      </c>
    </row>
    <row r="10075" spans="1:10" hidden="1" x14ac:dyDescent="0.3">
      <c r="A10075" s="1" t="s">
        <v>10094</v>
      </c>
      <c r="B10075" s="1" t="s">
        <v>35</v>
      </c>
      <c r="G10075">
        <v>1</v>
      </c>
    </row>
    <row r="10076" spans="1:10" hidden="1" x14ac:dyDescent="0.3">
      <c r="A10076" s="1" t="s">
        <v>10095</v>
      </c>
      <c r="B10076" s="1" t="s">
        <v>35</v>
      </c>
      <c r="F10076">
        <v>1</v>
      </c>
    </row>
    <row r="10077" spans="1:10" hidden="1" x14ac:dyDescent="0.3">
      <c r="A10077" s="1" t="s">
        <v>10096</v>
      </c>
      <c r="B10077" s="1" t="s">
        <v>35</v>
      </c>
      <c r="F10077">
        <v>3</v>
      </c>
      <c r="G10077">
        <v>33</v>
      </c>
      <c r="J10077">
        <v>9</v>
      </c>
    </row>
    <row r="10078" spans="1:10" hidden="1" x14ac:dyDescent="0.3">
      <c r="A10078" s="1" t="s">
        <v>10097</v>
      </c>
      <c r="B10078" s="1" t="s">
        <v>35</v>
      </c>
      <c r="F10078">
        <v>1</v>
      </c>
      <c r="G10078">
        <v>7</v>
      </c>
      <c r="H10078">
        <v>1</v>
      </c>
      <c r="J10078">
        <v>1</v>
      </c>
    </row>
    <row r="10079" spans="1:10" hidden="1" x14ac:dyDescent="0.3">
      <c r="A10079" s="1" t="s">
        <v>10098</v>
      </c>
      <c r="B10079" s="1" t="s">
        <v>35</v>
      </c>
      <c r="F10079">
        <v>2</v>
      </c>
      <c r="G10079">
        <v>13</v>
      </c>
      <c r="J10079">
        <v>14</v>
      </c>
    </row>
    <row r="10080" spans="1:10" hidden="1" x14ac:dyDescent="0.3">
      <c r="A10080" s="1" t="s">
        <v>10099</v>
      </c>
      <c r="B10080" s="1" t="s">
        <v>35</v>
      </c>
      <c r="G10080">
        <v>2</v>
      </c>
    </row>
    <row r="10081" spans="1:12" hidden="1" x14ac:dyDescent="0.3">
      <c r="A10081" s="1" t="s">
        <v>10100</v>
      </c>
      <c r="B10081" s="1" t="s">
        <v>35</v>
      </c>
      <c r="G10081">
        <v>1</v>
      </c>
    </row>
    <row r="10082" spans="1:12" hidden="1" x14ac:dyDescent="0.3">
      <c r="A10082" s="1" t="s">
        <v>10101</v>
      </c>
      <c r="B10082" s="1" t="s">
        <v>35</v>
      </c>
      <c r="F10082">
        <v>1</v>
      </c>
      <c r="G10082">
        <v>24</v>
      </c>
      <c r="J10082">
        <v>3</v>
      </c>
    </row>
    <row r="10083" spans="1:12" hidden="1" x14ac:dyDescent="0.3">
      <c r="A10083" s="1" t="s">
        <v>10102</v>
      </c>
      <c r="B10083" s="1" t="s">
        <v>35</v>
      </c>
      <c r="D10083">
        <v>10</v>
      </c>
      <c r="F10083">
        <v>6</v>
      </c>
      <c r="G10083">
        <v>71</v>
      </c>
      <c r="J10083">
        <v>46</v>
      </c>
    </row>
    <row r="10084" spans="1:12" hidden="1" x14ac:dyDescent="0.3">
      <c r="A10084" s="1" t="s">
        <v>10103</v>
      </c>
      <c r="B10084" s="1" t="s">
        <v>35</v>
      </c>
      <c r="D10084">
        <v>7</v>
      </c>
      <c r="F10084">
        <v>5</v>
      </c>
      <c r="G10084">
        <v>81</v>
      </c>
      <c r="J10084">
        <v>30</v>
      </c>
    </row>
    <row r="10085" spans="1:12" hidden="1" x14ac:dyDescent="0.3">
      <c r="A10085" s="1" t="s">
        <v>10104</v>
      </c>
      <c r="B10085" s="1" t="s">
        <v>35</v>
      </c>
      <c r="D10085">
        <v>5</v>
      </c>
      <c r="F10085">
        <v>10</v>
      </c>
      <c r="G10085">
        <v>82</v>
      </c>
      <c r="J10085">
        <v>45</v>
      </c>
    </row>
    <row r="10086" spans="1:12" hidden="1" x14ac:dyDescent="0.3">
      <c r="A10086" s="1" t="s">
        <v>10105</v>
      </c>
      <c r="B10086" s="1" t="s">
        <v>35</v>
      </c>
      <c r="D10086">
        <v>8</v>
      </c>
      <c r="E10086">
        <v>1</v>
      </c>
      <c r="F10086">
        <v>9</v>
      </c>
      <c r="G10086">
        <v>122</v>
      </c>
      <c r="J10086">
        <v>61</v>
      </c>
      <c r="K10086">
        <v>1</v>
      </c>
      <c r="L10086">
        <v>3</v>
      </c>
    </row>
    <row r="10087" spans="1:12" hidden="1" x14ac:dyDescent="0.3">
      <c r="A10087" s="1" t="s">
        <v>10106</v>
      </c>
      <c r="B10087" s="1" t="s">
        <v>35</v>
      </c>
      <c r="F10087">
        <v>1</v>
      </c>
    </row>
    <row r="10088" spans="1:12" hidden="1" x14ac:dyDescent="0.3">
      <c r="A10088" s="1" t="s">
        <v>10107</v>
      </c>
      <c r="B10088" s="1" t="s">
        <v>35</v>
      </c>
      <c r="F10088">
        <v>1</v>
      </c>
      <c r="G10088">
        <v>1</v>
      </c>
      <c r="J10088">
        <v>1</v>
      </c>
    </row>
    <row r="10089" spans="1:12" hidden="1" x14ac:dyDescent="0.3">
      <c r="A10089" s="1" t="s">
        <v>10108</v>
      </c>
      <c r="B10089" s="1" t="s">
        <v>35</v>
      </c>
      <c r="D10089">
        <v>3</v>
      </c>
      <c r="G10089">
        <v>16</v>
      </c>
      <c r="J10089">
        <v>9</v>
      </c>
    </row>
    <row r="10090" spans="1:12" hidden="1" x14ac:dyDescent="0.3">
      <c r="A10090" s="1" t="s">
        <v>10109</v>
      </c>
      <c r="B10090" s="1" t="s">
        <v>35</v>
      </c>
      <c r="D10090">
        <v>1</v>
      </c>
      <c r="F10090">
        <v>3</v>
      </c>
      <c r="G10090">
        <v>9</v>
      </c>
      <c r="J10090">
        <v>11</v>
      </c>
    </row>
    <row r="10091" spans="1:12" hidden="1" x14ac:dyDescent="0.3">
      <c r="A10091" s="1" t="s">
        <v>10110</v>
      </c>
      <c r="B10091" s="1" t="s">
        <v>35</v>
      </c>
      <c r="J10091">
        <v>1</v>
      </c>
    </row>
    <row r="10092" spans="1:12" hidden="1" x14ac:dyDescent="0.3">
      <c r="A10092" s="1" t="s">
        <v>10111</v>
      </c>
      <c r="B10092" s="1" t="s">
        <v>35</v>
      </c>
      <c r="D10092">
        <v>1</v>
      </c>
      <c r="F10092">
        <v>3</v>
      </c>
      <c r="G10092">
        <v>26</v>
      </c>
      <c r="J10092">
        <v>5</v>
      </c>
    </row>
    <row r="10093" spans="1:12" hidden="1" x14ac:dyDescent="0.3">
      <c r="A10093" s="1" t="s">
        <v>10112</v>
      </c>
      <c r="B10093" s="1" t="s">
        <v>35</v>
      </c>
      <c r="D10093">
        <v>4</v>
      </c>
      <c r="F10093">
        <v>4</v>
      </c>
      <c r="G10093">
        <v>19</v>
      </c>
      <c r="J10093">
        <v>25</v>
      </c>
    </row>
    <row r="10094" spans="1:12" hidden="1" x14ac:dyDescent="0.3">
      <c r="A10094" s="1" t="s">
        <v>10113</v>
      </c>
      <c r="B10094" s="1" t="s">
        <v>35</v>
      </c>
      <c r="F10094">
        <v>1</v>
      </c>
      <c r="G10094">
        <v>4</v>
      </c>
      <c r="J10094">
        <v>1</v>
      </c>
    </row>
    <row r="10095" spans="1:12" hidden="1" x14ac:dyDescent="0.3">
      <c r="A10095" s="1" t="s">
        <v>10114</v>
      </c>
      <c r="B10095" s="1" t="s">
        <v>35</v>
      </c>
      <c r="D10095">
        <v>1</v>
      </c>
      <c r="F10095">
        <v>3</v>
      </c>
      <c r="G10095">
        <v>52</v>
      </c>
      <c r="J10095">
        <v>21</v>
      </c>
      <c r="L10095">
        <v>1</v>
      </c>
    </row>
    <row r="10096" spans="1:12" hidden="1" x14ac:dyDescent="0.3">
      <c r="A10096" s="1" t="s">
        <v>10115</v>
      </c>
      <c r="B10096" s="1" t="s">
        <v>35</v>
      </c>
      <c r="E10096">
        <v>1</v>
      </c>
      <c r="F10096">
        <v>1</v>
      </c>
      <c r="G10096">
        <v>19</v>
      </c>
      <c r="J10096">
        <v>9</v>
      </c>
    </row>
    <row r="10097" spans="1:12" hidden="1" x14ac:dyDescent="0.3">
      <c r="A10097" s="1" t="s">
        <v>10116</v>
      </c>
      <c r="B10097" s="1" t="s">
        <v>35</v>
      </c>
      <c r="J10097">
        <v>1</v>
      </c>
    </row>
    <row r="10098" spans="1:12" hidden="1" x14ac:dyDescent="0.3">
      <c r="A10098" s="1" t="s">
        <v>10117</v>
      </c>
      <c r="B10098" s="1" t="s">
        <v>35</v>
      </c>
      <c r="G10098">
        <v>10</v>
      </c>
      <c r="J10098">
        <v>3</v>
      </c>
    </row>
    <row r="10099" spans="1:12" hidden="1" x14ac:dyDescent="0.3">
      <c r="A10099" s="1" t="s">
        <v>10118</v>
      </c>
      <c r="B10099" s="1" t="s">
        <v>35</v>
      </c>
      <c r="G10099">
        <v>1</v>
      </c>
    </row>
    <row r="10100" spans="1:12" hidden="1" x14ac:dyDescent="0.3">
      <c r="A10100" s="1" t="s">
        <v>10119</v>
      </c>
      <c r="B10100" s="1" t="s">
        <v>35</v>
      </c>
      <c r="G10100">
        <v>1</v>
      </c>
    </row>
    <row r="10101" spans="1:12" hidden="1" x14ac:dyDescent="0.3">
      <c r="A10101" s="1" t="s">
        <v>10120</v>
      </c>
      <c r="B10101" s="1" t="s">
        <v>35</v>
      </c>
      <c r="G10101">
        <v>1</v>
      </c>
    </row>
    <row r="10102" spans="1:12" hidden="1" x14ac:dyDescent="0.3">
      <c r="A10102" s="1" t="s">
        <v>10121</v>
      </c>
      <c r="B10102" s="1" t="s">
        <v>35</v>
      </c>
      <c r="J10102">
        <v>1</v>
      </c>
    </row>
    <row r="10103" spans="1:12" hidden="1" x14ac:dyDescent="0.3">
      <c r="A10103" s="1" t="s">
        <v>10122</v>
      </c>
      <c r="B10103" s="1" t="s">
        <v>35</v>
      </c>
      <c r="F10103">
        <v>1</v>
      </c>
      <c r="G10103">
        <v>15</v>
      </c>
    </row>
    <row r="10104" spans="1:12" hidden="1" x14ac:dyDescent="0.3">
      <c r="A10104" s="1" t="s">
        <v>10123</v>
      </c>
      <c r="B10104" s="1" t="s">
        <v>35</v>
      </c>
      <c r="F10104">
        <v>2</v>
      </c>
    </row>
    <row r="10105" spans="1:12" hidden="1" x14ac:dyDescent="0.3">
      <c r="A10105" s="1" t="s">
        <v>10124</v>
      </c>
      <c r="B10105" s="1" t="s">
        <v>35</v>
      </c>
      <c r="F10105">
        <v>3</v>
      </c>
    </row>
    <row r="10106" spans="1:12" hidden="1" x14ac:dyDescent="0.3">
      <c r="A10106" s="1" t="s">
        <v>10125</v>
      </c>
      <c r="B10106" s="1" t="s">
        <v>35</v>
      </c>
      <c r="F10106">
        <v>1</v>
      </c>
      <c r="G10106">
        <v>3</v>
      </c>
      <c r="H10106">
        <v>1</v>
      </c>
      <c r="J10106">
        <v>1</v>
      </c>
      <c r="L10106">
        <v>1</v>
      </c>
    </row>
    <row r="10107" spans="1:12" hidden="1" x14ac:dyDescent="0.3">
      <c r="A10107" s="1" t="s">
        <v>10126</v>
      </c>
      <c r="B10107" s="1" t="s">
        <v>35</v>
      </c>
      <c r="F10107">
        <v>2</v>
      </c>
    </row>
    <row r="10108" spans="1:12" hidden="1" x14ac:dyDescent="0.3">
      <c r="A10108" s="1" t="s">
        <v>10127</v>
      </c>
      <c r="B10108" s="1" t="s">
        <v>35</v>
      </c>
      <c r="F10108">
        <v>1</v>
      </c>
      <c r="J10108">
        <v>6</v>
      </c>
    </row>
    <row r="10109" spans="1:12" hidden="1" x14ac:dyDescent="0.3">
      <c r="A10109" s="1" t="s">
        <v>10128</v>
      </c>
      <c r="B10109" s="1" t="s">
        <v>35</v>
      </c>
      <c r="D10109">
        <v>5</v>
      </c>
      <c r="F10109">
        <v>7</v>
      </c>
      <c r="G10109">
        <v>110</v>
      </c>
      <c r="J10109">
        <v>64</v>
      </c>
    </row>
    <row r="10110" spans="1:12" hidden="1" x14ac:dyDescent="0.3">
      <c r="A10110" s="1" t="s">
        <v>10129</v>
      </c>
      <c r="B10110" s="1" t="s">
        <v>35</v>
      </c>
      <c r="D10110">
        <v>3</v>
      </c>
      <c r="F10110">
        <v>10</v>
      </c>
      <c r="G10110">
        <v>76</v>
      </c>
      <c r="J10110">
        <v>48</v>
      </c>
      <c r="L10110">
        <v>1</v>
      </c>
    </row>
    <row r="10111" spans="1:12" hidden="1" x14ac:dyDescent="0.3">
      <c r="A10111" s="1" t="s">
        <v>10130</v>
      </c>
      <c r="B10111" s="1" t="s">
        <v>35</v>
      </c>
      <c r="D10111">
        <v>7</v>
      </c>
      <c r="F10111">
        <v>11</v>
      </c>
      <c r="G10111">
        <v>91</v>
      </c>
      <c r="J10111">
        <v>88</v>
      </c>
      <c r="L10111">
        <v>1</v>
      </c>
    </row>
    <row r="10112" spans="1:12" hidden="1" x14ac:dyDescent="0.3">
      <c r="A10112" s="1" t="s">
        <v>10131</v>
      </c>
      <c r="B10112" s="1" t="s">
        <v>35</v>
      </c>
      <c r="D10112">
        <v>5</v>
      </c>
      <c r="F10112">
        <v>8</v>
      </c>
      <c r="G10112">
        <v>76</v>
      </c>
      <c r="J10112">
        <v>54</v>
      </c>
    </row>
    <row r="10113" spans="1:13" hidden="1" x14ac:dyDescent="0.3">
      <c r="A10113" s="1" t="s">
        <v>10132</v>
      </c>
      <c r="B10113" s="1" t="s">
        <v>35</v>
      </c>
      <c r="D10113">
        <v>3</v>
      </c>
      <c r="F10113">
        <v>5</v>
      </c>
      <c r="G10113">
        <v>95</v>
      </c>
      <c r="J10113">
        <v>56</v>
      </c>
    </row>
    <row r="10114" spans="1:13" hidden="1" x14ac:dyDescent="0.3">
      <c r="A10114" s="1" t="s">
        <v>10133</v>
      </c>
      <c r="B10114" s="1" t="s">
        <v>35</v>
      </c>
      <c r="D10114">
        <v>8</v>
      </c>
      <c r="F10114">
        <v>11</v>
      </c>
      <c r="G10114">
        <v>77</v>
      </c>
      <c r="H10114">
        <v>1</v>
      </c>
      <c r="J10114">
        <v>55</v>
      </c>
    </row>
    <row r="10115" spans="1:13" hidden="1" x14ac:dyDescent="0.3">
      <c r="A10115" s="1" t="s">
        <v>10134</v>
      </c>
      <c r="B10115" s="1" t="s">
        <v>35</v>
      </c>
      <c r="D10115">
        <v>3</v>
      </c>
      <c r="G10115">
        <v>11</v>
      </c>
      <c r="J10115">
        <v>10</v>
      </c>
    </row>
    <row r="10116" spans="1:13" hidden="1" x14ac:dyDescent="0.3">
      <c r="A10116" s="1" t="s">
        <v>10135</v>
      </c>
      <c r="B10116" s="1" t="s">
        <v>35</v>
      </c>
      <c r="G10116">
        <v>8</v>
      </c>
      <c r="J10116">
        <v>6</v>
      </c>
    </row>
    <row r="10117" spans="1:13" hidden="1" x14ac:dyDescent="0.3">
      <c r="A10117" s="1" t="s">
        <v>10136</v>
      </c>
      <c r="B10117" s="1" t="s">
        <v>35</v>
      </c>
      <c r="D10117">
        <v>3</v>
      </c>
      <c r="F10117">
        <v>1</v>
      </c>
      <c r="G10117">
        <v>1</v>
      </c>
      <c r="J10117">
        <v>9</v>
      </c>
      <c r="M10117">
        <v>1</v>
      </c>
    </row>
    <row r="10118" spans="1:13" hidden="1" x14ac:dyDescent="0.3">
      <c r="A10118" s="1" t="s">
        <v>10137</v>
      </c>
      <c r="B10118" s="1" t="s">
        <v>35</v>
      </c>
      <c r="F10118">
        <v>1</v>
      </c>
      <c r="G10118">
        <v>16</v>
      </c>
    </row>
    <row r="10119" spans="1:13" hidden="1" x14ac:dyDescent="0.3">
      <c r="A10119" s="1" t="s">
        <v>10138</v>
      </c>
      <c r="B10119" s="1" t="s">
        <v>35</v>
      </c>
      <c r="D10119">
        <v>1</v>
      </c>
      <c r="F10119">
        <v>3</v>
      </c>
      <c r="G10119">
        <v>3</v>
      </c>
      <c r="J10119">
        <v>21</v>
      </c>
    </row>
    <row r="10120" spans="1:13" hidden="1" x14ac:dyDescent="0.3">
      <c r="A10120" s="1" t="s">
        <v>10139</v>
      </c>
      <c r="B10120" s="1" t="s">
        <v>35</v>
      </c>
      <c r="D10120">
        <v>1</v>
      </c>
      <c r="F10120">
        <v>11</v>
      </c>
      <c r="G10120">
        <v>20</v>
      </c>
      <c r="J10120">
        <v>5</v>
      </c>
    </row>
    <row r="10121" spans="1:13" hidden="1" x14ac:dyDescent="0.3">
      <c r="A10121" s="1" t="s">
        <v>10140</v>
      </c>
      <c r="B10121" s="1" t="s">
        <v>35</v>
      </c>
      <c r="G10121">
        <v>12</v>
      </c>
    </row>
    <row r="10122" spans="1:13" hidden="1" x14ac:dyDescent="0.3">
      <c r="A10122" s="1" t="s">
        <v>10141</v>
      </c>
      <c r="B10122" s="1" t="s">
        <v>35</v>
      </c>
      <c r="F10122">
        <v>4</v>
      </c>
      <c r="G10122">
        <v>39</v>
      </c>
      <c r="H10122">
        <v>1</v>
      </c>
    </row>
    <row r="10123" spans="1:13" hidden="1" x14ac:dyDescent="0.3">
      <c r="A10123" s="1" t="s">
        <v>10142</v>
      </c>
      <c r="B10123" s="1" t="s">
        <v>35</v>
      </c>
      <c r="D10123">
        <v>1</v>
      </c>
      <c r="G10123">
        <v>4</v>
      </c>
    </row>
    <row r="10124" spans="1:13" hidden="1" x14ac:dyDescent="0.3">
      <c r="A10124" s="1" t="s">
        <v>10143</v>
      </c>
      <c r="B10124" s="1" t="s">
        <v>35</v>
      </c>
      <c r="F10124">
        <v>1</v>
      </c>
    </row>
    <row r="10125" spans="1:13" hidden="1" x14ac:dyDescent="0.3">
      <c r="A10125" s="1" t="s">
        <v>10144</v>
      </c>
      <c r="B10125" s="1" t="s">
        <v>35</v>
      </c>
      <c r="F10125">
        <v>3</v>
      </c>
      <c r="K10125">
        <v>1</v>
      </c>
    </row>
    <row r="10126" spans="1:13" hidden="1" x14ac:dyDescent="0.3">
      <c r="A10126" s="1" t="s">
        <v>10145</v>
      </c>
      <c r="B10126" s="1" t="s">
        <v>35</v>
      </c>
      <c r="F10126">
        <v>1</v>
      </c>
      <c r="G10126">
        <v>12</v>
      </c>
      <c r="J10126">
        <v>11</v>
      </c>
    </row>
    <row r="10127" spans="1:13" hidden="1" x14ac:dyDescent="0.3">
      <c r="A10127" s="1" t="s">
        <v>10146</v>
      </c>
      <c r="B10127" s="1" t="s">
        <v>35</v>
      </c>
      <c r="F10127">
        <v>1</v>
      </c>
      <c r="G10127">
        <v>2</v>
      </c>
      <c r="J10127">
        <v>3</v>
      </c>
      <c r="L10127">
        <v>1</v>
      </c>
    </row>
    <row r="10128" spans="1:13" hidden="1" x14ac:dyDescent="0.3">
      <c r="A10128" s="1" t="s">
        <v>10147</v>
      </c>
      <c r="B10128" s="1" t="s">
        <v>35</v>
      </c>
      <c r="F10128">
        <v>1</v>
      </c>
      <c r="G10128">
        <v>7</v>
      </c>
    </row>
    <row r="10129" spans="1:12" hidden="1" x14ac:dyDescent="0.3">
      <c r="A10129" s="1" t="s">
        <v>10148</v>
      </c>
      <c r="B10129" s="1" t="s">
        <v>35</v>
      </c>
      <c r="G10129">
        <v>8</v>
      </c>
      <c r="J10129">
        <v>3</v>
      </c>
    </row>
    <row r="10130" spans="1:12" hidden="1" x14ac:dyDescent="0.3">
      <c r="A10130" s="1" t="s">
        <v>10149</v>
      </c>
      <c r="B10130" s="1" t="s">
        <v>35</v>
      </c>
      <c r="D10130">
        <v>4</v>
      </c>
      <c r="F10130">
        <v>6</v>
      </c>
      <c r="G10130">
        <v>62</v>
      </c>
      <c r="J10130">
        <v>47</v>
      </c>
      <c r="L10130">
        <v>1</v>
      </c>
    </row>
    <row r="10131" spans="1:12" hidden="1" x14ac:dyDescent="0.3">
      <c r="A10131" s="1" t="s">
        <v>10150</v>
      </c>
      <c r="B10131" s="1" t="s">
        <v>35</v>
      </c>
      <c r="D10131">
        <v>11</v>
      </c>
      <c r="E10131">
        <v>1</v>
      </c>
      <c r="F10131">
        <v>10</v>
      </c>
      <c r="G10131">
        <v>84</v>
      </c>
      <c r="J10131">
        <v>68</v>
      </c>
      <c r="L10131">
        <v>1</v>
      </c>
    </row>
    <row r="10132" spans="1:12" hidden="1" x14ac:dyDescent="0.3">
      <c r="A10132" s="1" t="s">
        <v>10151</v>
      </c>
      <c r="B10132" s="1" t="s">
        <v>35</v>
      </c>
      <c r="D10132">
        <v>5</v>
      </c>
      <c r="F10132">
        <v>5</v>
      </c>
      <c r="G10132">
        <v>80</v>
      </c>
      <c r="J10132">
        <v>63</v>
      </c>
      <c r="L10132">
        <v>1</v>
      </c>
    </row>
    <row r="10133" spans="1:12" hidden="1" x14ac:dyDescent="0.3">
      <c r="A10133" s="1" t="s">
        <v>10152</v>
      </c>
      <c r="B10133" s="1" t="s">
        <v>35</v>
      </c>
      <c r="D10133">
        <v>5</v>
      </c>
      <c r="F10133">
        <v>4</v>
      </c>
      <c r="G10133">
        <v>39</v>
      </c>
      <c r="J10133">
        <v>28</v>
      </c>
    </row>
    <row r="10134" spans="1:12" hidden="1" x14ac:dyDescent="0.3">
      <c r="A10134" s="1" t="s">
        <v>10153</v>
      </c>
      <c r="B10134" s="1" t="s">
        <v>35</v>
      </c>
      <c r="D10134">
        <v>1</v>
      </c>
      <c r="G10134">
        <v>6</v>
      </c>
      <c r="J10134">
        <v>4</v>
      </c>
      <c r="L10134">
        <v>1</v>
      </c>
    </row>
    <row r="10135" spans="1:12" hidden="1" x14ac:dyDescent="0.3">
      <c r="A10135" s="1" t="s">
        <v>10154</v>
      </c>
      <c r="B10135" s="1" t="s">
        <v>35</v>
      </c>
      <c r="D10135">
        <v>1</v>
      </c>
      <c r="G10135">
        <v>3</v>
      </c>
      <c r="J10135">
        <v>9</v>
      </c>
    </row>
    <row r="10136" spans="1:12" hidden="1" x14ac:dyDescent="0.3">
      <c r="A10136" s="1" t="s">
        <v>10155</v>
      </c>
      <c r="B10136" s="1" t="s">
        <v>35</v>
      </c>
      <c r="G10136">
        <v>9</v>
      </c>
      <c r="J10136">
        <v>1</v>
      </c>
    </row>
    <row r="10137" spans="1:12" hidden="1" x14ac:dyDescent="0.3">
      <c r="A10137" s="1" t="s">
        <v>10156</v>
      </c>
      <c r="B10137" s="1" t="s">
        <v>35</v>
      </c>
      <c r="D10137">
        <v>1</v>
      </c>
      <c r="G10137">
        <v>5</v>
      </c>
      <c r="J10137">
        <v>4</v>
      </c>
    </row>
    <row r="10138" spans="1:12" hidden="1" x14ac:dyDescent="0.3">
      <c r="A10138" s="1" t="s">
        <v>10157</v>
      </c>
      <c r="B10138" s="1" t="s">
        <v>35</v>
      </c>
      <c r="G10138">
        <v>5</v>
      </c>
    </row>
    <row r="10139" spans="1:12" hidden="1" x14ac:dyDescent="0.3">
      <c r="A10139" s="1" t="s">
        <v>10158</v>
      </c>
      <c r="B10139" s="1" t="s">
        <v>35</v>
      </c>
      <c r="G10139">
        <v>4</v>
      </c>
      <c r="J10139">
        <v>3</v>
      </c>
    </row>
    <row r="10140" spans="1:12" hidden="1" x14ac:dyDescent="0.3">
      <c r="A10140" s="1" t="s">
        <v>10159</v>
      </c>
      <c r="B10140" s="1" t="s">
        <v>35</v>
      </c>
      <c r="D10140">
        <v>3</v>
      </c>
      <c r="F10140">
        <v>2</v>
      </c>
      <c r="G10140">
        <v>47</v>
      </c>
      <c r="J10140">
        <v>42</v>
      </c>
      <c r="K10140">
        <v>1</v>
      </c>
      <c r="L10140">
        <v>1</v>
      </c>
    </row>
    <row r="10141" spans="1:12" hidden="1" x14ac:dyDescent="0.3">
      <c r="A10141" s="1" t="s">
        <v>10160</v>
      </c>
      <c r="B10141" s="1" t="s">
        <v>35</v>
      </c>
      <c r="D10141">
        <v>1</v>
      </c>
      <c r="F10141">
        <v>1</v>
      </c>
      <c r="G10141">
        <v>25</v>
      </c>
      <c r="J10141">
        <v>3</v>
      </c>
    </row>
    <row r="10142" spans="1:12" hidden="1" x14ac:dyDescent="0.3">
      <c r="A10142" s="1" t="s">
        <v>10161</v>
      </c>
      <c r="B10142" s="1" t="s">
        <v>35</v>
      </c>
      <c r="F10142">
        <v>1</v>
      </c>
      <c r="G10142">
        <v>16</v>
      </c>
      <c r="J10142">
        <v>1</v>
      </c>
      <c r="L10142">
        <v>1</v>
      </c>
    </row>
    <row r="10143" spans="1:12" hidden="1" x14ac:dyDescent="0.3">
      <c r="A10143" s="1" t="s">
        <v>10162</v>
      </c>
      <c r="B10143" s="1" t="s">
        <v>35</v>
      </c>
      <c r="G10143">
        <v>4</v>
      </c>
      <c r="L10143">
        <v>1</v>
      </c>
    </row>
    <row r="10144" spans="1:12" hidden="1" x14ac:dyDescent="0.3">
      <c r="A10144" s="1" t="s">
        <v>10163</v>
      </c>
      <c r="B10144" s="1" t="s">
        <v>35</v>
      </c>
      <c r="F10144">
        <v>2</v>
      </c>
      <c r="J10144">
        <v>1</v>
      </c>
    </row>
    <row r="10145" spans="1:12" hidden="1" x14ac:dyDescent="0.3">
      <c r="A10145" s="1" t="s">
        <v>10164</v>
      </c>
      <c r="B10145" s="1" t="s">
        <v>35</v>
      </c>
      <c r="G10145">
        <v>1</v>
      </c>
    </row>
    <row r="10146" spans="1:12" hidden="1" x14ac:dyDescent="0.3">
      <c r="A10146" s="1" t="s">
        <v>10165</v>
      </c>
      <c r="B10146" s="1" t="s">
        <v>35</v>
      </c>
      <c r="F10146">
        <v>1</v>
      </c>
    </row>
    <row r="10147" spans="1:12" hidden="1" x14ac:dyDescent="0.3">
      <c r="A10147" s="1" t="s">
        <v>10166</v>
      </c>
      <c r="B10147" s="1" t="s">
        <v>35</v>
      </c>
      <c r="D10147">
        <v>1</v>
      </c>
      <c r="F10147">
        <v>1</v>
      </c>
      <c r="G10147">
        <v>3</v>
      </c>
      <c r="J10147">
        <v>6</v>
      </c>
      <c r="L10147">
        <v>1</v>
      </c>
    </row>
    <row r="10148" spans="1:12" hidden="1" x14ac:dyDescent="0.3">
      <c r="A10148" s="1" t="s">
        <v>10167</v>
      </c>
      <c r="B10148" s="1" t="s">
        <v>35</v>
      </c>
      <c r="J10148">
        <v>1</v>
      </c>
    </row>
    <row r="10149" spans="1:12" hidden="1" x14ac:dyDescent="0.3">
      <c r="A10149" s="1" t="s">
        <v>10168</v>
      </c>
      <c r="B10149" s="1" t="s">
        <v>35</v>
      </c>
      <c r="G10149">
        <v>2</v>
      </c>
    </row>
    <row r="10150" spans="1:12" hidden="1" x14ac:dyDescent="0.3">
      <c r="A10150" s="1" t="s">
        <v>10169</v>
      </c>
      <c r="B10150" s="1" t="s">
        <v>35</v>
      </c>
      <c r="D10150">
        <v>4</v>
      </c>
      <c r="F10150">
        <v>5</v>
      </c>
      <c r="G10150">
        <v>61</v>
      </c>
      <c r="J10150">
        <v>43</v>
      </c>
      <c r="L10150">
        <v>1</v>
      </c>
    </row>
    <row r="10151" spans="1:12" hidden="1" x14ac:dyDescent="0.3">
      <c r="A10151" s="1" t="s">
        <v>10170</v>
      </c>
      <c r="B10151" s="1" t="s">
        <v>35</v>
      </c>
      <c r="D10151">
        <v>8</v>
      </c>
      <c r="F10151">
        <v>11</v>
      </c>
      <c r="G10151">
        <v>73</v>
      </c>
      <c r="J10151">
        <v>51</v>
      </c>
      <c r="L10151">
        <v>1</v>
      </c>
    </row>
    <row r="10152" spans="1:12" hidden="1" x14ac:dyDescent="0.3">
      <c r="A10152" s="1" t="s">
        <v>10171</v>
      </c>
      <c r="B10152" s="1" t="s">
        <v>35</v>
      </c>
      <c r="D10152">
        <v>8</v>
      </c>
      <c r="F10152">
        <v>4</v>
      </c>
      <c r="G10152">
        <v>94</v>
      </c>
      <c r="J10152">
        <v>63</v>
      </c>
      <c r="L10152">
        <v>1</v>
      </c>
    </row>
    <row r="10153" spans="1:12" hidden="1" x14ac:dyDescent="0.3">
      <c r="A10153" s="1" t="s">
        <v>10172</v>
      </c>
      <c r="B10153" s="1" t="s">
        <v>35</v>
      </c>
      <c r="G10153">
        <v>7</v>
      </c>
      <c r="J10153">
        <v>2</v>
      </c>
    </row>
    <row r="10154" spans="1:12" hidden="1" x14ac:dyDescent="0.3">
      <c r="A10154" s="1" t="s">
        <v>10173</v>
      </c>
      <c r="B10154" s="1" t="s">
        <v>35</v>
      </c>
      <c r="F10154">
        <v>1</v>
      </c>
      <c r="G10154">
        <v>13</v>
      </c>
      <c r="J10154">
        <v>9</v>
      </c>
    </row>
    <row r="10155" spans="1:12" hidden="1" x14ac:dyDescent="0.3">
      <c r="A10155" s="1" t="s">
        <v>10174</v>
      </c>
      <c r="B10155" s="1" t="s">
        <v>35</v>
      </c>
      <c r="G10155">
        <v>1</v>
      </c>
    </row>
    <row r="10156" spans="1:12" hidden="1" x14ac:dyDescent="0.3">
      <c r="A10156" s="1" t="s">
        <v>10175</v>
      </c>
      <c r="B10156" s="1" t="s">
        <v>35</v>
      </c>
      <c r="D10156">
        <v>2</v>
      </c>
      <c r="G10156">
        <v>4</v>
      </c>
      <c r="J10156">
        <v>1</v>
      </c>
    </row>
    <row r="10157" spans="1:12" hidden="1" x14ac:dyDescent="0.3">
      <c r="A10157" s="1" t="s">
        <v>10176</v>
      </c>
      <c r="B10157" s="1" t="s">
        <v>35</v>
      </c>
      <c r="G10157">
        <v>1</v>
      </c>
      <c r="J10157">
        <v>2</v>
      </c>
    </row>
    <row r="10158" spans="1:12" hidden="1" x14ac:dyDescent="0.3">
      <c r="A10158" s="1" t="s">
        <v>10177</v>
      </c>
      <c r="B10158" s="1" t="s">
        <v>35</v>
      </c>
      <c r="F10158">
        <v>1</v>
      </c>
    </row>
    <row r="10159" spans="1:12" hidden="1" x14ac:dyDescent="0.3">
      <c r="A10159" s="1" t="s">
        <v>10178</v>
      </c>
      <c r="B10159" s="1" t="s">
        <v>35</v>
      </c>
      <c r="F10159">
        <v>1</v>
      </c>
      <c r="J10159">
        <v>3</v>
      </c>
    </row>
    <row r="10160" spans="1:12" hidden="1" x14ac:dyDescent="0.3">
      <c r="A10160" s="1" t="s">
        <v>10179</v>
      </c>
      <c r="B10160" s="1" t="s">
        <v>35</v>
      </c>
      <c r="D10160">
        <v>1</v>
      </c>
      <c r="G10160">
        <v>2</v>
      </c>
      <c r="J10160">
        <v>1</v>
      </c>
    </row>
    <row r="10161" spans="1:12" hidden="1" x14ac:dyDescent="0.3">
      <c r="A10161" s="1" t="s">
        <v>10180</v>
      </c>
      <c r="B10161" s="1" t="s">
        <v>35</v>
      </c>
      <c r="D10161">
        <v>1</v>
      </c>
      <c r="F10161">
        <v>2</v>
      </c>
      <c r="G10161">
        <v>18</v>
      </c>
      <c r="J10161">
        <v>8</v>
      </c>
    </row>
    <row r="10162" spans="1:12" hidden="1" x14ac:dyDescent="0.3">
      <c r="A10162" s="1" t="s">
        <v>10181</v>
      </c>
      <c r="B10162" s="1" t="s">
        <v>35</v>
      </c>
      <c r="F10162">
        <v>4</v>
      </c>
      <c r="G10162">
        <v>15</v>
      </c>
      <c r="J10162">
        <v>14</v>
      </c>
    </row>
    <row r="10163" spans="1:12" hidden="1" x14ac:dyDescent="0.3">
      <c r="A10163" s="1" t="s">
        <v>10182</v>
      </c>
      <c r="B10163" s="1" t="s">
        <v>35</v>
      </c>
      <c r="F10163">
        <v>2</v>
      </c>
      <c r="G10163">
        <v>11</v>
      </c>
    </row>
    <row r="10164" spans="1:12" hidden="1" x14ac:dyDescent="0.3">
      <c r="A10164" s="1" t="s">
        <v>10183</v>
      </c>
      <c r="B10164" s="1" t="s">
        <v>35</v>
      </c>
      <c r="F10164">
        <v>1</v>
      </c>
      <c r="G10164">
        <v>13</v>
      </c>
      <c r="L10164">
        <v>1</v>
      </c>
    </row>
    <row r="10165" spans="1:12" hidden="1" x14ac:dyDescent="0.3">
      <c r="A10165" s="1" t="s">
        <v>10184</v>
      </c>
      <c r="B10165" s="1" t="s">
        <v>35</v>
      </c>
      <c r="J10165">
        <v>1</v>
      </c>
    </row>
    <row r="10166" spans="1:12" hidden="1" x14ac:dyDescent="0.3">
      <c r="A10166" s="1" t="s">
        <v>10185</v>
      </c>
      <c r="B10166" s="1" t="s">
        <v>35</v>
      </c>
      <c r="G10166">
        <v>1</v>
      </c>
    </row>
    <row r="10167" spans="1:12" hidden="1" x14ac:dyDescent="0.3">
      <c r="A10167" s="1" t="s">
        <v>10186</v>
      </c>
      <c r="B10167" s="1" t="s">
        <v>35</v>
      </c>
      <c r="G10167">
        <v>1</v>
      </c>
    </row>
    <row r="10168" spans="1:12" hidden="1" x14ac:dyDescent="0.3">
      <c r="A10168" s="1" t="s">
        <v>10187</v>
      </c>
      <c r="B10168" s="1" t="s">
        <v>35</v>
      </c>
      <c r="G10168">
        <v>1</v>
      </c>
    </row>
    <row r="10169" spans="1:12" hidden="1" x14ac:dyDescent="0.3">
      <c r="A10169" s="1" t="s">
        <v>10188</v>
      </c>
      <c r="B10169" s="1" t="s">
        <v>35</v>
      </c>
      <c r="G10169">
        <v>1</v>
      </c>
    </row>
    <row r="10170" spans="1:12" hidden="1" x14ac:dyDescent="0.3">
      <c r="A10170" s="1" t="s">
        <v>10189</v>
      </c>
      <c r="B10170" s="1" t="s">
        <v>35</v>
      </c>
      <c r="F10170">
        <v>1</v>
      </c>
      <c r="G10170">
        <v>2</v>
      </c>
    </row>
    <row r="10171" spans="1:12" hidden="1" x14ac:dyDescent="0.3">
      <c r="A10171" s="1" t="s">
        <v>10190</v>
      </c>
      <c r="B10171" s="1" t="s">
        <v>35</v>
      </c>
      <c r="D10171">
        <v>2</v>
      </c>
      <c r="F10171">
        <v>3</v>
      </c>
      <c r="G10171">
        <v>38</v>
      </c>
      <c r="J10171">
        <v>21</v>
      </c>
    </row>
    <row r="10172" spans="1:12" hidden="1" x14ac:dyDescent="0.3">
      <c r="A10172" s="1" t="s">
        <v>10191</v>
      </c>
      <c r="B10172" s="1" t="s">
        <v>35</v>
      </c>
      <c r="G10172">
        <v>1</v>
      </c>
      <c r="J10172">
        <v>2</v>
      </c>
    </row>
    <row r="10173" spans="1:12" hidden="1" x14ac:dyDescent="0.3">
      <c r="A10173" s="1" t="s">
        <v>10192</v>
      </c>
      <c r="B10173" s="1" t="s">
        <v>35</v>
      </c>
      <c r="K10173">
        <v>1</v>
      </c>
    </row>
    <row r="10174" spans="1:12" hidden="1" x14ac:dyDescent="0.3">
      <c r="A10174" s="1" t="s">
        <v>10193</v>
      </c>
      <c r="B10174" s="1" t="s">
        <v>35</v>
      </c>
      <c r="D10174">
        <v>2</v>
      </c>
      <c r="F10174">
        <v>4</v>
      </c>
      <c r="G10174">
        <v>35</v>
      </c>
      <c r="J10174">
        <v>16</v>
      </c>
      <c r="L10174">
        <v>1</v>
      </c>
    </row>
    <row r="10175" spans="1:12" hidden="1" x14ac:dyDescent="0.3">
      <c r="A10175" s="1" t="s">
        <v>10194</v>
      </c>
      <c r="B10175" s="1" t="s">
        <v>35</v>
      </c>
      <c r="D10175">
        <v>5</v>
      </c>
      <c r="F10175">
        <v>2</v>
      </c>
      <c r="G10175">
        <v>40</v>
      </c>
      <c r="J10175">
        <v>16</v>
      </c>
    </row>
    <row r="10176" spans="1:12" hidden="1" x14ac:dyDescent="0.3">
      <c r="A10176" s="1" t="s">
        <v>10195</v>
      </c>
      <c r="B10176" s="1" t="s">
        <v>35</v>
      </c>
      <c r="G10176">
        <v>1</v>
      </c>
      <c r="J10176">
        <v>1</v>
      </c>
    </row>
    <row r="10177" spans="1:13" hidden="1" x14ac:dyDescent="0.3">
      <c r="A10177" s="1" t="s">
        <v>10196</v>
      </c>
      <c r="B10177" s="1" t="s">
        <v>35</v>
      </c>
      <c r="F10177">
        <v>1</v>
      </c>
    </row>
    <row r="10178" spans="1:13" hidden="1" x14ac:dyDescent="0.3">
      <c r="A10178" s="1" t="s">
        <v>10197</v>
      </c>
      <c r="B10178" s="1" t="s">
        <v>35</v>
      </c>
      <c r="D10178">
        <v>5</v>
      </c>
      <c r="F10178">
        <v>2</v>
      </c>
      <c r="G10178">
        <v>42</v>
      </c>
      <c r="J10178">
        <v>10</v>
      </c>
    </row>
    <row r="10179" spans="1:13" hidden="1" x14ac:dyDescent="0.3">
      <c r="A10179" s="1" t="s">
        <v>10198</v>
      </c>
      <c r="B10179" s="1" t="s">
        <v>35</v>
      </c>
      <c r="F10179">
        <v>4</v>
      </c>
      <c r="G10179">
        <v>8</v>
      </c>
      <c r="J10179">
        <v>5</v>
      </c>
      <c r="M10179">
        <v>1</v>
      </c>
    </row>
    <row r="10180" spans="1:13" hidden="1" x14ac:dyDescent="0.3">
      <c r="A10180" s="1" t="s">
        <v>10199</v>
      </c>
      <c r="B10180" s="1" t="s">
        <v>35</v>
      </c>
      <c r="D10180">
        <v>2</v>
      </c>
      <c r="F10180">
        <v>1</v>
      </c>
      <c r="G10180">
        <v>37</v>
      </c>
      <c r="J10180">
        <v>14</v>
      </c>
    </row>
    <row r="10181" spans="1:13" hidden="1" x14ac:dyDescent="0.3">
      <c r="A10181" s="1" t="s">
        <v>10200</v>
      </c>
      <c r="B10181" s="1" t="s">
        <v>35</v>
      </c>
      <c r="G10181">
        <v>1</v>
      </c>
      <c r="J10181">
        <v>1</v>
      </c>
    </row>
    <row r="10182" spans="1:13" hidden="1" x14ac:dyDescent="0.3">
      <c r="A10182" s="1" t="s">
        <v>10201</v>
      </c>
      <c r="B10182" s="1" t="s">
        <v>35</v>
      </c>
      <c r="D10182">
        <v>1</v>
      </c>
      <c r="E10182">
        <v>1</v>
      </c>
      <c r="F10182">
        <v>3</v>
      </c>
      <c r="G10182">
        <v>24</v>
      </c>
      <c r="J10182">
        <v>15</v>
      </c>
    </row>
    <row r="10183" spans="1:13" hidden="1" x14ac:dyDescent="0.3">
      <c r="A10183" s="1" t="s">
        <v>10202</v>
      </c>
      <c r="B10183" s="1" t="s">
        <v>35</v>
      </c>
      <c r="D10183">
        <v>1</v>
      </c>
    </row>
    <row r="10184" spans="1:13" hidden="1" x14ac:dyDescent="0.3">
      <c r="A10184" s="1" t="s">
        <v>10203</v>
      </c>
      <c r="B10184" s="1" t="s">
        <v>35</v>
      </c>
      <c r="D10184">
        <v>7</v>
      </c>
      <c r="E10184">
        <v>1</v>
      </c>
      <c r="F10184">
        <v>18</v>
      </c>
      <c r="G10184">
        <v>177</v>
      </c>
      <c r="J10184">
        <v>81</v>
      </c>
      <c r="L10184">
        <v>1</v>
      </c>
    </row>
    <row r="10185" spans="1:13" hidden="1" x14ac:dyDescent="0.3">
      <c r="A10185" s="1" t="s">
        <v>10204</v>
      </c>
      <c r="B10185" s="1" t="s">
        <v>35</v>
      </c>
      <c r="D10185">
        <v>4</v>
      </c>
      <c r="F10185">
        <v>13</v>
      </c>
      <c r="G10185">
        <v>188</v>
      </c>
      <c r="J10185">
        <v>112</v>
      </c>
      <c r="L10185">
        <v>1</v>
      </c>
    </row>
    <row r="10186" spans="1:13" hidden="1" x14ac:dyDescent="0.3">
      <c r="A10186" s="1" t="s">
        <v>10205</v>
      </c>
      <c r="B10186" s="1" t="s">
        <v>35</v>
      </c>
      <c r="D10186">
        <v>13</v>
      </c>
      <c r="F10186">
        <v>11</v>
      </c>
      <c r="G10186">
        <v>93</v>
      </c>
      <c r="J10186">
        <v>88</v>
      </c>
    </row>
    <row r="10187" spans="1:13" hidden="1" x14ac:dyDescent="0.3">
      <c r="A10187" s="1" t="s">
        <v>10206</v>
      </c>
      <c r="B10187" s="1" t="s">
        <v>35</v>
      </c>
      <c r="G10187">
        <v>1</v>
      </c>
      <c r="J10187">
        <v>1</v>
      </c>
    </row>
    <row r="10188" spans="1:13" hidden="1" x14ac:dyDescent="0.3">
      <c r="A10188" s="1" t="s">
        <v>10207</v>
      </c>
      <c r="B10188" s="1" t="s">
        <v>35</v>
      </c>
      <c r="F10188">
        <v>4</v>
      </c>
      <c r="G10188">
        <v>23</v>
      </c>
      <c r="J10188">
        <v>17</v>
      </c>
    </row>
    <row r="10189" spans="1:13" hidden="1" x14ac:dyDescent="0.3">
      <c r="A10189" s="1" t="s">
        <v>10208</v>
      </c>
      <c r="B10189" s="1" t="s">
        <v>35</v>
      </c>
      <c r="G10189">
        <v>1</v>
      </c>
    </row>
    <row r="10190" spans="1:13" hidden="1" x14ac:dyDescent="0.3">
      <c r="A10190" s="1" t="s">
        <v>10209</v>
      </c>
      <c r="B10190" s="1" t="s">
        <v>35</v>
      </c>
      <c r="D10190">
        <v>4</v>
      </c>
      <c r="F10190">
        <v>1</v>
      </c>
      <c r="G10190">
        <v>13</v>
      </c>
      <c r="J10190">
        <v>21</v>
      </c>
    </row>
    <row r="10191" spans="1:13" hidden="1" x14ac:dyDescent="0.3">
      <c r="A10191" s="1" t="s">
        <v>10210</v>
      </c>
      <c r="B10191" s="1" t="s">
        <v>35</v>
      </c>
      <c r="G10191">
        <v>2</v>
      </c>
    </row>
    <row r="10192" spans="1:13" hidden="1" x14ac:dyDescent="0.3">
      <c r="A10192" s="1" t="s">
        <v>10211</v>
      </c>
      <c r="B10192" s="1" t="s">
        <v>35</v>
      </c>
      <c r="D10192">
        <v>1</v>
      </c>
      <c r="G10192">
        <v>28</v>
      </c>
      <c r="H10192">
        <v>1</v>
      </c>
      <c r="J10192">
        <v>9</v>
      </c>
    </row>
    <row r="10193" spans="1:10" hidden="1" x14ac:dyDescent="0.3">
      <c r="A10193" s="1" t="s">
        <v>10212</v>
      </c>
      <c r="B10193" s="1" t="s">
        <v>35</v>
      </c>
      <c r="D10193">
        <v>3</v>
      </c>
      <c r="F10193">
        <v>1</v>
      </c>
      <c r="G10193">
        <v>43</v>
      </c>
      <c r="J10193">
        <v>18</v>
      </c>
    </row>
    <row r="10194" spans="1:10" hidden="1" x14ac:dyDescent="0.3">
      <c r="A10194" s="1" t="s">
        <v>10213</v>
      </c>
      <c r="B10194" s="1" t="s">
        <v>35</v>
      </c>
      <c r="F10194">
        <v>1</v>
      </c>
      <c r="G10194">
        <v>2</v>
      </c>
      <c r="J10194">
        <v>1</v>
      </c>
    </row>
    <row r="10195" spans="1:10" hidden="1" x14ac:dyDescent="0.3">
      <c r="A10195" s="1" t="s">
        <v>10214</v>
      </c>
      <c r="B10195" s="1" t="s">
        <v>35</v>
      </c>
      <c r="D10195">
        <v>6</v>
      </c>
      <c r="F10195">
        <v>12</v>
      </c>
      <c r="G10195">
        <v>140</v>
      </c>
      <c r="J10195">
        <v>69</v>
      </c>
    </row>
    <row r="10196" spans="1:10" hidden="1" x14ac:dyDescent="0.3">
      <c r="A10196" s="1" t="s">
        <v>10215</v>
      </c>
      <c r="B10196" s="1" t="s">
        <v>35</v>
      </c>
      <c r="G10196">
        <v>1</v>
      </c>
    </row>
    <row r="10197" spans="1:10" hidden="1" x14ac:dyDescent="0.3">
      <c r="A10197" s="1" t="s">
        <v>10216</v>
      </c>
      <c r="B10197" s="1" t="s">
        <v>35</v>
      </c>
      <c r="D10197">
        <v>2</v>
      </c>
      <c r="F10197">
        <v>3</v>
      </c>
      <c r="G10197">
        <v>27</v>
      </c>
      <c r="J10197">
        <v>22</v>
      </c>
    </row>
    <row r="10198" spans="1:10" hidden="1" x14ac:dyDescent="0.3">
      <c r="A10198" s="1" t="s">
        <v>10217</v>
      </c>
      <c r="B10198" s="1" t="s">
        <v>35</v>
      </c>
      <c r="J10198">
        <v>1</v>
      </c>
    </row>
    <row r="10199" spans="1:10" hidden="1" x14ac:dyDescent="0.3">
      <c r="A10199" s="1" t="s">
        <v>10218</v>
      </c>
      <c r="B10199" s="1" t="s">
        <v>35</v>
      </c>
      <c r="G10199">
        <v>5</v>
      </c>
      <c r="J10199">
        <v>1</v>
      </c>
    </row>
    <row r="10200" spans="1:10" hidden="1" x14ac:dyDescent="0.3">
      <c r="A10200" s="1" t="s">
        <v>10219</v>
      </c>
      <c r="B10200" s="1" t="s">
        <v>35</v>
      </c>
      <c r="G10200">
        <v>1</v>
      </c>
    </row>
    <row r="10201" spans="1:10" hidden="1" x14ac:dyDescent="0.3">
      <c r="A10201" s="1" t="s">
        <v>10220</v>
      </c>
      <c r="B10201" s="1" t="s">
        <v>35</v>
      </c>
      <c r="G10201">
        <v>1</v>
      </c>
      <c r="J10201">
        <v>1</v>
      </c>
    </row>
    <row r="10202" spans="1:10" hidden="1" x14ac:dyDescent="0.3">
      <c r="A10202" s="1" t="s">
        <v>10221</v>
      </c>
      <c r="B10202" s="1" t="s">
        <v>35</v>
      </c>
      <c r="D10202">
        <v>2</v>
      </c>
      <c r="F10202">
        <v>1</v>
      </c>
      <c r="G10202">
        <v>11</v>
      </c>
      <c r="J10202">
        <v>3</v>
      </c>
    </row>
    <row r="10203" spans="1:10" hidden="1" x14ac:dyDescent="0.3">
      <c r="A10203" s="1" t="s">
        <v>10222</v>
      </c>
      <c r="B10203" s="1" t="s">
        <v>35</v>
      </c>
      <c r="F10203">
        <v>1</v>
      </c>
      <c r="J10203">
        <v>1</v>
      </c>
    </row>
    <row r="10204" spans="1:10" hidden="1" x14ac:dyDescent="0.3">
      <c r="A10204" s="1" t="s">
        <v>10223</v>
      </c>
      <c r="B10204" s="1" t="s">
        <v>35</v>
      </c>
      <c r="G10204">
        <v>1</v>
      </c>
    </row>
    <row r="10205" spans="1:10" hidden="1" x14ac:dyDescent="0.3">
      <c r="A10205" s="1" t="s">
        <v>10224</v>
      </c>
      <c r="B10205" s="1" t="s">
        <v>35</v>
      </c>
      <c r="G10205">
        <v>1</v>
      </c>
    </row>
    <row r="10206" spans="1:10" hidden="1" x14ac:dyDescent="0.3">
      <c r="A10206" s="1" t="s">
        <v>10225</v>
      </c>
      <c r="B10206" s="1" t="s">
        <v>35</v>
      </c>
      <c r="F10206">
        <v>1</v>
      </c>
    </row>
    <row r="10207" spans="1:10" hidden="1" x14ac:dyDescent="0.3">
      <c r="A10207" s="1" t="s">
        <v>10226</v>
      </c>
      <c r="B10207" s="1" t="s">
        <v>35</v>
      </c>
      <c r="D10207">
        <v>1</v>
      </c>
      <c r="F10207">
        <v>3</v>
      </c>
      <c r="G10207">
        <v>5</v>
      </c>
      <c r="J10207">
        <v>12</v>
      </c>
    </row>
    <row r="10208" spans="1:10" hidden="1" x14ac:dyDescent="0.3">
      <c r="A10208" s="1" t="s">
        <v>10227</v>
      </c>
      <c r="B10208" s="1" t="s">
        <v>35</v>
      </c>
      <c r="G10208">
        <v>3</v>
      </c>
    </row>
    <row r="10209" spans="1:12" hidden="1" x14ac:dyDescent="0.3">
      <c r="A10209" s="1" t="s">
        <v>10228</v>
      </c>
      <c r="B10209" s="1" t="s">
        <v>35</v>
      </c>
      <c r="G10209">
        <v>13</v>
      </c>
      <c r="J10209">
        <v>13</v>
      </c>
    </row>
    <row r="10210" spans="1:12" hidden="1" x14ac:dyDescent="0.3">
      <c r="A10210" s="1" t="s">
        <v>10229</v>
      </c>
      <c r="B10210" s="1" t="s">
        <v>35</v>
      </c>
      <c r="D10210">
        <v>3</v>
      </c>
      <c r="F10210">
        <v>7</v>
      </c>
      <c r="G10210">
        <v>23</v>
      </c>
      <c r="J10210">
        <v>26</v>
      </c>
    </row>
    <row r="10211" spans="1:12" hidden="1" x14ac:dyDescent="0.3">
      <c r="A10211" s="1" t="s">
        <v>10230</v>
      </c>
      <c r="B10211" s="1" t="s">
        <v>35</v>
      </c>
      <c r="D10211">
        <v>1</v>
      </c>
      <c r="F10211">
        <v>4</v>
      </c>
      <c r="G10211">
        <v>12</v>
      </c>
      <c r="J10211">
        <v>9</v>
      </c>
    </row>
    <row r="10212" spans="1:12" hidden="1" x14ac:dyDescent="0.3">
      <c r="A10212" s="1" t="s">
        <v>10231</v>
      </c>
      <c r="B10212" s="1" t="s">
        <v>35</v>
      </c>
      <c r="D10212">
        <v>5</v>
      </c>
      <c r="E10212">
        <v>1</v>
      </c>
      <c r="G10212">
        <v>9</v>
      </c>
      <c r="J10212">
        <v>10</v>
      </c>
    </row>
    <row r="10213" spans="1:12" hidden="1" x14ac:dyDescent="0.3">
      <c r="A10213" s="1" t="s">
        <v>10232</v>
      </c>
      <c r="B10213" s="1" t="s">
        <v>35</v>
      </c>
      <c r="D10213">
        <v>6</v>
      </c>
      <c r="F10213">
        <v>18</v>
      </c>
      <c r="G10213">
        <v>102</v>
      </c>
      <c r="H10213">
        <v>1</v>
      </c>
      <c r="J10213">
        <v>82</v>
      </c>
      <c r="L10213">
        <v>2</v>
      </c>
    </row>
    <row r="10214" spans="1:12" hidden="1" x14ac:dyDescent="0.3">
      <c r="A10214" s="1" t="s">
        <v>10233</v>
      </c>
      <c r="B10214" s="1" t="s">
        <v>35</v>
      </c>
      <c r="D10214">
        <v>1</v>
      </c>
      <c r="F10214">
        <v>2</v>
      </c>
      <c r="G10214">
        <v>20</v>
      </c>
      <c r="J10214">
        <v>12</v>
      </c>
    </row>
    <row r="10215" spans="1:12" hidden="1" x14ac:dyDescent="0.3">
      <c r="A10215" s="1" t="s">
        <v>10234</v>
      </c>
      <c r="B10215" s="1" t="s">
        <v>35</v>
      </c>
      <c r="D10215">
        <v>8</v>
      </c>
      <c r="F10215">
        <v>9</v>
      </c>
      <c r="G10215">
        <v>86</v>
      </c>
      <c r="J10215">
        <v>75</v>
      </c>
      <c r="K10215">
        <v>1</v>
      </c>
    </row>
    <row r="10216" spans="1:12" hidden="1" x14ac:dyDescent="0.3">
      <c r="A10216" s="1" t="s">
        <v>10235</v>
      </c>
      <c r="B10216" s="1" t="s">
        <v>35</v>
      </c>
      <c r="D10216">
        <v>2</v>
      </c>
      <c r="E10216">
        <v>1</v>
      </c>
      <c r="F10216">
        <v>4</v>
      </c>
      <c r="G10216">
        <v>22</v>
      </c>
      <c r="J10216">
        <v>11</v>
      </c>
    </row>
    <row r="10217" spans="1:12" hidden="1" x14ac:dyDescent="0.3">
      <c r="A10217" s="1" t="s">
        <v>10236</v>
      </c>
      <c r="B10217" s="1" t="s">
        <v>35</v>
      </c>
      <c r="G10217">
        <v>16</v>
      </c>
      <c r="J10217">
        <v>10</v>
      </c>
    </row>
    <row r="10218" spans="1:12" hidden="1" x14ac:dyDescent="0.3">
      <c r="A10218" s="1" t="s">
        <v>10237</v>
      </c>
      <c r="B10218" s="1" t="s">
        <v>35</v>
      </c>
      <c r="F10218">
        <v>1</v>
      </c>
      <c r="G10218">
        <v>8</v>
      </c>
      <c r="J10218">
        <v>7</v>
      </c>
    </row>
    <row r="10219" spans="1:12" hidden="1" x14ac:dyDescent="0.3">
      <c r="A10219" s="1" t="s">
        <v>10238</v>
      </c>
      <c r="B10219" s="1" t="s">
        <v>35</v>
      </c>
      <c r="G10219">
        <v>3</v>
      </c>
      <c r="J10219">
        <v>5</v>
      </c>
    </row>
    <row r="10220" spans="1:12" hidden="1" x14ac:dyDescent="0.3">
      <c r="A10220" s="1" t="s">
        <v>10239</v>
      </c>
      <c r="B10220" s="1" t="s">
        <v>35</v>
      </c>
      <c r="G10220">
        <v>1</v>
      </c>
    </row>
    <row r="10221" spans="1:12" hidden="1" x14ac:dyDescent="0.3">
      <c r="A10221" s="1" t="s">
        <v>10240</v>
      </c>
      <c r="B10221" s="1" t="s">
        <v>35</v>
      </c>
      <c r="F10221">
        <v>1</v>
      </c>
    </row>
    <row r="10222" spans="1:12" hidden="1" x14ac:dyDescent="0.3">
      <c r="A10222" s="1" t="s">
        <v>10241</v>
      </c>
      <c r="B10222" s="1" t="s">
        <v>35</v>
      </c>
      <c r="D10222">
        <v>1</v>
      </c>
      <c r="F10222">
        <v>2</v>
      </c>
      <c r="G10222">
        <v>23</v>
      </c>
      <c r="J10222">
        <v>17</v>
      </c>
    </row>
    <row r="10223" spans="1:12" hidden="1" x14ac:dyDescent="0.3">
      <c r="A10223" s="1" t="s">
        <v>10242</v>
      </c>
      <c r="B10223" s="1" t="s">
        <v>35</v>
      </c>
      <c r="F10223">
        <v>1</v>
      </c>
      <c r="G10223">
        <v>22</v>
      </c>
      <c r="J10223">
        <v>14</v>
      </c>
      <c r="L10223">
        <v>1</v>
      </c>
    </row>
    <row r="10224" spans="1:12" hidden="1" x14ac:dyDescent="0.3">
      <c r="A10224" s="1" t="s">
        <v>10243</v>
      </c>
      <c r="B10224" s="1" t="s">
        <v>35</v>
      </c>
      <c r="D10224">
        <v>1</v>
      </c>
      <c r="G10224">
        <v>17</v>
      </c>
      <c r="J10224">
        <v>13</v>
      </c>
    </row>
    <row r="10225" spans="1:13" hidden="1" x14ac:dyDescent="0.3">
      <c r="A10225" s="1" t="s">
        <v>10244</v>
      </c>
      <c r="B10225" s="1" t="s">
        <v>35</v>
      </c>
      <c r="D10225">
        <v>1</v>
      </c>
      <c r="F10225">
        <v>2</v>
      </c>
      <c r="G10225">
        <v>21</v>
      </c>
      <c r="J10225">
        <v>11</v>
      </c>
    </row>
    <row r="10226" spans="1:13" hidden="1" x14ac:dyDescent="0.3">
      <c r="A10226" s="1" t="s">
        <v>10245</v>
      </c>
      <c r="B10226" s="1" t="s">
        <v>35</v>
      </c>
      <c r="F10226">
        <v>1</v>
      </c>
    </row>
    <row r="10227" spans="1:13" hidden="1" x14ac:dyDescent="0.3">
      <c r="A10227" s="1" t="s">
        <v>10246</v>
      </c>
      <c r="B10227" s="1" t="s">
        <v>35</v>
      </c>
      <c r="D10227">
        <v>2</v>
      </c>
      <c r="E10227">
        <v>1</v>
      </c>
      <c r="F10227">
        <v>3</v>
      </c>
      <c r="G10227">
        <v>71</v>
      </c>
      <c r="J10227">
        <v>30</v>
      </c>
    </row>
    <row r="10228" spans="1:13" hidden="1" x14ac:dyDescent="0.3">
      <c r="A10228" s="1" t="s">
        <v>10247</v>
      </c>
      <c r="B10228" s="1" t="s">
        <v>35</v>
      </c>
      <c r="D10228">
        <v>1</v>
      </c>
      <c r="F10228">
        <v>1</v>
      </c>
      <c r="G10228">
        <v>36</v>
      </c>
      <c r="J10228">
        <v>9</v>
      </c>
    </row>
    <row r="10229" spans="1:13" hidden="1" x14ac:dyDescent="0.3">
      <c r="A10229" s="1" t="s">
        <v>10248</v>
      </c>
      <c r="B10229" s="1" t="s">
        <v>35</v>
      </c>
      <c r="F10229">
        <v>2</v>
      </c>
      <c r="G10229">
        <v>63</v>
      </c>
      <c r="J10229">
        <v>5</v>
      </c>
    </row>
    <row r="10230" spans="1:13" hidden="1" x14ac:dyDescent="0.3">
      <c r="A10230" s="1" t="s">
        <v>10249</v>
      </c>
      <c r="B10230" s="1" t="s">
        <v>35</v>
      </c>
      <c r="F10230">
        <v>1</v>
      </c>
      <c r="G10230">
        <v>67</v>
      </c>
      <c r="H10230">
        <v>1</v>
      </c>
      <c r="J10230">
        <v>25</v>
      </c>
    </row>
    <row r="10231" spans="1:13" hidden="1" x14ac:dyDescent="0.3">
      <c r="A10231" s="1" t="s">
        <v>10250</v>
      </c>
      <c r="B10231" s="1" t="s">
        <v>35</v>
      </c>
      <c r="F10231">
        <v>2</v>
      </c>
      <c r="G10231">
        <v>37</v>
      </c>
      <c r="J10231">
        <v>14</v>
      </c>
    </row>
    <row r="10232" spans="1:13" hidden="1" x14ac:dyDescent="0.3">
      <c r="A10232" s="1" t="s">
        <v>10251</v>
      </c>
      <c r="B10232" s="1" t="s">
        <v>35</v>
      </c>
      <c r="D10232">
        <v>16</v>
      </c>
      <c r="F10232">
        <v>15</v>
      </c>
      <c r="G10232">
        <v>79</v>
      </c>
      <c r="J10232">
        <v>85</v>
      </c>
      <c r="L10232">
        <v>2</v>
      </c>
    </row>
    <row r="10233" spans="1:13" hidden="1" x14ac:dyDescent="0.3">
      <c r="A10233" s="1" t="s">
        <v>10252</v>
      </c>
      <c r="B10233" s="1" t="s">
        <v>35</v>
      </c>
      <c r="D10233">
        <v>5</v>
      </c>
      <c r="F10233">
        <v>2</v>
      </c>
      <c r="G10233">
        <v>24</v>
      </c>
      <c r="J10233">
        <v>9</v>
      </c>
    </row>
    <row r="10234" spans="1:13" hidden="1" x14ac:dyDescent="0.3">
      <c r="A10234" s="1" t="s">
        <v>10253</v>
      </c>
      <c r="B10234" s="1" t="s">
        <v>35</v>
      </c>
      <c r="F10234">
        <v>1</v>
      </c>
      <c r="G10234">
        <v>32</v>
      </c>
      <c r="J10234">
        <v>3</v>
      </c>
    </row>
    <row r="10235" spans="1:13" hidden="1" x14ac:dyDescent="0.3">
      <c r="A10235" s="1" t="s">
        <v>10254</v>
      </c>
      <c r="B10235" s="1" t="s">
        <v>35</v>
      </c>
      <c r="G10235">
        <v>1</v>
      </c>
      <c r="J10235">
        <v>2</v>
      </c>
    </row>
    <row r="10236" spans="1:13" hidden="1" x14ac:dyDescent="0.3">
      <c r="A10236" s="1" t="s">
        <v>10255</v>
      </c>
      <c r="B10236" s="1" t="s">
        <v>35</v>
      </c>
      <c r="G10236">
        <v>1</v>
      </c>
    </row>
    <row r="10237" spans="1:13" hidden="1" x14ac:dyDescent="0.3">
      <c r="A10237" s="1" t="s">
        <v>10256</v>
      </c>
      <c r="B10237" s="1" t="s">
        <v>35</v>
      </c>
      <c r="F10237">
        <v>2</v>
      </c>
      <c r="G10237">
        <v>9</v>
      </c>
      <c r="J10237">
        <v>7</v>
      </c>
    </row>
    <row r="10238" spans="1:13" hidden="1" x14ac:dyDescent="0.3">
      <c r="A10238" s="1" t="s">
        <v>10257</v>
      </c>
      <c r="B10238" s="1" t="s">
        <v>35</v>
      </c>
      <c r="D10238">
        <v>1</v>
      </c>
      <c r="G10238">
        <v>6</v>
      </c>
      <c r="J10238">
        <v>4</v>
      </c>
      <c r="L10238">
        <v>1</v>
      </c>
    </row>
    <row r="10239" spans="1:13" hidden="1" x14ac:dyDescent="0.3">
      <c r="A10239" s="1" t="s">
        <v>10258</v>
      </c>
      <c r="B10239" s="1" t="s">
        <v>35</v>
      </c>
      <c r="D10239">
        <v>1</v>
      </c>
    </row>
    <row r="10240" spans="1:13" hidden="1" x14ac:dyDescent="0.3">
      <c r="A10240" s="1" t="s">
        <v>10259</v>
      </c>
      <c r="B10240" s="1" t="s">
        <v>35</v>
      </c>
      <c r="G10240">
        <v>6</v>
      </c>
      <c r="J10240">
        <v>3</v>
      </c>
      <c r="M10240">
        <v>1</v>
      </c>
    </row>
    <row r="10241" spans="1:12" hidden="1" x14ac:dyDescent="0.3">
      <c r="A10241" s="1" t="s">
        <v>10260</v>
      </c>
      <c r="B10241" s="1" t="s">
        <v>35</v>
      </c>
      <c r="F10241">
        <v>1</v>
      </c>
      <c r="G10241">
        <v>9</v>
      </c>
      <c r="J10241">
        <v>5</v>
      </c>
    </row>
    <row r="10242" spans="1:12" hidden="1" x14ac:dyDescent="0.3">
      <c r="A10242" s="1" t="s">
        <v>10261</v>
      </c>
      <c r="B10242" s="1" t="s">
        <v>35</v>
      </c>
      <c r="D10242">
        <v>2</v>
      </c>
      <c r="F10242">
        <v>1</v>
      </c>
      <c r="G10242">
        <v>5</v>
      </c>
      <c r="J10242">
        <v>5</v>
      </c>
    </row>
    <row r="10243" spans="1:12" hidden="1" x14ac:dyDescent="0.3">
      <c r="A10243" s="1" t="s">
        <v>10262</v>
      </c>
      <c r="B10243" s="1" t="s">
        <v>35</v>
      </c>
      <c r="D10243">
        <v>11</v>
      </c>
      <c r="F10243">
        <v>11</v>
      </c>
      <c r="G10243">
        <v>139</v>
      </c>
      <c r="J10243">
        <v>58</v>
      </c>
      <c r="L10243">
        <v>2</v>
      </c>
    </row>
    <row r="10244" spans="1:12" hidden="1" x14ac:dyDescent="0.3">
      <c r="A10244" s="1" t="s">
        <v>10263</v>
      </c>
      <c r="B10244" s="1" t="s">
        <v>35</v>
      </c>
      <c r="G10244">
        <v>1</v>
      </c>
    </row>
    <row r="10245" spans="1:12" hidden="1" x14ac:dyDescent="0.3">
      <c r="A10245" s="1" t="s">
        <v>10264</v>
      </c>
      <c r="B10245" s="1" t="s">
        <v>35</v>
      </c>
      <c r="D10245">
        <v>1</v>
      </c>
      <c r="G10245">
        <v>2</v>
      </c>
      <c r="J10245">
        <v>3</v>
      </c>
    </row>
    <row r="10246" spans="1:12" hidden="1" x14ac:dyDescent="0.3">
      <c r="A10246" s="1" t="s">
        <v>10265</v>
      </c>
      <c r="B10246" s="1" t="s">
        <v>35</v>
      </c>
      <c r="F10246">
        <v>1</v>
      </c>
      <c r="G10246">
        <v>8</v>
      </c>
      <c r="J10246">
        <v>5</v>
      </c>
    </row>
    <row r="10247" spans="1:12" hidden="1" x14ac:dyDescent="0.3">
      <c r="A10247" s="1" t="s">
        <v>10266</v>
      </c>
      <c r="B10247" s="1" t="s">
        <v>35</v>
      </c>
      <c r="F10247">
        <v>1</v>
      </c>
      <c r="G10247">
        <v>6</v>
      </c>
      <c r="J10247">
        <v>3</v>
      </c>
    </row>
    <row r="10248" spans="1:12" hidden="1" x14ac:dyDescent="0.3">
      <c r="A10248" s="1" t="s">
        <v>10267</v>
      </c>
      <c r="B10248" s="1" t="s">
        <v>35</v>
      </c>
      <c r="G10248">
        <v>1</v>
      </c>
    </row>
    <row r="10249" spans="1:12" hidden="1" x14ac:dyDescent="0.3">
      <c r="A10249" s="1" t="s">
        <v>10268</v>
      </c>
      <c r="B10249" s="1" t="s">
        <v>35</v>
      </c>
      <c r="F10249">
        <v>1</v>
      </c>
      <c r="G10249">
        <v>2</v>
      </c>
      <c r="J10249">
        <v>1</v>
      </c>
    </row>
    <row r="10250" spans="1:12" hidden="1" x14ac:dyDescent="0.3">
      <c r="A10250" s="1" t="s">
        <v>10269</v>
      </c>
      <c r="B10250" s="1" t="s">
        <v>35</v>
      </c>
      <c r="D10250">
        <v>1</v>
      </c>
      <c r="G10250">
        <v>1</v>
      </c>
      <c r="J10250">
        <v>2</v>
      </c>
    </row>
    <row r="10251" spans="1:12" hidden="1" x14ac:dyDescent="0.3">
      <c r="A10251" s="1" t="s">
        <v>10270</v>
      </c>
      <c r="B10251" s="1" t="s">
        <v>35</v>
      </c>
      <c r="G10251">
        <v>3</v>
      </c>
      <c r="J10251">
        <v>1</v>
      </c>
    </row>
    <row r="10252" spans="1:12" hidden="1" x14ac:dyDescent="0.3">
      <c r="A10252" s="1" t="s">
        <v>10271</v>
      </c>
      <c r="B10252" s="1" t="s">
        <v>35</v>
      </c>
      <c r="G10252">
        <v>1</v>
      </c>
    </row>
    <row r="10253" spans="1:12" hidden="1" x14ac:dyDescent="0.3">
      <c r="A10253" s="1" t="s">
        <v>10272</v>
      </c>
      <c r="B10253" s="1" t="s">
        <v>35</v>
      </c>
      <c r="D10253">
        <v>1</v>
      </c>
      <c r="G10253">
        <v>3</v>
      </c>
      <c r="J10253">
        <v>4</v>
      </c>
    </row>
    <row r="10254" spans="1:12" hidden="1" x14ac:dyDescent="0.3">
      <c r="A10254" s="1" t="s">
        <v>10273</v>
      </c>
      <c r="B10254" s="1" t="s">
        <v>35</v>
      </c>
      <c r="F10254">
        <v>2</v>
      </c>
      <c r="G10254">
        <v>4</v>
      </c>
      <c r="J10254">
        <v>5</v>
      </c>
    </row>
    <row r="10255" spans="1:12" hidden="1" x14ac:dyDescent="0.3">
      <c r="A10255" s="1" t="s">
        <v>10274</v>
      </c>
      <c r="B10255" s="1" t="s">
        <v>35</v>
      </c>
      <c r="D10255">
        <v>1</v>
      </c>
      <c r="G10255">
        <v>4</v>
      </c>
      <c r="J10255">
        <v>1</v>
      </c>
    </row>
    <row r="10256" spans="1:12" hidden="1" x14ac:dyDescent="0.3">
      <c r="A10256" s="1" t="s">
        <v>10275</v>
      </c>
      <c r="B10256" s="1" t="s">
        <v>35</v>
      </c>
      <c r="D10256">
        <v>3</v>
      </c>
      <c r="F10256">
        <v>11</v>
      </c>
      <c r="G10256">
        <v>134</v>
      </c>
      <c r="J10256">
        <v>65</v>
      </c>
      <c r="L10256">
        <v>1</v>
      </c>
    </row>
    <row r="10257" spans="1:12" hidden="1" x14ac:dyDescent="0.3">
      <c r="A10257" s="1" t="s">
        <v>10276</v>
      </c>
      <c r="B10257" s="1" t="s">
        <v>35</v>
      </c>
      <c r="D10257">
        <v>10</v>
      </c>
      <c r="E10257">
        <v>1</v>
      </c>
      <c r="F10257">
        <v>9</v>
      </c>
      <c r="G10257">
        <v>124</v>
      </c>
      <c r="J10257">
        <v>79</v>
      </c>
      <c r="L10257">
        <v>1</v>
      </c>
    </row>
    <row r="10258" spans="1:12" hidden="1" x14ac:dyDescent="0.3">
      <c r="A10258" s="1" t="s">
        <v>10277</v>
      </c>
      <c r="B10258" s="1" t="s">
        <v>35</v>
      </c>
      <c r="D10258">
        <v>13</v>
      </c>
      <c r="F10258">
        <v>13</v>
      </c>
      <c r="G10258">
        <v>135</v>
      </c>
      <c r="J10258">
        <v>79</v>
      </c>
      <c r="L10258">
        <v>2</v>
      </c>
    </row>
    <row r="10259" spans="1:12" hidden="1" x14ac:dyDescent="0.3">
      <c r="A10259" s="1" t="s">
        <v>10278</v>
      </c>
      <c r="B10259" s="1" t="s">
        <v>35</v>
      </c>
      <c r="F10259">
        <v>1</v>
      </c>
      <c r="G10259">
        <v>1</v>
      </c>
      <c r="J10259">
        <v>1</v>
      </c>
    </row>
    <row r="10260" spans="1:12" hidden="1" x14ac:dyDescent="0.3">
      <c r="A10260" s="1" t="s">
        <v>10279</v>
      </c>
      <c r="B10260" s="1" t="s">
        <v>35</v>
      </c>
      <c r="F10260">
        <v>1</v>
      </c>
      <c r="G10260">
        <v>3</v>
      </c>
      <c r="J10260">
        <v>3</v>
      </c>
    </row>
    <row r="10261" spans="1:12" hidden="1" x14ac:dyDescent="0.3">
      <c r="A10261" s="1" t="s">
        <v>10280</v>
      </c>
      <c r="B10261" s="1" t="s">
        <v>35</v>
      </c>
      <c r="F10261">
        <v>1</v>
      </c>
      <c r="G10261">
        <v>4</v>
      </c>
      <c r="J10261">
        <v>1</v>
      </c>
    </row>
    <row r="10262" spans="1:12" hidden="1" x14ac:dyDescent="0.3">
      <c r="A10262" s="1" t="s">
        <v>10281</v>
      </c>
      <c r="B10262" s="1" t="s">
        <v>35</v>
      </c>
      <c r="G10262">
        <v>1</v>
      </c>
    </row>
    <row r="10263" spans="1:12" hidden="1" x14ac:dyDescent="0.3">
      <c r="A10263" s="1" t="s">
        <v>10282</v>
      </c>
      <c r="B10263" s="1" t="s">
        <v>35</v>
      </c>
      <c r="G10263">
        <v>1</v>
      </c>
    </row>
    <row r="10264" spans="1:12" hidden="1" x14ac:dyDescent="0.3">
      <c r="A10264" s="1" t="s">
        <v>10283</v>
      </c>
      <c r="B10264" s="1" t="s">
        <v>35</v>
      </c>
      <c r="F10264">
        <v>1</v>
      </c>
      <c r="G10264">
        <v>1</v>
      </c>
    </row>
    <row r="10265" spans="1:12" hidden="1" x14ac:dyDescent="0.3">
      <c r="A10265" s="1" t="s">
        <v>10284</v>
      </c>
      <c r="B10265" s="1" t="s">
        <v>35</v>
      </c>
      <c r="D10265">
        <v>6</v>
      </c>
      <c r="F10265">
        <v>5</v>
      </c>
      <c r="G10265">
        <v>62</v>
      </c>
      <c r="J10265">
        <v>32</v>
      </c>
    </row>
    <row r="10266" spans="1:12" hidden="1" x14ac:dyDescent="0.3">
      <c r="A10266" s="1" t="s">
        <v>10285</v>
      </c>
      <c r="B10266" s="1" t="s">
        <v>35</v>
      </c>
      <c r="D10266">
        <v>1</v>
      </c>
      <c r="G10266">
        <v>15</v>
      </c>
      <c r="J10266">
        <v>6</v>
      </c>
    </row>
    <row r="10267" spans="1:12" hidden="1" x14ac:dyDescent="0.3">
      <c r="A10267" s="1" t="s">
        <v>10286</v>
      </c>
      <c r="B10267" s="1" t="s">
        <v>35</v>
      </c>
      <c r="D10267">
        <v>1</v>
      </c>
      <c r="G10267">
        <v>27</v>
      </c>
      <c r="J10267">
        <v>11</v>
      </c>
    </row>
    <row r="10268" spans="1:12" hidden="1" x14ac:dyDescent="0.3">
      <c r="A10268" s="1" t="s">
        <v>10287</v>
      </c>
      <c r="B10268" s="1" t="s">
        <v>35</v>
      </c>
      <c r="D10268">
        <v>1</v>
      </c>
      <c r="F10268">
        <v>2</v>
      </c>
      <c r="G10268">
        <v>48</v>
      </c>
      <c r="J10268">
        <v>26</v>
      </c>
    </row>
    <row r="10269" spans="1:12" hidden="1" x14ac:dyDescent="0.3">
      <c r="A10269" s="1" t="s">
        <v>10288</v>
      </c>
      <c r="B10269" s="1" t="s">
        <v>35</v>
      </c>
      <c r="H10269">
        <v>1</v>
      </c>
    </row>
    <row r="10270" spans="1:12" hidden="1" x14ac:dyDescent="0.3">
      <c r="A10270" s="1" t="s">
        <v>10289</v>
      </c>
      <c r="B10270" s="1" t="s">
        <v>35</v>
      </c>
      <c r="D10270">
        <v>4</v>
      </c>
      <c r="F10270">
        <v>5</v>
      </c>
      <c r="G10270">
        <v>28</v>
      </c>
      <c r="J10270">
        <v>29</v>
      </c>
    </row>
    <row r="10271" spans="1:12" hidden="1" x14ac:dyDescent="0.3">
      <c r="A10271" s="1" t="s">
        <v>10290</v>
      </c>
      <c r="B10271" s="1" t="s">
        <v>35</v>
      </c>
      <c r="D10271">
        <v>1</v>
      </c>
      <c r="F10271">
        <v>1</v>
      </c>
      <c r="G10271">
        <v>6</v>
      </c>
      <c r="J10271">
        <v>12</v>
      </c>
    </row>
    <row r="10272" spans="1:12" hidden="1" x14ac:dyDescent="0.3">
      <c r="A10272" s="1" t="s">
        <v>10291</v>
      </c>
      <c r="B10272" s="1" t="s">
        <v>35</v>
      </c>
      <c r="D10272">
        <v>2</v>
      </c>
      <c r="G10272">
        <v>14</v>
      </c>
      <c r="J10272">
        <v>14</v>
      </c>
    </row>
    <row r="10273" spans="1:10" hidden="1" x14ac:dyDescent="0.3">
      <c r="A10273" s="1" t="s">
        <v>10292</v>
      </c>
      <c r="B10273" s="1" t="s">
        <v>35</v>
      </c>
      <c r="D10273">
        <v>1</v>
      </c>
      <c r="F10273">
        <v>2</v>
      </c>
      <c r="G10273">
        <v>6</v>
      </c>
      <c r="J10273">
        <v>14</v>
      </c>
    </row>
    <row r="10274" spans="1:10" hidden="1" x14ac:dyDescent="0.3">
      <c r="A10274" s="1" t="s">
        <v>10293</v>
      </c>
      <c r="B10274" s="1" t="s">
        <v>35</v>
      </c>
      <c r="D10274">
        <v>8</v>
      </c>
      <c r="F10274">
        <v>9</v>
      </c>
      <c r="G10274">
        <v>65</v>
      </c>
      <c r="J10274">
        <v>23</v>
      </c>
    </row>
    <row r="10275" spans="1:10" hidden="1" x14ac:dyDescent="0.3">
      <c r="A10275" s="1" t="s">
        <v>10294</v>
      </c>
      <c r="B10275" s="1" t="s">
        <v>35</v>
      </c>
      <c r="D10275">
        <v>11</v>
      </c>
      <c r="F10275">
        <v>19</v>
      </c>
      <c r="G10275">
        <v>245</v>
      </c>
      <c r="J10275">
        <v>115</v>
      </c>
    </row>
    <row r="10276" spans="1:10" hidden="1" x14ac:dyDescent="0.3">
      <c r="A10276" s="1" t="s">
        <v>10295</v>
      </c>
      <c r="B10276" s="1" t="s">
        <v>35</v>
      </c>
      <c r="F10276">
        <v>1</v>
      </c>
      <c r="G10276">
        <v>38</v>
      </c>
      <c r="J10276">
        <v>11</v>
      </c>
    </row>
    <row r="10277" spans="1:10" hidden="1" x14ac:dyDescent="0.3">
      <c r="A10277" s="1" t="s">
        <v>10296</v>
      </c>
      <c r="B10277" s="1" t="s">
        <v>35</v>
      </c>
      <c r="F10277">
        <v>2</v>
      </c>
      <c r="G10277">
        <v>15</v>
      </c>
      <c r="J10277">
        <v>7</v>
      </c>
    </row>
    <row r="10278" spans="1:10" hidden="1" x14ac:dyDescent="0.3">
      <c r="A10278" s="1" t="s">
        <v>10297</v>
      </c>
      <c r="B10278" s="1" t="s">
        <v>35</v>
      </c>
      <c r="D10278">
        <v>1</v>
      </c>
      <c r="G10278">
        <v>1</v>
      </c>
    </row>
    <row r="10279" spans="1:10" hidden="1" x14ac:dyDescent="0.3">
      <c r="A10279" s="1" t="s">
        <v>10298</v>
      </c>
      <c r="B10279" s="1" t="s">
        <v>35</v>
      </c>
      <c r="F10279">
        <v>3</v>
      </c>
      <c r="G10279">
        <v>24</v>
      </c>
      <c r="J10279">
        <v>22</v>
      </c>
    </row>
    <row r="10280" spans="1:10" hidden="1" x14ac:dyDescent="0.3">
      <c r="A10280" s="1" t="s">
        <v>10299</v>
      </c>
      <c r="B10280" s="1" t="s">
        <v>35</v>
      </c>
      <c r="F10280">
        <v>1</v>
      </c>
      <c r="G10280">
        <v>12</v>
      </c>
      <c r="J10280">
        <v>18</v>
      </c>
    </row>
    <row r="10281" spans="1:10" hidden="1" x14ac:dyDescent="0.3">
      <c r="A10281" s="1" t="s">
        <v>10300</v>
      </c>
      <c r="B10281" s="1" t="s">
        <v>35</v>
      </c>
      <c r="D10281">
        <v>1</v>
      </c>
      <c r="G10281">
        <v>17</v>
      </c>
      <c r="J10281">
        <v>9</v>
      </c>
    </row>
    <row r="10282" spans="1:10" hidden="1" x14ac:dyDescent="0.3">
      <c r="A10282" s="1" t="s">
        <v>10301</v>
      </c>
      <c r="B10282" s="1" t="s">
        <v>35</v>
      </c>
      <c r="D10282">
        <v>3</v>
      </c>
      <c r="F10282">
        <v>1</v>
      </c>
      <c r="G10282">
        <v>40</v>
      </c>
      <c r="J10282">
        <v>37</v>
      </c>
    </row>
    <row r="10283" spans="1:10" hidden="1" x14ac:dyDescent="0.3">
      <c r="A10283" s="1" t="s">
        <v>10302</v>
      </c>
      <c r="B10283" s="1" t="s">
        <v>35</v>
      </c>
      <c r="D10283">
        <v>1</v>
      </c>
      <c r="F10283">
        <v>1</v>
      </c>
      <c r="G10283">
        <v>29</v>
      </c>
      <c r="J10283">
        <v>15</v>
      </c>
    </row>
    <row r="10284" spans="1:10" hidden="1" x14ac:dyDescent="0.3">
      <c r="A10284" s="1" t="s">
        <v>10303</v>
      </c>
      <c r="B10284" s="1" t="s">
        <v>35</v>
      </c>
      <c r="D10284">
        <v>2</v>
      </c>
      <c r="F10284">
        <v>1</v>
      </c>
      <c r="G10284">
        <v>21</v>
      </c>
      <c r="J10284">
        <v>9</v>
      </c>
    </row>
    <row r="10285" spans="1:10" hidden="1" x14ac:dyDescent="0.3">
      <c r="A10285" s="1" t="s">
        <v>10304</v>
      </c>
      <c r="B10285" s="1" t="s">
        <v>35</v>
      </c>
      <c r="D10285">
        <v>3</v>
      </c>
      <c r="F10285">
        <v>1</v>
      </c>
      <c r="G10285">
        <v>16</v>
      </c>
      <c r="J10285">
        <v>19</v>
      </c>
    </row>
    <row r="10286" spans="1:10" hidden="1" x14ac:dyDescent="0.3">
      <c r="A10286" s="1" t="s">
        <v>10305</v>
      </c>
      <c r="B10286" s="1" t="s">
        <v>35</v>
      </c>
      <c r="D10286">
        <v>1</v>
      </c>
      <c r="G10286">
        <v>20</v>
      </c>
      <c r="J10286">
        <v>20</v>
      </c>
    </row>
    <row r="10287" spans="1:10" hidden="1" x14ac:dyDescent="0.3">
      <c r="A10287" s="1" t="s">
        <v>10306</v>
      </c>
      <c r="B10287" s="1" t="s">
        <v>35</v>
      </c>
      <c r="D10287">
        <v>3</v>
      </c>
      <c r="G10287">
        <v>23</v>
      </c>
      <c r="J10287">
        <v>24</v>
      </c>
    </row>
    <row r="10288" spans="1:10" hidden="1" x14ac:dyDescent="0.3">
      <c r="A10288" s="1" t="s">
        <v>10307</v>
      </c>
      <c r="B10288" s="1" t="s">
        <v>35</v>
      </c>
      <c r="J10288">
        <v>1</v>
      </c>
    </row>
    <row r="10289" spans="1:12" hidden="1" x14ac:dyDescent="0.3">
      <c r="A10289" s="1" t="s">
        <v>10308</v>
      </c>
      <c r="B10289" s="1" t="s">
        <v>35</v>
      </c>
      <c r="D10289">
        <v>1</v>
      </c>
      <c r="F10289">
        <v>2</v>
      </c>
      <c r="G10289">
        <v>20</v>
      </c>
      <c r="J10289">
        <v>15</v>
      </c>
    </row>
    <row r="10290" spans="1:12" hidden="1" x14ac:dyDescent="0.3">
      <c r="A10290" s="1" t="s">
        <v>10309</v>
      </c>
      <c r="B10290" s="1" t="s">
        <v>35</v>
      </c>
      <c r="G10290">
        <v>3</v>
      </c>
      <c r="J10290">
        <v>2</v>
      </c>
    </row>
    <row r="10291" spans="1:12" hidden="1" x14ac:dyDescent="0.3">
      <c r="A10291" s="1" t="s">
        <v>10310</v>
      </c>
      <c r="B10291" s="1" t="s">
        <v>35</v>
      </c>
      <c r="D10291">
        <v>1</v>
      </c>
      <c r="F10291">
        <v>3</v>
      </c>
      <c r="G10291">
        <v>15</v>
      </c>
      <c r="J10291">
        <v>1</v>
      </c>
    </row>
    <row r="10292" spans="1:12" hidden="1" x14ac:dyDescent="0.3">
      <c r="A10292" s="1" t="s">
        <v>10311</v>
      </c>
      <c r="B10292" s="1" t="s">
        <v>35</v>
      </c>
      <c r="G10292">
        <v>1</v>
      </c>
    </row>
    <row r="10293" spans="1:12" hidden="1" x14ac:dyDescent="0.3">
      <c r="A10293" s="1" t="s">
        <v>10312</v>
      </c>
      <c r="B10293" s="1" t="s">
        <v>35</v>
      </c>
      <c r="G10293">
        <v>2</v>
      </c>
    </row>
    <row r="10294" spans="1:12" hidden="1" x14ac:dyDescent="0.3">
      <c r="A10294" s="1" t="s">
        <v>10313</v>
      </c>
      <c r="B10294" s="1" t="s">
        <v>35</v>
      </c>
      <c r="G10294">
        <v>1</v>
      </c>
    </row>
    <row r="10295" spans="1:12" hidden="1" x14ac:dyDescent="0.3">
      <c r="A10295" s="1" t="s">
        <v>10314</v>
      </c>
      <c r="B10295" s="1" t="s">
        <v>35</v>
      </c>
      <c r="G10295">
        <v>1</v>
      </c>
    </row>
    <row r="10296" spans="1:12" hidden="1" x14ac:dyDescent="0.3">
      <c r="A10296" s="1" t="s">
        <v>10315</v>
      </c>
      <c r="B10296" s="1" t="s">
        <v>35</v>
      </c>
      <c r="G10296">
        <v>1</v>
      </c>
    </row>
    <row r="10297" spans="1:12" hidden="1" x14ac:dyDescent="0.3">
      <c r="A10297" s="1" t="s">
        <v>10316</v>
      </c>
      <c r="B10297" s="1" t="s">
        <v>35</v>
      </c>
      <c r="F10297">
        <v>4</v>
      </c>
      <c r="G10297">
        <v>1</v>
      </c>
      <c r="J10297">
        <v>1</v>
      </c>
    </row>
    <row r="10298" spans="1:12" hidden="1" x14ac:dyDescent="0.3">
      <c r="A10298" s="1" t="s">
        <v>10317</v>
      </c>
      <c r="B10298" s="1" t="s">
        <v>35</v>
      </c>
      <c r="F10298">
        <v>1</v>
      </c>
      <c r="G10298">
        <v>1</v>
      </c>
      <c r="J10298">
        <v>1</v>
      </c>
      <c r="L10298">
        <v>1</v>
      </c>
    </row>
    <row r="10299" spans="1:12" hidden="1" x14ac:dyDescent="0.3">
      <c r="A10299" s="1" t="s">
        <v>10318</v>
      </c>
      <c r="B10299" s="1" t="s">
        <v>35</v>
      </c>
      <c r="F10299">
        <v>1</v>
      </c>
      <c r="G10299">
        <v>2</v>
      </c>
    </row>
    <row r="10300" spans="1:12" hidden="1" x14ac:dyDescent="0.3">
      <c r="A10300" s="1" t="s">
        <v>10319</v>
      </c>
      <c r="B10300" s="1" t="s">
        <v>35</v>
      </c>
      <c r="F10300">
        <v>2</v>
      </c>
      <c r="G10300">
        <v>6</v>
      </c>
      <c r="J10300">
        <v>4</v>
      </c>
    </row>
    <row r="10301" spans="1:12" hidden="1" x14ac:dyDescent="0.3">
      <c r="A10301" s="1" t="s">
        <v>10320</v>
      </c>
      <c r="B10301" s="1" t="s">
        <v>35</v>
      </c>
      <c r="G10301">
        <v>2</v>
      </c>
    </row>
    <row r="10302" spans="1:12" hidden="1" x14ac:dyDescent="0.3">
      <c r="A10302" s="1" t="s">
        <v>10321</v>
      </c>
      <c r="B10302" s="1" t="s">
        <v>35</v>
      </c>
      <c r="D10302">
        <v>1</v>
      </c>
      <c r="F10302">
        <v>3</v>
      </c>
      <c r="G10302">
        <v>24</v>
      </c>
      <c r="J10302">
        <v>8</v>
      </c>
      <c r="L10302">
        <v>1</v>
      </c>
    </row>
    <row r="10303" spans="1:12" hidden="1" x14ac:dyDescent="0.3">
      <c r="A10303" s="1" t="s">
        <v>10322</v>
      </c>
      <c r="B10303" s="1" t="s">
        <v>35</v>
      </c>
      <c r="D10303">
        <v>8</v>
      </c>
      <c r="F10303">
        <v>16</v>
      </c>
      <c r="G10303">
        <v>122</v>
      </c>
      <c r="J10303">
        <v>101</v>
      </c>
      <c r="K10303">
        <v>1</v>
      </c>
    </row>
    <row r="10304" spans="1:12" hidden="1" x14ac:dyDescent="0.3">
      <c r="A10304" s="1" t="s">
        <v>10323</v>
      </c>
      <c r="B10304" s="1" t="s">
        <v>35</v>
      </c>
      <c r="F10304">
        <v>2</v>
      </c>
      <c r="G10304">
        <v>39</v>
      </c>
      <c r="J10304">
        <v>20</v>
      </c>
    </row>
    <row r="10305" spans="1:12" hidden="1" x14ac:dyDescent="0.3">
      <c r="A10305" s="1" t="s">
        <v>10324</v>
      </c>
      <c r="B10305" s="1" t="s">
        <v>35</v>
      </c>
      <c r="D10305">
        <v>2</v>
      </c>
      <c r="G10305">
        <v>38</v>
      </c>
      <c r="J10305">
        <v>12</v>
      </c>
    </row>
    <row r="10306" spans="1:12" hidden="1" x14ac:dyDescent="0.3">
      <c r="A10306" s="1" t="s">
        <v>10325</v>
      </c>
      <c r="B10306" s="1" t="s">
        <v>35</v>
      </c>
      <c r="D10306">
        <v>4</v>
      </c>
      <c r="E10306">
        <v>1</v>
      </c>
      <c r="F10306">
        <v>3</v>
      </c>
      <c r="G10306">
        <v>23</v>
      </c>
      <c r="J10306">
        <v>30</v>
      </c>
    </row>
    <row r="10307" spans="1:12" hidden="1" x14ac:dyDescent="0.3">
      <c r="A10307" s="1" t="s">
        <v>10326</v>
      </c>
      <c r="B10307" s="1" t="s">
        <v>35</v>
      </c>
      <c r="D10307">
        <v>1</v>
      </c>
      <c r="F10307">
        <v>4</v>
      </c>
      <c r="G10307">
        <v>12</v>
      </c>
      <c r="J10307">
        <v>22</v>
      </c>
    </row>
    <row r="10308" spans="1:12" hidden="1" x14ac:dyDescent="0.3">
      <c r="A10308" s="1" t="s">
        <v>10327</v>
      </c>
      <c r="B10308" s="1" t="s">
        <v>35</v>
      </c>
      <c r="F10308">
        <v>4</v>
      </c>
      <c r="G10308">
        <v>57</v>
      </c>
    </row>
    <row r="10309" spans="1:12" hidden="1" x14ac:dyDescent="0.3">
      <c r="A10309" s="1" t="s">
        <v>10328</v>
      </c>
      <c r="B10309" s="1" t="s">
        <v>35</v>
      </c>
      <c r="D10309">
        <v>6</v>
      </c>
      <c r="F10309">
        <v>2</v>
      </c>
      <c r="G10309">
        <v>21</v>
      </c>
      <c r="J10309">
        <v>21</v>
      </c>
    </row>
    <row r="10310" spans="1:12" hidden="1" x14ac:dyDescent="0.3">
      <c r="A10310" s="1" t="s">
        <v>10329</v>
      </c>
      <c r="B10310" s="1" t="s">
        <v>35</v>
      </c>
      <c r="D10310">
        <v>17</v>
      </c>
      <c r="F10310">
        <v>22</v>
      </c>
      <c r="G10310">
        <v>268</v>
      </c>
      <c r="J10310">
        <v>186</v>
      </c>
      <c r="L10310">
        <v>3</v>
      </c>
    </row>
    <row r="10311" spans="1:12" hidden="1" x14ac:dyDescent="0.3">
      <c r="A10311" s="1" t="s">
        <v>10330</v>
      </c>
      <c r="B10311" s="1" t="s">
        <v>35</v>
      </c>
      <c r="F10311">
        <v>5</v>
      </c>
      <c r="G10311">
        <v>14</v>
      </c>
    </row>
    <row r="10312" spans="1:12" hidden="1" x14ac:dyDescent="0.3">
      <c r="A10312" s="1" t="s">
        <v>10331</v>
      </c>
      <c r="B10312" s="1" t="s">
        <v>35</v>
      </c>
      <c r="F10312">
        <v>1</v>
      </c>
      <c r="G10312">
        <v>55</v>
      </c>
      <c r="H10312">
        <v>1</v>
      </c>
    </row>
    <row r="10313" spans="1:12" hidden="1" x14ac:dyDescent="0.3">
      <c r="A10313" s="1" t="s">
        <v>10332</v>
      </c>
      <c r="B10313" s="1" t="s">
        <v>35</v>
      </c>
      <c r="F10313">
        <v>4</v>
      </c>
    </row>
    <row r="10314" spans="1:12" hidden="1" x14ac:dyDescent="0.3">
      <c r="A10314" s="1" t="s">
        <v>10333</v>
      </c>
      <c r="B10314" s="1" t="s">
        <v>35</v>
      </c>
      <c r="F10314">
        <v>6</v>
      </c>
    </row>
    <row r="10315" spans="1:12" hidden="1" x14ac:dyDescent="0.3">
      <c r="A10315" s="1" t="s">
        <v>10334</v>
      </c>
      <c r="B10315" s="1" t="s">
        <v>35</v>
      </c>
      <c r="F10315">
        <v>3</v>
      </c>
      <c r="G10315">
        <v>4</v>
      </c>
      <c r="J10315">
        <v>2</v>
      </c>
    </row>
    <row r="10316" spans="1:12" hidden="1" x14ac:dyDescent="0.3">
      <c r="A10316" s="1" t="s">
        <v>10335</v>
      </c>
      <c r="B10316" s="1" t="s">
        <v>35</v>
      </c>
      <c r="D10316">
        <v>1</v>
      </c>
      <c r="F10316">
        <v>3</v>
      </c>
    </row>
    <row r="10317" spans="1:12" hidden="1" x14ac:dyDescent="0.3">
      <c r="A10317" s="1" t="s">
        <v>10336</v>
      </c>
      <c r="B10317" s="1" t="s">
        <v>35</v>
      </c>
      <c r="F10317">
        <v>1</v>
      </c>
    </row>
    <row r="10318" spans="1:12" hidden="1" x14ac:dyDescent="0.3">
      <c r="A10318" s="1" t="s">
        <v>10337</v>
      </c>
      <c r="B10318" s="1" t="s">
        <v>35</v>
      </c>
      <c r="G10318">
        <v>1</v>
      </c>
    </row>
    <row r="10319" spans="1:12" hidden="1" x14ac:dyDescent="0.3">
      <c r="A10319" s="1" t="s">
        <v>10338</v>
      </c>
      <c r="B10319" s="1" t="s">
        <v>35</v>
      </c>
      <c r="F10319">
        <v>2</v>
      </c>
    </row>
    <row r="10320" spans="1:12" hidden="1" x14ac:dyDescent="0.3">
      <c r="A10320" s="1" t="s">
        <v>10339</v>
      </c>
      <c r="B10320" s="1" t="s">
        <v>35</v>
      </c>
      <c r="G10320">
        <v>1</v>
      </c>
    </row>
    <row r="10321" spans="1:12" hidden="1" x14ac:dyDescent="0.3">
      <c r="A10321" s="1" t="s">
        <v>10340</v>
      </c>
      <c r="B10321" s="1" t="s">
        <v>35</v>
      </c>
      <c r="F10321">
        <v>4</v>
      </c>
      <c r="G10321">
        <v>1</v>
      </c>
    </row>
    <row r="10322" spans="1:12" hidden="1" x14ac:dyDescent="0.3">
      <c r="A10322" s="1" t="s">
        <v>10341</v>
      </c>
      <c r="B10322" s="1" t="s">
        <v>35</v>
      </c>
      <c r="F10322">
        <v>2</v>
      </c>
      <c r="J10322">
        <v>3</v>
      </c>
    </row>
    <row r="10323" spans="1:12" hidden="1" x14ac:dyDescent="0.3">
      <c r="A10323" s="1" t="s">
        <v>10342</v>
      </c>
      <c r="B10323" s="1" t="s">
        <v>35</v>
      </c>
      <c r="D10323">
        <v>2</v>
      </c>
      <c r="F10323">
        <v>1</v>
      </c>
      <c r="G10323">
        <v>3</v>
      </c>
      <c r="J10323">
        <v>4</v>
      </c>
      <c r="L10323">
        <v>1</v>
      </c>
    </row>
    <row r="10324" spans="1:12" hidden="1" x14ac:dyDescent="0.3">
      <c r="A10324" s="1" t="s">
        <v>10343</v>
      </c>
      <c r="B10324" s="1" t="s">
        <v>35</v>
      </c>
      <c r="D10324">
        <v>6</v>
      </c>
      <c r="F10324">
        <v>22</v>
      </c>
      <c r="G10324">
        <v>195</v>
      </c>
      <c r="J10324">
        <v>87</v>
      </c>
    </row>
    <row r="10325" spans="1:12" hidden="1" x14ac:dyDescent="0.3">
      <c r="A10325" s="1" t="s">
        <v>10344</v>
      </c>
      <c r="B10325" s="1" t="s">
        <v>35</v>
      </c>
      <c r="D10325">
        <v>14</v>
      </c>
      <c r="F10325">
        <v>16</v>
      </c>
      <c r="G10325">
        <v>151</v>
      </c>
      <c r="H10325">
        <v>3</v>
      </c>
      <c r="J10325">
        <v>78</v>
      </c>
      <c r="L10325">
        <v>3</v>
      </c>
    </row>
    <row r="10326" spans="1:12" hidden="1" x14ac:dyDescent="0.3">
      <c r="A10326" s="1" t="s">
        <v>10345</v>
      </c>
      <c r="B10326" s="1" t="s">
        <v>35</v>
      </c>
      <c r="D10326">
        <v>6</v>
      </c>
      <c r="F10326">
        <v>4</v>
      </c>
      <c r="G10326">
        <v>23</v>
      </c>
      <c r="J10326">
        <v>14</v>
      </c>
    </row>
    <row r="10327" spans="1:12" hidden="1" x14ac:dyDescent="0.3">
      <c r="A10327" s="1" t="s">
        <v>10346</v>
      </c>
      <c r="B10327" s="1" t="s">
        <v>35</v>
      </c>
      <c r="D10327">
        <v>3</v>
      </c>
      <c r="F10327">
        <v>2</v>
      </c>
      <c r="G10327">
        <v>32</v>
      </c>
      <c r="J10327">
        <v>8</v>
      </c>
    </row>
    <row r="10328" spans="1:12" hidden="1" x14ac:dyDescent="0.3">
      <c r="A10328" s="1" t="s">
        <v>10347</v>
      </c>
      <c r="B10328" s="1" t="s">
        <v>35</v>
      </c>
      <c r="D10328">
        <v>1</v>
      </c>
      <c r="F10328">
        <v>3</v>
      </c>
      <c r="G10328">
        <v>6</v>
      </c>
      <c r="J10328">
        <v>14</v>
      </c>
    </row>
    <row r="10329" spans="1:12" hidden="1" x14ac:dyDescent="0.3">
      <c r="A10329" s="1" t="s">
        <v>10348</v>
      </c>
      <c r="B10329" s="1" t="s">
        <v>35</v>
      </c>
      <c r="F10329">
        <v>3</v>
      </c>
      <c r="G10329">
        <v>33</v>
      </c>
    </row>
    <row r="10330" spans="1:12" hidden="1" x14ac:dyDescent="0.3">
      <c r="A10330" s="1" t="s">
        <v>10349</v>
      </c>
      <c r="B10330" s="1" t="s">
        <v>35</v>
      </c>
      <c r="F10330">
        <v>3</v>
      </c>
      <c r="G10330">
        <v>25</v>
      </c>
    </row>
    <row r="10331" spans="1:12" hidden="1" x14ac:dyDescent="0.3">
      <c r="A10331" s="1" t="s">
        <v>10350</v>
      </c>
      <c r="B10331" s="1" t="s">
        <v>35</v>
      </c>
      <c r="G10331">
        <v>2</v>
      </c>
      <c r="J10331">
        <v>1</v>
      </c>
    </row>
    <row r="10332" spans="1:12" hidden="1" x14ac:dyDescent="0.3">
      <c r="A10332" s="1" t="s">
        <v>10351</v>
      </c>
      <c r="B10332" s="1" t="s">
        <v>35</v>
      </c>
      <c r="F10332">
        <v>1</v>
      </c>
    </row>
    <row r="10333" spans="1:12" hidden="1" x14ac:dyDescent="0.3">
      <c r="A10333" s="1" t="s">
        <v>10352</v>
      </c>
      <c r="B10333" s="1" t="s">
        <v>35</v>
      </c>
      <c r="G10333">
        <v>1</v>
      </c>
    </row>
    <row r="10334" spans="1:12" hidden="1" x14ac:dyDescent="0.3">
      <c r="A10334" s="1" t="s">
        <v>10353</v>
      </c>
      <c r="B10334" s="1" t="s">
        <v>35</v>
      </c>
      <c r="F10334">
        <v>2</v>
      </c>
    </row>
    <row r="10335" spans="1:12" hidden="1" x14ac:dyDescent="0.3">
      <c r="A10335" s="1" t="s">
        <v>10354</v>
      </c>
      <c r="B10335" s="1" t="s">
        <v>35</v>
      </c>
      <c r="F10335">
        <v>1</v>
      </c>
      <c r="G10335">
        <v>1</v>
      </c>
    </row>
    <row r="10336" spans="1:12" hidden="1" x14ac:dyDescent="0.3">
      <c r="A10336" s="1" t="s">
        <v>10355</v>
      </c>
      <c r="B10336" s="1" t="s">
        <v>35</v>
      </c>
      <c r="F10336">
        <v>1</v>
      </c>
      <c r="J10336">
        <v>1</v>
      </c>
    </row>
    <row r="10337" spans="1:12" hidden="1" x14ac:dyDescent="0.3">
      <c r="A10337" s="1" t="s">
        <v>10356</v>
      </c>
      <c r="B10337" s="1" t="s">
        <v>35</v>
      </c>
      <c r="J10337">
        <v>1</v>
      </c>
    </row>
    <row r="10338" spans="1:12" hidden="1" x14ac:dyDescent="0.3">
      <c r="A10338" s="1" t="s">
        <v>10357</v>
      </c>
      <c r="B10338" s="1" t="s">
        <v>35</v>
      </c>
      <c r="F10338">
        <v>1</v>
      </c>
      <c r="G10338">
        <v>2</v>
      </c>
      <c r="J10338">
        <v>3</v>
      </c>
    </row>
    <row r="10339" spans="1:12" hidden="1" x14ac:dyDescent="0.3">
      <c r="A10339" s="1" t="s">
        <v>10358</v>
      </c>
      <c r="B10339" s="1" t="s">
        <v>35</v>
      </c>
      <c r="D10339">
        <v>22</v>
      </c>
      <c r="E10339">
        <v>2</v>
      </c>
      <c r="F10339">
        <v>33</v>
      </c>
      <c r="G10339">
        <v>358</v>
      </c>
      <c r="J10339">
        <v>221</v>
      </c>
      <c r="L10339">
        <v>6</v>
      </c>
    </row>
    <row r="10340" spans="1:12" hidden="1" x14ac:dyDescent="0.3">
      <c r="A10340" s="1" t="s">
        <v>10359</v>
      </c>
      <c r="B10340" s="1" t="s">
        <v>35</v>
      </c>
      <c r="D10340">
        <v>15</v>
      </c>
      <c r="F10340">
        <v>12</v>
      </c>
      <c r="G10340">
        <v>160</v>
      </c>
      <c r="J10340">
        <v>92</v>
      </c>
      <c r="L10340">
        <v>2</v>
      </c>
    </row>
    <row r="10341" spans="1:12" hidden="1" x14ac:dyDescent="0.3">
      <c r="A10341" s="1" t="s">
        <v>10360</v>
      </c>
      <c r="B10341" s="1" t="s">
        <v>35</v>
      </c>
      <c r="D10341">
        <v>4</v>
      </c>
      <c r="F10341">
        <v>3</v>
      </c>
      <c r="G10341">
        <v>13</v>
      </c>
      <c r="J10341">
        <v>8</v>
      </c>
    </row>
    <row r="10342" spans="1:12" hidden="1" x14ac:dyDescent="0.3">
      <c r="A10342" s="1" t="s">
        <v>10361</v>
      </c>
      <c r="B10342" s="1" t="s">
        <v>35</v>
      </c>
      <c r="D10342">
        <v>2</v>
      </c>
      <c r="F10342">
        <v>3</v>
      </c>
      <c r="G10342">
        <v>14</v>
      </c>
      <c r="J10342">
        <v>7</v>
      </c>
    </row>
    <row r="10343" spans="1:12" hidden="1" x14ac:dyDescent="0.3">
      <c r="A10343" s="1" t="s">
        <v>10362</v>
      </c>
      <c r="B10343" s="1" t="s">
        <v>35</v>
      </c>
      <c r="F10343">
        <v>3</v>
      </c>
      <c r="G10343">
        <v>8</v>
      </c>
      <c r="J10343">
        <v>10</v>
      </c>
    </row>
    <row r="10344" spans="1:12" hidden="1" x14ac:dyDescent="0.3">
      <c r="A10344" s="1" t="s">
        <v>10363</v>
      </c>
      <c r="B10344" s="1" t="s">
        <v>35</v>
      </c>
      <c r="D10344">
        <v>1</v>
      </c>
      <c r="F10344">
        <v>2</v>
      </c>
      <c r="G10344">
        <v>14</v>
      </c>
      <c r="J10344">
        <v>10</v>
      </c>
    </row>
    <row r="10345" spans="1:12" hidden="1" x14ac:dyDescent="0.3">
      <c r="A10345" s="1" t="s">
        <v>10364</v>
      </c>
      <c r="B10345" s="1" t="s">
        <v>35</v>
      </c>
      <c r="D10345">
        <v>1</v>
      </c>
      <c r="F10345">
        <v>1</v>
      </c>
      <c r="G10345">
        <v>13</v>
      </c>
      <c r="J10345">
        <v>12</v>
      </c>
    </row>
    <row r="10346" spans="1:12" hidden="1" x14ac:dyDescent="0.3">
      <c r="A10346" s="1" t="s">
        <v>10365</v>
      </c>
      <c r="B10346" s="1" t="s">
        <v>35</v>
      </c>
      <c r="G10346">
        <v>9</v>
      </c>
      <c r="J10346">
        <v>11</v>
      </c>
    </row>
    <row r="10347" spans="1:12" hidden="1" x14ac:dyDescent="0.3">
      <c r="A10347" s="1" t="s">
        <v>10366</v>
      </c>
      <c r="B10347" s="1" t="s">
        <v>35</v>
      </c>
      <c r="F10347">
        <v>6</v>
      </c>
      <c r="G10347">
        <v>88</v>
      </c>
      <c r="J10347">
        <v>22</v>
      </c>
      <c r="L10347">
        <v>3</v>
      </c>
    </row>
    <row r="10348" spans="1:12" hidden="1" x14ac:dyDescent="0.3">
      <c r="A10348" s="1" t="s">
        <v>10367</v>
      </c>
      <c r="B10348" s="1" t="s">
        <v>35</v>
      </c>
      <c r="F10348">
        <v>2</v>
      </c>
      <c r="G10348">
        <v>28</v>
      </c>
      <c r="J10348">
        <v>2</v>
      </c>
    </row>
    <row r="10349" spans="1:12" hidden="1" x14ac:dyDescent="0.3">
      <c r="A10349" s="1" t="s">
        <v>10368</v>
      </c>
      <c r="B10349" s="1" t="s">
        <v>35</v>
      </c>
      <c r="G10349">
        <v>27</v>
      </c>
    </row>
    <row r="10350" spans="1:12" hidden="1" x14ac:dyDescent="0.3">
      <c r="A10350" s="1" t="s">
        <v>10369</v>
      </c>
      <c r="B10350" s="1" t="s">
        <v>35</v>
      </c>
      <c r="F10350">
        <v>1</v>
      </c>
      <c r="G10350">
        <v>5</v>
      </c>
    </row>
    <row r="10351" spans="1:12" hidden="1" x14ac:dyDescent="0.3">
      <c r="A10351" s="1" t="s">
        <v>10370</v>
      </c>
      <c r="B10351" s="1" t="s">
        <v>35</v>
      </c>
      <c r="J10351">
        <v>2</v>
      </c>
    </row>
    <row r="10352" spans="1:12" hidden="1" x14ac:dyDescent="0.3">
      <c r="A10352" s="1" t="s">
        <v>10371</v>
      </c>
      <c r="B10352" s="1" t="s">
        <v>35</v>
      </c>
      <c r="F10352">
        <v>1</v>
      </c>
      <c r="G10352">
        <v>6</v>
      </c>
    </row>
    <row r="10353" spans="1:12" hidden="1" x14ac:dyDescent="0.3">
      <c r="A10353" s="1" t="s">
        <v>10372</v>
      </c>
      <c r="B10353" s="1" t="s">
        <v>35</v>
      </c>
      <c r="G10353">
        <v>10</v>
      </c>
    </row>
    <row r="10354" spans="1:12" hidden="1" x14ac:dyDescent="0.3">
      <c r="A10354" s="1" t="s">
        <v>10373</v>
      </c>
      <c r="B10354" s="1" t="s">
        <v>35</v>
      </c>
      <c r="D10354">
        <v>2</v>
      </c>
      <c r="F10354">
        <v>1</v>
      </c>
      <c r="G10354">
        <v>2</v>
      </c>
      <c r="J10354">
        <v>11</v>
      </c>
    </row>
    <row r="10355" spans="1:12" hidden="1" x14ac:dyDescent="0.3">
      <c r="A10355" s="1" t="s">
        <v>10374</v>
      </c>
      <c r="B10355" s="1" t="s">
        <v>35</v>
      </c>
      <c r="F10355">
        <v>2</v>
      </c>
    </row>
    <row r="10356" spans="1:12" hidden="1" x14ac:dyDescent="0.3">
      <c r="A10356" s="1" t="s">
        <v>10375</v>
      </c>
      <c r="B10356" s="1" t="s">
        <v>35</v>
      </c>
      <c r="F10356">
        <v>1</v>
      </c>
    </row>
    <row r="10357" spans="1:12" hidden="1" x14ac:dyDescent="0.3">
      <c r="A10357" s="1" t="s">
        <v>10376</v>
      </c>
      <c r="B10357" s="1" t="s">
        <v>35</v>
      </c>
      <c r="F10357">
        <v>1</v>
      </c>
      <c r="J10357">
        <v>1</v>
      </c>
    </row>
    <row r="10358" spans="1:12" hidden="1" x14ac:dyDescent="0.3">
      <c r="A10358" s="1" t="s">
        <v>10377</v>
      </c>
      <c r="B10358" s="1" t="s">
        <v>35</v>
      </c>
      <c r="D10358">
        <v>2</v>
      </c>
      <c r="E10358">
        <v>1</v>
      </c>
      <c r="F10358">
        <v>8</v>
      </c>
      <c r="G10358">
        <v>48</v>
      </c>
      <c r="J10358">
        <v>40</v>
      </c>
    </row>
    <row r="10359" spans="1:12" hidden="1" x14ac:dyDescent="0.3">
      <c r="A10359" s="1" t="s">
        <v>10378</v>
      </c>
      <c r="B10359" s="1" t="s">
        <v>35</v>
      </c>
      <c r="F10359">
        <v>2</v>
      </c>
      <c r="G10359">
        <v>17</v>
      </c>
      <c r="J10359">
        <v>3</v>
      </c>
    </row>
    <row r="10360" spans="1:12" hidden="1" x14ac:dyDescent="0.3">
      <c r="A10360" s="1" t="s">
        <v>10379</v>
      </c>
      <c r="B10360" s="1" t="s">
        <v>35</v>
      </c>
      <c r="D10360">
        <v>1</v>
      </c>
      <c r="F10360">
        <v>3</v>
      </c>
      <c r="G10360">
        <v>7</v>
      </c>
      <c r="J10360">
        <v>7</v>
      </c>
    </row>
    <row r="10361" spans="1:12" hidden="1" x14ac:dyDescent="0.3">
      <c r="A10361" s="1" t="s">
        <v>10380</v>
      </c>
      <c r="B10361" s="1" t="s">
        <v>35</v>
      </c>
      <c r="G10361">
        <v>4</v>
      </c>
      <c r="J10361">
        <v>9</v>
      </c>
    </row>
    <row r="10362" spans="1:12" hidden="1" x14ac:dyDescent="0.3">
      <c r="A10362" s="1" t="s">
        <v>10381</v>
      </c>
      <c r="B10362" s="1" t="s">
        <v>35</v>
      </c>
      <c r="D10362">
        <v>1</v>
      </c>
      <c r="F10362">
        <v>1</v>
      </c>
      <c r="G10362">
        <v>4</v>
      </c>
      <c r="J10362">
        <v>11</v>
      </c>
    </row>
    <row r="10363" spans="1:12" hidden="1" x14ac:dyDescent="0.3">
      <c r="A10363" s="1" t="s">
        <v>10382</v>
      </c>
      <c r="B10363" s="1" t="s">
        <v>35</v>
      </c>
      <c r="D10363">
        <v>1</v>
      </c>
      <c r="F10363">
        <v>2</v>
      </c>
      <c r="G10363">
        <v>8</v>
      </c>
      <c r="J10363">
        <v>10</v>
      </c>
    </row>
    <row r="10364" spans="1:12" hidden="1" x14ac:dyDescent="0.3">
      <c r="A10364" s="1" t="s">
        <v>10383</v>
      </c>
      <c r="B10364" s="1" t="s">
        <v>35</v>
      </c>
      <c r="D10364">
        <v>3</v>
      </c>
      <c r="F10364">
        <v>8</v>
      </c>
      <c r="G10364">
        <v>80</v>
      </c>
      <c r="J10364">
        <v>51</v>
      </c>
    </row>
    <row r="10365" spans="1:12" hidden="1" x14ac:dyDescent="0.3">
      <c r="A10365" s="1" t="s">
        <v>10384</v>
      </c>
      <c r="B10365" s="1" t="s">
        <v>35</v>
      </c>
      <c r="F10365">
        <v>3</v>
      </c>
      <c r="G10365">
        <v>19</v>
      </c>
      <c r="L10365">
        <v>1</v>
      </c>
    </row>
    <row r="10366" spans="1:12" hidden="1" x14ac:dyDescent="0.3">
      <c r="A10366" s="1" t="s">
        <v>10385</v>
      </c>
      <c r="B10366" s="1" t="s">
        <v>35</v>
      </c>
      <c r="F10366">
        <v>2</v>
      </c>
      <c r="G10366">
        <v>10</v>
      </c>
      <c r="L10366">
        <v>1</v>
      </c>
    </row>
    <row r="10367" spans="1:12" hidden="1" x14ac:dyDescent="0.3">
      <c r="A10367" s="1" t="s">
        <v>10386</v>
      </c>
      <c r="B10367" s="1" t="s">
        <v>35</v>
      </c>
      <c r="J10367">
        <v>1</v>
      </c>
    </row>
    <row r="10368" spans="1:12" hidden="1" x14ac:dyDescent="0.3">
      <c r="A10368" s="1" t="s">
        <v>10387</v>
      </c>
      <c r="B10368" s="1" t="s">
        <v>35</v>
      </c>
      <c r="F10368">
        <v>1</v>
      </c>
    </row>
    <row r="10369" spans="1:12" hidden="1" x14ac:dyDescent="0.3">
      <c r="A10369" s="1" t="s">
        <v>10388</v>
      </c>
      <c r="B10369" s="1" t="s">
        <v>35</v>
      </c>
      <c r="J10369">
        <v>1</v>
      </c>
    </row>
    <row r="10370" spans="1:12" hidden="1" x14ac:dyDescent="0.3">
      <c r="A10370" s="1" t="s">
        <v>10389</v>
      </c>
      <c r="B10370" s="1" t="s">
        <v>35</v>
      </c>
      <c r="J10370">
        <v>3</v>
      </c>
    </row>
    <row r="10371" spans="1:12" hidden="1" x14ac:dyDescent="0.3">
      <c r="A10371" s="1" t="s">
        <v>10390</v>
      </c>
      <c r="B10371" s="1" t="s">
        <v>35</v>
      </c>
      <c r="G10371">
        <v>6</v>
      </c>
      <c r="J10371">
        <v>2</v>
      </c>
    </row>
    <row r="10372" spans="1:12" hidden="1" x14ac:dyDescent="0.3">
      <c r="A10372" s="1" t="s">
        <v>10391</v>
      </c>
      <c r="B10372" s="1" t="s">
        <v>35</v>
      </c>
      <c r="F10372">
        <v>2</v>
      </c>
      <c r="G10372">
        <v>7</v>
      </c>
      <c r="J10372">
        <v>8</v>
      </c>
    </row>
    <row r="10373" spans="1:12" hidden="1" x14ac:dyDescent="0.3">
      <c r="A10373" s="1" t="s">
        <v>10392</v>
      </c>
      <c r="B10373" s="1" t="s">
        <v>35</v>
      </c>
      <c r="F10373">
        <v>1</v>
      </c>
      <c r="G10373">
        <v>7</v>
      </c>
      <c r="J10373">
        <v>2</v>
      </c>
    </row>
    <row r="10374" spans="1:12" hidden="1" x14ac:dyDescent="0.3">
      <c r="A10374" s="1" t="s">
        <v>10393</v>
      </c>
      <c r="B10374" s="1" t="s">
        <v>35</v>
      </c>
      <c r="D10374">
        <v>1</v>
      </c>
      <c r="G10374">
        <v>6</v>
      </c>
      <c r="J10374">
        <v>1</v>
      </c>
    </row>
    <row r="10375" spans="1:12" hidden="1" x14ac:dyDescent="0.3">
      <c r="A10375" s="1" t="s">
        <v>10394</v>
      </c>
      <c r="B10375" s="1" t="s">
        <v>35</v>
      </c>
      <c r="G10375">
        <v>1</v>
      </c>
      <c r="J10375">
        <v>1</v>
      </c>
    </row>
    <row r="10376" spans="1:12" hidden="1" x14ac:dyDescent="0.3">
      <c r="A10376" s="1" t="s">
        <v>10395</v>
      </c>
      <c r="B10376" s="1" t="s">
        <v>35</v>
      </c>
      <c r="G10376">
        <v>8</v>
      </c>
      <c r="J10376">
        <v>2</v>
      </c>
    </row>
    <row r="10377" spans="1:12" hidden="1" x14ac:dyDescent="0.3">
      <c r="A10377" s="1" t="s">
        <v>10396</v>
      </c>
      <c r="B10377" s="1" t="s">
        <v>35</v>
      </c>
      <c r="D10377">
        <v>1</v>
      </c>
      <c r="F10377">
        <v>6</v>
      </c>
      <c r="G10377">
        <v>25</v>
      </c>
      <c r="J10377">
        <v>17</v>
      </c>
      <c r="L10377">
        <v>1</v>
      </c>
    </row>
    <row r="10378" spans="1:12" hidden="1" x14ac:dyDescent="0.3">
      <c r="A10378" s="1" t="s">
        <v>10397</v>
      </c>
      <c r="B10378" s="1" t="s">
        <v>35</v>
      </c>
      <c r="F10378">
        <v>1</v>
      </c>
      <c r="G10378">
        <v>19</v>
      </c>
      <c r="J10378">
        <v>6</v>
      </c>
    </row>
    <row r="10379" spans="1:12" hidden="1" x14ac:dyDescent="0.3">
      <c r="A10379" s="1" t="s">
        <v>10398</v>
      </c>
      <c r="B10379" s="1" t="s">
        <v>35</v>
      </c>
      <c r="F10379">
        <v>4</v>
      </c>
      <c r="G10379">
        <v>16</v>
      </c>
    </row>
    <row r="10380" spans="1:12" hidden="1" x14ac:dyDescent="0.3">
      <c r="A10380" s="1" t="s">
        <v>10399</v>
      </c>
      <c r="B10380" s="1" t="s">
        <v>35</v>
      </c>
      <c r="F10380">
        <v>1</v>
      </c>
      <c r="G10380">
        <v>3</v>
      </c>
    </row>
    <row r="10381" spans="1:12" hidden="1" x14ac:dyDescent="0.3">
      <c r="A10381" s="1" t="s">
        <v>10400</v>
      </c>
      <c r="B10381" s="1" t="s">
        <v>35</v>
      </c>
      <c r="F10381">
        <v>1</v>
      </c>
      <c r="G10381">
        <v>3</v>
      </c>
    </row>
    <row r="10382" spans="1:12" hidden="1" x14ac:dyDescent="0.3">
      <c r="A10382" s="1" t="s">
        <v>10401</v>
      </c>
      <c r="B10382" s="1" t="s">
        <v>35</v>
      </c>
      <c r="F10382">
        <v>1</v>
      </c>
    </row>
    <row r="10383" spans="1:12" hidden="1" x14ac:dyDescent="0.3">
      <c r="A10383" s="1" t="s">
        <v>10402</v>
      </c>
      <c r="B10383" s="1" t="s">
        <v>35</v>
      </c>
      <c r="G10383">
        <v>1</v>
      </c>
    </row>
    <row r="10384" spans="1:12" hidden="1" x14ac:dyDescent="0.3">
      <c r="A10384" s="1" t="s">
        <v>10403</v>
      </c>
      <c r="B10384" s="1" t="s">
        <v>35</v>
      </c>
      <c r="F10384">
        <v>1</v>
      </c>
    </row>
    <row r="10385" spans="1:12" hidden="1" x14ac:dyDescent="0.3">
      <c r="A10385" s="1" t="s">
        <v>10404</v>
      </c>
      <c r="B10385" s="1" t="s">
        <v>35</v>
      </c>
      <c r="G10385">
        <v>1</v>
      </c>
    </row>
    <row r="10386" spans="1:12" hidden="1" x14ac:dyDescent="0.3">
      <c r="A10386" s="1" t="s">
        <v>10405</v>
      </c>
      <c r="B10386" s="1" t="s">
        <v>35</v>
      </c>
      <c r="G10386">
        <v>1</v>
      </c>
      <c r="J10386">
        <v>1</v>
      </c>
    </row>
    <row r="10387" spans="1:12" hidden="1" x14ac:dyDescent="0.3">
      <c r="A10387" s="1" t="s">
        <v>10406</v>
      </c>
      <c r="B10387" s="1" t="s">
        <v>35</v>
      </c>
      <c r="G10387">
        <v>2</v>
      </c>
    </row>
    <row r="10388" spans="1:12" hidden="1" x14ac:dyDescent="0.3">
      <c r="A10388" s="1" t="s">
        <v>10407</v>
      </c>
      <c r="B10388" s="1" t="s">
        <v>35</v>
      </c>
      <c r="J10388">
        <v>1</v>
      </c>
    </row>
    <row r="10389" spans="1:12" hidden="1" x14ac:dyDescent="0.3">
      <c r="A10389" s="1" t="s">
        <v>10408</v>
      </c>
      <c r="B10389" s="1" t="s">
        <v>35</v>
      </c>
      <c r="D10389">
        <v>1</v>
      </c>
      <c r="J10389">
        <v>1</v>
      </c>
    </row>
    <row r="10390" spans="1:12" hidden="1" x14ac:dyDescent="0.3">
      <c r="A10390" s="1" t="s">
        <v>10409</v>
      </c>
      <c r="B10390" s="1" t="s">
        <v>35</v>
      </c>
      <c r="D10390">
        <v>5</v>
      </c>
      <c r="F10390">
        <v>4</v>
      </c>
      <c r="G10390">
        <v>58</v>
      </c>
      <c r="J10390">
        <v>36</v>
      </c>
    </row>
    <row r="10391" spans="1:12" hidden="1" x14ac:dyDescent="0.3">
      <c r="A10391" s="1" t="s">
        <v>10410</v>
      </c>
      <c r="B10391" s="1" t="s">
        <v>35</v>
      </c>
      <c r="F10391">
        <v>5</v>
      </c>
      <c r="G10391">
        <v>12</v>
      </c>
      <c r="H10391">
        <v>2</v>
      </c>
      <c r="J10391">
        <v>9</v>
      </c>
    </row>
    <row r="10392" spans="1:12" hidden="1" x14ac:dyDescent="0.3">
      <c r="A10392" s="1" t="s">
        <v>10411</v>
      </c>
      <c r="B10392" s="1" t="s">
        <v>35</v>
      </c>
      <c r="G10392">
        <v>1</v>
      </c>
    </row>
    <row r="10393" spans="1:12" hidden="1" x14ac:dyDescent="0.3">
      <c r="A10393" s="1" t="s">
        <v>10412</v>
      </c>
      <c r="B10393" s="1" t="s">
        <v>35</v>
      </c>
      <c r="D10393">
        <v>6</v>
      </c>
      <c r="F10393">
        <v>4</v>
      </c>
      <c r="G10393">
        <v>43</v>
      </c>
      <c r="J10393">
        <v>35</v>
      </c>
    </row>
    <row r="10394" spans="1:12" hidden="1" x14ac:dyDescent="0.3">
      <c r="A10394" s="1" t="s">
        <v>10413</v>
      </c>
      <c r="B10394" s="1" t="s">
        <v>35</v>
      </c>
      <c r="G10394">
        <v>2</v>
      </c>
    </row>
    <row r="10395" spans="1:12" hidden="1" x14ac:dyDescent="0.3">
      <c r="A10395" s="1" t="s">
        <v>10414</v>
      </c>
      <c r="B10395" s="1" t="s">
        <v>35</v>
      </c>
      <c r="D10395">
        <v>3</v>
      </c>
      <c r="F10395">
        <v>5</v>
      </c>
      <c r="G10395">
        <v>40</v>
      </c>
      <c r="J10395">
        <v>36</v>
      </c>
      <c r="L10395">
        <v>1</v>
      </c>
    </row>
    <row r="10396" spans="1:12" hidden="1" x14ac:dyDescent="0.3">
      <c r="A10396" s="1" t="s">
        <v>10415</v>
      </c>
      <c r="B10396" s="1" t="s">
        <v>35</v>
      </c>
      <c r="J10396">
        <v>3</v>
      </c>
    </row>
    <row r="10397" spans="1:12" hidden="1" x14ac:dyDescent="0.3">
      <c r="A10397" s="1" t="s">
        <v>10416</v>
      </c>
      <c r="B10397" s="1" t="s">
        <v>35</v>
      </c>
      <c r="F10397">
        <v>1</v>
      </c>
      <c r="G10397">
        <v>3</v>
      </c>
      <c r="J10397">
        <v>3</v>
      </c>
    </row>
    <row r="10398" spans="1:12" hidden="1" x14ac:dyDescent="0.3">
      <c r="A10398" s="1" t="s">
        <v>10417</v>
      </c>
      <c r="B10398" s="1" t="s">
        <v>35</v>
      </c>
      <c r="D10398">
        <v>3</v>
      </c>
      <c r="F10398">
        <v>3</v>
      </c>
      <c r="G10398">
        <v>40</v>
      </c>
      <c r="J10398">
        <v>34</v>
      </c>
    </row>
    <row r="10399" spans="1:12" hidden="1" x14ac:dyDescent="0.3">
      <c r="A10399" s="1" t="s">
        <v>10418</v>
      </c>
      <c r="B10399" s="1" t="s">
        <v>35</v>
      </c>
      <c r="G10399">
        <v>2</v>
      </c>
    </row>
    <row r="10400" spans="1:12" hidden="1" x14ac:dyDescent="0.3">
      <c r="A10400" s="1" t="s">
        <v>10419</v>
      </c>
      <c r="B10400" s="1" t="s">
        <v>35</v>
      </c>
      <c r="G10400">
        <v>1</v>
      </c>
      <c r="J10400">
        <v>1</v>
      </c>
    </row>
    <row r="10401" spans="1:12" hidden="1" x14ac:dyDescent="0.3">
      <c r="A10401" s="1" t="s">
        <v>10420</v>
      </c>
      <c r="B10401" s="1" t="s">
        <v>35</v>
      </c>
      <c r="D10401">
        <v>6</v>
      </c>
      <c r="F10401">
        <v>9</v>
      </c>
      <c r="G10401">
        <v>35</v>
      </c>
      <c r="J10401">
        <v>47</v>
      </c>
    </row>
    <row r="10402" spans="1:12" hidden="1" x14ac:dyDescent="0.3">
      <c r="A10402" s="1" t="s">
        <v>10421</v>
      </c>
      <c r="B10402" s="1" t="s">
        <v>35</v>
      </c>
      <c r="D10402">
        <v>1</v>
      </c>
      <c r="G10402">
        <v>1</v>
      </c>
    </row>
    <row r="10403" spans="1:12" hidden="1" x14ac:dyDescent="0.3">
      <c r="A10403" s="1" t="s">
        <v>10422</v>
      </c>
      <c r="B10403" s="1" t="s">
        <v>35</v>
      </c>
      <c r="D10403">
        <v>2</v>
      </c>
      <c r="G10403">
        <v>4</v>
      </c>
      <c r="J10403">
        <v>10</v>
      </c>
    </row>
    <row r="10404" spans="1:12" hidden="1" x14ac:dyDescent="0.3">
      <c r="A10404" s="1" t="s">
        <v>10423</v>
      </c>
      <c r="B10404" s="1" t="s">
        <v>35</v>
      </c>
      <c r="G10404">
        <v>5</v>
      </c>
      <c r="J10404">
        <v>2</v>
      </c>
    </row>
    <row r="10405" spans="1:12" hidden="1" x14ac:dyDescent="0.3">
      <c r="A10405" s="1" t="s">
        <v>10424</v>
      </c>
      <c r="B10405" s="1" t="s">
        <v>35</v>
      </c>
      <c r="G10405">
        <v>1</v>
      </c>
    </row>
    <row r="10406" spans="1:12" hidden="1" x14ac:dyDescent="0.3">
      <c r="A10406" s="1" t="s">
        <v>10425</v>
      </c>
      <c r="B10406" s="1" t="s">
        <v>35</v>
      </c>
      <c r="G10406">
        <v>2</v>
      </c>
      <c r="J10406">
        <v>1</v>
      </c>
    </row>
    <row r="10407" spans="1:12" hidden="1" x14ac:dyDescent="0.3">
      <c r="A10407" s="1" t="s">
        <v>10426</v>
      </c>
      <c r="B10407" s="1" t="s">
        <v>35</v>
      </c>
      <c r="D10407">
        <v>12</v>
      </c>
      <c r="F10407">
        <v>3</v>
      </c>
      <c r="G10407">
        <v>45</v>
      </c>
      <c r="J10407">
        <v>52</v>
      </c>
      <c r="L10407">
        <v>1</v>
      </c>
    </row>
    <row r="10408" spans="1:12" hidden="1" x14ac:dyDescent="0.3">
      <c r="A10408" s="1" t="s">
        <v>10427</v>
      </c>
      <c r="B10408" s="1" t="s">
        <v>35</v>
      </c>
      <c r="G10408">
        <v>3</v>
      </c>
      <c r="J10408">
        <v>2</v>
      </c>
    </row>
    <row r="10409" spans="1:12" hidden="1" x14ac:dyDescent="0.3">
      <c r="A10409" s="1" t="s">
        <v>10428</v>
      </c>
      <c r="B10409" s="1" t="s">
        <v>35</v>
      </c>
      <c r="J10409">
        <v>1</v>
      </c>
    </row>
    <row r="10410" spans="1:12" hidden="1" x14ac:dyDescent="0.3">
      <c r="A10410" s="1" t="s">
        <v>10429</v>
      </c>
      <c r="B10410" s="1" t="s">
        <v>35</v>
      </c>
      <c r="G10410">
        <v>1</v>
      </c>
      <c r="J10410">
        <v>2</v>
      </c>
    </row>
    <row r="10411" spans="1:12" hidden="1" x14ac:dyDescent="0.3">
      <c r="A10411" s="1" t="s">
        <v>10430</v>
      </c>
      <c r="B10411" s="1" t="s">
        <v>35</v>
      </c>
      <c r="F10411">
        <v>1</v>
      </c>
      <c r="G10411">
        <v>18</v>
      </c>
      <c r="J10411">
        <v>9</v>
      </c>
    </row>
    <row r="10412" spans="1:12" hidden="1" x14ac:dyDescent="0.3">
      <c r="A10412" s="1" t="s">
        <v>10431</v>
      </c>
      <c r="B10412" s="1" t="s">
        <v>35</v>
      </c>
      <c r="G10412">
        <v>2</v>
      </c>
      <c r="J10412">
        <v>1</v>
      </c>
    </row>
    <row r="10413" spans="1:12" hidden="1" x14ac:dyDescent="0.3">
      <c r="A10413" s="1" t="s">
        <v>10432</v>
      </c>
      <c r="B10413" s="1" t="s">
        <v>35</v>
      </c>
      <c r="G10413">
        <v>2</v>
      </c>
      <c r="J10413">
        <v>2</v>
      </c>
    </row>
    <row r="10414" spans="1:12" hidden="1" x14ac:dyDescent="0.3">
      <c r="A10414" s="1" t="s">
        <v>10433</v>
      </c>
      <c r="B10414" s="1" t="s">
        <v>35</v>
      </c>
      <c r="J10414">
        <v>1</v>
      </c>
    </row>
    <row r="10415" spans="1:12" hidden="1" x14ac:dyDescent="0.3">
      <c r="A10415" s="1" t="s">
        <v>10434</v>
      </c>
      <c r="B10415" s="1" t="s">
        <v>35</v>
      </c>
      <c r="J10415">
        <v>1</v>
      </c>
    </row>
    <row r="10416" spans="1:12" hidden="1" x14ac:dyDescent="0.3">
      <c r="A10416" s="1" t="s">
        <v>10435</v>
      </c>
      <c r="B10416" s="1" t="s">
        <v>35</v>
      </c>
      <c r="G10416">
        <v>1</v>
      </c>
    </row>
    <row r="10417" spans="1:12" hidden="1" x14ac:dyDescent="0.3">
      <c r="A10417" s="1" t="s">
        <v>10436</v>
      </c>
      <c r="B10417" s="1" t="s">
        <v>35</v>
      </c>
      <c r="G10417">
        <v>1</v>
      </c>
    </row>
    <row r="10418" spans="1:12" hidden="1" x14ac:dyDescent="0.3">
      <c r="A10418" s="1" t="s">
        <v>10437</v>
      </c>
      <c r="B10418" s="1" t="s">
        <v>35</v>
      </c>
      <c r="F10418">
        <v>1</v>
      </c>
    </row>
    <row r="10419" spans="1:12" hidden="1" x14ac:dyDescent="0.3">
      <c r="A10419" s="1" t="s">
        <v>10438</v>
      </c>
      <c r="B10419" s="1" t="s">
        <v>35</v>
      </c>
      <c r="D10419">
        <v>1</v>
      </c>
      <c r="F10419">
        <v>3</v>
      </c>
      <c r="G10419">
        <v>34</v>
      </c>
      <c r="J10419">
        <v>20</v>
      </c>
    </row>
    <row r="10420" spans="1:12" hidden="1" x14ac:dyDescent="0.3">
      <c r="A10420" s="1" t="s">
        <v>10439</v>
      </c>
      <c r="B10420" s="1" t="s">
        <v>35</v>
      </c>
      <c r="D10420">
        <v>3</v>
      </c>
      <c r="G10420">
        <v>26</v>
      </c>
      <c r="H10420">
        <v>1</v>
      </c>
      <c r="J10420">
        <v>21</v>
      </c>
    </row>
    <row r="10421" spans="1:12" hidden="1" x14ac:dyDescent="0.3">
      <c r="A10421" s="1" t="s">
        <v>10440</v>
      </c>
      <c r="B10421" s="1" t="s">
        <v>35</v>
      </c>
      <c r="G10421">
        <v>1</v>
      </c>
    </row>
    <row r="10422" spans="1:12" hidden="1" x14ac:dyDescent="0.3">
      <c r="A10422" s="1" t="s">
        <v>10441</v>
      </c>
      <c r="B10422" s="1" t="s">
        <v>35</v>
      </c>
      <c r="D10422">
        <v>2</v>
      </c>
      <c r="F10422">
        <v>3</v>
      </c>
      <c r="G10422">
        <v>45</v>
      </c>
      <c r="J10422">
        <v>14</v>
      </c>
    </row>
    <row r="10423" spans="1:12" hidden="1" x14ac:dyDescent="0.3">
      <c r="A10423" s="1" t="s">
        <v>10442</v>
      </c>
      <c r="B10423" s="1" t="s">
        <v>35</v>
      </c>
      <c r="G10423">
        <v>3</v>
      </c>
      <c r="J10423">
        <v>1</v>
      </c>
    </row>
    <row r="10424" spans="1:12" hidden="1" x14ac:dyDescent="0.3">
      <c r="A10424" s="1" t="s">
        <v>10443</v>
      </c>
      <c r="B10424" s="1" t="s">
        <v>35</v>
      </c>
      <c r="D10424">
        <v>1</v>
      </c>
      <c r="F10424">
        <v>1</v>
      </c>
      <c r="G10424">
        <v>44</v>
      </c>
      <c r="J10424">
        <v>27</v>
      </c>
    </row>
    <row r="10425" spans="1:12" hidden="1" x14ac:dyDescent="0.3">
      <c r="A10425" s="1" t="s">
        <v>10444</v>
      </c>
      <c r="B10425" s="1" t="s">
        <v>35</v>
      </c>
      <c r="D10425">
        <v>4</v>
      </c>
      <c r="F10425">
        <v>1</v>
      </c>
      <c r="G10425">
        <v>48</v>
      </c>
      <c r="J10425">
        <v>20</v>
      </c>
    </row>
    <row r="10426" spans="1:12" hidden="1" x14ac:dyDescent="0.3">
      <c r="A10426" s="1" t="s">
        <v>10445</v>
      </c>
      <c r="B10426" s="1" t="s">
        <v>35</v>
      </c>
      <c r="F10426">
        <v>1</v>
      </c>
      <c r="G10426">
        <v>36</v>
      </c>
      <c r="J10426">
        <v>22</v>
      </c>
    </row>
    <row r="10427" spans="1:12" hidden="1" x14ac:dyDescent="0.3">
      <c r="A10427" s="1" t="s">
        <v>10446</v>
      </c>
      <c r="B10427" s="1" t="s">
        <v>35</v>
      </c>
      <c r="D10427">
        <v>6</v>
      </c>
      <c r="G10427">
        <v>39</v>
      </c>
      <c r="J10427">
        <v>17</v>
      </c>
    </row>
    <row r="10428" spans="1:12" hidden="1" x14ac:dyDescent="0.3">
      <c r="A10428" s="1" t="s">
        <v>10447</v>
      </c>
      <c r="B10428" s="1" t="s">
        <v>35</v>
      </c>
      <c r="G10428">
        <v>7</v>
      </c>
      <c r="J10428">
        <v>2</v>
      </c>
    </row>
    <row r="10429" spans="1:12" hidden="1" x14ac:dyDescent="0.3">
      <c r="A10429" s="1" t="s">
        <v>10448</v>
      </c>
      <c r="B10429" s="1" t="s">
        <v>35</v>
      </c>
      <c r="G10429">
        <v>1</v>
      </c>
    </row>
    <row r="10430" spans="1:12" hidden="1" x14ac:dyDescent="0.3">
      <c r="A10430" s="1" t="s">
        <v>10449</v>
      </c>
      <c r="B10430" s="1" t="s">
        <v>35</v>
      </c>
      <c r="F10430">
        <v>1</v>
      </c>
      <c r="G10430">
        <v>23</v>
      </c>
    </row>
    <row r="10431" spans="1:12" hidden="1" x14ac:dyDescent="0.3">
      <c r="A10431" s="1" t="s">
        <v>10450</v>
      </c>
      <c r="B10431" s="1" t="s">
        <v>35</v>
      </c>
      <c r="G10431">
        <v>26</v>
      </c>
      <c r="L10431">
        <v>1</v>
      </c>
    </row>
    <row r="10432" spans="1:12" hidden="1" x14ac:dyDescent="0.3">
      <c r="A10432" s="1" t="s">
        <v>10451</v>
      </c>
      <c r="B10432" s="1" t="s">
        <v>35</v>
      </c>
      <c r="F10432">
        <v>2</v>
      </c>
    </row>
    <row r="10433" spans="1:12" hidden="1" x14ac:dyDescent="0.3">
      <c r="A10433" s="1" t="s">
        <v>10452</v>
      </c>
      <c r="B10433" s="1" t="s">
        <v>35</v>
      </c>
      <c r="F10433">
        <v>1</v>
      </c>
    </row>
    <row r="10434" spans="1:12" hidden="1" x14ac:dyDescent="0.3">
      <c r="A10434" s="1" t="s">
        <v>10453</v>
      </c>
      <c r="B10434" s="1" t="s">
        <v>35</v>
      </c>
      <c r="F10434">
        <v>2</v>
      </c>
      <c r="G10434">
        <v>2</v>
      </c>
      <c r="L10434">
        <v>1</v>
      </c>
    </row>
    <row r="10435" spans="1:12" hidden="1" x14ac:dyDescent="0.3">
      <c r="A10435" s="1" t="s">
        <v>10454</v>
      </c>
      <c r="B10435" s="1" t="s">
        <v>35</v>
      </c>
      <c r="F10435">
        <v>1</v>
      </c>
      <c r="G10435">
        <v>3</v>
      </c>
    </row>
    <row r="10436" spans="1:12" hidden="1" x14ac:dyDescent="0.3">
      <c r="A10436" s="1" t="s">
        <v>10455</v>
      </c>
      <c r="B10436" s="1" t="s">
        <v>35</v>
      </c>
      <c r="D10436">
        <v>1</v>
      </c>
      <c r="F10436">
        <v>2</v>
      </c>
      <c r="G10436">
        <v>23</v>
      </c>
      <c r="J10436">
        <v>17</v>
      </c>
    </row>
    <row r="10437" spans="1:12" hidden="1" x14ac:dyDescent="0.3">
      <c r="A10437" s="1" t="s">
        <v>10456</v>
      </c>
      <c r="B10437" s="1" t="s">
        <v>35</v>
      </c>
      <c r="D10437">
        <v>2</v>
      </c>
      <c r="G10437">
        <v>18</v>
      </c>
      <c r="J10437">
        <v>20</v>
      </c>
    </row>
    <row r="10438" spans="1:12" hidden="1" x14ac:dyDescent="0.3">
      <c r="A10438" s="1" t="s">
        <v>10457</v>
      </c>
      <c r="B10438" s="1" t="s">
        <v>35</v>
      </c>
      <c r="D10438">
        <v>1</v>
      </c>
      <c r="F10438">
        <v>4</v>
      </c>
      <c r="G10438">
        <v>16</v>
      </c>
      <c r="J10438">
        <v>10</v>
      </c>
    </row>
    <row r="10439" spans="1:12" hidden="1" x14ac:dyDescent="0.3">
      <c r="A10439" s="1" t="s">
        <v>10458</v>
      </c>
      <c r="B10439" s="1" t="s">
        <v>35</v>
      </c>
      <c r="D10439">
        <v>5</v>
      </c>
      <c r="F10439">
        <v>3</v>
      </c>
      <c r="G10439">
        <v>13</v>
      </c>
      <c r="J10439">
        <v>15</v>
      </c>
    </row>
    <row r="10440" spans="1:12" hidden="1" x14ac:dyDescent="0.3">
      <c r="A10440" s="1" t="s">
        <v>10459</v>
      </c>
      <c r="B10440" s="1" t="s">
        <v>35</v>
      </c>
      <c r="D10440">
        <v>4</v>
      </c>
      <c r="F10440">
        <v>2</v>
      </c>
      <c r="G10440">
        <v>15</v>
      </c>
      <c r="J10440">
        <v>12</v>
      </c>
    </row>
    <row r="10441" spans="1:12" hidden="1" x14ac:dyDescent="0.3">
      <c r="A10441" s="1" t="s">
        <v>10460</v>
      </c>
      <c r="B10441" s="1" t="s">
        <v>35</v>
      </c>
      <c r="D10441">
        <v>2</v>
      </c>
      <c r="F10441">
        <v>1</v>
      </c>
      <c r="G10441">
        <v>20</v>
      </c>
      <c r="J10441">
        <v>17</v>
      </c>
      <c r="L10441">
        <v>1</v>
      </c>
    </row>
    <row r="10442" spans="1:12" hidden="1" x14ac:dyDescent="0.3">
      <c r="A10442" s="1" t="s">
        <v>10461</v>
      </c>
      <c r="B10442" s="1" t="s">
        <v>35</v>
      </c>
      <c r="D10442">
        <v>6</v>
      </c>
      <c r="E10442">
        <v>1</v>
      </c>
      <c r="F10442">
        <v>6</v>
      </c>
      <c r="G10442">
        <v>95</v>
      </c>
      <c r="J10442">
        <v>25</v>
      </c>
      <c r="L10442">
        <v>1</v>
      </c>
    </row>
    <row r="10443" spans="1:12" hidden="1" x14ac:dyDescent="0.3">
      <c r="A10443" s="1" t="s">
        <v>10462</v>
      </c>
      <c r="B10443" s="1" t="s">
        <v>35</v>
      </c>
      <c r="D10443">
        <v>2</v>
      </c>
      <c r="F10443">
        <v>6</v>
      </c>
      <c r="G10443">
        <v>37</v>
      </c>
      <c r="H10443">
        <v>1</v>
      </c>
      <c r="J10443">
        <v>5</v>
      </c>
    </row>
    <row r="10444" spans="1:12" hidden="1" x14ac:dyDescent="0.3">
      <c r="A10444" s="1" t="s">
        <v>10463</v>
      </c>
      <c r="B10444" s="1" t="s">
        <v>35</v>
      </c>
      <c r="F10444">
        <v>1</v>
      </c>
      <c r="G10444">
        <v>19</v>
      </c>
    </row>
    <row r="10445" spans="1:12" hidden="1" x14ac:dyDescent="0.3">
      <c r="A10445" s="1" t="s">
        <v>10464</v>
      </c>
      <c r="B10445" s="1" t="s">
        <v>35</v>
      </c>
      <c r="F10445">
        <v>1</v>
      </c>
    </row>
    <row r="10446" spans="1:12" hidden="1" x14ac:dyDescent="0.3">
      <c r="A10446" s="1" t="s">
        <v>10465</v>
      </c>
      <c r="B10446" s="1" t="s">
        <v>35</v>
      </c>
      <c r="F10446">
        <v>1</v>
      </c>
      <c r="L10446">
        <v>1</v>
      </c>
    </row>
    <row r="10447" spans="1:12" hidden="1" x14ac:dyDescent="0.3">
      <c r="A10447" s="1" t="s">
        <v>10466</v>
      </c>
      <c r="B10447" s="1" t="s">
        <v>35</v>
      </c>
      <c r="F10447">
        <v>1</v>
      </c>
    </row>
    <row r="10448" spans="1:12" hidden="1" x14ac:dyDescent="0.3">
      <c r="A10448" s="1" t="s">
        <v>10467</v>
      </c>
      <c r="B10448" s="1" t="s">
        <v>35</v>
      </c>
      <c r="F10448">
        <v>3</v>
      </c>
    </row>
    <row r="10449" spans="1:12" hidden="1" x14ac:dyDescent="0.3">
      <c r="A10449" s="1" t="s">
        <v>10468</v>
      </c>
      <c r="B10449" s="1" t="s">
        <v>35</v>
      </c>
      <c r="D10449">
        <v>1</v>
      </c>
      <c r="F10449">
        <v>7</v>
      </c>
      <c r="G10449">
        <v>10</v>
      </c>
      <c r="J10449">
        <v>12</v>
      </c>
    </row>
    <row r="10450" spans="1:12" hidden="1" x14ac:dyDescent="0.3">
      <c r="A10450" s="1" t="s">
        <v>10469</v>
      </c>
      <c r="B10450" s="1" t="s">
        <v>35</v>
      </c>
      <c r="F10450">
        <v>1</v>
      </c>
      <c r="G10450">
        <v>1</v>
      </c>
      <c r="J10450">
        <v>1</v>
      </c>
    </row>
    <row r="10451" spans="1:12" hidden="1" x14ac:dyDescent="0.3">
      <c r="A10451" s="1" t="s">
        <v>10470</v>
      </c>
      <c r="B10451" s="1" t="s">
        <v>35</v>
      </c>
      <c r="D10451">
        <v>4</v>
      </c>
      <c r="G10451">
        <v>11</v>
      </c>
      <c r="J10451">
        <v>4</v>
      </c>
    </row>
    <row r="10452" spans="1:12" hidden="1" x14ac:dyDescent="0.3">
      <c r="A10452" s="1" t="s">
        <v>10471</v>
      </c>
      <c r="B10452" s="1" t="s">
        <v>35</v>
      </c>
      <c r="F10452">
        <v>2</v>
      </c>
      <c r="G10452">
        <v>10</v>
      </c>
      <c r="J10452">
        <v>6</v>
      </c>
    </row>
    <row r="10453" spans="1:12" hidden="1" x14ac:dyDescent="0.3">
      <c r="A10453" s="1" t="s">
        <v>10472</v>
      </c>
      <c r="B10453" s="1" t="s">
        <v>35</v>
      </c>
      <c r="F10453">
        <v>1</v>
      </c>
      <c r="G10453">
        <v>16</v>
      </c>
      <c r="J10453">
        <v>13</v>
      </c>
      <c r="L10453">
        <v>1</v>
      </c>
    </row>
    <row r="10454" spans="1:12" hidden="1" x14ac:dyDescent="0.3">
      <c r="A10454" s="1" t="s">
        <v>10473</v>
      </c>
      <c r="B10454" s="1" t="s">
        <v>35</v>
      </c>
      <c r="D10454">
        <v>1</v>
      </c>
      <c r="G10454">
        <v>8</v>
      </c>
      <c r="J10454">
        <v>8</v>
      </c>
    </row>
    <row r="10455" spans="1:12" hidden="1" x14ac:dyDescent="0.3">
      <c r="A10455" s="1" t="s">
        <v>10474</v>
      </c>
      <c r="B10455" s="1" t="s">
        <v>35</v>
      </c>
      <c r="G10455">
        <v>7</v>
      </c>
    </row>
    <row r="10456" spans="1:12" hidden="1" x14ac:dyDescent="0.3">
      <c r="A10456" s="1" t="s">
        <v>10475</v>
      </c>
      <c r="B10456" s="1" t="s">
        <v>35</v>
      </c>
      <c r="F10456">
        <v>3</v>
      </c>
      <c r="G10456">
        <v>20</v>
      </c>
      <c r="J10456">
        <v>7</v>
      </c>
    </row>
    <row r="10457" spans="1:12" hidden="1" x14ac:dyDescent="0.3">
      <c r="A10457" s="1" t="s">
        <v>10476</v>
      </c>
      <c r="B10457" s="1" t="s">
        <v>35</v>
      </c>
      <c r="D10457">
        <v>1</v>
      </c>
      <c r="F10457">
        <v>3</v>
      </c>
      <c r="G10457">
        <v>29</v>
      </c>
      <c r="J10457">
        <v>2</v>
      </c>
      <c r="L10457">
        <v>1</v>
      </c>
    </row>
    <row r="10458" spans="1:12" hidden="1" x14ac:dyDescent="0.3">
      <c r="A10458" s="1" t="s">
        <v>10477</v>
      </c>
      <c r="B10458" s="1" t="s">
        <v>35</v>
      </c>
      <c r="F10458">
        <v>1</v>
      </c>
      <c r="G10458">
        <v>4</v>
      </c>
    </row>
    <row r="10459" spans="1:12" hidden="1" x14ac:dyDescent="0.3">
      <c r="A10459" s="1" t="s">
        <v>10478</v>
      </c>
      <c r="B10459" s="1" t="s">
        <v>35</v>
      </c>
      <c r="F10459">
        <v>1</v>
      </c>
      <c r="G10459">
        <v>3</v>
      </c>
    </row>
    <row r="10460" spans="1:12" hidden="1" x14ac:dyDescent="0.3">
      <c r="A10460" s="1" t="s">
        <v>10479</v>
      </c>
      <c r="B10460" s="1" t="s">
        <v>35</v>
      </c>
      <c r="J10460">
        <v>1</v>
      </c>
    </row>
    <row r="10461" spans="1:12" hidden="1" x14ac:dyDescent="0.3">
      <c r="A10461" s="1" t="s">
        <v>10480</v>
      </c>
      <c r="B10461" s="1" t="s">
        <v>35</v>
      </c>
      <c r="F10461">
        <v>1</v>
      </c>
    </row>
    <row r="10462" spans="1:12" hidden="1" x14ac:dyDescent="0.3">
      <c r="A10462" s="1" t="s">
        <v>10481</v>
      </c>
      <c r="B10462" s="1" t="s">
        <v>35</v>
      </c>
      <c r="D10462">
        <v>1</v>
      </c>
      <c r="G10462">
        <v>8</v>
      </c>
      <c r="J10462">
        <v>5</v>
      </c>
    </row>
    <row r="10463" spans="1:12" hidden="1" x14ac:dyDescent="0.3">
      <c r="A10463" s="1" t="s">
        <v>10482</v>
      </c>
      <c r="B10463" s="1" t="s">
        <v>35</v>
      </c>
      <c r="G10463">
        <v>3</v>
      </c>
      <c r="J10463">
        <v>6</v>
      </c>
    </row>
    <row r="10464" spans="1:12" hidden="1" x14ac:dyDescent="0.3">
      <c r="A10464" s="1" t="s">
        <v>10483</v>
      </c>
      <c r="B10464" s="1" t="s">
        <v>35</v>
      </c>
      <c r="D10464">
        <v>1</v>
      </c>
      <c r="G10464">
        <v>5</v>
      </c>
      <c r="J10464">
        <v>4</v>
      </c>
    </row>
    <row r="10465" spans="1:12" hidden="1" x14ac:dyDescent="0.3">
      <c r="A10465" s="1" t="s">
        <v>10484</v>
      </c>
      <c r="B10465" s="1" t="s">
        <v>35</v>
      </c>
      <c r="D10465">
        <v>2</v>
      </c>
      <c r="G10465">
        <v>4</v>
      </c>
      <c r="J10465">
        <v>4</v>
      </c>
    </row>
    <row r="10466" spans="1:12" hidden="1" x14ac:dyDescent="0.3">
      <c r="A10466" s="1" t="s">
        <v>10485</v>
      </c>
      <c r="B10466" s="1" t="s">
        <v>35</v>
      </c>
      <c r="D10466">
        <v>1</v>
      </c>
      <c r="F10466">
        <v>2</v>
      </c>
      <c r="G10466">
        <v>14</v>
      </c>
      <c r="J10466">
        <v>12</v>
      </c>
    </row>
    <row r="10467" spans="1:12" hidden="1" x14ac:dyDescent="0.3">
      <c r="A10467" s="1" t="s">
        <v>10486</v>
      </c>
      <c r="B10467" s="1" t="s">
        <v>35</v>
      </c>
      <c r="D10467">
        <v>1</v>
      </c>
      <c r="G10467">
        <v>2</v>
      </c>
      <c r="J10467">
        <v>3</v>
      </c>
    </row>
    <row r="10468" spans="1:12" hidden="1" x14ac:dyDescent="0.3">
      <c r="A10468" s="1" t="s">
        <v>10487</v>
      </c>
      <c r="B10468" s="1" t="s">
        <v>35</v>
      </c>
      <c r="D10468">
        <v>1</v>
      </c>
      <c r="F10468">
        <v>2</v>
      </c>
      <c r="G10468">
        <v>6</v>
      </c>
      <c r="J10468">
        <v>2</v>
      </c>
    </row>
    <row r="10469" spans="1:12" hidden="1" x14ac:dyDescent="0.3">
      <c r="A10469" s="1" t="s">
        <v>10488</v>
      </c>
      <c r="B10469" s="1" t="s">
        <v>35</v>
      </c>
      <c r="G10469">
        <v>7</v>
      </c>
      <c r="J10469">
        <v>5</v>
      </c>
    </row>
    <row r="10470" spans="1:12" hidden="1" x14ac:dyDescent="0.3">
      <c r="A10470" s="1" t="s">
        <v>10489</v>
      </c>
      <c r="B10470" s="1" t="s">
        <v>35</v>
      </c>
      <c r="D10470">
        <v>17</v>
      </c>
      <c r="F10470">
        <v>20</v>
      </c>
      <c r="G10470">
        <v>282</v>
      </c>
      <c r="J10470">
        <v>167</v>
      </c>
      <c r="L10470">
        <v>2</v>
      </c>
    </row>
    <row r="10471" spans="1:12" hidden="1" x14ac:dyDescent="0.3">
      <c r="A10471" s="1" t="s">
        <v>10490</v>
      </c>
      <c r="B10471" s="1" t="s">
        <v>35</v>
      </c>
      <c r="G10471">
        <v>5</v>
      </c>
    </row>
    <row r="10472" spans="1:12" hidden="1" x14ac:dyDescent="0.3">
      <c r="A10472" s="1" t="s">
        <v>10491</v>
      </c>
      <c r="B10472" s="1" t="s">
        <v>35</v>
      </c>
      <c r="D10472">
        <v>1</v>
      </c>
      <c r="G10472">
        <v>9</v>
      </c>
      <c r="J10472">
        <v>6</v>
      </c>
    </row>
    <row r="10473" spans="1:12" hidden="1" x14ac:dyDescent="0.3">
      <c r="A10473" s="1" t="s">
        <v>10492</v>
      </c>
      <c r="B10473" s="1" t="s">
        <v>35</v>
      </c>
      <c r="G10473">
        <v>3</v>
      </c>
      <c r="J10473">
        <v>2</v>
      </c>
    </row>
    <row r="10474" spans="1:12" hidden="1" x14ac:dyDescent="0.3">
      <c r="A10474" s="1" t="s">
        <v>10493</v>
      </c>
      <c r="B10474" s="1" t="s">
        <v>35</v>
      </c>
      <c r="G10474">
        <v>3</v>
      </c>
    </row>
    <row r="10475" spans="1:12" hidden="1" x14ac:dyDescent="0.3">
      <c r="A10475" s="1" t="s">
        <v>10494</v>
      </c>
      <c r="B10475" s="1" t="s">
        <v>35</v>
      </c>
      <c r="D10475">
        <v>1</v>
      </c>
      <c r="F10475">
        <v>1</v>
      </c>
      <c r="G10475">
        <v>1</v>
      </c>
    </row>
    <row r="10476" spans="1:12" hidden="1" x14ac:dyDescent="0.3">
      <c r="A10476" s="1" t="s">
        <v>10495</v>
      </c>
      <c r="B10476" s="1" t="s">
        <v>35</v>
      </c>
      <c r="G10476">
        <v>1</v>
      </c>
    </row>
    <row r="10477" spans="1:12" hidden="1" x14ac:dyDescent="0.3">
      <c r="A10477" s="1" t="s">
        <v>10496</v>
      </c>
      <c r="B10477" s="1" t="s">
        <v>35</v>
      </c>
      <c r="G10477">
        <v>3</v>
      </c>
    </row>
    <row r="10478" spans="1:12" hidden="1" x14ac:dyDescent="0.3">
      <c r="A10478" s="1" t="s">
        <v>10497</v>
      </c>
      <c r="B10478" s="1" t="s">
        <v>35</v>
      </c>
      <c r="G10478">
        <v>1</v>
      </c>
    </row>
    <row r="10479" spans="1:12" hidden="1" x14ac:dyDescent="0.3">
      <c r="A10479" s="1" t="s">
        <v>10498</v>
      </c>
      <c r="B10479" s="1" t="s">
        <v>35</v>
      </c>
      <c r="D10479">
        <v>2</v>
      </c>
      <c r="F10479">
        <v>12</v>
      </c>
      <c r="G10479">
        <v>116</v>
      </c>
      <c r="J10479">
        <v>61</v>
      </c>
    </row>
    <row r="10480" spans="1:12" hidden="1" x14ac:dyDescent="0.3">
      <c r="A10480" s="1" t="s">
        <v>10499</v>
      </c>
      <c r="B10480" s="1" t="s">
        <v>35</v>
      </c>
      <c r="F10480">
        <v>1</v>
      </c>
      <c r="G10480">
        <v>1</v>
      </c>
      <c r="J10480">
        <v>4</v>
      </c>
    </row>
    <row r="10481" spans="1:12" hidden="1" x14ac:dyDescent="0.3">
      <c r="A10481" s="1" t="s">
        <v>10500</v>
      </c>
      <c r="B10481" s="1" t="s">
        <v>35</v>
      </c>
      <c r="D10481">
        <v>1</v>
      </c>
      <c r="J10481">
        <v>1</v>
      </c>
    </row>
    <row r="10482" spans="1:12" hidden="1" x14ac:dyDescent="0.3">
      <c r="A10482" s="1" t="s">
        <v>10501</v>
      </c>
      <c r="B10482" s="1" t="s">
        <v>35</v>
      </c>
      <c r="F10482">
        <v>1</v>
      </c>
      <c r="G10482">
        <v>1</v>
      </c>
    </row>
    <row r="10483" spans="1:12" hidden="1" x14ac:dyDescent="0.3">
      <c r="A10483" s="1" t="s">
        <v>10502</v>
      </c>
      <c r="B10483" s="1" t="s">
        <v>35</v>
      </c>
      <c r="G10483">
        <v>4</v>
      </c>
    </row>
    <row r="10484" spans="1:12" hidden="1" x14ac:dyDescent="0.3">
      <c r="A10484" s="1" t="s">
        <v>10503</v>
      </c>
      <c r="B10484" s="1" t="s">
        <v>35</v>
      </c>
      <c r="G10484">
        <v>1</v>
      </c>
    </row>
    <row r="10485" spans="1:12" hidden="1" x14ac:dyDescent="0.3">
      <c r="A10485" s="1" t="s">
        <v>10504</v>
      </c>
      <c r="B10485" s="1" t="s">
        <v>35</v>
      </c>
      <c r="D10485">
        <v>4</v>
      </c>
      <c r="F10485">
        <v>8</v>
      </c>
      <c r="G10485">
        <v>73</v>
      </c>
      <c r="J10485">
        <v>45</v>
      </c>
    </row>
    <row r="10486" spans="1:12" hidden="1" x14ac:dyDescent="0.3">
      <c r="A10486" s="1" t="s">
        <v>10505</v>
      </c>
      <c r="B10486" s="1" t="s">
        <v>35</v>
      </c>
      <c r="D10486">
        <v>1</v>
      </c>
      <c r="E10486">
        <v>1</v>
      </c>
      <c r="F10486">
        <v>6</v>
      </c>
      <c r="G10486">
        <v>26</v>
      </c>
      <c r="J10486">
        <v>5</v>
      </c>
    </row>
    <row r="10487" spans="1:12" hidden="1" x14ac:dyDescent="0.3">
      <c r="A10487" s="1" t="s">
        <v>10506</v>
      </c>
      <c r="B10487" s="1" t="s">
        <v>35</v>
      </c>
      <c r="H10487">
        <v>1</v>
      </c>
    </row>
    <row r="10488" spans="1:12" hidden="1" x14ac:dyDescent="0.3">
      <c r="A10488" s="1" t="s">
        <v>10507</v>
      </c>
      <c r="B10488" s="1" t="s">
        <v>35</v>
      </c>
      <c r="D10488">
        <v>3</v>
      </c>
      <c r="F10488">
        <v>4</v>
      </c>
      <c r="G10488">
        <v>91</v>
      </c>
      <c r="J10488">
        <v>26</v>
      </c>
    </row>
    <row r="10489" spans="1:12" hidden="1" x14ac:dyDescent="0.3">
      <c r="A10489" s="1" t="s">
        <v>10508</v>
      </c>
      <c r="B10489" s="1" t="s">
        <v>35</v>
      </c>
      <c r="G10489">
        <v>4</v>
      </c>
    </row>
    <row r="10490" spans="1:12" hidden="1" x14ac:dyDescent="0.3">
      <c r="A10490" s="1" t="s">
        <v>10509</v>
      </c>
      <c r="B10490" s="1" t="s">
        <v>35</v>
      </c>
      <c r="J10490">
        <v>1</v>
      </c>
    </row>
    <row r="10491" spans="1:12" hidden="1" x14ac:dyDescent="0.3">
      <c r="A10491" s="1" t="s">
        <v>10510</v>
      </c>
      <c r="B10491" s="1" t="s">
        <v>35</v>
      </c>
      <c r="G10491">
        <v>2</v>
      </c>
      <c r="J10491">
        <v>1</v>
      </c>
    </row>
    <row r="10492" spans="1:12" hidden="1" x14ac:dyDescent="0.3">
      <c r="A10492" s="1" t="s">
        <v>10511</v>
      </c>
      <c r="B10492" s="1" t="s">
        <v>35</v>
      </c>
      <c r="D10492">
        <v>33</v>
      </c>
      <c r="F10492">
        <v>36</v>
      </c>
      <c r="G10492">
        <v>259</v>
      </c>
      <c r="J10492">
        <v>240</v>
      </c>
      <c r="L10492">
        <v>3</v>
      </c>
    </row>
    <row r="10493" spans="1:12" hidden="1" x14ac:dyDescent="0.3">
      <c r="A10493" s="1" t="s">
        <v>10512</v>
      </c>
      <c r="B10493" s="1" t="s">
        <v>35</v>
      </c>
      <c r="G10493">
        <v>3</v>
      </c>
      <c r="J10493">
        <v>2</v>
      </c>
    </row>
    <row r="10494" spans="1:12" hidden="1" x14ac:dyDescent="0.3">
      <c r="A10494" s="1" t="s">
        <v>10513</v>
      </c>
      <c r="B10494" s="1" t="s">
        <v>35</v>
      </c>
      <c r="F10494">
        <v>1</v>
      </c>
      <c r="G10494">
        <v>1</v>
      </c>
      <c r="J10494">
        <v>1</v>
      </c>
    </row>
    <row r="10495" spans="1:12" hidden="1" x14ac:dyDescent="0.3">
      <c r="A10495" s="1" t="s">
        <v>10514</v>
      </c>
      <c r="B10495" s="1" t="s">
        <v>35</v>
      </c>
      <c r="G10495">
        <v>2</v>
      </c>
      <c r="J10495">
        <v>2</v>
      </c>
    </row>
    <row r="10496" spans="1:12" hidden="1" x14ac:dyDescent="0.3">
      <c r="A10496" s="1" t="s">
        <v>10515</v>
      </c>
      <c r="B10496" s="1" t="s">
        <v>35</v>
      </c>
      <c r="D10496">
        <v>5</v>
      </c>
      <c r="F10496">
        <v>9</v>
      </c>
      <c r="G10496">
        <v>60</v>
      </c>
      <c r="J10496">
        <v>55</v>
      </c>
    </row>
    <row r="10497" spans="1:10" hidden="1" x14ac:dyDescent="0.3">
      <c r="A10497" s="1" t="s">
        <v>10516</v>
      </c>
      <c r="B10497" s="1" t="s">
        <v>35</v>
      </c>
      <c r="D10497">
        <v>1</v>
      </c>
      <c r="J10497">
        <v>1</v>
      </c>
    </row>
    <row r="10498" spans="1:10" hidden="1" x14ac:dyDescent="0.3">
      <c r="A10498" s="1" t="s">
        <v>10517</v>
      </c>
      <c r="B10498" s="1" t="s">
        <v>35</v>
      </c>
      <c r="G10498">
        <v>2</v>
      </c>
      <c r="J10498">
        <v>2</v>
      </c>
    </row>
    <row r="10499" spans="1:10" hidden="1" x14ac:dyDescent="0.3">
      <c r="A10499" s="1" t="s">
        <v>10518</v>
      </c>
      <c r="B10499" s="1" t="s">
        <v>35</v>
      </c>
      <c r="D10499">
        <v>5</v>
      </c>
      <c r="F10499">
        <v>12</v>
      </c>
      <c r="G10499">
        <v>45</v>
      </c>
      <c r="J10499">
        <v>70</v>
      </c>
    </row>
    <row r="10500" spans="1:10" hidden="1" x14ac:dyDescent="0.3">
      <c r="A10500" s="1" t="s">
        <v>10519</v>
      </c>
      <c r="B10500" s="1" t="s">
        <v>35</v>
      </c>
      <c r="G10500">
        <v>2</v>
      </c>
      <c r="J10500">
        <v>1</v>
      </c>
    </row>
    <row r="10501" spans="1:10" hidden="1" x14ac:dyDescent="0.3">
      <c r="A10501" s="1" t="s">
        <v>10520</v>
      </c>
      <c r="B10501" s="1" t="s">
        <v>35</v>
      </c>
      <c r="D10501">
        <v>8</v>
      </c>
      <c r="F10501">
        <v>5</v>
      </c>
      <c r="G10501">
        <v>97</v>
      </c>
      <c r="J10501">
        <v>68</v>
      </c>
    </row>
    <row r="10502" spans="1:10" hidden="1" x14ac:dyDescent="0.3">
      <c r="A10502" s="1" t="s">
        <v>10521</v>
      </c>
      <c r="B10502" s="1" t="s">
        <v>35</v>
      </c>
      <c r="D10502">
        <v>2</v>
      </c>
      <c r="F10502">
        <v>2</v>
      </c>
      <c r="G10502">
        <v>5</v>
      </c>
      <c r="J10502">
        <v>9</v>
      </c>
    </row>
    <row r="10503" spans="1:10" hidden="1" x14ac:dyDescent="0.3">
      <c r="A10503" s="1" t="s">
        <v>10522</v>
      </c>
      <c r="B10503" s="1" t="s">
        <v>35</v>
      </c>
      <c r="F10503">
        <v>2</v>
      </c>
      <c r="G10503">
        <v>1</v>
      </c>
      <c r="J10503">
        <v>3</v>
      </c>
    </row>
    <row r="10504" spans="1:10" hidden="1" x14ac:dyDescent="0.3">
      <c r="A10504" s="1" t="s">
        <v>10523</v>
      </c>
      <c r="B10504" s="1" t="s">
        <v>35</v>
      </c>
      <c r="G10504">
        <v>3</v>
      </c>
      <c r="J10504">
        <v>2</v>
      </c>
    </row>
    <row r="10505" spans="1:10" hidden="1" x14ac:dyDescent="0.3">
      <c r="A10505" s="1" t="s">
        <v>10524</v>
      </c>
      <c r="B10505" s="1" t="s">
        <v>35</v>
      </c>
      <c r="G10505">
        <v>3</v>
      </c>
    </row>
    <row r="10506" spans="1:10" hidden="1" x14ac:dyDescent="0.3">
      <c r="A10506" s="1" t="s">
        <v>10525</v>
      </c>
      <c r="B10506" s="1" t="s">
        <v>35</v>
      </c>
      <c r="D10506">
        <v>15</v>
      </c>
      <c r="F10506">
        <v>9</v>
      </c>
      <c r="G10506">
        <v>86</v>
      </c>
      <c r="J10506">
        <v>58</v>
      </c>
    </row>
    <row r="10507" spans="1:10" hidden="1" x14ac:dyDescent="0.3">
      <c r="A10507" s="1" t="s">
        <v>10526</v>
      </c>
      <c r="B10507" s="1" t="s">
        <v>35</v>
      </c>
      <c r="G10507">
        <v>1</v>
      </c>
    </row>
    <row r="10508" spans="1:10" hidden="1" x14ac:dyDescent="0.3">
      <c r="A10508" s="1" t="s">
        <v>10527</v>
      </c>
      <c r="B10508" s="1" t="s">
        <v>35</v>
      </c>
      <c r="G10508">
        <v>1</v>
      </c>
      <c r="J10508">
        <v>1</v>
      </c>
    </row>
    <row r="10509" spans="1:10" hidden="1" x14ac:dyDescent="0.3">
      <c r="A10509" s="1" t="s">
        <v>10528</v>
      </c>
      <c r="B10509" s="1" t="s">
        <v>35</v>
      </c>
      <c r="G10509">
        <v>2</v>
      </c>
      <c r="J10509">
        <v>2</v>
      </c>
    </row>
    <row r="10510" spans="1:10" hidden="1" x14ac:dyDescent="0.3">
      <c r="A10510" s="1" t="s">
        <v>10529</v>
      </c>
      <c r="B10510" s="1" t="s">
        <v>35</v>
      </c>
      <c r="G10510">
        <v>2</v>
      </c>
      <c r="J10510">
        <v>1</v>
      </c>
    </row>
    <row r="10511" spans="1:10" hidden="1" x14ac:dyDescent="0.3">
      <c r="A10511" s="1" t="s">
        <v>10530</v>
      </c>
      <c r="B10511" s="1" t="s">
        <v>35</v>
      </c>
      <c r="G10511">
        <v>3</v>
      </c>
      <c r="J10511">
        <v>1</v>
      </c>
    </row>
    <row r="10512" spans="1:10" hidden="1" x14ac:dyDescent="0.3">
      <c r="A10512" s="1" t="s">
        <v>10531</v>
      </c>
      <c r="B10512" s="1" t="s">
        <v>35</v>
      </c>
      <c r="G10512">
        <v>2</v>
      </c>
    </row>
    <row r="10513" spans="1:10" hidden="1" x14ac:dyDescent="0.3">
      <c r="A10513" s="1" t="s">
        <v>10532</v>
      </c>
      <c r="B10513" s="1" t="s">
        <v>35</v>
      </c>
      <c r="G10513">
        <v>1</v>
      </c>
      <c r="J10513">
        <v>1</v>
      </c>
    </row>
    <row r="10514" spans="1:10" hidden="1" x14ac:dyDescent="0.3">
      <c r="A10514" s="1" t="s">
        <v>10533</v>
      </c>
      <c r="B10514" s="1" t="s">
        <v>35</v>
      </c>
      <c r="G10514">
        <v>1</v>
      </c>
    </row>
    <row r="10515" spans="1:10" hidden="1" x14ac:dyDescent="0.3">
      <c r="A10515" s="1" t="s">
        <v>10534</v>
      </c>
      <c r="B10515" s="1" t="s">
        <v>35</v>
      </c>
      <c r="G10515">
        <v>1</v>
      </c>
    </row>
    <row r="10516" spans="1:10" hidden="1" x14ac:dyDescent="0.3">
      <c r="A10516" s="1" t="s">
        <v>10535</v>
      </c>
      <c r="B10516" s="1" t="s">
        <v>35</v>
      </c>
      <c r="G10516">
        <v>5</v>
      </c>
    </row>
    <row r="10517" spans="1:10" hidden="1" x14ac:dyDescent="0.3">
      <c r="A10517" s="1" t="s">
        <v>10536</v>
      </c>
      <c r="B10517" s="1" t="s">
        <v>35</v>
      </c>
      <c r="G10517">
        <v>1</v>
      </c>
    </row>
    <row r="10518" spans="1:10" hidden="1" x14ac:dyDescent="0.3">
      <c r="A10518" s="1" t="s">
        <v>10537</v>
      </c>
      <c r="B10518" s="1" t="s">
        <v>35</v>
      </c>
      <c r="F10518">
        <v>1</v>
      </c>
      <c r="G10518">
        <v>3</v>
      </c>
    </row>
    <row r="10519" spans="1:10" hidden="1" x14ac:dyDescent="0.3">
      <c r="A10519" s="1" t="s">
        <v>10538</v>
      </c>
      <c r="B10519" s="1" t="s">
        <v>35</v>
      </c>
      <c r="G10519">
        <v>1</v>
      </c>
    </row>
    <row r="10520" spans="1:10" hidden="1" x14ac:dyDescent="0.3">
      <c r="A10520" s="1" t="s">
        <v>10539</v>
      </c>
      <c r="B10520" s="1" t="s">
        <v>35</v>
      </c>
      <c r="F10520">
        <v>1</v>
      </c>
    </row>
    <row r="10521" spans="1:10" hidden="1" x14ac:dyDescent="0.3">
      <c r="A10521" s="1" t="s">
        <v>10540</v>
      </c>
      <c r="B10521" s="1" t="s">
        <v>35</v>
      </c>
      <c r="G10521">
        <v>6</v>
      </c>
    </row>
    <row r="10522" spans="1:10" hidden="1" x14ac:dyDescent="0.3">
      <c r="A10522" s="1" t="s">
        <v>10541</v>
      </c>
      <c r="B10522" s="1" t="s">
        <v>35</v>
      </c>
      <c r="G10522">
        <v>3</v>
      </c>
    </row>
    <row r="10523" spans="1:10" hidden="1" x14ac:dyDescent="0.3">
      <c r="A10523" s="1" t="s">
        <v>10542</v>
      </c>
      <c r="B10523" s="1" t="s">
        <v>35</v>
      </c>
      <c r="G10523">
        <v>7</v>
      </c>
    </row>
    <row r="10524" spans="1:10" hidden="1" x14ac:dyDescent="0.3">
      <c r="A10524" s="1" t="s">
        <v>10543</v>
      </c>
      <c r="B10524" s="1" t="s">
        <v>35</v>
      </c>
      <c r="F10524">
        <v>4</v>
      </c>
      <c r="G10524">
        <v>23</v>
      </c>
      <c r="J10524">
        <v>7</v>
      </c>
    </row>
    <row r="10525" spans="1:10" hidden="1" x14ac:dyDescent="0.3">
      <c r="A10525" s="1" t="s">
        <v>10544</v>
      </c>
      <c r="B10525" s="1" t="s">
        <v>35</v>
      </c>
      <c r="D10525">
        <v>2</v>
      </c>
      <c r="F10525">
        <v>4</v>
      </c>
      <c r="G10525">
        <v>7</v>
      </c>
      <c r="J10525">
        <v>11</v>
      </c>
    </row>
    <row r="10526" spans="1:10" hidden="1" x14ac:dyDescent="0.3">
      <c r="A10526" s="1" t="s">
        <v>10545</v>
      </c>
      <c r="B10526" s="1" t="s">
        <v>35</v>
      </c>
      <c r="F10526">
        <v>1</v>
      </c>
      <c r="G10526">
        <v>1</v>
      </c>
    </row>
    <row r="10527" spans="1:10" hidden="1" x14ac:dyDescent="0.3">
      <c r="A10527" s="1" t="s">
        <v>10546</v>
      </c>
      <c r="B10527" s="1" t="s">
        <v>35</v>
      </c>
      <c r="G10527">
        <v>2</v>
      </c>
    </row>
    <row r="10528" spans="1:10" hidden="1" x14ac:dyDescent="0.3">
      <c r="A10528" s="1" t="s">
        <v>10547</v>
      </c>
      <c r="B10528" s="1" t="s">
        <v>35</v>
      </c>
      <c r="G10528">
        <v>4</v>
      </c>
    </row>
    <row r="10529" spans="1:10" hidden="1" x14ac:dyDescent="0.3">
      <c r="A10529" s="1" t="s">
        <v>10548</v>
      </c>
      <c r="B10529" s="1" t="s">
        <v>35</v>
      </c>
      <c r="D10529">
        <v>1</v>
      </c>
      <c r="F10529">
        <v>1</v>
      </c>
      <c r="G10529">
        <v>4</v>
      </c>
      <c r="J10529">
        <v>13</v>
      </c>
    </row>
    <row r="10530" spans="1:10" hidden="1" x14ac:dyDescent="0.3">
      <c r="A10530" s="1" t="s">
        <v>10549</v>
      </c>
      <c r="B10530" s="1" t="s">
        <v>35</v>
      </c>
      <c r="G10530">
        <v>2</v>
      </c>
      <c r="J10530">
        <v>4</v>
      </c>
    </row>
    <row r="10531" spans="1:10" hidden="1" x14ac:dyDescent="0.3">
      <c r="A10531" s="1" t="s">
        <v>10550</v>
      </c>
      <c r="B10531" s="1" t="s">
        <v>35</v>
      </c>
      <c r="D10531">
        <v>2</v>
      </c>
      <c r="F10531">
        <v>1</v>
      </c>
      <c r="G10531">
        <v>2</v>
      </c>
      <c r="J10531">
        <v>1</v>
      </c>
    </row>
    <row r="10532" spans="1:10" hidden="1" x14ac:dyDescent="0.3">
      <c r="A10532" s="1" t="s">
        <v>10551</v>
      </c>
      <c r="B10532" s="1" t="s">
        <v>35</v>
      </c>
      <c r="F10532">
        <v>3</v>
      </c>
      <c r="G10532">
        <v>58</v>
      </c>
      <c r="J10532">
        <v>2</v>
      </c>
    </row>
    <row r="10533" spans="1:10" hidden="1" x14ac:dyDescent="0.3">
      <c r="A10533" s="1" t="s">
        <v>10552</v>
      </c>
      <c r="B10533" s="1" t="s">
        <v>35</v>
      </c>
      <c r="G10533">
        <v>1</v>
      </c>
      <c r="J10533">
        <v>2</v>
      </c>
    </row>
    <row r="10534" spans="1:10" hidden="1" x14ac:dyDescent="0.3">
      <c r="A10534" s="1" t="s">
        <v>10553</v>
      </c>
      <c r="B10534" s="1" t="s">
        <v>35</v>
      </c>
      <c r="G10534">
        <v>2</v>
      </c>
      <c r="J10534">
        <v>1</v>
      </c>
    </row>
    <row r="10535" spans="1:10" hidden="1" x14ac:dyDescent="0.3">
      <c r="A10535" s="1" t="s">
        <v>10554</v>
      </c>
      <c r="B10535" s="1" t="s">
        <v>35</v>
      </c>
      <c r="F10535">
        <v>4</v>
      </c>
      <c r="G10535">
        <v>46</v>
      </c>
      <c r="J10535">
        <v>1</v>
      </c>
    </row>
    <row r="10536" spans="1:10" hidden="1" x14ac:dyDescent="0.3">
      <c r="A10536" s="1" t="s">
        <v>10555</v>
      </c>
      <c r="B10536" s="1" t="s">
        <v>35</v>
      </c>
      <c r="D10536">
        <v>2</v>
      </c>
      <c r="F10536">
        <v>9</v>
      </c>
      <c r="G10536">
        <v>46</v>
      </c>
      <c r="J10536">
        <v>4</v>
      </c>
    </row>
    <row r="10537" spans="1:10" hidden="1" x14ac:dyDescent="0.3">
      <c r="A10537" s="1" t="s">
        <v>10556</v>
      </c>
      <c r="B10537" s="1" t="s">
        <v>35</v>
      </c>
      <c r="D10537">
        <v>1</v>
      </c>
      <c r="F10537">
        <v>1</v>
      </c>
      <c r="J10537">
        <v>1</v>
      </c>
    </row>
    <row r="10538" spans="1:10" hidden="1" x14ac:dyDescent="0.3">
      <c r="A10538" s="1" t="s">
        <v>10557</v>
      </c>
      <c r="B10538" s="1" t="s">
        <v>35</v>
      </c>
      <c r="G10538">
        <v>1</v>
      </c>
    </row>
    <row r="10539" spans="1:10" hidden="1" x14ac:dyDescent="0.3">
      <c r="A10539" s="1" t="s">
        <v>10558</v>
      </c>
      <c r="B10539" s="1" t="s">
        <v>35</v>
      </c>
      <c r="G10539">
        <v>1</v>
      </c>
    </row>
    <row r="10540" spans="1:10" hidden="1" x14ac:dyDescent="0.3">
      <c r="A10540" s="1" t="s">
        <v>10559</v>
      </c>
      <c r="B10540" s="1" t="s">
        <v>35</v>
      </c>
      <c r="J10540">
        <v>2</v>
      </c>
    </row>
    <row r="10541" spans="1:10" hidden="1" x14ac:dyDescent="0.3">
      <c r="A10541" s="1" t="s">
        <v>10560</v>
      </c>
      <c r="B10541" s="1" t="s">
        <v>35</v>
      </c>
      <c r="D10541">
        <v>1</v>
      </c>
      <c r="F10541">
        <v>2</v>
      </c>
      <c r="G10541">
        <v>6</v>
      </c>
      <c r="J10541">
        <v>6</v>
      </c>
    </row>
    <row r="10542" spans="1:10" hidden="1" x14ac:dyDescent="0.3">
      <c r="A10542" s="1" t="s">
        <v>10561</v>
      </c>
      <c r="B10542" s="1" t="s">
        <v>35</v>
      </c>
      <c r="G10542">
        <v>3</v>
      </c>
      <c r="J10542">
        <v>1</v>
      </c>
    </row>
    <row r="10543" spans="1:10" hidden="1" x14ac:dyDescent="0.3">
      <c r="A10543" s="1" t="s">
        <v>10562</v>
      </c>
      <c r="B10543" s="1" t="s">
        <v>35</v>
      </c>
      <c r="J10543">
        <v>1</v>
      </c>
    </row>
    <row r="10544" spans="1:10" hidden="1" x14ac:dyDescent="0.3">
      <c r="A10544" s="1" t="s">
        <v>10563</v>
      </c>
      <c r="B10544" s="1" t="s">
        <v>35</v>
      </c>
      <c r="G10544">
        <v>1</v>
      </c>
    </row>
    <row r="10545" spans="1:12" hidden="1" x14ac:dyDescent="0.3">
      <c r="A10545" s="1" t="s">
        <v>10564</v>
      </c>
      <c r="B10545" s="1" t="s">
        <v>35</v>
      </c>
      <c r="G10545">
        <v>1</v>
      </c>
    </row>
    <row r="10546" spans="1:12" hidden="1" x14ac:dyDescent="0.3">
      <c r="A10546" s="1" t="s">
        <v>10565</v>
      </c>
      <c r="B10546" s="1" t="s">
        <v>35</v>
      </c>
      <c r="F10546">
        <v>4</v>
      </c>
      <c r="G10546">
        <v>28</v>
      </c>
    </row>
    <row r="10547" spans="1:12" hidden="1" x14ac:dyDescent="0.3">
      <c r="A10547" s="1" t="s">
        <v>10566</v>
      </c>
      <c r="B10547" s="1" t="s">
        <v>35</v>
      </c>
      <c r="F10547">
        <v>1</v>
      </c>
    </row>
    <row r="10548" spans="1:12" hidden="1" x14ac:dyDescent="0.3">
      <c r="A10548" s="1" t="s">
        <v>10567</v>
      </c>
      <c r="B10548" s="1" t="s">
        <v>35</v>
      </c>
      <c r="F10548">
        <v>1</v>
      </c>
      <c r="L10548">
        <v>1</v>
      </c>
    </row>
    <row r="10549" spans="1:12" hidden="1" x14ac:dyDescent="0.3">
      <c r="A10549" s="1" t="s">
        <v>10568</v>
      </c>
      <c r="B10549" s="1" t="s">
        <v>35</v>
      </c>
      <c r="F10549">
        <v>1</v>
      </c>
      <c r="L10549">
        <v>1</v>
      </c>
    </row>
    <row r="10550" spans="1:12" hidden="1" x14ac:dyDescent="0.3">
      <c r="A10550" s="1" t="s">
        <v>10569</v>
      </c>
      <c r="B10550" s="1" t="s">
        <v>35</v>
      </c>
      <c r="G10550">
        <v>2</v>
      </c>
      <c r="J10550">
        <v>1</v>
      </c>
    </row>
    <row r="10551" spans="1:12" hidden="1" x14ac:dyDescent="0.3">
      <c r="A10551" s="1" t="s">
        <v>10570</v>
      </c>
      <c r="B10551" s="1" t="s">
        <v>35</v>
      </c>
      <c r="D10551">
        <v>1</v>
      </c>
      <c r="F10551">
        <v>3</v>
      </c>
      <c r="G10551">
        <v>14</v>
      </c>
      <c r="J10551">
        <v>23</v>
      </c>
    </row>
    <row r="10552" spans="1:12" hidden="1" x14ac:dyDescent="0.3">
      <c r="A10552" s="1" t="s">
        <v>10571</v>
      </c>
      <c r="B10552" s="1" t="s">
        <v>35</v>
      </c>
      <c r="D10552">
        <v>4</v>
      </c>
      <c r="F10552">
        <v>5</v>
      </c>
      <c r="G10552">
        <v>27</v>
      </c>
      <c r="J10552">
        <v>29</v>
      </c>
    </row>
    <row r="10553" spans="1:12" hidden="1" x14ac:dyDescent="0.3">
      <c r="A10553" s="1" t="s">
        <v>10572</v>
      </c>
      <c r="B10553" s="1" t="s">
        <v>35</v>
      </c>
      <c r="F10553">
        <v>1</v>
      </c>
      <c r="G10553">
        <v>18</v>
      </c>
    </row>
    <row r="10554" spans="1:12" hidden="1" x14ac:dyDescent="0.3">
      <c r="A10554" s="1" t="s">
        <v>10573</v>
      </c>
      <c r="B10554" s="1" t="s">
        <v>35</v>
      </c>
      <c r="D10554">
        <v>1</v>
      </c>
      <c r="F10554">
        <v>4</v>
      </c>
      <c r="G10554">
        <v>38</v>
      </c>
      <c r="H10554">
        <v>1</v>
      </c>
      <c r="J10554">
        <v>3</v>
      </c>
      <c r="L10554">
        <v>2</v>
      </c>
    </row>
    <row r="10555" spans="1:12" hidden="1" x14ac:dyDescent="0.3">
      <c r="A10555" s="1" t="s">
        <v>10574</v>
      </c>
      <c r="B10555" s="1" t="s">
        <v>35</v>
      </c>
      <c r="F10555">
        <v>3</v>
      </c>
      <c r="G10555">
        <v>9</v>
      </c>
      <c r="L10555">
        <v>1</v>
      </c>
    </row>
    <row r="10556" spans="1:12" hidden="1" x14ac:dyDescent="0.3">
      <c r="A10556" s="1" t="s">
        <v>10575</v>
      </c>
      <c r="B10556" s="1" t="s">
        <v>35</v>
      </c>
      <c r="F10556">
        <v>1</v>
      </c>
      <c r="G10556">
        <v>1</v>
      </c>
      <c r="J10556">
        <v>2</v>
      </c>
    </row>
    <row r="10557" spans="1:12" hidden="1" x14ac:dyDescent="0.3">
      <c r="A10557" s="1" t="s">
        <v>10576</v>
      </c>
      <c r="B10557" s="1" t="s">
        <v>35</v>
      </c>
      <c r="G10557">
        <v>1</v>
      </c>
    </row>
    <row r="10558" spans="1:12" hidden="1" x14ac:dyDescent="0.3">
      <c r="A10558" s="1" t="s">
        <v>10577</v>
      </c>
      <c r="B10558" s="1" t="s">
        <v>35</v>
      </c>
      <c r="G10558">
        <v>1</v>
      </c>
    </row>
    <row r="10559" spans="1:12" hidden="1" x14ac:dyDescent="0.3">
      <c r="A10559" s="1" t="s">
        <v>10578</v>
      </c>
      <c r="B10559" s="1" t="s">
        <v>35</v>
      </c>
      <c r="F10559">
        <v>3</v>
      </c>
    </row>
    <row r="10560" spans="1:12" hidden="1" x14ac:dyDescent="0.3">
      <c r="A10560" s="1" t="s">
        <v>10579</v>
      </c>
      <c r="B10560" s="1" t="s">
        <v>35</v>
      </c>
      <c r="F10560">
        <v>1</v>
      </c>
    </row>
    <row r="10561" spans="1:12" hidden="1" x14ac:dyDescent="0.3">
      <c r="A10561" s="1" t="s">
        <v>10580</v>
      </c>
      <c r="B10561" s="1" t="s">
        <v>35</v>
      </c>
      <c r="D10561">
        <v>1</v>
      </c>
      <c r="F10561">
        <v>2</v>
      </c>
      <c r="G10561">
        <v>1</v>
      </c>
      <c r="J10561">
        <v>2</v>
      </c>
    </row>
    <row r="10562" spans="1:12" hidden="1" x14ac:dyDescent="0.3">
      <c r="A10562" s="1" t="s">
        <v>10581</v>
      </c>
      <c r="B10562" s="1" t="s">
        <v>35</v>
      </c>
      <c r="F10562">
        <v>2</v>
      </c>
      <c r="J10562">
        <v>7</v>
      </c>
    </row>
    <row r="10563" spans="1:12" hidden="1" x14ac:dyDescent="0.3">
      <c r="A10563" s="1" t="s">
        <v>10582</v>
      </c>
      <c r="B10563" s="1" t="s">
        <v>35</v>
      </c>
      <c r="F10563">
        <v>1</v>
      </c>
      <c r="G10563">
        <v>2</v>
      </c>
    </row>
    <row r="10564" spans="1:12" hidden="1" x14ac:dyDescent="0.3">
      <c r="A10564" s="1" t="s">
        <v>10583</v>
      </c>
      <c r="B10564" s="1" t="s">
        <v>35</v>
      </c>
      <c r="F10564">
        <v>1</v>
      </c>
      <c r="G10564">
        <v>10</v>
      </c>
      <c r="J10564">
        <v>1</v>
      </c>
    </row>
    <row r="10565" spans="1:12" hidden="1" x14ac:dyDescent="0.3">
      <c r="A10565" s="1" t="s">
        <v>10584</v>
      </c>
      <c r="B10565" s="1" t="s">
        <v>35</v>
      </c>
      <c r="D10565">
        <v>3</v>
      </c>
      <c r="G10565">
        <v>35</v>
      </c>
      <c r="J10565">
        <v>11</v>
      </c>
    </row>
    <row r="10566" spans="1:12" hidden="1" x14ac:dyDescent="0.3">
      <c r="A10566" s="1" t="s">
        <v>10585</v>
      </c>
      <c r="B10566" s="1" t="s">
        <v>35</v>
      </c>
      <c r="D10566">
        <v>7</v>
      </c>
      <c r="F10566">
        <v>7</v>
      </c>
      <c r="G10566">
        <v>157</v>
      </c>
      <c r="J10566">
        <v>65</v>
      </c>
    </row>
    <row r="10567" spans="1:12" hidden="1" x14ac:dyDescent="0.3">
      <c r="A10567" s="1" t="s">
        <v>10586</v>
      </c>
      <c r="B10567" s="1" t="s">
        <v>35</v>
      </c>
      <c r="F10567">
        <v>3</v>
      </c>
      <c r="G10567">
        <v>9</v>
      </c>
      <c r="J10567">
        <v>6</v>
      </c>
    </row>
    <row r="10568" spans="1:12" hidden="1" x14ac:dyDescent="0.3">
      <c r="A10568" s="1" t="s">
        <v>10587</v>
      </c>
      <c r="B10568" s="1" t="s">
        <v>35</v>
      </c>
      <c r="D10568">
        <v>1</v>
      </c>
      <c r="G10568">
        <v>9</v>
      </c>
      <c r="J10568">
        <v>6</v>
      </c>
      <c r="L10568">
        <v>1</v>
      </c>
    </row>
    <row r="10569" spans="1:12" hidden="1" x14ac:dyDescent="0.3">
      <c r="A10569" s="1" t="s">
        <v>10588</v>
      </c>
      <c r="B10569" s="1" t="s">
        <v>35</v>
      </c>
      <c r="D10569">
        <v>2</v>
      </c>
      <c r="F10569">
        <v>1</v>
      </c>
      <c r="G10569">
        <v>8</v>
      </c>
      <c r="J10569">
        <v>10</v>
      </c>
      <c r="L10569">
        <v>1</v>
      </c>
    </row>
    <row r="10570" spans="1:12" hidden="1" x14ac:dyDescent="0.3">
      <c r="A10570" s="1" t="s">
        <v>10589</v>
      </c>
      <c r="B10570" s="1" t="s">
        <v>35</v>
      </c>
      <c r="G10570">
        <v>8</v>
      </c>
    </row>
    <row r="10571" spans="1:12" hidden="1" x14ac:dyDescent="0.3">
      <c r="A10571" s="1" t="s">
        <v>10590</v>
      </c>
      <c r="B10571" s="1" t="s">
        <v>35</v>
      </c>
      <c r="D10571">
        <v>1</v>
      </c>
      <c r="F10571">
        <v>1</v>
      </c>
      <c r="G10571">
        <v>11</v>
      </c>
      <c r="J10571">
        <v>6</v>
      </c>
    </row>
    <row r="10572" spans="1:12" hidden="1" x14ac:dyDescent="0.3">
      <c r="A10572" s="1" t="s">
        <v>10591</v>
      </c>
      <c r="B10572" s="1" t="s">
        <v>35</v>
      </c>
      <c r="D10572">
        <v>1</v>
      </c>
      <c r="F10572">
        <v>2</v>
      </c>
      <c r="G10572">
        <v>39</v>
      </c>
      <c r="J10572">
        <v>2</v>
      </c>
      <c r="L10572">
        <v>2</v>
      </c>
    </row>
    <row r="10573" spans="1:12" hidden="1" x14ac:dyDescent="0.3">
      <c r="A10573" s="1" t="s">
        <v>10592</v>
      </c>
      <c r="B10573" s="1" t="s">
        <v>35</v>
      </c>
      <c r="F10573">
        <v>1</v>
      </c>
    </row>
    <row r="10574" spans="1:12" hidden="1" x14ac:dyDescent="0.3">
      <c r="A10574" s="1" t="s">
        <v>10593</v>
      </c>
      <c r="B10574" s="1" t="s">
        <v>35</v>
      </c>
      <c r="F10574">
        <v>1</v>
      </c>
      <c r="G10574">
        <v>12</v>
      </c>
    </row>
    <row r="10575" spans="1:12" hidden="1" x14ac:dyDescent="0.3">
      <c r="A10575" s="1" t="s">
        <v>10594</v>
      </c>
      <c r="B10575" s="1" t="s">
        <v>35</v>
      </c>
      <c r="F10575">
        <v>2</v>
      </c>
    </row>
    <row r="10576" spans="1:12" hidden="1" x14ac:dyDescent="0.3">
      <c r="A10576" s="1" t="s">
        <v>10595</v>
      </c>
      <c r="B10576" s="1" t="s">
        <v>35</v>
      </c>
      <c r="F10576">
        <v>1</v>
      </c>
      <c r="G10576">
        <v>1</v>
      </c>
    </row>
    <row r="10577" spans="1:12" hidden="1" x14ac:dyDescent="0.3">
      <c r="A10577" s="1" t="s">
        <v>10596</v>
      </c>
      <c r="B10577" s="1" t="s">
        <v>35</v>
      </c>
      <c r="J10577">
        <v>1</v>
      </c>
    </row>
    <row r="10578" spans="1:12" hidden="1" x14ac:dyDescent="0.3">
      <c r="A10578" s="1" t="s">
        <v>10597</v>
      </c>
      <c r="B10578" s="1" t="s">
        <v>35</v>
      </c>
      <c r="D10578">
        <v>1</v>
      </c>
      <c r="F10578">
        <v>1</v>
      </c>
      <c r="G10578">
        <v>6</v>
      </c>
      <c r="J10578">
        <v>6</v>
      </c>
      <c r="L10578">
        <v>2</v>
      </c>
    </row>
    <row r="10579" spans="1:12" hidden="1" x14ac:dyDescent="0.3">
      <c r="A10579" s="1" t="s">
        <v>10598</v>
      </c>
      <c r="B10579" s="1" t="s">
        <v>35</v>
      </c>
      <c r="J10579">
        <v>1</v>
      </c>
    </row>
    <row r="10580" spans="1:12" hidden="1" x14ac:dyDescent="0.3">
      <c r="A10580" s="1" t="s">
        <v>10599</v>
      </c>
      <c r="B10580" s="1" t="s">
        <v>35</v>
      </c>
      <c r="G10580">
        <v>8</v>
      </c>
    </row>
    <row r="10581" spans="1:12" hidden="1" x14ac:dyDescent="0.3">
      <c r="A10581" s="1" t="s">
        <v>10600</v>
      </c>
      <c r="B10581" s="1" t="s">
        <v>35</v>
      </c>
      <c r="D10581">
        <v>4</v>
      </c>
      <c r="F10581">
        <v>2</v>
      </c>
      <c r="G10581">
        <v>46</v>
      </c>
      <c r="J10581">
        <v>23</v>
      </c>
      <c r="L10581">
        <v>1</v>
      </c>
    </row>
    <row r="10582" spans="1:12" hidden="1" x14ac:dyDescent="0.3">
      <c r="A10582" s="1" t="s">
        <v>10601</v>
      </c>
      <c r="B10582" s="1" t="s">
        <v>35</v>
      </c>
      <c r="D10582">
        <v>1</v>
      </c>
      <c r="G10582">
        <v>20</v>
      </c>
      <c r="J10582">
        <v>4</v>
      </c>
    </row>
    <row r="10583" spans="1:12" hidden="1" x14ac:dyDescent="0.3">
      <c r="A10583" s="1" t="s">
        <v>10602</v>
      </c>
      <c r="B10583" s="1" t="s">
        <v>35</v>
      </c>
      <c r="G10583">
        <v>11</v>
      </c>
      <c r="J10583">
        <v>2</v>
      </c>
    </row>
    <row r="10584" spans="1:12" hidden="1" x14ac:dyDescent="0.3">
      <c r="A10584" s="1" t="s">
        <v>10603</v>
      </c>
      <c r="B10584" s="1" t="s">
        <v>35</v>
      </c>
      <c r="D10584">
        <v>1</v>
      </c>
      <c r="E10584">
        <v>1</v>
      </c>
      <c r="F10584">
        <v>1</v>
      </c>
      <c r="G10584">
        <v>8</v>
      </c>
      <c r="J10584">
        <v>3</v>
      </c>
    </row>
    <row r="10585" spans="1:12" hidden="1" x14ac:dyDescent="0.3">
      <c r="A10585" s="1" t="s">
        <v>10604</v>
      </c>
      <c r="B10585" s="1" t="s">
        <v>35</v>
      </c>
      <c r="D10585">
        <v>2</v>
      </c>
      <c r="F10585">
        <v>1</v>
      </c>
      <c r="G10585">
        <v>16</v>
      </c>
      <c r="J10585">
        <v>3</v>
      </c>
    </row>
    <row r="10586" spans="1:12" hidden="1" x14ac:dyDescent="0.3">
      <c r="A10586" s="1" t="s">
        <v>10605</v>
      </c>
      <c r="B10586" s="1" t="s">
        <v>35</v>
      </c>
      <c r="D10586">
        <v>1</v>
      </c>
      <c r="F10586">
        <v>6</v>
      </c>
      <c r="G10586">
        <v>79</v>
      </c>
      <c r="J10586">
        <v>16</v>
      </c>
      <c r="L10586">
        <v>1</v>
      </c>
    </row>
    <row r="10587" spans="1:12" hidden="1" x14ac:dyDescent="0.3">
      <c r="A10587" s="1" t="s">
        <v>10606</v>
      </c>
      <c r="B10587" s="1" t="s">
        <v>35</v>
      </c>
      <c r="F10587">
        <v>2</v>
      </c>
      <c r="G10587">
        <v>64</v>
      </c>
      <c r="J10587">
        <v>14</v>
      </c>
    </row>
    <row r="10588" spans="1:12" hidden="1" x14ac:dyDescent="0.3">
      <c r="A10588" s="1" t="s">
        <v>10607</v>
      </c>
      <c r="B10588" s="1" t="s">
        <v>35</v>
      </c>
      <c r="G10588">
        <v>8</v>
      </c>
      <c r="J10588">
        <v>1</v>
      </c>
    </row>
    <row r="10589" spans="1:12" hidden="1" x14ac:dyDescent="0.3">
      <c r="A10589" s="1" t="s">
        <v>10608</v>
      </c>
      <c r="B10589" s="1" t="s">
        <v>35</v>
      </c>
      <c r="F10589">
        <v>1</v>
      </c>
      <c r="G10589">
        <v>1</v>
      </c>
    </row>
    <row r="10590" spans="1:12" hidden="1" x14ac:dyDescent="0.3">
      <c r="A10590" s="1" t="s">
        <v>10609</v>
      </c>
      <c r="B10590" s="1" t="s">
        <v>35</v>
      </c>
      <c r="L10590">
        <v>1</v>
      </c>
    </row>
    <row r="10591" spans="1:12" hidden="1" x14ac:dyDescent="0.3">
      <c r="A10591" s="1" t="s">
        <v>10610</v>
      </c>
      <c r="B10591" s="1" t="s">
        <v>35</v>
      </c>
      <c r="G10591">
        <v>1</v>
      </c>
    </row>
    <row r="10592" spans="1:12" hidden="1" x14ac:dyDescent="0.3">
      <c r="A10592" s="1" t="s">
        <v>10611</v>
      </c>
      <c r="B10592" s="1" t="s">
        <v>35</v>
      </c>
      <c r="G10592">
        <v>2</v>
      </c>
    </row>
    <row r="10593" spans="1:12" hidden="1" x14ac:dyDescent="0.3">
      <c r="A10593" s="1" t="s">
        <v>10612</v>
      </c>
      <c r="B10593" s="1" t="s">
        <v>35</v>
      </c>
      <c r="F10593">
        <v>1</v>
      </c>
      <c r="G10593">
        <v>2</v>
      </c>
    </row>
    <row r="10594" spans="1:12" hidden="1" x14ac:dyDescent="0.3">
      <c r="A10594" s="1" t="s">
        <v>10613</v>
      </c>
      <c r="B10594" s="1" t="s">
        <v>35</v>
      </c>
      <c r="G10594">
        <v>3</v>
      </c>
    </row>
    <row r="10595" spans="1:12" hidden="1" x14ac:dyDescent="0.3">
      <c r="A10595" s="1" t="s">
        <v>10614</v>
      </c>
      <c r="B10595" s="1" t="s">
        <v>35</v>
      </c>
      <c r="D10595">
        <v>1</v>
      </c>
      <c r="G10595">
        <v>3</v>
      </c>
    </row>
    <row r="10596" spans="1:12" hidden="1" x14ac:dyDescent="0.3">
      <c r="A10596" s="1" t="s">
        <v>10615</v>
      </c>
      <c r="B10596" s="1" t="s">
        <v>35</v>
      </c>
      <c r="J10596">
        <v>3</v>
      </c>
    </row>
    <row r="10597" spans="1:12" hidden="1" x14ac:dyDescent="0.3">
      <c r="A10597" s="1" t="s">
        <v>10616</v>
      </c>
      <c r="B10597" s="1" t="s">
        <v>35</v>
      </c>
      <c r="J10597">
        <v>2</v>
      </c>
    </row>
    <row r="10598" spans="1:12" hidden="1" x14ac:dyDescent="0.3">
      <c r="A10598" s="1" t="s">
        <v>10617</v>
      </c>
      <c r="B10598" s="1" t="s">
        <v>35</v>
      </c>
      <c r="G10598">
        <v>1</v>
      </c>
      <c r="J10598">
        <v>1</v>
      </c>
    </row>
    <row r="10599" spans="1:12" hidden="1" x14ac:dyDescent="0.3">
      <c r="A10599" s="1" t="s">
        <v>10618</v>
      </c>
      <c r="B10599" s="1" t="s">
        <v>35</v>
      </c>
      <c r="G10599">
        <v>1</v>
      </c>
    </row>
    <row r="10600" spans="1:12" hidden="1" x14ac:dyDescent="0.3">
      <c r="A10600" s="1" t="s">
        <v>10619</v>
      </c>
      <c r="B10600" s="1" t="s">
        <v>35</v>
      </c>
      <c r="D10600">
        <v>7</v>
      </c>
      <c r="F10600">
        <v>9</v>
      </c>
      <c r="G10600">
        <v>131</v>
      </c>
      <c r="J10600">
        <v>56</v>
      </c>
    </row>
    <row r="10601" spans="1:12" hidden="1" x14ac:dyDescent="0.3">
      <c r="A10601" s="1" t="s">
        <v>10620</v>
      </c>
      <c r="B10601" s="1" t="s">
        <v>35</v>
      </c>
      <c r="G10601">
        <v>1</v>
      </c>
    </row>
    <row r="10602" spans="1:12" hidden="1" x14ac:dyDescent="0.3">
      <c r="A10602" s="1" t="s">
        <v>10621</v>
      </c>
      <c r="B10602" s="1" t="s">
        <v>35</v>
      </c>
      <c r="F10602">
        <v>1</v>
      </c>
    </row>
    <row r="10603" spans="1:12" hidden="1" x14ac:dyDescent="0.3">
      <c r="A10603" s="1" t="s">
        <v>10622</v>
      </c>
      <c r="B10603" s="1" t="s">
        <v>35</v>
      </c>
      <c r="F10603">
        <v>1</v>
      </c>
    </row>
    <row r="10604" spans="1:12" hidden="1" x14ac:dyDescent="0.3">
      <c r="A10604" s="1" t="s">
        <v>10623</v>
      </c>
      <c r="B10604" s="1" t="s">
        <v>35</v>
      </c>
      <c r="J10604">
        <v>1</v>
      </c>
    </row>
    <row r="10605" spans="1:12" hidden="1" x14ac:dyDescent="0.3">
      <c r="A10605" s="1" t="s">
        <v>10624</v>
      </c>
      <c r="B10605" s="1" t="s">
        <v>35</v>
      </c>
      <c r="D10605">
        <v>1</v>
      </c>
      <c r="G10605">
        <v>4</v>
      </c>
    </row>
    <row r="10606" spans="1:12" hidden="1" x14ac:dyDescent="0.3">
      <c r="A10606" s="1" t="s">
        <v>10625</v>
      </c>
      <c r="B10606" s="1" t="s">
        <v>35</v>
      </c>
      <c r="D10606">
        <v>1</v>
      </c>
      <c r="G10606">
        <v>1</v>
      </c>
      <c r="J10606">
        <v>2</v>
      </c>
    </row>
    <row r="10607" spans="1:12" hidden="1" x14ac:dyDescent="0.3">
      <c r="A10607" s="1" t="s">
        <v>10626</v>
      </c>
      <c r="B10607" s="1" t="s">
        <v>35</v>
      </c>
      <c r="D10607">
        <v>1</v>
      </c>
      <c r="G10607">
        <v>1</v>
      </c>
      <c r="J10607">
        <v>2</v>
      </c>
    </row>
    <row r="10608" spans="1:12" hidden="1" x14ac:dyDescent="0.3">
      <c r="A10608" s="1" t="s">
        <v>10627</v>
      </c>
      <c r="B10608" s="1" t="s">
        <v>35</v>
      </c>
      <c r="G10608">
        <v>2</v>
      </c>
      <c r="L10608">
        <v>1</v>
      </c>
    </row>
    <row r="10609" spans="1:10" hidden="1" x14ac:dyDescent="0.3">
      <c r="A10609" s="1" t="s">
        <v>10628</v>
      </c>
      <c r="B10609" s="1" t="s">
        <v>35</v>
      </c>
      <c r="G10609">
        <v>6</v>
      </c>
      <c r="J10609">
        <v>1</v>
      </c>
    </row>
    <row r="10610" spans="1:10" hidden="1" x14ac:dyDescent="0.3">
      <c r="A10610" s="1" t="s">
        <v>10629</v>
      </c>
      <c r="B10610" s="1" t="s">
        <v>35</v>
      </c>
      <c r="D10610">
        <v>1</v>
      </c>
      <c r="J10610">
        <v>1</v>
      </c>
    </row>
    <row r="10611" spans="1:10" hidden="1" x14ac:dyDescent="0.3">
      <c r="A10611" s="1" t="s">
        <v>10630</v>
      </c>
      <c r="B10611" s="1" t="s">
        <v>35</v>
      </c>
      <c r="G10611">
        <v>2</v>
      </c>
    </row>
    <row r="10612" spans="1:10" hidden="1" x14ac:dyDescent="0.3">
      <c r="A10612" s="1" t="s">
        <v>10631</v>
      </c>
      <c r="B10612" s="1" t="s">
        <v>35</v>
      </c>
      <c r="G10612">
        <v>5</v>
      </c>
    </row>
    <row r="10613" spans="1:10" hidden="1" x14ac:dyDescent="0.3">
      <c r="A10613" s="1" t="s">
        <v>10632</v>
      </c>
      <c r="B10613" s="1" t="s">
        <v>35</v>
      </c>
      <c r="F10613">
        <v>1</v>
      </c>
      <c r="G10613">
        <v>1</v>
      </c>
      <c r="J10613">
        <v>4</v>
      </c>
    </row>
    <row r="10614" spans="1:10" hidden="1" x14ac:dyDescent="0.3">
      <c r="A10614" s="1" t="s">
        <v>10633</v>
      </c>
      <c r="B10614" s="1" t="s">
        <v>35</v>
      </c>
      <c r="G10614">
        <v>6</v>
      </c>
      <c r="J10614">
        <v>1</v>
      </c>
    </row>
    <row r="10615" spans="1:10" hidden="1" x14ac:dyDescent="0.3">
      <c r="A10615" s="1" t="s">
        <v>10634</v>
      </c>
      <c r="B10615" s="1" t="s">
        <v>35</v>
      </c>
      <c r="D10615">
        <v>1</v>
      </c>
      <c r="G10615">
        <v>2</v>
      </c>
      <c r="J10615">
        <v>1</v>
      </c>
    </row>
    <row r="10616" spans="1:10" hidden="1" x14ac:dyDescent="0.3">
      <c r="A10616" s="1" t="s">
        <v>10635</v>
      </c>
      <c r="B10616" s="1" t="s">
        <v>35</v>
      </c>
      <c r="G10616">
        <v>3</v>
      </c>
      <c r="J10616">
        <v>1</v>
      </c>
    </row>
    <row r="10617" spans="1:10" hidden="1" x14ac:dyDescent="0.3">
      <c r="A10617" s="1" t="s">
        <v>10636</v>
      </c>
      <c r="B10617" s="1" t="s">
        <v>35</v>
      </c>
      <c r="G10617">
        <v>1</v>
      </c>
      <c r="J10617">
        <v>3</v>
      </c>
    </row>
    <row r="10618" spans="1:10" hidden="1" x14ac:dyDescent="0.3">
      <c r="A10618" s="1" t="s">
        <v>10637</v>
      </c>
      <c r="B10618" s="1" t="s">
        <v>35</v>
      </c>
      <c r="D10618">
        <v>1</v>
      </c>
      <c r="F10618">
        <v>3</v>
      </c>
      <c r="G10618">
        <v>30</v>
      </c>
      <c r="J10618">
        <v>19</v>
      </c>
    </row>
    <row r="10619" spans="1:10" hidden="1" x14ac:dyDescent="0.3">
      <c r="A10619" s="1" t="s">
        <v>10638</v>
      </c>
      <c r="B10619" s="1" t="s">
        <v>35</v>
      </c>
      <c r="G10619">
        <v>1</v>
      </c>
      <c r="J10619">
        <v>1</v>
      </c>
    </row>
    <row r="10620" spans="1:10" hidden="1" x14ac:dyDescent="0.3">
      <c r="A10620" s="1" t="s">
        <v>10639</v>
      </c>
      <c r="B10620" s="1" t="s">
        <v>35</v>
      </c>
      <c r="F10620">
        <v>1</v>
      </c>
      <c r="G10620">
        <v>1</v>
      </c>
    </row>
    <row r="10621" spans="1:10" hidden="1" x14ac:dyDescent="0.3">
      <c r="A10621" s="1" t="s">
        <v>10640</v>
      </c>
      <c r="B10621" s="1" t="s">
        <v>35</v>
      </c>
      <c r="G10621">
        <v>1</v>
      </c>
    </row>
    <row r="10622" spans="1:10" hidden="1" x14ac:dyDescent="0.3">
      <c r="A10622" s="1" t="s">
        <v>10641</v>
      </c>
      <c r="B10622" s="1" t="s">
        <v>35</v>
      </c>
      <c r="G10622">
        <v>3</v>
      </c>
    </row>
    <row r="10623" spans="1:10" hidden="1" x14ac:dyDescent="0.3">
      <c r="A10623" s="1" t="s">
        <v>10642</v>
      </c>
      <c r="B10623" s="1" t="s">
        <v>35</v>
      </c>
      <c r="G10623">
        <v>1</v>
      </c>
    </row>
    <row r="10624" spans="1:10" hidden="1" x14ac:dyDescent="0.3">
      <c r="A10624" s="1" t="s">
        <v>10643</v>
      </c>
      <c r="B10624" s="1" t="s">
        <v>35</v>
      </c>
      <c r="F10624">
        <v>1</v>
      </c>
    </row>
    <row r="10625" spans="1:10" hidden="1" x14ac:dyDescent="0.3">
      <c r="A10625" s="1" t="s">
        <v>10644</v>
      </c>
      <c r="B10625" s="1" t="s">
        <v>35</v>
      </c>
      <c r="D10625">
        <v>7</v>
      </c>
      <c r="F10625">
        <v>9</v>
      </c>
      <c r="G10625">
        <v>104</v>
      </c>
      <c r="J10625">
        <v>52</v>
      </c>
    </row>
    <row r="10626" spans="1:10" hidden="1" x14ac:dyDescent="0.3">
      <c r="A10626" s="1" t="s">
        <v>10645</v>
      </c>
      <c r="B10626" s="1" t="s">
        <v>35</v>
      </c>
      <c r="D10626">
        <v>1</v>
      </c>
      <c r="F10626">
        <v>3</v>
      </c>
    </row>
    <row r="10627" spans="1:10" hidden="1" x14ac:dyDescent="0.3">
      <c r="A10627" s="1" t="s">
        <v>10646</v>
      </c>
      <c r="B10627" s="1" t="s">
        <v>35</v>
      </c>
      <c r="G10627">
        <v>4</v>
      </c>
    </row>
    <row r="10628" spans="1:10" hidden="1" x14ac:dyDescent="0.3">
      <c r="A10628" s="1" t="s">
        <v>10647</v>
      </c>
      <c r="B10628" s="1" t="s">
        <v>35</v>
      </c>
      <c r="D10628">
        <v>2</v>
      </c>
      <c r="F10628">
        <v>3</v>
      </c>
      <c r="G10628">
        <v>23</v>
      </c>
      <c r="J10628">
        <v>13</v>
      </c>
    </row>
    <row r="10629" spans="1:10" hidden="1" x14ac:dyDescent="0.3">
      <c r="A10629" s="1" t="s">
        <v>10648</v>
      </c>
      <c r="B10629" s="1" t="s">
        <v>35</v>
      </c>
      <c r="G10629">
        <v>1</v>
      </c>
    </row>
    <row r="10630" spans="1:10" hidden="1" x14ac:dyDescent="0.3">
      <c r="A10630" s="1" t="s">
        <v>10649</v>
      </c>
      <c r="B10630" s="1" t="s">
        <v>35</v>
      </c>
      <c r="F10630">
        <v>1</v>
      </c>
    </row>
    <row r="10631" spans="1:10" hidden="1" x14ac:dyDescent="0.3">
      <c r="A10631" s="1" t="s">
        <v>10650</v>
      </c>
      <c r="B10631" s="1" t="s">
        <v>35</v>
      </c>
      <c r="F10631">
        <v>1</v>
      </c>
      <c r="J10631">
        <v>1</v>
      </c>
    </row>
    <row r="10632" spans="1:10" hidden="1" x14ac:dyDescent="0.3">
      <c r="A10632" s="1" t="s">
        <v>10651</v>
      </c>
      <c r="B10632" s="1" t="s">
        <v>35</v>
      </c>
      <c r="H10632">
        <v>1</v>
      </c>
    </row>
    <row r="10633" spans="1:10" hidden="1" x14ac:dyDescent="0.3">
      <c r="A10633" s="1" t="s">
        <v>10652</v>
      </c>
      <c r="B10633" s="1" t="s">
        <v>35</v>
      </c>
      <c r="G10633">
        <v>1</v>
      </c>
    </row>
    <row r="10634" spans="1:10" hidden="1" x14ac:dyDescent="0.3">
      <c r="A10634" s="1" t="s">
        <v>10653</v>
      </c>
      <c r="B10634" s="1" t="s">
        <v>35</v>
      </c>
      <c r="F10634">
        <v>4</v>
      </c>
      <c r="G10634">
        <v>2</v>
      </c>
      <c r="J10634">
        <v>9</v>
      </c>
    </row>
    <row r="10635" spans="1:10" hidden="1" x14ac:dyDescent="0.3">
      <c r="A10635" s="1" t="s">
        <v>10654</v>
      </c>
      <c r="B10635" s="1" t="s">
        <v>35</v>
      </c>
      <c r="J10635">
        <v>1</v>
      </c>
    </row>
    <row r="10636" spans="1:10" hidden="1" x14ac:dyDescent="0.3">
      <c r="A10636" s="1" t="s">
        <v>10655</v>
      </c>
      <c r="B10636" s="1" t="s">
        <v>35</v>
      </c>
      <c r="G10636">
        <v>2</v>
      </c>
    </row>
    <row r="10637" spans="1:10" hidden="1" x14ac:dyDescent="0.3">
      <c r="A10637" s="1" t="s">
        <v>10656</v>
      </c>
      <c r="B10637" s="1" t="s">
        <v>35</v>
      </c>
      <c r="F10637">
        <v>5</v>
      </c>
      <c r="G10637">
        <v>135</v>
      </c>
      <c r="J10637">
        <v>46</v>
      </c>
    </row>
    <row r="10638" spans="1:10" hidden="1" x14ac:dyDescent="0.3">
      <c r="A10638" s="1" t="s">
        <v>10657</v>
      </c>
      <c r="B10638" s="1" t="s">
        <v>35</v>
      </c>
      <c r="D10638">
        <v>1</v>
      </c>
      <c r="F10638">
        <v>9</v>
      </c>
      <c r="G10638">
        <v>110</v>
      </c>
      <c r="J10638">
        <v>47</v>
      </c>
    </row>
    <row r="10639" spans="1:10" hidden="1" x14ac:dyDescent="0.3">
      <c r="A10639" s="1" t="s">
        <v>10658</v>
      </c>
      <c r="B10639" s="1" t="s">
        <v>35</v>
      </c>
      <c r="D10639">
        <v>6</v>
      </c>
      <c r="F10639">
        <v>8</v>
      </c>
      <c r="G10639">
        <v>176</v>
      </c>
      <c r="J10639">
        <v>45</v>
      </c>
    </row>
    <row r="10640" spans="1:10" hidden="1" x14ac:dyDescent="0.3">
      <c r="A10640" s="1" t="s">
        <v>10659</v>
      </c>
      <c r="B10640" s="1" t="s">
        <v>35</v>
      </c>
      <c r="F10640">
        <v>6</v>
      </c>
      <c r="G10640">
        <v>32</v>
      </c>
    </row>
    <row r="10641" spans="1:12" hidden="1" x14ac:dyDescent="0.3">
      <c r="A10641" s="1" t="s">
        <v>10660</v>
      </c>
      <c r="B10641" s="1" t="s">
        <v>35</v>
      </c>
      <c r="J10641">
        <v>1</v>
      </c>
    </row>
    <row r="10642" spans="1:12" hidden="1" x14ac:dyDescent="0.3">
      <c r="A10642" s="1" t="s">
        <v>10661</v>
      </c>
      <c r="B10642" s="1" t="s">
        <v>35</v>
      </c>
      <c r="G10642">
        <v>4</v>
      </c>
    </row>
    <row r="10643" spans="1:12" hidden="1" x14ac:dyDescent="0.3">
      <c r="A10643" s="1" t="s">
        <v>10662</v>
      </c>
      <c r="B10643" s="1" t="s">
        <v>35</v>
      </c>
      <c r="F10643">
        <v>1</v>
      </c>
    </row>
    <row r="10644" spans="1:12" hidden="1" x14ac:dyDescent="0.3">
      <c r="A10644" s="1" t="s">
        <v>10663</v>
      </c>
      <c r="B10644" s="1" t="s">
        <v>35</v>
      </c>
      <c r="D10644">
        <v>3</v>
      </c>
      <c r="F10644">
        <v>8</v>
      </c>
      <c r="G10644">
        <v>133</v>
      </c>
      <c r="J10644">
        <v>51</v>
      </c>
    </row>
    <row r="10645" spans="1:12" hidden="1" x14ac:dyDescent="0.3">
      <c r="A10645" s="1" t="s">
        <v>10664</v>
      </c>
      <c r="B10645" s="1" t="s">
        <v>35</v>
      </c>
      <c r="F10645">
        <v>1</v>
      </c>
    </row>
    <row r="10646" spans="1:12" hidden="1" x14ac:dyDescent="0.3">
      <c r="A10646" s="1" t="s">
        <v>10665</v>
      </c>
      <c r="B10646" s="1" t="s">
        <v>35</v>
      </c>
      <c r="D10646">
        <v>7</v>
      </c>
      <c r="F10646">
        <v>5</v>
      </c>
      <c r="G10646">
        <v>50</v>
      </c>
      <c r="J10646">
        <v>38</v>
      </c>
    </row>
    <row r="10647" spans="1:12" hidden="1" x14ac:dyDescent="0.3">
      <c r="A10647" s="1" t="s">
        <v>10666</v>
      </c>
      <c r="B10647" s="1" t="s">
        <v>35</v>
      </c>
      <c r="D10647">
        <v>1</v>
      </c>
      <c r="F10647">
        <v>4</v>
      </c>
      <c r="G10647">
        <v>56</v>
      </c>
      <c r="J10647">
        <v>29</v>
      </c>
      <c r="K10647">
        <v>1</v>
      </c>
    </row>
    <row r="10648" spans="1:12" hidden="1" x14ac:dyDescent="0.3">
      <c r="A10648" s="1" t="s">
        <v>10667</v>
      </c>
      <c r="B10648" s="1" t="s">
        <v>35</v>
      </c>
      <c r="F10648">
        <v>1</v>
      </c>
    </row>
    <row r="10649" spans="1:12" hidden="1" x14ac:dyDescent="0.3">
      <c r="A10649" s="1" t="s">
        <v>10668</v>
      </c>
      <c r="B10649" s="1" t="s">
        <v>35</v>
      </c>
      <c r="D10649">
        <v>8</v>
      </c>
      <c r="E10649">
        <v>1</v>
      </c>
      <c r="F10649">
        <v>8</v>
      </c>
      <c r="G10649">
        <v>173</v>
      </c>
      <c r="J10649">
        <v>68</v>
      </c>
      <c r="K10649">
        <v>1</v>
      </c>
    </row>
    <row r="10650" spans="1:12" hidden="1" x14ac:dyDescent="0.3">
      <c r="A10650" s="1" t="s">
        <v>10669</v>
      </c>
      <c r="B10650" s="1" t="s">
        <v>35</v>
      </c>
      <c r="D10650">
        <v>3</v>
      </c>
      <c r="E10650">
        <v>1</v>
      </c>
      <c r="F10650">
        <v>4</v>
      </c>
      <c r="G10650">
        <v>162</v>
      </c>
      <c r="J10650">
        <v>33</v>
      </c>
    </row>
    <row r="10651" spans="1:12" hidden="1" x14ac:dyDescent="0.3">
      <c r="A10651" s="1" t="s">
        <v>10670</v>
      </c>
      <c r="B10651" s="1" t="s">
        <v>35</v>
      </c>
      <c r="D10651">
        <v>6</v>
      </c>
      <c r="F10651">
        <v>6</v>
      </c>
      <c r="G10651">
        <v>74</v>
      </c>
      <c r="J10651">
        <v>27</v>
      </c>
      <c r="L10651">
        <v>1</v>
      </c>
    </row>
    <row r="10652" spans="1:12" hidden="1" x14ac:dyDescent="0.3">
      <c r="A10652" s="1" t="s">
        <v>10671</v>
      </c>
      <c r="B10652" s="1" t="s">
        <v>35</v>
      </c>
      <c r="G10652">
        <v>2</v>
      </c>
    </row>
    <row r="10653" spans="1:12" hidden="1" x14ac:dyDescent="0.3">
      <c r="A10653" s="1" t="s">
        <v>10672</v>
      </c>
      <c r="B10653" s="1" t="s">
        <v>35</v>
      </c>
      <c r="J10653">
        <v>1</v>
      </c>
    </row>
    <row r="10654" spans="1:12" hidden="1" x14ac:dyDescent="0.3">
      <c r="A10654" s="1" t="s">
        <v>10673</v>
      </c>
      <c r="B10654" s="1" t="s">
        <v>35</v>
      </c>
      <c r="F10654">
        <v>2</v>
      </c>
      <c r="G10654">
        <v>52</v>
      </c>
      <c r="J10654">
        <v>27</v>
      </c>
      <c r="L10654">
        <v>2</v>
      </c>
    </row>
    <row r="10655" spans="1:12" hidden="1" x14ac:dyDescent="0.3">
      <c r="A10655" s="1" t="s">
        <v>10674</v>
      </c>
      <c r="B10655" s="1" t="s">
        <v>35</v>
      </c>
      <c r="D10655">
        <v>4</v>
      </c>
      <c r="F10655">
        <v>1</v>
      </c>
      <c r="G10655">
        <v>38</v>
      </c>
      <c r="J10655">
        <v>21</v>
      </c>
    </row>
    <row r="10656" spans="1:12" hidden="1" x14ac:dyDescent="0.3">
      <c r="A10656" s="1" t="s">
        <v>10675</v>
      </c>
      <c r="B10656" s="1" t="s">
        <v>35</v>
      </c>
      <c r="G10656">
        <v>4</v>
      </c>
      <c r="J10656">
        <v>1</v>
      </c>
    </row>
    <row r="10657" spans="1:12" hidden="1" x14ac:dyDescent="0.3">
      <c r="A10657" s="1" t="s">
        <v>10676</v>
      </c>
      <c r="B10657" s="1" t="s">
        <v>35</v>
      </c>
      <c r="D10657">
        <v>5</v>
      </c>
      <c r="F10657">
        <v>4</v>
      </c>
      <c r="G10657">
        <v>28</v>
      </c>
      <c r="J10657">
        <v>14</v>
      </c>
      <c r="L10657">
        <v>1</v>
      </c>
    </row>
    <row r="10658" spans="1:12" hidden="1" x14ac:dyDescent="0.3">
      <c r="A10658" s="1" t="s">
        <v>10677</v>
      </c>
      <c r="B10658" s="1" t="s">
        <v>35</v>
      </c>
      <c r="D10658">
        <v>2</v>
      </c>
      <c r="F10658">
        <v>5</v>
      </c>
      <c r="G10658">
        <v>35</v>
      </c>
      <c r="J10658">
        <v>18</v>
      </c>
    </row>
    <row r="10659" spans="1:12" hidden="1" x14ac:dyDescent="0.3">
      <c r="A10659" s="1" t="s">
        <v>10678</v>
      </c>
      <c r="B10659" s="1" t="s">
        <v>35</v>
      </c>
      <c r="D10659">
        <v>3</v>
      </c>
      <c r="F10659">
        <v>2</v>
      </c>
      <c r="G10659">
        <v>30</v>
      </c>
      <c r="J10659">
        <v>18</v>
      </c>
      <c r="L10659">
        <v>1</v>
      </c>
    </row>
    <row r="10660" spans="1:12" hidden="1" x14ac:dyDescent="0.3">
      <c r="A10660" s="1" t="s">
        <v>10679</v>
      </c>
      <c r="B10660" s="1" t="s">
        <v>35</v>
      </c>
      <c r="D10660">
        <v>2</v>
      </c>
      <c r="F10660">
        <v>3</v>
      </c>
      <c r="G10660">
        <v>36</v>
      </c>
      <c r="J10660">
        <v>21</v>
      </c>
      <c r="L10660">
        <v>1</v>
      </c>
    </row>
    <row r="10661" spans="1:12" hidden="1" x14ac:dyDescent="0.3">
      <c r="A10661" s="1" t="s">
        <v>10680</v>
      </c>
      <c r="B10661" s="1" t="s">
        <v>35</v>
      </c>
      <c r="D10661">
        <v>6</v>
      </c>
      <c r="F10661">
        <v>4</v>
      </c>
      <c r="G10661">
        <v>43</v>
      </c>
      <c r="J10661">
        <v>23</v>
      </c>
    </row>
    <row r="10662" spans="1:12" hidden="1" x14ac:dyDescent="0.3">
      <c r="A10662" s="1" t="s">
        <v>10681</v>
      </c>
      <c r="B10662" s="1" t="s">
        <v>35</v>
      </c>
      <c r="D10662">
        <v>5</v>
      </c>
      <c r="F10662">
        <v>2</v>
      </c>
      <c r="G10662">
        <v>38</v>
      </c>
      <c r="J10662">
        <v>16</v>
      </c>
    </row>
    <row r="10663" spans="1:12" hidden="1" x14ac:dyDescent="0.3">
      <c r="A10663" s="1" t="s">
        <v>10682</v>
      </c>
      <c r="B10663" s="1" t="s">
        <v>35</v>
      </c>
      <c r="F10663">
        <v>1</v>
      </c>
      <c r="G10663">
        <v>5</v>
      </c>
      <c r="J10663">
        <v>4</v>
      </c>
    </row>
    <row r="10664" spans="1:12" hidden="1" x14ac:dyDescent="0.3">
      <c r="A10664" s="1" t="s">
        <v>10683</v>
      </c>
      <c r="B10664" s="1" t="s">
        <v>35</v>
      </c>
      <c r="G10664">
        <v>1</v>
      </c>
    </row>
    <row r="10665" spans="1:12" hidden="1" x14ac:dyDescent="0.3">
      <c r="A10665" s="1" t="s">
        <v>10684</v>
      </c>
      <c r="B10665" s="1" t="s">
        <v>35</v>
      </c>
      <c r="E10665">
        <v>1</v>
      </c>
      <c r="F10665">
        <v>6</v>
      </c>
      <c r="G10665">
        <v>2</v>
      </c>
    </row>
    <row r="10666" spans="1:12" hidden="1" x14ac:dyDescent="0.3">
      <c r="A10666" s="1" t="s">
        <v>10685</v>
      </c>
      <c r="B10666" s="1" t="s">
        <v>35</v>
      </c>
      <c r="J10666">
        <v>1</v>
      </c>
    </row>
    <row r="10667" spans="1:12" hidden="1" x14ac:dyDescent="0.3">
      <c r="A10667" s="1" t="s">
        <v>10686</v>
      </c>
      <c r="B10667" s="1" t="s">
        <v>35</v>
      </c>
      <c r="G10667">
        <v>1</v>
      </c>
    </row>
    <row r="10668" spans="1:12" hidden="1" x14ac:dyDescent="0.3">
      <c r="A10668" s="1" t="s">
        <v>10687</v>
      </c>
      <c r="B10668" s="1" t="s">
        <v>35</v>
      </c>
      <c r="F10668">
        <v>3</v>
      </c>
    </row>
    <row r="10669" spans="1:12" hidden="1" x14ac:dyDescent="0.3">
      <c r="A10669" s="1" t="s">
        <v>10688</v>
      </c>
      <c r="B10669" s="1" t="s">
        <v>35</v>
      </c>
      <c r="F10669">
        <v>4</v>
      </c>
      <c r="G10669">
        <v>1</v>
      </c>
      <c r="J10669">
        <v>1</v>
      </c>
      <c r="L10669">
        <v>1</v>
      </c>
    </row>
    <row r="10670" spans="1:12" hidden="1" x14ac:dyDescent="0.3">
      <c r="A10670" s="1" t="s">
        <v>10689</v>
      </c>
      <c r="B10670" s="1" t="s">
        <v>35</v>
      </c>
      <c r="F10670">
        <v>4</v>
      </c>
      <c r="G10670">
        <v>3</v>
      </c>
      <c r="J10670">
        <v>12</v>
      </c>
    </row>
    <row r="10671" spans="1:12" hidden="1" x14ac:dyDescent="0.3">
      <c r="A10671" s="1" t="s">
        <v>10690</v>
      </c>
      <c r="B10671" s="1" t="s">
        <v>35</v>
      </c>
      <c r="D10671">
        <v>2</v>
      </c>
      <c r="F10671">
        <v>3</v>
      </c>
      <c r="G10671">
        <v>27</v>
      </c>
      <c r="J10671">
        <v>23</v>
      </c>
      <c r="L10671">
        <v>1</v>
      </c>
    </row>
    <row r="10672" spans="1:12" hidden="1" x14ac:dyDescent="0.3">
      <c r="A10672" s="1" t="s">
        <v>10691</v>
      </c>
      <c r="B10672" s="1" t="s">
        <v>35</v>
      </c>
      <c r="D10672">
        <v>3</v>
      </c>
      <c r="F10672">
        <v>4</v>
      </c>
      <c r="G10672">
        <v>29</v>
      </c>
      <c r="J10672">
        <v>18</v>
      </c>
    </row>
    <row r="10673" spans="1:12" hidden="1" x14ac:dyDescent="0.3">
      <c r="A10673" s="1" t="s">
        <v>10692</v>
      </c>
      <c r="B10673" s="1" t="s">
        <v>35</v>
      </c>
      <c r="D10673">
        <v>3</v>
      </c>
      <c r="F10673">
        <v>5</v>
      </c>
      <c r="G10673">
        <v>35</v>
      </c>
      <c r="J10673">
        <v>16</v>
      </c>
      <c r="L10673">
        <v>1</v>
      </c>
    </row>
    <row r="10674" spans="1:12" hidden="1" x14ac:dyDescent="0.3">
      <c r="A10674" s="1" t="s">
        <v>10693</v>
      </c>
      <c r="B10674" s="1" t="s">
        <v>35</v>
      </c>
      <c r="F10674">
        <v>2</v>
      </c>
      <c r="G10674">
        <v>49</v>
      </c>
      <c r="L10674">
        <v>1</v>
      </c>
    </row>
    <row r="10675" spans="1:12" hidden="1" x14ac:dyDescent="0.3">
      <c r="A10675" s="1" t="s">
        <v>10694</v>
      </c>
      <c r="B10675" s="1" t="s">
        <v>35</v>
      </c>
      <c r="D10675">
        <v>3</v>
      </c>
      <c r="F10675">
        <v>3</v>
      </c>
      <c r="G10675">
        <v>51</v>
      </c>
      <c r="J10675">
        <v>31</v>
      </c>
      <c r="K10675">
        <v>1</v>
      </c>
      <c r="L10675">
        <v>1</v>
      </c>
    </row>
    <row r="10676" spans="1:12" hidden="1" x14ac:dyDescent="0.3">
      <c r="A10676" s="1" t="s">
        <v>10695</v>
      </c>
      <c r="B10676" s="1" t="s">
        <v>35</v>
      </c>
      <c r="F10676">
        <v>1</v>
      </c>
      <c r="G10676">
        <v>15</v>
      </c>
    </row>
    <row r="10677" spans="1:12" hidden="1" x14ac:dyDescent="0.3">
      <c r="A10677" s="1" t="s">
        <v>10696</v>
      </c>
      <c r="B10677" s="1" t="s">
        <v>35</v>
      </c>
      <c r="F10677">
        <v>8</v>
      </c>
      <c r="G10677">
        <v>9</v>
      </c>
      <c r="L10677">
        <v>1</v>
      </c>
    </row>
    <row r="10678" spans="1:12" hidden="1" x14ac:dyDescent="0.3">
      <c r="A10678" s="1" t="s">
        <v>10697</v>
      </c>
      <c r="B10678" s="1" t="s">
        <v>35</v>
      </c>
      <c r="F10678">
        <v>1</v>
      </c>
    </row>
    <row r="10679" spans="1:12" hidden="1" x14ac:dyDescent="0.3">
      <c r="A10679" s="1" t="s">
        <v>10698</v>
      </c>
      <c r="B10679" s="1" t="s">
        <v>35</v>
      </c>
      <c r="D10679">
        <v>3</v>
      </c>
      <c r="F10679">
        <v>1</v>
      </c>
      <c r="G10679">
        <v>24</v>
      </c>
      <c r="J10679">
        <v>22</v>
      </c>
    </row>
    <row r="10680" spans="1:12" hidden="1" x14ac:dyDescent="0.3">
      <c r="A10680" s="1" t="s">
        <v>10699</v>
      </c>
      <c r="B10680" s="1" t="s">
        <v>35</v>
      </c>
      <c r="F10680">
        <v>3</v>
      </c>
      <c r="G10680">
        <v>32</v>
      </c>
      <c r="J10680">
        <v>14</v>
      </c>
      <c r="L10680">
        <v>2</v>
      </c>
    </row>
    <row r="10681" spans="1:12" hidden="1" x14ac:dyDescent="0.3">
      <c r="A10681" s="1" t="s">
        <v>10700</v>
      </c>
      <c r="B10681" s="1" t="s">
        <v>35</v>
      </c>
      <c r="F10681">
        <v>2</v>
      </c>
    </row>
    <row r="10682" spans="1:12" hidden="1" x14ac:dyDescent="0.3">
      <c r="A10682" s="1" t="s">
        <v>10701</v>
      </c>
      <c r="B10682" s="1" t="s">
        <v>35</v>
      </c>
      <c r="D10682">
        <v>7</v>
      </c>
      <c r="E10682">
        <v>4</v>
      </c>
      <c r="F10682">
        <v>17</v>
      </c>
      <c r="G10682">
        <v>69</v>
      </c>
      <c r="H10682">
        <v>1</v>
      </c>
      <c r="J10682">
        <v>50</v>
      </c>
      <c r="L10682">
        <v>1</v>
      </c>
    </row>
    <row r="10683" spans="1:12" hidden="1" x14ac:dyDescent="0.3">
      <c r="A10683" s="1" t="s">
        <v>10702</v>
      </c>
      <c r="B10683" s="1" t="s">
        <v>35</v>
      </c>
      <c r="D10683">
        <v>3</v>
      </c>
      <c r="F10683">
        <v>3</v>
      </c>
      <c r="G10683">
        <v>19</v>
      </c>
      <c r="J10683">
        <v>14</v>
      </c>
    </row>
    <row r="10684" spans="1:12" hidden="1" x14ac:dyDescent="0.3">
      <c r="A10684" s="1" t="s">
        <v>10703</v>
      </c>
      <c r="B10684" s="1" t="s">
        <v>35</v>
      </c>
      <c r="D10684">
        <v>3</v>
      </c>
      <c r="F10684">
        <v>1</v>
      </c>
      <c r="G10684">
        <v>23</v>
      </c>
      <c r="J10684">
        <v>9</v>
      </c>
    </row>
    <row r="10685" spans="1:12" hidden="1" x14ac:dyDescent="0.3">
      <c r="A10685" s="1" t="s">
        <v>10704</v>
      </c>
      <c r="B10685" s="1" t="s">
        <v>35</v>
      </c>
      <c r="D10685">
        <v>1</v>
      </c>
      <c r="F10685">
        <v>7</v>
      </c>
      <c r="G10685">
        <v>23</v>
      </c>
      <c r="J10685">
        <v>7</v>
      </c>
    </row>
    <row r="10686" spans="1:12" hidden="1" x14ac:dyDescent="0.3">
      <c r="A10686" s="1" t="s">
        <v>10705</v>
      </c>
      <c r="B10686" s="1" t="s">
        <v>35</v>
      </c>
      <c r="D10686">
        <v>4</v>
      </c>
      <c r="F10686">
        <v>1</v>
      </c>
      <c r="G10686">
        <v>21</v>
      </c>
      <c r="J10686">
        <v>14</v>
      </c>
    </row>
    <row r="10687" spans="1:12" hidden="1" x14ac:dyDescent="0.3">
      <c r="A10687" s="1" t="s">
        <v>10706</v>
      </c>
      <c r="B10687" s="1" t="s">
        <v>35</v>
      </c>
      <c r="D10687">
        <v>1</v>
      </c>
      <c r="F10687">
        <v>4</v>
      </c>
      <c r="G10687">
        <v>16</v>
      </c>
      <c r="J10687">
        <v>13</v>
      </c>
    </row>
    <row r="10688" spans="1:12" hidden="1" x14ac:dyDescent="0.3">
      <c r="A10688" s="1" t="s">
        <v>10707</v>
      </c>
      <c r="B10688" s="1" t="s">
        <v>35</v>
      </c>
      <c r="G10688">
        <v>3</v>
      </c>
    </row>
    <row r="10689" spans="1:10" hidden="1" x14ac:dyDescent="0.3">
      <c r="A10689" s="1" t="s">
        <v>10708</v>
      </c>
      <c r="B10689" s="1" t="s">
        <v>35</v>
      </c>
      <c r="G10689">
        <v>1</v>
      </c>
    </row>
    <row r="10690" spans="1:10" hidden="1" x14ac:dyDescent="0.3">
      <c r="A10690" s="1" t="s">
        <v>10709</v>
      </c>
      <c r="B10690" s="1" t="s">
        <v>35</v>
      </c>
      <c r="G10690">
        <v>27</v>
      </c>
      <c r="J10690">
        <v>11</v>
      </c>
    </row>
    <row r="10691" spans="1:10" hidden="1" x14ac:dyDescent="0.3">
      <c r="A10691" s="1" t="s">
        <v>10710</v>
      </c>
      <c r="B10691" s="1" t="s">
        <v>35</v>
      </c>
      <c r="G10691">
        <v>3</v>
      </c>
      <c r="J10691">
        <v>2</v>
      </c>
    </row>
    <row r="10692" spans="1:10" hidden="1" x14ac:dyDescent="0.3">
      <c r="A10692" s="1" t="s">
        <v>10711</v>
      </c>
      <c r="B10692" s="1" t="s">
        <v>35</v>
      </c>
      <c r="F10692">
        <v>1</v>
      </c>
      <c r="G10692">
        <v>18</v>
      </c>
      <c r="J10692">
        <v>16</v>
      </c>
    </row>
    <row r="10693" spans="1:10" hidden="1" x14ac:dyDescent="0.3">
      <c r="A10693" s="1" t="s">
        <v>10712</v>
      </c>
      <c r="B10693" s="1" t="s">
        <v>35</v>
      </c>
      <c r="D10693">
        <v>2</v>
      </c>
      <c r="F10693">
        <v>3</v>
      </c>
      <c r="G10693">
        <v>9</v>
      </c>
      <c r="J10693">
        <v>11</v>
      </c>
    </row>
    <row r="10694" spans="1:10" hidden="1" x14ac:dyDescent="0.3">
      <c r="A10694" s="1" t="s">
        <v>10713</v>
      </c>
      <c r="B10694" s="1" t="s">
        <v>35</v>
      </c>
      <c r="F10694">
        <v>5</v>
      </c>
      <c r="G10694">
        <v>18</v>
      </c>
      <c r="J10694">
        <v>11</v>
      </c>
    </row>
    <row r="10695" spans="1:10" hidden="1" x14ac:dyDescent="0.3">
      <c r="A10695" s="1" t="s">
        <v>10714</v>
      </c>
      <c r="B10695" s="1" t="s">
        <v>35</v>
      </c>
      <c r="F10695">
        <v>2</v>
      </c>
      <c r="G10695">
        <v>21</v>
      </c>
      <c r="J10695">
        <v>13</v>
      </c>
    </row>
    <row r="10696" spans="1:10" hidden="1" x14ac:dyDescent="0.3">
      <c r="A10696" s="1" t="s">
        <v>10715</v>
      </c>
      <c r="B10696" s="1" t="s">
        <v>35</v>
      </c>
      <c r="D10696">
        <v>1</v>
      </c>
      <c r="F10696">
        <v>1</v>
      </c>
      <c r="G10696">
        <v>26</v>
      </c>
      <c r="J10696">
        <v>9</v>
      </c>
    </row>
    <row r="10697" spans="1:10" hidden="1" x14ac:dyDescent="0.3">
      <c r="A10697" s="1" t="s">
        <v>10716</v>
      </c>
      <c r="B10697" s="1" t="s">
        <v>35</v>
      </c>
      <c r="G10697">
        <v>1</v>
      </c>
      <c r="J10697">
        <v>1</v>
      </c>
    </row>
    <row r="10698" spans="1:10" hidden="1" x14ac:dyDescent="0.3">
      <c r="A10698" s="1" t="s">
        <v>10717</v>
      </c>
      <c r="B10698" s="1" t="s">
        <v>35</v>
      </c>
      <c r="D10698">
        <v>1</v>
      </c>
      <c r="F10698">
        <v>1</v>
      </c>
      <c r="G10698">
        <v>6</v>
      </c>
      <c r="J10698">
        <v>6</v>
      </c>
    </row>
    <row r="10699" spans="1:10" hidden="1" x14ac:dyDescent="0.3">
      <c r="A10699" s="1" t="s">
        <v>10718</v>
      </c>
      <c r="B10699" s="1" t="s">
        <v>35</v>
      </c>
      <c r="D10699">
        <v>1</v>
      </c>
      <c r="G10699">
        <v>6</v>
      </c>
      <c r="J10699">
        <v>7</v>
      </c>
    </row>
    <row r="10700" spans="1:10" hidden="1" x14ac:dyDescent="0.3">
      <c r="A10700" s="1" t="s">
        <v>10719</v>
      </c>
      <c r="B10700" s="1" t="s">
        <v>35</v>
      </c>
      <c r="F10700">
        <v>3</v>
      </c>
      <c r="G10700">
        <v>7</v>
      </c>
      <c r="J10700">
        <v>2</v>
      </c>
    </row>
    <row r="10701" spans="1:10" hidden="1" x14ac:dyDescent="0.3">
      <c r="A10701" s="1" t="s">
        <v>10720</v>
      </c>
      <c r="B10701" s="1" t="s">
        <v>35</v>
      </c>
      <c r="D10701">
        <v>1</v>
      </c>
      <c r="F10701">
        <v>1</v>
      </c>
      <c r="G10701">
        <v>6</v>
      </c>
      <c r="J10701">
        <v>6</v>
      </c>
    </row>
    <row r="10702" spans="1:10" hidden="1" x14ac:dyDescent="0.3">
      <c r="A10702" s="1" t="s">
        <v>10721</v>
      </c>
      <c r="B10702" s="1" t="s">
        <v>35</v>
      </c>
      <c r="D10702">
        <v>1</v>
      </c>
      <c r="F10702">
        <v>1</v>
      </c>
      <c r="G10702">
        <v>5</v>
      </c>
      <c r="J10702">
        <v>1</v>
      </c>
    </row>
    <row r="10703" spans="1:10" hidden="1" x14ac:dyDescent="0.3">
      <c r="A10703" s="1" t="s">
        <v>10722</v>
      </c>
      <c r="B10703" s="1" t="s">
        <v>35</v>
      </c>
      <c r="F10703">
        <v>2</v>
      </c>
      <c r="G10703">
        <v>12</v>
      </c>
      <c r="J10703">
        <v>10</v>
      </c>
    </row>
    <row r="10704" spans="1:10" hidden="1" x14ac:dyDescent="0.3">
      <c r="A10704" s="1" t="s">
        <v>10723</v>
      </c>
      <c r="B10704" s="1" t="s">
        <v>35</v>
      </c>
      <c r="D10704">
        <v>1</v>
      </c>
      <c r="F10704">
        <v>2</v>
      </c>
      <c r="G10704">
        <v>9</v>
      </c>
      <c r="J10704">
        <v>3</v>
      </c>
    </row>
    <row r="10705" spans="1:13" hidden="1" x14ac:dyDescent="0.3">
      <c r="A10705" s="1" t="s">
        <v>10724</v>
      </c>
      <c r="B10705" s="1" t="s">
        <v>35</v>
      </c>
      <c r="G10705">
        <v>4</v>
      </c>
      <c r="J10705">
        <v>7</v>
      </c>
    </row>
    <row r="10706" spans="1:13" hidden="1" x14ac:dyDescent="0.3">
      <c r="A10706" s="1" t="s">
        <v>10725</v>
      </c>
      <c r="B10706" s="1" t="s">
        <v>35</v>
      </c>
      <c r="G10706">
        <v>1</v>
      </c>
    </row>
    <row r="10707" spans="1:13" hidden="1" x14ac:dyDescent="0.3">
      <c r="A10707" s="1" t="s">
        <v>10726</v>
      </c>
      <c r="B10707" s="1" t="s">
        <v>35</v>
      </c>
      <c r="G10707">
        <v>2</v>
      </c>
      <c r="J10707">
        <v>1</v>
      </c>
    </row>
    <row r="10708" spans="1:13" hidden="1" x14ac:dyDescent="0.3">
      <c r="A10708" s="1" t="s">
        <v>10727</v>
      </c>
      <c r="B10708" s="1" t="s">
        <v>35</v>
      </c>
      <c r="G10708">
        <v>1</v>
      </c>
    </row>
    <row r="10709" spans="1:13" hidden="1" x14ac:dyDescent="0.3">
      <c r="A10709" s="1" t="s">
        <v>10728</v>
      </c>
      <c r="B10709" s="1" t="s">
        <v>35</v>
      </c>
      <c r="G10709">
        <v>1</v>
      </c>
    </row>
    <row r="10710" spans="1:13" hidden="1" x14ac:dyDescent="0.3">
      <c r="A10710" s="1" t="s">
        <v>10729</v>
      </c>
      <c r="B10710" s="1" t="s">
        <v>35</v>
      </c>
      <c r="F10710">
        <v>1</v>
      </c>
    </row>
    <row r="10711" spans="1:13" hidden="1" x14ac:dyDescent="0.3">
      <c r="A10711" s="1" t="s">
        <v>10730</v>
      </c>
      <c r="B10711" s="1" t="s">
        <v>35</v>
      </c>
      <c r="J10711">
        <v>1</v>
      </c>
    </row>
    <row r="10712" spans="1:13" hidden="1" x14ac:dyDescent="0.3">
      <c r="A10712" s="1" t="s">
        <v>10731</v>
      </c>
      <c r="B10712" s="1" t="s">
        <v>35</v>
      </c>
      <c r="F10712">
        <v>1</v>
      </c>
      <c r="G10712">
        <v>2</v>
      </c>
    </row>
    <row r="10713" spans="1:13" hidden="1" x14ac:dyDescent="0.3">
      <c r="A10713" s="1" t="s">
        <v>10732</v>
      </c>
      <c r="B10713" s="1" t="s">
        <v>35</v>
      </c>
      <c r="F10713">
        <v>1</v>
      </c>
      <c r="G10713">
        <v>4</v>
      </c>
      <c r="J10713">
        <v>1</v>
      </c>
    </row>
    <row r="10714" spans="1:13" hidden="1" x14ac:dyDescent="0.3">
      <c r="A10714" s="1" t="s">
        <v>10733</v>
      </c>
      <c r="B10714" s="1" t="s">
        <v>35</v>
      </c>
      <c r="F10714">
        <v>1</v>
      </c>
    </row>
    <row r="10715" spans="1:13" hidden="1" x14ac:dyDescent="0.3">
      <c r="A10715" s="1" t="s">
        <v>10734</v>
      </c>
      <c r="B10715" s="1" t="s">
        <v>35</v>
      </c>
      <c r="F10715">
        <v>1</v>
      </c>
      <c r="G10715">
        <v>1</v>
      </c>
      <c r="M10715">
        <v>1</v>
      </c>
    </row>
    <row r="10716" spans="1:13" hidden="1" x14ac:dyDescent="0.3">
      <c r="A10716" s="1" t="s">
        <v>10735</v>
      </c>
      <c r="B10716" s="1" t="s">
        <v>35</v>
      </c>
      <c r="F10716">
        <v>1</v>
      </c>
      <c r="G10716">
        <v>2</v>
      </c>
      <c r="J10716">
        <v>1</v>
      </c>
    </row>
    <row r="10717" spans="1:13" hidden="1" x14ac:dyDescent="0.3">
      <c r="A10717" s="1" t="s">
        <v>10736</v>
      </c>
      <c r="B10717" s="1" t="s">
        <v>35</v>
      </c>
      <c r="D10717">
        <v>13</v>
      </c>
      <c r="F10717">
        <v>10</v>
      </c>
      <c r="G10717">
        <v>138</v>
      </c>
      <c r="H10717">
        <v>1</v>
      </c>
      <c r="J10717">
        <v>70</v>
      </c>
      <c r="K10717">
        <v>1</v>
      </c>
    </row>
    <row r="10718" spans="1:13" hidden="1" x14ac:dyDescent="0.3">
      <c r="A10718" s="1" t="s">
        <v>10737</v>
      </c>
      <c r="B10718" s="1" t="s">
        <v>35</v>
      </c>
      <c r="D10718">
        <v>9</v>
      </c>
      <c r="F10718">
        <v>14</v>
      </c>
      <c r="G10718">
        <v>153</v>
      </c>
      <c r="J10718">
        <v>62</v>
      </c>
    </row>
    <row r="10719" spans="1:13" hidden="1" x14ac:dyDescent="0.3">
      <c r="A10719" s="1" t="s">
        <v>10738</v>
      </c>
      <c r="B10719" s="1" t="s">
        <v>35</v>
      </c>
      <c r="G10719">
        <v>2</v>
      </c>
      <c r="J10719">
        <v>1</v>
      </c>
    </row>
    <row r="10720" spans="1:13" hidden="1" x14ac:dyDescent="0.3">
      <c r="A10720" s="1" t="s">
        <v>10739</v>
      </c>
      <c r="B10720" s="1" t="s">
        <v>35</v>
      </c>
      <c r="G10720">
        <v>1</v>
      </c>
    </row>
    <row r="10721" spans="1:10" hidden="1" x14ac:dyDescent="0.3">
      <c r="A10721" s="1" t="s">
        <v>10740</v>
      </c>
      <c r="B10721" s="1" t="s">
        <v>35</v>
      </c>
      <c r="G10721">
        <v>2</v>
      </c>
    </row>
    <row r="10722" spans="1:10" hidden="1" x14ac:dyDescent="0.3">
      <c r="A10722" s="1" t="s">
        <v>10741</v>
      </c>
      <c r="B10722" s="1" t="s">
        <v>35</v>
      </c>
      <c r="J10722">
        <v>1</v>
      </c>
    </row>
    <row r="10723" spans="1:10" hidden="1" x14ac:dyDescent="0.3">
      <c r="A10723" s="1" t="s">
        <v>10742</v>
      </c>
      <c r="B10723" s="1" t="s">
        <v>35</v>
      </c>
      <c r="F10723">
        <v>1</v>
      </c>
      <c r="J10723">
        <v>1</v>
      </c>
    </row>
    <row r="10724" spans="1:10" hidden="1" x14ac:dyDescent="0.3">
      <c r="A10724" s="1" t="s">
        <v>10743</v>
      </c>
      <c r="B10724" s="1" t="s">
        <v>35</v>
      </c>
      <c r="F10724">
        <v>3</v>
      </c>
      <c r="G10724">
        <v>4</v>
      </c>
      <c r="J10724">
        <v>1</v>
      </c>
    </row>
    <row r="10725" spans="1:10" hidden="1" x14ac:dyDescent="0.3">
      <c r="A10725" s="1" t="s">
        <v>10744</v>
      </c>
      <c r="B10725" s="1" t="s">
        <v>35</v>
      </c>
      <c r="G10725">
        <v>4</v>
      </c>
      <c r="J10725">
        <v>3</v>
      </c>
    </row>
    <row r="10726" spans="1:10" hidden="1" x14ac:dyDescent="0.3">
      <c r="A10726" s="1" t="s">
        <v>10745</v>
      </c>
      <c r="B10726" s="1" t="s">
        <v>35</v>
      </c>
      <c r="G10726">
        <v>1</v>
      </c>
      <c r="J10726">
        <v>2</v>
      </c>
    </row>
    <row r="10727" spans="1:10" hidden="1" x14ac:dyDescent="0.3">
      <c r="A10727" s="1" t="s">
        <v>10746</v>
      </c>
      <c r="B10727" s="1" t="s">
        <v>35</v>
      </c>
      <c r="G10727">
        <v>5</v>
      </c>
      <c r="J10727">
        <v>2</v>
      </c>
    </row>
    <row r="10728" spans="1:10" hidden="1" x14ac:dyDescent="0.3">
      <c r="A10728" s="1" t="s">
        <v>10747</v>
      </c>
      <c r="B10728" s="1" t="s">
        <v>35</v>
      </c>
      <c r="D10728">
        <v>1</v>
      </c>
      <c r="G10728">
        <v>6</v>
      </c>
    </row>
    <row r="10729" spans="1:10" hidden="1" x14ac:dyDescent="0.3">
      <c r="A10729" s="1" t="s">
        <v>10748</v>
      </c>
      <c r="B10729" s="1" t="s">
        <v>35</v>
      </c>
      <c r="G10729">
        <v>4</v>
      </c>
      <c r="J10729">
        <v>2</v>
      </c>
    </row>
    <row r="10730" spans="1:10" hidden="1" x14ac:dyDescent="0.3">
      <c r="A10730" s="1" t="s">
        <v>10749</v>
      </c>
      <c r="B10730" s="1" t="s">
        <v>35</v>
      </c>
      <c r="G10730">
        <v>1</v>
      </c>
    </row>
    <row r="10731" spans="1:10" hidden="1" x14ac:dyDescent="0.3">
      <c r="A10731" s="1" t="s">
        <v>10750</v>
      </c>
      <c r="B10731" s="1" t="s">
        <v>35</v>
      </c>
      <c r="G10731">
        <v>4</v>
      </c>
      <c r="J10731">
        <v>2</v>
      </c>
    </row>
    <row r="10732" spans="1:10" hidden="1" x14ac:dyDescent="0.3">
      <c r="A10732" s="1" t="s">
        <v>10751</v>
      </c>
      <c r="B10732" s="1" t="s">
        <v>35</v>
      </c>
      <c r="G10732">
        <v>3</v>
      </c>
    </row>
    <row r="10733" spans="1:10" hidden="1" x14ac:dyDescent="0.3">
      <c r="A10733" s="1" t="s">
        <v>10752</v>
      </c>
      <c r="B10733" s="1" t="s">
        <v>35</v>
      </c>
      <c r="G10733">
        <v>4</v>
      </c>
      <c r="J10733">
        <v>3</v>
      </c>
    </row>
    <row r="10734" spans="1:10" hidden="1" x14ac:dyDescent="0.3">
      <c r="A10734" s="1" t="s">
        <v>10753</v>
      </c>
      <c r="B10734" s="1" t="s">
        <v>35</v>
      </c>
      <c r="F10734">
        <v>1</v>
      </c>
      <c r="G10734">
        <v>52</v>
      </c>
      <c r="J10734">
        <v>15</v>
      </c>
    </row>
    <row r="10735" spans="1:10" hidden="1" x14ac:dyDescent="0.3">
      <c r="A10735" s="1" t="s">
        <v>10754</v>
      </c>
      <c r="B10735" s="1" t="s">
        <v>35</v>
      </c>
      <c r="G10735">
        <v>1</v>
      </c>
      <c r="J10735">
        <v>2</v>
      </c>
    </row>
    <row r="10736" spans="1:10" hidden="1" x14ac:dyDescent="0.3">
      <c r="A10736" s="1" t="s">
        <v>10755</v>
      </c>
      <c r="B10736" s="1" t="s">
        <v>35</v>
      </c>
      <c r="J10736">
        <v>1</v>
      </c>
    </row>
    <row r="10737" spans="1:12" hidden="1" x14ac:dyDescent="0.3">
      <c r="A10737" s="1" t="s">
        <v>10756</v>
      </c>
      <c r="B10737" s="1" t="s">
        <v>35</v>
      </c>
      <c r="G10737">
        <v>1</v>
      </c>
      <c r="J10737">
        <v>1</v>
      </c>
    </row>
    <row r="10738" spans="1:12" hidden="1" x14ac:dyDescent="0.3">
      <c r="A10738" s="1" t="s">
        <v>10757</v>
      </c>
      <c r="B10738" s="1" t="s">
        <v>35</v>
      </c>
      <c r="G10738">
        <v>1</v>
      </c>
    </row>
    <row r="10739" spans="1:12" hidden="1" x14ac:dyDescent="0.3">
      <c r="A10739" s="1" t="s">
        <v>10758</v>
      </c>
      <c r="B10739" s="1" t="s">
        <v>35</v>
      </c>
      <c r="G10739">
        <v>3</v>
      </c>
      <c r="J10739">
        <v>1</v>
      </c>
    </row>
    <row r="10740" spans="1:12" hidden="1" x14ac:dyDescent="0.3">
      <c r="A10740" s="1" t="s">
        <v>10759</v>
      </c>
      <c r="B10740" s="1" t="s">
        <v>35</v>
      </c>
      <c r="J10740">
        <v>1</v>
      </c>
    </row>
    <row r="10741" spans="1:12" hidden="1" x14ac:dyDescent="0.3">
      <c r="A10741" s="1" t="s">
        <v>10760</v>
      </c>
      <c r="B10741" s="1" t="s">
        <v>35</v>
      </c>
      <c r="F10741">
        <v>1</v>
      </c>
    </row>
    <row r="10742" spans="1:12" hidden="1" x14ac:dyDescent="0.3">
      <c r="A10742" s="1" t="s">
        <v>10761</v>
      </c>
      <c r="B10742" s="1" t="s">
        <v>35</v>
      </c>
      <c r="E10742">
        <v>1</v>
      </c>
    </row>
    <row r="10743" spans="1:12" hidden="1" x14ac:dyDescent="0.3">
      <c r="A10743" s="1" t="s">
        <v>10762</v>
      </c>
      <c r="B10743" s="1" t="s">
        <v>35</v>
      </c>
      <c r="F10743">
        <v>9</v>
      </c>
      <c r="G10743">
        <v>5</v>
      </c>
    </row>
    <row r="10744" spans="1:12" hidden="1" x14ac:dyDescent="0.3">
      <c r="A10744" s="1" t="s">
        <v>10763</v>
      </c>
      <c r="B10744" s="1" t="s">
        <v>35</v>
      </c>
      <c r="F10744">
        <v>3</v>
      </c>
    </row>
    <row r="10745" spans="1:12" hidden="1" x14ac:dyDescent="0.3">
      <c r="A10745" s="1" t="s">
        <v>10764</v>
      </c>
      <c r="B10745" s="1" t="s">
        <v>35</v>
      </c>
      <c r="G10745">
        <v>1</v>
      </c>
    </row>
    <row r="10746" spans="1:12" hidden="1" x14ac:dyDescent="0.3">
      <c r="A10746" s="1" t="s">
        <v>10765</v>
      </c>
      <c r="B10746" s="1" t="s">
        <v>35</v>
      </c>
      <c r="F10746">
        <v>1</v>
      </c>
    </row>
    <row r="10747" spans="1:12" hidden="1" x14ac:dyDescent="0.3">
      <c r="A10747" s="1" t="s">
        <v>10766</v>
      </c>
      <c r="B10747" s="1" t="s">
        <v>35</v>
      </c>
      <c r="D10747">
        <v>15</v>
      </c>
      <c r="F10747">
        <v>12</v>
      </c>
      <c r="G10747">
        <v>108</v>
      </c>
      <c r="J10747">
        <v>71</v>
      </c>
    </row>
    <row r="10748" spans="1:12" hidden="1" x14ac:dyDescent="0.3">
      <c r="A10748" s="1" t="s">
        <v>10767</v>
      </c>
      <c r="B10748" s="1" t="s">
        <v>35</v>
      </c>
      <c r="F10748">
        <v>13</v>
      </c>
      <c r="G10748">
        <v>53</v>
      </c>
    </row>
    <row r="10749" spans="1:12" hidden="1" x14ac:dyDescent="0.3">
      <c r="A10749" s="1" t="s">
        <v>10768</v>
      </c>
      <c r="B10749" s="1" t="s">
        <v>35</v>
      </c>
      <c r="G10749">
        <v>1</v>
      </c>
    </row>
    <row r="10750" spans="1:12" hidden="1" x14ac:dyDescent="0.3">
      <c r="A10750" s="1" t="s">
        <v>10769</v>
      </c>
      <c r="B10750" s="1" t="s">
        <v>35</v>
      </c>
      <c r="G10750">
        <v>2</v>
      </c>
      <c r="J10750">
        <v>1</v>
      </c>
    </row>
    <row r="10751" spans="1:12" hidden="1" x14ac:dyDescent="0.3">
      <c r="A10751" s="1" t="s">
        <v>10770</v>
      </c>
      <c r="B10751" s="1" t="s">
        <v>35</v>
      </c>
      <c r="F10751">
        <v>1</v>
      </c>
    </row>
    <row r="10752" spans="1:12" hidden="1" x14ac:dyDescent="0.3">
      <c r="A10752" s="1" t="s">
        <v>10771</v>
      </c>
      <c r="B10752" s="1" t="s">
        <v>35</v>
      </c>
      <c r="D10752">
        <v>3</v>
      </c>
      <c r="E10752">
        <v>2</v>
      </c>
      <c r="F10752">
        <v>10</v>
      </c>
      <c r="G10752">
        <v>32</v>
      </c>
      <c r="H10752">
        <v>1</v>
      </c>
      <c r="I10752">
        <v>1</v>
      </c>
      <c r="J10752">
        <v>43</v>
      </c>
      <c r="L10752">
        <v>3</v>
      </c>
    </row>
    <row r="10753" spans="1:12" hidden="1" x14ac:dyDescent="0.3">
      <c r="A10753" s="1" t="s">
        <v>10772</v>
      </c>
      <c r="B10753" s="1" t="s">
        <v>35</v>
      </c>
      <c r="F10753">
        <v>2</v>
      </c>
      <c r="G10753">
        <v>7</v>
      </c>
      <c r="J10753">
        <v>14</v>
      </c>
      <c r="L10753">
        <v>3</v>
      </c>
    </row>
    <row r="10754" spans="1:12" hidden="1" x14ac:dyDescent="0.3">
      <c r="A10754" s="1" t="s">
        <v>10773</v>
      </c>
      <c r="B10754" s="1" t="s">
        <v>35</v>
      </c>
      <c r="D10754">
        <v>4</v>
      </c>
      <c r="F10754">
        <v>1</v>
      </c>
      <c r="G10754">
        <v>59</v>
      </c>
      <c r="J10754">
        <v>45</v>
      </c>
    </row>
    <row r="10755" spans="1:12" hidden="1" x14ac:dyDescent="0.3">
      <c r="A10755" s="1" t="s">
        <v>10774</v>
      </c>
      <c r="B10755" s="1" t="s">
        <v>35</v>
      </c>
      <c r="D10755">
        <v>4</v>
      </c>
      <c r="F10755">
        <v>8</v>
      </c>
      <c r="G10755">
        <v>41</v>
      </c>
      <c r="J10755">
        <v>30</v>
      </c>
      <c r="L10755">
        <v>1</v>
      </c>
    </row>
    <row r="10756" spans="1:12" hidden="1" x14ac:dyDescent="0.3">
      <c r="A10756" s="1" t="s">
        <v>10775</v>
      </c>
      <c r="B10756" s="1" t="s">
        <v>35</v>
      </c>
      <c r="G10756">
        <v>2</v>
      </c>
      <c r="J10756">
        <v>2</v>
      </c>
    </row>
    <row r="10757" spans="1:12" hidden="1" x14ac:dyDescent="0.3">
      <c r="A10757" s="1" t="s">
        <v>10776</v>
      </c>
      <c r="B10757" s="1" t="s">
        <v>35</v>
      </c>
      <c r="F10757">
        <v>4</v>
      </c>
      <c r="G10757">
        <v>35</v>
      </c>
      <c r="J10757">
        <v>1</v>
      </c>
    </row>
    <row r="10758" spans="1:12" hidden="1" x14ac:dyDescent="0.3">
      <c r="A10758" s="1" t="s">
        <v>10777</v>
      </c>
      <c r="B10758" s="1" t="s">
        <v>35</v>
      </c>
      <c r="F10758">
        <v>3</v>
      </c>
      <c r="G10758">
        <v>2</v>
      </c>
    </row>
    <row r="10759" spans="1:12" hidden="1" x14ac:dyDescent="0.3">
      <c r="A10759" s="1" t="s">
        <v>10778</v>
      </c>
      <c r="B10759" s="1" t="s">
        <v>35</v>
      </c>
      <c r="F10759">
        <v>1</v>
      </c>
    </row>
    <row r="10760" spans="1:12" hidden="1" x14ac:dyDescent="0.3">
      <c r="A10760" s="1" t="s">
        <v>10779</v>
      </c>
      <c r="B10760" s="1" t="s">
        <v>35</v>
      </c>
      <c r="F10760">
        <v>4</v>
      </c>
    </row>
    <row r="10761" spans="1:12" hidden="1" x14ac:dyDescent="0.3">
      <c r="A10761" s="1" t="s">
        <v>10780</v>
      </c>
      <c r="B10761" s="1" t="s">
        <v>35</v>
      </c>
      <c r="F10761">
        <v>1</v>
      </c>
    </row>
    <row r="10762" spans="1:12" hidden="1" x14ac:dyDescent="0.3">
      <c r="A10762" s="1" t="s">
        <v>10781</v>
      </c>
      <c r="B10762" s="1" t="s">
        <v>35</v>
      </c>
      <c r="D10762">
        <v>2</v>
      </c>
      <c r="F10762">
        <v>3</v>
      </c>
      <c r="G10762">
        <v>14</v>
      </c>
      <c r="J10762">
        <v>15</v>
      </c>
      <c r="L10762">
        <v>1</v>
      </c>
    </row>
    <row r="10763" spans="1:12" hidden="1" x14ac:dyDescent="0.3">
      <c r="A10763" s="1" t="s">
        <v>10782</v>
      </c>
      <c r="B10763" s="1" t="s">
        <v>35</v>
      </c>
      <c r="D10763">
        <v>9</v>
      </c>
      <c r="F10763">
        <v>10</v>
      </c>
      <c r="G10763">
        <v>113</v>
      </c>
      <c r="J10763">
        <v>88</v>
      </c>
      <c r="L10763">
        <v>1</v>
      </c>
    </row>
    <row r="10764" spans="1:12" hidden="1" x14ac:dyDescent="0.3">
      <c r="A10764" s="1" t="s">
        <v>10783</v>
      </c>
      <c r="B10764" s="1" t="s">
        <v>35</v>
      </c>
      <c r="D10764">
        <v>2</v>
      </c>
      <c r="G10764">
        <v>12</v>
      </c>
      <c r="J10764">
        <v>16</v>
      </c>
    </row>
    <row r="10765" spans="1:12" hidden="1" x14ac:dyDescent="0.3">
      <c r="A10765" s="1" t="s">
        <v>10784</v>
      </c>
      <c r="B10765" s="1" t="s">
        <v>35</v>
      </c>
      <c r="D10765">
        <v>1</v>
      </c>
      <c r="F10765">
        <v>3</v>
      </c>
      <c r="G10765">
        <v>18</v>
      </c>
      <c r="J10765">
        <v>13</v>
      </c>
    </row>
    <row r="10766" spans="1:12" hidden="1" x14ac:dyDescent="0.3">
      <c r="A10766" s="1" t="s">
        <v>10785</v>
      </c>
      <c r="B10766" s="1" t="s">
        <v>35</v>
      </c>
      <c r="F10766">
        <v>3</v>
      </c>
      <c r="G10766">
        <v>11</v>
      </c>
      <c r="J10766">
        <v>22</v>
      </c>
    </row>
    <row r="10767" spans="1:12" hidden="1" x14ac:dyDescent="0.3">
      <c r="A10767" s="1" t="s">
        <v>10786</v>
      </c>
      <c r="B10767" s="1" t="s">
        <v>35</v>
      </c>
      <c r="D10767">
        <v>11</v>
      </c>
      <c r="E10767">
        <v>1</v>
      </c>
      <c r="F10767">
        <v>18</v>
      </c>
      <c r="G10767">
        <v>186</v>
      </c>
      <c r="J10767">
        <v>110</v>
      </c>
    </row>
    <row r="10768" spans="1:12" hidden="1" x14ac:dyDescent="0.3">
      <c r="A10768" s="1" t="s">
        <v>10787</v>
      </c>
      <c r="B10768" s="1" t="s">
        <v>35</v>
      </c>
      <c r="F10768">
        <v>3</v>
      </c>
      <c r="G10768">
        <v>28</v>
      </c>
    </row>
    <row r="10769" spans="1:12" hidden="1" x14ac:dyDescent="0.3">
      <c r="A10769" s="1" t="s">
        <v>10788</v>
      </c>
      <c r="B10769" s="1" t="s">
        <v>35</v>
      </c>
      <c r="G10769">
        <v>22</v>
      </c>
      <c r="J10769">
        <v>1</v>
      </c>
    </row>
    <row r="10770" spans="1:12" hidden="1" x14ac:dyDescent="0.3">
      <c r="A10770" s="1" t="s">
        <v>10789</v>
      </c>
      <c r="B10770" s="1" t="s">
        <v>35</v>
      </c>
      <c r="E10770">
        <v>1</v>
      </c>
    </row>
    <row r="10771" spans="1:12" hidden="1" x14ac:dyDescent="0.3">
      <c r="A10771" s="1" t="s">
        <v>10790</v>
      </c>
      <c r="B10771" s="1" t="s">
        <v>35</v>
      </c>
      <c r="F10771">
        <v>2</v>
      </c>
      <c r="J10771">
        <v>1</v>
      </c>
      <c r="L10771">
        <v>1</v>
      </c>
    </row>
    <row r="10772" spans="1:12" hidden="1" x14ac:dyDescent="0.3">
      <c r="A10772" s="1" t="s">
        <v>10791</v>
      </c>
      <c r="B10772" s="1" t="s">
        <v>35</v>
      </c>
      <c r="F10772">
        <v>4</v>
      </c>
      <c r="J10772">
        <v>7</v>
      </c>
    </row>
    <row r="10773" spans="1:12" hidden="1" x14ac:dyDescent="0.3">
      <c r="A10773" s="1" t="s">
        <v>10792</v>
      </c>
      <c r="B10773" s="1" t="s">
        <v>35</v>
      </c>
      <c r="D10773">
        <v>1</v>
      </c>
      <c r="F10773">
        <v>2</v>
      </c>
      <c r="G10773">
        <v>2</v>
      </c>
      <c r="J10773">
        <v>6</v>
      </c>
    </row>
    <row r="10774" spans="1:12" hidden="1" x14ac:dyDescent="0.3">
      <c r="A10774" s="1" t="s">
        <v>10793</v>
      </c>
      <c r="B10774" s="1" t="s">
        <v>35</v>
      </c>
      <c r="D10774">
        <v>2</v>
      </c>
      <c r="F10774">
        <v>1</v>
      </c>
      <c r="G10774">
        <v>29</v>
      </c>
      <c r="J10774">
        <v>7</v>
      </c>
    </row>
    <row r="10775" spans="1:12" hidden="1" x14ac:dyDescent="0.3">
      <c r="A10775" s="1" t="s">
        <v>10794</v>
      </c>
      <c r="B10775" s="1" t="s">
        <v>35</v>
      </c>
      <c r="D10775">
        <v>2</v>
      </c>
      <c r="F10775">
        <v>3</v>
      </c>
      <c r="G10775">
        <v>33</v>
      </c>
      <c r="J10775">
        <v>4</v>
      </c>
    </row>
    <row r="10776" spans="1:12" hidden="1" x14ac:dyDescent="0.3">
      <c r="A10776" s="1" t="s">
        <v>10795</v>
      </c>
      <c r="B10776" s="1" t="s">
        <v>35</v>
      </c>
      <c r="D10776">
        <v>3</v>
      </c>
      <c r="F10776">
        <v>5</v>
      </c>
      <c r="G10776">
        <v>28</v>
      </c>
      <c r="J10776">
        <v>10</v>
      </c>
    </row>
    <row r="10777" spans="1:12" hidden="1" x14ac:dyDescent="0.3">
      <c r="A10777" s="1" t="s">
        <v>10796</v>
      </c>
      <c r="B10777" s="1" t="s">
        <v>35</v>
      </c>
      <c r="D10777">
        <v>2</v>
      </c>
      <c r="F10777">
        <v>2</v>
      </c>
      <c r="G10777">
        <v>41</v>
      </c>
      <c r="J10777">
        <v>9</v>
      </c>
    </row>
    <row r="10778" spans="1:12" hidden="1" x14ac:dyDescent="0.3">
      <c r="A10778" s="1" t="s">
        <v>10797</v>
      </c>
      <c r="B10778" s="1" t="s">
        <v>35</v>
      </c>
      <c r="F10778">
        <v>2</v>
      </c>
      <c r="G10778">
        <v>7</v>
      </c>
      <c r="J10778">
        <v>2</v>
      </c>
    </row>
    <row r="10779" spans="1:12" hidden="1" x14ac:dyDescent="0.3">
      <c r="A10779" s="1" t="s">
        <v>10798</v>
      </c>
      <c r="B10779" s="1" t="s">
        <v>35</v>
      </c>
      <c r="D10779">
        <v>1</v>
      </c>
      <c r="F10779">
        <v>2</v>
      </c>
      <c r="G10779">
        <v>15</v>
      </c>
      <c r="J10779">
        <v>4</v>
      </c>
    </row>
    <row r="10780" spans="1:12" hidden="1" x14ac:dyDescent="0.3">
      <c r="A10780" s="1" t="s">
        <v>10799</v>
      </c>
      <c r="B10780" s="1" t="s">
        <v>35</v>
      </c>
      <c r="D10780">
        <v>2</v>
      </c>
      <c r="F10780">
        <v>1</v>
      </c>
      <c r="G10780">
        <v>13</v>
      </c>
      <c r="J10780">
        <v>9</v>
      </c>
    </row>
    <row r="10781" spans="1:12" hidden="1" x14ac:dyDescent="0.3">
      <c r="A10781" s="1" t="s">
        <v>10800</v>
      </c>
      <c r="B10781" s="1" t="s">
        <v>35</v>
      </c>
      <c r="D10781">
        <v>4</v>
      </c>
      <c r="E10781">
        <v>1</v>
      </c>
      <c r="F10781">
        <v>1</v>
      </c>
      <c r="G10781">
        <v>45</v>
      </c>
      <c r="J10781">
        <v>21</v>
      </c>
    </row>
    <row r="10782" spans="1:12" hidden="1" x14ac:dyDescent="0.3">
      <c r="A10782" s="1" t="s">
        <v>10801</v>
      </c>
      <c r="B10782" s="1" t="s">
        <v>35</v>
      </c>
      <c r="F10782">
        <v>6</v>
      </c>
      <c r="G10782">
        <v>21</v>
      </c>
      <c r="H10782">
        <v>1</v>
      </c>
      <c r="J10782">
        <v>12</v>
      </c>
      <c r="L10782">
        <v>1</v>
      </c>
    </row>
    <row r="10783" spans="1:12" hidden="1" x14ac:dyDescent="0.3">
      <c r="A10783" s="1" t="s">
        <v>10802</v>
      </c>
      <c r="B10783" s="1" t="s">
        <v>35</v>
      </c>
      <c r="E10783">
        <v>1</v>
      </c>
      <c r="F10783">
        <v>1</v>
      </c>
      <c r="G10783">
        <v>19</v>
      </c>
    </row>
    <row r="10784" spans="1:12" hidden="1" x14ac:dyDescent="0.3">
      <c r="A10784" s="1" t="s">
        <v>10803</v>
      </c>
      <c r="B10784" s="1" t="s">
        <v>35</v>
      </c>
      <c r="G10784">
        <v>3</v>
      </c>
    </row>
    <row r="10785" spans="1:10" hidden="1" x14ac:dyDescent="0.3">
      <c r="A10785" s="1" t="s">
        <v>10804</v>
      </c>
      <c r="B10785" s="1" t="s">
        <v>35</v>
      </c>
      <c r="F10785">
        <v>1</v>
      </c>
    </row>
    <row r="10786" spans="1:10" hidden="1" x14ac:dyDescent="0.3">
      <c r="A10786" s="1" t="s">
        <v>10805</v>
      </c>
      <c r="B10786" s="1" t="s">
        <v>35</v>
      </c>
      <c r="G10786">
        <v>2</v>
      </c>
    </row>
    <row r="10787" spans="1:10" hidden="1" x14ac:dyDescent="0.3">
      <c r="A10787" s="1" t="s">
        <v>10806</v>
      </c>
      <c r="B10787" s="1" t="s">
        <v>35</v>
      </c>
      <c r="F10787">
        <v>1</v>
      </c>
      <c r="G10787">
        <v>3</v>
      </c>
    </row>
    <row r="10788" spans="1:10" hidden="1" x14ac:dyDescent="0.3">
      <c r="A10788" s="1" t="s">
        <v>10807</v>
      </c>
      <c r="B10788" s="1" t="s">
        <v>35</v>
      </c>
      <c r="G10788">
        <v>5</v>
      </c>
      <c r="J10788">
        <v>1</v>
      </c>
    </row>
    <row r="10789" spans="1:10" hidden="1" x14ac:dyDescent="0.3">
      <c r="A10789" s="1" t="s">
        <v>10808</v>
      </c>
      <c r="B10789" s="1" t="s">
        <v>35</v>
      </c>
      <c r="G10789">
        <v>3</v>
      </c>
    </row>
    <row r="10790" spans="1:10" hidden="1" x14ac:dyDescent="0.3">
      <c r="A10790" s="1" t="s">
        <v>10809</v>
      </c>
      <c r="B10790" s="1" t="s">
        <v>35</v>
      </c>
      <c r="G10790">
        <v>3</v>
      </c>
    </row>
    <row r="10791" spans="1:10" hidden="1" x14ac:dyDescent="0.3">
      <c r="A10791" s="1" t="s">
        <v>10810</v>
      </c>
      <c r="B10791" s="1" t="s">
        <v>35</v>
      </c>
      <c r="G10791">
        <v>4</v>
      </c>
    </row>
    <row r="10792" spans="1:10" hidden="1" x14ac:dyDescent="0.3">
      <c r="A10792" s="1" t="s">
        <v>10811</v>
      </c>
      <c r="B10792" s="1" t="s">
        <v>35</v>
      </c>
      <c r="F10792">
        <v>1</v>
      </c>
      <c r="G10792">
        <v>2</v>
      </c>
      <c r="J10792">
        <v>1</v>
      </c>
    </row>
    <row r="10793" spans="1:10" hidden="1" x14ac:dyDescent="0.3">
      <c r="A10793" s="1" t="s">
        <v>10812</v>
      </c>
      <c r="B10793" s="1" t="s">
        <v>35</v>
      </c>
      <c r="G10793">
        <v>2</v>
      </c>
    </row>
    <row r="10794" spans="1:10" hidden="1" x14ac:dyDescent="0.3">
      <c r="A10794" s="1" t="s">
        <v>10813</v>
      </c>
      <c r="B10794" s="1" t="s">
        <v>35</v>
      </c>
      <c r="F10794">
        <v>1</v>
      </c>
    </row>
    <row r="10795" spans="1:10" hidden="1" x14ac:dyDescent="0.3">
      <c r="A10795" s="1" t="s">
        <v>10814</v>
      </c>
      <c r="B10795" s="1" t="s">
        <v>35</v>
      </c>
      <c r="G10795">
        <v>2</v>
      </c>
      <c r="J10795">
        <v>2</v>
      </c>
    </row>
    <row r="10796" spans="1:10" hidden="1" x14ac:dyDescent="0.3">
      <c r="A10796" s="1" t="s">
        <v>10815</v>
      </c>
      <c r="B10796" s="1" t="s">
        <v>35</v>
      </c>
      <c r="D10796">
        <v>1</v>
      </c>
      <c r="G10796">
        <v>2</v>
      </c>
    </row>
    <row r="10797" spans="1:10" hidden="1" x14ac:dyDescent="0.3">
      <c r="A10797" s="1" t="s">
        <v>10816</v>
      </c>
      <c r="B10797" s="1" t="s">
        <v>35</v>
      </c>
      <c r="G10797">
        <v>2</v>
      </c>
      <c r="J10797">
        <v>2</v>
      </c>
    </row>
    <row r="10798" spans="1:10" hidden="1" x14ac:dyDescent="0.3">
      <c r="A10798" s="1" t="s">
        <v>10817</v>
      </c>
      <c r="B10798" s="1" t="s">
        <v>35</v>
      </c>
      <c r="G10798">
        <v>1</v>
      </c>
      <c r="J10798">
        <v>2</v>
      </c>
    </row>
    <row r="10799" spans="1:10" hidden="1" x14ac:dyDescent="0.3">
      <c r="A10799" s="1" t="s">
        <v>10818</v>
      </c>
      <c r="B10799" s="1" t="s">
        <v>35</v>
      </c>
      <c r="D10799">
        <v>1</v>
      </c>
      <c r="G10799">
        <v>1</v>
      </c>
    </row>
    <row r="10800" spans="1:10" hidden="1" x14ac:dyDescent="0.3">
      <c r="A10800" s="1" t="s">
        <v>10819</v>
      </c>
      <c r="B10800" s="1" t="s">
        <v>35</v>
      </c>
      <c r="D10800">
        <v>1</v>
      </c>
      <c r="G10800">
        <v>4</v>
      </c>
      <c r="H10800">
        <v>1</v>
      </c>
      <c r="J10800">
        <v>1</v>
      </c>
    </row>
    <row r="10801" spans="1:10" hidden="1" x14ac:dyDescent="0.3">
      <c r="A10801" s="1" t="s">
        <v>10820</v>
      </c>
      <c r="B10801" s="1" t="s">
        <v>35</v>
      </c>
      <c r="G10801">
        <v>2</v>
      </c>
    </row>
    <row r="10802" spans="1:10" hidden="1" x14ac:dyDescent="0.3">
      <c r="A10802" s="1" t="s">
        <v>10821</v>
      </c>
      <c r="B10802" s="1" t="s">
        <v>35</v>
      </c>
      <c r="G10802">
        <v>4</v>
      </c>
      <c r="J10802">
        <v>2</v>
      </c>
    </row>
    <row r="10803" spans="1:10" hidden="1" x14ac:dyDescent="0.3">
      <c r="A10803" s="1" t="s">
        <v>10822</v>
      </c>
      <c r="B10803" s="1" t="s">
        <v>35</v>
      </c>
      <c r="G10803">
        <v>3</v>
      </c>
      <c r="J10803">
        <v>4</v>
      </c>
    </row>
    <row r="10804" spans="1:10" hidden="1" x14ac:dyDescent="0.3">
      <c r="A10804" s="1" t="s">
        <v>10823</v>
      </c>
      <c r="B10804" s="1" t="s">
        <v>35</v>
      </c>
      <c r="D10804">
        <v>3</v>
      </c>
      <c r="F10804">
        <v>2</v>
      </c>
      <c r="G10804">
        <v>25</v>
      </c>
      <c r="J10804">
        <v>16</v>
      </c>
    </row>
    <row r="10805" spans="1:10" hidden="1" x14ac:dyDescent="0.3">
      <c r="A10805" s="1" t="s">
        <v>10824</v>
      </c>
      <c r="B10805" s="1" t="s">
        <v>35</v>
      </c>
      <c r="F10805">
        <v>2</v>
      </c>
      <c r="G10805">
        <v>5</v>
      </c>
      <c r="J10805">
        <v>3</v>
      </c>
    </row>
    <row r="10806" spans="1:10" hidden="1" x14ac:dyDescent="0.3">
      <c r="A10806" s="1" t="s">
        <v>10825</v>
      </c>
      <c r="B10806" s="1" t="s">
        <v>35</v>
      </c>
      <c r="G10806">
        <v>2</v>
      </c>
      <c r="J10806">
        <v>3</v>
      </c>
    </row>
    <row r="10807" spans="1:10" hidden="1" x14ac:dyDescent="0.3">
      <c r="A10807" s="1" t="s">
        <v>10826</v>
      </c>
      <c r="B10807" s="1" t="s">
        <v>35</v>
      </c>
      <c r="G10807">
        <v>3</v>
      </c>
      <c r="J10807">
        <v>1</v>
      </c>
    </row>
    <row r="10808" spans="1:10" hidden="1" x14ac:dyDescent="0.3">
      <c r="A10808" s="1" t="s">
        <v>10827</v>
      </c>
      <c r="B10808" s="1" t="s">
        <v>35</v>
      </c>
      <c r="D10808">
        <v>1</v>
      </c>
      <c r="F10808">
        <v>1</v>
      </c>
      <c r="G10808">
        <v>4</v>
      </c>
      <c r="J10808">
        <v>2</v>
      </c>
    </row>
    <row r="10809" spans="1:10" hidden="1" x14ac:dyDescent="0.3">
      <c r="A10809" s="1" t="s">
        <v>10828</v>
      </c>
      <c r="B10809" s="1" t="s">
        <v>35</v>
      </c>
      <c r="G10809">
        <v>2</v>
      </c>
      <c r="J10809">
        <v>3</v>
      </c>
    </row>
    <row r="10810" spans="1:10" hidden="1" x14ac:dyDescent="0.3">
      <c r="A10810" s="1" t="s">
        <v>10829</v>
      </c>
      <c r="B10810" s="1" t="s">
        <v>35</v>
      </c>
      <c r="G10810">
        <v>4</v>
      </c>
      <c r="J10810">
        <v>4</v>
      </c>
    </row>
    <row r="10811" spans="1:10" hidden="1" x14ac:dyDescent="0.3">
      <c r="A10811" s="1" t="s">
        <v>10830</v>
      </c>
      <c r="B10811" s="1" t="s">
        <v>35</v>
      </c>
      <c r="G10811">
        <v>3</v>
      </c>
      <c r="J10811">
        <v>1</v>
      </c>
    </row>
    <row r="10812" spans="1:10" hidden="1" x14ac:dyDescent="0.3">
      <c r="A10812" s="1" t="s">
        <v>10831</v>
      </c>
      <c r="B10812" s="1" t="s">
        <v>35</v>
      </c>
      <c r="F10812">
        <v>2</v>
      </c>
      <c r="G10812">
        <v>2</v>
      </c>
      <c r="J10812">
        <v>1</v>
      </c>
    </row>
    <row r="10813" spans="1:10" hidden="1" x14ac:dyDescent="0.3">
      <c r="A10813" s="1" t="s">
        <v>10832</v>
      </c>
      <c r="B10813" s="1" t="s">
        <v>35</v>
      </c>
      <c r="G10813">
        <v>3</v>
      </c>
    </row>
    <row r="10814" spans="1:10" hidden="1" x14ac:dyDescent="0.3">
      <c r="A10814" s="1" t="s">
        <v>10833</v>
      </c>
      <c r="B10814" s="1" t="s">
        <v>35</v>
      </c>
      <c r="G10814">
        <v>3</v>
      </c>
      <c r="J10814">
        <v>1</v>
      </c>
    </row>
    <row r="10815" spans="1:10" hidden="1" x14ac:dyDescent="0.3">
      <c r="A10815" s="1" t="s">
        <v>10834</v>
      </c>
      <c r="B10815" s="1" t="s">
        <v>35</v>
      </c>
      <c r="G10815">
        <v>1</v>
      </c>
    </row>
    <row r="10816" spans="1:10" hidden="1" x14ac:dyDescent="0.3">
      <c r="A10816" s="1" t="s">
        <v>10835</v>
      </c>
      <c r="B10816" s="1" t="s">
        <v>35</v>
      </c>
      <c r="F10816">
        <v>1</v>
      </c>
    </row>
    <row r="10817" spans="1:12" hidden="1" x14ac:dyDescent="0.3">
      <c r="A10817" s="1" t="s">
        <v>10836</v>
      </c>
      <c r="B10817" s="1" t="s">
        <v>35</v>
      </c>
      <c r="F10817">
        <v>1</v>
      </c>
    </row>
    <row r="10818" spans="1:12" hidden="1" x14ac:dyDescent="0.3">
      <c r="A10818" s="1" t="s">
        <v>10837</v>
      </c>
      <c r="B10818" s="1" t="s">
        <v>35</v>
      </c>
      <c r="F10818">
        <v>1</v>
      </c>
      <c r="G10818">
        <v>1</v>
      </c>
    </row>
    <row r="10819" spans="1:12" hidden="1" x14ac:dyDescent="0.3">
      <c r="A10819" s="1" t="s">
        <v>10838</v>
      </c>
      <c r="B10819" s="1" t="s">
        <v>35</v>
      </c>
      <c r="G10819">
        <v>7</v>
      </c>
    </row>
    <row r="10820" spans="1:12" hidden="1" x14ac:dyDescent="0.3">
      <c r="A10820" s="1" t="s">
        <v>10839</v>
      </c>
      <c r="B10820" s="1" t="s">
        <v>35</v>
      </c>
      <c r="H10820">
        <v>1</v>
      </c>
    </row>
    <row r="10821" spans="1:12" hidden="1" x14ac:dyDescent="0.3">
      <c r="A10821" s="1" t="s">
        <v>10840</v>
      </c>
      <c r="B10821" s="1" t="s">
        <v>35</v>
      </c>
      <c r="F10821">
        <v>12</v>
      </c>
      <c r="G10821">
        <v>3</v>
      </c>
      <c r="J10821">
        <v>25</v>
      </c>
      <c r="L10821">
        <v>1</v>
      </c>
    </row>
    <row r="10822" spans="1:12" hidden="1" x14ac:dyDescent="0.3">
      <c r="A10822" s="1" t="s">
        <v>10841</v>
      </c>
      <c r="B10822" s="1" t="s">
        <v>35</v>
      </c>
      <c r="D10822">
        <v>8</v>
      </c>
      <c r="F10822">
        <v>10</v>
      </c>
      <c r="G10822">
        <v>23</v>
      </c>
      <c r="J10822">
        <v>119</v>
      </c>
    </row>
    <row r="10823" spans="1:12" hidden="1" x14ac:dyDescent="0.3">
      <c r="A10823" s="1" t="s">
        <v>10842</v>
      </c>
      <c r="B10823" s="1" t="s">
        <v>35</v>
      </c>
      <c r="F10823">
        <v>10</v>
      </c>
      <c r="G10823">
        <v>201</v>
      </c>
    </row>
    <row r="10824" spans="1:12" hidden="1" x14ac:dyDescent="0.3">
      <c r="A10824" s="1" t="s">
        <v>10843</v>
      </c>
      <c r="B10824" s="1" t="s">
        <v>35</v>
      </c>
      <c r="D10824">
        <v>17</v>
      </c>
      <c r="E10824">
        <v>1</v>
      </c>
      <c r="F10824">
        <v>11</v>
      </c>
      <c r="G10824">
        <v>66</v>
      </c>
      <c r="J10824">
        <v>90</v>
      </c>
    </row>
    <row r="10825" spans="1:12" hidden="1" x14ac:dyDescent="0.3">
      <c r="A10825" s="1" t="s">
        <v>10844</v>
      </c>
      <c r="B10825" s="1" t="s">
        <v>35</v>
      </c>
      <c r="F10825">
        <v>1</v>
      </c>
    </row>
    <row r="10826" spans="1:12" hidden="1" x14ac:dyDescent="0.3">
      <c r="A10826" s="1" t="s">
        <v>10845</v>
      </c>
      <c r="B10826" s="1" t="s">
        <v>35</v>
      </c>
      <c r="F10826">
        <v>1</v>
      </c>
      <c r="J10826">
        <v>1</v>
      </c>
    </row>
    <row r="10827" spans="1:12" hidden="1" x14ac:dyDescent="0.3">
      <c r="A10827" s="1" t="s">
        <v>10846</v>
      </c>
      <c r="B10827" s="1" t="s">
        <v>35</v>
      </c>
      <c r="F10827">
        <v>1</v>
      </c>
    </row>
    <row r="10828" spans="1:12" hidden="1" x14ac:dyDescent="0.3">
      <c r="A10828" s="1" t="s">
        <v>10847</v>
      </c>
      <c r="B10828" s="1" t="s">
        <v>35</v>
      </c>
      <c r="J10828">
        <v>1</v>
      </c>
    </row>
    <row r="10829" spans="1:12" hidden="1" x14ac:dyDescent="0.3">
      <c r="A10829" s="1" t="s">
        <v>10848</v>
      </c>
      <c r="B10829" s="1" t="s">
        <v>35</v>
      </c>
      <c r="F10829">
        <v>1</v>
      </c>
    </row>
    <row r="10830" spans="1:12" hidden="1" x14ac:dyDescent="0.3">
      <c r="A10830" s="1" t="s">
        <v>10849</v>
      </c>
      <c r="B10830" s="1" t="s">
        <v>35</v>
      </c>
      <c r="G10830">
        <v>1</v>
      </c>
    </row>
    <row r="10831" spans="1:12" hidden="1" x14ac:dyDescent="0.3">
      <c r="A10831" s="1" t="s">
        <v>10850</v>
      </c>
      <c r="B10831" s="1" t="s">
        <v>35</v>
      </c>
      <c r="F10831">
        <v>1</v>
      </c>
      <c r="G10831">
        <v>1</v>
      </c>
    </row>
    <row r="10832" spans="1:12" hidden="1" x14ac:dyDescent="0.3">
      <c r="A10832" s="1" t="s">
        <v>10851</v>
      </c>
      <c r="B10832" s="1" t="s">
        <v>35</v>
      </c>
      <c r="G10832">
        <v>1</v>
      </c>
    </row>
    <row r="10833" spans="1:12" hidden="1" x14ac:dyDescent="0.3">
      <c r="A10833" s="1" t="s">
        <v>10852</v>
      </c>
      <c r="B10833" s="1" t="s">
        <v>35</v>
      </c>
      <c r="F10833">
        <v>1</v>
      </c>
      <c r="G10833">
        <v>10</v>
      </c>
    </row>
    <row r="10834" spans="1:12" hidden="1" x14ac:dyDescent="0.3">
      <c r="A10834" s="1" t="s">
        <v>10853</v>
      </c>
      <c r="B10834" s="1" t="s">
        <v>35</v>
      </c>
      <c r="J10834">
        <v>1</v>
      </c>
    </row>
    <row r="10835" spans="1:12" hidden="1" x14ac:dyDescent="0.3">
      <c r="A10835" s="1" t="s">
        <v>10854</v>
      </c>
      <c r="B10835" s="1" t="s">
        <v>35</v>
      </c>
      <c r="D10835">
        <v>8</v>
      </c>
      <c r="F10835">
        <v>12</v>
      </c>
      <c r="G10835">
        <v>241</v>
      </c>
      <c r="J10835">
        <v>80</v>
      </c>
      <c r="L10835">
        <v>1</v>
      </c>
    </row>
    <row r="10836" spans="1:12" hidden="1" x14ac:dyDescent="0.3">
      <c r="A10836" s="1" t="s">
        <v>10855</v>
      </c>
      <c r="B10836" s="1" t="s">
        <v>35</v>
      </c>
      <c r="F10836">
        <v>1</v>
      </c>
    </row>
    <row r="10837" spans="1:12" hidden="1" x14ac:dyDescent="0.3">
      <c r="A10837" s="1" t="s">
        <v>10856</v>
      </c>
      <c r="B10837" s="1" t="s">
        <v>35</v>
      </c>
      <c r="D10837">
        <v>10</v>
      </c>
      <c r="F10837">
        <v>7</v>
      </c>
      <c r="G10837">
        <v>284</v>
      </c>
      <c r="J10837">
        <v>29</v>
      </c>
    </row>
    <row r="10838" spans="1:12" hidden="1" x14ac:dyDescent="0.3">
      <c r="A10838" s="1" t="s">
        <v>10857</v>
      </c>
      <c r="B10838" s="1" t="s">
        <v>35</v>
      </c>
      <c r="F10838">
        <v>1</v>
      </c>
    </row>
    <row r="10839" spans="1:12" hidden="1" x14ac:dyDescent="0.3">
      <c r="A10839" s="1" t="s">
        <v>10858</v>
      </c>
      <c r="B10839" s="1" t="s">
        <v>35</v>
      </c>
      <c r="D10839">
        <v>3</v>
      </c>
      <c r="F10839">
        <v>1</v>
      </c>
      <c r="G10839">
        <v>56</v>
      </c>
      <c r="J10839">
        <v>7</v>
      </c>
    </row>
    <row r="10840" spans="1:12" hidden="1" x14ac:dyDescent="0.3">
      <c r="A10840" s="1" t="s">
        <v>10859</v>
      </c>
      <c r="B10840" s="1" t="s">
        <v>35</v>
      </c>
      <c r="G10840">
        <v>1</v>
      </c>
    </row>
    <row r="10841" spans="1:12" hidden="1" x14ac:dyDescent="0.3">
      <c r="A10841" s="1" t="s">
        <v>10860</v>
      </c>
      <c r="B10841" s="1" t="s">
        <v>35</v>
      </c>
      <c r="G10841">
        <v>2</v>
      </c>
    </row>
    <row r="10842" spans="1:12" hidden="1" x14ac:dyDescent="0.3">
      <c r="A10842" s="1" t="s">
        <v>10861</v>
      </c>
      <c r="B10842" s="1" t="s">
        <v>35</v>
      </c>
      <c r="G10842">
        <v>3</v>
      </c>
    </row>
    <row r="10843" spans="1:12" hidden="1" x14ac:dyDescent="0.3">
      <c r="A10843" s="1" t="s">
        <v>10862</v>
      </c>
      <c r="B10843" s="1" t="s">
        <v>35</v>
      </c>
      <c r="D10843">
        <v>3</v>
      </c>
      <c r="F10843">
        <v>3</v>
      </c>
      <c r="G10843">
        <v>46</v>
      </c>
      <c r="J10843">
        <v>43</v>
      </c>
    </row>
    <row r="10844" spans="1:12" hidden="1" x14ac:dyDescent="0.3">
      <c r="A10844" s="1" t="s">
        <v>10863</v>
      </c>
      <c r="B10844" s="1" t="s">
        <v>35</v>
      </c>
      <c r="D10844">
        <v>3</v>
      </c>
      <c r="F10844">
        <v>3</v>
      </c>
      <c r="G10844">
        <v>45</v>
      </c>
      <c r="J10844">
        <v>60</v>
      </c>
    </row>
    <row r="10845" spans="1:12" hidden="1" x14ac:dyDescent="0.3">
      <c r="A10845" s="1" t="s">
        <v>10864</v>
      </c>
      <c r="B10845" s="1" t="s">
        <v>35</v>
      </c>
      <c r="G10845">
        <v>2</v>
      </c>
    </row>
    <row r="10846" spans="1:12" hidden="1" x14ac:dyDescent="0.3">
      <c r="A10846" s="1" t="s">
        <v>10865</v>
      </c>
      <c r="B10846" s="1" t="s">
        <v>35</v>
      </c>
      <c r="J10846">
        <v>1</v>
      </c>
    </row>
    <row r="10847" spans="1:12" hidden="1" x14ac:dyDescent="0.3">
      <c r="A10847" s="1" t="s">
        <v>10866</v>
      </c>
      <c r="B10847" s="1" t="s">
        <v>35</v>
      </c>
      <c r="D10847">
        <v>9</v>
      </c>
      <c r="F10847">
        <v>8</v>
      </c>
      <c r="G10847">
        <v>70</v>
      </c>
      <c r="J10847">
        <v>34</v>
      </c>
      <c r="L10847">
        <v>1</v>
      </c>
    </row>
    <row r="10848" spans="1:12" hidden="1" x14ac:dyDescent="0.3">
      <c r="A10848" s="1" t="s">
        <v>10867</v>
      </c>
      <c r="B10848" s="1" t="s">
        <v>35</v>
      </c>
      <c r="D10848">
        <v>4</v>
      </c>
      <c r="F10848">
        <v>3</v>
      </c>
      <c r="G10848">
        <v>66</v>
      </c>
      <c r="J10848">
        <v>38</v>
      </c>
    </row>
    <row r="10849" spans="1:13" hidden="1" x14ac:dyDescent="0.3">
      <c r="A10849" s="1" t="s">
        <v>10868</v>
      </c>
      <c r="B10849" s="1" t="s">
        <v>35</v>
      </c>
      <c r="G10849">
        <v>8</v>
      </c>
      <c r="J10849">
        <v>5</v>
      </c>
    </row>
    <row r="10850" spans="1:13" hidden="1" x14ac:dyDescent="0.3">
      <c r="A10850" s="1" t="s">
        <v>10869</v>
      </c>
      <c r="B10850" s="1" t="s">
        <v>35</v>
      </c>
      <c r="G10850">
        <v>1</v>
      </c>
    </row>
    <row r="10851" spans="1:13" hidden="1" x14ac:dyDescent="0.3">
      <c r="A10851" s="1" t="s">
        <v>10870</v>
      </c>
      <c r="B10851" s="1" t="s">
        <v>35</v>
      </c>
      <c r="F10851">
        <v>5</v>
      </c>
      <c r="J10851">
        <v>2</v>
      </c>
    </row>
    <row r="10852" spans="1:13" hidden="1" x14ac:dyDescent="0.3">
      <c r="A10852" s="1" t="s">
        <v>10871</v>
      </c>
      <c r="B10852" s="1" t="s">
        <v>35</v>
      </c>
      <c r="F10852">
        <v>1</v>
      </c>
    </row>
    <row r="10853" spans="1:13" hidden="1" x14ac:dyDescent="0.3">
      <c r="A10853" s="1" t="s">
        <v>10872</v>
      </c>
      <c r="B10853" s="1" t="s">
        <v>35</v>
      </c>
      <c r="F10853">
        <v>2</v>
      </c>
      <c r="G10853">
        <v>1</v>
      </c>
      <c r="J10853">
        <v>6</v>
      </c>
    </row>
    <row r="10854" spans="1:13" hidden="1" x14ac:dyDescent="0.3">
      <c r="A10854" s="1" t="s">
        <v>10873</v>
      </c>
      <c r="B10854" s="1" t="s">
        <v>35</v>
      </c>
      <c r="D10854">
        <v>4</v>
      </c>
      <c r="E10854">
        <v>6</v>
      </c>
      <c r="F10854">
        <v>16</v>
      </c>
      <c r="G10854">
        <v>54</v>
      </c>
      <c r="H10854">
        <v>1</v>
      </c>
      <c r="J10854">
        <v>37</v>
      </c>
      <c r="K10854">
        <v>1</v>
      </c>
      <c r="L10854">
        <v>2</v>
      </c>
      <c r="M10854">
        <v>1</v>
      </c>
    </row>
    <row r="10855" spans="1:13" hidden="1" x14ac:dyDescent="0.3">
      <c r="A10855" s="1" t="s">
        <v>10874</v>
      </c>
      <c r="B10855" s="1" t="s">
        <v>35</v>
      </c>
      <c r="D10855">
        <v>1</v>
      </c>
      <c r="F10855">
        <v>4</v>
      </c>
      <c r="G10855">
        <v>7</v>
      </c>
      <c r="J10855">
        <v>3</v>
      </c>
    </row>
    <row r="10856" spans="1:13" hidden="1" x14ac:dyDescent="0.3">
      <c r="A10856" s="1" t="s">
        <v>10875</v>
      </c>
      <c r="B10856" s="1" t="s">
        <v>35</v>
      </c>
      <c r="F10856">
        <v>5</v>
      </c>
      <c r="G10856">
        <v>17</v>
      </c>
      <c r="J10856">
        <v>2</v>
      </c>
    </row>
    <row r="10857" spans="1:13" hidden="1" x14ac:dyDescent="0.3">
      <c r="A10857" s="1" t="s">
        <v>10876</v>
      </c>
      <c r="B10857" s="1" t="s">
        <v>35</v>
      </c>
      <c r="D10857">
        <v>2</v>
      </c>
      <c r="F10857">
        <v>6</v>
      </c>
      <c r="G10857">
        <v>46</v>
      </c>
      <c r="J10857">
        <v>32</v>
      </c>
    </row>
    <row r="10858" spans="1:13" hidden="1" x14ac:dyDescent="0.3">
      <c r="A10858" s="1" t="s">
        <v>10877</v>
      </c>
      <c r="B10858" s="1" t="s">
        <v>35</v>
      </c>
      <c r="D10858">
        <v>1</v>
      </c>
      <c r="F10858">
        <v>4</v>
      </c>
      <c r="G10858">
        <v>27</v>
      </c>
      <c r="J10858">
        <v>38</v>
      </c>
    </row>
    <row r="10859" spans="1:13" hidden="1" x14ac:dyDescent="0.3">
      <c r="A10859" s="1" t="s">
        <v>10878</v>
      </c>
      <c r="B10859" s="1" t="s">
        <v>35</v>
      </c>
      <c r="D10859">
        <v>4</v>
      </c>
      <c r="F10859">
        <v>3</v>
      </c>
      <c r="G10859">
        <v>30</v>
      </c>
      <c r="J10859">
        <v>30</v>
      </c>
    </row>
    <row r="10860" spans="1:13" hidden="1" x14ac:dyDescent="0.3">
      <c r="A10860" s="1" t="s">
        <v>10879</v>
      </c>
      <c r="B10860" s="1" t="s">
        <v>35</v>
      </c>
      <c r="D10860">
        <v>1</v>
      </c>
      <c r="E10860">
        <v>2</v>
      </c>
      <c r="F10860">
        <v>20</v>
      </c>
      <c r="G10860">
        <v>135</v>
      </c>
      <c r="J10860">
        <v>4</v>
      </c>
      <c r="L10860">
        <v>3</v>
      </c>
    </row>
    <row r="10861" spans="1:13" hidden="1" x14ac:dyDescent="0.3">
      <c r="A10861" s="1" t="s">
        <v>10880</v>
      </c>
      <c r="B10861" s="1" t="s">
        <v>35</v>
      </c>
      <c r="F10861">
        <v>4</v>
      </c>
      <c r="G10861">
        <v>48</v>
      </c>
      <c r="L10861">
        <v>1</v>
      </c>
    </row>
    <row r="10862" spans="1:13" hidden="1" x14ac:dyDescent="0.3">
      <c r="A10862" s="1" t="s">
        <v>10881</v>
      </c>
      <c r="B10862" s="1" t="s">
        <v>35</v>
      </c>
      <c r="F10862">
        <v>4</v>
      </c>
      <c r="J10862">
        <v>1</v>
      </c>
    </row>
    <row r="10863" spans="1:13" hidden="1" x14ac:dyDescent="0.3">
      <c r="A10863" s="1" t="s">
        <v>10882</v>
      </c>
      <c r="B10863" s="1" t="s">
        <v>35</v>
      </c>
      <c r="F10863">
        <v>1</v>
      </c>
      <c r="G10863">
        <v>3</v>
      </c>
      <c r="J10863">
        <v>1</v>
      </c>
    </row>
    <row r="10864" spans="1:13" hidden="1" x14ac:dyDescent="0.3">
      <c r="A10864" s="1" t="s">
        <v>10883</v>
      </c>
      <c r="B10864" s="1" t="s">
        <v>35</v>
      </c>
      <c r="G10864">
        <v>1</v>
      </c>
    </row>
    <row r="10865" spans="1:12" hidden="1" x14ac:dyDescent="0.3">
      <c r="A10865" s="1" t="s">
        <v>10884</v>
      </c>
      <c r="B10865" s="1" t="s">
        <v>35</v>
      </c>
      <c r="F10865">
        <v>1</v>
      </c>
      <c r="G10865">
        <v>6</v>
      </c>
    </row>
    <row r="10866" spans="1:12" hidden="1" x14ac:dyDescent="0.3">
      <c r="A10866" s="1" t="s">
        <v>10885</v>
      </c>
      <c r="B10866" s="1" t="s">
        <v>35</v>
      </c>
      <c r="D10866">
        <v>1</v>
      </c>
    </row>
    <row r="10867" spans="1:12" hidden="1" x14ac:dyDescent="0.3">
      <c r="A10867" s="1" t="s">
        <v>10886</v>
      </c>
      <c r="B10867" s="1" t="s">
        <v>35</v>
      </c>
      <c r="F10867">
        <v>4</v>
      </c>
    </row>
    <row r="10868" spans="1:12" hidden="1" x14ac:dyDescent="0.3">
      <c r="A10868" s="1" t="s">
        <v>10887</v>
      </c>
      <c r="B10868" s="1" t="s">
        <v>35</v>
      </c>
      <c r="D10868">
        <v>3</v>
      </c>
      <c r="F10868">
        <v>1</v>
      </c>
      <c r="G10868">
        <v>21</v>
      </c>
      <c r="J10868">
        <v>13</v>
      </c>
    </row>
    <row r="10869" spans="1:12" hidden="1" x14ac:dyDescent="0.3">
      <c r="A10869" s="1" t="s">
        <v>10888</v>
      </c>
      <c r="B10869" s="1" t="s">
        <v>35</v>
      </c>
      <c r="D10869">
        <v>2</v>
      </c>
      <c r="F10869">
        <v>5</v>
      </c>
      <c r="G10869">
        <v>20</v>
      </c>
      <c r="J10869">
        <v>5</v>
      </c>
    </row>
    <row r="10870" spans="1:12" hidden="1" x14ac:dyDescent="0.3">
      <c r="A10870" s="1" t="s">
        <v>10889</v>
      </c>
      <c r="B10870" s="1" t="s">
        <v>35</v>
      </c>
      <c r="D10870">
        <v>1</v>
      </c>
      <c r="F10870">
        <v>6</v>
      </c>
      <c r="G10870">
        <v>35</v>
      </c>
      <c r="J10870">
        <v>17</v>
      </c>
    </row>
    <row r="10871" spans="1:12" hidden="1" x14ac:dyDescent="0.3">
      <c r="A10871" s="1" t="s">
        <v>10890</v>
      </c>
      <c r="B10871" s="1" t="s">
        <v>35</v>
      </c>
      <c r="D10871">
        <v>3</v>
      </c>
      <c r="F10871">
        <v>3</v>
      </c>
      <c r="G10871">
        <v>20</v>
      </c>
      <c r="J10871">
        <v>12</v>
      </c>
    </row>
    <row r="10872" spans="1:12" hidden="1" x14ac:dyDescent="0.3">
      <c r="A10872" s="1" t="s">
        <v>10891</v>
      </c>
      <c r="B10872" s="1" t="s">
        <v>35</v>
      </c>
      <c r="D10872">
        <v>1</v>
      </c>
      <c r="G10872">
        <v>24</v>
      </c>
      <c r="J10872">
        <v>16</v>
      </c>
    </row>
    <row r="10873" spans="1:12" hidden="1" x14ac:dyDescent="0.3">
      <c r="A10873" s="1" t="s">
        <v>10892</v>
      </c>
      <c r="B10873" s="1" t="s">
        <v>35</v>
      </c>
      <c r="D10873">
        <v>2</v>
      </c>
      <c r="F10873">
        <v>1</v>
      </c>
      <c r="G10873">
        <v>22</v>
      </c>
      <c r="J10873">
        <v>6</v>
      </c>
    </row>
    <row r="10874" spans="1:12" hidden="1" x14ac:dyDescent="0.3">
      <c r="A10874" s="1" t="s">
        <v>10893</v>
      </c>
      <c r="B10874" s="1" t="s">
        <v>35</v>
      </c>
      <c r="G10874">
        <v>12</v>
      </c>
    </row>
    <row r="10875" spans="1:12" hidden="1" x14ac:dyDescent="0.3">
      <c r="A10875" s="1" t="s">
        <v>10894</v>
      </c>
      <c r="B10875" s="1" t="s">
        <v>35</v>
      </c>
      <c r="D10875">
        <v>5</v>
      </c>
      <c r="F10875">
        <v>3</v>
      </c>
      <c r="G10875">
        <v>27</v>
      </c>
      <c r="J10875">
        <v>13</v>
      </c>
    </row>
    <row r="10876" spans="1:12" hidden="1" x14ac:dyDescent="0.3">
      <c r="A10876" s="1" t="s">
        <v>10895</v>
      </c>
      <c r="B10876" s="1" t="s">
        <v>35</v>
      </c>
      <c r="D10876">
        <v>6</v>
      </c>
      <c r="F10876">
        <v>8</v>
      </c>
      <c r="G10876">
        <v>87</v>
      </c>
      <c r="H10876">
        <v>1</v>
      </c>
      <c r="J10876">
        <v>33</v>
      </c>
      <c r="L10876">
        <v>5</v>
      </c>
    </row>
    <row r="10877" spans="1:12" hidden="1" x14ac:dyDescent="0.3">
      <c r="A10877" s="1" t="s">
        <v>10896</v>
      </c>
      <c r="B10877" s="1" t="s">
        <v>35</v>
      </c>
      <c r="F10877">
        <v>6</v>
      </c>
      <c r="G10877">
        <v>18</v>
      </c>
      <c r="L10877">
        <v>1</v>
      </c>
    </row>
    <row r="10878" spans="1:12" hidden="1" x14ac:dyDescent="0.3">
      <c r="A10878" s="1" t="s">
        <v>10897</v>
      </c>
      <c r="B10878" s="1" t="s">
        <v>35</v>
      </c>
      <c r="F10878">
        <v>3</v>
      </c>
      <c r="G10878">
        <v>22</v>
      </c>
    </row>
    <row r="10879" spans="1:12" hidden="1" x14ac:dyDescent="0.3">
      <c r="A10879" s="1" t="s">
        <v>10898</v>
      </c>
      <c r="B10879" s="1" t="s">
        <v>35</v>
      </c>
      <c r="J10879">
        <v>1</v>
      </c>
    </row>
    <row r="10880" spans="1:12" hidden="1" x14ac:dyDescent="0.3">
      <c r="A10880" s="1" t="s">
        <v>10899</v>
      </c>
      <c r="B10880" s="1" t="s">
        <v>35</v>
      </c>
      <c r="D10880">
        <v>1</v>
      </c>
      <c r="F10880">
        <v>2</v>
      </c>
      <c r="G10880">
        <v>22</v>
      </c>
      <c r="J10880">
        <v>3</v>
      </c>
    </row>
    <row r="10881" spans="1:13" hidden="1" x14ac:dyDescent="0.3">
      <c r="A10881" s="1" t="s">
        <v>10900</v>
      </c>
      <c r="B10881" s="1" t="s">
        <v>35</v>
      </c>
      <c r="D10881">
        <v>2</v>
      </c>
      <c r="G10881">
        <v>11</v>
      </c>
      <c r="J10881">
        <v>8</v>
      </c>
    </row>
    <row r="10882" spans="1:13" hidden="1" x14ac:dyDescent="0.3">
      <c r="A10882" s="1" t="s">
        <v>10901</v>
      </c>
      <c r="B10882" s="1" t="s">
        <v>35</v>
      </c>
      <c r="D10882">
        <v>1</v>
      </c>
      <c r="G10882">
        <v>8</v>
      </c>
      <c r="J10882">
        <v>12</v>
      </c>
    </row>
    <row r="10883" spans="1:13" hidden="1" x14ac:dyDescent="0.3">
      <c r="A10883" s="1" t="s">
        <v>10902</v>
      </c>
      <c r="B10883" s="1" t="s">
        <v>35</v>
      </c>
      <c r="D10883">
        <v>3</v>
      </c>
      <c r="E10883">
        <v>1</v>
      </c>
      <c r="F10883">
        <v>8</v>
      </c>
      <c r="G10883">
        <v>27</v>
      </c>
      <c r="J10883">
        <v>16</v>
      </c>
      <c r="L10883">
        <v>1</v>
      </c>
      <c r="M10883">
        <v>3</v>
      </c>
    </row>
    <row r="10884" spans="1:13" hidden="1" x14ac:dyDescent="0.3">
      <c r="A10884" s="1" t="s">
        <v>10903</v>
      </c>
      <c r="B10884" s="1" t="s">
        <v>35</v>
      </c>
      <c r="F10884">
        <v>1</v>
      </c>
      <c r="G10884">
        <v>3</v>
      </c>
      <c r="J10884">
        <v>12</v>
      </c>
    </row>
    <row r="10885" spans="1:13" hidden="1" x14ac:dyDescent="0.3">
      <c r="A10885" s="1" t="s">
        <v>10904</v>
      </c>
      <c r="B10885" s="1" t="s">
        <v>35</v>
      </c>
      <c r="D10885">
        <v>2</v>
      </c>
      <c r="F10885">
        <v>2</v>
      </c>
      <c r="G10885">
        <v>9</v>
      </c>
      <c r="J10885">
        <v>10</v>
      </c>
    </row>
    <row r="10886" spans="1:13" hidden="1" x14ac:dyDescent="0.3">
      <c r="A10886" s="1" t="s">
        <v>10905</v>
      </c>
      <c r="B10886" s="1" t="s">
        <v>35</v>
      </c>
      <c r="D10886">
        <v>2</v>
      </c>
      <c r="F10886">
        <v>4</v>
      </c>
      <c r="G10886">
        <v>19</v>
      </c>
      <c r="J10886">
        <v>9</v>
      </c>
    </row>
    <row r="10887" spans="1:13" hidden="1" x14ac:dyDescent="0.3">
      <c r="A10887" s="1" t="s">
        <v>10906</v>
      </c>
      <c r="B10887" s="1" t="s">
        <v>35</v>
      </c>
      <c r="F10887">
        <v>1</v>
      </c>
      <c r="G10887">
        <v>7</v>
      </c>
      <c r="J10887">
        <v>4</v>
      </c>
      <c r="L10887">
        <v>1</v>
      </c>
    </row>
    <row r="10888" spans="1:13" hidden="1" x14ac:dyDescent="0.3">
      <c r="A10888" s="1" t="s">
        <v>10907</v>
      </c>
      <c r="B10888" s="1" t="s">
        <v>35</v>
      </c>
      <c r="D10888">
        <v>1</v>
      </c>
      <c r="F10888">
        <v>1</v>
      </c>
      <c r="G10888">
        <v>14</v>
      </c>
      <c r="J10888">
        <v>7</v>
      </c>
    </row>
    <row r="10889" spans="1:13" hidden="1" x14ac:dyDescent="0.3">
      <c r="A10889" s="1" t="s">
        <v>10908</v>
      </c>
      <c r="B10889" s="1" t="s">
        <v>35</v>
      </c>
      <c r="J10889">
        <v>1</v>
      </c>
    </row>
    <row r="10890" spans="1:13" hidden="1" x14ac:dyDescent="0.3">
      <c r="A10890" s="1" t="s">
        <v>10909</v>
      </c>
      <c r="B10890" s="1" t="s">
        <v>35</v>
      </c>
      <c r="F10890">
        <v>2</v>
      </c>
      <c r="G10890">
        <v>7</v>
      </c>
    </row>
    <row r="10891" spans="1:13" hidden="1" x14ac:dyDescent="0.3">
      <c r="A10891" s="1" t="s">
        <v>10910</v>
      </c>
      <c r="B10891" s="1" t="s">
        <v>35</v>
      </c>
      <c r="F10891">
        <v>1</v>
      </c>
      <c r="G10891">
        <v>5</v>
      </c>
      <c r="J10891">
        <v>2</v>
      </c>
    </row>
    <row r="10892" spans="1:13" hidden="1" x14ac:dyDescent="0.3">
      <c r="A10892" s="1" t="s">
        <v>10911</v>
      </c>
      <c r="B10892" s="1" t="s">
        <v>35</v>
      </c>
      <c r="G10892">
        <v>3</v>
      </c>
    </row>
    <row r="10893" spans="1:13" hidden="1" x14ac:dyDescent="0.3">
      <c r="A10893" s="1" t="s">
        <v>10912</v>
      </c>
      <c r="B10893" s="1" t="s">
        <v>35</v>
      </c>
      <c r="G10893">
        <v>3</v>
      </c>
    </row>
    <row r="10894" spans="1:13" hidden="1" x14ac:dyDescent="0.3">
      <c r="A10894" s="1" t="s">
        <v>10913</v>
      </c>
      <c r="B10894" s="1" t="s">
        <v>35</v>
      </c>
      <c r="G10894">
        <v>1</v>
      </c>
    </row>
    <row r="10895" spans="1:13" hidden="1" x14ac:dyDescent="0.3">
      <c r="A10895" s="1" t="s">
        <v>10914</v>
      </c>
      <c r="B10895" s="1" t="s">
        <v>35</v>
      </c>
      <c r="G10895">
        <v>5</v>
      </c>
      <c r="J10895">
        <v>2</v>
      </c>
    </row>
    <row r="10896" spans="1:13" hidden="1" x14ac:dyDescent="0.3">
      <c r="A10896" s="1" t="s">
        <v>10915</v>
      </c>
      <c r="B10896" s="1" t="s">
        <v>35</v>
      </c>
      <c r="D10896">
        <v>1</v>
      </c>
      <c r="G10896">
        <v>2</v>
      </c>
      <c r="J10896">
        <v>1</v>
      </c>
    </row>
    <row r="10897" spans="1:13" hidden="1" x14ac:dyDescent="0.3">
      <c r="A10897" s="1" t="s">
        <v>10916</v>
      </c>
      <c r="B10897" s="1" t="s">
        <v>35</v>
      </c>
      <c r="D10897">
        <v>3</v>
      </c>
      <c r="F10897">
        <v>14</v>
      </c>
      <c r="G10897">
        <v>67</v>
      </c>
      <c r="J10897">
        <v>28</v>
      </c>
      <c r="L10897">
        <v>1</v>
      </c>
    </row>
    <row r="10898" spans="1:13" hidden="1" x14ac:dyDescent="0.3">
      <c r="A10898" s="1" t="s">
        <v>10917</v>
      </c>
      <c r="B10898" s="1" t="s">
        <v>35</v>
      </c>
      <c r="G10898">
        <v>4</v>
      </c>
      <c r="J10898">
        <v>2</v>
      </c>
    </row>
    <row r="10899" spans="1:13" hidden="1" x14ac:dyDescent="0.3">
      <c r="A10899" s="1" t="s">
        <v>10918</v>
      </c>
      <c r="B10899" s="1" t="s">
        <v>35</v>
      </c>
      <c r="H10899">
        <v>1</v>
      </c>
    </row>
    <row r="10900" spans="1:13" hidden="1" x14ac:dyDescent="0.3">
      <c r="A10900" s="1" t="s">
        <v>10919</v>
      </c>
      <c r="B10900" s="1" t="s">
        <v>35</v>
      </c>
      <c r="F10900">
        <v>1</v>
      </c>
      <c r="G10900">
        <v>1</v>
      </c>
      <c r="J10900">
        <v>1</v>
      </c>
    </row>
    <row r="10901" spans="1:13" hidden="1" x14ac:dyDescent="0.3">
      <c r="A10901" s="1" t="s">
        <v>10920</v>
      </c>
      <c r="B10901" s="1" t="s">
        <v>35</v>
      </c>
      <c r="F10901">
        <v>1</v>
      </c>
    </row>
    <row r="10902" spans="1:13" hidden="1" x14ac:dyDescent="0.3">
      <c r="A10902" s="1" t="s">
        <v>10921</v>
      </c>
      <c r="B10902" s="1" t="s">
        <v>35</v>
      </c>
      <c r="D10902">
        <v>1</v>
      </c>
      <c r="G10902">
        <v>3</v>
      </c>
      <c r="J10902">
        <v>1</v>
      </c>
    </row>
    <row r="10903" spans="1:13" hidden="1" x14ac:dyDescent="0.3">
      <c r="A10903" s="1" t="s">
        <v>10922</v>
      </c>
      <c r="B10903" s="1" t="s">
        <v>35</v>
      </c>
      <c r="G10903">
        <v>6</v>
      </c>
      <c r="J10903">
        <v>1</v>
      </c>
    </row>
    <row r="10904" spans="1:13" hidden="1" x14ac:dyDescent="0.3">
      <c r="A10904" s="1" t="s">
        <v>10923</v>
      </c>
      <c r="B10904" s="1" t="s">
        <v>35</v>
      </c>
      <c r="D10904">
        <v>1</v>
      </c>
      <c r="G10904">
        <v>6</v>
      </c>
    </row>
    <row r="10905" spans="1:13" hidden="1" x14ac:dyDescent="0.3">
      <c r="A10905" s="1" t="s">
        <v>10924</v>
      </c>
      <c r="B10905" s="1" t="s">
        <v>35</v>
      </c>
      <c r="D10905">
        <v>1</v>
      </c>
      <c r="F10905">
        <v>1</v>
      </c>
      <c r="G10905">
        <v>3</v>
      </c>
      <c r="J10905">
        <v>2</v>
      </c>
      <c r="M10905">
        <v>1</v>
      </c>
    </row>
    <row r="10906" spans="1:13" hidden="1" x14ac:dyDescent="0.3">
      <c r="A10906" s="1" t="s">
        <v>10925</v>
      </c>
      <c r="B10906" s="1" t="s">
        <v>35</v>
      </c>
      <c r="D10906">
        <v>1</v>
      </c>
      <c r="G10906">
        <v>5</v>
      </c>
      <c r="J10906">
        <v>5</v>
      </c>
    </row>
    <row r="10907" spans="1:13" hidden="1" x14ac:dyDescent="0.3">
      <c r="A10907" s="1" t="s">
        <v>10926</v>
      </c>
      <c r="B10907" s="1" t="s">
        <v>35</v>
      </c>
      <c r="D10907">
        <v>1</v>
      </c>
      <c r="G10907">
        <v>2</v>
      </c>
      <c r="J10907">
        <v>1</v>
      </c>
    </row>
    <row r="10908" spans="1:13" hidden="1" x14ac:dyDescent="0.3">
      <c r="A10908" s="1" t="s">
        <v>10927</v>
      </c>
      <c r="B10908" s="1" t="s">
        <v>35</v>
      </c>
      <c r="G10908">
        <v>7</v>
      </c>
      <c r="J10908">
        <v>6</v>
      </c>
    </row>
    <row r="10909" spans="1:13" hidden="1" x14ac:dyDescent="0.3">
      <c r="A10909" s="1" t="s">
        <v>10928</v>
      </c>
      <c r="B10909" s="1" t="s">
        <v>35</v>
      </c>
      <c r="G10909">
        <v>8</v>
      </c>
      <c r="J10909">
        <v>2</v>
      </c>
    </row>
    <row r="10910" spans="1:13" hidden="1" x14ac:dyDescent="0.3">
      <c r="A10910" s="1" t="s">
        <v>10929</v>
      </c>
      <c r="B10910" s="1" t="s">
        <v>35</v>
      </c>
      <c r="F10910">
        <v>2</v>
      </c>
      <c r="G10910">
        <v>6</v>
      </c>
      <c r="J10910">
        <v>2</v>
      </c>
    </row>
    <row r="10911" spans="1:13" hidden="1" x14ac:dyDescent="0.3">
      <c r="A10911" s="1" t="s">
        <v>10930</v>
      </c>
      <c r="B10911" s="1" t="s">
        <v>35</v>
      </c>
      <c r="F10911">
        <v>1</v>
      </c>
      <c r="G10911">
        <v>5</v>
      </c>
      <c r="J10911">
        <v>2</v>
      </c>
    </row>
    <row r="10912" spans="1:13" hidden="1" x14ac:dyDescent="0.3">
      <c r="A10912" s="1" t="s">
        <v>10931</v>
      </c>
      <c r="B10912" s="1" t="s">
        <v>35</v>
      </c>
      <c r="F10912">
        <v>1</v>
      </c>
      <c r="G10912">
        <v>3</v>
      </c>
      <c r="J10912">
        <v>2</v>
      </c>
    </row>
    <row r="10913" spans="1:11" hidden="1" x14ac:dyDescent="0.3">
      <c r="A10913" s="1" t="s">
        <v>10932</v>
      </c>
      <c r="B10913" s="1" t="s">
        <v>35</v>
      </c>
      <c r="G10913">
        <v>5</v>
      </c>
      <c r="J10913">
        <v>4</v>
      </c>
    </row>
    <row r="10914" spans="1:11" hidden="1" x14ac:dyDescent="0.3">
      <c r="A10914" s="1" t="s">
        <v>10933</v>
      </c>
      <c r="B10914" s="1" t="s">
        <v>35</v>
      </c>
      <c r="F10914">
        <v>6</v>
      </c>
      <c r="G10914">
        <v>72</v>
      </c>
      <c r="J10914">
        <v>26</v>
      </c>
    </row>
    <row r="10915" spans="1:11" hidden="1" x14ac:dyDescent="0.3">
      <c r="A10915" s="1" t="s">
        <v>10934</v>
      </c>
      <c r="B10915" s="1" t="s">
        <v>35</v>
      </c>
      <c r="G10915">
        <v>6</v>
      </c>
      <c r="J10915">
        <v>2</v>
      </c>
    </row>
    <row r="10916" spans="1:11" hidden="1" x14ac:dyDescent="0.3">
      <c r="A10916" s="1" t="s">
        <v>10935</v>
      </c>
      <c r="B10916" s="1" t="s">
        <v>35</v>
      </c>
      <c r="G10916">
        <v>7</v>
      </c>
      <c r="J10916">
        <v>1</v>
      </c>
    </row>
    <row r="10917" spans="1:11" hidden="1" x14ac:dyDescent="0.3">
      <c r="A10917" s="1" t="s">
        <v>10936</v>
      </c>
      <c r="B10917" s="1" t="s">
        <v>35</v>
      </c>
      <c r="F10917">
        <v>2</v>
      </c>
      <c r="G10917">
        <v>2</v>
      </c>
      <c r="J10917">
        <v>1</v>
      </c>
    </row>
    <row r="10918" spans="1:11" hidden="1" x14ac:dyDescent="0.3">
      <c r="A10918" s="1" t="s">
        <v>10937</v>
      </c>
      <c r="B10918" s="1" t="s">
        <v>35</v>
      </c>
      <c r="G10918">
        <v>5</v>
      </c>
      <c r="J10918">
        <v>2</v>
      </c>
    </row>
    <row r="10919" spans="1:11" hidden="1" x14ac:dyDescent="0.3">
      <c r="A10919" s="1" t="s">
        <v>10938</v>
      </c>
      <c r="B10919" s="1" t="s">
        <v>35</v>
      </c>
      <c r="G10919">
        <v>1</v>
      </c>
    </row>
    <row r="10920" spans="1:11" hidden="1" x14ac:dyDescent="0.3">
      <c r="A10920" s="1" t="s">
        <v>10939</v>
      </c>
      <c r="B10920" s="1" t="s">
        <v>35</v>
      </c>
      <c r="J10920">
        <v>1</v>
      </c>
    </row>
    <row r="10921" spans="1:11" hidden="1" x14ac:dyDescent="0.3">
      <c r="A10921" s="1" t="s">
        <v>10940</v>
      </c>
      <c r="B10921" s="1" t="s">
        <v>35</v>
      </c>
      <c r="J10921">
        <v>1</v>
      </c>
    </row>
    <row r="10922" spans="1:11" hidden="1" x14ac:dyDescent="0.3">
      <c r="A10922" s="1" t="s">
        <v>10941</v>
      </c>
      <c r="B10922" s="1" t="s">
        <v>35</v>
      </c>
      <c r="D10922">
        <v>1</v>
      </c>
      <c r="F10922">
        <v>8</v>
      </c>
      <c r="G10922">
        <v>1</v>
      </c>
      <c r="J10922">
        <v>4</v>
      </c>
      <c r="K10922">
        <v>1</v>
      </c>
    </row>
    <row r="10923" spans="1:11" hidden="1" x14ac:dyDescent="0.3">
      <c r="A10923" s="1" t="s">
        <v>10942</v>
      </c>
      <c r="B10923" s="1" t="s">
        <v>35</v>
      </c>
      <c r="G10923">
        <v>1</v>
      </c>
    </row>
    <row r="10924" spans="1:11" hidden="1" x14ac:dyDescent="0.3">
      <c r="A10924" s="1" t="s">
        <v>10943</v>
      </c>
      <c r="B10924" s="1" t="s">
        <v>35</v>
      </c>
      <c r="G10924">
        <v>1</v>
      </c>
    </row>
    <row r="10925" spans="1:11" hidden="1" x14ac:dyDescent="0.3">
      <c r="A10925" s="1" t="s">
        <v>10944</v>
      </c>
      <c r="B10925" s="1" t="s">
        <v>35</v>
      </c>
      <c r="G10925">
        <v>1</v>
      </c>
    </row>
    <row r="10926" spans="1:11" hidden="1" x14ac:dyDescent="0.3">
      <c r="A10926" s="1" t="s">
        <v>10945</v>
      </c>
      <c r="B10926" s="1" t="s">
        <v>35</v>
      </c>
      <c r="J10926">
        <v>1</v>
      </c>
    </row>
    <row r="10927" spans="1:11" hidden="1" x14ac:dyDescent="0.3">
      <c r="A10927" s="1" t="s">
        <v>10946</v>
      </c>
      <c r="B10927" s="1" t="s">
        <v>35</v>
      </c>
      <c r="D10927">
        <v>1</v>
      </c>
    </row>
    <row r="10928" spans="1:11" hidden="1" x14ac:dyDescent="0.3">
      <c r="A10928" s="1" t="s">
        <v>10947</v>
      </c>
      <c r="B10928" s="1" t="s">
        <v>35</v>
      </c>
      <c r="J10928">
        <v>1</v>
      </c>
    </row>
    <row r="10929" spans="1:12" hidden="1" x14ac:dyDescent="0.3">
      <c r="A10929" s="1" t="s">
        <v>10948</v>
      </c>
      <c r="B10929" s="1" t="s">
        <v>35</v>
      </c>
      <c r="G10929">
        <v>8</v>
      </c>
      <c r="J10929">
        <v>1</v>
      </c>
    </row>
    <row r="10930" spans="1:12" hidden="1" x14ac:dyDescent="0.3">
      <c r="A10930" s="1" t="s">
        <v>10949</v>
      </c>
      <c r="B10930" s="1" t="s">
        <v>35</v>
      </c>
      <c r="F10930">
        <v>10</v>
      </c>
      <c r="G10930">
        <v>55</v>
      </c>
    </row>
    <row r="10931" spans="1:12" hidden="1" x14ac:dyDescent="0.3">
      <c r="A10931" s="1" t="s">
        <v>10950</v>
      </c>
      <c r="B10931" s="1" t="s">
        <v>35</v>
      </c>
      <c r="F10931">
        <v>1</v>
      </c>
    </row>
    <row r="10932" spans="1:12" hidden="1" x14ac:dyDescent="0.3">
      <c r="A10932" s="1" t="s">
        <v>10951</v>
      </c>
      <c r="B10932" s="1" t="s">
        <v>35</v>
      </c>
      <c r="G10932">
        <v>1</v>
      </c>
    </row>
    <row r="10933" spans="1:12" hidden="1" x14ac:dyDescent="0.3">
      <c r="A10933" s="1" t="s">
        <v>10952</v>
      </c>
      <c r="B10933" s="1" t="s">
        <v>35</v>
      </c>
      <c r="H10933">
        <v>1</v>
      </c>
    </row>
    <row r="10934" spans="1:12" hidden="1" x14ac:dyDescent="0.3">
      <c r="A10934" s="1" t="s">
        <v>10953</v>
      </c>
      <c r="B10934" s="1" t="s">
        <v>35</v>
      </c>
      <c r="F10934">
        <v>7</v>
      </c>
      <c r="G10934">
        <v>18</v>
      </c>
      <c r="L10934">
        <v>1</v>
      </c>
    </row>
    <row r="10935" spans="1:12" hidden="1" x14ac:dyDescent="0.3">
      <c r="A10935" s="1" t="s">
        <v>10954</v>
      </c>
      <c r="B10935" s="1" t="s">
        <v>35</v>
      </c>
      <c r="F10935">
        <v>1</v>
      </c>
    </row>
    <row r="10936" spans="1:12" hidden="1" x14ac:dyDescent="0.3">
      <c r="A10936" s="1" t="s">
        <v>10955</v>
      </c>
      <c r="B10936" s="1" t="s">
        <v>35</v>
      </c>
      <c r="F10936">
        <v>2</v>
      </c>
    </row>
    <row r="10937" spans="1:12" hidden="1" x14ac:dyDescent="0.3">
      <c r="A10937" s="1" t="s">
        <v>10956</v>
      </c>
      <c r="B10937" s="1" t="s">
        <v>35</v>
      </c>
      <c r="F10937">
        <v>6</v>
      </c>
    </row>
    <row r="10938" spans="1:12" hidden="1" x14ac:dyDescent="0.3">
      <c r="A10938" s="1" t="s">
        <v>10957</v>
      </c>
      <c r="B10938" s="1" t="s">
        <v>35</v>
      </c>
      <c r="D10938">
        <v>8</v>
      </c>
      <c r="F10938">
        <v>3</v>
      </c>
      <c r="G10938">
        <v>52</v>
      </c>
      <c r="J10938">
        <v>52</v>
      </c>
      <c r="L10938">
        <v>2</v>
      </c>
    </row>
    <row r="10939" spans="1:12" hidden="1" x14ac:dyDescent="0.3">
      <c r="A10939" s="1" t="s">
        <v>10958</v>
      </c>
      <c r="B10939" s="1" t="s">
        <v>35</v>
      </c>
      <c r="E10939">
        <v>1</v>
      </c>
      <c r="F10939">
        <v>3</v>
      </c>
      <c r="G10939">
        <v>59</v>
      </c>
      <c r="L10939">
        <v>2</v>
      </c>
    </row>
    <row r="10940" spans="1:12" hidden="1" x14ac:dyDescent="0.3">
      <c r="A10940" s="1" t="s">
        <v>10959</v>
      </c>
      <c r="B10940" s="1" t="s">
        <v>35</v>
      </c>
      <c r="G10940">
        <v>1</v>
      </c>
    </row>
    <row r="10941" spans="1:12" hidden="1" x14ac:dyDescent="0.3">
      <c r="A10941" s="1" t="s">
        <v>10960</v>
      </c>
      <c r="B10941" s="1" t="s">
        <v>35</v>
      </c>
      <c r="F10941">
        <v>1</v>
      </c>
      <c r="G10941">
        <v>6</v>
      </c>
      <c r="L10941">
        <v>1</v>
      </c>
    </row>
    <row r="10942" spans="1:12" hidden="1" x14ac:dyDescent="0.3">
      <c r="A10942" s="1" t="s">
        <v>10961</v>
      </c>
      <c r="B10942" s="1" t="s">
        <v>35</v>
      </c>
      <c r="G10942">
        <v>2</v>
      </c>
    </row>
    <row r="10943" spans="1:12" hidden="1" x14ac:dyDescent="0.3">
      <c r="A10943" s="1" t="s">
        <v>10962</v>
      </c>
      <c r="B10943" s="1" t="s">
        <v>35</v>
      </c>
      <c r="G10943">
        <v>1</v>
      </c>
    </row>
    <row r="10944" spans="1:12" hidden="1" x14ac:dyDescent="0.3">
      <c r="A10944" s="1" t="s">
        <v>10963</v>
      </c>
      <c r="B10944" s="1" t="s">
        <v>35</v>
      </c>
      <c r="F10944">
        <v>5</v>
      </c>
      <c r="G10944">
        <v>33</v>
      </c>
      <c r="L10944">
        <v>1</v>
      </c>
    </row>
    <row r="10945" spans="1:12" hidden="1" x14ac:dyDescent="0.3">
      <c r="A10945" s="1" t="s">
        <v>10964</v>
      </c>
      <c r="B10945" s="1" t="s">
        <v>35</v>
      </c>
      <c r="F10945">
        <v>3</v>
      </c>
      <c r="G10945">
        <v>1</v>
      </c>
      <c r="L10945">
        <v>2</v>
      </c>
    </row>
    <row r="10946" spans="1:12" hidden="1" x14ac:dyDescent="0.3">
      <c r="A10946" s="1" t="s">
        <v>10965</v>
      </c>
      <c r="B10946" s="1" t="s">
        <v>35</v>
      </c>
      <c r="F10946">
        <v>7</v>
      </c>
      <c r="L10946">
        <v>1</v>
      </c>
    </row>
    <row r="10947" spans="1:12" hidden="1" x14ac:dyDescent="0.3">
      <c r="A10947" s="1" t="s">
        <v>10966</v>
      </c>
      <c r="B10947" s="1" t="s">
        <v>35</v>
      </c>
      <c r="G10947">
        <v>1</v>
      </c>
    </row>
    <row r="10948" spans="1:12" hidden="1" x14ac:dyDescent="0.3">
      <c r="A10948" s="1" t="s">
        <v>10967</v>
      </c>
      <c r="B10948" s="1" t="s">
        <v>35</v>
      </c>
      <c r="F10948">
        <v>3</v>
      </c>
      <c r="J10948">
        <v>2</v>
      </c>
      <c r="K10948">
        <v>1</v>
      </c>
    </row>
    <row r="10949" spans="1:12" hidden="1" x14ac:dyDescent="0.3">
      <c r="A10949" s="1" t="s">
        <v>10968</v>
      </c>
      <c r="B10949" s="1" t="s">
        <v>35</v>
      </c>
      <c r="F10949">
        <v>9</v>
      </c>
      <c r="J10949">
        <v>4</v>
      </c>
      <c r="L10949">
        <v>1</v>
      </c>
    </row>
    <row r="10950" spans="1:12" hidden="1" x14ac:dyDescent="0.3">
      <c r="A10950" s="1" t="s">
        <v>10969</v>
      </c>
      <c r="B10950" s="1" t="s">
        <v>35</v>
      </c>
      <c r="D10950">
        <v>5</v>
      </c>
      <c r="F10950">
        <v>5</v>
      </c>
      <c r="G10950">
        <v>52</v>
      </c>
      <c r="J10950">
        <v>34</v>
      </c>
    </row>
    <row r="10951" spans="1:12" hidden="1" x14ac:dyDescent="0.3">
      <c r="A10951" s="1" t="s">
        <v>10970</v>
      </c>
      <c r="B10951" s="1" t="s">
        <v>35</v>
      </c>
      <c r="D10951">
        <v>6</v>
      </c>
      <c r="F10951">
        <v>7</v>
      </c>
      <c r="G10951">
        <v>64</v>
      </c>
      <c r="J10951">
        <v>37</v>
      </c>
    </row>
    <row r="10952" spans="1:12" hidden="1" x14ac:dyDescent="0.3">
      <c r="A10952" s="1" t="s">
        <v>10971</v>
      </c>
      <c r="B10952" s="1" t="s">
        <v>35</v>
      </c>
      <c r="D10952">
        <v>4</v>
      </c>
      <c r="E10952">
        <v>1</v>
      </c>
      <c r="F10952">
        <v>3</v>
      </c>
      <c r="G10952">
        <v>64</v>
      </c>
      <c r="J10952">
        <v>36</v>
      </c>
      <c r="L10952">
        <v>1</v>
      </c>
    </row>
    <row r="10953" spans="1:12" hidden="1" x14ac:dyDescent="0.3">
      <c r="A10953" s="1" t="s">
        <v>10972</v>
      </c>
      <c r="B10953" s="1" t="s">
        <v>35</v>
      </c>
      <c r="D10953">
        <v>5</v>
      </c>
      <c r="F10953">
        <v>2</v>
      </c>
      <c r="G10953">
        <v>75</v>
      </c>
      <c r="J10953">
        <v>32</v>
      </c>
    </row>
    <row r="10954" spans="1:12" hidden="1" x14ac:dyDescent="0.3">
      <c r="A10954" s="1" t="s">
        <v>10973</v>
      </c>
      <c r="B10954" s="1" t="s">
        <v>35</v>
      </c>
      <c r="D10954">
        <v>1</v>
      </c>
      <c r="F10954">
        <v>7</v>
      </c>
      <c r="G10954">
        <v>99</v>
      </c>
      <c r="J10954">
        <v>1</v>
      </c>
    </row>
    <row r="10955" spans="1:12" hidden="1" x14ac:dyDescent="0.3">
      <c r="A10955" s="1" t="s">
        <v>10974</v>
      </c>
      <c r="B10955" s="1" t="s">
        <v>35</v>
      </c>
      <c r="D10955">
        <v>1</v>
      </c>
      <c r="F10955">
        <v>6</v>
      </c>
      <c r="G10955">
        <v>66</v>
      </c>
      <c r="J10955">
        <v>48</v>
      </c>
    </row>
    <row r="10956" spans="1:12" hidden="1" x14ac:dyDescent="0.3">
      <c r="A10956" s="1" t="s">
        <v>10975</v>
      </c>
      <c r="B10956" s="1" t="s">
        <v>35</v>
      </c>
      <c r="F10956">
        <v>6</v>
      </c>
      <c r="G10956">
        <v>44</v>
      </c>
      <c r="K10956">
        <v>1</v>
      </c>
      <c r="L10956">
        <v>2</v>
      </c>
    </row>
    <row r="10957" spans="1:12" hidden="1" x14ac:dyDescent="0.3">
      <c r="A10957" s="1" t="s">
        <v>10976</v>
      </c>
      <c r="B10957" s="1" t="s">
        <v>35</v>
      </c>
      <c r="F10957">
        <v>1</v>
      </c>
    </row>
    <row r="10958" spans="1:12" hidden="1" x14ac:dyDescent="0.3">
      <c r="A10958" s="1" t="s">
        <v>10977</v>
      </c>
      <c r="B10958" s="1" t="s">
        <v>35</v>
      </c>
      <c r="G10958">
        <v>2</v>
      </c>
      <c r="J10958">
        <v>3</v>
      </c>
    </row>
    <row r="10959" spans="1:12" hidden="1" x14ac:dyDescent="0.3">
      <c r="A10959" s="1" t="s">
        <v>10978</v>
      </c>
      <c r="B10959" s="1" t="s">
        <v>35</v>
      </c>
      <c r="G10959">
        <v>1</v>
      </c>
    </row>
    <row r="10960" spans="1:12" hidden="1" x14ac:dyDescent="0.3">
      <c r="A10960" s="1" t="s">
        <v>10979</v>
      </c>
      <c r="B10960" s="1" t="s">
        <v>35</v>
      </c>
      <c r="F10960">
        <v>1</v>
      </c>
    </row>
    <row r="10961" spans="1:12" hidden="1" x14ac:dyDescent="0.3">
      <c r="A10961" s="1" t="s">
        <v>10980</v>
      </c>
      <c r="B10961" s="1" t="s">
        <v>35</v>
      </c>
      <c r="F10961">
        <v>2</v>
      </c>
    </row>
    <row r="10962" spans="1:12" hidden="1" x14ac:dyDescent="0.3">
      <c r="A10962" s="1" t="s">
        <v>10981</v>
      </c>
      <c r="B10962" s="1" t="s">
        <v>35</v>
      </c>
      <c r="F10962">
        <v>5</v>
      </c>
    </row>
    <row r="10963" spans="1:12" hidden="1" x14ac:dyDescent="0.3">
      <c r="A10963" s="1" t="s">
        <v>10982</v>
      </c>
      <c r="B10963" s="1" t="s">
        <v>35</v>
      </c>
      <c r="G10963">
        <v>2</v>
      </c>
    </row>
    <row r="10964" spans="1:12" hidden="1" x14ac:dyDescent="0.3">
      <c r="A10964" s="1" t="s">
        <v>10983</v>
      </c>
      <c r="B10964" s="1" t="s">
        <v>35</v>
      </c>
      <c r="D10964">
        <v>2</v>
      </c>
      <c r="E10964">
        <v>5</v>
      </c>
      <c r="F10964">
        <v>23</v>
      </c>
      <c r="G10964">
        <v>30</v>
      </c>
      <c r="H10964">
        <v>2</v>
      </c>
      <c r="J10964">
        <v>36</v>
      </c>
      <c r="K10964">
        <v>2</v>
      </c>
      <c r="L10964">
        <v>1</v>
      </c>
    </row>
    <row r="10965" spans="1:12" hidden="1" x14ac:dyDescent="0.3">
      <c r="A10965" s="1" t="s">
        <v>10984</v>
      </c>
      <c r="B10965" s="1" t="s">
        <v>35</v>
      </c>
      <c r="D10965">
        <v>1</v>
      </c>
      <c r="F10965">
        <v>6</v>
      </c>
      <c r="G10965">
        <v>36</v>
      </c>
      <c r="J10965">
        <v>31</v>
      </c>
    </row>
    <row r="10966" spans="1:12" hidden="1" x14ac:dyDescent="0.3">
      <c r="A10966" s="1" t="s">
        <v>10985</v>
      </c>
      <c r="B10966" s="1" t="s">
        <v>35</v>
      </c>
      <c r="F10966">
        <v>1</v>
      </c>
      <c r="G10966">
        <v>43</v>
      </c>
      <c r="J10966">
        <v>26</v>
      </c>
      <c r="L10966">
        <v>1</v>
      </c>
    </row>
    <row r="10967" spans="1:12" hidden="1" x14ac:dyDescent="0.3">
      <c r="A10967" s="1" t="s">
        <v>10986</v>
      </c>
      <c r="B10967" s="1" t="s">
        <v>35</v>
      </c>
      <c r="D10967">
        <v>1</v>
      </c>
      <c r="F10967">
        <v>2</v>
      </c>
      <c r="G10967">
        <v>42</v>
      </c>
      <c r="J10967">
        <v>20</v>
      </c>
      <c r="L10967">
        <v>1</v>
      </c>
    </row>
    <row r="10968" spans="1:12" hidden="1" x14ac:dyDescent="0.3">
      <c r="A10968" s="1" t="s">
        <v>10987</v>
      </c>
      <c r="B10968" s="1" t="s">
        <v>35</v>
      </c>
      <c r="D10968">
        <v>5</v>
      </c>
      <c r="F10968">
        <v>2</v>
      </c>
      <c r="G10968">
        <v>40</v>
      </c>
      <c r="J10968">
        <v>28</v>
      </c>
      <c r="L10968">
        <v>2</v>
      </c>
    </row>
    <row r="10969" spans="1:12" hidden="1" x14ac:dyDescent="0.3">
      <c r="A10969" s="1" t="s">
        <v>10988</v>
      </c>
      <c r="B10969" s="1" t="s">
        <v>35</v>
      </c>
      <c r="D10969">
        <v>2</v>
      </c>
      <c r="F10969">
        <v>16</v>
      </c>
      <c r="G10969">
        <v>79</v>
      </c>
      <c r="J10969">
        <v>4</v>
      </c>
      <c r="L10969">
        <v>3</v>
      </c>
    </row>
    <row r="10970" spans="1:12" hidden="1" x14ac:dyDescent="0.3">
      <c r="A10970" s="1" t="s">
        <v>10989</v>
      </c>
      <c r="B10970" s="1" t="s">
        <v>35</v>
      </c>
      <c r="F10970">
        <v>4</v>
      </c>
      <c r="G10970">
        <v>34</v>
      </c>
    </row>
    <row r="10971" spans="1:12" hidden="1" x14ac:dyDescent="0.3">
      <c r="A10971" s="1" t="s">
        <v>10990</v>
      </c>
      <c r="B10971" s="1" t="s">
        <v>35</v>
      </c>
      <c r="G10971">
        <v>1</v>
      </c>
    </row>
    <row r="10972" spans="1:12" hidden="1" x14ac:dyDescent="0.3">
      <c r="A10972" s="1" t="s">
        <v>10991</v>
      </c>
      <c r="B10972" s="1" t="s">
        <v>35</v>
      </c>
      <c r="F10972">
        <v>4</v>
      </c>
      <c r="G10972">
        <v>1</v>
      </c>
      <c r="J10972">
        <v>2</v>
      </c>
    </row>
    <row r="10973" spans="1:12" hidden="1" x14ac:dyDescent="0.3">
      <c r="A10973" s="1" t="s">
        <v>10992</v>
      </c>
      <c r="B10973" s="1" t="s">
        <v>35</v>
      </c>
      <c r="D10973">
        <v>1</v>
      </c>
    </row>
    <row r="10974" spans="1:12" hidden="1" x14ac:dyDescent="0.3">
      <c r="A10974" s="1" t="s">
        <v>10993</v>
      </c>
      <c r="B10974" s="1" t="s">
        <v>35</v>
      </c>
      <c r="G10974">
        <v>5</v>
      </c>
      <c r="J10974">
        <v>2</v>
      </c>
    </row>
    <row r="10975" spans="1:12" hidden="1" x14ac:dyDescent="0.3">
      <c r="A10975" s="1" t="s">
        <v>10994</v>
      </c>
      <c r="B10975" s="1" t="s">
        <v>35</v>
      </c>
      <c r="D10975">
        <v>2</v>
      </c>
      <c r="F10975">
        <v>6</v>
      </c>
      <c r="G10975">
        <v>14</v>
      </c>
      <c r="J10975">
        <v>4</v>
      </c>
      <c r="L10975">
        <v>1</v>
      </c>
    </row>
    <row r="10976" spans="1:12" hidden="1" x14ac:dyDescent="0.3">
      <c r="A10976" s="1" t="s">
        <v>10995</v>
      </c>
      <c r="B10976" s="1" t="s">
        <v>35</v>
      </c>
      <c r="F10976">
        <v>1</v>
      </c>
      <c r="G10976">
        <v>13</v>
      </c>
      <c r="J10976">
        <v>3</v>
      </c>
    </row>
    <row r="10977" spans="1:12" hidden="1" x14ac:dyDescent="0.3">
      <c r="A10977" s="1" t="s">
        <v>10996</v>
      </c>
      <c r="B10977" s="1" t="s">
        <v>35</v>
      </c>
      <c r="G10977">
        <v>1</v>
      </c>
    </row>
    <row r="10978" spans="1:12" hidden="1" x14ac:dyDescent="0.3">
      <c r="A10978" s="1" t="s">
        <v>10997</v>
      </c>
      <c r="B10978" s="1" t="s">
        <v>35</v>
      </c>
      <c r="D10978">
        <v>2</v>
      </c>
      <c r="F10978">
        <v>4</v>
      </c>
      <c r="G10978">
        <v>30</v>
      </c>
      <c r="J10978">
        <v>19</v>
      </c>
      <c r="L10978">
        <v>3</v>
      </c>
    </row>
    <row r="10979" spans="1:12" hidden="1" x14ac:dyDescent="0.3">
      <c r="A10979" s="1" t="s">
        <v>10998</v>
      </c>
      <c r="B10979" s="1" t="s">
        <v>35</v>
      </c>
      <c r="D10979">
        <v>1</v>
      </c>
      <c r="E10979">
        <v>1</v>
      </c>
      <c r="F10979">
        <v>4</v>
      </c>
      <c r="G10979">
        <v>39</v>
      </c>
      <c r="J10979">
        <v>11</v>
      </c>
    </row>
    <row r="10980" spans="1:12" hidden="1" x14ac:dyDescent="0.3">
      <c r="A10980" s="1" t="s">
        <v>10999</v>
      </c>
      <c r="B10980" s="1" t="s">
        <v>35</v>
      </c>
      <c r="D10980">
        <v>2</v>
      </c>
      <c r="F10980">
        <v>2</v>
      </c>
      <c r="G10980">
        <v>67</v>
      </c>
      <c r="J10980">
        <v>22</v>
      </c>
    </row>
    <row r="10981" spans="1:12" hidden="1" x14ac:dyDescent="0.3">
      <c r="A10981" s="1" t="s">
        <v>11000</v>
      </c>
      <c r="B10981" s="1" t="s">
        <v>35</v>
      </c>
      <c r="F10981">
        <v>1</v>
      </c>
      <c r="G10981">
        <v>9</v>
      </c>
    </row>
    <row r="10982" spans="1:12" hidden="1" x14ac:dyDescent="0.3">
      <c r="A10982" s="1" t="s">
        <v>11001</v>
      </c>
      <c r="B10982" s="1" t="s">
        <v>35</v>
      </c>
      <c r="F10982">
        <v>4</v>
      </c>
      <c r="L10982">
        <v>1</v>
      </c>
    </row>
    <row r="10983" spans="1:12" hidden="1" x14ac:dyDescent="0.3">
      <c r="A10983" s="1" t="s">
        <v>11002</v>
      </c>
      <c r="B10983" s="1" t="s">
        <v>35</v>
      </c>
      <c r="G10983">
        <v>3</v>
      </c>
    </row>
    <row r="10984" spans="1:12" hidden="1" x14ac:dyDescent="0.3">
      <c r="A10984" s="1" t="s">
        <v>11003</v>
      </c>
      <c r="B10984" s="1" t="s">
        <v>35</v>
      </c>
      <c r="F10984">
        <v>1</v>
      </c>
    </row>
    <row r="10985" spans="1:12" hidden="1" x14ac:dyDescent="0.3">
      <c r="A10985" s="1" t="s">
        <v>11004</v>
      </c>
      <c r="B10985" s="1" t="s">
        <v>35</v>
      </c>
      <c r="F10985">
        <v>2</v>
      </c>
    </row>
    <row r="10986" spans="1:12" hidden="1" x14ac:dyDescent="0.3">
      <c r="A10986" s="1" t="s">
        <v>11005</v>
      </c>
      <c r="B10986" s="1" t="s">
        <v>35</v>
      </c>
      <c r="F10986">
        <v>3</v>
      </c>
      <c r="G10986">
        <v>1</v>
      </c>
    </row>
    <row r="10987" spans="1:12" hidden="1" x14ac:dyDescent="0.3">
      <c r="A10987" s="1" t="s">
        <v>11006</v>
      </c>
      <c r="B10987" s="1" t="s">
        <v>35</v>
      </c>
      <c r="F10987">
        <v>2</v>
      </c>
      <c r="J10987">
        <v>8</v>
      </c>
    </row>
    <row r="10988" spans="1:12" hidden="1" x14ac:dyDescent="0.3">
      <c r="A10988" s="1" t="s">
        <v>11007</v>
      </c>
      <c r="B10988" s="1" t="s">
        <v>35</v>
      </c>
      <c r="F10988">
        <v>3</v>
      </c>
      <c r="G10988">
        <v>7</v>
      </c>
      <c r="J10988">
        <v>4</v>
      </c>
    </row>
    <row r="10989" spans="1:12" hidden="1" x14ac:dyDescent="0.3">
      <c r="A10989" s="1" t="s">
        <v>11008</v>
      </c>
      <c r="B10989" s="1" t="s">
        <v>35</v>
      </c>
      <c r="D10989">
        <v>1</v>
      </c>
      <c r="F10989">
        <v>2</v>
      </c>
      <c r="G10989">
        <v>20</v>
      </c>
      <c r="J10989">
        <v>12</v>
      </c>
    </row>
    <row r="10990" spans="1:12" hidden="1" x14ac:dyDescent="0.3">
      <c r="A10990" s="1" t="s">
        <v>11009</v>
      </c>
      <c r="B10990" s="1" t="s">
        <v>35</v>
      </c>
      <c r="G10990">
        <v>8</v>
      </c>
      <c r="J10990">
        <v>12</v>
      </c>
    </row>
    <row r="10991" spans="1:12" hidden="1" x14ac:dyDescent="0.3">
      <c r="A10991" s="1" t="s">
        <v>11010</v>
      </c>
      <c r="B10991" s="1" t="s">
        <v>35</v>
      </c>
      <c r="F10991">
        <v>1</v>
      </c>
      <c r="G10991">
        <v>6</v>
      </c>
      <c r="J10991">
        <v>3</v>
      </c>
    </row>
    <row r="10992" spans="1:12" hidden="1" x14ac:dyDescent="0.3">
      <c r="A10992" s="1" t="s">
        <v>11011</v>
      </c>
      <c r="B10992" s="1" t="s">
        <v>35</v>
      </c>
      <c r="F10992">
        <v>2</v>
      </c>
      <c r="G10992">
        <v>18</v>
      </c>
      <c r="J10992">
        <v>6</v>
      </c>
      <c r="K10992">
        <v>1</v>
      </c>
    </row>
    <row r="10993" spans="1:10" hidden="1" x14ac:dyDescent="0.3">
      <c r="A10993" s="1" t="s">
        <v>11012</v>
      </c>
      <c r="B10993" s="1" t="s">
        <v>35</v>
      </c>
      <c r="D10993">
        <v>2</v>
      </c>
      <c r="F10993">
        <v>3</v>
      </c>
      <c r="G10993">
        <v>27</v>
      </c>
      <c r="J10993">
        <v>9</v>
      </c>
    </row>
    <row r="10994" spans="1:10" hidden="1" x14ac:dyDescent="0.3">
      <c r="A10994" s="1" t="s">
        <v>11013</v>
      </c>
      <c r="B10994" s="1" t="s">
        <v>35</v>
      </c>
      <c r="D10994">
        <v>6</v>
      </c>
      <c r="F10994">
        <v>7</v>
      </c>
      <c r="G10994">
        <v>42</v>
      </c>
      <c r="J10994">
        <v>32</v>
      </c>
    </row>
    <row r="10995" spans="1:10" hidden="1" x14ac:dyDescent="0.3">
      <c r="A10995" s="1" t="s">
        <v>11014</v>
      </c>
      <c r="B10995" s="1" t="s">
        <v>35</v>
      </c>
      <c r="F10995">
        <v>2</v>
      </c>
      <c r="G10995">
        <v>2</v>
      </c>
    </row>
    <row r="10996" spans="1:10" hidden="1" x14ac:dyDescent="0.3">
      <c r="A10996" s="1" t="s">
        <v>11015</v>
      </c>
      <c r="B10996" s="1" t="s">
        <v>35</v>
      </c>
      <c r="F10996">
        <v>1</v>
      </c>
    </row>
    <row r="10997" spans="1:10" hidden="1" x14ac:dyDescent="0.3">
      <c r="A10997" s="1" t="s">
        <v>11016</v>
      </c>
      <c r="B10997" s="1" t="s">
        <v>35</v>
      </c>
      <c r="J10997">
        <v>1</v>
      </c>
    </row>
    <row r="10998" spans="1:10" hidden="1" x14ac:dyDescent="0.3">
      <c r="A10998" s="1" t="s">
        <v>11017</v>
      </c>
      <c r="B10998" s="1" t="s">
        <v>35</v>
      </c>
      <c r="G10998">
        <v>3</v>
      </c>
    </row>
    <row r="10999" spans="1:10" hidden="1" x14ac:dyDescent="0.3">
      <c r="A10999" s="1" t="s">
        <v>11018</v>
      </c>
      <c r="B10999" s="1" t="s">
        <v>35</v>
      </c>
      <c r="G10999">
        <v>2</v>
      </c>
    </row>
    <row r="11000" spans="1:10" hidden="1" x14ac:dyDescent="0.3">
      <c r="A11000" s="1" t="s">
        <v>11019</v>
      </c>
      <c r="B11000" s="1" t="s">
        <v>35</v>
      </c>
      <c r="G11000">
        <v>8</v>
      </c>
    </row>
    <row r="11001" spans="1:10" hidden="1" x14ac:dyDescent="0.3">
      <c r="A11001" s="1" t="s">
        <v>11020</v>
      </c>
      <c r="B11001" s="1" t="s">
        <v>35</v>
      </c>
      <c r="F11001">
        <v>3</v>
      </c>
      <c r="G11001">
        <v>5</v>
      </c>
    </row>
    <row r="11002" spans="1:10" hidden="1" x14ac:dyDescent="0.3">
      <c r="A11002" s="1" t="s">
        <v>11021</v>
      </c>
      <c r="B11002" s="1" t="s">
        <v>35</v>
      </c>
      <c r="F11002">
        <v>1</v>
      </c>
      <c r="G11002">
        <v>5</v>
      </c>
    </row>
    <row r="11003" spans="1:10" hidden="1" x14ac:dyDescent="0.3">
      <c r="A11003" s="1" t="s">
        <v>11022</v>
      </c>
      <c r="B11003" s="1" t="s">
        <v>35</v>
      </c>
      <c r="D11003">
        <v>1</v>
      </c>
      <c r="G11003">
        <v>4</v>
      </c>
      <c r="J11003">
        <v>6</v>
      </c>
    </row>
    <row r="11004" spans="1:10" hidden="1" x14ac:dyDescent="0.3">
      <c r="A11004" s="1" t="s">
        <v>11023</v>
      </c>
      <c r="B11004" s="1" t="s">
        <v>35</v>
      </c>
      <c r="F11004">
        <v>2</v>
      </c>
      <c r="G11004">
        <v>2</v>
      </c>
      <c r="J11004">
        <v>1</v>
      </c>
    </row>
    <row r="11005" spans="1:10" hidden="1" x14ac:dyDescent="0.3">
      <c r="A11005" s="1" t="s">
        <v>11024</v>
      </c>
      <c r="B11005" s="1" t="s">
        <v>35</v>
      </c>
      <c r="G11005">
        <v>5</v>
      </c>
      <c r="J11005">
        <v>5</v>
      </c>
    </row>
    <row r="11006" spans="1:10" hidden="1" x14ac:dyDescent="0.3">
      <c r="A11006" s="1" t="s">
        <v>11025</v>
      </c>
      <c r="B11006" s="1" t="s">
        <v>35</v>
      </c>
      <c r="F11006">
        <v>1</v>
      </c>
      <c r="G11006">
        <v>1</v>
      </c>
    </row>
    <row r="11007" spans="1:10" hidden="1" x14ac:dyDescent="0.3">
      <c r="A11007" s="1" t="s">
        <v>11026</v>
      </c>
      <c r="B11007" s="1" t="s">
        <v>35</v>
      </c>
      <c r="D11007">
        <v>1</v>
      </c>
      <c r="G11007">
        <v>3</v>
      </c>
      <c r="J11007">
        <v>2</v>
      </c>
    </row>
    <row r="11008" spans="1:10" hidden="1" x14ac:dyDescent="0.3">
      <c r="A11008" s="1" t="s">
        <v>11027</v>
      </c>
      <c r="B11008" s="1" t="s">
        <v>35</v>
      </c>
      <c r="F11008">
        <v>1</v>
      </c>
      <c r="G11008">
        <v>1</v>
      </c>
    </row>
    <row r="11009" spans="1:10" hidden="1" x14ac:dyDescent="0.3">
      <c r="A11009" s="1" t="s">
        <v>11028</v>
      </c>
      <c r="B11009" s="1" t="s">
        <v>35</v>
      </c>
      <c r="G11009">
        <v>3</v>
      </c>
      <c r="J11009">
        <v>5</v>
      </c>
    </row>
    <row r="11010" spans="1:10" hidden="1" x14ac:dyDescent="0.3">
      <c r="A11010" s="1" t="s">
        <v>11029</v>
      </c>
      <c r="B11010" s="1" t="s">
        <v>35</v>
      </c>
      <c r="D11010">
        <v>1</v>
      </c>
      <c r="G11010">
        <v>5</v>
      </c>
      <c r="J11010">
        <v>3</v>
      </c>
    </row>
    <row r="11011" spans="1:10" hidden="1" x14ac:dyDescent="0.3">
      <c r="A11011" s="1" t="s">
        <v>11030</v>
      </c>
      <c r="B11011" s="1" t="s">
        <v>35</v>
      </c>
      <c r="G11011">
        <v>1</v>
      </c>
      <c r="J11011">
        <v>1</v>
      </c>
    </row>
    <row r="11012" spans="1:10" hidden="1" x14ac:dyDescent="0.3">
      <c r="A11012" s="1" t="s">
        <v>11031</v>
      </c>
      <c r="B11012" s="1" t="s">
        <v>35</v>
      </c>
      <c r="G11012">
        <v>3</v>
      </c>
    </row>
    <row r="11013" spans="1:10" hidden="1" x14ac:dyDescent="0.3">
      <c r="A11013" s="1" t="s">
        <v>11032</v>
      </c>
      <c r="B11013" s="1" t="s">
        <v>35</v>
      </c>
      <c r="G11013">
        <v>2</v>
      </c>
      <c r="J11013">
        <v>1</v>
      </c>
    </row>
    <row r="11014" spans="1:10" hidden="1" x14ac:dyDescent="0.3">
      <c r="A11014" s="1" t="s">
        <v>11033</v>
      </c>
      <c r="B11014" s="1" t="s">
        <v>35</v>
      </c>
      <c r="D11014">
        <v>1</v>
      </c>
      <c r="G11014">
        <v>5</v>
      </c>
      <c r="J11014">
        <v>1</v>
      </c>
    </row>
    <row r="11015" spans="1:10" hidden="1" x14ac:dyDescent="0.3">
      <c r="A11015" s="1" t="s">
        <v>11034</v>
      </c>
      <c r="B11015" s="1" t="s">
        <v>35</v>
      </c>
      <c r="D11015">
        <v>3</v>
      </c>
      <c r="F11015">
        <v>1</v>
      </c>
      <c r="G11015">
        <v>7</v>
      </c>
      <c r="J11015">
        <v>3</v>
      </c>
    </row>
    <row r="11016" spans="1:10" hidden="1" x14ac:dyDescent="0.3">
      <c r="A11016" s="1" t="s">
        <v>11035</v>
      </c>
      <c r="B11016" s="1" t="s">
        <v>35</v>
      </c>
      <c r="F11016">
        <v>1</v>
      </c>
      <c r="G11016">
        <v>6</v>
      </c>
      <c r="J11016">
        <v>2</v>
      </c>
    </row>
    <row r="11017" spans="1:10" hidden="1" x14ac:dyDescent="0.3">
      <c r="A11017" s="1" t="s">
        <v>11036</v>
      </c>
      <c r="B11017" s="1" t="s">
        <v>35</v>
      </c>
      <c r="F11017">
        <v>1</v>
      </c>
      <c r="G11017">
        <v>5</v>
      </c>
      <c r="J11017">
        <v>1</v>
      </c>
    </row>
    <row r="11018" spans="1:10" hidden="1" x14ac:dyDescent="0.3">
      <c r="A11018" s="1" t="s">
        <v>11037</v>
      </c>
      <c r="B11018" s="1" t="s">
        <v>35</v>
      </c>
      <c r="G11018">
        <v>4</v>
      </c>
      <c r="J11018">
        <v>7</v>
      </c>
    </row>
    <row r="11019" spans="1:10" hidden="1" x14ac:dyDescent="0.3">
      <c r="A11019" s="1" t="s">
        <v>11038</v>
      </c>
      <c r="B11019" s="1" t="s">
        <v>35</v>
      </c>
      <c r="G11019">
        <v>14</v>
      </c>
      <c r="J11019">
        <v>3</v>
      </c>
    </row>
    <row r="11020" spans="1:10" hidden="1" x14ac:dyDescent="0.3">
      <c r="A11020" s="1" t="s">
        <v>11039</v>
      </c>
      <c r="B11020" s="1" t="s">
        <v>35</v>
      </c>
      <c r="D11020">
        <v>13</v>
      </c>
      <c r="F11020">
        <v>16</v>
      </c>
      <c r="G11020">
        <v>268</v>
      </c>
      <c r="J11020">
        <v>173</v>
      </c>
    </row>
    <row r="11021" spans="1:10" hidden="1" x14ac:dyDescent="0.3">
      <c r="A11021" s="1" t="s">
        <v>11040</v>
      </c>
      <c r="B11021" s="1" t="s">
        <v>35</v>
      </c>
      <c r="F11021">
        <v>1</v>
      </c>
      <c r="G11021">
        <v>10</v>
      </c>
    </row>
    <row r="11022" spans="1:10" hidden="1" x14ac:dyDescent="0.3">
      <c r="A11022" s="1" t="s">
        <v>11041</v>
      </c>
      <c r="B11022" s="1" t="s">
        <v>35</v>
      </c>
      <c r="D11022">
        <v>1</v>
      </c>
      <c r="F11022">
        <v>1</v>
      </c>
      <c r="G11022">
        <v>4</v>
      </c>
      <c r="J11022">
        <v>3</v>
      </c>
    </row>
    <row r="11023" spans="1:10" hidden="1" x14ac:dyDescent="0.3">
      <c r="A11023" s="1" t="s">
        <v>11042</v>
      </c>
      <c r="B11023" s="1" t="s">
        <v>35</v>
      </c>
      <c r="G11023">
        <v>7</v>
      </c>
      <c r="J11023">
        <v>4</v>
      </c>
    </row>
    <row r="11024" spans="1:10" hidden="1" x14ac:dyDescent="0.3">
      <c r="A11024" s="1" t="s">
        <v>11043</v>
      </c>
      <c r="B11024" s="1" t="s">
        <v>35</v>
      </c>
      <c r="D11024">
        <v>2</v>
      </c>
      <c r="G11024">
        <v>1</v>
      </c>
      <c r="J11024">
        <v>3</v>
      </c>
    </row>
    <row r="11025" spans="1:12" hidden="1" x14ac:dyDescent="0.3">
      <c r="A11025" s="1" t="s">
        <v>11044</v>
      </c>
      <c r="B11025" s="1" t="s">
        <v>35</v>
      </c>
      <c r="G11025">
        <v>6</v>
      </c>
      <c r="J11025">
        <v>3</v>
      </c>
    </row>
    <row r="11026" spans="1:12" hidden="1" x14ac:dyDescent="0.3">
      <c r="A11026" s="1" t="s">
        <v>11045</v>
      </c>
      <c r="B11026" s="1" t="s">
        <v>35</v>
      </c>
      <c r="G11026">
        <v>1</v>
      </c>
      <c r="J11026">
        <v>1</v>
      </c>
    </row>
    <row r="11027" spans="1:12" hidden="1" x14ac:dyDescent="0.3">
      <c r="A11027" s="1" t="s">
        <v>11046</v>
      </c>
      <c r="B11027" s="1" t="s">
        <v>35</v>
      </c>
      <c r="D11027">
        <v>1</v>
      </c>
      <c r="G11027">
        <v>4</v>
      </c>
      <c r="J11027">
        <v>3</v>
      </c>
    </row>
    <row r="11028" spans="1:12" hidden="1" x14ac:dyDescent="0.3">
      <c r="A11028" s="1" t="s">
        <v>11047</v>
      </c>
      <c r="B11028" s="1" t="s">
        <v>35</v>
      </c>
      <c r="G11028">
        <v>2</v>
      </c>
      <c r="J11028">
        <v>2</v>
      </c>
    </row>
    <row r="11029" spans="1:12" hidden="1" x14ac:dyDescent="0.3">
      <c r="A11029" s="1" t="s">
        <v>11048</v>
      </c>
      <c r="B11029" s="1" t="s">
        <v>35</v>
      </c>
      <c r="G11029">
        <v>1</v>
      </c>
    </row>
    <row r="11030" spans="1:12" hidden="1" x14ac:dyDescent="0.3">
      <c r="A11030" s="1" t="s">
        <v>11049</v>
      </c>
      <c r="B11030" s="1" t="s">
        <v>35</v>
      </c>
      <c r="G11030">
        <v>1</v>
      </c>
      <c r="J11030">
        <v>2</v>
      </c>
    </row>
    <row r="11031" spans="1:12" hidden="1" x14ac:dyDescent="0.3">
      <c r="A11031" s="1" t="s">
        <v>11050</v>
      </c>
      <c r="B11031" s="1" t="s">
        <v>35</v>
      </c>
      <c r="G11031">
        <v>3</v>
      </c>
    </row>
    <row r="11032" spans="1:12" hidden="1" x14ac:dyDescent="0.3">
      <c r="A11032" s="1" t="s">
        <v>11051</v>
      </c>
      <c r="B11032" s="1" t="s">
        <v>35</v>
      </c>
      <c r="H11032">
        <v>1</v>
      </c>
    </row>
    <row r="11033" spans="1:12" hidden="1" x14ac:dyDescent="0.3">
      <c r="A11033" s="1" t="s">
        <v>11052</v>
      </c>
      <c r="B11033" s="1" t="s">
        <v>35</v>
      </c>
      <c r="F11033">
        <v>1</v>
      </c>
    </row>
    <row r="11034" spans="1:12" hidden="1" x14ac:dyDescent="0.3">
      <c r="A11034" s="1" t="s">
        <v>11053</v>
      </c>
      <c r="B11034" s="1" t="s">
        <v>35</v>
      </c>
      <c r="G11034">
        <v>4</v>
      </c>
    </row>
    <row r="11035" spans="1:12" hidden="1" x14ac:dyDescent="0.3">
      <c r="A11035" s="1" t="s">
        <v>11054</v>
      </c>
      <c r="B11035" s="1" t="s">
        <v>35</v>
      </c>
      <c r="D11035">
        <v>15</v>
      </c>
      <c r="F11035">
        <v>14</v>
      </c>
      <c r="G11035">
        <v>84</v>
      </c>
      <c r="J11035">
        <v>112</v>
      </c>
      <c r="L11035">
        <v>1</v>
      </c>
    </row>
    <row r="11036" spans="1:12" hidden="1" x14ac:dyDescent="0.3">
      <c r="A11036" s="1" t="s">
        <v>11055</v>
      </c>
      <c r="B11036" s="1" t="s">
        <v>35</v>
      </c>
      <c r="F11036">
        <v>5</v>
      </c>
      <c r="G11036">
        <v>2</v>
      </c>
    </row>
    <row r="11037" spans="1:12" hidden="1" x14ac:dyDescent="0.3">
      <c r="A11037" s="1" t="s">
        <v>11056</v>
      </c>
      <c r="B11037" s="1" t="s">
        <v>35</v>
      </c>
      <c r="D11037">
        <v>19</v>
      </c>
      <c r="E11037">
        <v>1</v>
      </c>
      <c r="F11037">
        <v>10</v>
      </c>
      <c r="G11037">
        <v>139</v>
      </c>
      <c r="J11037">
        <v>94</v>
      </c>
    </row>
    <row r="11038" spans="1:12" hidden="1" x14ac:dyDescent="0.3">
      <c r="A11038" s="1" t="s">
        <v>11057</v>
      </c>
      <c r="B11038" s="1" t="s">
        <v>35</v>
      </c>
      <c r="E11038">
        <v>1</v>
      </c>
    </row>
    <row r="11039" spans="1:12" hidden="1" x14ac:dyDescent="0.3">
      <c r="A11039" s="1" t="s">
        <v>11058</v>
      </c>
      <c r="B11039" s="1" t="s">
        <v>35</v>
      </c>
      <c r="G11039">
        <v>3</v>
      </c>
    </row>
    <row r="11040" spans="1:12" hidden="1" x14ac:dyDescent="0.3">
      <c r="A11040" s="1" t="s">
        <v>11059</v>
      </c>
      <c r="B11040" s="1" t="s">
        <v>35</v>
      </c>
      <c r="G11040">
        <v>2</v>
      </c>
    </row>
    <row r="11041" spans="1:12" hidden="1" x14ac:dyDescent="0.3">
      <c r="A11041" s="1" t="s">
        <v>11060</v>
      </c>
      <c r="B11041" s="1" t="s">
        <v>35</v>
      </c>
      <c r="F11041">
        <v>4</v>
      </c>
      <c r="G11041">
        <v>9</v>
      </c>
    </row>
    <row r="11042" spans="1:12" hidden="1" x14ac:dyDescent="0.3">
      <c r="A11042" s="1" t="s">
        <v>11061</v>
      </c>
      <c r="B11042" s="1" t="s">
        <v>35</v>
      </c>
      <c r="G11042">
        <v>2</v>
      </c>
    </row>
    <row r="11043" spans="1:12" hidden="1" x14ac:dyDescent="0.3">
      <c r="A11043" s="1" t="s">
        <v>11062</v>
      </c>
      <c r="B11043" s="1" t="s">
        <v>35</v>
      </c>
      <c r="F11043">
        <v>1</v>
      </c>
    </row>
    <row r="11044" spans="1:12" hidden="1" x14ac:dyDescent="0.3">
      <c r="A11044" s="1" t="s">
        <v>11063</v>
      </c>
      <c r="B11044" s="1" t="s">
        <v>35</v>
      </c>
      <c r="D11044">
        <v>12</v>
      </c>
      <c r="F11044">
        <v>14</v>
      </c>
      <c r="G11044">
        <v>167</v>
      </c>
      <c r="J11044">
        <v>97</v>
      </c>
      <c r="L11044">
        <v>2</v>
      </c>
    </row>
    <row r="11045" spans="1:12" hidden="1" x14ac:dyDescent="0.3">
      <c r="A11045" s="1" t="s">
        <v>11064</v>
      </c>
      <c r="B11045" s="1" t="s">
        <v>35</v>
      </c>
      <c r="D11045">
        <v>12</v>
      </c>
      <c r="F11045">
        <v>8</v>
      </c>
      <c r="G11045">
        <v>165</v>
      </c>
      <c r="J11045">
        <v>103</v>
      </c>
    </row>
    <row r="11046" spans="1:12" hidden="1" x14ac:dyDescent="0.3">
      <c r="A11046" s="1" t="s">
        <v>11065</v>
      </c>
      <c r="B11046" s="1" t="s">
        <v>35</v>
      </c>
      <c r="F11046">
        <v>1</v>
      </c>
    </row>
    <row r="11047" spans="1:12" hidden="1" x14ac:dyDescent="0.3">
      <c r="A11047" s="1" t="s">
        <v>11066</v>
      </c>
      <c r="B11047" s="1" t="s">
        <v>35</v>
      </c>
      <c r="F11047">
        <v>2</v>
      </c>
      <c r="G11047">
        <v>5</v>
      </c>
    </row>
    <row r="11048" spans="1:12" hidden="1" x14ac:dyDescent="0.3">
      <c r="A11048" s="1" t="s">
        <v>11067</v>
      </c>
      <c r="B11048" s="1" t="s">
        <v>35</v>
      </c>
      <c r="F11048">
        <v>1</v>
      </c>
    </row>
    <row r="11049" spans="1:12" hidden="1" x14ac:dyDescent="0.3">
      <c r="A11049" s="1" t="s">
        <v>11068</v>
      </c>
      <c r="B11049" s="1" t="s">
        <v>35</v>
      </c>
      <c r="D11049">
        <v>2</v>
      </c>
      <c r="F11049">
        <v>2</v>
      </c>
      <c r="G11049">
        <v>60</v>
      </c>
      <c r="J11049">
        <v>14</v>
      </c>
      <c r="L11049">
        <v>1</v>
      </c>
    </row>
    <row r="11050" spans="1:12" hidden="1" x14ac:dyDescent="0.3">
      <c r="A11050" s="1" t="s">
        <v>11069</v>
      </c>
      <c r="B11050" s="1" t="s">
        <v>35</v>
      </c>
      <c r="G11050">
        <v>8</v>
      </c>
    </row>
    <row r="11051" spans="1:12" hidden="1" x14ac:dyDescent="0.3">
      <c r="A11051" s="1" t="s">
        <v>11070</v>
      </c>
      <c r="B11051" s="1" t="s">
        <v>35</v>
      </c>
      <c r="F11051">
        <v>1</v>
      </c>
      <c r="G11051">
        <v>4</v>
      </c>
    </row>
    <row r="11052" spans="1:12" hidden="1" x14ac:dyDescent="0.3">
      <c r="A11052" s="1" t="s">
        <v>11071</v>
      </c>
      <c r="B11052" s="1" t="s">
        <v>35</v>
      </c>
      <c r="F11052">
        <v>1</v>
      </c>
      <c r="G11052">
        <v>1</v>
      </c>
    </row>
    <row r="11053" spans="1:12" hidden="1" x14ac:dyDescent="0.3">
      <c r="A11053" s="1" t="s">
        <v>11072</v>
      </c>
      <c r="B11053" s="1" t="s">
        <v>35</v>
      </c>
      <c r="F11053">
        <v>2</v>
      </c>
      <c r="G11053">
        <v>9</v>
      </c>
      <c r="J11053">
        <v>1</v>
      </c>
    </row>
    <row r="11054" spans="1:12" hidden="1" x14ac:dyDescent="0.3">
      <c r="A11054" s="1" t="s">
        <v>11073</v>
      </c>
      <c r="B11054" s="1" t="s">
        <v>35</v>
      </c>
      <c r="D11054">
        <v>6</v>
      </c>
      <c r="F11054">
        <v>5</v>
      </c>
      <c r="G11054">
        <v>57</v>
      </c>
      <c r="J11054">
        <v>52</v>
      </c>
      <c r="L11054">
        <v>1</v>
      </c>
    </row>
    <row r="11055" spans="1:12" hidden="1" x14ac:dyDescent="0.3">
      <c r="A11055" s="1" t="s">
        <v>11074</v>
      </c>
      <c r="B11055" s="1" t="s">
        <v>35</v>
      </c>
      <c r="D11055">
        <v>4</v>
      </c>
      <c r="F11055">
        <v>3</v>
      </c>
      <c r="G11055">
        <v>58</v>
      </c>
      <c r="J11055">
        <v>48</v>
      </c>
      <c r="L11055">
        <v>2</v>
      </c>
    </row>
    <row r="11056" spans="1:12" hidden="1" x14ac:dyDescent="0.3">
      <c r="A11056" s="1" t="s">
        <v>11075</v>
      </c>
      <c r="B11056" s="1" t="s">
        <v>35</v>
      </c>
      <c r="D11056">
        <v>10</v>
      </c>
      <c r="F11056">
        <v>7</v>
      </c>
      <c r="G11056">
        <v>88</v>
      </c>
      <c r="J11056">
        <v>46</v>
      </c>
    </row>
    <row r="11057" spans="1:12" hidden="1" x14ac:dyDescent="0.3">
      <c r="A11057" s="1" t="s">
        <v>11076</v>
      </c>
      <c r="B11057" s="1" t="s">
        <v>35</v>
      </c>
      <c r="F11057">
        <v>1</v>
      </c>
      <c r="G11057">
        <v>1</v>
      </c>
    </row>
    <row r="11058" spans="1:12" hidden="1" x14ac:dyDescent="0.3">
      <c r="A11058" s="1" t="s">
        <v>11077</v>
      </c>
      <c r="B11058" s="1" t="s">
        <v>35</v>
      </c>
      <c r="D11058">
        <v>6</v>
      </c>
      <c r="F11058">
        <v>4</v>
      </c>
      <c r="G11058">
        <v>41</v>
      </c>
      <c r="J11058">
        <v>48</v>
      </c>
      <c r="K11058">
        <v>1</v>
      </c>
      <c r="L11058">
        <v>1</v>
      </c>
    </row>
    <row r="11059" spans="1:12" hidden="1" x14ac:dyDescent="0.3">
      <c r="A11059" s="1" t="s">
        <v>11078</v>
      </c>
      <c r="B11059" s="1" t="s">
        <v>35</v>
      </c>
      <c r="D11059">
        <v>5</v>
      </c>
      <c r="F11059">
        <v>3</v>
      </c>
      <c r="G11059">
        <v>33</v>
      </c>
      <c r="J11059">
        <v>39</v>
      </c>
      <c r="L11059">
        <v>1</v>
      </c>
    </row>
    <row r="11060" spans="1:12" hidden="1" x14ac:dyDescent="0.3">
      <c r="A11060" s="1" t="s">
        <v>11079</v>
      </c>
      <c r="B11060" s="1" t="s">
        <v>35</v>
      </c>
      <c r="F11060">
        <v>1</v>
      </c>
      <c r="G11060">
        <v>1</v>
      </c>
      <c r="J11060">
        <v>1</v>
      </c>
    </row>
    <row r="11061" spans="1:12" hidden="1" x14ac:dyDescent="0.3">
      <c r="A11061" s="1" t="s">
        <v>11080</v>
      </c>
      <c r="B11061" s="1" t="s">
        <v>35</v>
      </c>
      <c r="D11061">
        <v>6</v>
      </c>
      <c r="F11061">
        <v>5</v>
      </c>
      <c r="G11061">
        <v>24</v>
      </c>
      <c r="J11061">
        <v>48</v>
      </c>
    </row>
    <row r="11062" spans="1:12" hidden="1" x14ac:dyDescent="0.3">
      <c r="A11062" s="1" t="s">
        <v>11081</v>
      </c>
      <c r="B11062" s="1" t="s">
        <v>35</v>
      </c>
      <c r="D11062">
        <v>4</v>
      </c>
      <c r="E11062">
        <v>1</v>
      </c>
      <c r="F11062">
        <v>8</v>
      </c>
      <c r="G11062">
        <v>39</v>
      </c>
      <c r="J11062">
        <v>39</v>
      </c>
    </row>
    <row r="11063" spans="1:12" hidden="1" x14ac:dyDescent="0.3">
      <c r="A11063" s="1" t="s">
        <v>11082</v>
      </c>
      <c r="B11063" s="1" t="s">
        <v>35</v>
      </c>
      <c r="F11063">
        <v>1</v>
      </c>
      <c r="G11063">
        <v>5</v>
      </c>
      <c r="J11063">
        <v>5</v>
      </c>
    </row>
    <row r="11064" spans="1:12" hidden="1" x14ac:dyDescent="0.3">
      <c r="A11064" s="1" t="s">
        <v>11083</v>
      </c>
      <c r="B11064" s="1" t="s">
        <v>35</v>
      </c>
      <c r="G11064">
        <v>1</v>
      </c>
    </row>
    <row r="11065" spans="1:12" hidden="1" x14ac:dyDescent="0.3">
      <c r="A11065" s="1" t="s">
        <v>11084</v>
      </c>
      <c r="B11065" s="1" t="s">
        <v>35</v>
      </c>
      <c r="D11065">
        <v>3</v>
      </c>
      <c r="F11065">
        <v>3</v>
      </c>
      <c r="G11065">
        <v>33</v>
      </c>
      <c r="J11065">
        <v>11</v>
      </c>
    </row>
    <row r="11066" spans="1:12" hidden="1" x14ac:dyDescent="0.3">
      <c r="A11066" s="1" t="s">
        <v>11085</v>
      </c>
      <c r="B11066" s="1" t="s">
        <v>35</v>
      </c>
      <c r="D11066">
        <v>1</v>
      </c>
      <c r="F11066">
        <v>4</v>
      </c>
      <c r="G11066">
        <v>26</v>
      </c>
      <c r="J11066">
        <v>21</v>
      </c>
    </row>
    <row r="11067" spans="1:12" hidden="1" x14ac:dyDescent="0.3">
      <c r="A11067" s="1" t="s">
        <v>11086</v>
      </c>
      <c r="B11067" s="1" t="s">
        <v>35</v>
      </c>
      <c r="D11067">
        <v>2</v>
      </c>
      <c r="F11067">
        <v>4</v>
      </c>
      <c r="G11067">
        <v>28</v>
      </c>
      <c r="J11067">
        <v>17</v>
      </c>
    </row>
    <row r="11068" spans="1:12" hidden="1" x14ac:dyDescent="0.3">
      <c r="A11068" s="1" t="s">
        <v>11087</v>
      </c>
      <c r="B11068" s="1" t="s">
        <v>35</v>
      </c>
      <c r="G11068">
        <v>8</v>
      </c>
      <c r="J11068">
        <v>1</v>
      </c>
      <c r="L11068">
        <v>1</v>
      </c>
    </row>
    <row r="11069" spans="1:12" hidden="1" x14ac:dyDescent="0.3">
      <c r="A11069" s="1" t="s">
        <v>11088</v>
      </c>
      <c r="B11069" s="1" t="s">
        <v>35</v>
      </c>
      <c r="D11069">
        <v>2</v>
      </c>
      <c r="F11069">
        <v>2</v>
      </c>
      <c r="G11069">
        <v>27</v>
      </c>
      <c r="J11069">
        <v>26</v>
      </c>
      <c r="L11069">
        <v>1</v>
      </c>
    </row>
    <row r="11070" spans="1:12" hidden="1" x14ac:dyDescent="0.3">
      <c r="A11070" s="1" t="s">
        <v>11089</v>
      </c>
      <c r="B11070" s="1" t="s">
        <v>35</v>
      </c>
      <c r="D11070">
        <v>2</v>
      </c>
      <c r="F11070">
        <v>3</v>
      </c>
      <c r="G11070">
        <v>32</v>
      </c>
      <c r="J11070">
        <v>23</v>
      </c>
    </row>
    <row r="11071" spans="1:12" hidden="1" x14ac:dyDescent="0.3">
      <c r="A11071" s="1" t="s">
        <v>11090</v>
      </c>
      <c r="B11071" s="1" t="s">
        <v>35</v>
      </c>
      <c r="D11071">
        <v>2</v>
      </c>
      <c r="F11071">
        <v>2</v>
      </c>
      <c r="G11071">
        <v>23</v>
      </c>
      <c r="J11071">
        <v>14</v>
      </c>
      <c r="L11071">
        <v>1</v>
      </c>
    </row>
    <row r="11072" spans="1:12" hidden="1" x14ac:dyDescent="0.3">
      <c r="A11072" s="1" t="s">
        <v>11091</v>
      </c>
      <c r="B11072" s="1" t="s">
        <v>35</v>
      </c>
      <c r="D11072">
        <v>3</v>
      </c>
      <c r="F11072">
        <v>3</v>
      </c>
      <c r="G11072">
        <v>26</v>
      </c>
      <c r="J11072">
        <v>14</v>
      </c>
    </row>
    <row r="11073" spans="1:12" hidden="1" x14ac:dyDescent="0.3">
      <c r="A11073" s="1" t="s">
        <v>11092</v>
      </c>
      <c r="B11073" s="1" t="s">
        <v>35</v>
      </c>
      <c r="D11073">
        <v>2</v>
      </c>
      <c r="F11073">
        <v>1</v>
      </c>
      <c r="G11073">
        <v>32</v>
      </c>
      <c r="J11073">
        <v>20</v>
      </c>
      <c r="L11073">
        <v>1</v>
      </c>
    </row>
    <row r="11074" spans="1:12" hidden="1" x14ac:dyDescent="0.3">
      <c r="A11074" s="1" t="s">
        <v>11093</v>
      </c>
      <c r="B11074" s="1" t="s">
        <v>35</v>
      </c>
      <c r="G11074">
        <v>3</v>
      </c>
      <c r="J11074">
        <v>2</v>
      </c>
    </row>
    <row r="11075" spans="1:12" hidden="1" x14ac:dyDescent="0.3">
      <c r="A11075" s="1" t="s">
        <v>11094</v>
      </c>
      <c r="B11075" s="1" t="s">
        <v>35</v>
      </c>
      <c r="F11075">
        <v>2</v>
      </c>
      <c r="G11075">
        <v>10</v>
      </c>
      <c r="J11075">
        <v>9</v>
      </c>
    </row>
    <row r="11076" spans="1:12" hidden="1" x14ac:dyDescent="0.3">
      <c r="A11076" s="1" t="s">
        <v>11095</v>
      </c>
      <c r="B11076" s="1" t="s">
        <v>35</v>
      </c>
      <c r="D11076">
        <v>1</v>
      </c>
      <c r="F11076">
        <v>5</v>
      </c>
      <c r="G11076">
        <v>3</v>
      </c>
      <c r="J11076">
        <v>1</v>
      </c>
    </row>
    <row r="11077" spans="1:12" hidden="1" x14ac:dyDescent="0.3">
      <c r="A11077" s="1" t="s">
        <v>11096</v>
      </c>
      <c r="B11077" s="1" t="s">
        <v>35</v>
      </c>
      <c r="F11077">
        <v>1</v>
      </c>
      <c r="G11077">
        <v>18</v>
      </c>
      <c r="J11077">
        <v>10</v>
      </c>
    </row>
    <row r="11078" spans="1:12" hidden="1" x14ac:dyDescent="0.3">
      <c r="A11078" s="1" t="s">
        <v>11097</v>
      </c>
      <c r="B11078" s="1" t="s">
        <v>35</v>
      </c>
      <c r="F11078">
        <v>1</v>
      </c>
    </row>
    <row r="11079" spans="1:12" hidden="1" x14ac:dyDescent="0.3">
      <c r="A11079" s="1" t="s">
        <v>11098</v>
      </c>
      <c r="B11079" s="1" t="s">
        <v>35</v>
      </c>
      <c r="D11079">
        <v>1</v>
      </c>
      <c r="F11079">
        <v>2</v>
      </c>
      <c r="G11079">
        <v>15</v>
      </c>
      <c r="J11079">
        <v>10</v>
      </c>
    </row>
    <row r="11080" spans="1:12" hidden="1" x14ac:dyDescent="0.3">
      <c r="A11080" s="1" t="s">
        <v>11099</v>
      </c>
      <c r="B11080" s="1" t="s">
        <v>35</v>
      </c>
      <c r="D11080">
        <v>3</v>
      </c>
      <c r="F11080">
        <v>3</v>
      </c>
      <c r="G11080">
        <v>13</v>
      </c>
      <c r="J11080">
        <v>6</v>
      </c>
      <c r="L11080">
        <v>2</v>
      </c>
    </row>
    <row r="11081" spans="1:12" hidden="1" x14ac:dyDescent="0.3">
      <c r="A11081" s="1" t="s">
        <v>11100</v>
      </c>
      <c r="B11081" s="1" t="s">
        <v>35</v>
      </c>
      <c r="G11081">
        <v>4</v>
      </c>
    </row>
    <row r="11082" spans="1:12" hidden="1" x14ac:dyDescent="0.3">
      <c r="A11082" s="1" t="s">
        <v>11101</v>
      </c>
      <c r="B11082" s="1" t="s">
        <v>35</v>
      </c>
      <c r="D11082">
        <v>1</v>
      </c>
      <c r="F11082">
        <v>3</v>
      </c>
      <c r="G11082">
        <v>9</v>
      </c>
    </row>
    <row r="11083" spans="1:12" hidden="1" x14ac:dyDescent="0.3">
      <c r="A11083" s="1" t="s">
        <v>11102</v>
      </c>
      <c r="B11083" s="1" t="s">
        <v>35</v>
      </c>
      <c r="G11083">
        <v>9</v>
      </c>
      <c r="L11083">
        <v>1</v>
      </c>
    </row>
    <row r="11084" spans="1:12" hidden="1" x14ac:dyDescent="0.3">
      <c r="A11084" s="1" t="s">
        <v>11103</v>
      </c>
      <c r="B11084" s="1" t="s">
        <v>35</v>
      </c>
      <c r="G11084">
        <v>7</v>
      </c>
      <c r="J11084">
        <v>1</v>
      </c>
    </row>
    <row r="11085" spans="1:12" hidden="1" x14ac:dyDescent="0.3">
      <c r="A11085" s="1" t="s">
        <v>11104</v>
      </c>
      <c r="B11085" s="1" t="s">
        <v>35</v>
      </c>
      <c r="G11085">
        <v>4</v>
      </c>
    </row>
    <row r="11086" spans="1:12" hidden="1" x14ac:dyDescent="0.3">
      <c r="A11086" s="1" t="s">
        <v>11105</v>
      </c>
      <c r="B11086" s="1" t="s">
        <v>35</v>
      </c>
      <c r="F11086">
        <v>1</v>
      </c>
      <c r="G11086">
        <v>12</v>
      </c>
      <c r="J11086">
        <v>5</v>
      </c>
    </row>
    <row r="11087" spans="1:12" hidden="1" x14ac:dyDescent="0.3">
      <c r="A11087" s="1" t="s">
        <v>11106</v>
      </c>
      <c r="B11087" s="1" t="s">
        <v>35</v>
      </c>
      <c r="F11087">
        <v>1</v>
      </c>
      <c r="G11087">
        <v>3</v>
      </c>
    </row>
    <row r="11088" spans="1:12" hidden="1" x14ac:dyDescent="0.3">
      <c r="A11088" s="1" t="s">
        <v>11107</v>
      </c>
      <c r="B11088" s="1" t="s">
        <v>35</v>
      </c>
      <c r="G11088">
        <v>1</v>
      </c>
    </row>
    <row r="11089" spans="1:12" hidden="1" x14ac:dyDescent="0.3">
      <c r="A11089" s="1" t="s">
        <v>11108</v>
      </c>
      <c r="B11089" s="1" t="s">
        <v>35</v>
      </c>
      <c r="F11089">
        <v>4</v>
      </c>
      <c r="G11089">
        <v>36</v>
      </c>
      <c r="J11089">
        <v>2</v>
      </c>
    </row>
    <row r="11090" spans="1:12" hidden="1" x14ac:dyDescent="0.3">
      <c r="A11090" s="1" t="s">
        <v>11109</v>
      </c>
      <c r="B11090" s="1" t="s">
        <v>35</v>
      </c>
      <c r="F11090">
        <v>2</v>
      </c>
      <c r="G11090">
        <v>1</v>
      </c>
      <c r="L11090">
        <v>1</v>
      </c>
    </row>
    <row r="11091" spans="1:12" hidden="1" x14ac:dyDescent="0.3">
      <c r="A11091" s="1" t="s">
        <v>11110</v>
      </c>
      <c r="B11091" s="1" t="s">
        <v>35</v>
      </c>
      <c r="F11091">
        <v>1</v>
      </c>
      <c r="G11091">
        <v>1</v>
      </c>
    </row>
    <row r="11092" spans="1:12" hidden="1" x14ac:dyDescent="0.3">
      <c r="A11092" s="1" t="s">
        <v>11111</v>
      </c>
      <c r="B11092" s="1" t="s">
        <v>35</v>
      </c>
      <c r="D11092">
        <v>1</v>
      </c>
      <c r="F11092">
        <v>3</v>
      </c>
      <c r="G11092">
        <v>7</v>
      </c>
      <c r="J11092">
        <v>9</v>
      </c>
    </row>
    <row r="11093" spans="1:12" hidden="1" x14ac:dyDescent="0.3">
      <c r="A11093" s="1" t="s">
        <v>11112</v>
      </c>
      <c r="B11093" s="1" t="s">
        <v>35</v>
      </c>
      <c r="G11093">
        <v>1</v>
      </c>
    </row>
    <row r="11094" spans="1:12" hidden="1" x14ac:dyDescent="0.3">
      <c r="A11094" s="1" t="s">
        <v>11113</v>
      </c>
      <c r="B11094" s="1" t="s">
        <v>35</v>
      </c>
      <c r="D11094">
        <v>1</v>
      </c>
      <c r="F11094">
        <v>1</v>
      </c>
      <c r="G11094">
        <v>3</v>
      </c>
      <c r="J11094">
        <v>9</v>
      </c>
    </row>
    <row r="11095" spans="1:12" hidden="1" x14ac:dyDescent="0.3">
      <c r="A11095" s="1" t="s">
        <v>11114</v>
      </c>
      <c r="B11095" s="1" t="s">
        <v>35</v>
      </c>
      <c r="D11095">
        <v>1</v>
      </c>
      <c r="F11095">
        <v>2</v>
      </c>
      <c r="G11095">
        <v>39</v>
      </c>
      <c r="J11095">
        <v>3</v>
      </c>
    </row>
    <row r="11096" spans="1:12" hidden="1" x14ac:dyDescent="0.3">
      <c r="A11096" s="1" t="s">
        <v>11115</v>
      </c>
      <c r="B11096" s="1" t="s">
        <v>35</v>
      </c>
      <c r="D11096">
        <v>1</v>
      </c>
      <c r="G11096">
        <v>9</v>
      </c>
      <c r="J11096">
        <v>8</v>
      </c>
    </row>
    <row r="11097" spans="1:12" hidden="1" x14ac:dyDescent="0.3">
      <c r="A11097" s="1" t="s">
        <v>11116</v>
      </c>
      <c r="B11097" s="1" t="s">
        <v>35</v>
      </c>
      <c r="G11097">
        <v>12</v>
      </c>
      <c r="J11097">
        <v>3</v>
      </c>
    </row>
    <row r="11098" spans="1:12" hidden="1" x14ac:dyDescent="0.3">
      <c r="A11098" s="1" t="s">
        <v>11117</v>
      </c>
      <c r="B11098" s="1" t="s">
        <v>35</v>
      </c>
      <c r="D11098">
        <v>1</v>
      </c>
      <c r="G11098">
        <v>13</v>
      </c>
      <c r="J11098">
        <v>10</v>
      </c>
    </row>
    <row r="11099" spans="1:12" hidden="1" x14ac:dyDescent="0.3">
      <c r="A11099" s="1" t="s">
        <v>11118</v>
      </c>
      <c r="B11099" s="1" t="s">
        <v>35</v>
      </c>
      <c r="D11099">
        <v>1</v>
      </c>
      <c r="G11099">
        <v>4</v>
      </c>
      <c r="J11099">
        <v>5</v>
      </c>
    </row>
    <row r="11100" spans="1:12" hidden="1" x14ac:dyDescent="0.3">
      <c r="A11100" s="1" t="s">
        <v>11119</v>
      </c>
      <c r="B11100" s="1" t="s">
        <v>35</v>
      </c>
      <c r="F11100">
        <v>3</v>
      </c>
      <c r="G11100">
        <v>12</v>
      </c>
      <c r="J11100">
        <v>12</v>
      </c>
    </row>
    <row r="11101" spans="1:12" hidden="1" x14ac:dyDescent="0.3">
      <c r="A11101" s="1" t="s">
        <v>11120</v>
      </c>
      <c r="B11101" s="1" t="s">
        <v>35</v>
      </c>
      <c r="D11101">
        <v>2</v>
      </c>
      <c r="F11101">
        <v>3</v>
      </c>
      <c r="G11101">
        <v>8</v>
      </c>
      <c r="J11101">
        <v>9</v>
      </c>
    </row>
    <row r="11102" spans="1:12" hidden="1" x14ac:dyDescent="0.3">
      <c r="A11102" s="1" t="s">
        <v>11121</v>
      </c>
      <c r="B11102" s="1" t="s">
        <v>35</v>
      </c>
      <c r="F11102">
        <v>2</v>
      </c>
      <c r="G11102">
        <v>25</v>
      </c>
      <c r="J11102">
        <v>16</v>
      </c>
    </row>
    <row r="11103" spans="1:12" hidden="1" x14ac:dyDescent="0.3">
      <c r="A11103" s="1" t="s">
        <v>11122</v>
      </c>
      <c r="B11103" s="1" t="s">
        <v>35</v>
      </c>
      <c r="F11103">
        <v>1</v>
      </c>
      <c r="G11103">
        <v>12</v>
      </c>
      <c r="J11103">
        <v>6</v>
      </c>
      <c r="L11103">
        <v>1</v>
      </c>
    </row>
    <row r="11104" spans="1:12" hidden="1" x14ac:dyDescent="0.3">
      <c r="A11104" s="1" t="s">
        <v>11123</v>
      </c>
      <c r="B11104" s="1" t="s">
        <v>35</v>
      </c>
      <c r="D11104">
        <v>3</v>
      </c>
      <c r="G11104">
        <v>15</v>
      </c>
      <c r="J11104">
        <v>6</v>
      </c>
      <c r="L11104">
        <v>1</v>
      </c>
    </row>
    <row r="11105" spans="1:12" hidden="1" x14ac:dyDescent="0.3">
      <c r="A11105" s="1" t="s">
        <v>11124</v>
      </c>
      <c r="B11105" s="1" t="s">
        <v>35</v>
      </c>
      <c r="G11105">
        <v>6</v>
      </c>
      <c r="J11105">
        <v>7</v>
      </c>
    </row>
    <row r="11106" spans="1:12" hidden="1" x14ac:dyDescent="0.3">
      <c r="A11106" s="1" t="s">
        <v>11125</v>
      </c>
      <c r="B11106" s="1" t="s">
        <v>35</v>
      </c>
      <c r="D11106">
        <v>1</v>
      </c>
      <c r="G11106">
        <v>1</v>
      </c>
      <c r="J11106">
        <v>2</v>
      </c>
    </row>
    <row r="11107" spans="1:12" hidden="1" x14ac:dyDescent="0.3">
      <c r="A11107" s="1" t="s">
        <v>11126</v>
      </c>
      <c r="B11107" s="1" t="s">
        <v>35</v>
      </c>
      <c r="G11107">
        <v>6</v>
      </c>
      <c r="J11107">
        <v>3</v>
      </c>
    </row>
    <row r="11108" spans="1:12" hidden="1" x14ac:dyDescent="0.3">
      <c r="A11108" s="1" t="s">
        <v>11127</v>
      </c>
      <c r="B11108" s="1" t="s">
        <v>35</v>
      </c>
      <c r="F11108">
        <v>1</v>
      </c>
      <c r="G11108">
        <v>4</v>
      </c>
      <c r="J11108">
        <v>1</v>
      </c>
    </row>
    <row r="11109" spans="1:12" hidden="1" x14ac:dyDescent="0.3">
      <c r="A11109" s="1" t="s">
        <v>11128</v>
      </c>
      <c r="B11109" s="1" t="s">
        <v>35</v>
      </c>
      <c r="G11109">
        <v>2</v>
      </c>
      <c r="J11109">
        <v>1</v>
      </c>
    </row>
    <row r="11110" spans="1:12" hidden="1" x14ac:dyDescent="0.3">
      <c r="A11110" s="1" t="s">
        <v>11129</v>
      </c>
      <c r="B11110" s="1" t="s">
        <v>35</v>
      </c>
      <c r="G11110">
        <v>1</v>
      </c>
    </row>
    <row r="11111" spans="1:12" hidden="1" x14ac:dyDescent="0.3">
      <c r="A11111" s="1" t="s">
        <v>11130</v>
      </c>
      <c r="B11111" s="1" t="s">
        <v>35</v>
      </c>
      <c r="F11111">
        <v>2</v>
      </c>
      <c r="H11111">
        <v>1</v>
      </c>
    </row>
    <row r="11112" spans="1:12" hidden="1" x14ac:dyDescent="0.3">
      <c r="A11112" s="1" t="s">
        <v>11131</v>
      </c>
      <c r="B11112" s="1" t="s">
        <v>35</v>
      </c>
      <c r="F11112">
        <v>2</v>
      </c>
    </row>
    <row r="11113" spans="1:12" hidden="1" x14ac:dyDescent="0.3">
      <c r="A11113" s="1" t="s">
        <v>11132</v>
      </c>
      <c r="B11113" s="1" t="s">
        <v>35</v>
      </c>
      <c r="F11113">
        <v>1</v>
      </c>
      <c r="J11113">
        <v>1</v>
      </c>
    </row>
    <row r="11114" spans="1:12" hidden="1" x14ac:dyDescent="0.3">
      <c r="A11114" s="1" t="s">
        <v>11133</v>
      </c>
      <c r="B11114" s="1" t="s">
        <v>35</v>
      </c>
      <c r="G11114">
        <v>2</v>
      </c>
    </row>
    <row r="11115" spans="1:12" hidden="1" x14ac:dyDescent="0.3">
      <c r="A11115" s="1" t="s">
        <v>11134</v>
      </c>
      <c r="B11115" s="1" t="s">
        <v>35</v>
      </c>
      <c r="G11115">
        <v>1</v>
      </c>
    </row>
    <row r="11116" spans="1:12" hidden="1" x14ac:dyDescent="0.3">
      <c r="A11116" s="1" t="s">
        <v>11135</v>
      </c>
      <c r="B11116" s="1" t="s">
        <v>35</v>
      </c>
      <c r="D11116">
        <v>1</v>
      </c>
      <c r="G11116">
        <v>2</v>
      </c>
    </row>
    <row r="11117" spans="1:12" hidden="1" x14ac:dyDescent="0.3">
      <c r="A11117" s="1" t="s">
        <v>11136</v>
      </c>
      <c r="B11117" s="1" t="s">
        <v>35</v>
      </c>
      <c r="G11117">
        <v>1</v>
      </c>
    </row>
    <row r="11118" spans="1:12" hidden="1" x14ac:dyDescent="0.3">
      <c r="A11118" s="1" t="s">
        <v>11137</v>
      </c>
      <c r="B11118" s="1" t="s">
        <v>35</v>
      </c>
      <c r="F11118">
        <v>2</v>
      </c>
      <c r="G11118">
        <v>5</v>
      </c>
      <c r="J11118">
        <v>3</v>
      </c>
      <c r="L11118">
        <v>1</v>
      </c>
    </row>
    <row r="11119" spans="1:12" hidden="1" x14ac:dyDescent="0.3">
      <c r="A11119" s="1" t="s">
        <v>11138</v>
      </c>
      <c r="B11119" s="1" t="s">
        <v>35</v>
      </c>
      <c r="G11119">
        <v>1</v>
      </c>
      <c r="J11119">
        <v>1</v>
      </c>
    </row>
    <row r="11120" spans="1:12" hidden="1" x14ac:dyDescent="0.3">
      <c r="A11120" s="1" t="s">
        <v>11139</v>
      </c>
      <c r="B11120" s="1" t="s">
        <v>35</v>
      </c>
      <c r="J11120">
        <v>1</v>
      </c>
    </row>
    <row r="11121" spans="1:12" hidden="1" x14ac:dyDescent="0.3">
      <c r="A11121" s="1" t="s">
        <v>11140</v>
      </c>
      <c r="B11121" s="1" t="s">
        <v>35</v>
      </c>
      <c r="J11121">
        <v>2</v>
      </c>
    </row>
    <row r="11122" spans="1:12" hidden="1" x14ac:dyDescent="0.3">
      <c r="A11122" s="1" t="s">
        <v>11141</v>
      </c>
      <c r="B11122" s="1" t="s">
        <v>35</v>
      </c>
      <c r="G11122">
        <v>1</v>
      </c>
    </row>
    <row r="11123" spans="1:12" hidden="1" x14ac:dyDescent="0.3">
      <c r="A11123" s="1" t="s">
        <v>11142</v>
      </c>
      <c r="B11123" s="1" t="s">
        <v>35</v>
      </c>
      <c r="F11123">
        <v>1</v>
      </c>
    </row>
    <row r="11124" spans="1:12" hidden="1" x14ac:dyDescent="0.3">
      <c r="A11124" s="1" t="s">
        <v>11143</v>
      </c>
      <c r="B11124" s="1" t="s">
        <v>35</v>
      </c>
      <c r="F11124">
        <v>1</v>
      </c>
      <c r="G11124">
        <v>1</v>
      </c>
    </row>
    <row r="11125" spans="1:12" hidden="1" x14ac:dyDescent="0.3">
      <c r="A11125" s="1" t="s">
        <v>11144</v>
      </c>
      <c r="B11125" s="1" t="s">
        <v>35</v>
      </c>
      <c r="D11125">
        <v>8</v>
      </c>
      <c r="F11125">
        <v>5</v>
      </c>
      <c r="G11125">
        <v>79</v>
      </c>
      <c r="H11125">
        <v>1</v>
      </c>
      <c r="J11125">
        <v>57</v>
      </c>
    </row>
    <row r="11126" spans="1:12" hidden="1" x14ac:dyDescent="0.3">
      <c r="A11126" s="1" t="s">
        <v>11145</v>
      </c>
      <c r="B11126" s="1" t="s">
        <v>35</v>
      </c>
      <c r="D11126">
        <v>7</v>
      </c>
      <c r="F11126">
        <v>9</v>
      </c>
      <c r="G11126">
        <v>61</v>
      </c>
      <c r="J11126">
        <v>47</v>
      </c>
      <c r="L11126">
        <v>1</v>
      </c>
    </row>
    <row r="11127" spans="1:12" hidden="1" x14ac:dyDescent="0.3">
      <c r="A11127" s="1" t="s">
        <v>11146</v>
      </c>
      <c r="B11127" s="1" t="s">
        <v>35</v>
      </c>
      <c r="F11127">
        <v>9</v>
      </c>
      <c r="G11127">
        <v>71</v>
      </c>
      <c r="J11127">
        <v>2</v>
      </c>
      <c r="L11127">
        <v>1</v>
      </c>
    </row>
    <row r="11128" spans="1:12" hidden="1" x14ac:dyDescent="0.3">
      <c r="A11128" s="1" t="s">
        <v>11147</v>
      </c>
      <c r="B11128" s="1" t="s">
        <v>35</v>
      </c>
      <c r="F11128">
        <v>10</v>
      </c>
      <c r="G11128">
        <v>99</v>
      </c>
      <c r="L11128">
        <v>2</v>
      </c>
    </row>
    <row r="11129" spans="1:12" hidden="1" x14ac:dyDescent="0.3">
      <c r="A11129" s="1" t="s">
        <v>11148</v>
      </c>
      <c r="B11129" s="1" t="s">
        <v>35</v>
      </c>
      <c r="F11129">
        <v>6</v>
      </c>
      <c r="G11129">
        <v>44</v>
      </c>
      <c r="L11129">
        <v>1</v>
      </c>
    </row>
    <row r="11130" spans="1:12" hidden="1" x14ac:dyDescent="0.3">
      <c r="A11130" s="1" t="s">
        <v>11149</v>
      </c>
      <c r="B11130" s="1" t="s">
        <v>35</v>
      </c>
      <c r="F11130">
        <v>2</v>
      </c>
      <c r="G11130">
        <v>4</v>
      </c>
      <c r="J11130">
        <v>5</v>
      </c>
      <c r="L11130">
        <v>2</v>
      </c>
    </row>
    <row r="11131" spans="1:12" hidden="1" x14ac:dyDescent="0.3">
      <c r="A11131" s="1" t="s">
        <v>11150</v>
      </c>
      <c r="B11131" s="1" t="s">
        <v>35</v>
      </c>
      <c r="G11131">
        <v>3</v>
      </c>
    </row>
    <row r="11132" spans="1:12" hidden="1" x14ac:dyDescent="0.3">
      <c r="A11132" s="1" t="s">
        <v>11151</v>
      </c>
      <c r="B11132" s="1" t="s">
        <v>35</v>
      </c>
      <c r="G11132">
        <v>1</v>
      </c>
    </row>
    <row r="11133" spans="1:12" hidden="1" x14ac:dyDescent="0.3">
      <c r="A11133" s="1" t="s">
        <v>11152</v>
      </c>
      <c r="B11133" s="1" t="s">
        <v>35</v>
      </c>
      <c r="F11133">
        <v>1</v>
      </c>
      <c r="G11133">
        <v>34</v>
      </c>
    </row>
    <row r="11134" spans="1:12" hidden="1" x14ac:dyDescent="0.3">
      <c r="A11134" s="1" t="s">
        <v>11153</v>
      </c>
      <c r="B11134" s="1" t="s">
        <v>35</v>
      </c>
      <c r="F11134">
        <v>5</v>
      </c>
      <c r="G11134">
        <v>8</v>
      </c>
    </row>
    <row r="11135" spans="1:12" hidden="1" x14ac:dyDescent="0.3">
      <c r="A11135" s="1" t="s">
        <v>11154</v>
      </c>
      <c r="B11135" s="1" t="s">
        <v>35</v>
      </c>
      <c r="F11135">
        <v>2</v>
      </c>
    </row>
    <row r="11136" spans="1:12" hidden="1" x14ac:dyDescent="0.3">
      <c r="A11136" s="1" t="s">
        <v>11155</v>
      </c>
      <c r="B11136" s="1" t="s">
        <v>35</v>
      </c>
      <c r="F11136">
        <v>3</v>
      </c>
      <c r="J11136">
        <v>1</v>
      </c>
    </row>
    <row r="11137" spans="1:13" hidden="1" x14ac:dyDescent="0.3">
      <c r="A11137" s="1" t="s">
        <v>11156</v>
      </c>
      <c r="B11137" s="1" t="s">
        <v>35</v>
      </c>
      <c r="F11137">
        <v>4</v>
      </c>
      <c r="L11137">
        <v>1</v>
      </c>
    </row>
    <row r="11138" spans="1:13" hidden="1" x14ac:dyDescent="0.3">
      <c r="A11138" s="1" t="s">
        <v>11157</v>
      </c>
      <c r="B11138" s="1" t="s">
        <v>35</v>
      </c>
      <c r="J11138">
        <v>1</v>
      </c>
    </row>
    <row r="11139" spans="1:13" hidden="1" x14ac:dyDescent="0.3">
      <c r="A11139" s="1" t="s">
        <v>11158</v>
      </c>
      <c r="B11139" s="1" t="s">
        <v>35</v>
      </c>
      <c r="D11139">
        <v>4</v>
      </c>
      <c r="F11139">
        <v>5</v>
      </c>
      <c r="G11139">
        <v>25</v>
      </c>
      <c r="J11139">
        <v>15</v>
      </c>
    </row>
    <row r="11140" spans="1:13" hidden="1" x14ac:dyDescent="0.3">
      <c r="A11140" s="1" t="s">
        <v>11159</v>
      </c>
      <c r="B11140" s="1" t="s">
        <v>35</v>
      </c>
      <c r="D11140">
        <v>3</v>
      </c>
      <c r="F11140">
        <v>1</v>
      </c>
      <c r="G11140">
        <v>30</v>
      </c>
      <c r="J11140">
        <v>26</v>
      </c>
    </row>
    <row r="11141" spans="1:13" hidden="1" x14ac:dyDescent="0.3">
      <c r="A11141" s="1" t="s">
        <v>11160</v>
      </c>
      <c r="B11141" s="1" t="s">
        <v>35</v>
      </c>
      <c r="D11141">
        <v>2</v>
      </c>
      <c r="G11141">
        <v>27</v>
      </c>
      <c r="J11141">
        <v>20</v>
      </c>
      <c r="K11141">
        <v>1</v>
      </c>
      <c r="M11141">
        <v>1</v>
      </c>
    </row>
    <row r="11142" spans="1:13" hidden="1" x14ac:dyDescent="0.3">
      <c r="A11142" s="1" t="s">
        <v>11161</v>
      </c>
      <c r="B11142" s="1" t="s">
        <v>35</v>
      </c>
      <c r="D11142">
        <v>1</v>
      </c>
      <c r="F11142">
        <v>3</v>
      </c>
      <c r="G11142">
        <v>24</v>
      </c>
      <c r="J11142">
        <v>20</v>
      </c>
    </row>
    <row r="11143" spans="1:13" hidden="1" x14ac:dyDescent="0.3">
      <c r="A11143" s="1" t="s">
        <v>11162</v>
      </c>
      <c r="B11143" s="1" t="s">
        <v>35</v>
      </c>
      <c r="E11143">
        <v>1</v>
      </c>
      <c r="F11143">
        <v>7</v>
      </c>
      <c r="G11143">
        <v>16</v>
      </c>
      <c r="I11143">
        <v>1</v>
      </c>
      <c r="J11143">
        <v>20</v>
      </c>
      <c r="L11143">
        <v>3</v>
      </c>
    </row>
    <row r="11144" spans="1:13" hidden="1" x14ac:dyDescent="0.3">
      <c r="A11144" s="1" t="s">
        <v>11163</v>
      </c>
      <c r="B11144" s="1" t="s">
        <v>35</v>
      </c>
      <c r="F11144">
        <v>2</v>
      </c>
      <c r="G11144">
        <v>1</v>
      </c>
      <c r="J11144">
        <v>2</v>
      </c>
    </row>
    <row r="11145" spans="1:13" hidden="1" x14ac:dyDescent="0.3">
      <c r="A11145" s="1" t="s">
        <v>11164</v>
      </c>
      <c r="B11145" s="1" t="s">
        <v>35</v>
      </c>
      <c r="D11145">
        <v>3</v>
      </c>
      <c r="F11145">
        <v>4</v>
      </c>
      <c r="G11145">
        <v>7</v>
      </c>
      <c r="J11145">
        <v>3</v>
      </c>
      <c r="L11145">
        <v>1</v>
      </c>
    </row>
    <row r="11146" spans="1:13" hidden="1" x14ac:dyDescent="0.3">
      <c r="A11146" s="1" t="s">
        <v>11165</v>
      </c>
      <c r="B11146" s="1" t="s">
        <v>35</v>
      </c>
      <c r="D11146">
        <v>2</v>
      </c>
      <c r="G11146">
        <v>11</v>
      </c>
      <c r="J11146">
        <v>12</v>
      </c>
    </row>
    <row r="11147" spans="1:13" hidden="1" x14ac:dyDescent="0.3">
      <c r="A11147" s="1" t="s">
        <v>11166</v>
      </c>
      <c r="B11147" s="1" t="s">
        <v>35</v>
      </c>
      <c r="D11147">
        <v>1</v>
      </c>
      <c r="F11147">
        <v>2</v>
      </c>
      <c r="G11147">
        <v>11</v>
      </c>
      <c r="J11147">
        <v>13</v>
      </c>
    </row>
    <row r="11148" spans="1:13" hidden="1" x14ac:dyDescent="0.3">
      <c r="A11148" s="1" t="s">
        <v>11167</v>
      </c>
      <c r="B11148" s="1" t="s">
        <v>35</v>
      </c>
      <c r="D11148">
        <v>1</v>
      </c>
      <c r="F11148">
        <v>3</v>
      </c>
      <c r="G11148">
        <v>5</v>
      </c>
      <c r="J11148">
        <v>8</v>
      </c>
    </row>
    <row r="11149" spans="1:13" hidden="1" x14ac:dyDescent="0.3">
      <c r="A11149" s="1" t="s">
        <v>11168</v>
      </c>
      <c r="B11149" s="1" t="s">
        <v>35</v>
      </c>
      <c r="D11149">
        <v>2</v>
      </c>
      <c r="F11149">
        <v>3</v>
      </c>
      <c r="G11149">
        <v>53</v>
      </c>
      <c r="J11149">
        <v>42</v>
      </c>
      <c r="L11149">
        <v>1</v>
      </c>
    </row>
    <row r="11150" spans="1:13" hidden="1" x14ac:dyDescent="0.3">
      <c r="A11150" s="1" t="s">
        <v>11169</v>
      </c>
      <c r="B11150" s="1" t="s">
        <v>35</v>
      </c>
      <c r="D11150">
        <v>2</v>
      </c>
      <c r="F11150">
        <v>4</v>
      </c>
      <c r="G11150">
        <v>56</v>
      </c>
      <c r="J11150">
        <v>11</v>
      </c>
      <c r="L11150">
        <v>1</v>
      </c>
    </row>
    <row r="11151" spans="1:13" hidden="1" x14ac:dyDescent="0.3">
      <c r="A11151" s="1" t="s">
        <v>11170</v>
      </c>
      <c r="B11151" s="1" t="s">
        <v>35</v>
      </c>
      <c r="D11151">
        <v>2</v>
      </c>
      <c r="F11151">
        <v>8</v>
      </c>
      <c r="G11151">
        <v>54</v>
      </c>
      <c r="J11151">
        <v>2</v>
      </c>
      <c r="L11151">
        <v>1</v>
      </c>
    </row>
    <row r="11152" spans="1:13" hidden="1" x14ac:dyDescent="0.3">
      <c r="A11152" s="1" t="s">
        <v>11171</v>
      </c>
      <c r="B11152" s="1" t="s">
        <v>35</v>
      </c>
      <c r="F11152">
        <v>5</v>
      </c>
      <c r="G11152">
        <v>21</v>
      </c>
    </row>
    <row r="11153" spans="1:12" hidden="1" x14ac:dyDescent="0.3">
      <c r="A11153" s="1" t="s">
        <v>11172</v>
      </c>
      <c r="B11153" s="1" t="s">
        <v>35</v>
      </c>
      <c r="F11153">
        <v>2</v>
      </c>
      <c r="G11153">
        <v>21</v>
      </c>
    </row>
    <row r="11154" spans="1:12" hidden="1" x14ac:dyDescent="0.3">
      <c r="A11154" s="1" t="s">
        <v>11173</v>
      </c>
      <c r="B11154" s="1" t="s">
        <v>35</v>
      </c>
      <c r="F11154">
        <v>3</v>
      </c>
    </row>
    <row r="11155" spans="1:12" hidden="1" x14ac:dyDescent="0.3">
      <c r="A11155" s="1" t="s">
        <v>11174</v>
      </c>
      <c r="B11155" s="1" t="s">
        <v>35</v>
      </c>
      <c r="F11155">
        <v>1</v>
      </c>
      <c r="G11155">
        <v>8</v>
      </c>
      <c r="J11155">
        <v>1</v>
      </c>
      <c r="L11155">
        <v>1</v>
      </c>
    </row>
    <row r="11156" spans="1:12" hidden="1" x14ac:dyDescent="0.3">
      <c r="A11156" s="1" t="s">
        <v>11175</v>
      </c>
      <c r="B11156" s="1" t="s">
        <v>35</v>
      </c>
      <c r="D11156">
        <v>1</v>
      </c>
      <c r="F11156">
        <v>1</v>
      </c>
      <c r="G11156">
        <v>12</v>
      </c>
      <c r="J11156">
        <v>1</v>
      </c>
    </row>
    <row r="11157" spans="1:12" hidden="1" x14ac:dyDescent="0.3">
      <c r="A11157" s="1" t="s">
        <v>11176</v>
      </c>
      <c r="B11157" s="1" t="s">
        <v>35</v>
      </c>
      <c r="F11157">
        <v>1</v>
      </c>
      <c r="G11157">
        <v>7</v>
      </c>
    </row>
    <row r="11158" spans="1:12" hidden="1" x14ac:dyDescent="0.3">
      <c r="A11158" s="1" t="s">
        <v>11177</v>
      </c>
      <c r="B11158" s="1" t="s">
        <v>35</v>
      </c>
      <c r="F11158">
        <v>1</v>
      </c>
      <c r="G11158">
        <v>12</v>
      </c>
    </row>
    <row r="11159" spans="1:12" hidden="1" x14ac:dyDescent="0.3">
      <c r="A11159" s="1" t="s">
        <v>11178</v>
      </c>
      <c r="B11159" s="1" t="s">
        <v>35</v>
      </c>
      <c r="G11159">
        <v>3</v>
      </c>
    </row>
    <row r="11160" spans="1:12" hidden="1" x14ac:dyDescent="0.3">
      <c r="A11160" s="1" t="s">
        <v>11179</v>
      </c>
      <c r="B11160" s="1" t="s">
        <v>35</v>
      </c>
      <c r="J11160">
        <v>6</v>
      </c>
    </row>
    <row r="11161" spans="1:12" hidden="1" x14ac:dyDescent="0.3">
      <c r="A11161" s="1" t="s">
        <v>11180</v>
      </c>
      <c r="B11161" s="1" t="s">
        <v>35</v>
      </c>
      <c r="G11161">
        <v>3</v>
      </c>
    </row>
    <row r="11162" spans="1:12" hidden="1" x14ac:dyDescent="0.3">
      <c r="A11162" s="1" t="s">
        <v>11181</v>
      </c>
      <c r="B11162" s="1" t="s">
        <v>35</v>
      </c>
      <c r="D11162">
        <v>1</v>
      </c>
      <c r="G11162">
        <v>1</v>
      </c>
      <c r="J11162">
        <v>4</v>
      </c>
    </row>
    <row r="11163" spans="1:12" hidden="1" x14ac:dyDescent="0.3">
      <c r="A11163" s="1" t="s">
        <v>11182</v>
      </c>
      <c r="B11163" s="1" t="s">
        <v>35</v>
      </c>
      <c r="G11163">
        <v>1</v>
      </c>
    </row>
    <row r="11164" spans="1:12" hidden="1" x14ac:dyDescent="0.3">
      <c r="A11164" s="1" t="s">
        <v>11183</v>
      </c>
      <c r="B11164" s="1" t="s">
        <v>35</v>
      </c>
      <c r="G11164">
        <v>8</v>
      </c>
      <c r="J11164">
        <v>2</v>
      </c>
    </row>
    <row r="11165" spans="1:12" hidden="1" x14ac:dyDescent="0.3">
      <c r="A11165" s="1" t="s">
        <v>11184</v>
      </c>
      <c r="B11165" s="1" t="s">
        <v>35</v>
      </c>
      <c r="F11165">
        <v>1</v>
      </c>
      <c r="G11165">
        <v>4</v>
      </c>
      <c r="J11165">
        <v>1</v>
      </c>
    </row>
    <row r="11166" spans="1:12" hidden="1" x14ac:dyDescent="0.3">
      <c r="A11166" s="1" t="s">
        <v>11185</v>
      </c>
      <c r="B11166" s="1" t="s">
        <v>35</v>
      </c>
      <c r="F11166">
        <v>1</v>
      </c>
      <c r="G11166">
        <v>1</v>
      </c>
      <c r="J11166">
        <v>1</v>
      </c>
    </row>
    <row r="11167" spans="1:12" hidden="1" x14ac:dyDescent="0.3">
      <c r="A11167" s="1" t="s">
        <v>11186</v>
      </c>
      <c r="B11167" s="1" t="s">
        <v>35</v>
      </c>
      <c r="F11167">
        <v>1</v>
      </c>
      <c r="G11167">
        <v>4</v>
      </c>
      <c r="J11167">
        <v>2</v>
      </c>
    </row>
    <row r="11168" spans="1:12" hidden="1" x14ac:dyDescent="0.3">
      <c r="A11168" s="1" t="s">
        <v>11187</v>
      </c>
      <c r="B11168" s="1" t="s">
        <v>35</v>
      </c>
      <c r="G11168">
        <v>5</v>
      </c>
      <c r="J11168">
        <v>3</v>
      </c>
    </row>
    <row r="11169" spans="1:11" hidden="1" x14ac:dyDescent="0.3">
      <c r="A11169" s="1" t="s">
        <v>11188</v>
      </c>
      <c r="B11169" s="1" t="s">
        <v>35</v>
      </c>
      <c r="G11169">
        <v>7</v>
      </c>
      <c r="J11169">
        <v>2</v>
      </c>
    </row>
    <row r="11170" spans="1:11" hidden="1" x14ac:dyDescent="0.3">
      <c r="A11170" s="1" t="s">
        <v>11189</v>
      </c>
      <c r="B11170" s="1" t="s">
        <v>35</v>
      </c>
      <c r="G11170">
        <v>11</v>
      </c>
      <c r="J11170">
        <v>2</v>
      </c>
    </row>
    <row r="11171" spans="1:11" hidden="1" x14ac:dyDescent="0.3">
      <c r="A11171" s="1" t="s">
        <v>11190</v>
      </c>
      <c r="B11171" s="1" t="s">
        <v>35</v>
      </c>
      <c r="D11171">
        <v>4</v>
      </c>
      <c r="F11171">
        <v>4</v>
      </c>
      <c r="G11171">
        <v>6</v>
      </c>
      <c r="J11171">
        <v>4</v>
      </c>
      <c r="K11171">
        <v>1</v>
      </c>
    </row>
    <row r="11172" spans="1:11" hidden="1" x14ac:dyDescent="0.3">
      <c r="A11172" s="1" t="s">
        <v>11191</v>
      </c>
      <c r="B11172" s="1" t="s">
        <v>35</v>
      </c>
      <c r="G11172">
        <v>3</v>
      </c>
      <c r="J11172">
        <v>3</v>
      </c>
    </row>
    <row r="11173" spans="1:11" hidden="1" x14ac:dyDescent="0.3">
      <c r="A11173" s="1" t="s">
        <v>11192</v>
      </c>
      <c r="B11173" s="1" t="s">
        <v>35</v>
      </c>
      <c r="D11173">
        <v>2</v>
      </c>
      <c r="G11173">
        <v>6</v>
      </c>
    </row>
    <row r="11174" spans="1:11" hidden="1" x14ac:dyDescent="0.3">
      <c r="A11174" s="1" t="s">
        <v>11193</v>
      </c>
      <c r="B11174" s="1" t="s">
        <v>35</v>
      </c>
      <c r="G11174">
        <v>8</v>
      </c>
      <c r="J11174">
        <v>9</v>
      </c>
    </row>
    <row r="11175" spans="1:11" hidden="1" x14ac:dyDescent="0.3">
      <c r="A11175" s="1" t="s">
        <v>11194</v>
      </c>
      <c r="B11175" s="1" t="s">
        <v>35</v>
      </c>
      <c r="F11175">
        <v>3</v>
      </c>
      <c r="G11175">
        <v>7</v>
      </c>
      <c r="J11175">
        <v>4</v>
      </c>
    </row>
    <row r="11176" spans="1:11" hidden="1" x14ac:dyDescent="0.3">
      <c r="A11176" s="1" t="s">
        <v>11195</v>
      </c>
      <c r="B11176" s="1" t="s">
        <v>35</v>
      </c>
      <c r="F11176">
        <v>2</v>
      </c>
      <c r="G11176">
        <v>11</v>
      </c>
    </row>
    <row r="11177" spans="1:11" hidden="1" x14ac:dyDescent="0.3">
      <c r="A11177" s="1" t="s">
        <v>11196</v>
      </c>
      <c r="B11177" s="1" t="s">
        <v>35</v>
      </c>
      <c r="D11177">
        <v>1</v>
      </c>
      <c r="F11177">
        <v>2</v>
      </c>
      <c r="G11177">
        <v>11</v>
      </c>
      <c r="J11177">
        <v>9</v>
      </c>
    </row>
    <row r="11178" spans="1:11" hidden="1" x14ac:dyDescent="0.3">
      <c r="A11178" s="1" t="s">
        <v>11197</v>
      </c>
      <c r="B11178" s="1" t="s">
        <v>35</v>
      </c>
      <c r="G11178">
        <v>4</v>
      </c>
      <c r="J11178">
        <v>4</v>
      </c>
    </row>
    <row r="11179" spans="1:11" hidden="1" x14ac:dyDescent="0.3">
      <c r="A11179" s="1" t="s">
        <v>11198</v>
      </c>
      <c r="B11179" s="1" t="s">
        <v>35</v>
      </c>
      <c r="F11179">
        <v>1</v>
      </c>
      <c r="G11179">
        <v>7</v>
      </c>
      <c r="J11179">
        <v>3</v>
      </c>
    </row>
    <row r="11180" spans="1:11" hidden="1" x14ac:dyDescent="0.3">
      <c r="A11180" s="1" t="s">
        <v>11199</v>
      </c>
      <c r="B11180" s="1" t="s">
        <v>35</v>
      </c>
      <c r="G11180">
        <v>3</v>
      </c>
      <c r="J11180">
        <v>3</v>
      </c>
    </row>
    <row r="11181" spans="1:11" hidden="1" x14ac:dyDescent="0.3">
      <c r="A11181" s="1" t="s">
        <v>11200</v>
      </c>
      <c r="B11181" s="1" t="s">
        <v>35</v>
      </c>
      <c r="G11181">
        <v>8</v>
      </c>
      <c r="J11181">
        <v>3</v>
      </c>
    </row>
    <row r="11182" spans="1:11" hidden="1" x14ac:dyDescent="0.3">
      <c r="A11182" s="1" t="s">
        <v>11201</v>
      </c>
      <c r="B11182" s="1" t="s">
        <v>35</v>
      </c>
      <c r="F11182">
        <v>1</v>
      </c>
      <c r="G11182">
        <v>1</v>
      </c>
    </row>
    <row r="11183" spans="1:11" hidden="1" x14ac:dyDescent="0.3">
      <c r="A11183" s="1" t="s">
        <v>11202</v>
      </c>
      <c r="B11183" s="1" t="s">
        <v>35</v>
      </c>
      <c r="F11183">
        <v>1</v>
      </c>
      <c r="G11183">
        <v>9</v>
      </c>
    </row>
    <row r="11184" spans="1:11" hidden="1" x14ac:dyDescent="0.3">
      <c r="A11184" s="1" t="s">
        <v>11203</v>
      </c>
      <c r="B11184" s="1" t="s">
        <v>35</v>
      </c>
      <c r="G11184">
        <v>1</v>
      </c>
    </row>
    <row r="11185" spans="1:10" hidden="1" x14ac:dyDescent="0.3">
      <c r="A11185" s="1" t="s">
        <v>11204</v>
      </c>
      <c r="B11185" s="1" t="s">
        <v>35</v>
      </c>
      <c r="F11185">
        <v>2</v>
      </c>
      <c r="G11185">
        <v>1</v>
      </c>
    </row>
    <row r="11186" spans="1:10" hidden="1" x14ac:dyDescent="0.3">
      <c r="A11186" s="1" t="s">
        <v>11205</v>
      </c>
      <c r="B11186" s="1" t="s">
        <v>35</v>
      </c>
      <c r="F11186">
        <v>2</v>
      </c>
    </row>
    <row r="11187" spans="1:10" hidden="1" x14ac:dyDescent="0.3">
      <c r="A11187" s="1" t="s">
        <v>11206</v>
      </c>
      <c r="B11187" s="1" t="s">
        <v>35</v>
      </c>
      <c r="G11187">
        <v>5</v>
      </c>
    </row>
    <row r="11188" spans="1:10" hidden="1" x14ac:dyDescent="0.3">
      <c r="A11188" s="1" t="s">
        <v>11207</v>
      </c>
      <c r="B11188" s="1" t="s">
        <v>35</v>
      </c>
      <c r="F11188">
        <v>1</v>
      </c>
      <c r="G11188">
        <v>6</v>
      </c>
      <c r="I11188">
        <v>1</v>
      </c>
    </row>
    <row r="11189" spans="1:10" hidden="1" x14ac:dyDescent="0.3">
      <c r="A11189" s="1" t="s">
        <v>11208</v>
      </c>
      <c r="B11189" s="1" t="s">
        <v>35</v>
      </c>
      <c r="F11189">
        <v>1</v>
      </c>
    </row>
    <row r="11190" spans="1:10" hidden="1" x14ac:dyDescent="0.3">
      <c r="A11190" s="1" t="s">
        <v>11209</v>
      </c>
      <c r="B11190" s="1" t="s">
        <v>35</v>
      </c>
      <c r="J11190">
        <v>1</v>
      </c>
    </row>
    <row r="11191" spans="1:10" hidden="1" x14ac:dyDescent="0.3">
      <c r="A11191" s="1" t="s">
        <v>11210</v>
      </c>
      <c r="B11191" s="1" t="s">
        <v>35</v>
      </c>
      <c r="G11191">
        <v>3</v>
      </c>
      <c r="J11191">
        <v>2</v>
      </c>
    </row>
    <row r="11192" spans="1:10" hidden="1" x14ac:dyDescent="0.3">
      <c r="A11192" s="1" t="s">
        <v>11211</v>
      </c>
      <c r="B11192" s="1" t="s">
        <v>35</v>
      </c>
      <c r="D11192">
        <v>2</v>
      </c>
      <c r="F11192">
        <v>9</v>
      </c>
      <c r="G11192">
        <v>40</v>
      </c>
      <c r="J11192">
        <v>55</v>
      </c>
    </row>
    <row r="11193" spans="1:10" hidden="1" x14ac:dyDescent="0.3">
      <c r="A11193" s="1" t="s">
        <v>11212</v>
      </c>
      <c r="B11193" s="1" t="s">
        <v>35</v>
      </c>
      <c r="F11193">
        <v>2</v>
      </c>
    </row>
    <row r="11194" spans="1:10" hidden="1" x14ac:dyDescent="0.3">
      <c r="A11194" s="1" t="s">
        <v>11213</v>
      </c>
      <c r="B11194" s="1" t="s">
        <v>35</v>
      </c>
      <c r="F11194">
        <v>1</v>
      </c>
    </row>
    <row r="11195" spans="1:10" hidden="1" x14ac:dyDescent="0.3">
      <c r="A11195" s="1" t="s">
        <v>11214</v>
      </c>
      <c r="B11195" s="1" t="s">
        <v>35</v>
      </c>
      <c r="F11195">
        <v>1</v>
      </c>
      <c r="G11195">
        <v>3</v>
      </c>
    </row>
    <row r="11196" spans="1:10" hidden="1" x14ac:dyDescent="0.3">
      <c r="A11196" s="1" t="s">
        <v>11215</v>
      </c>
      <c r="B11196" s="1" t="s">
        <v>35</v>
      </c>
      <c r="F11196">
        <v>1</v>
      </c>
    </row>
    <row r="11197" spans="1:10" hidden="1" x14ac:dyDescent="0.3">
      <c r="A11197" s="1" t="s">
        <v>11216</v>
      </c>
      <c r="B11197" s="1" t="s">
        <v>35</v>
      </c>
      <c r="F11197">
        <v>1</v>
      </c>
    </row>
    <row r="11198" spans="1:10" hidden="1" x14ac:dyDescent="0.3">
      <c r="A11198" s="1" t="s">
        <v>11217</v>
      </c>
      <c r="B11198" s="1" t="s">
        <v>35</v>
      </c>
      <c r="G11198">
        <v>1</v>
      </c>
      <c r="J11198">
        <v>1</v>
      </c>
    </row>
    <row r="11199" spans="1:10" hidden="1" x14ac:dyDescent="0.3">
      <c r="A11199" s="1" t="s">
        <v>11218</v>
      </c>
      <c r="B11199" s="1" t="s">
        <v>35</v>
      </c>
      <c r="F11199">
        <v>1</v>
      </c>
    </row>
    <row r="11200" spans="1:10" hidden="1" x14ac:dyDescent="0.3">
      <c r="A11200" s="1" t="s">
        <v>11219</v>
      </c>
      <c r="B11200" s="1" t="s">
        <v>35</v>
      </c>
      <c r="F11200">
        <v>1</v>
      </c>
    </row>
    <row r="11201" spans="1:12" hidden="1" x14ac:dyDescent="0.3">
      <c r="A11201" s="1" t="s">
        <v>11220</v>
      </c>
      <c r="B11201" s="1" t="s">
        <v>35</v>
      </c>
      <c r="G11201">
        <v>1</v>
      </c>
    </row>
    <row r="11202" spans="1:12" hidden="1" x14ac:dyDescent="0.3">
      <c r="A11202" s="1" t="s">
        <v>11221</v>
      </c>
      <c r="B11202" s="1" t="s">
        <v>35</v>
      </c>
      <c r="D11202">
        <v>1</v>
      </c>
    </row>
    <row r="11203" spans="1:12" hidden="1" x14ac:dyDescent="0.3">
      <c r="A11203" s="1" t="s">
        <v>11222</v>
      </c>
      <c r="B11203" s="1" t="s">
        <v>35</v>
      </c>
      <c r="F11203">
        <v>1</v>
      </c>
      <c r="G11203">
        <v>8</v>
      </c>
    </row>
    <row r="11204" spans="1:12" hidden="1" x14ac:dyDescent="0.3">
      <c r="A11204" s="1" t="s">
        <v>11223</v>
      </c>
      <c r="B11204" s="1" t="s">
        <v>35</v>
      </c>
      <c r="J11204">
        <v>1</v>
      </c>
    </row>
    <row r="11205" spans="1:12" hidden="1" x14ac:dyDescent="0.3">
      <c r="A11205" s="1" t="s">
        <v>11224</v>
      </c>
      <c r="B11205" s="1" t="s">
        <v>35</v>
      </c>
      <c r="L11205">
        <v>1</v>
      </c>
    </row>
    <row r="11206" spans="1:12" hidden="1" x14ac:dyDescent="0.3">
      <c r="A11206" s="1" t="s">
        <v>11225</v>
      </c>
      <c r="B11206" s="1" t="s">
        <v>35</v>
      </c>
      <c r="F11206">
        <v>18</v>
      </c>
    </row>
    <row r="11207" spans="1:12" hidden="1" x14ac:dyDescent="0.3">
      <c r="A11207" s="1" t="s">
        <v>11226</v>
      </c>
      <c r="B11207" s="1" t="s">
        <v>35</v>
      </c>
      <c r="G11207">
        <v>1</v>
      </c>
      <c r="J11207">
        <v>1</v>
      </c>
    </row>
    <row r="11208" spans="1:12" hidden="1" x14ac:dyDescent="0.3">
      <c r="A11208" s="1" t="s">
        <v>11227</v>
      </c>
      <c r="B11208" s="1" t="s">
        <v>35</v>
      </c>
      <c r="F11208">
        <v>2</v>
      </c>
      <c r="J11208">
        <v>1</v>
      </c>
    </row>
    <row r="11209" spans="1:12" hidden="1" x14ac:dyDescent="0.3">
      <c r="A11209" s="1" t="s">
        <v>11228</v>
      </c>
      <c r="B11209" s="1" t="s">
        <v>35</v>
      </c>
      <c r="J11209">
        <v>1</v>
      </c>
    </row>
    <row r="11210" spans="1:12" hidden="1" x14ac:dyDescent="0.3">
      <c r="A11210" s="1" t="s">
        <v>11229</v>
      </c>
      <c r="B11210" s="1" t="s">
        <v>35</v>
      </c>
      <c r="F11210">
        <v>1</v>
      </c>
    </row>
    <row r="11211" spans="1:12" hidden="1" x14ac:dyDescent="0.3">
      <c r="A11211" s="1" t="s">
        <v>11230</v>
      </c>
      <c r="B11211" s="1" t="s">
        <v>35</v>
      </c>
      <c r="F11211">
        <v>1</v>
      </c>
      <c r="J11211">
        <v>2</v>
      </c>
    </row>
    <row r="11212" spans="1:12" hidden="1" x14ac:dyDescent="0.3">
      <c r="A11212" s="1" t="s">
        <v>11231</v>
      </c>
      <c r="B11212" s="1" t="s">
        <v>35</v>
      </c>
      <c r="F11212">
        <v>6</v>
      </c>
      <c r="J11212">
        <v>1</v>
      </c>
      <c r="L11212">
        <v>1</v>
      </c>
    </row>
    <row r="11213" spans="1:12" hidden="1" x14ac:dyDescent="0.3">
      <c r="A11213" s="1" t="s">
        <v>11232</v>
      </c>
      <c r="B11213" s="1" t="s">
        <v>35</v>
      </c>
      <c r="J11213">
        <v>1</v>
      </c>
    </row>
    <row r="11214" spans="1:12" hidden="1" x14ac:dyDescent="0.3">
      <c r="A11214" s="1" t="s">
        <v>11233</v>
      </c>
      <c r="B11214" s="1" t="s">
        <v>35</v>
      </c>
      <c r="F11214">
        <v>2</v>
      </c>
      <c r="G11214">
        <v>10</v>
      </c>
      <c r="J11214">
        <v>12</v>
      </c>
    </row>
    <row r="11215" spans="1:12" hidden="1" x14ac:dyDescent="0.3">
      <c r="A11215" s="1" t="s">
        <v>11234</v>
      </c>
      <c r="B11215" s="1" t="s">
        <v>35</v>
      </c>
      <c r="F11215">
        <v>2</v>
      </c>
      <c r="G11215">
        <v>4</v>
      </c>
    </row>
    <row r="11216" spans="1:12" hidden="1" x14ac:dyDescent="0.3">
      <c r="A11216" s="1" t="s">
        <v>11235</v>
      </c>
      <c r="B11216" s="1" t="s">
        <v>35</v>
      </c>
      <c r="J11216">
        <v>1</v>
      </c>
    </row>
    <row r="11217" spans="1:13" hidden="1" x14ac:dyDescent="0.3">
      <c r="A11217" s="1" t="s">
        <v>11236</v>
      </c>
      <c r="B11217" s="1" t="s">
        <v>35</v>
      </c>
      <c r="J11217">
        <v>1</v>
      </c>
    </row>
    <row r="11218" spans="1:13" hidden="1" x14ac:dyDescent="0.3">
      <c r="A11218" s="1" t="s">
        <v>11237</v>
      </c>
      <c r="B11218" s="1" t="s">
        <v>35</v>
      </c>
      <c r="F11218">
        <v>1</v>
      </c>
    </row>
    <row r="11219" spans="1:13" hidden="1" x14ac:dyDescent="0.3">
      <c r="A11219" s="1" t="s">
        <v>11238</v>
      </c>
      <c r="B11219" s="1" t="s">
        <v>35</v>
      </c>
      <c r="E11219">
        <v>1</v>
      </c>
      <c r="F11219">
        <v>4</v>
      </c>
      <c r="G11219">
        <v>5</v>
      </c>
      <c r="M11219">
        <v>1</v>
      </c>
    </row>
    <row r="11220" spans="1:13" hidden="1" x14ac:dyDescent="0.3">
      <c r="A11220" s="1" t="s">
        <v>11239</v>
      </c>
      <c r="B11220" s="1" t="s">
        <v>35</v>
      </c>
      <c r="F11220">
        <v>1</v>
      </c>
    </row>
    <row r="11221" spans="1:13" hidden="1" x14ac:dyDescent="0.3">
      <c r="A11221" s="1" t="s">
        <v>11240</v>
      </c>
      <c r="B11221" s="1" t="s">
        <v>35</v>
      </c>
      <c r="G11221">
        <v>1</v>
      </c>
    </row>
    <row r="11222" spans="1:13" hidden="1" x14ac:dyDescent="0.3">
      <c r="A11222" s="1" t="s">
        <v>11241</v>
      </c>
      <c r="B11222" s="1" t="s">
        <v>35</v>
      </c>
      <c r="F11222">
        <v>1</v>
      </c>
    </row>
    <row r="11223" spans="1:13" hidden="1" x14ac:dyDescent="0.3">
      <c r="A11223" s="1" t="s">
        <v>11242</v>
      </c>
      <c r="B11223" s="1" t="s">
        <v>35</v>
      </c>
      <c r="F11223">
        <v>2</v>
      </c>
    </row>
    <row r="11224" spans="1:13" hidden="1" x14ac:dyDescent="0.3">
      <c r="A11224" s="1" t="s">
        <v>11243</v>
      </c>
      <c r="B11224" s="1" t="s">
        <v>35</v>
      </c>
      <c r="F11224">
        <v>1</v>
      </c>
      <c r="G11224">
        <v>1</v>
      </c>
    </row>
    <row r="11225" spans="1:13" hidden="1" x14ac:dyDescent="0.3">
      <c r="A11225" s="1" t="s">
        <v>11244</v>
      </c>
      <c r="B11225" s="1" t="s">
        <v>35</v>
      </c>
      <c r="F11225">
        <v>1</v>
      </c>
    </row>
    <row r="11226" spans="1:13" hidden="1" x14ac:dyDescent="0.3">
      <c r="A11226" s="1" t="s">
        <v>11245</v>
      </c>
      <c r="B11226" s="1" t="s">
        <v>35</v>
      </c>
      <c r="E11226">
        <v>1</v>
      </c>
    </row>
    <row r="11227" spans="1:13" hidden="1" x14ac:dyDescent="0.3">
      <c r="A11227" s="1" t="s">
        <v>11246</v>
      </c>
      <c r="B11227" s="1" t="s">
        <v>35</v>
      </c>
      <c r="F11227">
        <v>5</v>
      </c>
      <c r="L11227">
        <v>2</v>
      </c>
    </row>
    <row r="11228" spans="1:13" hidden="1" x14ac:dyDescent="0.3">
      <c r="A11228" s="1" t="s">
        <v>11247</v>
      </c>
      <c r="B11228" s="1" t="s">
        <v>35</v>
      </c>
      <c r="H11228">
        <v>1</v>
      </c>
    </row>
    <row r="11229" spans="1:13" hidden="1" x14ac:dyDescent="0.3">
      <c r="A11229" s="1" t="s">
        <v>11248</v>
      </c>
      <c r="B11229" s="1" t="s">
        <v>35</v>
      </c>
      <c r="G11229">
        <v>1</v>
      </c>
    </row>
    <row r="11230" spans="1:13" hidden="1" x14ac:dyDescent="0.3">
      <c r="A11230" s="1" t="s">
        <v>11249</v>
      </c>
      <c r="B11230" s="1" t="s">
        <v>35</v>
      </c>
      <c r="F11230">
        <v>17</v>
      </c>
      <c r="G11230">
        <v>3</v>
      </c>
      <c r="J11230">
        <v>7</v>
      </c>
      <c r="L11230">
        <v>1</v>
      </c>
    </row>
    <row r="11231" spans="1:13" hidden="1" x14ac:dyDescent="0.3">
      <c r="A11231" s="1" t="s">
        <v>11250</v>
      </c>
      <c r="B11231" s="1" t="s">
        <v>35</v>
      </c>
      <c r="G11231">
        <v>1</v>
      </c>
      <c r="L11231">
        <v>1</v>
      </c>
    </row>
    <row r="11232" spans="1:13" hidden="1" x14ac:dyDescent="0.3">
      <c r="A11232" s="1" t="s">
        <v>11251</v>
      </c>
      <c r="B11232" s="1" t="s">
        <v>35</v>
      </c>
      <c r="J11232">
        <v>2</v>
      </c>
    </row>
    <row r="11233" spans="1:12" hidden="1" x14ac:dyDescent="0.3">
      <c r="A11233" s="1" t="s">
        <v>11252</v>
      </c>
      <c r="B11233" s="1" t="s">
        <v>35</v>
      </c>
      <c r="D11233">
        <v>13</v>
      </c>
      <c r="F11233">
        <v>13</v>
      </c>
      <c r="G11233">
        <v>75</v>
      </c>
      <c r="J11233">
        <v>78</v>
      </c>
    </row>
    <row r="11234" spans="1:12" hidden="1" x14ac:dyDescent="0.3">
      <c r="A11234" s="1" t="s">
        <v>11253</v>
      </c>
      <c r="B11234" s="1" t="s">
        <v>35</v>
      </c>
      <c r="D11234">
        <v>13</v>
      </c>
      <c r="F11234">
        <v>10</v>
      </c>
      <c r="G11234">
        <v>112</v>
      </c>
      <c r="J11234">
        <v>72</v>
      </c>
      <c r="L11234">
        <v>1</v>
      </c>
    </row>
    <row r="11235" spans="1:12" hidden="1" x14ac:dyDescent="0.3">
      <c r="A11235" s="1" t="s">
        <v>11254</v>
      </c>
      <c r="B11235" s="1" t="s">
        <v>35</v>
      </c>
      <c r="F11235">
        <v>11</v>
      </c>
      <c r="G11235">
        <v>150</v>
      </c>
      <c r="L11235">
        <v>2</v>
      </c>
    </row>
    <row r="11236" spans="1:12" hidden="1" x14ac:dyDescent="0.3">
      <c r="A11236" s="1" t="s">
        <v>11255</v>
      </c>
      <c r="B11236" s="1" t="s">
        <v>35</v>
      </c>
      <c r="D11236">
        <v>7</v>
      </c>
      <c r="F11236">
        <v>12</v>
      </c>
      <c r="G11236">
        <v>149</v>
      </c>
      <c r="J11236">
        <v>60</v>
      </c>
      <c r="L11236">
        <v>3</v>
      </c>
    </row>
    <row r="11237" spans="1:12" hidden="1" x14ac:dyDescent="0.3">
      <c r="A11237" s="1" t="s">
        <v>11256</v>
      </c>
      <c r="B11237" s="1" t="s">
        <v>35</v>
      </c>
      <c r="F11237">
        <v>1</v>
      </c>
    </row>
    <row r="11238" spans="1:12" hidden="1" x14ac:dyDescent="0.3">
      <c r="A11238" s="1" t="s">
        <v>11257</v>
      </c>
      <c r="B11238" s="1" t="s">
        <v>35</v>
      </c>
      <c r="G11238">
        <v>5</v>
      </c>
      <c r="J11238">
        <v>6</v>
      </c>
    </row>
    <row r="11239" spans="1:12" hidden="1" x14ac:dyDescent="0.3">
      <c r="A11239" s="1" t="s">
        <v>11258</v>
      </c>
      <c r="B11239" s="1" t="s">
        <v>35</v>
      </c>
      <c r="F11239">
        <v>1</v>
      </c>
    </row>
    <row r="11240" spans="1:12" hidden="1" x14ac:dyDescent="0.3">
      <c r="A11240" s="1" t="s">
        <v>11259</v>
      </c>
      <c r="B11240" s="1" t="s">
        <v>35</v>
      </c>
      <c r="F11240">
        <v>1</v>
      </c>
      <c r="G11240">
        <v>2</v>
      </c>
      <c r="J11240">
        <v>1</v>
      </c>
    </row>
    <row r="11241" spans="1:12" hidden="1" x14ac:dyDescent="0.3">
      <c r="A11241" s="1" t="s">
        <v>11260</v>
      </c>
      <c r="B11241" s="1" t="s">
        <v>35</v>
      </c>
      <c r="D11241">
        <v>6</v>
      </c>
      <c r="F11241">
        <v>8</v>
      </c>
      <c r="G11241">
        <v>85</v>
      </c>
      <c r="J11241">
        <v>62</v>
      </c>
      <c r="L11241">
        <v>1</v>
      </c>
    </row>
    <row r="11242" spans="1:12" hidden="1" x14ac:dyDescent="0.3">
      <c r="A11242" s="1" t="s">
        <v>11261</v>
      </c>
      <c r="B11242" s="1" t="s">
        <v>35</v>
      </c>
      <c r="F11242">
        <v>2</v>
      </c>
      <c r="G11242">
        <v>3</v>
      </c>
      <c r="J11242">
        <v>2</v>
      </c>
      <c r="L11242">
        <v>1</v>
      </c>
    </row>
    <row r="11243" spans="1:12" hidden="1" x14ac:dyDescent="0.3">
      <c r="A11243" s="1" t="s">
        <v>11262</v>
      </c>
      <c r="B11243" s="1" t="s">
        <v>35</v>
      </c>
      <c r="D11243">
        <v>5</v>
      </c>
      <c r="F11243">
        <v>9</v>
      </c>
      <c r="G11243">
        <v>84</v>
      </c>
      <c r="J11243">
        <v>80</v>
      </c>
    </row>
    <row r="11244" spans="1:12" hidden="1" x14ac:dyDescent="0.3">
      <c r="A11244" s="1" t="s">
        <v>11263</v>
      </c>
      <c r="B11244" s="1" t="s">
        <v>35</v>
      </c>
      <c r="D11244">
        <v>5</v>
      </c>
      <c r="F11244">
        <v>8</v>
      </c>
      <c r="G11244">
        <v>68</v>
      </c>
      <c r="J11244">
        <v>65</v>
      </c>
      <c r="L11244">
        <v>1</v>
      </c>
    </row>
    <row r="11245" spans="1:12" hidden="1" x14ac:dyDescent="0.3">
      <c r="A11245" s="1" t="s">
        <v>11264</v>
      </c>
      <c r="B11245" s="1" t="s">
        <v>35</v>
      </c>
      <c r="G11245">
        <v>1</v>
      </c>
    </row>
    <row r="11246" spans="1:12" hidden="1" x14ac:dyDescent="0.3">
      <c r="A11246" s="1" t="s">
        <v>11265</v>
      </c>
      <c r="B11246" s="1" t="s">
        <v>35</v>
      </c>
      <c r="F11246">
        <v>1</v>
      </c>
    </row>
    <row r="11247" spans="1:12" hidden="1" x14ac:dyDescent="0.3">
      <c r="A11247" s="1" t="s">
        <v>11266</v>
      </c>
      <c r="B11247" s="1" t="s">
        <v>35</v>
      </c>
      <c r="F11247">
        <v>2</v>
      </c>
    </row>
    <row r="11248" spans="1:12" hidden="1" x14ac:dyDescent="0.3">
      <c r="A11248" s="1" t="s">
        <v>11267</v>
      </c>
      <c r="B11248" s="1" t="s">
        <v>35</v>
      </c>
      <c r="G11248">
        <v>1</v>
      </c>
    </row>
    <row r="11249" spans="1:12" hidden="1" x14ac:dyDescent="0.3">
      <c r="A11249" s="1" t="s">
        <v>11268</v>
      </c>
      <c r="B11249" s="1" t="s">
        <v>35</v>
      </c>
      <c r="F11249">
        <v>1</v>
      </c>
      <c r="G11249">
        <v>85</v>
      </c>
    </row>
    <row r="11250" spans="1:12" hidden="1" x14ac:dyDescent="0.3">
      <c r="A11250" s="1" t="s">
        <v>11269</v>
      </c>
      <c r="B11250" s="1" t="s">
        <v>35</v>
      </c>
      <c r="D11250">
        <v>1</v>
      </c>
    </row>
    <row r="11251" spans="1:12" hidden="1" x14ac:dyDescent="0.3">
      <c r="A11251" s="1" t="s">
        <v>11270</v>
      </c>
      <c r="B11251" s="1" t="s">
        <v>35</v>
      </c>
      <c r="J11251">
        <v>1</v>
      </c>
    </row>
    <row r="11252" spans="1:12" hidden="1" x14ac:dyDescent="0.3">
      <c r="A11252" s="1" t="s">
        <v>11271</v>
      </c>
      <c r="B11252" s="1" t="s">
        <v>35</v>
      </c>
      <c r="F11252">
        <v>3</v>
      </c>
      <c r="J11252">
        <v>1</v>
      </c>
      <c r="L11252">
        <v>1</v>
      </c>
    </row>
    <row r="11253" spans="1:12" hidden="1" x14ac:dyDescent="0.3">
      <c r="A11253" s="1" t="s">
        <v>11272</v>
      </c>
      <c r="B11253" s="1" t="s">
        <v>35</v>
      </c>
      <c r="D11253">
        <v>1</v>
      </c>
      <c r="G11253">
        <v>3</v>
      </c>
    </row>
    <row r="11254" spans="1:12" hidden="1" x14ac:dyDescent="0.3">
      <c r="A11254" s="1" t="s">
        <v>11273</v>
      </c>
      <c r="B11254" s="1" t="s">
        <v>35</v>
      </c>
      <c r="D11254">
        <v>8</v>
      </c>
      <c r="F11254">
        <v>4</v>
      </c>
      <c r="G11254">
        <v>60</v>
      </c>
      <c r="J11254">
        <v>61</v>
      </c>
    </row>
    <row r="11255" spans="1:12" hidden="1" x14ac:dyDescent="0.3">
      <c r="A11255" s="1" t="s">
        <v>11274</v>
      </c>
      <c r="B11255" s="1" t="s">
        <v>35</v>
      </c>
      <c r="D11255">
        <v>6</v>
      </c>
      <c r="F11255">
        <v>7</v>
      </c>
      <c r="G11255">
        <v>83</v>
      </c>
      <c r="J11255">
        <v>48</v>
      </c>
      <c r="L11255">
        <v>2</v>
      </c>
    </row>
    <row r="11256" spans="1:12" hidden="1" x14ac:dyDescent="0.3">
      <c r="A11256" s="1" t="s">
        <v>11275</v>
      </c>
      <c r="B11256" s="1" t="s">
        <v>35</v>
      </c>
      <c r="F11256">
        <v>7</v>
      </c>
      <c r="G11256">
        <v>56</v>
      </c>
    </row>
    <row r="11257" spans="1:12" hidden="1" x14ac:dyDescent="0.3">
      <c r="A11257" s="1" t="s">
        <v>11276</v>
      </c>
      <c r="B11257" s="1" t="s">
        <v>35</v>
      </c>
      <c r="F11257">
        <v>10</v>
      </c>
      <c r="G11257">
        <v>97</v>
      </c>
    </row>
    <row r="11258" spans="1:12" hidden="1" x14ac:dyDescent="0.3">
      <c r="A11258" s="1" t="s">
        <v>11277</v>
      </c>
      <c r="B11258" s="1" t="s">
        <v>35</v>
      </c>
      <c r="D11258">
        <v>3</v>
      </c>
      <c r="F11258">
        <v>3</v>
      </c>
      <c r="G11258">
        <v>49</v>
      </c>
      <c r="J11258">
        <v>38</v>
      </c>
    </row>
    <row r="11259" spans="1:12" hidden="1" x14ac:dyDescent="0.3">
      <c r="A11259" s="1" t="s">
        <v>11278</v>
      </c>
      <c r="B11259" s="1" t="s">
        <v>35</v>
      </c>
      <c r="D11259">
        <v>3</v>
      </c>
      <c r="F11259">
        <v>5</v>
      </c>
      <c r="G11259">
        <v>43</v>
      </c>
      <c r="J11259">
        <v>44</v>
      </c>
      <c r="L11259">
        <v>1</v>
      </c>
    </row>
    <row r="11260" spans="1:12" hidden="1" x14ac:dyDescent="0.3">
      <c r="A11260" s="1" t="s">
        <v>11279</v>
      </c>
      <c r="B11260" s="1" t="s">
        <v>35</v>
      </c>
      <c r="D11260">
        <v>3</v>
      </c>
      <c r="F11260">
        <v>6</v>
      </c>
      <c r="G11260">
        <v>49</v>
      </c>
      <c r="J11260">
        <v>30</v>
      </c>
    </row>
    <row r="11261" spans="1:12" hidden="1" x14ac:dyDescent="0.3">
      <c r="A11261" s="1" t="s">
        <v>11280</v>
      </c>
      <c r="B11261" s="1" t="s">
        <v>35</v>
      </c>
      <c r="D11261">
        <v>2</v>
      </c>
      <c r="F11261">
        <v>9</v>
      </c>
      <c r="G11261">
        <v>39</v>
      </c>
      <c r="J11261">
        <v>37</v>
      </c>
      <c r="L11261">
        <v>1</v>
      </c>
    </row>
    <row r="11262" spans="1:12" hidden="1" x14ac:dyDescent="0.3">
      <c r="A11262" s="1" t="s">
        <v>11281</v>
      </c>
      <c r="B11262" s="1" t="s">
        <v>35</v>
      </c>
      <c r="F11262">
        <v>1</v>
      </c>
      <c r="G11262">
        <v>6</v>
      </c>
      <c r="J11262">
        <v>1</v>
      </c>
    </row>
    <row r="11263" spans="1:12" hidden="1" x14ac:dyDescent="0.3">
      <c r="A11263" s="1" t="s">
        <v>11282</v>
      </c>
      <c r="B11263" s="1" t="s">
        <v>35</v>
      </c>
      <c r="F11263">
        <v>1</v>
      </c>
    </row>
    <row r="11264" spans="1:12" hidden="1" x14ac:dyDescent="0.3">
      <c r="A11264" s="1" t="s">
        <v>11283</v>
      </c>
      <c r="B11264" s="1" t="s">
        <v>35</v>
      </c>
      <c r="F11264">
        <v>1</v>
      </c>
      <c r="G11264">
        <v>1</v>
      </c>
    </row>
    <row r="11265" spans="1:13" hidden="1" x14ac:dyDescent="0.3">
      <c r="A11265" s="1" t="s">
        <v>11284</v>
      </c>
      <c r="B11265" s="1" t="s">
        <v>35</v>
      </c>
      <c r="F11265">
        <v>1</v>
      </c>
    </row>
    <row r="11266" spans="1:13" hidden="1" x14ac:dyDescent="0.3">
      <c r="A11266" s="1" t="s">
        <v>11285</v>
      </c>
      <c r="B11266" s="1" t="s">
        <v>35</v>
      </c>
      <c r="F11266">
        <v>7</v>
      </c>
      <c r="G11266">
        <v>1</v>
      </c>
      <c r="L11266">
        <v>1</v>
      </c>
    </row>
    <row r="11267" spans="1:13" hidden="1" x14ac:dyDescent="0.3">
      <c r="A11267" s="1" t="s">
        <v>11286</v>
      </c>
      <c r="B11267" s="1" t="s">
        <v>35</v>
      </c>
      <c r="F11267">
        <v>2</v>
      </c>
      <c r="G11267">
        <v>2</v>
      </c>
    </row>
    <row r="11268" spans="1:13" hidden="1" x14ac:dyDescent="0.3">
      <c r="A11268" s="1" t="s">
        <v>11287</v>
      </c>
      <c r="B11268" s="1" t="s">
        <v>35</v>
      </c>
      <c r="D11268">
        <v>2</v>
      </c>
      <c r="F11268">
        <v>16</v>
      </c>
      <c r="G11268">
        <v>24</v>
      </c>
      <c r="J11268">
        <v>35</v>
      </c>
      <c r="L11268">
        <v>1</v>
      </c>
      <c r="M11268">
        <v>1</v>
      </c>
    </row>
    <row r="11269" spans="1:13" hidden="1" x14ac:dyDescent="0.3">
      <c r="A11269" s="1" t="s">
        <v>11288</v>
      </c>
      <c r="B11269" s="1" t="s">
        <v>35</v>
      </c>
      <c r="F11269">
        <v>3</v>
      </c>
      <c r="G11269">
        <v>1</v>
      </c>
      <c r="J11269">
        <v>5</v>
      </c>
      <c r="L11269">
        <v>1</v>
      </c>
    </row>
    <row r="11270" spans="1:13" hidden="1" x14ac:dyDescent="0.3">
      <c r="A11270" s="1" t="s">
        <v>11289</v>
      </c>
      <c r="B11270" s="1" t="s">
        <v>35</v>
      </c>
      <c r="F11270">
        <v>6</v>
      </c>
      <c r="G11270">
        <v>8</v>
      </c>
      <c r="J11270">
        <v>7</v>
      </c>
    </row>
    <row r="11271" spans="1:13" hidden="1" x14ac:dyDescent="0.3">
      <c r="A11271" s="1" t="s">
        <v>11290</v>
      </c>
      <c r="B11271" s="1" t="s">
        <v>35</v>
      </c>
      <c r="G11271">
        <v>1</v>
      </c>
    </row>
    <row r="11272" spans="1:13" hidden="1" x14ac:dyDescent="0.3">
      <c r="A11272" s="1" t="s">
        <v>11291</v>
      </c>
      <c r="B11272" s="1" t="s">
        <v>35</v>
      </c>
      <c r="D11272">
        <v>10</v>
      </c>
      <c r="F11272">
        <v>1</v>
      </c>
      <c r="G11272">
        <v>55</v>
      </c>
      <c r="J11272">
        <v>43</v>
      </c>
      <c r="L11272">
        <v>1</v>
      </c>
    </row>
    <row r="11273" spans="1:13" hidden="1" x14ac:dyDescent="0.3">
      <c r="A11273" s="1" t="s">
        <v>11292</v>
      </c>
      <c r="B11273" s="1" t="s">
        <v>35</v>
      </c>
      <c r="D11273">
        <v>3</v>
      </c>
      <c r="E11273">
        <v>1</v>
      </c>
      <c r="F11273">
        <v>6</v>
      </c>
      <c r="G11273">
        <v>59</v>
      </c>
      <c r="J11273">
        <v>31</v>
      </c>
      <c r="L11273">
        <v>2</v>
      </c>
    </row>
    <row r="11274" spans="1:13" hidden="1" x14ac:dyDescent="0.3">
      <c r="A11274" s="1" t="s">
        <v>11293</v>
      </c>
      <c r="B11274" s="1" t="s">
        <v>35</v>
      </c>
      <c r="F11274">
        <v>5</v>
      </c>
      <c r="G11274">
        <v>12</v>
      </c>
      <c r="J11274">
        <v>1</v>
      </c>
    </row>
    <row r="11275" spans="1:13" hidden="1" x14ac:dyDescent="0.3">
      <c r="A11275" s="1" t="s">
        <v>11294</v>
      </c>
      <c r="B11275" s="1" t="s">
        <v>35</v>
      </c>
      <c r="G11275">
        <v>6</v>
      </c>
      <c r="J11275">
        <v>1</v>
      </c>
    </row>
    <row r="11276" spans="1:13" hidden="1" x14ac:dyDescent="0.3">
      <c r="A11276" s="1" t="s">
        <v>11295</v>
      </c>
      <c r="B11276" s="1" t="s">
        <v>35</v>
      </c>
      <c r="G11276">
        <v>2</v>
      </c>
      <c r="J11276">
        <v>1</v>
      </c>
    </row>
    <row r="11277" spans="1:13" hidden="1" x14ac:dyDescent="0.3">
      <c r="A11277" s="1" t="s">
        <v>11296</v>
      </c>
      <c r="B11277" s="1" t="s">
        <v>35</v>
      </c>
      <c r="D11277">
        <v>1</v>
      </c>
      <c r="F11277">
        <v>5</v>
      </c>
      <c r="G11277">
        <v>15</v>
      </c>
      <c r="J11277">
        <v>12</v>
      </c>
    </row>
    <row r="11278" spans="1:13" hidden="1" x14ac:dyDescent="0.3">
      <c r="A11278" s="1" t="s">
        <v>11297</v>
      </c>
      <c r="B11278" s="1" t="s">
        <v>35</v>
      </c>
      <c r="D11278">
        <v>2</v>
      </c>
      <c r="F11278">
        <v>1</v>
      </c>
      <c r="G11278">
        <v>14</v>
      </c>
      <c r="J11278">
        <v>17</v>
      </c>
      <c r="L11278">
        <v>1</v>
      </c>
    </row>
    <row r="11279" spans="1:13" hidden="1" x14ac:dyDescent="0.3">
      <c r="A11279" s="1" t="s">
        <v>11298</v>
      </c>
      <c r="B11279" s="1" t="s">
        <v>35</v>
      </c>
      <c r="G11279">
        <v>15</v>
      </c>
      <c r="J11279">
        <v>11</v>
      </c>
      <c r="L11279">
        <v>1</v>
      </c>
    </row>
    <row r="11280" spans="1:13" hidden="1" x14ac:dyDescent="0.3">
      <c r="A11280" s="1" t="s">
        <v>11299</v>
      </c>
      <c r="B11280" s="1" t="s">
        <v>35</v>
      </c>
      <c r="F11280">
        <v>2</v>
      </c>
      <c r="G11280">
        <v>20</v>
      </c>
      <c r="J11280">
        <v>14</v>
      </c>
    </row>
    <row r="11281" spans="1:12" hidden="1" x14ac:dyDescent="0.3">
      <c r="A11281" s="1" t="s">
        <v>11300</v>
      </c>
      <c r="B11281" s="1" t="s">
        <v>35</v>
      </c>
      <c r="G11281">
        <v>18</v>
      </c>
      <c r="J11281">
        <v>16</v>
      </c>
    </row>
    <row r="11282" spans="1:12" hidden="1" x14ac:dyDescent="0.3">
      <c r="A11282" s="1" t="s">
        <v>11301</v>
      </c>
      <c r="B11282" s="1" t="s">
        <v>35</v>
      </c>
      <c r="F11282">
        <v>1</v>
      </c>
      <c r="G11282">
        <v>9</v>
      </c>
      <c r="J11282">
        <v>15</v>
      </c>
    </row>
    <row r="11283" spans="1:12" hidden="1" x14ac:dyDescent="0.3">
      <c r="A11283" s="1" t="s">
        <v>11302</v>
      </c>
      <c r="B11283" s="1" t="s">
        <v>35</v>
      </c>
      <c r="F11283">
        <v>1</v>
      </c>
      <c r="G11283">
        <v>13</v>
      </c>
      <c r="J11283">
        <v>17</v>
      </c>
    </row>
    <row r="11284" spans="1:12" hidden="1" x14ac:dyDescent="0.3">
      <c r="A11284" s="1" t="s">
        <v>11303</v>
      </c>
      <c r="B11284" s="1" t="s">
        <v>35</v>
      </c>
      <c r="D11284">
        <v>3</v>
      </c>
      <c r="F11284">
        <v>5</v>
      </c>
      <c r="G11284">
        <v>33</v>
      </c>
      <c r="J11284">
        <v>27</v>
      </c>
    </row>
    <row r="11285" spans="1:12" hidden="1" x14ac:dyDescent="0.3">
      <c r="A11285" s="1" t="s">
        <v>11304</v>
      </c>
      <c r="B11285" s="1" t="s">
        <v>35</v>
      </c>
      <c r="D11285">
        <v>2</v>
      </c>
      <c r="F11285">
        <v>1</v>
      </c>
      <c r="G11285">
        <v>22</v>
      </c>
      <c r="J11285">
        <v>12</v>
      </c>
      <c r="L11285">
        <v>1</v>
      </c>
    </row>
    <row r="11286" spans="1:12" hidden="1" x14ac:dyDescent="0.3">
      <c r="A11286" s="1" t="s">
        <v>11305</v>
      </c>
      <c r="B11286" s="1" t="s">
        <v>35</v>
      </c>
      <c r="F11286">
        <v>3</v>
      </c>
      <c r="G11286">
        <v>17</v>
      </c>
      <c r="J11286">
        <v>13</v>
      </c>
    </row>
    <row r="11287" spans="1:12" hidden="1" x14ac:dyDescent="0.3">
      <c r="A11287" s="1" t="s">
        <v>11306</v>
      </c>
      <c r="B11287" s="1" t="s">
        <v>35</v>
      </c>
      <c r="D11287">
        <v>5</v>
      </c>
      <c r="F11287">
        <v>2</v>
      </c>
      <c r="G11287">
        <v>16</v>
      </c>
      <c r="J11287">
        <v>11</v>
      </c>
    </row>
    <row r="11288" spans="1:12" hidden="1" x14ac:dyDescent="0.3">
      <c r="A11288" s="1" t="s">
        <v>11307</v>
      </c>
      <c r="B11288" s="1" t="s">
        <v>35</v>
      </c>
      <c r="G11288">
        <v>2</v>
      </c>
    </row>
    <row r="11289" spans="1:12" hidden="1" x14ac:dyDescent="0.3">
      <c r="A11289" s="1" t="s">
        <v>11308</v>
      </c>
      <c r="B11289" s="1" t="s">
        <v>35</v>
      </c>
      <c r="D11289">
        <v>1</v>
      </c>
      <c r="F11289">
        <v>1</v>
      </c>
      <c r="G11289">
        <v>4</v>
      </c>
    </row>
    <row r="11290" spans="1:12" hidden="1" x14ac:dyDescent="0.3">
      <c r="A11290" s="1" t="s">
        <v>11309</v>
      </c>
      <c r="B11290" s="1" t="s">
        <v>35</v>
      </c>
      <c r="G11290">
        <v>8</v>
      </c>
    </row>
    <row r="11291" spans="1:12" hidden="1" x14ac:dyDescent="0.3">
      <c r="A11291" s="1" t="s">
        <v>11310</v>
      </c>
      <c r="B11291" s="1" t="s">
        <v>35</v>
      </c>
      <c r="F11291">
        <v>1</v>
      </c>
    </row>
    <row r="11292" spans="1:12" hidden="1" x14ac:dyDescent="0.3">
      <c r="A11292" s="1" t="s">
        <v>11311</v>
      </c>
      <c r="B11292" s="1" t="s">
        <v>35</v>
      </c>
      <c r="F11292">
        <v>1</v>
      </c>
      <c r="G11292">
        <v>7</v>
      </c>
    </row>
    <row r="11293" spans="1:12" hidden="1" x14ac:dyDescent="0.3">
      <c r="A11293" s="1" t="s">
        <v>11312</v>
      </c>
      <c r="B11293" s="1" t="s">
        <v>35</v>
      </c>
      <c r="F11293">
        <v>1</v>
      </c>
      <c r="G11293">
        <v>8</v>
      </c>
      <c r="L11293">
        <v>1</v>
      </c>
    </row>
    <row r="11294" spans="1:12" hidden="1" x14ac:dyDescent="0.3">
      <c r="A11294" s="1" t="s">
        <v>11313</v>
      </c>
      <c r="B11294" s="1" t="s">
        <v>35</v>
      </c>
      <c r="F11294">
        <v>1</v>
      </c>
      <c r="G11294">
        <v>10</v>
      </c>
    </row>
    <row r="11295" spans="1:12" hidden="1" x14ac:dyDescent="0.3">
      <c r="A11295" s="1" t="s">
        <v>11314</v>
      </c>
      <c r="B11295" s="1" t="s">
        <v>35</v>
      </c>
      <c r="G11295">
        <v>9</v>
      </c>
      <c r="J11295">
        <v>1</v>
      </c>
    </row>
    <row r="11296" spans="1:12" hidden="1" x14ac:dyDescent="0.3">
      <c r="A11296" s="1" t="s">
        <v>11315</v>
      </c>
      <c r="B11296" s="1" t="s">
        <v>35</v>
      </c>
      <c r="G11296">
        <v>11</v>
      </c>
    </row>
    <row r="11297" spans="1:11" hidden="1" x14ac:dyDescent="0.3">
      <c r="A11297" s="1" t="s">
        <v>11316</v>
      </c>
      <c r="B11297" s="1" t="s">
        <v>35</v>
      </c>
      <c r="F11297">
        <v>1</v>
      </c>
      <c r="G11297">
        <v>6</v>
      </c>
      <c r="J11297">
        <v>7</v>
      </c>
    </row>
    <row r="11298" spans="1:11" hidden="1" x14ac:dyDescent="0.3">
      <c r="A11298" s="1" t="s">
        <v>11317</v>
      </c>
      <c r="B11298" s="1" t="s">
        <v>35</v>
      </c>
      <c r="F11298">
        <v>1</v>
      </c>
      <c r="G11298">
        <v>6</v>
      </c>
    </row>
    <row r="11299" spans="1:11" hidden="1" x14ac:dyDescent="0.3">
      <c r="A11299" s="1" t="s">
        <v>11318</v>
      </c>
      <c r="B11299" s="1" t="s">
        <v>35</v>
      </c>
      <c r="E11299">
        <v>1</v>
      </c>
      <c r="G11299">
        <v>5</v>
      </c>
      <c r="J11299">
        <v>4</v>
      </c>
    </row>
    <row r="11300" spans="1:11" hidden="1" x14ac:dyDescent="0.3">
      <c r="A11300" s="1" t="s">
        <v>11319</v>
      </c>
      <c r="B11300" s="1" t="s">
        <v>35</v>
      </c>
      <c r="F11300">
        <v>1</v>
      </c>
      <c r="G11300">
        <v>8</v>
      </c>
    </row>
    <row r="11301" spans="1:11" hidden="1" x14ac:dyDescent="0.3">
      <c r="A11301" s="1" t="s">
        <v>11320</v>
      </c>
      <c r="B11301" s="1" t="s">
        <v>35</v>
      </c>
      <c r="J11301">
        <v>1</v>
      </c>
    </row>
    <row r="11302" spans="1:11" hidden="1" x14ac:dyDescent="0.3">
      <c r="A11302" s="1" t="s">
        <v>11321</v>
      </c>
      <c r="B11302" s="1" t="s">
        <v>35</v>
      </c>
      <c r="G11302">
        <v>1</v>
      </c>
      <c r="J11302">
        <v>1</v>
      </c>
    </row>
    <row r="11303" spans="1:11" hidden="1" x14ac:dyDescent="0.3">
      <c r="A11303" s="1" t="s">
        <v>11322</v>
      </c>
      <c r="B11303" s="1" t="s">
        <v>35</v>
      </c>
      <c r="F11303">
        <v>1</v>
      </c>
      <c r="G11303">
        <v>12</v>
      </c>
      <c r="J11303">
        <v>2</v>
      </c>
      <c r="K11303">
        <v>1</v>
      </c>
    </row>
    <row r="11304" spans="1:11" hidden="1" x14ac:dyDescent="0.3">
      <c r="A11304" s="1" t="s">
        <v>11323</v>
      </c>
      <c r="B11304" s="1" t="s">
        <v>35</v>
      </c>
      <c r="F11304">
        <v>1</v>
      </c>
      <c r="G11304">
        <v>1</v>
      </c>
      <c r="J11304">
        <v>1</v>
      </c>
    </row>
    <row r="11305" spans="1:11" hidden="1" x14ac:dyDescent="0.3">
      <c r="A11305" s="1" t="s">
        <v>11324</v>
      </c>
      <c r="B11305" s="1" t="s">
        <v>35</v>
      </c>
      <c r="D11305">
        <v>1</v>
      </c>
      <c r="G11305">
        <v>7</v>
      </c>
      <c r="J11305">
        <v>5</v>
      </c>
    </row>
    <row r="11306" spans="1:11" hidden="1" x14ac:dyDescent="0.3">
      <c r="A11306" s="1" t="s">
        <v>11325</v>
      </c>
      <c r="B11306" s="1" t="s">
        <v>35</v>
      </c>
      <c r="G11306">
        <v>10</v>
      </c>
      <c r="J11306">
        <v>1</v>
      </c>
    </row>
    <row r="11307" spans="1:11" hidden="1" x14ac:dyDescent="0.3">
      <c r="A11307" s="1" t="s">
        <v>11326</v>
      </c>
      <c r="B11307" s="1" t="s">
        <v>35</v>
      </c>
      <c r="D11307">
        <v>1</v>
      </c>
      <c r="F11307">
        <v>4</v>
      </c>
      <c r="G11307">
        <v>11</v>
      </c>
      <c r="J11307">
        <v>6</v>
      </c>
    </row>
    <row r="11308" spans="1:11" hidden="1" x14ac:dyDescent="0.3">
      <c r="A11308" s="1" t="s">
        <v>11327</v>
      </c>
      <c r="B11308" s="1" t="s">
        <v>35</v>
      </c>
      <c r="F11308">
        <v>1</v>
      </c>
      <c r="G11308">
        <v>13</v>
      </c>
      <c r="J11308">
        <v>10</v>
      </c>
    </row>
    <row r="11309" spans="1:11" hidden="1" x14ac:dyDescent="0.3">
      <c r="A11309" s="1" t="s">
        <v>11328</v>
      </c>
      <c r="B11309" s="1" t="s">
        <v>35</v>
      </c>
      <c r="F11309">
        <v>2</v>
      </c>
      <c r="G11309">
        <v>8</v>
      </c>
      <c r="J11309">
        <v>6</v>
      </c>
    </row>
    <row r="11310" spans="1:11" hidden="1" x14ac:dyDescent="0.3">
      <c r="A11310" s="1" t="s">
        <v>11329</v>
      </c>
      <c r="B11310" s="1" t="s">
        <v>35</v>
      </c>
      <c r="F11310">
        <v>1</v>
      </c>
      <c r="G11310">
        <v>8</v>
      </c>
      <c r="J11310">
        <v>8</v>
      </c>
    </row>
    <row r="11311" spans="1:11" hidden="1" x14ac:dyDescent="0.3">
      <c r="A11311" s="1" t="s">
        <v>11330</v>
      </c>
      <c r="B11311" s="1" t="s">
        <v>35</v>
      </c>
      <c r="D11311">
        <v>2</v>
      </c>
      <c r="G11311">
        <v>9</v>
      </c>
      <c r="J11311">
        <v>2</v>
      </c>
    </row>
    <row r="11312" spans="1:11" hidden="1" x14ac:dyDescent="0.3">
      <c r="A11312" s="1" t="s">
        <v>11331</v>
      </c>
      <c r="B11312" s="1" t="s">
        <v>35</v>
      </c>
      <c r="G11312">
        <v>9</v>
      </c>
      <c r="J11312">
        <v>2</v>
      </c>
    </row>
    <row r="11313" spans="1:12" hidden="1" x14ac:dyDescent="0.3">
      <c r="A11313" s="1" t="s">
        <v>11332</v>
      </c>
      <c r="B11313" s="1" t="s">
        <v>35</v>
      </c>
      <c r="D11313">
        <v>2</v>
      </c>
      <c r="G11313">
        <v>11</v>
      </c>
      <c r="J11313">
        <v>8</v>
      </c>
    </row>
    <row r="11314" spans="1:12" hidden="1" x14ac:dyDescent="0.3">
      <c r="A11314" s="1" t="s">
        <v>11333</v>
      </c>
      <c r="B11314" s="1" t="s">
        <v>35</v>
      </c>
      <c r="F11314">
        <v>2</v>
      </c>
      <c r="G11314">
        <v>7</v>
      </c>
      <c r="J11314">
        <v>3</v>
      </c>
    </row>
    <row r="11315" spans="1:12" hidden="1" x14ac:dyDescent="0.3">
      <c r="A11315" s="1" t="s">
        <v>11334</v>
      </c>
      <c r="B11315" s="1" t="s">
        <v>35</v>
      </c>
      <c r="F11315">
        <v>1</v>
      </c>
      <c r="G11315">
        <v>11</v>
      </c>
      <c r="J11315">
        <v>2</v>
      </c>
    </row>
    <row r="11316" spans="1:12" hidden="1" x14ac:dyDescent="0.3">
      <c r="A11316" s="1" t="s">
        <v>11335</v>
      </c>
      <c r="B11316" s="1" t="s">
        <v>35</v>
      </c>
      <c r="G11316">
        <v>6</v>
      </c>
      <c r="J11316">
        <v>1</v>
      </c>
    </row>
    <row r="11317" spans="1:12" hidden="1" x14ac:dyDescent="0.3">
      <c r="A11317" s="1" t="s">
        <v>11336</v>
      </c>
      <c r="B11317" s="1" t="s">
        <v>35</v>
      </c>
      <c r="F11317">
        <v>1</v>
      </c>
      <c r="G11317">
        <v>2</v>
      </c>
    </row>
    <row r="11318" spans="1:12" hidden="1" x14ac:dyDescent="0.3">
      <c r="A11318" s="1" t="s">
        <v>11337</v>
      </c>
      <c r="B11318" s="1" t="s">
        <v>35</v>
      </c>
      <c r="G11318">
        <v>7</v>
      </c>
    </row>
    <row r="11319" spans="1:12" hidden="1" x14ac:dyDescent="0.3">
      <c r="A11319" s="1" t="s">
        <v>11338</v>
      </c>
      <c r="B11319" s="1" t="s">
        <v>35</v>
      </c>
      <c r="G11319">
        <v>1</v>
      </c>
    </row>
    <row r="11320" spans="1:12" hidden="1" x14ac:dyDescent="0.3">
      <c r="A11320" s="1" t="s">
        <v>11339</v>
      </c>
      <c r="B11320" s="1" t="s">
        <v>35</v>
      </c>
      <c r="G11320">
        <v>3</v>
      </c>
    </row>
    <row r="11321" spans="1:12" hidden="1" x14ac:dyDescent="0.3">
      <c r="A11321" s="1" t="s">
        <v>11340</v>
      </c>
      <c r="B11321" s="1" t="s">
        <v>35</v>
      </c>
      <c r="G11321">
        <v>1</v>
      </c>
    </row>
    <row r="11322" spans="1:12" hidden="1" x14ac:dyDescent="0.3">
      <c r="A11322" s="1" t="s">
        <v>11341</v>
      </c>
      <c r="B11322" s="1" t="s">
        <v>35</v>
      </c>
      <c r="F11322">
        <v>1</v>
      </c>
    </row>
    <row r="11323" spans="1:12" hidden="1" x14ac:dyDescent="0.3">
      <c r="A11323" s="1" t="s">
        <v>11342</v>
      </c>
      <c r="B11323" s="1" t="s">
        <v>35</v>
      </c>
      <c r="F11323">
        <v>23</v>
      </c>
      <c r="G11323">
        <v>1</v>
      </c>
      <c r="J11323">
        <v>4</v>
      </c>
      <c r="K11323">
        <v>1</v>
      </c>
      <c r="L11323">
        <v>1</v>
      </c>
    </row>
    <row r="11324" spans="1:12" hidden="1" x14ac:dyDescent="0.3">
      <c r="A11324" s="1" t="s">
        <v>11343</v>
      </c>
      <c r="B11324" s="1" t="s">
        <v>35</v>
      </c>
      <c r="D11324">
        <v>1</v>
      </c>
      <c r="G11324">
        <v>1</v>
      </c>
      <c r="J11324">
        <v>1</v>
      </c>
    </row>
    <row r="11325" spans="1:12" hidden="1" x14ac:dyDescent="0.3">
      <c r="A11325" s="1" t="s">
        <v>11344</v>
      </c>
      <c r="B11325" s="1" t="s">
        <v>35</v>
      </c>
      <c r="F11325">
        <v>1</v>
      </c>
      <c r="G11325">
        <v>3</v>
      </c>
    </row>
    <row r="11326" spans="1:12" hidden="1" x14ac:dyDescent="0.3">
      <c r="A11326" s="1" t="s">
        <v>11345</v>
      </c>
      <c r="B11326" s="1" t="s">
        <v>35</v>
      </c>
      <c r="G11326">
        <v>1</v>
      </c>
    </row>
    <row r="11327" spans="1:12" hidden="1" x14ac:dyDescent="0.3">
      <c r="A11327" s="1" t="s">
        <v>11346</v>
      </c>
      <c r="B11327" s="1" t="s">
        <v>35</v>
      </c>
      <c r="J11327">
        <v>1</v>
      </c>
    </row>
    <row r="11328" spans="1:12" hidden="1" x14ac:dyDescent="0.3">
      <c r="A11328" s="1" t="s">
        <v>11347</v>
      </c>
      <c r="B11328" s="1" t="s">
        <v>35</v>
      </c>
      <c r="J11328">
        <v>1</v>
      </c>
    </row>
    <row r="11329" spans="1:12" hidden="1" x14ac:dyDescent="0.3">
      <c r="A11329" s="1" t="s">
        <v>11348</v>
      </c>
      <c r="B11329" s="1" t="s">
        <v>35</v>
      </c>
      <c r="D11329">
        <v>2</v>
      </c>
      <c r="F11329">
        <v>4</v>
      </c>
      <c r="G11329">
        <v>15</v>
      </c>
      <c r="J11329">
        <v>14</v>
      </c>
    </row>
    <row r="11330" spans="1:12" hidden="1" x14ac:dyDescent="0.3">
      <c r="A11330" s="1" t="s">
        <v>11349</v>
      </c>
      <c r="B11330" s="1" t="s">
        <v>35</v>
      </c>
      <c r="F11330">
        <v>1</v>
      </c>
      <c r="G11330">
        <v>7</v>
      </c>
    </row>
    <row r="11331" spans="1:12" hidden="1" x14ac:dyDescent="0.3">
      <c r="A11331" s="1" t="s">
        <v>11350</v>
      </c>
      <c r="B11331" s="1" t="s">
        <v>35</v>
      </c>
      <c r="G11331">
        <v>2</v>
      </c>
      <c r="J11331">
        <v>1</v>
      </c>
    </row>
    <row r="11332" spans="1:12" hidden="1" x14ac:dyDescent="0.3">
      <c r="A11332" s="1" t="s">
        <v>11351</v>
      </c>
      <c r="B11332" s="1" t="s">
        <v>35</v>
      </c>
      <c r="H11332">
        <v>1</v>
      </c>
    </row>
    <row r="11333" spans="1:12" hidden="1" x14ac:dyDescent="0.3">
      <c r="A11333" s="1" t="s">
        <v>11352</v>
      </c>
      <c r="B11333" s="1" t="s">
        <v>35</v>
      </c>
      <c r="G11333">
        <v>1</v>
      </c>
    </row>
    <row r="11334" spans="1:12" hidden="1" x14ac:dyDescent="0.3">
      <c r="A11334" s="1" t="s">
        <v>11353</v>
      </c>
      <c r="B11334" s="1" t="s">
        <v>35</v>
      </c>
      <c r="G11334">
        <v>1</v>
      </c>
    </row>
    <row r="11335" spans="1:12" hidden="1" x14ac:dyDescent="0.3">
      <c r="A11335" s="1" t="s">
        <v>11354</v>
      </c>
      <c r="B11335" s="1" t="s">
        <v>35</v>
      </c>
      <c r="F11335">
        <v>6</v>
      </c>
      <c r="G11335">
        <v>89</v>
      </c>
      <c r="J11335">
        <v>1</v>
      </c>
      <c r="L11335">
        <v>4</v>
      </c>
    </row>
    <row r="11336" spans="1:12" hidden="1" x14ac:dyDescent="0.3">
      <c r="A11336" s="1" t="s">
        <v>11355</v>
      </c>
      <c r="B11336" s="1" t="s">
        <v>35</v>
      </c>
      <c r="G11336">
        <v>1</v>
      </c>
      <c r="J11336">
        <v>1</v>
      </c>
    </row>
    <row r="11337" spans="1:12" hidden="1" x14ac:dyDescent="0.3">
      <c r="A11337" s="1" t="s">
        <v>11356</v>
      </c>
      <c r="B11337" s="1" t="s">
        <v>35</v>
      </c>
      <c r="D11337">
        <v>1</v>
      </c>
      <c r="F11337">
        <v>1</v>
      </c>
      <c r="G11337">
        <v>5</v>
      </c>
      <c r="J11337">
        <v>1</v>
      </c>
    </row>
    <row r="11338" spans="1:12" hidden="1" x14ac:dyDescent="0.3">
      <c r="A11338" s="1" t="s">
        <v>11357</v>
      </c>
      <c r="B11338" s="1" t="s">
        <v>35</v>
      </c>
      <c r="F11338">
        <v>1</v>
      </c>
      <c r="G11338">
        <v>2</v>
      </c>
    </row>
    <row r="11339" spans="1:12" hidden="1" x14ac:dyDescent="0.3">
      <c r="A11339" s="1" t="s">
        <v>11358</v>
      </c>
      <c r="B11339" s="1" t="s">
        <v>35</v>
      </c>
      <c r="G11339">
        <v>2</v>
      </c>
    </row>
    <row r="11340" spans="1:12" hidden="1" x14ac:dyDescent="0.3">
      <c r="A11340" s="1" t="s">
        <v>11359</v>
      </c>
      <c r="B11340" s="1" t="s">
        <v>35</v>
      </c>
      <c r="D11340">
        <v>11</v>
      </c>
      <c r="F11340">
        <v>13</v>
      </c>
      <c r="G11340">
        <v>133</v>
      </c>
      <c r="J11340">
        <v>84</v>
      </c>
      <c r="L11340">
        <v>3</v>
      </c>
    </row>
    <row r="11341" spans="1:12" hidden="1" x14ac:dyDescent="0.3">
      <c r="A11341" s="1" t="s">
        <v>11360</v>
      </c>
      <c r="B11341" s="1" t="s">
        <v>35</v>
      </c>
      <c r="D11341">
        <v>8</v>
      </c>
      <c r="F11341">
        <v>12</v>
      </c>
      <c r="G11341">
        <v>124</v>
      </c>
      <c r="J11341">
        <v>71</v>
      </c>
    </row>
    <row r="11342" spans="1:12" hidden="1" x14ac:dyDescent="0.3">
      <c r="A11342" s="1" t="s">
        <v>11361</v>
      </c>
      <c r="B11342" s="1" t="s">
        <v>35</v>
      </c>
      <c r="D11342">
        <v>12</v>
      </c>
      <c r="E11342">
        <v>1</v>
      </c>
      <c r="F11342">
        <v>10</v>
      </c>
      <c r="G11342">
        <v>74</v>
      </c>
      <c r="J11342">
        <v>81</v>
      </c>
      <c r="L11342">
        <v>7</v>
      </c>
    </row>
    <row r="11343" spans="1:12" hidden="1" x14ac:dyDescent="0.3">
      <c r="A11343" s="1" t="s">
        <v>11362</v>
      </c>
      <c r="B11343" s="1" t="s">
        <v>35</v>
      </c>
      <c r="F11343">
        <v>10</v>
      </c>
      <c r="G11343">
        <v>99</v>
      </c>
      <c r="L11343">
        <v>2</v>
      </c>
    </row>
    <row r="11344" spans="1:12" hidden="1" x14ac:dyDescent="0.3">
      <c r="A11344" s="1" t="s">
        <v>11363</v>
      </c>
      <c r="B11344" s="1" t="s">
        <v>35</v>
      </c>
      <c r="F11344">
        <v>4</v>
      </c>
      <c r="G11344">
        <v>7</v>
      </c>
    </row>
    <row r="11345" spans="1:12" hidden="1" x14ac:dyDescent="0.3">
      <c r="A11345" s="1" t="s">
        <v>11364</v>
      </c>
      <c r="B11345" s="1" t="s">
        <v>35</v>
      </c>
      <c r="G11345">
        <v>1</v>
      </c>
      <c r="J11345">
        <v>2</v>
      </c>
    </row>
    <row r="11346" spans="1:12" hidden="1" x14ac:dyDescent="0.3">
      <c r="A11346" s="1" t="s">
        <v>11365</v>
      </c>
      <c r="B11346" s="1" t="s">
        <v>35</v>
      </c>
      <c r="F11346">
        <v>1</v>
      </c>
      <c r="G11346">
        <v>6</v>
      </c>
      <c r="J11346">
        <v>4</v>
      </c>
    </row>
    <row r="11347" spans="1:12" hidden="1" x14ac:dyDescent="0.3">
      <c r="A11347" s="1" t="s">
        <v>11366</v>
      </c>
      <c r="B11347" s="1" t="s">
        <v>35</v>
      </c>
      <c r="G11347">
        <v>1</v>
      </c>
    </row>
    <row r="11348" spans="1:12" hidden="1" x14ac:dyDescent="0.3">
      <c r="A11348" s="1" t="s">
        <v>11367</v>
      </c>
      <c r="B11348" s="1" t="s">
        <v>35</v>
      </c>
      <c r="G11348">
        <v>1</v>
      </c>
    </row>
    <row r="11349" spans="1:12" hidden="1" x14ac:dyDescent="0.3">
      <c r="A11349" s="1" t="s">
        <v>11368</v>
      </c>
      <c r="B11349" s="1" t="s">
        <v>35</v>
      </c>
      <c r="J11349">
        <v>1</v>
      </c>
    </row>
    <row r="11350" spans="1:12" hidden="1" x14ac:dyDescent="0.3">
      <c r="A11350" s="1" t="s">
        <v>11369</v>
      </c>
      <c r="B11350" s="1" t="s">
        <v>35</v>
      </c>
      <c r="F11350">
        <v>1</v>
      </c>
    </row>
    <row r="11351" spans="1:12" hidden="1" x14ac:dyDescent="0.3">
      <c r="A11351" s="1" t="s">
        <v>11370</v>
      </c>
      <c r="B11351" s="1" t="s">
        <v>35</v>
      </c>
      <c r="F11351">
        <v>5</v>
      </c>
      <c r="G11351">
        <v>5</v>
      </c>
      <c r="J11351">
        <v>2</v>
      </c>
      <c r="L11351">
        <v>1</v>
      </c>
    </row>
    <row r="11352" spans="1:12" hidden="1" x14ac:dyDescent="0.3">
      <c r="A11352" s="1" t="s">
        <v>11371</v>
      </c>
      <c r="B11352" s="1" t="s">
        <v>35</v>
      </c>
      <c r="F11352">
        <v>3</v>
      </c>
      <c r="G11352">
        <v>3</v>
      </c>
      <c r="J11352">
        <v>4</v>
      </c>
    </row>
    <row r="11353" spans="1:12" hidden="1" x14ac:dyDescent="0.3">
      <c r="A11353" s="1" t="s">
        <v>11372</v>
      </c>
      <c r="B11353" s="1" t="s">
        <v>35</v>
      </c>
      <c r="G11353">
        <v>2</v>
      </c>
    </row>
    <row r="11354" spans="1:12" hidden="1" x14ac:dyDescent="0.3">
      <c r="A11354" s="1" t="s">
        <v>11373</v>
      </c>
      <c r="B11354" s="1" t="s">
        <v>35</v>
      </c>
      <c r="F11354">
        <v>5</v>
      </c>
      <c r="G11354">
        <v>12</v>
      </c>
      <c r="J11354">
        <v>11</v>
      </c>
      <c r="L11354">
        <v>1</v>
      </c>
    </row>
    <row r="11355" spans="1:12" hidden="1" x14ac:dyDescent="0.3">
      <c r="A11355" s="1" t="s">
        <v>11374</v>
      </c>
      <c r="B11355" s="1" t="s">
        <v>35</v>
      </c>
      <c r="G11355">
        <v>2</v>
      </c>
    </row>
    <row r="11356" spans="1:12" hidden="1" x14ac:dyDescent="0.3">
      <c r="A11356" s="1" t="s">
        <v>11375</v>
      </c>
      <c r="B11356" s="1" t="s">
        <v>35</v>
      </c>
      <c r="D11356">
        <v>1</v>
      </c>
      <c r="F11356">
        <v>6</v>
      </c>
      <c r="G11356">
        <v>21</v>
      </c>
      <c r="J11356">
        <v>2</v>
      </c>
    </row>
    <row r="11357" spans="1:12" hidden="1" x14ac:dyDescent="0.3">
      <c r="A11357" s="1" t="s">
        <v>11376</v>
      </c>
      <c r="B11357" s="1" t="s">
        <v>35</v>
      </c>
      <c r="G11357">
        <v>1</v>
      </c>
    </row>
    <row r="11358" spans="1:12" hidden="1" x14ac:dyDescent="0.3">
      <c r="A11358" s="1" t="s">
        <v>11377</v>
      </c>
      <c r="B11358" s="1" t="s">
        <v>35</v>
      </c>
      <c r="F11358">
        <v>3</v>
      </c>
      <c r="G11358">
        <v>28</v>
      </c>
    </row>
    <row r="11359" spans="1:12" hidden="1" x14ac:dyDescent="0.3">
      <c r="A11359" s="1" t="s">
        <v>11378</v>
      </c>
      <c r="B11359" s="1" t="s">
        <v>35</v>
      </c>
      <c r="J11359">
        <v>2</v>
      </c>
    </row>
    <row r="11360" spans="1:12" hidden="1" x14ac:dyDescent="0.3">
      <c r="A11360" s="1" t="s">
        <v>11379</v>
      </c>
      <c r="B11360" s="1" t="s">
        <v>35</v>
      </c>
      <c r="D11360">
        <v>2</v>
      </c>
      <c r="F11360">
        <v>1</v>
      </c>
      <c r="G11360">
        <v>36</v>
      </c>
      <c r="J11360">
        <v>22</v>
      </c>
      <c r="L11360">
        <v>3</v>
      </c>
    </row>
    <row r="11361" spans="1:12" hidden="1" x14ac:dyDescent="0.3">
      <c r="A11361" s="1" t="s">
        <v>11380</v>
      </c>
      <c r="B11361" s="1" t="s">
        <v>35</v>
      </c>
      <c r="D11361">
        <v>6</v>
      </c>
      <c r="F11361">
        <v>8</v>
      </c>
      <c r="G11361">
        <v>36</v>
      </c>
      <c r="J11361">
        <v>24</v>
      </c>
      <c r="L11361">
        <v>1</v>
      </c>
    </row>
    <row r="11362" spans="1:12" hidden="1" x14ac:dyDescent="0.3">
      <c r="A11362" s="1" t="s">
        <v>11381</v>
      </c>
      <c r="B11362" s="1" t="s">
        <v>35</v>
      </c>
      <c r="D11362">
        <v>5</v>
      </c>
      <c r="F11362">
        <v>8</v>
      </c>
      <c r="G11362">
        <v>64</v>
      </c>
      <c r="J11362">
        <v>27</v>
      </c>
      <c r="L11362">
        <v>1</v>
      </c>
    </row>
    <row r="11363" spans="1:12" hidden="1" x14ac:dyDescent="0.3">
      <c r="A11363" s="1" t="s">
        <v>11382</v>
      </c>
      <c r="B11363" s="1" t="s">
        <v>35</v>
      </c>
      <c r="F11363">
        <v>1</v>
      </c>
      <c r="G11363">
        <v>23</v>
      </c>
    </row>
    <row r="11364" spans="1:12" hidden="1" x14ac:dyDescent="0.3">
      <c r="A11364" s="1" t="s">
        <v>11383</v>
      </c>
      <c r="B11364" s="1" t="s">
        <v>35</v>
      </c>
      <c r="F11364">
        <v>2</v>
      </c>
      <c r="G11364">
        <v>34</v>
      </c>
    </row>
    <row r="11365" spans="1:12" hidden="1" x14ac:dyDescent="0.3">
      <c r="A11365" s="1" t="s">
        <v>11384</v>
      </c>
      <c r="B11365" s="1" t="s">
        <v>35</v>
      </c>
      <c r="F11365">
        <v>4</v>
      </c>
    </row>
    <row r="11366" spans="1:12" hidden="1" x14ac:dyDescent="0.3">
      <c r="A11366" s="1" t="s">
        <v>11385</v>
      </c>
      <c r="B11366" s="1" t="s">
        <v>35</v>
      </c>
      <c r="F11366">
        <v>4</v>
      </c>
      <c r="J11366">
        <v>1</v>
      </c>
    </row>
    <row r="11367" spans="1:12" hidden="1" x14ac:dyDescent="0.3">
      <c r="A11367" s="1" t="s">
        <v>11386</v>
      </c>
      <c r="B11367" s="1" t="s">
        <v>35</v>
      </c>
      <c r="D11367">
        <v>1</v>
      </c>
      <c r="F11367">
        <v>5</v>
      </c>
    </row>
    <row r="11368" spans="1:12" hidden="1" x14ac:dyDescent="0.3">
      <c r="A11368" s="1" t="s">
        <v>11387</v>
      </c>
      <c r="B11368" s="1" t="s">
        <v>35</v>
      </c>
      <c r="G11368">
        <v>1</v>
      </c>
      <c r="J11368">
        <v>1</v>
      </c>
    </row>
    <row r="11369" spans="1:12" hidden="1" x14ac:dyDescent="0.3">
      <c r="A11369" s="1" t="s">
        <v>11388</v>
      </c>
      <c r="B11369" s="1" t="s">
        <v>35</v>
      </c>
      <c r="G11369">
        <v>1</v>
      </c>
    </row>
    <row r="11370" spans="1:12" hidden="1" x14ac:dyDescent="0.3">
      <c r="A11370" s="1" t="s">
        <v>11389</v>
      </c>
      <c r="B11370" s="1" t="s">
        <v>35</v>
      </c>
      <c r="F11370">
        <v>3</v>
      </c>
      <c r="J11370">
        <v>2</v>
      </c>
    </row>
    <row r="11371" spans="1:12" hidden="1" x14ac:dyDescent="0.3">
      <c r="A11371" s="1" t="s">
        <v>11390</v>
      </c>
      <c r="B11371" s="1" t="s">
        <v>35</v>
      </c>
      <c r="F11371">
        <v>1</v>
      </c>
      <c r="J11371">
        <v>1</v>
      </c>
    </row>
    <row r="11372" spans="1:12" hidden="1" x14ac:dyDescent="0.3">
      <c r="A11372" s="1" t="s">
        <v>11391</v>
      </c>
      <c r="B11372" s="1" t="s">
        <v>35</v>
      </c>
      <c r="F11372">
        <v>2</v>
      </c>
    </row>
    <row r="11373" spans="1:12" hidden="1" x14ac:dyDescent="0.3">
      <c r="A11373" s="1" t="s">
        <v>11392</v>
      </c>
      <c r="B11373" s="1" t="s">
        <v>35</v>
      </c>
      <c r="F11373">
        <v>8</v>
      </c>
      <c r="G11373">
        <v>16</v>
      </c>
      <c r="J11373">
        <v>18</v>
      </c>
      <c r="L11373">
        <v>1</v>
      </c>
    </row>
    <row r="11374" spans="1:12" hidden="1" x14ac:dyDescent="0.3">
      <c r="A11374" s="1" t="s">
        <v>11393</v>
      </c>
      <c r="B11374" s="1" t="s">
        <v>35</v>
      </c>
      <c r="D11374">
        <v>2</v>
      </c>
      <c r="J11374">
        <v>5</v>
      </c>
    </row>
    <row r="11375" spans="1:12" hidden="1" x14ac:dyDescent="0.3">
      <c r="A11375" s="1" t="s">
        <v>11394</v>
      </c>
      <c r="B11375" s="1" t="s">
        <v>35</v>
      </c>
      <c r="D11375">
        <v>1</v>
      </c>
      <c r="F11375">
        <v>2</v>
      </c>
      <c r="G11375">
        <v>8</v>
      </c>
      <c r="J11375">
        <v>4</v>
      </c>
    </row>
    <row r="11376" spans="1:12" hidden="1" x14ac:dyDescent="0.3">
      <c r="A11376" s="1" t="s">
        <v>11395</v>
      </c>
      <c r="B11376" s="1" t="s">
        <v>35</v>
      </c>
      <c r="D11376">
        <v>2</v>
      </c>
      <c r="F11376">
        <v>2</v>
      </c>
      <c r="G11376">
        <v>32</v>
      </c>
      <c r="J11376">
        <v>26</v>
      </c>
    </row>
    <row r="11377" spans="1:12" hidden="1" x14ac:dyDescent="0.3">
      <c r="A11377" s="1" t="s">
        <v>11396</v>
      </c>
      <c r="B11377" s="1" t="s">
        <v>35</v>
      </c>
      <c r="D11377">
        <v>1</v>
      </c>
      <c r="F11377">
        <v>2</v>
      </c>
      <c r="G11377">
        <v>10</v>
      </c>
      <c r="J11377">
        <v>3</v>
      </c>
    </row>
    <row r="11378" spans="1:12" hidden="1" x14ac:dyDescent="0.3">
      <c r="A11378" s="1" t="s">
        <v>11397</v>
      </c>
      <c r="B11378" s="1" t="s">
        <v>35</v>
      </c>
      <c r="D11378">
        <v>2</v>
      </c>
      <c r="F11378">
        <v>1</v>
      </c>
      <c r="G11378">
        <v>38</v>
      </c>
      <c r="J11378">
        <v>15</v>
      </c>
    </row>
    <row r="11379" spans="1:12" hidden="1" x14ac:dyDescent="0.3">
      <c r="A11379" s="1" t="s">
        <v>11398</v>
      </c>
      <c r="B11379" s="1" t="s">
        <v>35</v>
      </c>
      <c r="F11379">
        <v>1</v>
      </c>
      <c r="G11379">
        <v>22</v>
      </c>
      <c r="J11379">
        <v>1</v>
      </c>
      <c r="L11379">
        <v>1</v>
      </c>
    </row>
    <row r="11380" spans="1:12" hidden="1" x14ac:dyDescent="0.3">
      <c r="A11380" s="1" t="s">
        <v>11399</v>
      </c>
      <c r="B11380" s="1" t="s">
        <v>35</v>
      </c>
      <c r="F11380">
        <v>2</v>
      </c>
      <c r="G11380">
        <v>12</v>
      </c>
    </row>
    <row r="11381" spans="1:12" hidden="1" x14ac:dyDescent="0.3">
      <c r="A11381" s="1" t="s">
        <v>11400</v>
      </c>
      <c r="B11381" s="1" t="s">
        <v>35</v>
      </c>
      <c r="F11381">
        <v>2</v>
      </c>
      <c r="J11381">
        <v>1</v>
      </c>
    </row>
    <row r="11382" spans="1:12" hidden="1" x14ac:dyDescent="0.3">
      <c r="A11382" s="1" t="s">
        <v>11401</v>
      </c>
      <c r="B11382" s="1" t="s">
        <v>35</v>
      </c>
      <c r="F11382">
        <v>1</v>
      </c>
    </row>
    <row r="11383" spans="1:12" hidden="1" x14ac:dyDescent="0.3">
      <c r="A11383" s="1" t="s">
        <v>11402</v>
      </c>
      <c r="B11383" s="1" t="s">
        <v>35</v>
      </c>
      <c r="G11383">
        <v>1</v>
      </c>
    </row>
    <row r="11384" spans="1:12" hidden="1" x14ac:dyDescent="0.3">
      <c r="A11384" s="1" t="s">
        <v>11403</v>
      </c>
      <c r="B11384" s="1" t="s">
        <v>35</v>
      </c>
      <c r="G11384">
        <v>2</v>
      </c>
      <c r="J11384">
        <v>1</v>
      </c>
    </row>
    <row r="11385" spans="1:12" hidden="1" x14ac:dyDescent="0.3">
      <c r="A11385" s="1" t="s">
        <v>11404</v>
      </c>
      <c r="B11385" s="1" t="s">
        <v>35</v>
      </c>
      <c r="F11385">
        <v>1</v>
      </c>
      <c r="G11385">
        <v>8</v>
      </c>
    </row>
    <row r="11386" spans="1:12" hidden="1" x14ac:dyDescent="0.3">
      <c r="A11386" s="1" t="s">
        <v>11405</v>
      </c>
      <c r="B11386" s="1" t="s">
        <v>35</v>
      </c>
      <c r="G11386">
        <v>10</v>
      </c>
      <c r="J11386">
        <v>1</v>
      </c>
    </row>
    <row r="11387" spans="1:12" hidden="1" x14ac:dyDescent="0.3">
      <c r="A11387" s="1" t="s">
        <v>11406</v>
      </c>
      <c r="B11387" s="1" t="s">
        <v>35</v>
      </c>
      <c r="F11387">
        <v>1</v>
      </c>
      <c r="G11387">
        <v>13</v>
      </c>
      <c r="J11387">
        <v>1</v>
      </c>
    </row>
    <row r="11388" spans="1:12" hidden="1" x14ac:dyDescent="0.3">
      <c r="A11388" s="1" t="s">
        <v>11407</v>
      </c>
      <c r="B11388" s="1" t="s">
        <v>35</v>
      </c>
      <c r="F11388">
        <v>1</v>
      </c>
      <c r="G11388">
        <v>7</v>
      </c>
      <c r="J11388">
        <v>6</v>
      </c>
    </row>
    <row r="11389" spans="1:12" hidden="1" x14ac:dyDescent="0.3">
      <c r="A11389" s="1" t="s">
        <v>11408</v>
      </c>
      <c r="B11389" s="1" t="s">
        <v>35</v>
      </c>
      <c r="F11389">
        <v>1</v>
      </c>
      <c r="G11389">
        <v>9</v>
      </c>
    </row>
    <row r="11390" spans="1:12" hidden="1" x14ac:dyDescent="0.3">
      <c r="A11390" s="1" t="s">
        <v>11409</v>
      </c>
      <c r="B11390" s="1" t="s">
        <v>35</v>
      </c>
      <c r="F11390">
        <v>1</v>
      </c>
      <c r="G11390">
        <v>3</v>
      </c>
      <c r="J11390">
        <v>8</v>
      </c>
    </row>
    <row r="11391" spans="1:12" hidden="1" x14ac:dyDescent="0.3">
      <c r="A11391" s="1" t="s">
        <v>11410</v>
      </c>
      <c r="B11391" s="1" t="s">
        <v>35</v>
      </c>
      <c r="G11391">
        <v>2</v>
      </c>
    </row>
    <row r="11392" spans="1:12" hidden="1" x14ac:dyDescent="0.3">
      <c r="A11392" s="1" t="s">
        <v>11411</v>
      </c>
      <c r="B11392" s="1" t="s">
        <v>35</v>
      </c>
      <c r="D11392">
        <v>1</v>
      </c>
      <c r="G11392">
        <v>9</v>
      </c>
      <c r="J11392">
        <v>4</v>
      </c>
    </row>
    <row r="11393" spans="1:13" hidden="1" x14ac:dyDescent="0.3">
      <c r="A11393" s="1" t="s">
        <v>11412</v>
      </c>
      <c r="B11393" s="1" t="s">
        <v>35</v>
      </c>
      <c r="D11393">
        <v>1</v>
      </c>
      <c r="F11393">
        <v>2</v>
      </c>
      <c r="G11393">
        <v>2</v>
      </c>
      <c r="J11393">
        <v>1</v>
      </c>
      <c r="M11393">
        <v>1</v>
      </c>
    </row>
    <row r="11394" spans="1:13" hidden="1" x14ac:dyDescent="0.3">
      <c r="A11394" s="1" t="s">
        <v>11413</v>
      </c>
      <c r="B11394" s="1" t="s">
        <v>35</v>
      </c>
      <c r="G11394">
        <v>4</v>
      </c>
      <c r="J11394">
        <v>2</v>
      </c>
    </row>
    <row r="11395" spans="1:13" hidden="1" x14ac:dyDescent="0.3">
      <c r="A11395" s="1" t="s">
        <v>11414</v>
      </c>
      <c r="B11395" s="1" t="s">
        <v>35</v>
      </c>
      <c r="F11395">
        <v>1</v>
      </c>
      <c r="G11395">
        <v>9</v>
      </c>
      <c r="J11395">
        <v>2</v>
      </c>
    </row>
    <row r="11396" spans="1:13" hidden="1" x14ac:dyDescent="0.3">
      <c r="A11396" s="1" t="s">
        <v>11415</v>
      </c>
      <c r="B11396" s="1" t="s">
        <v>35</v>
      </c>
      <c r="G11396">
        <v>1</v>
      </c>
      <c r="H11396">
        <v>1</v>
      </c>
    </row>
    <row r="11397" spans="1:13" hidden="1" x14ac:dyDescent="0.3">
      <c r="A11397" s="1" t="s">
        <v>11416</v>
      </c>
      <c r="B11397" s="1" t="s">
        <v>35</v>
      </c>
      <c r="G11397">
        <v>7</v>
      </c>
      <c r="H11397">
        <v>1</v>
      </c>
      <c r="J11397">
        <v>4</v>
      </c>
      <c r="L11397">
        <v>1</v>
      </c>
    </row>
    <row r="11398" spans="1:13" hidden="1" x14ac:dyDescent="0.3">
      <c r="A11398" s="1" t="s">
        <v>11417</v>
      </c>
      <c r="B11398" s="1" t="s">
        <v>35</v>
      </c>
      <c r="D11398">
        <v>1</v>
      </c>
      <c r="F11398">
        <v>2</v>
      </c>
      <c r="G11398">
        <v>9</v>
      </c>
      <c r="J11398">
        <v>11</v>
      </c>
    </row>
    <row r="11399" spans="1:13" hidden="1" x14ac:dyDescent="0.3">
      <c r="A11399" s="1" t="s">
        <v>11418</v>
      </c>
      <c r="B11399" s="1" t="s">
        <v>35</v>
      </c>
      <c r="D11399">
        <v>1</v>
      </c>
      <c r="F11399">
        <v>3</v>
      </c>
      <c r="G11399">
        <v>8</v>
      </c>
      <c r="J11399">
        <v>6</v>
      </c>
    </row>
    <row r="11400" spans="1:13" hidden="1" x14ac:dyDescent="0.3">
      <c r="A11400" s="1" t="s">
        <v>11419</v>
      </c>
      <c r="B11400" s="1" t="s">
        <v>35</v>
      </c>
      <c r="F11400">
        <v>1</v>
      </c>
      <c r="G11400">
        <v>7</v>
      </c>
      <c r="J11400">
        <v>5</v>
      </c>
    </row>
    <row r="11401" spans="1:13" hidden="1" x14ac:dyDescent="0.3">
      <c r="A11401" s="1" t="s">
        <v>11420</v>
      </c>
      <c r="B11401" s="1" t="s">
        <v>35</v>
      </c>
      <c r="F11401">
        <v>1</v>
      </c>
      <c r="G11401">
        <v>10</v>
      </c>
      <c r="J11401">
        <v>9</v>
      </c>
    </row>
    <row r="11402" spans="1:13" hidden="1" x14ac:dyDescent="0.3">
      <c r="A11402" s="1" t="s">
        <v>11421</v>
      </c>
      <c r="B11402" s="1" t="s">
        <v>35</v>
      </c>
      <c r="F11402">
        <v>1</v>
      </c>
      <c r="G11402">
        <v>11</v>
      </c>
      <c r="J11402">
        <v>7</v>
      </c>
    </row>
    <row r="11403" spans="1:13" hidden="1" x14ac:dyDescent="0.3">
      <c r="A11403" s="1" t="s">
        <v>11422</v>
      </c>
      <c r="B11403" s="1" t="s">
        <v>35</v>
      </c>
      <c r="F11403">
        <v>1</v>
      </c>
      <c r="G11403">
        <v>11</v>
      </c>
      <c r="J11403">
        <v>7</v>
      </c>
    </row>
    <row r="11404" spans="1:13" hidden="1" x14ac:dyDescent="0.3">
      <c r="A11404" s="1" t="s">
        <v>11423</v>
      </c>
      <c r="B11404" s="1" t="s">
        <v>35</v>
      </c>
      <c r="D11404">
        <v>1</v>
      </c>
      <c r="G11404">
        <v>7</v>
      </c>
      <c r="J11404">
        <v>6</v>
      </c>
    </row>
    <row r="11405" spans="1:13" hidden="1" x14ac:dyDescent="0.3">
      <c r="A11405" s="1" t="s">
        <v>11424</v>
      </c>
      <c r="B11405" s="1" t="s">
        <v>35</v>
      </c>
      <c r="D11405">
        <v>2</v>
      </c>
      <c r="G11405">
        <v>11</v>
      </c>
      <c r="J11405">
        <v>2</v>
      </c>
    </row>
    <row r="11406" spans="1:13" hidden="1" x14ac:dyDescent="0.3">
      <c r="A11406" s="1" t="s">
        <v>11425</v>
      </c>
      <c r="B11406" s="1" t="s">
        <v>35</v>
      </c>
      <c r="D11406">
        <v>1</v>
      </c>
      <c r="G11406">
        <v>3</v>
      </c>
      <c r="J11406">
        <v>2</v>
      </c>
    </row>
    <row r="11407" spans="1:13" hidden="1" x14ac:dyDescent="0.3">
      <c r="A11407" s="1" t="s">
        <v>11426</v>
      </c>
      <c r="B11407" s="1" t="s">
        <v>35</v>
      </c>
      <c r="F11407">
        <v>1</v>
      </c>
      <c r="G11407">
        <v>8</v>
      </c>
      <c r="J11407">
        <v>3</v>
      </c>
    </row>
    <row r="11408" spans="1:13" hidden="1" x14ac:dyDescent="0.3">
      <c r="A11408" s="1" t="s">
        <v>11427</v>
      </c>
      <c r="B11408" s="1" t="s">
        <v>35</v>
      </c>
      <c r="G11408">
        <v>8</v>
      </c>
    </row>
    <row r="11409" spans="1:12" hidden="1" x14ac:dyDescent="0.3">
      <c r="A11409" s="1" t="s">
        <v>11428</v>
      </c>
      <c r="B11409" s="1" t="s">
        <v>35</v>
      </c>
      <c r="G11409">
        <v>1</v>
      </c>
    </row>
    <row r="11410" spans="1:12" hidden="1" x14ac:dyDescent="0.3">
      <c r="A11410" s="1" t="s">
        <v>11429</v>
      </c>
      <c r="B11410" s="1" t="s">
        <v>35</v>
      </c>
      <c r="G11410">
        <v>9</v>
      </c>
    </row>
    <row r="11411" spans="1:12" hidden="1" x14ac:dyDescent="0.3">
      <c r="A11411" s="1" t="s">
        <v>11430</v>
      </c>
      <c r="B11411" s="1" t="s">
        <v>35</v>
      </c>
      <c r="D11411">
        <v>1</v>
      </c>
      <c r="G11411">
        <v>2</v>
      </c>
    </row>
    <row r="11412" spans="1:12" hidden="1" x14ac:dyDescent="0.3">
      <c r="A11412" s="1" t="s">
        <v>11431</v>
      </c>
      <c r="B11412" s="1" t="s">
        <v>35</v>
      </c>
      <c r="F11412">
        <v>1</v>
      </c>
      <c r="G11412">
        <v>2</v>
      </c>
    </row>
    <row r="11413" spans="1:12" hidden="1" x14ac:dyDescent="0.3">
      <c r="A11413" s="1" t="s">
        <v>11432</v>
      </c>
      <c r="B11413" s="1" t="s">
        <v>35</v>
      </c>
      <c r="G11413">
        <v>1</v>
      </c>
    </row>
    <row r="11414" spans="1:12" hidden="1" x14ac:dyDescent="0.3">
      <c r="A11414" s="1" t="s">
        <v>11433</v>
      </c>
      <c r="B11414" s="1" t="s">
        <v>35</v>
      </c>
      <c r="F11414">
        <v>1</v>
      </c>
    </row>
    <row r="11415" spans="1:12" hidden="1" x14ac:dyDescent="0.3">
      <c r="A11415" s="1" t="s">
        <v>11434</v>
      </c>
      <c r="B11415" s="1" t="s">
        <v>35</v>
      </c>
      <c r="F11415">
        <v>1</v>
      </c>
    </row>
    <row r="11416" spans="1:12" hidden="1" x14ac:dyDescent="0.3">
      <c r="A11416" s="1" t="s">
        <v>11435</v>
      </c>
      <c r="B11416" s="1" t="s">
        <v>35</v>
      </c>
      <c r="G11416">
        <v>1</v>
      </c>
    </row>
    <row r="11417" spans="1:12" hidden="1" x14ac:dyDescent="0.3">
      <c r="A11417" s="1" t="s">
        <v>11436</v>
      </c>
      <c r="B11417" s="1" t="s">
        <v>35</v>
      </c>
      <c r="D11417">
        <v>1</v>
      </c>
      <c r="F11417">
        <v>4</v>
      </c>
      <c r="G11417">
        <v>5</v>
      </c>
      <c r="J11417">
        <v>3</v>
      </c>
      <c r="L11417">
        <v>1</v>
      </c>
    </row>
    <row r="11418" spans="1:12" hidden="1" x14ac:dyDescent="0.3">
      <c r="A11418" s="1" t="s">
        <v>11437</v>
      </c>
      <c r="B11418" s="1" t="s">
        <v>35</v>
      </c>
      <c r="D11418">
        <v>21</v>
      </c>
      <c r="F11418">
        <v>18</v>
      </c>
      <c r="G11418">
        <v>354</v>
      </c>
      <c r="J11418">
        <v>111</v>
      </c>
      <c r="L11418">
        <v>3</v>
      </c>
    </row>
    <row r="11419" spans="1:12" hidden="1" x14ac:dyDescent="0.3">
      <c r="A11419" s="1" t="s">
        <v>11438</v>
      </c>
      <c r="B11419" s="1" t="s">
        <v>35</v>
      </c>
      <c r="F11419">
        <v>2</v>
      </c>
      <c r="G11419">
        <v>3</v>
      </c>
    </row>
    <row r="11420" spans="1:12" hidden="1" x14ac:dyDescent="0.3">
      <c r="A11420" s="1" t="s">
        <v>11439</v>
      </c>
      <c r="B11420" s="1" t="s">
        <v>35</v>
      </c>
      <c r="G11420">
        <v>2</v>
      </c>
      <c r="J11420">
        <v>1</v>
      </c>
    </row>
    <row r="11421" spans="1:12" hidden="1" x14ac:dyDescent="0.3">
      <c r="A11421" s="1" t="s">
        <v>11440</v>
      </c>
      <c r="B11421" s="1" t="s">
        <v>35</v>
      </c>
      <c r="G11421">
        <v>3</v>
      </c>
    </row>
    <row r="11422" spans="1:12" hidden="1" x14ac:dyDescent="0.3">
      <c r="A11422" s="1" t="s">
        <v>11441</v>
      </c>
      <c r="B11422" s="1" t="s">
        <v>35</v>
      </c>
      <c r="G11422">
        <v>1</v>
      </c>
    </row>
    <row r="11423" spans="1:12" hidden="1" x14ac:dyDescent="0.3">
      <c r="A11423" s="1" t="s">
        <v>11442</v>
      </c>
      <c r="B11423" s="1" t="s">
        <v>35</v>
      </c>
      <c r="F11423">
        <v>1</v>
      </c>
    </row>
    <row r="11424" spans="1:12" hidden="1" x14ac:dyDescent="0.3">
      <c r="A11424" s="1" t="s">
        <v>11443</v>
      </c>
      <c r="B11424" s="1" t="s">
        <v>35</v>
      </c>
      <c r="G11424">
        <v>1</v>
      </c>
    </row>
    <row r="11425" spans="1:12" hidden="1" x14ac:dyDescent="0.3">
      <c r="A11425" s="1" t="s">
        <v>11444</v>
      </c>
      <c r="B11425" s="1" t="s">
        <v>35</v>
      </c>
      <c r="G11425">
        <v>1</v>
      </c>
    </row>
    <row r="11426" spans="1:12" hidden="1" x14ac:dyDescent="0.3">
      <c r="A11426" s="1" t="s">
        <v>11445</v>
      </c>
      <c r="B11426" s="1" t="s">
        <v>35</v>
      </c>
      <c r="F11426">
        <v>1</v>
      </c>
    </row>
    <row r="11427" spans="1:12" hidden="1" x14ac:dyDescent="0.3">
      <c r="A11427" s="1" t="s">
        <v>11446</v>
      </c>
      <c r="B11427" s="1" t="s">
        <v>35</v>
      </c>
      <c r="F11427">
        <v>1</v>
      </c>
      <c r="G11427">
        <v>1</v>
      </c>
    </row>
    <row r="11428" spans="1:12" hidden="1" x14ac:dyDescent="0.3">
      <c r="A11428" s="1" t="s">
        <v>11447</v>
      </c>
      <c r="B11428" s="1" t="s">
        <v>35</v>
      </c>
      <c r="G11428">
        <v>1</v>
      </c>
    </row>
    <row r="11429" spans="1:12" hidden="1" x14ac:dyDescent="0.3">
      <c r="A11429" s="1" t="s">
        <v>11448</v>
      </c>
      <c r="B11429" s="1" t="s">
        <v>35</v>
      </c>
      <c r="J11429">
        <v>1</v>
      </c>
    </row>
    <row r="11430" spans="1:12" hidden="1" x14ac:dyDescent="0.3">
      <c r="A11430" s="1" t="s">
        <v>11449</v>
      </c>
      <c r="B11430" s="1" t="s">
        <v>35</v>
      </c>
      <c r="L11430">
        <v>1</v>
      </c>
    </row>
    <row r="11431" spans="1:12" hidden="1" x14ac:dyDescent="0.3">
      <c r="A11431" s="1" t="s">
        <v>11450</v>
      </c>
      <c r="B11431" s="1" t="s">
        <v>35</v>
      </c>
      <c r="J11431">
        <v>1</v>
      </c>
    </row>
    <row r="11432" spans="1:12" hidden="1" x14ac:dyDescent="0.3">
      <c r="A11432" s="1" t="s">
        <v>11451</v>
      </c>
      <c r="B11432" s="1" t="s">
        <v>35</v>
      </c>
      <c r="D11432">
        <v>1</v>
      </c>
      <c r="G11432">
        <v>6</v>
      </c>
    </row>
    <row r="11433" spans="1:12" hidden="1" x14ac:dyDescent="0.3">
      <c r="A11433" s="1" t="s">
        <v>11452</v>
      </c>
      <c r="B11433" s="1" t="s">
        <v>35</v>
      </c>
      <c r="F11433">
        <v>1</v>
      </c>
      <c r="G11433">
        <v>1</v>
      </c>
    </row>
    <row r="11434" spans="1:12" hidden="1" x14ac:dyDescent="0.3">
      <c r="A11434" s="1" t="s">
        <v>11453</v>
      </c>
      <c r="B11434" s="1" t="s">
        <v>35</v>
      </c>
      <c r="J11434">
        <v>1</v>
      </c>
    </row>
    <row r="11435" spans="1:12" hidden="1" x14ac:dyDescent="0.3">
      <c r="A11435" s="1" t="s">
        <v>11454</v>
      </c>
      <c r="B11435" s="1" t="s">
        <v>35</v>
      </c>
      <c r="D11435">
        <v>4</v>
      </c>
      <c r="F11435">
        <v>5</v>
      </c>
      <c r="G11435">
        <v>3</v>
      </c>
    </row>
    <row r="11436" spans="1:12" hidden="1" x14ac:dyDescent="0.3">
      <c r="A11436" s="1" t="s">
        <v>11455</v>
      </c>
      <c r="B11436" s="1" t="s">
        <v>35</v>
      </c>
      <c r="J11436">
        <v>1</v>
      </c>
    </row>
    <row r="11437" spans="1:12" hidden="1" x14ac:dyDescent="0.3">
      <c r="A11437" s="1" t="s">
        <v>11456</v>
      </c>
      <c r="B11437" s="1" t="s">
        <v>35</v>
      </c>
      <c r="D11437">
        <v>6</v>
      </c>
      <c r="E11437">
        <v>1</v>
      </c>
      <c r="F11437">
        <v>12</v>
      </c>
      <c r="G11437">
        <v>109</v>
      </c>
      <c r="J11437">
        <v>53</v>
      </c>
    </row>
    <row r="11438" spans="1:12" hidden="1" x14ac:dyDescent="0.3">
      <c r="A11438" s="1" t="s">
        <v>11457</v>
      </c>
      <c r="B11438" s="1" t="s">
        <v>35</v>
      </c>
      <c r="D11438">
        <v>4</v>
      </c>
      <c r="F11438">
        <v>9</v>
      </c>
      <c r="G11438">
        <v>99</v>
      </c>
      <c r="J11438">
        <v>75</v>
      </c>
      <c r="L11438">
        <v>4</v>
      </c>
    </row>
    <row r="11439" spans="1:12" hidden="1" x14ac:dyDescent="0.3">
      <c r="A11439" s="1" t="s">
        <v>11458</v>
      </c>
      <c r="B11439" s="1" t="s">
        <v>35</v>
      </c>
      <c r="G11439">
        <v>1</v>
      </c>
    </row>
    <row r="11440" spans="1:12" hidden="1" x14ac:dyDescent="0.3">
      <c r="A11440" s="1" t="s">
        <v>11459</v>
      </c>
      <c r="B11440" s="1" t="s">
        <v>35</v>
      </c>
      <c r="G11440">
        <v>1</v>
      </c>
    </row>
    <row r="11441" spans="1:12" hidden="1" x14ac:dyDescent="0.3">
      <c r="A11441" s="1" t="s">
        <v>11460</v>
      </c>
      <c r="B11441" s="1" t="s">
        <v>35</v>
      </c>
      <c r="D11441">
        <v>1</v>
      </c>
      <c r="F11441">
        <v>6</v>
      </c>
      <c r="G11441">
        <v>54</v>
      </c>
      <c r="J11441">
        <v>1</v>
      </c>
    </row>
    <row r="11442" spans="1:12" hidden="1" x14ac:dyDescent="0.3">
      <c r="A11442" s="1" t="s">
        <v>11461</v>
      </c>
      <c r="B11442" s="1" t="s">
        <v>35</v>
      </c>
      <c r="F11442">
        <v>1</v>
      </c>
    </row>
    <row r="11443" spans="1:12" hidden="1" x14ac:dyDescent="0.3">
      <c r="A11443" s="1" t="s">
        <v>11462</v>
      </c>
      <c r="B11443" s="1" t="s">
        <v>35</v>
      </c>
      <c r="E11443">
        <v>1</v>
      </c>
      <c r="G11443">
        <v>1</v>
      </c>
    </row>
    <row r="11444" spans="1:12" hidden="1" x14ac:dyDescent="0.3">
      <c r="A11444" s="1" t="s">
        <v>11463</v>
      </c>
      <c r="B11444" s="1" t="s">
        <v>35</v>
      </c>
      <c r="F11444">
        <v>7</v>
      </c>
      <c r="G11444">
        <v>2</v>
      </c>
      <c r="J11444">
        <v>13</v>
      </c>
    </row>
    <row r="11445" spans="1:12" hidden="1" x14ac:dyDescent="0.3">
      <c r="A11445" s="1" t="s">
        <v>11464</v>
      </c>
      <c r="B11445" s="1" t="s">
        <v>35</v>
      </c>
      <c r="D11445">
        <v>10</v>
      </c>
      <c r="F11445">
        <v>10</v>
      </c>
      <c r="G11445">
        <v>80</v>
      </c>
      <c r="J11445">
        <v>46</v>
      </c>
      <c r="L11445">
        <v>2</v>
      </c>
    </row>
    <row r="11446" spans="1:12" hidden="1" x14ac:dyDescent="0.3">
      <c r="A11446" s="1" t="s">
        <v>11465</v>
      </c>
      <c r="B11446" s="1" t="s">
        <v>35</v>
      </c>
      <c r="G11446">
        <v>2</v>
      </c>
      <c r="J11446">
        <v>2</v>
      </c>
    </row>
    <row r="11447" spans="1:12" hidden="1" x14ac:dyDescent="0.3">
      <c r="A11447" s="1" t="s">
        <v>11466</v>
      </c>
      <c r="B11447" s="1" t="s">
        <v>35</v>
      </c>
      <c r="D11447">
        <v>11</v>
      </c>
      <c r="F11447">
        <v>2</v>
      </c>
      <c r="G11447">
        <v>32</v>
      </c>
      <c r="J11447">
        <v>24</v>
      </c>
    </row>
    <row r="11448" spans="1:12" hidden="1" x14ac:dyDescent="0.3">
      <c r="A11448" s="1" t="s">
        <v>11467</v>
      </c>
      <c r="B11448" s="1" t="s">
        <v>35</v>
      </c>
      <c r="D11448">
        <v>4</v>
      </c>
      <c r="F11448">
        <v>3</v>
      </c>
      <c r="G11448">
        <v>33</v>
      </c>
      <c r="J11448">
        <v>29</v>
      </c>
      <c r="L11448">
        <v>2</v>
      </c>
    </row>
    <row r="11449" spans="1:12" hidden="1" x14ac:dyDescent="0.3">
      <c r="A11449" s="1" t="s">
        <v>11468</v>
      </c>
      <c r="B11449" s="1" t="s">
        <v>35</v>
      </c>
      <c r="D11449">
        <v>2</v>
      </c>
      <c r="F11449">
        <v>6</v>
      </c>
      <c r="G11449">
        <v>46</v>
      </c>
      <c r="J11449">
        <v>32</v>
      </c>
    </row>
    <row r="11450" spans="1:12" hidden="1" x14ac:dyDescent="0.3">
      <c r="A11450" s="1" t="s">
        <v>11469</v>
      </c>
      <c r="B11450" s="1" t="s">
        <v>35</v>
      </c>
      <c r="D11450">
        <v>6</v>
      </c>
      <c r="F11450">
        <v>4</v>
      </c>
      <c r="G11450">
        <v>43</v>
      </c>
      <c r="J11450">
        <v>31</v>
      </c>
    </row>
    <row r="11451" spans="1:12" hidden="1" x14ac:dyDescent="0.3">
      <c r="A11451" s="1" t="s">
        <v>11470</v>
      </c>
      <c r="B11451" s="1" t="s">
        <v>35</v>
      </c>
      <c r="E11451">
        <v>1</v>
      </c>
      <c r="F11451">
        <v>1</v>
      </c>
      <c r="G11451">
        <v>2</v>
      </c>
      <c r="J11451">
        <v>1</v>
      </c>
    </row>
    <row r="11452" spans="1:12" hidden="1" x14ac:dyDescent="0.3">
      <c r="A11452" s="1" t="s">
        <v>11471</v>
      </c>
      <c r="B11452" s="1" t="s">
        <v>35</v>
      </c>
      <c r="J11452">
        <v>1</v>
      </c>
    </row>
    <row r="11453" spans="1:12" hidden="1" x14ac:dyDescent="0.3">
      <c r="A11453" s="1" t="s">
        <v>11472</v>
      </c>
      <c r="B11453" s="1" t="s">
        <v>35</v>
      </c>
      <c r="D11453">
        <v>3</v>
      </c>
      <c r="F11453">
        <v>4</v>
      </c>
      <c r="G11453">
        <v>19</v>
      </c>
      <c r="J11453">
        <v>16</v>
      </c>
    </row>
    <row r="11454" spans="1:12" hidden="1" x14ac:dyDescent="0.3">
      <c r="A11454" s="1" t="s">
        <v>11473</v>
      </c>
      <c r="B11454" s="1" t="s">
        <v>35</v>
      </c>
      <c r="D11454">
        <v>1</v>
      </c>
      <c r="G11454">
        <v>16</v>
      </c>
      <c r="J11454">
        <v>20</v>
      </c>
    </row>
    <row r="11455" spans="1:12" hidden="1" x14ac:dyDescent="0.3">
      <c r="A11455" s="1" t="s">
        <v>11474</v>
      </c>
      <c r="B11455" s="1" t="s">
        <v>35</v>
      </c>
      <c r="D11455">
        <v>3</v>
      </c>
      <c r="G11455">
        <v>22</v>
      </c>
      <c r="J11455">
        <v>15</v>
      </c>
    </row>
    <row r="11456" spans="1:12" hidden="1" x14ac:dyDescent="0.3">
      <c r="A11456" s="1" t="s">
        <v>11475</v>
      </c>
      <c r="B11456" s="1" t="s">
        <v>35</v>
      </c>
      <c r="D11456">
        <v>2</v>
      </c>
      <c r="F11456">
        <v>1</v>
      </c>
      <c r="G11456">
        <v>32</v>
      </c>
      <c r="J11456">
        <v>16</v>
      </c>
    </row>
    <row r="11457" spans="1:12" hidden="1" x14ac:dyDescent="0.3">
      <c r="A11457" s="1" t="s">
        <v>11476</v>
      </c>
      <c r="B11457" s="1" t="s">
        <v>35</v>
      </c>
      <c r="D11457">
        <v>2</v>
      </c>
      <c r="F11457">
        <v>3</v>
      </c>
      <c r="G11457">
        <v>27</v>
      </c>
      <c r="J11457">
        <v>12</v>
      </c>
    </row>
    <row r="11458" spans="1:12" hidden="1" x14ac:dyDescent="0.3">
      <c r="A11458" s="1" t="s">
        <v>11477</v>
      </c>
      <c r="B11458" s="1" t="s">
        <v>35</v>
      </c>
      <c r="D11458">
        <v>2</v>
      </c>
      <c r="F11458">
        <v>1</v>
      </c>
      <c r="G11458">
        <v>30</v>
      </c>
      <c r="J11458">
        <v>24</v>
      </c>
      <c r="L11458">
        <v>1</v>
      </c>
    </row>
    <row r="11459" spans="1:12" hidden="1" x14ac:dyDescent="0.3">
      <c r="A11459" s="1" t="s">
        <v>11478</v>
      </c>
      <c r="B11459" s="1" t="s">
        <v>35</v>
      </c>
      <c r="D11459">
        <v>2</v>
      </c>
      <c r="G11459">
        <v>21</v>
      </c>
      <c r="J11459">
        <v>19</v>
      </c>
    </row>
    <row r="11460" spans="1:12" hidden="1" x14ac:dyDescent="0.3">
      <c r="A11460" s="1" t="s">
        <v>11479</v>
      </c>
      <c r="B11460" s="1" t="s">
        <v>35</v>
      </c>
      <c r="D11460">
        <v>2</v>
      </c>
      <c r="F11460">
        <v>1</v>
      </c>
      <c r="G11460">
        <v>30</v>
      </c>
      <c r="J11460">
        <v>13</v>
      </c>
      <c r="L11460">
        <v>1</v>
      </c>
    </row>
    <row r="11461" spans="1:12" hidden="1" x14ac:dyDescent="0.3">
      <c r="A11461" s="1" t="s">
        <v>11480</v>
      </c>
      <c r="B11461" s="1" t="s">
        <v>35</v>
      </c>
      <c r="F11461">
        <v>1</v>
      </c>
    </row>
    <row r="11462" spans="1:12" hidden="1" x14ac:dyDescent="0.3">
      <c r="A11462" s="1" t="s">
        <v>11481</v>
      </c>
      <c r="B11462" s="1" t="s">
        <v>35</v>
      </c>
      <c r="G11462">
        <v>6</v>
      </c>
    </row>
    <row r="11463" spans="1:12" hidden="1" x14ac:dyDescent="0.3">
      <c r="A11463" s="1" t="s">
        <v>11482</v>
      </c>
      <c r="B11463" s="1" t="s">
        <v>35</v>
      </c>
      <c r="G11463">
        <v>9</v>
      </c>
    </row>
    <row r="11464" spans="1:12" hidden="1" x14ac:dyDescent="0.3">
      <c r="A11464" s="1" t="s">
        <v>11483</v>
      </c>
      <c r="B11464" s="1" t="s">
        <v>35</v>
      </c>
      <c r="G11464">
        <v>4</v>
      </c>
    </row>
    <row r="11465" spans="1:12" hidden="1" x14ac:dyDescent="0.3">
      <c r="A11465" s="1" t="s">
        <v>11484</v>
      </c>
      <c r="B11465" s="1" t="s">
        <v>35</v>
      </c>
      <c r="D11465">
        <v>1</v>
      </c>
      <c r="F11465">
        <v>2</v>
      </c>
      <c r="G11465">
        <v>11</v>
      </c>
    </row>
    <row r="11466" spans="1:12" hidden="1" x14ac:dyDescent="0.3">
      <c r="A11466" s="1" t="s">
        <v>11485</v>
      </c>
      <c r="B11466" s="1" t="s">
        <v>35</v>
      </c>
      <c r="F11466">
        <v>1</v>
      </c>
      <c r="G11466">
        <v>9</v>
      </c>
      <c r="J11466">
        <v>3</v>
      </c>
      <c r="L11466">
        <v>1</v>
      </c>
    </row>
    <row r="11467" spans="1:12" hidden="1" x14ac:dyDescent="0.3">
      <c r="A11467" s="1" t="s">
        <v>11486</v>
      </c>
      <c r="B11467" s="1" t="s">
        <v>35</v>
      </c>
      <c r="F11467">
        <v>2</v>
      </c>
      <c r="G11467">
        <v>5</v>
      </c>
    </row>
    <row r="11468" spans="1:12" hidden="1" x14ac:dyDescent="0.3">
      <c r="A11468" s="1" t="s">
        <v>11487</v>
      </c>
      <c r="B11468" s="1" t="s">
        <v>35</v>
      </c>
      <c r="D11468">
        <v>1</v>
      </c>
      <c r="G11468">
        <v>11</v>
      </c>
      <c r="J11468">
        <v>8</v>
      </c>
    </row>
    <row r="11469" spans="1:12" hidden="1" x14ac:dyDescent="0.3">
      <c r="A11469" s="1" t="s">
        <v>11488</v>
      </c>
      <c r="B11469" s="1" t="s">
        <v>35</v>
      </c>
      <c r="F11469">
        <v>1</v>
      </c>
      <c r="G11469">
        <v>4</v>
      </c>
    </row>
    <row r="11470" spans="1:12" hidden="1" x14ac:dyDescent="0.3">
      <c r="A11470" s="1" t="s">
        <v>11489</v>
      </c>
      <c r="B11470" s="1" t="s">
        <v>35</v>
      </c>
      <c r="D11470">
        <v>1</v>
      </c>
      <c r="F11470">
        <v>1</v>
      </c>
      <c r="G11470">
        <v>11</v>
      </c>
      <c r="J11470">
        <v>6</v>
      </c>
    </row>
    <row r="11471" spans="1:12" hidden="1" x14ac:dyDescent="0.3">
      <c r="A11471" s="1" t="s">
        <v>11490</v>
      </c>
      <c r="B11471" s="1" t="s">
        <v>35</v>
      </c>
      <c r="G11471">
        <v>4</v>
      </c>
      <c r="J11471">
        <v>1</v>
      </c>
    </row>
    <row r="11472" spans="1:12" hidden="1" x14ac:dyDescent="0.3">
      <c r="A11472" s="1" t="s">
        <v>11491</v>
      </c>
      <c r="B11472" s="1" t="s">
        <v>35</v>
      </c>
      <c r="F11472">
        <v>2</v>
      </c>
      <c r="G11472">
        <v>3</v>
      </c>
      <c r="J11472">
        <v>2</v>
      </c>
    </row>
    <row r="11473" spans="1:12" hidden="1" x14ac:dyDescent="0.3">
      <c r="A11473" s="1" t="s">
        <v>11492</v>
      </c>
      <c r="B11473" s="1" t="s">
        <v>35</v>
      </c>
      <c r="G11473">
        <v>5</v>
      </c>
      <c r="J11473">
        <v>8</v>
      </c>
    </row>
    <row r="11474" spans="1:12" hidden="1" x14ac:dyDescent="0.3">
      <c r="A11474" s="1" t="s">
        <v>11493</v>
      </c>
      <c r="B11474" s="1" t="s">
        <v>35</v>
      </c>
      <c r="G11474">
        <v>1</v>
      </c>
      <c r="J11474">
        <v>2</v>
      </c>
    </row>
    <row r="11475" spans="1:12" hidden="1" x14ac:dyDescent="0.3">
      <c r="A11475" s="1" t="s">
        <v>11494</v>
      </c>
      <c r="B11475" s="1" t="s">
        <v>35</v>
      </c>
      <c r="G11475">
        <v>9</v>
      </c>
      <c r="J11475">
        <v>3</v>
      </c>
    </row>
    <row r="11476" spans="1:12" hidden="1" x14ac:dyDescent="0.3">
      <c r="A11476" s="1" t="s">
        <v>11495</v>
      </c>
      <c r="B11476" s="1" t="s">
        <v>35</v>
      </c>
      <c r="E11476">
        <v>1</v>
      </c>
      <c r="G11476">
        <v>2</v>
      </c>
    </row>
    <row r="11477" spans="1:12" hidden="1" x14ac:dyDescent="0.3">
      <c r="A11477" s="1" t="s">
        <v>11496</v>
      </c>
      <c r="B11477" s="1" t="s">
        <v>35</v>
      </c>
      <c r="D11477">
        <v>1</v>
      </c>
      <c r="F11477">
        <v>1</v>
      </c>
      <c r="G11477">
        <v>7</v>
      </c>
      <c r="J11477">
        <v>4</v>
      </c>
      <c r="L11477">
        <v>1</v>
      </c>
    </row>
    <row r="11478" spans="1:12" hidden="1" x14ac:dyDescent="0.3">
      <c r="A11478" s="1" t="s">
        <v>11497</v>
      </c>
      <c r="B11478" s="1" t="s">
        <v>35</v>
      </c>
      <c r="D11478">
        <v>1</v>
      </c>
      <c r="F11478">
        <v>2</v>
      </c>
      <c r="G11478">
        <v>12</v>
      </c>
      <c r="J11478">
        <v>7</v>
      </c>
    </row>
    <row r="11479" spans="1:12" hidden="1" x14ac:dyDescent="0.3">
      <c r="A11479" s="1" t="s">
        <v>11498</v>
      </c>
      <c r="B11479" s="1" t="s">
        <v>35</v>
      </c>
      <c r="D11479">
        <v>1</v>
      </c>
      <c r="G11479">
        <v>11</v>
      </c>
      <c r="J11479">
        <v>6</v>
      </c>
    </row>
    <row r="11480" spans="1:12" hidden="1" x14ac:dyDescent="0.3">
      <c r="A11480" s="1" t="s">
        <v>11499</v>
      </c>
      <c r="B11480" s="1" t="s">
        <v>35</v>
      </c>
      <c r="D11480">
        <v>1</v>
      </c>
      <c r="G11480">
        <v>12</v>
      </c>
      <c r="J11480">
        <v>8</v>
      </c>
    </row>
    <row r="11481" spans="1:12" hidden="1" x14ac:dyDescent="0.3">
      <c r="A11481" s="1" t="s">
        <v>11500</v>
      </c>
      <c r="B11481" s="1" t="s">
        <v>35</v>
      </c>
      <c r="D11481">
        <v>1</v>
      </c>
      <c r="G11481">
        <v>5</v>
      </c>
      <c r="J11481">
        <v>8</v>
      </c>
    </row>
    <row r="11482" spans="1:12" hidden="1" x14ac:dyDescent="0.3">
      <c r="A11482" s="1" t="s">
        <v>11501</v>
      </c>
      <c r="B11482" s="1" t="s">
        <v>35</v>
      </c>
      <c r="G11482">
        <v>8</v>
      </c>
      <c r="J11482">
        <v>4</v>
      </c>
    </row>
    <row r="11483" spans="1:12" hidden="1" x14ac:dyDescent="0.3">
      <c r="A11483" s="1" t="s">
        <v>11502</v>
      </c>
      <c r="B11483" s="1" t="s">
        <v>35</v>
      </c>
      <c r="F11483">
        <v>2</v>
      </c>
      <c r="G11483">
        <v>3</v>
      </c>
      <c r="J11483">
        <v>4</v>
      </c>
    </row>
    <row r="11484" spans="1:12" hidden="1" x14ac:dyDescent="0.3">
      <c r="A11484" s="1" t="s">
        <v>11503</v>
      </c>
      <c r="B11484" s="1" t="s">
        <v>35</v>
      </c>
      <c r="D11484">
        <v>1</v>
      </c>
      <c r="G11484">
        <v>19</v>
      </c>
      <c r="J11484">
        <v>13</v>
      </c>
    </row>
    <row r="11485" spans="1:12" hidden="1" x14ac:dyDescent="0.3">
      <c r="A11485" s="1" t="s">
        <v>11504</v>
      </c>
      <c r="B11485" s="1" t="s">
        <v>35</v>
      </c>
      <c r="G11485">
        <v>8</v>
      </c>
      <c r="J11485">
        <v>2</v>
      </c>
      <c r="L11485">
        <v>1</v>
      </c>
    </row>
    <row r="11486" spans="1:12" hidden="1" x14ac:dyDescent="0.3">
      <c r="A11486" s="1" t="s">
        <v>11505</v>
      </c>
      <c r="B11486" s="1" t="s">
        <v>35</v>
      </c>
      <c r="D11486">
        <v>1</v>
      </c>
      <c r="F11486">
        <v>1</v>
      </c>
      <c r="G11486">
        <v>14</v>
      </c>
      <c r="J11486">
        <v>10</v>
      </c>
    </row>
    <row r="11487" spans="1:12" hidden="1" x14ac:dyDescent="0.3">
      <c r="A11487" s="1" t="s">
        <v>11506</v>
      </c>
      <c r="B11487" s="1" t="s">
        <v>35</v>
      </c>
      <c r="D11487">
        <v>1</v>
      </c>
      <c r="F11487">
        <v>4</v>
      </c>
      <c r="G11487">
        <v>5</v>
      </c>
      <c r="J11487">
        <v>2</v>
      </c>
    </row>
    <row r="11488" spans="1:12" hidden="1" x14ac:dyDescent="0.3">
      <c r="A11488" s="1" t="s">
        <v>11507</v>
      </c>
      <c r="B11488" s="1" t="s">
        <v>35</v>
      </c>
      <c r="D11488">
        <v>1</v>
      </c>
      <c r="F11488">
        <v>1</v>
      </c>
      <c r="G11488">
        <v>9</v>
      </c>
      <c r="J11488">
        <v>5</v>
      </c>
    </row>
    <row r="11489" spans="1:12" hidden="1" x14ac:dyDescent="0.3">
      <c r="A11489" s="1" t="s">
        <v>11508</v>
      </c>
      <c r="B11489" s="1" t="s">
        <v>35</v>
      </c>
      <c r="F11489">
        <v>1</v>
      </c>
      <c r="G11489">
        <v>5</v>
      </c>
      <c r="J11489">
        <v>1</v>
      </c>
    </row>
    <row r="11490" spans="1:12" hidden="1" x14ac:dyDescent="0.3">
      <c r="A11490" s="1" t="s">
        <v>11509</v>
      </c>
      <c r="B11490" s="1" t="s">
        <v>35</v>
      </c>
      <c r="F11490">
        <v>1</v>
      </c>
    </row>
    <row r="11491" spans="1:12" hidden="1" x14ac:dyDescent="0.3">
      <c r="A11491" s="1" t="s">
        <v>11510</v>
      </c>
      <c r="B11491" s="1" t="s">
        <v>35</v>
      </c>
      <c r="G11491">
        <v>1</v>
      </c>
    </row>
    <row r="11492" spans="1:12" hidden="1" x14ac:dyDescent="0.3">
      <c r="A11492" s="1" t="s">
        <v>11511</v>
      </c>
      <c r="B11492" s="1" t="s">
        <v>35</v>
      </c>
      <c r="G11492">
        <v>1</v>
      </c>
      <c r="J11492">
        <v>1</v>
      </c>
    </row>
    <row r="11493" spans="1:12" hidden="1" x14ac:dyDescent="0.3">
      <c r="A11493" s="1" t="s">
        <v>11512</v>
      </c>
      <c r="B11493" s="1" t="s">
        <v>35</v>
      </c>
      <c r="F11493">
        <v>1</v>
      </c>
    </row>
    <row r="11494" spans="1:12" hidden="1" x14ac:dyDescent="0.3">
      <c r="A11494" s="1" t="s">
        <v>11513</v>
      </c>
      <c r="B11494" s="1" t="s">
        <v>35</v>
      </c>
      <c r="F11494">
        <v>1</v>
      </c>
    </row>
    <row r="11495" spans="1:12" hidden="1" x14ac:dyDescent="0.3">
      <c r="A11495" s="1" t="s">
        <v>11514</v>
      </c>
      <c r="B11495" s="1" t="s">
        <v>35</v>
      </c>
      <c r="J11495">
        <v>1</v>
      </c>
    </row>
    <row r="11496" spans="1:12" hidden="1" x14ac:dyDescent="0.3">
      <c r="A11496" s="1" t="s">
        <v>11515</v>
      </c>
      <c r="B11496" s="1" t="s">
        <v>35</v>
      </c>
      <c r="F11496">
        <v>1</v>
      </c>
    </row>
    <row r="11497" spans="1:12" hidden="1" x14ac:dyDescent="0.3">
      <c r="A11497" s="1" t="s">
        <v>11516</v>
      </c>
      <c r="B11497" s="1" t="s">
        <v>35</v>
      </c>
      <c r="G11497">
        <v>2</v>
      </c>
      <c r="J11497">
        <v>1</v>
      </c>
    </row>
    <row r="11498" spans="1:12" hidden="1" x14ac:dyDescent="0.3">
      <c r="A11498" s="1" t="s">
        <v>11517</v>
      </c>
      <c r="B11498" s="1" t="s">
        <v>35</v>
      </c>
      <c r="G11498">
        <v>11</v>
      </c>
    </row>
    <row r="11499" spans="1:12" hidden="1" x14ac:dyDescent="0.3">
      <c r="A11499" s="1" t="s">
        <v>11518</v>
      </c>
      <c r="B11499" s="1" t="s">
        <v>35</v>
      </c>
      <c r="E11499">
        <v>1</v>
      </c>
      <c r="F11499">
        <v>1</v>
      </c>
      <c r="G11499">
        <v>2</v>
      </c>
      <c r="L11499">
        <v>1</v>
      </c>
    </row>
    <row r="11500" spans="1:12" hidden="1" x14ac:dyDescent="0.3">
      <c r="A11500" s="1" t="s">
        <v>11519</v>
      </c>
      <c r="B11500" s="1" t="s">
        <v>35</v>
      </c>
      <c r="F11500">
        <v>1</v>
      </c>
    </row>
    <row r="11501" spans="1:12" hidden="1" x14ac:dyDescent="0.3">
      <c r="A11501" s="1" t="s">
        <v>11520</v>
      </c>
      <c r="B11501" s="1" t="s">
        <v>35</v>
      </c>
      <c r="F11501">
        <v>1</v>
      </c>
      <c r="J11501">
        <v>3</v>
      </c>
    </row>
    <row r="11502" spans="1:12" hidden="1" x14ac:dyDescent="0.3">
      <c r="A11502" s="1" t="s">
        <v>11521</v>
      </c>
      <c r="B11502" s="1" t="s">
        <v>35</v>
      </c>
      <c r="J11502">
        <v>1</v>
      </c>
    </row>
    <row r="11503" spans="1:12" hidden="1" x14ac:dyDescent="0.3">
      <c r="A11503" s="1" t="s">
        <v>11522</v>
      </c>
      <c r="B11503" s="1" t="s">
        <v>35</v>
      </c>
      <c r="D11503">
        <v>1</v>
      </c>
      <c r="G11503">
        <v>1</v>
      </c>
    </row>
    <row r="11504" spans="1:12" hidden="1" x14ac:dyDescent="0.3">
      <c r="A11504" s="1" t="s">
        <v>11523</v>
      </c>
      <c r="B11504" s="1" t="s">
        <v>35</v>
      </c>
      <c r="F11504">
        <v>1</v>
      </c>
      <c r="J11504">
        <v>1</v>
      </c>
    </row>
    <row r="11505" spans="1:10" hidden="1" x14ac:dyDescent="0.3">
      <c r="A11505" s="1" t="s">
        <v>11524</v>
      </c>
      <c r="B11505" s="1" t="s">
        <v>35</v>
      </c>
      <c r="G11505">
        <v>1</v>
      </c>
      <c r="J11505">
        <v>2</v>
      </c>
    </row>
    <row r="11506" spans="1:10" hidden="1" x14ac:dyDescent="0.3">
      <c r="A11506" s="1" t="s">
        <v>11525</v>
      </c>
      <c r="B11506" s="1" t="s">
        <v>35</v>
      </c>
      <c r="F11506">
        <v>1</v>
      </c>
      <c r="G11506">
        <v>2</v>
      </c>
      <c r="J11506">
        <v>2</v>
      </c>
    </row>
    <row r="11507" spans="1:10" hidden="1" x14ac:dyDescent="0.3">
      <c r="A11507" s="1" t="s">
        <v>11526</v>
      </c>
      <c r="B11507" s="1" t="s">
        <v>35</v>
      </c>
      <c r="D11507">
        <v>1</v>
      </c>
      <c r="J11507">
        <v>5</v>
      </c>
    </row>
    <row r="11508" spans="1:10" hidden="1" x14ac:dyDescent="0.3">
      <c r="A11508" s="1" t="s">
        <v>11527</v>
      </c>
      <c r="B11508" s="1" t="s">
        <v>35</v>
      </c>
      <c r="G11508">
        <v>1</v>
      </c>
    </row>
    <row r="11509" spans="1:10" hidden="1" x14ac:dyDescent="0.3">
      <c r="A11509" s="1" t="s">
        <v>11528</v>
      </c>
      <c r="B11509" s="1" t="s">
        <v>35</v>
      </c>
      <c r="G11509">
        <v>1</v>
      </c>
    </row>
    <row r="11510" spans="1:10" hidden="1" x14ac:dyDescent="0.3">
      <c r="A11510" s="1" t="s">
        <v>11529</v>
      </c>
      <c r="B11510" s="1" t="s">
        <v>35</v>
      </c>
      <c r="G11510">
        <v>1</v>
      </c>
    </row>
    <row r="11511" spans="1:10" hidden="1" x14ac:dyDescent="0.3">
      <c r="A11511" s="1" t="s">
        <v>11530</v>
      </c>
      <c r="B11511" s="1" t="s">
        <v>35</v>
      </c>
      <c r="J11511">
        <v>3</v>
      </c>
    </row>
    <row r="11512" spans="1:10" hidden="1" x14ac:dyDescent="0.3">
      <c r="A11512" s="1" t="s">
        <v>11531</v>
      </c>
      <c r="B11512" s="1" t="s">
        <v>35</v>
      </c>
      <c r="F11512">
        <v>1</v>
      </c>
      <c r="G11512">
        <v>2</v>
      </c>
    </row>
    <row r="11513" spans="1:10" hidden="1" x14ac:dyDescent="0.3">
      <c r="A11513" s="1" t="s">
        <v>11532</v>
      </c>
      <c r="B11513" s="1" t="s">
        <v>35</v>
      </c>
      <c r="G11513">
        <v>1</v>
      </c>
      <c r="J11513">
        <v>1</v>
      </c>
    </row>
    <row r="11514" spans="1:10" hidden="1" x14ac:dyDescent="0.3">
      <c r="A11514" s="1" t="s">
        <v>11533</v>
      </c>
      <c r="B11514" s="1" t="s">
        <v>35</v>
      </c>
      <c r="J11514">
        <v>1</v>
      </c>
    </row>
    <row r="11515" spans="1:10" hidden="1" x14ac:dyDescent="0.3">
      <c r="A11515" s="1" t="s">
        <v>11534</v>
      </c>
      <c r="B11515" s="1" t="s">
        <v>35</v>
      </c>
      <c r="G11515">
        <v>1</v>
      </c>
    </row>
    <row r="11516" spans="1:10" hidden="1" x14ac:dyDescent="0.3">
      <c r="A11516" s="1" t="s">
        <v>11535</v>
      </c>
      <c r="B11516" s="1" t="s">
        <v>35</v>
      </c>
      <c r="D11516">
        <v>1</v>
      </c>
      <c r="F11516">
        <v>1</v>
      </c>
      <c r="G11516">
        <v>8</v>
      </c>
      <c r="J11516">
        <v>10</v>
      </c>
    </row>
    <row r="11517" spans="1:10" hidden="1" x14ac:dyDescent="0.3">
      <c r="A11517" s="1" t="s">
        <v>11536</v>
      </c>
      <c r="B11517" s="1" t="s">
        <v>35</v>
      </c>
      <c r="F11517">
        <v>1</v>
      </c>
    </row>
    <row r="11518" spans="1:10" hidden="1" x14ac:dyDescent="0.3">
      <c r="A11518" s="1" t="s">
        <v>11537</v>
      </c>
      <c r="B11518" s="1" t="s">
        <v>35</v>
      </c>
      <c r="D11518">
        <v>5</v>
      </c>
      <c r="F11518">
        <v>4</v>
      </c>
      <c r="G11518">
        <v>7</v>
      </c>
      <c r="J11518">
        <v>28</v>
      </c>
    </row>
    <row r="11519" spans="1:10" hidden="1" x14ac:dyDescent="0.3">
      <c r="A11519" s="1" t="s">
        <v>11538</v>
      </c>
      <c r="B11519" s="1" t="s">
        <v>35</v>
      </c>
      <c r="G11519">
        <v>1</v>
      </c>
    </row>
    <row r="11520" spans="1:10" hidden="1" x14ac:dyDescent="0.3">
      <c r="A11520" s="1" t="s">
        <v>11539</v>
      </c>
      <c r="B11520" s="1" t="s">
        <v>35</v>
      </c>
      <c r="F11520">
        <v>1</v>
      </c>
      <c r="J11520">
        <v>1</v>
      </c>
    </row>
    <row r="11521" spans="1:10" hidden="1" x14ac:dyDescent="0.3">
      <c r="A11521" s="1" t="s">
        <v>11540</v>
      </c>
      <c r="B11521" s="1" t="s">
        <v>35</v>
      </c>
      <c r="J11521">
        <v>4</v>
      </c>
    </row>
    <row r="11522" spans="1:10" hidden="1" x14ac:dyDescent="0.3">
      <c r="A11522" s="1" t="s">
        <v>11541</v>
      </c>
      <c r="B11522" s="1" t="s">
        <v>35</v>
      </c>
      <c r="G11522">
        <v>1</v>
      </c>
    </row>
    <row r="11523" spans="1:10" hidden="1" x14ac:dyDescent="0.3">
      <c r="A11523" s="1" t="s">
        <v>11542</v>
      </c>
      <c r="B11523" s="1" t="s">
        <v>35</v>
      </c>
      <c r="G11523">
        <v>1</v>
      </c>
    </row>
    <row r="11524" spans="1:10" hidden="1" x14ac:dyDescent="0.3">
      <c r="A11524" s="1" t="s">
        <v>11543</v>
      </c>
      <c r="B11524" s="1" t="s">
        <v>35</v>
      </c>
      <c r="G11524">
        <v>1</v>
      </c>
    </row>
    <row r="11525" spans="1:10" hidden="1" x14ac:dyDescent="0.3">
      <c r="A11525" s="1" t="s">
        <v>11544</v>
      </c>
      <c r="B11525" s="1" t="s">
        <v>35</v>
      </c>
      <c r="G11525">
        <v>2</v>
      </c>
    </row>
    <row r="11526" spans="1:10" hidden="1" x14ac:dyDescent="0.3">
      <c r="A11526" s="1" t="s">
        <v>11545</v>
      </c>
      <c r="B11526" s="1" t="s">
        <v>35</v>
      </c>
      <c r="F11526">
        <v>1</v>
      </c>
      <c r="G11526">
        <v>2</v>
      </c>
    </row>
    <row r="11527" spans="1:10" hidden="1" x14ac:dyDescent="0.3">
      <c r="A11527" s="1" t="s">
        <v>11546</v>
      </c>
      <c r="B11527" s="1" t="s">
        <v>35</v>
      </c>
      <c r="J11527">
        <v>1</v>
      </c>
    </row>
    <row r="11528" spans="1:10" hidden="1" x14ac:dyDescent="0.3">
      <c r="A11528" s="1" t="s">
        <v>11547</v>
      </c>
      <c r="B11528" s="1" t="s">
        <v>35</v>
      </c>
      <c r="J11528">
        <v>1</v>
      </c>
    </row>
    <row r="11529" spans="1:10" hidden="1" x14ac:dyDescent="0.3">
      <c r="A11529" s="1" t="s">
        <v>11548</v>
      </c>
      <c r="B11529" s="1" t="s">
        <v>35</v>
      </c>
      <c r="F11529">
        <v>3</v>
      </c>
    </row>
    <row r="11530" spans="1:10" hidden="1" x14ac:dyDescent="0.3">
      <c r="A11530" s="1" t="s">
        <v>11549</v>
      </c>
      <c r="B11530" s="1" t="s">
        <v>35</v>
      </c>
      <c r="G11530">
        <v>1</v>
      </c>
    </row>
    <row r="11531" spans="1:10" hidden="1" x14ac:dyDescent="0.3">
      <c r="A11531" s="1" t="s">
        <v>11550</v>
      </c>
      <c r="B11531" s="1" t="s">
        <v>35</v>
      </c>
      <c r="F11531">
        <v>1</v>
      </c>
    </row>
    <row r="11532" spans="1:10" hidden="1" x14ac:dyDescent="0.3">
      <c r="A11532" s="1" t="s">
        <v>11551</v>
      </c>
      <c r="B11532" s="1" t="s">
        <v>35</v>
      </c>
      <c r="F11532">
        <v>1</v>
      </c>
      <c r="G11532">
        <v>2</v>
      </c>
    </row>
    <row r="11533" spans="1:10" hidden="1" x14ac:dyDescent="0.3">
      <c r="A11533" s="1" t="s">
        <v>11552</v>
      </c>
      <c r="B11533" s="1" t="s">
        <v>35</v>
      </c>
      <c r="F11533">
        <v>1</v>
      </c>
      <c r="G11533">
        <v>3</v>
      </c>
    </row>
    <row r="11534" spans="1:10" hidden="1" x14ac:dyDescent="0.3">
      <c r="A11534" s="1" t="s">
        <v>11553</v>
      </c>
      <c r="B11534" s="1" t="s">
        <v>35</v>
      </c>
      <c r="G11534">
        <v>8</v>
      </c>
    </row>
    <row r="11535" spans="1:10" hidden="1" x14ac:dyDescent="0.3">
      <c r="A11535" s="1" t="s">
        <v>11554</v>
      </c>
      <c r="B11535" s="1" t="s">
        <v>35</v>
      </c>
      <c r="G11535">
        <v>1</v>
      </c>
    </row>
    <row r="11536" spans="1:10" hidden="1" x14ac:dyDescent="0.3">
      <c r="A11536" s="1" t="s">
        <v>11555</v>
      </c>
      <c r="B11536" s="1" t="s">
        <v>35</v>
      </c>
      <c r="F11536">
        <v>1</v>
      </c>
      <c r="G11536">
        <v>1</v>
      </c>
    </row>
    <row r="11537" spans="1:12" hidden="1" x14ac:dyDescent="0.3">
      <c r="A11537" s="1" t="s">
        <v>11556</v>
      </c>
      <c r="B11537" s="1" t="s">
        <v>35</v>
      </c>
      <c r="F11537">
        <v>1</v>
      </c>
    </row>
    <row r="11538" spans="1:12" hidden="1" x14ac:dyDescent="0.3">
      <c r="A11538" s="1" t="s">
        <v>11557</v>
      </c>
      <c r="B11538" s="1" t="s">
        <v>35</v>
      </c>
      <c r="F11538">
        <v>1</v>
      </c>
      <c r="G11538">
        <v>5</v>
      </c>
    </row>
    <row r="11539" spans="1:12" hidden="1" x14ac:dyDescent="0.3">
      <c r="A11539" s="1" t="s">
        <v>11558</v>
      </c>
      <c r="B11539" s="1" t="s">
        <v>35</v>
      </c>
      <c r="F11539">
        <v>1</v>
      </c>
      <c r="G11539">
        <v>1</v>
      </c>
      <c r="J11539">
        <v>1</v>
      </c>
    </row>
    <row r="11540" spans="1:12" hidden="1" x14ac:dyDescent="0.3">
      <c r="A11540" s="1" t="s">
        <v>11559</v>
      </c>
      <c r="B11540" s="1" t="s">
        <v>35</v>
      </c>
      <c r="D11540">
        <v>1</v>
      </c>
      <c r="F11540">
        <v>4</v>
      </c>
      <c r="G11540">
        <v>8</v>
      </c>
      <c r="J11540">
        <v>9</v>
      </c>
    </row>
    <row r="11541" spans="1:12" hidden="1" x14ac:dyDescent="0.3">
      <c r="A11541" s="1" t="s">
        <v>11560</v>
      </c>
      <c r="B11541" s="1" t="s">
        <v>35</v>
      </c>
      <c r="G11541">
        <v>8</v>
      </c>
    </row>
    <row r="11542" spans="1:12" hidden="1" x14ac:dyDescent="0.3">
      <c r="A11542" s="1" t="s">
        <v>11561</v>
      </c>
      <c r="B11542" s="1" t="s">
        <v>35</v>
      </c>
      <c r="F11542">
        <v>1</v>
      </c>
      <c r="G11542">
        <v>4</v>
      </c>
    </row>
    <row r="11543" spans="1:12" hidden="1" x14ac:dyDescent="0.3">
      <c r="A11543" s="1" t="s">
        <v>11562</v>
      </c>
      <c r="B11543" s="1" t="s">
        <v>35</v>
      </c>
      <c r="F11543">
        <v>1</v>
      </c>
      <c r="G11543">
        <v>2</v>
      </c>
    </row>
    <row r="11544" spans="1:12" hidden="1" x14ac:dyDescent="0.3">
      <c r="A11544" s="1" t="s">
        <v>11563</v>
      </c>
      <c r="B11544" s="1" t="s">
        <v>35</v>
      </c>
      <c r="G11544">
        <v>1</v>
      </c>
    </row>
    <row r="11545" spans="1:12" hidden="1" x14ac:dyDescent="0.3">
      <c r="A11545" s="1" t="s">
        <v>11564</v>
      </c>
      <c r="B11545" s="1" t="s">
        <v>35</v>
      </c>
      <c r="F11545">
        <v>1</v>
      </c>
    </row>
    <row r="11546" spans="1:12" hidden="1" x14ac:dyDescent="0.3">
      <c r="A11546" s="1" t="s">
        <v>11565</v>
      </c>
      <c r="B11546" s="1" t="s">
        <v>35</v>
      </c>
      <c r="G11546">
        <v>1</v>
      </c>
    </row>
    <row r="11547" spans="1:12" hidden="1" x14ac:dyDescent="0.3">
      <c r="A11547" s="1" t="s">
        <v>11566</v>
      </c>
      <c r="B11547" s="1" t="s">
        <v>35</v>
      </c>
      <c r="J11547">
        <v>1</v>
      </c>
    </row>
    <row r="11548" spans="1:12" hidden="1" x14ac:dyDescent="0.3">
      <c r="A11548" s="1" t="s">
        <v>11567</v>
      </c>
      <c r="B11548" s="1" t="s">
        <v>35</v>
      </c>
      <c r="G11548">
        <v>1</v>
      </c>
    </row>
    <row r="11549" spans="1:12" hidden="1" x14ac:dyDescent="0.3">
      <c r="A11549" s="1" t="s">
        <v>11568</v>
      </c>
      <c r="B11549" s="1" t="s">
        <v>35</v>
      </c>
      <c r="D11549">
        <v>14</v>
      </c>
      <c r="F11549">
        <v>16</v>
      </c>
      <c r="G11549">
        <v>123</v>
      </c>
      <c r="J11549">
        <v>107</v>
      </c>
    </row>
    <row r="11550" spans="1:12" hidden="1" x14ac:dyDescent="0.3">
      <c r="A11550" s="1" t="s">
        <v>11569</v>
      </c>
      <c r="B11550" s="1" t="s">
        <v>35</v>
      </c>
      <c r="F11550">
        <v>1</v>
      </c>
    </row>
    <row r="11551" spans="1:12" hidden="1" x14ac:dyDescent="0.3">
      <c r="A11551" s="1" t="s">
        <v>11570</v>
      </c>
      <c r="B11551" s="1" t="s">
        <v>35</v>
      </c>
      <c r="F11551">
        <v>2</v>
      </c>
      <c r="G11551">
        <v>4</v>
      </c>
      <c r="J11551">
        <v>7</v>
      </c>
      <c r="L11551">
        <v>1</v>
      </c>
    </row>
    <row r="11552" spans="1:12" hidden="1" x14ac:dyDescent="0.3">
      <c r="A11552" s="1" t="s">
        <v>11571</v>
      </c>
      <c r="B11552" s="1" t="s">
        <v>35</v>
      </c>
      <c r="G11552">
        <v>2</v>
      </c>
      <c r="J11552">
        <v>1</v>
      </c>
    </row>
    <row r="11553" spans="1:12" hidden="1" x14ac:dyDescent="0.3">
      <c r="A11553" s="1" t="s">
        <v>11572</v>
      </c>
      <c r="B11553" s="1" t="s">
        <v>35</v>
      </c>
      <c r="G11553">
        <v>2</v>
      </c>
    </row>
    <row r="11554" spans="1:12" hidden="1" x14ac:dyDescent="0.3">
      <c r="A11554" s="1" t="s">
        <v>11573</v>
      </c>
      <c r="B11554" s="1" t="s">
        <v>35</v>
      </c>
      <c r="F11554">
        <v>1</v>
      </c>
      <c r="H11554">
        <v>1</v>
      </c>
    </row>
    <row r="11555" spans="1:12" hidden="1" x14ac:dyDescent="0.3">
      <c r="A11555" s="1" t="s">
        <v>11574</v>
      </c>
      <c r="B11555" s="1" t="s">
        <v>35</v>
      </c>
      <c r="F11555">
        <v>1</v>
      </c>
    </row>
    <row r="11556" spans="1:12" hidden="1" x14ac:dyDescent="0.3">
      <c r="A11556" s="1" t="s">
        <v>11575</v>
      </c>
      <c r="B11556" s="1" t="s">
        <v>35</v>
      </c>
      <c r="G11556">
        <v>1</v>
      </c>
    </row>
    <row r="11557" spans="1:12" hidden="1" x14ac:dyDescent="0.3">
      <c r="A11557" s="1" t="s">
        <v>11576</v>
      </c>
      <c r="B11557" s="1" t="s">
        <v>35</v>
      </c>
      <c r="F11557">
        <v>12</v>
      </c>
      <c r="J11557">
        <v>2</v>
      </c>
      <c r="L11557">
        <v>2</v>
      </c>
    </row>
    <row r="11558" spans="1:12" hidden="1" x14ac:dyDescent="0.3">
      <c r="A11558" s="1" t="s">
        <v>11577</v>
      </c>
      <c r="B11558" s="1" t="s">
        <v>35</v>
      </c>
      <c r="G11558">
        <v>1</v>
      </c>
    </row>
    <row r="11559" spans="1:12" hidden="1" x14ac:dyDescent="0.3">
      <c r="A11559" s="1" t="s">
        <v>11578</v>
      </c>
      <c r="B11559" s="1" t="s">
        <v>35</v>
      </c>
      <c r="F11559">
        <v>1</v>
      </c>
      <c r="G11559">
        <v>2</v>
      </c>
    </row>
    <row r="11560" spans="1:12" hidden="1" x14ac:dyDescent="0.3">
      <c r="A11560" s="1" t="s">
        <v>11579</v>
      </c>
      <c r="B11560" s="1" t="s">
        <v>35</v>
      </c>
      <c r="D11560">
        <v>11</v>
      </c>
      <c r="F11560">
        <v>10</v>
      </c>
      <c r="G11560">
        <v>92</v>
      </c>
      <c r="J11560">
        <v>98</v>
      </c>
      <c r="L11560">
        <v>3</v>
      </c>
    </row>
    <row r="11561" spans="1:12" hidden="1" x14ac:dyDescent="0.3">
      <c r="A11561" s="1" t="s">
        <v>11580</v>
      </c>
      <c r="B11561" s="1" t="s">
        <v>35</v>
      </c>
      <c r="G11561">
        <v>4</v>
      </c>
      <c r="J11561">
        <v>3</v>
      </c>
    </row>
    <row r="11562" spans="1:12" hidden="1" x14ac:dyDescent="0.3">
      <c r="A11562" s="1" t="s">
        <v>11581</v>
      </c>
      <c r="B11562" s="1" t="s">
        <v>35</v>
      </c>
      <c r="G11562">
        <v>2</v>
      </c>
    </row>
    <row r="11563" spans="1:12" hidden="1" x14ac:dyDescent="0.3">
      <c r="A11563" s="1" t="s">
        <v>11582</v>
      </c>
      <c r="B11563" s="1" t="s">
        <v>35</v>
      </c>
      <c r="D11563">
        <v>1</v>
      </c>
      <c r="F11563">
        <v>6</v>
      </c>
      <c r="G11563">
        <v>3</v>
      </c>
      <c r="J11563">
        <v>1</v>
      </c>
    </row>
    <row r="11564" spans="1:12" hidden="1" x14ac:dyDescent="0.3">
      <c r="A11564" s="1" t="s">
        <v>11583</v>
      </c>
      <c r="B11564" s="1" t="s">
        <v>35</v>
      </c>
      <c r="F11564">
        <v>1</v>
      </c>
      <c r="G11564">
        <v>2</v>
      </c>
      <c r="J11564">
        <v>5</v>
      </c>
    </row>
    <row r="11565" spans="1:12" hidden="1" x14ac:dyDescent="0.3">
      <c r="A11565" s="1" t="s">
        <v>11584</v>
      </c>
      <c r="B11565" s="1" t="s">
        <v>35</v>
      </c>
      <c r="F11565">
        <v>6</v>
      </c>
      <c r="G11565">
        <v>63</v>
      </c>
    </row>
    <row r="11566" spans="1:12" hidden="1" x14ac:dyDescent="0.3">
      <c r="A11566" s="1" t="s">
        <v>11585</v>
      </c>
      <c r="B11566" s="1" t="s">
        <v>35</v>
      </c>
      <c r="F11566">
        <v>1</v>
      </c>
      <c r="G11566">
        <v>1</v>
      </c>
      <c r="J11566">
        <v>1</v>
      </c>
      <c r="L11566">
        <v>1</v>
      </c>
    </row>
    <row r="11567" spans="1:12" hidden="1" x14ac:dyDescent="0.3">
      <c r="A11567" s="1" t="s">
        <v>11586</v>
      </c>
      <c r="B11567" s="1" t="s">
        <v>35</v>
      </c>
      <c r="F11567">
        <v>1</v>
      </c>
    </row>
    <row r="11568" spans="1:12" hidden="1" x14ac:dyDescent="0.3">
      <c r="A11568" s="1" t="s">
        <v>11587</v>
      </c>
      <c r="B11568" s="1" t="s">
        <v>35</v>
      </c>
      <c r="D11568">
        <v>1</v>
      </c>
      <c r="F11568">
        <v>1</v>
      </c>
      <c r="G11568">
        <v>47</v>
      </c>
    </row>
    <row r="11569" spans="1:12" hidden="1" x14ac:dyDescent="0.3">
      <c r="A11569" s="1" t="s">
        <v>11588</v>
      </c>
      <c r="B11569" s="1" t="s">
        <v>35</v>
      </c>
      <c r="F11569">
        <v>5</v>
      </c>
      <c r="G11569">
        <v>12</v>
      </c>
      <c r="J11569">
        <v>1</v>
      </c>
    </row>
    <row r="11570" spans="1:12" hidden="1" x14ac:dyDescent="0.3">
      <c r="A11570" s="1" t="s">
        <v>11589</v>
      </c>
      <c r="B11570" s="1" t="s">
        <v>35</v>
      </c>
      <c r="K11570">
        <v>1</v>
      </c>
    </row>
    <row r="11571" spans="1:12" hidden="1" x14ac:dyDescent="0.3">
      <c r="A11571" s="1" t="s">
        <v>11590</v>
      </c>
      <c r="B11571" s="1" t="s">
        <v>35</v>
      </c>
      <c r="G11571">
        <v>1</v>
      </c>
    </row>
    <row r="11572" spans="1:12" hidden="1" x14ac:dyDescent="0.3">
      <c r="A11572" s="1" t="s">
        <v>11591</v>
      </c>
      <c r="B11572" s="1" t="s">
        <v>35</v>
      </c>
      <c r="E11572">
        <v>1</v>
      </c>
      <c r="F11572">
        <v>2</v>
      </c>
      <c r="J11572">
        <v>3</v>
      </c>
    </row>
    <row r="11573" spans="1:12" hidden="1" x14ac:dyDescent="0.3">
      <c r="A11573" s="1" t="s">
        <v>11592</v>
      </c>
      <c r="B11573" s="1" t="s">
        <v>35</v>
      </c>
      <c r="F11573">
        <v>1</v>
      </c>
      <c r="J11573">
        <v>1</v>
      </c>
    </row>
    <row r="11574" spans="1:12" hidden="1" x14ac:dyDescent="0.3">
      <c r="A11574" s="1" t="s">
        <v>11593</v>
      </c>
      <c r="B11574" s="1" t="s">
        <v>35</v>
      </c>
      <c r="D11574">
        <v>6</v>
      </c>
      <c r="G11574">
        <v>36</v>
      </c>
      <c r="J11574">
        <v>40</v>
      </c>
    </row>
    <row r="11575" spans="1:12" hidden="1" x14ac:dyDescent="0.3">
      <c r="A11575" s="1" t="s">
        <v>11594</v>
      </c>
      <c r="B11575" s="1" t="s">
        <v>35</v>
      </c>
      <c r="D11575">
        <v>5</v>
      </c>
      <c r="F11575">
        <v>10</v>
      </c>
      <c r="G11575">
        <v>45</v>
      </c>
      <c r="J11575">
        <v>36</v>
      </c>
      <c r="K11575">
        <v>1</v>
      </c>
    </row>
    <row r="11576" spans="1:12" hidden="1" x14ac:dyDescent="0.3">
      <c r="A11576" s="1" t="s">
        <v>11595</v>
      </c>
      <c r="B11576" s="1" t="s">
        <v>35</v>
      </c>
      <c r="D11576">
        <v>4</v>
      </c>
      <c r="E11576">
        <v>1</v>
      </c>
      <c r="F11576">
        <v>5</v>
      </c>
      <c r="G11576">
        <v>48</v>
      </c>
      <c r="J11576">
        <v>46</v>
      </c>
      <c r="L11576">
        <v>1</v>
      </c>
    </row>
    <row r="11577" spans="1:12" hidden="1" x14ac:dyDescent="0.3">
      <c r="A11577" s="1" t="s">
        <v>11596</v>
      </c>
      <c r="B11577" s="1" t="s">
        <v>35</v>
      </c>
      <c r="F11577">
        <v>10</v>
      </c>
      <c r="G11577">
        <v>137</v>
      </c>
      <c r="J11577">
        <v>8</v>
      </c>
      <c r="L11577">
        <v>4</v>
      </c>
    </row>
    <row r="11578" spans="1:12" hidden="1" x14ac:dyDescent="0.3">
      <c r="A11578" s="1" t="s">
        <v>11597</v>
      </c>
      <c r="B11578" s="1" t="s">
        <v>35</v>
      </c>
      <c r="D11578">
        <v>1</v>
      </c>
      <c r="F11578">
        <v>3</v>
      </c>
      <c r="G11578">
        <v>44</v>
      </c>
      <c r="J11578">
        <v>1</v>
      </c>
    </row>
    <row r="11579" spans="1:12" hidden="1" x14ac:dyDescent="0.3">
      <c r="A11579" s="1" t="s">
        <v>11598</v>
      </c>
      <c r="B11579" s="1" t="s">
        <v>35</v>
      </c>
      <c r="E11579">
        <v>1</v>
      </c>
      <c r="F11579">
        <v>2</v>
      </c>
      <c r="G11579">
        <v>1</v>
      </c>
    </row>
    <row r="11580" spans="1:12" hidden="1" x14ac:dyDescent="0.3">
      <c r="A11580" s="1" t="s">
        <v>11599</v>
      </c>
      <c r="B11580" s="1" t="s">
        <v>35</v>
      </c>
      <c r="D11580">
        <v>1</v>
      </c>
      <c r="F11580">
        <v>1</v>
      </c>
    </row>
    <row r="11581" spans="1:12" hidden="1" x14ac:dyDescent="0.3">
      <c r="A11581" s="1" t="s">
        <v>11600</v>
      </c>
      <c r="B11581" s="1" t="s">
        <v>35</v>
      </c>
      <c r="F11581">
        <v>2</v>
      </c>
      <c r="G11581">
        <v>1</v>
      </c>
      <c r="K11581">
        <v>1</v>
      </c>
    </row>
    <row r="11582" spans="1:12" hidden="1" x14ac:dyDescent="0.3">
      <c r="A11582" s="1" t="s">
        <v>11601</v>
      </c>
      <c r="B11582" s="1" t="s">
        <v>35</v>
      </c>
      <c r="F11582">
        <v>1</v>
      </c>
      <c r="G11582">
        <v>1</v>
      </c>
      <c r="J11582">
        <v>12</v>
      </c>
    </row>
    <row r="11583" spans="1:12" hidden="1" x14ac:dyDescent="0.3">
      <c r="A11583" s="1" t="s">
        <v>11602</v>
      </c>
      <c r="B11583" s="1" t="s">
        <v>35</v>
      </c>
      <c r="D11583">
        <v>1</v>
      </c>
      <c r="F11583">
        <v>5</v>
      </c>
      <c r="G11583">
        <v>23</v>
      </c>
      <c r="J11583">
        <v>8</v>
      </c>
    </row>
    <row r="11584" spans="1:12" hidden="1" x14ac:dyDescent="0.3">
      <c r="A11584" s="1" t="s">
        <v>11603</v>
      </c>
      <c r="B11584" s="1" t="s">
        <v>35</v>
      </c>
      <c r="D11584">
        <v>3</v>
      </c>
      <c r="F11584">
        <v>2</v>
      </c>
      <c r="G11584">
        <v>17</v>
      </c>
      <c r="J11584">
        <v>10</v>
      </c>
      <c r="L11584">
        <v>1</v>
      </c>
    </row>
    <row r="11585" spans="1:12" hidden="1" x14ac:dyDescent="0.3">
      <c r="A11585" s="1" t="s">
        <v>11604</v>
      </c>
      <c r="B11585" s="1" t="s">
        <v>35</v>
      </c>
      <c r="D11585">
        <v>1</v>
      </c>
      <c r="F11585">
        <v>4</v>
      </c>
      <c r="G11585">
        <v>11</v>
      </c>
      <c r="J11585">
        <v>8</v>
      </c>
    </row>
    <row r="11586" spans="1:12" hidden="1" x14ac:dyDescent="0.3">
      <c r="A11586" s="1" t="s">
        <v>11605</v>
      </c>
      <c r="B11586" s="1" t="s">
        <v>35</v>
      </c>
      <c r="D11586">
        <v>1</v>
      </c>
      <c r="F11586">
        <v>3</v>
      </c>
      <c r="G11586">
        <v>17</v>
      </c>
      <c r="J11586">
        <v>10</v>
      </c>
      <c r="L11586">
        <v>1</v>
      </c>
    </row>
    <row r="11587" spans="1:12" hidden="1" x14ac:dyDescent="0.3">
      <c r="A11587" s="1" t="s">
        <v>11606</v>
      </c>
      <c r="B11587" s="1" t="s">
        <v>35</v>
      </c>
      <c r="D11587">
        <v>8</v>
      </c>
      <c r="F11587">
        <v>9</v>
      </c>
      <c r="G11587">
        <v>83</v>
      </c>
      <c r="J11587">
        <v>56</v>
      </c>
      <c r="L11587">
        <v>2</v>
      </c>
    </row>
    <row r="11588" spans="1:12" hidden="1" x14ac:dyDescent="0.3">
      <c r="A11588" s="1" t="s">
        <v>11607</v>
      </c>
      <c r="B11588" s="1" t="s">
        <v>35</v>
      </c>
      <c r="D11588">
        <v>5</v>
      </c>
      <c r="F11588">
        <v>12</v>
      </c>
      <c r="G11588">
        <v>100</v>
      </c>
      <c r="J11588">
        <v>32</v>
      </c>
    </row>
    <row r="11589" spans="1:12" hidden="1" x14ac:dyDescent="0.3">
      <c r="A11589" s="1" t="s">
        <v>11608</v>
      </c>
      <c r="B11589" s="1" t="s">
        <v>35</v>
      </c>
      <c r="F11589">
        <v>5</v>
      </c>
      <c r="G11589">
        <v>4</v>
      </c>
      <c r="J11589">
        <v>3</v>
      </c>
    </row>
    <row r="11590" spans="1:12" hidden="1" x14ac:dyDescent="0.3">
      <c r="A11590" s="1" t="s">
        <v>11609</v>
      </c>
      <c r="B11590" s="1" t="s">
        <v>35</v>
      </c>
      <c r="J11590">
        <v>1</v>
      </c>
    </row>
    <row r="11591" spans="1:12" hidden="1" x14ac:dyDescent="0.3">
      <c r="A11591" s="1" t="s">
        <v>11610</v>
      </c>
      <c r="B11591" s="1" t="s">
        <v>35</v>
      </c>
      <c r="F11591">
        <v>3</v>
      </c>
      <c r="G11591">
        <v>6</v>
      </c>
      <c r="J11591">
        <v>1</v>
      </c>
    </row>
    <row r="11592" spans="1:12" hidden="1" x14ac:dyDescent="0.3">
      <c r="A11592" s="1" t="s">
        <v>11611</v>
      </c>
      <c r="B11592" s="1" t="s">
        <v>35</v>
      </c>
      <c r="G11592">
        <v>10</v>
      </c>
    </row>
    <row r="11593" spans="1:12" hidden="1" x14ac:dyDescent="0.3">
      <c r="A11593" s="1" t="s">
        <v>11612</v>
      </c>
      <c r="B11593" s="1" t="s">
        <v>35</v>
      </c>
      <c r="G11593">
        <v>16</v>
      </c>
    </row>
    <row r="11594" spans="1:12" hidden="1" x14ac:dyDescent="0.3">
      <c r="A11594" s="1" t="s">
        <v>11613</v>
      </c>
      <c r="B11594" s="1" t="s">
        <v>35</v>
      </c>
      <c r="F11594">
        <v>2</v>
      </c>
      <c r="G11594">
        <v>13</v>
      </c>
    </row>
    <row r="11595" spans="1:12" hidden="1" x14ac:dyDescent="0.3">
      <c r="A11595" s="1" t="s">
        <v>11614</v>
      </c>
      <c r="B11595" s="1" t="s">
        <v>35</v>
      </c>
      <c r="F11595">
        <v>1</v>
      </c>
      <c r="G11595">
        <v>10</v>
      </c>
    </row>
    <row r="11596" spans="1:12" hidden="1" x14ac:dyDescent="0.3">
      <c r="A11596" s="1" t="s">
        <v>11615</v>
      </c>
      <c r="B11596" s="1" t="s">
        <v>35</v>
      </c>
      <c r="F11596">
        <v>2</v>
      </c>
      <c r="G11596">
        <v>5</v>
      </c>
      <c r="J11596">
        <v>8</v>
      </c>
    </row>
    <row r="11597" spans="1:12" hidden="1" x14ac:dyDescent="0.3">
      <c r="A11597" s="1" t="s">
        <v>11616</v>
      </c>
      <c r="B11597" s="1" t="s">
        <v>35</v>
      </c>
      <c r="F11597">
        <v>2</v>
      </c>
      <c r="G11597">
        <v>9</v>
      </c>
      <c r="J11597">
        <v>3</v>
      </c>
      <c r="L11597">
        <v>1</v>
      </c>
    </row>
    <row r="11598" spans="1:12" hidden="1" x14ac:dyDescent="0.3">
      <c r="A11598" s="1" t="s">
        <v>11617</v>
      </c>
      <c r="B11598" s="1" t="s">
        <v>35</v>
      </c>
      <c r="F11598">
        <v>1</v>
      </c>
      <c r="G11598">
        <v>2</v>
      </c>
    </row>
    <row r="11599" spans="1:12" hidden="1" x14ac:dyDescent="0.3">
      <c r="A11599" s="1" t="s">
        <v>11618</v>
      </c>
      <c r="B11599" s="1" t="s">
        <v>35</v>
      </c>
      <c r="F11599">
        <v>1</v>
      </c>
      <c r="G11599">
        <v>6</v>
      </c>
      <c r="J11599">
        <v>7</v>
      </c>
    </row>
    <row r="11600" spans="1:12" hidden="1" x14ac:dyDescent="0.3">
      <c r="A11600" s="1" t="s">
        <v>11619</v>
      </c>
      <c r="B11600" s="1" t="s">
        <v>35</v>
      </c>
      <c r="F11600">
        <v>3</v>
      </c>
      <c r="G11600">
        <v>5</v>
      </c>
      <c r="J11600">
        <v>1</v>
      </c>
    </row>
    <row r="11601" spans="1:10" hidden="1" x14ac:dyDescent="0.3">
      <c r="A11601" s="1" t="s">
        <v>11620</v>
      </c>
      <c r="B11601" s="1" t="s">
        <v>35</v>
      </c>
      <c r="F11601">
        <v>1</v>
      </c>
      <c r="G11601">
        <v>1</v>
      </c>
    </row>
    <row r="11602" spans="1:10" hidden="1" x14ac:dyDescent="0.3">
      <c r="A11602" s="1" t="s">
        <v>11621</v>
      </c>
      <c r="B11602" s="1" t="s">
        <v>35</v>
      </c>
      <c r="F11602">
        <v>1</v>
      </c>
      <c r="G11602">
        <v>11</v>
      </c>
      <c r="J11602">
        <v>3</v>
      </c>
    </row>
    <row r="11603" spans="1:10" hidden="1" x14ac:dyDescent="0.3">
      <c r="A11603" s="1" t="s">
        <v>11622</v>
      </c>
      <c r="B11603" s="1" t="s">
        <v>35</v>
      </c>
      <c r="D11603">
        <v>1</v>
      </c>
      <c r="F11603">
        <v>1</v>
      </c>
      <c r="G11603">
        <v>2</v>
      </c>
      <c r="J11603">
        <v>1</v>
      </c>
    </row>
    <row r="11604" spans="1:10" hidden="1" x14ac:dyDescent="0.3">
      <c r="A11604" s="1" t="s">
        <v>11623</v>
      </c>
      <c r="B11604" s="1" t="s">
        <v>35</v>
      </c>
      <c r="G11604">
        <v>7</v>
      </c>
      <c r="J11604">
        <v>6</v>
      </c>
    </row>
    <row r="11605" spans="1:10" hidden="1" x14ac:dyDescent="0.3">
      <c r="A11605" s="1" t="s">
        <v>11624</v>
      </c>
      <c r="B11605" s="1" t="s">
        <v>35</v>
      </c>
      <c r="D11605">
        <v>1</v>
      </c>
      <c r="E11605">
        <v>1</v>
      </c>
      <c r="F11605">
        <v>1</v>
      </c>
      <c r="G11605">
        <v>3</v>
      </c>
      <c r="J11605">
        <v>3</v>
      </c>
    </row>
    <row r="11606" spans="1:10" hidden="1" x14ac:dyDescent="0.3">
      <c r="A11606" s="1" t="s">
        <v>11625</v>
      </c>
      <c r="B11606" s="1" t="s">
        <v>35</v>
      </c>
      <c r="F11606">
        <v>2</v>
      </c>
      <c r="G11606">
        <v>12</v>
      </c>
      <c r="J11606">
        <v>8</v>
      </c>
    </row>
    <row r="11607" spans="1:10" hidden="1" x14ac:dyDescent="0.3">
      <c r="A11607" s="1" t="s">
        <v>11626</v>
      </c>
      <c r="B11607" s="1" t="s">
        <v>35</v>
      </c>
      <c r="F11607">
        <v>1</v>
      </c>
      <c r="G11607">
        <v>5</v>
      </c>
      <c r="J11607">
        <v>7</v>
      </c>
    </row>
    <row r="11608" spans="1:10" hidden="1" x14ac:dyDescent="0.3">
      <c r="A11608" s="1" t="s">
        <v>11627</v>
      </c>
      <c r="B11608" s="1" t="s">
        <v>35</v>
      </c>
      <c r="D11608">
        <v>1</v>
      </c>
      <c r="G11608">
        <v>8</v>
      </c>
      <c r="J11608">
        <v>7</v>
      </c>
    </row>
    <row r="11609" spans="1:10" hidden="1" x14ac:dyDescent="0.3">
      <c r="A11609" s="1" t="s">
        <v>11628</v>
      </c>
      <c r="B11609" s="1" t="s">
        <v>35</v>
      </c>
      <c r="F11609">
        <v>3</v>
      </c>
      <c r="G11609">
        <v>17</v>
      </c>
      <c r="J11609">
        <v>8</v>
      </c>
    </row>
    <row r="11610" spans="1:10" hidden="1" x14ac:dyDescent="0.3">
      <c r="A11610" s="1" t="s">
        <v>11629</v>
      </c>
      <c r="B11610" s="1" t="s">
        <v>35</v>
      </c>
      <c r="F11610">
        <v>3</v>
      </c>
      <c r="G11610">
        <v>12</v>
      </c>
      <c r="J11610">
        <v>12</v>
      </c>
    </row>
    <row r="11611" spans="1:10" hidden="1" x14ac:dyDescent="0.3">
      <c r="A11611" s="1" t="s">
        <v>11630</v>
      </c>
      <c r="B11611" s="1" t="s">
        <v>35</v>
      </c>
      <c r="F11611">
        <v>3</v>
      </c>
      <c r="G11611">
        <v>10</v>
      </c>
      <c r="J11611">
        <v>8</v>
      </c>
    </row>
    <row r="11612" spans="1:10" hidden="1" x14ac:dyDescent="0.3">
      <c r="A11612" s="1" t="s">
        <v>11631</v>
      </c>
      <c r="B11612" s="1" t="s">
        <v>35</v>
      </c>
      <c r="D11612">
        <v>1</v>
      </c>
      <c r="G11612">
        <v>19</v>
      </c>
      <c r="J11612">
        <v>12</v>
      </c>
    </row>
    <row r="11613" spans="1:10" hidden="1" x14ac:dyDescent="0.3">
      <c r="A11613" s="1" t="s">
        <v>11632</v>
      </c>
      <c r="B11613" s="1" t="s">
        <v>35</v>
      </c>
      <c r="D11613">
        <v>2</v>
      </c>
      <c r="F11613">
        <v>3</v>
      </c>
      <c r="G11613">
        <v>16</v>
      </c>
      <c r="J11613">
        <v>11</v>
      </c>
    </row>
    <row r="11614" spans="1:10" hidden="1" x14ac:dyDescent="0.3">
      <c r="A11614" s="1" t="s">
        <v>11633</v>
      </c>
      <c r="B11614" s="1" t="s">
        <v>35</v>
      </c>
      <c r="D11614">
        <v>2</v>
      </c>
      <c r="F11614">
        <v>1</v>
      </c>
      <c r="G11614">
        <v>29</v>
      </c>
      <c r="J11614">
        <v>12</v>
      </c>
    </row>
    <row r="11615" spans="1:10" hidden="1" x14ac:dyDescent="0.3">
      <c r="A11615" s="1" t="s">
        <v>11634</v>
      </c>
      <c r="B11615" s="1" t="s">
        <v>35</v>
      </c>
      <c r="D11615">
        <v>10</v>
      </c>
      <c r="F11615">
        <v>21</v>
      </c>
      <c r="G11615">
        <v>217</v>
      </c>
      <c r="J11615">
        <v>90</v>
      </c>
    </row>
    <row r="11616" spans="1:10" hidden="1" x14ac:dyDescent="0.3">
      <c r="A11616" s="1" t="s">
        <v>11635</v>
      </c>
      <c r="B11616" s="1" t="s">
        <v>35</v>
      </c>
      <c r="G11616">
        <v>12</v>
      </c>
      <c r="J11616">
        <v>5</v>
      </c>
    </row>
    <row r="11617" spans="1:12" hidden="1" x14ac:dyDescent="0.3">
      <c r="A11617" s="1" t="s">
        <v>11636</v>
      </c>
      <c r="B11617" s="1" t="s">
        <v>35</v>
      </c>
      <c r="F11617">
        <v>2</v>
      </c>
      <c r="G11617">
        <v>10</v>
      </c>
      <c r="J11617">
        <v>2</v>
      </c>
    </row>
    <row r="11618" spans="1:12" hidden="1" x14ac:dyDescent="0.3">
      <c r="A11618" s="1" t="s">
        <v>11637</v>
      </c>
      <c r="B11618" s="1" t="s">
        <v>35</v>
      </c>
      <c r="J11618">
        <v>1</v>
      </c>
    </row>
    <row r="11619" spans="1:12" hidden="1" x14ac:dyDescent="0.3">
      <c r="A11619" s="1" t="s">
        <v>11638</v>
      </c>
      <c r="B11619" s="1" t="s">
        <v>35</v>
      </c>
      <c r="D11619">
        <v>1</v>
      </c>
      <c r="F11619">
        <v>1</v>
      </c>
      <c r="G11619">
        <v>10</v>
      </c>
      <c r="J11619">
        <v>1</v>
      </c>
    </row>
    <row r="11620" spans="1:12" hidden="1" x14ac:dyDescent="0.3">
      <c r="A11620" s="1" t="s">
        <v>11639</v>
      </c>
      <c r="B11620" s="1" t="s">
        <v>35</v>
      </c>
      <c r="G11620">
        <v>3</v>
      </c>
    </row>
    <row r="11621" spans="1:12" hidden="1" x14ac:dyDescent="0.3">
      <c r="A11621" s="1" t="s">
        <v>11640</v>
      </c>
      <c r="B11621" s="1" t="s">
        <v>35</v>
      </c>
      <c r="F11621">
        <v>1</v>
      </c>
    </row>
    <row r="11622" spans="1:12" hidden="1" x14ac:dyDescent="0.3">
      <c r="A11622" s="1" t="s">
        <v>11641</v>
      </c>
      <c r="B11622" s="1" t="s">
        <v>35</v>
      </c>
      <c r="G11622">
        <v>1</v>
      </c>
      <c r="J11622">
        <v>1</v>
      </c>
    </row>
    <row r="11623" spans="1:12" hidden="1" x14ac:dyDescent="0.3">
      <c r="A11623" s="1" t="s">
        <v>11642</v>
      </c>
      <c r="B11623" s="1" t="s">
        <v>35</v>
      </c>
      <c r="F11623">
        <v>1</v>
      </c>
      <c r="G11623">
        <v>1</v>
      </c>
    </row>
    <row r="11624" spans="1:12" hidden="1" x14ac:dyDescent="0.3">
      <c r="A11624" s="1" t="s">
        <v>11643</v>
      </c>
      <c r="B11624" s="1" t="s">
        <v>35</v>
      </c>
      <c r="D11624">
        <v>7</v>
      </c>
      <c r="J11624">
        <v>48</v>
      </c>
    </row>
    <row r="11625" spans="1:12" hidden="1" x14ac:dyDescent="0.3">
      <c r="A11625" s="1" t="s">
        <v>11644</v>
      </c>
      <c r="B11625" s="1" t="s">
        <v>35</v>
      </c>
      <c r="D11625">
        <v>2</v>
      </c>
      <c r="F11625">
        <v>1</v>
      </c>
      <c r="J11625">
        <v>50</v>
      </c>
    </row>
    <row r="11626" spans="1:12" hidden="1" x14ac:dyDescent="0.3">
      <c r="A11626" s="1" t="s">
        <v>11645</v>
      </c>
      <c r="B11626" s="1" t="s">
        <v>35</v>
      </c>
      <c r="G11626">
        <v>3</v>
      </c>
    </row>
    <row r="11627" spans="1:12" hidden="1" x14ac:dyDescent="0.3">
      <c r="A11627" s="1" t="s">
        <v>11646</v>
      </c>
      <c r="B11627" s="1" t="s">
        <v>35</v>
      </c>
      <c r="D11627">
        <v>2</v>
      </c>
      <c r="F11627">
        <v>7</v>
      </c>
      <c r="G11627">
        <v>4</v>
      </c>
      <c r="J11627">
        <v>8</v>
      </c>
    </row>
    <row r="11628" spans="1:12" hidden="1" x14ac:dyDescent="0.3">
      <c r="A11628" s="1" t="s">
        <v>11647</v>
      </c>
      <c r="B11628" s="1" t="s">
        <v>35</v>
      </c>
      <c r="G11628">
        <v>4</v>
      </c>
    </row>
    <row r="11629" spans="1:12" hidden="1" x14ac:dyDescent="0.3">
      <c r="A11629" s="1" t="s">
        <v>11648</v>
      </c>
      <c r="B11629" s="1" t="s">
        <v>35</v>
      </c>
      <c r="D11629">
        <v>1</v>
      </c>
      <c r="F11629">
        <v>4</v>
      </c>
      <c r="G11629">
        <v>2</v>
      </c>
      <c r="J11629">
        <v>14</v>
      </c>
      <c r="L11629">
        <v>1</v>
      </c>
    </row>
    <row r="11630" spans="1:12" hidden="1" x14ac:dyDescent="0.3">
      <c r="A11630" s="1" t="s">
        <v>11649</v>
      </c>
      <c r="B11630" s="1" t="s">
        <v>35</v>
      </c>
      <c r="D11630">
        <v>1</v>
      </c>
      <c r="F11630">
        <v>4</v>
      </c>
      <c r="G11630">
        <v>3</v>
      </c>
      <c r="J11630">
        <v>7</v>
      </c>
    </row>
    <row r="11631" spans="1:12" hidden="1" x14ac:dyDescent="0.3">
      <c r="A11631" s="1" t="s">
        <v>11650</v>
      </c>
      <c r="B11631" s="1" t="s">
        <v>35</v>
      </c>
      <c r="G11631">
        <v>2</v>
      </c>
    </row>
    <row r="11632" spans="1:12" hidden="1" x14ac:dyDescent="0.3">
      <c r="A11632" s="1" t="s">
        <v>11651</v>
      </c>
      <c r="B11632" s="1" t="s">
        <v>35</v>
      </c>
      <c r="F11632">
        <v>3</v>
      </c>
      <c r="G11632">
        <v>20</v>
      </c>
      <c r="J11632">
        <v>19</v>
      </c>
      <c r="K11632">
        <v>1</v>
      </c>
    </row>
    <row r="11633" spans="1:13" hidden="1" x14ac:dyDescent="0.3">
      <c r="A11633" s="1" t="s">
        <v>11652</v>
      </c>
      <c r="B11633" s="1" t="s">
        <v>35</v>
      </c>
      <c r="D11633">
        <v>1</v>
      </c>
      <c r="G11633">
        <v>23</v>
      </c>
      <c r="J11633">
        <v>4</v>
      </c>
    </row>
    <row r="11634" spans="1:13" hidden="1" x14ac:dyDescent="0.3">
      <c r="A11634" s="1" t="s">
        <v>11653</v>
      </c>
      <c r="B11634" s="1" t="s">
        <v>35</v>
      </c>
      <c r="D11634">
        <v>4</v>
      </c>
      <c r="F11634">
        <v>17</v>
      </c>
      <c r="G11634">
        <v>178</v>
      </c>
      <c r="J11634">
        <v>30</v>
      </c>
      <c r="L11634">
        <v>1</v>
      </c>
      <c r="M11634">
        <v>1</v>
      </c>
    </row>
    <row r="11635" spans="1:13" hidden="1" x14ac:dyDescent="0.3">
      <c r="A11635" s="1" t="s">
        <v>11654</v>
      </c>
      <c r="B11635" s="1" t="s">
        <v>35</v>
      </c>
      <c r="D11635">
        <v>5</v>
      </c>
      <c r="E11635">
        <v>1</v>
      </c>
      <c r="F11635">
        <v>6</v>
      </c>
      <c r="G11635">
        <v>150</v>
      </c>
      <c r="J11635">
        <v>38</v>
      </c>
      <c r="L11635">
        <v>1</v>
      </c>
    </row>
    <row r="11636" spans="1:13" hidden="1" x14ac:dyDescent="0.3">
      <c r="A11636" s="1" t="s">
        <v>11655</v>
      </c>
      <c r="B11636" s="1" t="s">
        <v>35</v>
      </c>
      <c r="D11636">
        <v>8</v>
      </c>
      <c r="F11636">
        <v>4</v>
      </c>
      <c r="J11636">
        <v>62</v>
      </c>
      <c r="L11636">
        <v>1</v>
      </c>
    </row>
    <row r="11637" spans="1:13" hidden="1" x14ac:dyDescent="0.3">
      <c r="A11637" s="1" t="s">
        <v>11656</v>
      </c>
      <c r="B11637" s="1" t="s">
        <v>35</v>
      </c>
      <c r="F11637">
        <v>10</v>
      </c>
      <c r="J11637">
        <v>1</v>
      </c>
    </row>
    <row r="11638" spans="1:13" hidden="1" x14ac:dyDescent="0.3">
      <c r="A11638" s="1" t="s">
        <v>11657</v>
      </c>
      <c r="B11638" s="1" t="s">
        <v>35</v>
      </c>
      <c r="D11638">
        <v>1</v>
      </c>
      <c r="F11638">
        <v>7</v>
      </c>
    </row>
    <row r="11639" spans="1:13" hidden="1" x14ac:dyDescent="0.3">
      <c r="A11639" s="1" t="s">
        <v>11658</v>
      </c>
      <c r="B11639" s="1" t="s">
        <v>35</v>
      </c>
      <c r="D11639">
        <v>1</v>
      </c>
      <c r="J11639">
        <v>2</v>
      </c>
    </row>
    <row r="11640" spans="1:13" hidden="1" x14ac:dyDescent="0.3">
      <c r="A11640" s="1" t="s">
        <v>11659</v>
      </c>
      <c r="B11640" s="1" t="s">
        <v>35</v>
      </c>
      <c r="F11640">
        <v>4</v>
      </c>
      <c r="G11640">
        <v>7</v>
      </c>
      <c r="H11640">
        <v>1</v>
      </c>
      <c r="J11640">
        <v>22</v>
      </c>
    </row>
    <row r="11641" spans="1:13" hidden="1" x14ac:dyDescent="0.3">
      <c r="A11641" s="1" t="s">
        <v>11660</v>
      </c>
      <c r="B11641" s="1" t="s">
        <v>35</v>
      </c>
      <c r="D11641">
        <v>1</v>
      </c>
    </row>
    <row r="11642" spans="1:13" hidden="1" x14ac:dyDescent="0.3">
      <c r="A11642" s="1" t="s">
        <v>11661</v>
      </c>
      <c r="B11642" s="1" t="s">
        <v>35</v>
      </c>
      <c r="J11642">
        <v>1</v>
      </c>
    </row>
    <row r="11643" spans="1:13" hidden="1" x14ac:dyDescent="0.3">
      <c r="A11643" s="1" t="s">
        <v>11662</v>
      </c>
      <c r="B11643" s="1" t="s">
        <v>35</v>
      </c>
      <c r="J11643">
        <v>2</v>
      </c>
    </row>
    <row r="11644" spans="1:13" hidden="1" x14ac:dyDescent="0.3">
      <c r="A11644" s="1" t="s">
        <v>11663</v>
      </c>
      <c r="B11644" s="1" t="s">
        <v>35</v>
      </c>
      <c r="G11644">
        <v>1</v>
      </c>
    </row>
    <row r="11645" spans="1:13" hidden="1" x14ac:dyDescent="0.3">
      <c r="A11645" s="1" t="s">
        <v>11664</v>
      </c>
      <c r="B11645" s="1" t="s">
        <v>35</v>
      </c>
      <c r="G11645">
        <v>2</v>
      </c>
    </row>
    <row r="11646" spans="1:13" hidden="1" x14ac:dyDescent="0.3">
      <c r="A11646" s="1" t="s">
        <v>11665</v>
      </c>
      <c r="B11646" s="1" t="s">
        <v>35</v>
      </c>
      <c r="F11646">
        <v>1</v>
      </c>
    </row>
    <row r="11647" spans="1:13" hidden="1" x14ac:dyDescent="0.3">
      <c r="A11647" s="1" t="s">
        <v>11666</v>
      </c>
      <c r="B11647" s="1" t="s">
        <v>35</v>
      </c>
      <c r="G11647">
        <v>1</v>
      </c>
    </row>
    <row r="11648" spans="1:13" hidden="1" x14ac:dyDescent="0.3">
      <c r="A11648" s="1" t="s">
        <v>11667</v>
      </c>
      <c r="B11648" s="1" t="s">
        <v>35</v>
      </c>
      <c r="F11648">
        <v>1</v>
      </c>
    </row>
    <row r="11649" spans="1:12" hidden="1" x14ac:dyDescent="0.3">
      <c r="A11649" s="1" t="s">
        <v>11668</v>
      </c>
      <c r="B11649" s="1" t="s">
        <v>35</v>
      </c>
      <c r="F11649">
        <v>2</v>
      </c>
    </row>
    <row r="11650" spans="1:12" hidden="1" x14ac:dyDescent="0.3">
      <c r="A11650" s="1" t="s">
        <v>11669</v>
      </c>
      <c r="B11650" s="1" t="s">
        <v>35</v>
      </c>
      <c r="F11650">
        <v>1</v>
      </c>
    </row>
    <row r="11651" spans="1:12" hidden="1" x14ac:dyDescent="0.3">
      <c r="A11651" s="1" t="s">
        <v>11670</v>
      </c>
      <c r="B11651" s="1" t="s">
        <v>35</v>
      </c>
      <c r="F11651">
        <v>1</v>
      </c>
    </row>
    <row r="11652" spans="1:12" hidden="1" x14ac:dyDescent="0.3">
      <c r="A11652" s="1" t="s">
        <v>11671</v>
      </c>
      <c r="B11652" s="1" t="s">
        <v>35</v>
      </c>
      <c r="F11652">
        <v>1</v>
      </c>
      <c r="G11652">
        <v>2</v>
      </c>
    </row>
    <row r="11653" spans="1:12" hidden="1" x14ac:dyDescent="0.3">
      <c r="A11653" s="1" t="s">
        <v>11672</v>
      </c>
      <c r="B11653" s="1" t="s">
        <v>35</v>
      </c>
      <c r="F11653">
        <v>1</v>
      </c>
    </row>
    <row r="11654" spans="1:12" hidden="1" x14ac:dyDescent="0.3">
      <c r="A11654" s="1" t="s">
        <v>11673</v>
      </c>
      <c r="B11654" s="1" t="s">
        <v>35</v>
      </c>
      <c r="F11654">
        <v>1</v>
      </c>
    </row>
    <row r="11655" spans="1:12" hidden="1" x14ac:dyDescent="0.3">
      <c r="A11655" s="1" t="s">
        <v>11674</v>
      </c>
      <c r="B11655" s="1" t="s">
        <v>35</v>
      </c>
      <c r="D11655">
        <v>2</v>
      </c>
      <c r="E11655">
        <v>1</v>
      </c>
      <c r="F11655">
        <v>11</v>
      </c>
      <c r="G11655">
        <v>158</v>
      </c>
      <c r="J11655">
        <v>27</v>
      </c>
      <c r="L11655">
        <v>2</v>
      </c>
    </row>
    <row r="11656" spans="1:12" hidden="1" x14ac:dyDescent="0.3">
      <c r="A11656" s="1" t="s">
        <v>11675</v>
      </c>
      <c r="B11656" s="1" t="s">
        <v>35</v>
      </c>
      <c r="G11656">
        <v>7</v>
      </c>
    </row>
    <row r="11657" spans="1:12" hidden="1" x14ac:dyDescent="0.3">
      <c r="A11657" s="1" t="s">
        <v>11676</v>
      </c>
      <c r="B11657" s="1" t="s">
        <v>35</v>
      </c>
      <c r="G11657">
        <v>3</v>
      </c>
      <c r="J11657">
        <v>1</v>
      </c>
    </row>
    <row r="11658" spans="1:12" hidden="1" x14ac:dyDescent="0.3">
      <c r="A11658" s="1" t="s">
        <v>11677</v>
      </c>
      <c r="B11658" s="1" t="s">
        <v>35</v>
      </c>
      <c r="F11658">
        <v>1</v>
      </c>
    </row>
    <row r="11659" spans="1:12" hidden="1" x14ac:dyDescent="0.3">
      <c r="A11659" s="1" t="s">
        <v>11678</v>
      </c>
      <c r="B11659" s="1" t="s">
        <v>35</v>
      </c>
      <c r="G11659">
        <v>1</v>
      </c>
    </row>
    <row r="11660" spans="1:12" hidden="1" x14ac:dyDescent="0.3">
      <c r="A11660" s="1" t="s">
        <v>11679</v>
      </c>
      <c r="B11660" s="1" t="s">
        <v>35</v>
      </c>
      <c r="G11660">
        <v>1</v>
      </c>
    </row>
    <row r="11661" spans="1:12" hidden="1" x14ac:dyDescent="0.3">
      <c r="A11661" s="1" t="s">
        <v>11680</v>
      </c>
      <c r="B11661" s="1" t="s">
        <v>35</v>
      </c>
      <c r="J11661">
        <v>1</v>
      </c>
    </row>
    <row r="11662" spans="1:12" hidden="1" x14ac:dyDescent="0.3">
      <c r="A11662" s="1" t="s">
        <v>11681</v>
      </c>
      <c r="B11662" s="1" t="s">
        <v>35</v>
      </c>
      <c r="E11662">
        <v>2</v>
      </c>
      <c r="F11662">
        <v>2</v>
      </c>
      <c r="G11662">
        <v>1</v>
      </c>
      <c r="J11662">
        <v>1</v>
      </c>
    </row>
    <row r="11663" spans="1:12" hidden="1" x14ac:dyDescent="0.3">
      <c r="A11663" s="1" t="s">
        <v>11682</v>
      </c>
      <c r="B11663" s="1" t="s">
        <v>35</v>
      </c>
      <c r="F11663">
        <v>1</v>
      </c>
    </row>
    <row r="11664" spans="1:12" hidden="1" x14ac:dyDescent="0.3">
      <c r="A11664" s="1" t="s">
        <v>11683</v>
      </c>
      <c r="B11664" s="1" t="s">
        <v>35</v>
      </c>
      <c r="J11664">
        <v>1</v>
      </c>
    </row>
    <row r="11665" spans="1:11" hidden="1" x14ac:dyDescent="0.3">
      <c r="A11665" s="1" t="s">
        <v>11684</v>
      </c>
      <c r="B11665" s="1" t="s">
        <v>35</v>
      </c>
      <c r="G11665">
        <v>1</v>
      </c>
    </row>
    <row r="11666" spans="1:11" hidden="1" x14ac:dyDescent="0.3">
      <c r="A11666" s="1" t="s">
        <v>11685</v>
      </c>
      <c r="B11666" s="1" t="s">
        <v>35</v>
      </c>
      <c r="G11666">
        <v>7</v>
      </c>
    </row>
    <row r="11667" spans="1:11" hidden="1" x14ac:dyDescent="0.3">
      <c r="A11667" s="1" t="s">
        <v>11686</v>
      </c>
      <c r="B11667" s="1" t="s">
        <v>35</v>
      </c>
      <c r="F11667">
        <v>1</v>
      </c>
      <c r="G11667">
        <v>1</v>
      </c>
      <c r="J11667">
        <v>1</v>
      </c>
    </row>
    <row r="11668" spans="1:11" hidden="1" x14ac:dyDescent="0.3">
      <c r="A11668" s="1" t="s">
        <v>11687</v>
      </c>
      <c r="B11668" s="1" t="s">
        <v>35</v>
      </c>
      <c r="F11668">
        <v>1</v>
      </c>
      <c r="J11668">
        <v>1</v>
      </c>
    </row>
    <row r="11669" spans="1:11" hidden="1" x14ac:dyDescent="0.3">
      <c r="A11669" s="1" t="s">
        <v>11688</v>
      </c>
      <c r="B11669" s="1" t="s">
        <v>35</v>
      </c>
      <c r="D11669">
        <v>1</v>
      </c>
      <c r="E11669">
        <v>1</v>
      </c>
      <c r="F11669">
        <v>3</v>
      </c>
      <c r="G11669">
        <v>4</v>
      </c>
      <c r="J11669">
        <v>2</v>
      </c>
      <c r="K11669">
        <v>1</v>
      </c>
    </row>
    <row r="11670" spans="1:11" hidden="1" x14ac:dyDescent="0.3">
      <c r="A11670" s="1" t="s">
        <v>11689</v>
      </c>
      <c r="B11670" s="1" t="s">
        <v>35</v>
      </c>
      <c r="J11670">
        <v>1</v>
      </c>
    </row>
    <row r="11671" spans="1:11" hidden="1" x14ac:dyDescent="0.3">
      <c r="A11671" s="1" t="s">
        <v>11690</v>
      </c>
      <c r="B11671" s="1" t="s">
        <v>35</v>
      </c>
      <c r="D11671">
        <v>4</v>
      </c>
      <c r="F11671">
        <v>1</v>
      </c>
      <c r="G11671">
        <v>14</v>
      </c>
      <c r="J11671">
        <v>7</v>
      </c>
    </row>
    <row r="11672" spans="1:11" hidden="1" x14ac:dyDescent="0.3">
      <c r="A11672" s="1" t="s">
        <v>11691</v>
      </c>
      <c r="B11672" s="1" t="s">
        <v>35</v>
      </c>
      <c r="J11672">
        <v>1</v>
      </c>
    </row>
    <row r="11673" spans="1:11" hidden="1" x14ac:dyDescent="0.3">
      <c r="A11673" s="1" t="s">
        <v>11692</v>
      </c>
      <c r="B11673" s="1" t="s">
        <v>35</v>
      </c>
      <c r="E11673">
        <v>1</v>
      </c>
      <c r="F11673">
        <v>9</v>
      </c>
      <c r="G11673">
        <v>6</v>
      </c>
      <c r="J11673">
        <v>21</v>
      </c>
    </row>
    <row r="11674" spans="1:11" hidden="1" x14ac:dyDescent="0.3">
      <c r="A11674" s="1" t="s">
        <v>11693</v>
      </c>
      <c r="B11674" s="1" t="s">
        <v>35</v>
      </c>
      <c r="G11674">
        <v>1</v>
      </c>
    </row>
    <row r="11675" spans="1:11" hidden="1" x14ac:dyDescent="0.3">
      <c r="A11675" s="1" t="s">
        <v>11694</v>
      </c>
      <c r="B11675" s="1" t="s">
        <v>35</v>
      </c>
      <c r="D11675">
        <v>2</v>
      </c>
      <c r="F11675">
        <v>14</v>
      </c>
      <c r="G11675">
        <v>34</v>
      </c>
      <c r="J11675">
        <v>2</v>
      </c>
    </row>
    <row r="11676" spans="1:11" hidden="1" x14ac:dyDescent="0.3">
      <c r="A11676" s="1" t="s">
        <v>11695</v>
      </c>
      <c r="B11676" s="1" t="s">
        <v>35</v>
      </c>
      <c r="G11676">
        <v>1</v>
      </c>
    </row>
    <row r="11677" spans="1:11" hidden="1" x14ac:dyDescent="0.3">
      <c r="A11677" s="1" t="s">
        <v>11696</v>
      </c>
      <c r="B11677" s="1" t="s">
        <v>35</v>
      </c>
      <c r="G11677">
        <v>1</v>
      </c>
    </row>
    <row r="11678" spans="1:11" hidden="1" x14ac:dyDescent="0.3">
      <c r="A11678" s="1" t="s">
        <v>11697</v>
      </c>
      <c r="B11678" s="1" t="s">
        <v>35</v>
      </c>
      <c r="F11678">
        <v>1</v>
      </c>
    </row>
    <row r="11679" spans="1:11" hidden="1" x14ac:dyDescent="0.3">
      <c r="A11679" s="1" t="s">
        <v>11698</v>
      </c>
      <c r="B11679" s="1" t="s">
        <v>35</v>
      </c>
      <c r="G11679">
        <v>1</v>
      </c>
    </row>
    <row r="11680" spans="1:11" hidden="1" x14ac:dyDescent="0.3">
      <c r="A11680" s="1" t="s">
        <v>11699</v>
      </c>
      <c r="B11680" s="1" t="s">
        <v>35</v>
      </c>
      <c r="F11680">
        <v>6</v>
      </c>
      <c r="G11680">
        <v>4</v>
      </c>
      <c r="J11680">
        <v>2</v>
      </c>
    </row>
    <row r="11681" spans="1:13" hidden="1" x14ac:dyDescent="0.3">
      <c r="A11681" s="1" t="s">
        <v>11700</v>
      </c>
      <c r="B11681" s="1" t="s">
        <v>35</v>
      </c>
      <c r="D11681">
        <v>1</v>
      </c>
      <c r="F11681">
        <v>5</v>
      </c>
      <c r="G11681">
        <v>2</v>
      </c>
      <c r="J11681">
        <v>4</v>
      </c>
      <c r="L11681">
        <v>1</v>
      </c>
    </row>
    <row r="11682" spans="1:13" hidden="1" x14ac:dyDescent="0.3">
      <c r="A11682" s="1" t="s">
        <v>11701</v>
      </c>
      <c r="B11682" s="1" t="s">
        <v>35</v>
      </c>
      <c r="D11682">
        <v>1</v>
      </c>
      <c r="F11682">
        <v>11</v>
      </c>
      <c r="G11682">
        <v>8</v>
      </c>
      <c r="J11682">
        <v>17</v>
      </c>
      <c r="L11682">
        <v>1</v>
      </c>
    </row>
    <row r="11683" spans="1:13" hidden="1" x14ac:dyDescent="0.3">
      <c r="A11683" s="1" t="s">
        <v>11702</v>
      </c>
      <c r="B11683" s="1" t="s">
        <v>35</v>
      </c>
      <c r="F11683">
        <v>1</v>
      </c>
    </row>
    <row r="11684" spans="1:13" hidden="1" x14ac:dyDescent="0.3">
      <c r="A11684" s="1" t="s">
        <v>11703</v>
      </c>
      <c r="B11684" s="1" t="s">
        <v>35</v>
      </c>
      <c r="D11684">
        <v>1</v>
      </c>
      <c r="F11684">
        <v>2</v>
      </c>
      <c r="G11684">
        <v>70</v>
      </c>
      <c r="J11684">
        <v>31</v>
      </c>
      <c r="L11684">
        <v>1</v>
      </c>
    </row>
    <row r="11685" spans="1:13" hidden="1" x14ac:dyDescent="0.3">
      <c r="A11685" s="1" t="s">
        <v>11704</v>
      </c>
      <c r="B11685" s="1" t="s">
        <v>35</v>
      </c>
      <c r="D11685">
        <v>4</v>
      </c>
      <c r="F11685">
        <v>8</v>
      </c>
      <c r="G11685">
        <v>66</v>
      </c>
      <c r="J11685">
        <v>32</v>
      </c>
    </row>
    <row r="11686" spans="1:13" hidden="1" x14ac:dyDescent="0.3">
      <c r="A11686" s="1" t="s">
        <v>11705</v>
      </c>
      <c r="B11686" s="1" t="s">
        <v>35</v>
      </c>
      <c r="D11686">
        <v>3</v>
      </c>
      <c r="F11686">
        <v>6</v>
      </c>
      <c r="G11686">
        <v>50</v>
      </c>
      <c r="J11686">
        <v>47</v>
      </c>
      <c r="L11686">
        <v>2</v>
      </c>
    </row>
    <row r="11687" spans="1:13" hidden="1" x14ac:dyDescent="0.3">
      <c r="A11687" s="1" t="s">
        <v>11706</v>
      </c>
      <c r="B11687" s="1" t="s">
        <v>35</v>
      </c>
      <c r="F11687">
        <v>4</v>
      </c>
      <c r="G11687">
        <v>52</v>
      </c>
      <c r="H11687">
        <v>1</v>
      </c>
      <c r="J11687">
        <v>1</v>
      </c>
      <c r="L11687">
        <v>3</v>
      </c>
    </row>
    <row r="11688" spans="1:13" hidden="1" x14ac:dyDescent="0.3">
      <c r="A11688" s="1" t="s">
        <v>11707</v>
      </c>
      <c r="B11688" s="1" t="s">
        <v>35</v>
      </c>
      <c r="F11688">
        <v>2</v>
      </c>
    </row>
    <row r="11689" spans="1:13" hidden="1" x14ac:dyDescent="0.3">
      <c r="A11689" s="1" t="s">
        <v>11708</v>
      </c>
      <c r="B11689" s="1" t="s">
        <v>35</v>
      </c>
      <c r="F11689">
        <v>3</v>
      </c>
      <c r="G11689">
        <v>35</v>
      </c>
      <c r="J11689">
        <v>1</v>
      </c>
      <c r="L11689">
        <v>2</v>
      </c>
      <c r="M11689">
        <v>1</v>
      </c>
    </row>
    <row r="11690" spans="1:13" hidden="1" x14ac:dyDescent="0.3">
      <c r="A11690" s="1" t="s">
        <v>11709</v>
      </c>
      <c r="B11690" s="1" t="s">
        <v>35</v>
      </c>
      <c r="G11690">
        <v>1</v>
      </c>
    </row>
    <row r="11691" spans="1:13" hidden="1" x14ac:dyDescent="0.3">
      <c r="A11691" s="1" t="s">
        <v>11710</v>
      </c>
      <c r="B11691" s="1" t="s">
        <v>35</v>
      </c>
      <c r="F11691">
        <v>1</v>
      </c>
      <c r="G11691">
        <v>1</v>
      </c>
    </row>
    <row r="11692" spans="1:13" hidden="1" x14ac:dyDescent="0.3">
      <c r="A11692" s="1" t="s">
        <v>11711</v>
      </c>
      <c r="B11692" s="1" t="s">
        <v>35</v>
      </c>
      <c r="G11692">
        <v>1</v>
      </c>
    </row>
    <row r="11693" spans="1:13" hidden="1" x14ac:dyDescent="0.3">
      <c r="A11693" s="1" t="s">
        <v>11712</v>
      </c>
      <c r="B11693" s="1" t="s">
        <v>35</v>
      </c>
      <c r="D11693">
        <v>5</v>
      </c>
      <c r="E11693">
        <v>1</v>
      </c>
      <c r="F11693">
        <v>5</v>
      </c>
      <c r="G11693">
        <v>32</v>
      </c>
      <c r="J11693">
        <v>33</v>
      </c>
      <c r="K11693">
        <v>1</v>
      </c>
      <c r="L11693">
        <v>1</v>
      </c>
    </row>
    <row r="11694" spans="1:13" hidden="1" x14ac:dyDescent="0.3">
      <c r="A11694" s="1" t="s">
        <v>11713</v>
      </c>
      <c r="B11694" s="1" t="s">
        <v>35</v>
      </c>
      <c r="G11694">
        <v>1</v>
      </c>
    </row>
    <row r="11695" spans="1:13" hidden="1" x14ac:dyDescent="0.3">
      <c r="A11695" s="1" t="s">
        <v>11714</v>
      </c>
      <c r="B11695" s="1" t="s">
        <v>35</v>
      </c>
      <c r="D11695">
        <v>5</v>
      </c>
      <c r="F11695">
        <v>2</v>
      </c>
      <c r="G11695">
        <v>41</v>
      </c>
      <c r="J11695">
        <v>40</v>
      </c>
    </row>
    <row r="11696" spans="1:13" hidden="1" x14ac:dyDescent="0.3">
      <c r="A11696" s="1" t="s">
        <v>11715</v>
      </c>
      <c r="B11696" s="1" t="s">
        <v>35</v>
      </c>
      <c r="G11696">
        <v>1</v>
      </c>
    </row>
    <row r="11697" spans="1:12" hidden="1" x14ac:dyDescent="0.3">
      <c r="A11697" s="1" t="s">
        <v>11716</v>
      </c>
      <c r="B11697" s="1" t="s">
        <v>35</v>
      </c>
      <c r="F11697">
        <v>2</v>
      </c>
      <c r="G11697">
        <v>1</v>
      </c>
    </row>
    <row r="11698" spans="1:12" hidden="1" x14ac:dyDescent="0.3">
      <c r="A11698" s="1" t="s">
        <v>11717</v>
      </c>
      <c r="B11698" s="1" t="s">
        <v>35</v>
      </c>
      <c r="G11698">
        <v>1</v>
      </c>
    </row>
    <row r="11699" spans="1:12" hidden="1" x14ac:dyDescent="0.3">
      <c r="A11699" s="1" t="s">
        <v>11718</v>
      </c>
      <c r="B11699" s="1" t="s">
        <v>35</v>
      </c>
      <c r="D11699">
        <v>1</v>
      </c>
      <c r="F11699">
        <v>4</v>
      </c>
      <c r="G11699">
        <v>35</v>
      </c>
      <c r="J11699">
        <v>20</v>
      </c>
    </row>
    <row r="11700" spans="1:12" hidden="1" x14ac:dyDescent="0.3">
      <c r="A11700" s="1" t="s">
        <v>11719</v>
      </c>
      <c r="B11700" s="1" t="s">
        <v>35</v>
      </c>
      <c r="D11700">
        <v>1</v>
      </c>
      <c r="G11700">
        <v>3</v>
      </c>
      <c r="J11700">
        <v>5</v>
      </c>
    </row>
    <row r="11701" spans="1:12" hidden="1" x14ac:dyDescent="0.3">
      <c r="A11701" s="1" t="s">
        <v>11720</v>
      </c>
      <c r="B11701" s="1" t="s">
        <v>35</v>
      </c>
      <c r="D11701">
        <v>17</v>
      </c>
      <c r="F11701">
        <v>22</v>
      </c>
      <c r="G11701">
        <v>192</v>
      </c>
      <c r="J11701">
        <v>173</v>
      </c>
      <c r="L11701">
        <v>6</v>
      </c>
    </row>
    <row r="11702" spans="1:12" hidden="1" x14ac:dyDescent="0.3">
      <c r="A11702" s="1" t="s">
        <v>11721</v>
      </c>
      <c r="B11702" s="1" t="s">
        <v>35</v>
      </c>
      <c r="F11702">
        <v>1</v>
      </c>
      <c r="G11702">
        <v>2</v>
      </c>
      <c r="J11702">
        <v>1</v>
      </c>
    </row>
    <row r="11703" spans="1:12" hidden="1" x14ac:dyDescent="0.3">
      <c r="A11703" s="1" t="s">
        <v>11722</v>
      </c>
      <c r="B11703" s="1" t="s">
        <v>35</v>
      </c>
      <c r="F11703">
        <v>1</v>
      </c>
      <c r="G11703">
        <v>1</v>
      </c>
    </row>
    <row r="11704" spans="1:12" hidden="1" x14ac:dyDescent="0.3">
      <c r="A11704" s="1" t="s">
        <v>11723</v>
      </c>
      <c r="B11704" s="1" t="s">
        <v>35</v>
      </c>
      <c r="J11704">
        <v>1</v>
      </c>
    </row>
    <row r="11705" spans="1:12" hidden="1" x14ac:dyDescent="0.3">
      <c r="A11705" s="1" t="s">
        <v>11724</v>
      </c>
      <c r="B11705" s="1" t="s">
        <v>35</v>
      </c>
      <c r="F11705">
        <v>2</v>
      </c>
      <c r="G11705">
        <v>38</v>
      </c>
      <c r="J11705">
        <v>2</v>
      </c>
    </row>
    <row r="11706" spans="1:12" hidden="1" x14ac:dyDescent="0.3">
      <c r="A11706" s="1" t="s">
        <v>11725</v>
      </c>
      <c r="B11706" s="1" t="s">
        <v>35</v>
      </c>
      <c r="F11706">
        <v>4</v>
      </c>
      <c r="G11706">
        <v>26</v>
      </c>
    </row>
    <row r="11707" spans="1:12" hidden="1" x14ac:dyDescent="0.3">
      <c r="A11707" s="1" t="s">
        <v>11726</v>
      </c>
      <c r="B11707" s="1" t="s">
        <v>35</v>
      </c>
      <c r="G11707">
        <v>33</v>
      </c>
      <c r="J11707">
        <v>1</v>
      </c>
    </row>
    <row r="11708" spans="1:12" hidden="1" x14ac:dyDescent="0.3">
      <c r="A11708" s="1" t="s">
        <v>11727</v>
      </c>
      <c r="B11708" s="1" t="s">
        <v>35</v>
      </c>
      <c r="F11708">
        <v>4</v>
      </c>
      <c r="G11708">
        <v>22</v>
      </c>
      <c r="J11708">
        <v>2</v>
      </c>
    </row>
    <row r="11709" spans="1:12" hidden="1" x14ac:dyDescent="0.3">
      <c r="A11709" s="1" t="s">
        <v>11728</v>
      </c>
      <c r="B11709" s="1" t="s">
        <v>35</v>
      </c>
      <c r="F11709">
        <v>3</v>
      </c>
      <c r="G11709">
        <v>20</v>
      </c>
    </row>
    <row r="11710" spans="1:12" hidden="1" x14ac:dyDescent="0.3">
      <c r="A11710" s="1" t="s">
        <v>11729</v>
      </c>
      <c r="B11710" s="1" t="s">
        <v>35</v>
      </c>
      <c r="D11710">
        <v>3</v>
      </c>
      <c r="F11710">
        <v>4</v>
      </c>
      <c r="G11710">
        <v>28</v>
      </c>
      <c r="H11710">
        <v>1</v>
      </c>
      <c r="J11710">
        <v>21</v>
      </c>
    </row>
    <row r="11711" spans="1:12" hidden="1" x14ac:dyDescent="0.3">
      <c r="A11711" s="1" t="s">
        <v>11730</v>
      </c>
      <c r="B11711" s="1" t="s">
        <v>35</v>
      </c>
      <c r="D11711">
        <v>1</v>
      </c>
      <c r="F11711">
        <v>2</v>
      </c>
      <c r="G11711">
        <v>12</v>
      </c>
    </row>
    <row r="11712" spans="1:12" hidden="1" x14ac:dyDescent="0.3">
      <c r="A11712" s="1" t="s">
        <v>11731</v>
      </c>
      <c r="B11712" s="1" t="s">
        <v>35</v>
      </c>
      <c r="D11712">
        <v>3</v>
      </c>
      <c r="E11712">
        <v>1</v>
      </c>
      <c r="F11712">
        <v>4</v>
      </c>
      <c r="G11712">
        <v>39</v>
      </c>
      <c r="J11712">
        <v>21</v>
      </c>
    </row>
    <row r="11713" spans="1:12" hidden="1" x14ac:dyDescent="0.3">
      <c r="A11713" s="1" t="s">
        <v>11732</v>
      </c>
      <c r="B11713" s="1" t="s">
        <v>35</v>
      </c>
      <c r="F11713">
        <v>3</v>
      </c>
      <c r="G11713">
        <v>15</v>
      </c>
      <c r="J11713">
        <v>16</v>
      </c>
    </row>
    <row r="11714" spans="1:12" hidden="1" x14ac:dyDescent="0.3">
      <c r="A11714" s="1" t="s">
        <v>11733</v>
      </c>
      <c r="B11714" s="1" t="s">
        <v>35</v>
      </c>
      <c r="E11714">
        <v>1</v>
      </c>
      <c r="F11714">
        <v>5</v>
      </c>
      <c r="G11714">
        <v>3</v>
      </c>
      <c r="J11714">
        <v>6</v>
      </c>
    </row>
    <row r="11715" spans="1:12" hidden="1" x14ac:dyDescent="0.3">
      <c r="A11715" s="1" t="s">
        <v>11734</v>
      </c>
      <c r="B11715" s="1" t="s">
        <v>35</v>
      </c>
      <c r="D11715">
        <v>2</v>
      </c>
      <c r="F11715">
        <v>3</v>
      </c>
      <c r="G11715">
        <v>22</v>
      </c>
      <c r="J11715">
        <v>9</v>
      </c>
      <c r="L11715">
        <v>1</v>
      </c>
    </row>
    <row r="11716" spans="1:12" hidden="1" x14ac:dyDescent="0.3">
      <c r="A11716" s="1" t="s">
        <v>11735</v>
      </c>
      <c r="B11716" s="1" t="s">
        <v>35</v>
      </c>
      <c r="D11716">
        <v>1</v>
      </c>
      <c r="F11716">
        <v>3</v>
      </c>
      <c r="G11716">
        <v>16</v>
      </c>
      <c r="J11716">
        <v>17</v>
      </c>
    </row>
    <row r="11717" spans="1:12" hidden="1" x14ac:dyDescent="0.3">
      <c r="A11717" s="1" t="s">
        <v>11736</v>
      </c>
      <c r="B11717" s="1" t="s">
        <v>35</v>
      </c>
      <c r="D11717">
        <v>7</v>
      </c>
      <c r="F11717">
        <v>2</v>
      </c>
      <c r="G11717">
        <v>31</v>
      </c>
      <c r="J11717">
        <v>15</v>
      </c>
    </row>
    <row r="11718" spans="1:12" hidden="1" x14ac:dyDescent="0.3">
      <c r="A11718" s="1" t="s">
        <v>11737</v>
      </c>
      <c r="B11718" s="1" t="s">
        <v>35</v>
      </c>
      <c r="D11718">
        <v>1</v>
      </c>
      <c r="F11718">
        <v>5</v>
      </c>
      <c r="G11718">
        <v>23</v>
      </c>
      <c r="J11718">
        <v>16</v>
      </c>
    </row>
    <row r="11719" spans="1:12" hidden="1" x14ac:dyDescent="0.3">
      <c r="A11719" s="1" t="s">
        <v>11738</v>
      </c>
      <c r="B11719" s="1" t="s">
        <v>35</v>
      </c>
      <c r="D11719">
        <v>3</v>
      </c>
      <c r="F11719">
        <v>2</v>
      </c>
      <c r="G11719">
        <v>14</v>
      </c>
      <c r="J11719">
        <v>25</v>
      </c>
    </row>
    <row r="11720" spans="1:12" hidden="1" x14ac:dyDescent="0.3">
      <c r="A11720" s="1" t="s">
        <v>11739</v>
      </c>
      <c r="B11720" s="1" t="s">
        <v>35</v>
      </c>
      <c r="D11720">
        <v>5</v>
      </c>
      <c r="F11720">
        <v>2</v>
      </c>
      <c r="G11720">
        <v>28</v>
      </c>
      <c r="J11720">
        <v>13</v>
      </c>
      <c r="L11720">
        <v>2</v>
      </c>
    </row>
    <row r="11721" spans="1:12" hidden="1" x14ac:dyDescent="0.3">
      <c r="A11721" s="1" t="s">
        <v>11740</v>
      </c>
      <c r="B11721" s="1" t="s">
        <v>35</v>
      </c>
      <c r="D11721">
        <v>3</v>
      </c>
      <c r="F11721">
        <v>4</v>
      </c>
      <c r="G11721">
        <v>25</v>
      </c>
      <c r="J11721">
        <v>26</v>
      </c>
    </row>
    <row r="11722" spans="1:12" hidden="1" x14ac:dyDescent="0.3">
      <c r="A11722" s="1" t="s">
        <v>11741</v>
      </c>
      <c r="B11722" s="1" t="s">
        <v>35</v>
      </c>
      <c r="D11722">
        <v>1</v>
      </c>
      <c r="F11722">
        <v>1</v>
      </c>
      <c r="G11722">
        <v>3</v>
      </c>
    </row>
    <row r="11723" spans="1:12" hidden="1" x14ac:dyDescent="0.3">
      <c r="A11723" s="1" t="s">
        <v>11742</v>
      </c>
      <c r="B11723" s="1" t="s">
        <v>35</v>
      </c>
      <c r="F11723">
        <v>1</v>
      </c>
      <c r="G11723">
        <v>5</v>
      </c>
    </row>
    <row r="11724" spans="1:12" hidden="1" x14ac:dyDescent="0.3">
      <c r="A11724" s="1" t="s">
        <v>11743</v>
      </c>
      <c r="B11724" s="1" t="s">
        <v>35</v>
      </c>
      <c r="J11724">
        <v>1</v>
      </c>
    </row>
    <row r="11725" spans="1:12" hidden="1" x14ac:dyDescent="0.3">
      <c r="A11725" s="1" t="s">
        <v>11744</v>
      </c>
      <c r="B11725" s="1" t="s">
        <v>35</v>
      </c>
      <c r="G11725">
        <v>1</v>
      </c>
    </row>
    <row r="11726" spans="1:12" hidden="1" x14ac:dyDescent="0.3">
      <c r="A11726" s="1" t="s">
        <v>11745</v>
      </c>
      <c r="B11726" s="1" t="s">
        <v>35</v>
      </c>
      <c r="G11726">
        <v>2</v>
      </c>
    </row>
    <row r="11727" spans="1:12" hidden="1" x14ac:dyDescent="0.3">
      <c r="A11727" s="1" t="s">
        <v>11746</v>
      </c>
      <c r="B11727" s="1" t="s">
        <v>35</v>
      </c>
      <c r="G11727">
        <v>2</v>
      </c>
    </row>
    <row r="11728" spans="1:12" hidden="1" x14ac:dyDescent="0.3">
      <c r="A11728" s="1" t="s">
        <v>11747</v>
      </c>
      <c r="B11728" s="1" t="s">
        <v>35</v>
      </c>
      <c r="J11728">
        <v>1</v>
      </c>
    </row>
    <row r="11729" spans="1:10" hidden="1" x14ac:dyDescent="0.3">
      <c r="A11729" s="1" t="s">
        <v>11748</v>
      </c>
      <c r="B11729" s="1" t="s">
        <v>35</v>
      </c>
      <c r="G11729">
        <v>1</v>
      </c>
    </row>
    <row r="11730" spans="1:10" hidden="1" x14ac:dyDescent="0.3">
      <c r="A11730" s="1" t="s">
        <v>11749</v>
      </c>
      <c r="B11730" s="1" t="s">
        <v>35</v>
      </c>
      <c r="G11730">
        <v>1</v>
      </c>
    </row>
    <row r="11731" spans="1:10" hidden="1" x14ac:dyDescent="0.3">
      <c r="A11731" s="1" t="s">
        <v>11750</v>
      </c>
      <c r="B11731" s="1" t="s">
        <v>35</v>
      </c>
      <c r="F11731">
        <v>1</v>
      </c>
    </row>
    <row r="11732" spans="1:10" hidden="1" x14ac:dyDescent="0.3">
      <c r="A11732" s="1" t="s">
        <v>11751</v>
      </c>
      <c r="B11732" s="1" t="s">
        <v>35</v>
      </c>
      <c r="G11732">
        <v>1</v>
      </c>
    </row>
    <row r="11733" spans="1:10" hidden="1" x14ac:dyDescent="0.3">
      <c r="A11733" s="1" t="s">
        <v>11752</v>
      </c>
      <c r="B11733" s="1" t="s">
        <v>35</v>
      </c>
      <c r="G11733">
        <v>2</v>
      </c>
    </row>
    <row r="11734" spans="1:10" hidden="1" x14ac:dyDescent="0.3">
      <c r="A11734" s="1" t="s">
        <v>11753</v>
      </c>
      <c r="B11734" s="1" t="s">
        <v>35</v>
      </c>
      <c r="G11734">
        <v>1</v>
      </c>
    </row>
    <row r="11735" spans="1:10" hidden="1" x14ac:dyDescent="0.3">
      <c r="A11735" s="1" t="s">
        <v>11754</v>
      </c>
      <c r="B11735" s="1" t="s">
        <v>35</v>
      </c>
      <c r="G11735">
        <v>1</v>
      </c>
    </row>
    <row r="11736" spans="1:10" hidden="1" x14ac:dyDescent="0.3">
      <c r="A11736" s="1" t="s">
        <v>11755</v>
      </c>
      <c r="B11736" s="1" t="s">
        <v>35</v>
      </c>
      <c r="F11736">
        <v>1</v>
      </c>
      <c r="G11736">
        <v>2</v>
      </c>
      <c r="J11736">
        <v>1</v>
      </c>
    </row>
    <row r="11737" spans="1:10" hidden="1" x14ac:dyDescent="0.3">
      <c r="A11737" s="1" t="s">
        <v>11756</v>
      </c>
      <c r="B11737" s="1" t="s">
        <v>35</v>
      </c>
      <c r="D11737">
        <v>1</v>
      </c>
      <c r="J11737">
        <v>2</v>
      </c>
    </row>
    <row r="11738" spans="1:10" hidden="1" x14ac:dyDescent="0.3">
      <c r="A11738" s="1" t="s">
        <v>11757</v>
      </c>
      <c r="B11738" s="1" t="s">
        <v>35</v>
      </c>
      <c r="G11738">
        <v>2</v>
      </c>
    </row>
    <row r="11739" spans="1:10" hidden="1" x14ac:dyDescent="0.3">
      <c r="A11739" s="1" t="s">
        <v>11758</v>
      </c>
      <c r="B11739" s="1" t="s">
        <v>35</v>
      </c>
      <c r="J11739">
        <v>1</v>
      </c>
    </row>
    <row r="11740" spans="1:10" hidden="1" x14ac:dyDescent="0.3">
      <c r="A11740" s="1" t="s">
        <v>11759</v>
      </c>
      <c r="B11740" s="1" t="s">
        <v>35</v>
      </c>
      <c r="F11740">
        <v>2</v>
      </c>
      <c r="J11740">
        <v>21</v>
      </c>
    </row>
    <row r="11741" spans="1:10" hidden="1" x14ac:dyDescent="0.3">
      <c r="A11741" s="1" t="s">
        <v>11760</v>
      </c>
      <c r="B11741" s="1" t="s">
        <v>35</v>
      </c>
      <c r="F11741">
        <v>1</v>
      </c>
      <c r="J11741">
        <v>3</v>
      </c>
    </row>
    <row r="11742" spans="1:10" hidden="1" x14ac:dyDescent="0.3">
      <c r="A11742" s="1" t="s">
        <v>11761</v>
      </c>
      <c r="B11742" s="1" t="s">
        <v>35</v>
      </c>
      <c r="D11742">
        <v>1</v>
      </c>
      <c r="J11742">
        <v>1</v>
      </c>
    </row>
    <row r="11743" spans="1:10" hidden="1" x14ac:dyDescent="0.3">
      <c r="A11743" s="1" t="s">
        <v>11762</v>
      </c>
      <c r="B11743" s="1" t="s">
        <v>35</v>
      </c>
      <c r="D11743">
        <v>1</v>
      </c>
      <c r="F11743">
        <v>4</v>
      </c>
      <c r="G11743">
        <v>8</v>
      </c>
    </row>
    <row r="11744" spans="1:10" hidden="1" x14ac:dyDescent="0.3">
      <c r="A11744" s="1" t="s">
        <v>11763</v>
      </c>
      <c r="B11744" s="1" t="s">
        <v>35</v>
      </c>
      <c r="F11744">
        <v>1</v>
      </c>
      <c r="G11744">
        <v>6</v>
      </c>
    </row>
    <row r="11745" spans="1:12" hidden="1" x14ac:dyDescent="0.3">
      <c r="A11745" s="1" t="s">
        <v>11764</v>
      </c>
      <c r="B11745" s="1" t="s">
        <v>35</v>
      </c>
      <c r="F11745">
        <v>3</v>
      </c>
      <c r="G11745">
        <v>2</v>
      </c>
    </row>
    <row r="11746" spans="1:12" hidden="1" x14ac:dyDescent="0.3">
      <c r="A11746" s="1" t="s">
        <v>11765</v>
      </c>
      <c r="B11746" s="1" t="s">
        <v>35</v>
      </c>
      <c r="G11746">
        <v>2</v>
      </c>
    </row>
    <row r="11747" spans="1:12" hidden="1" x14ac:dyDescent="0.3">
      <c r="A11747" s="1" t="s">
        <v>11766</v>
      </c>
      <c r="B11747" s="1" t="s">
        <v>35</v>
      </c>
      <c r="G11747">
        <v>1</v>
      </c>
    </row>
    <row r="11748" spans="1:12" hidden="1" x14ac:dyDescent="0.3">
      <c r="A11748" s="1" t="s">
        <v>11767</v>
      </c>
      <c r="B11748" s="1" t="s">
        <v>35</v>
      </c>
      <c r="G11748">
        <v>1</v>
      </c>
    </row>
    <row r="11749" spans="1:12" hidden="1" x14ac:dyDescent="0.3">
      <c r="A11749" s="1" t="s">
        <v>11768</v>
      </c>
      <c r="B11749" s="1" t="s">
        <v>35</v>
      </c>
      <c r="G11749">
        <v>1</v>
      </c>
    </row>
    <row r="11750" spans="1:12" hidden="1" x14ac:dyDescent="0.3">
      <c r="A11750" s="1" t="s">
        <v>11769</v>
      </c>
      <c r="B11750" s="1" t="s">
        <v>35</v>
      </c>
      <c r="G11750">
        <v>1</v>
      </c>
    </row>
    <row r="11751" spans="1:12" hidden="1" x14ac:dyDescent="0.3">
      <c r="A11751" s="1" t="s">
        <v>11770</v>
      </c>
      <c r="B11751" s="1" t="s">
        <v>35</v>
      </c>
      <c r="G11751">
        <v>1</v>
      </c>
    </row>
    <row r="11752" spans="1:12" hidden="1" x14ac:dyDescent="0.3">
      <c r="A11752" s="1" t="s">
        <v>11771</v>
      </c>
      <c r="B11752" s="1" t="s">
        <v>35</v>
      </c>
      <c r="E11752">
        <v>1</v>
      </c>
    </row>
    <row r="11753" spans="1:12" hidden="1" x14ac:dyDescent="0.3">
      <c r="A11753" s="1" t="s">
        <v>11772</v>
      </c>
      <c r="B11753" s="1" t="s">
        <v>35</v>
      </c>
      <c r="D11753">
        <v>1</v>
      </c>
      <c r="F11753">
        <v>2</v>
      </c>
      <c r="G11753">
        <v>6</v>
      </c>
    </row>
    <row r="11754" spans="1:12" hidden="1" x14ac:dyDescent="0.3">
      <c r="A11754" s="1" t="s">
        <v>11773</v>
      </c>
      <c r="B11754" s="1" t="s">
        <v>35</v>
      </c>
      <c r="J11754">
        <v>1</v>
      </c>
    </row>
    <row r="11755" spans="1:12" hidden="1" x14ac:dyDescent="0.3">
      <c r="A11755" s="1" t="s">
        <v>11774</v>
      </c>
      <c r="B11755" s="1" t="s">
        <v>35</v>
      </c>
      <c r="L11755">
        <v>1</v>
      </c>
    </row>
    <row r="11756" spans="1:12" hidden="1" x14ac:dyDescent="0.3">
      <c r="A11756" s="1" t="s">
        <v>11775</v>
      </c>
      <c r="B11756" s="1" t="s">
        <v>35</v>
      </c>
      <c r="G11756">
        <v>1</v>
      </c>
    </row>
    <row r="11757" spans="1:12" hidden="1" x14ac:dyDescent="0.3">
      <c r="A11757" s="1" t="s">
        <v>11776</v>
      </c>
      <c r="B11757" s="1" t="s">
        <v>35</v>
      </c>
      <c r="F11757">
        <v>1</v>
      </c>
    </row>
    <row r="11758" spans="1:12" hidden="1" x14ac:dyDescent="0.3">
      <c r="A11758" s="1" t="s">
        <v>11777</v>
      </c>
      <c r="B11758" s="1" t="s">
        <v>35</v>
      </c>
      <c r="G11758">
        <v>1</v>
      </c>
    </row>
    <row r="11759" spans="1:12" hidden="1" x14ac:dyDescent="0.3">
      <c r="A11759" s="1" t="s">
        <v>11778</v>
      </c>
      <c r="B11759" s="1" t="s">
        <v>35</v>
      </c>
      <c r="G11759">
        <v>1</v>
      </c>
    </row>
    <row r="11760" spans="1:12" hidden="1" x14ac:dyDescent="0.3">
      <c r="A11760" s="1" t="s">
        <v>11779</v>
      </c>
      <c r="B11760" s="1" t="s">
        <v>35</v>
      </c>
      <c r="G11760">
        <v>3</v>
      </c>
    </row>
    <row r="11761" spans="1:13" hidden="1" x14ac:dyDescent="0.3">
      <c r="A11761" s="1" t="s">
        <v>11780</v>
      </c>
      <c r="B11761" s="1" t="s">
        <v>35</v>
      </c>
      <c r="G11761">
        <v>2</v>
      </c>
    </row>
    <row r="11762" spans="1:13" hidden="1" x14ac:dyDescent="0.3">
      <c r="A11762" s="1" t="s">
        <v>11781</v>
      </c>
      <c r="B11762" s="1" t="s">
        <v>35</v>
      </c>
      <c r="G11762">
        <v>1</v>
      </c>
    </row>
    <row r="11763" spans="1:13" hidden="1" x14ac:dyDescent="0.3">
      <c r="A11763" s="1" t="s">
        <v>11782</v>
      </c>
      <c r="B11763" s="1" t="s">
        <v>35</v>
      </c>
      <c r="F11763">
        <v>2</v>
      </c>
    </row>
    <row r="11764" spans="1:13" hidden="1" x14ac:dyDescent="0.3">
      <c r="A11764" s="1" t="s">
        <v>11783</v>
      </c>
      <c r="B11764" s="1" t="s">
        <v>35</v>
      </c>
      <c r="D11764">
        <v>4</v>
      </c>
      <c r="F11764">
        <v>11</v>
      </c>
      <c r="G11764">
        <v>30</v>
      </c>
      <c r="H11764">
        <v>1</v>
      </c>
      <c r="J11764">
        <v>22</v>
      </c>
      <c r="L11764">
        <v>1</v>
      </c>
    </row>
    <row r="11765" spans="1:13" hidden="1" x14ac:dyDescent="0.3">
      <c r="A11765" s="1" t="s">
        <v>11784</v>
      </c>
      <c r="B11765" s="1" t="s">
        <v>35</v>
      </c>
      <c r="F11765">
        <v>1</v>
      </c>
      <c r="G11765">
        <v>3</v>
      </c>
    </row>
    <row r="11766" spans="1:13" hidden="1" x14ac:dyDescent="0.3">
      <c r="A11766" s="1" t="s">
        <v>11785</v>
      </c>
      <c r="B11766" s="1" t="s">
        <v>35</v>
      </c>
      <c r="F11766">
        <v>1</v>
      </c>
      <c r="G11766">
        <v>1</v>
      </c>
    </row>
    <row r="11767" spans="1:13" hidden="1" x14ac:dyDescent="0.3">
      <c r="A11767" s="1" t="s">
        <v>11786</v>
      </c>
      <c r="B11767" s="1" t="s">
        <v>35</v>
      </c>
      <c r="F11767">
        <v>1</v>
      </c>
      <c r="J11767">
        <v>1</v>
      </c>
      <c r="K11767">
        <v>1</v>
      </c>
    </row>
    <row r="11768" spans="1:13" hidden="1" x14ac:dyDescent="0.3">
      <c r="A11768" s="1" t="s">
        <v>11787</v>
      </c>
      <c r="B11768" s="1" t="s">
        <v>35</v>
      </c>
      <c r="D11768">
        <v>1</v>
      </c>
      <c r="F11768">
        <v>5</v>
      </c>
      <c r="G11768">
        <v>2</v>
      </c>
      <c r="H11768">
        <v>1</v>
      </c>
      <c r="J11768">
        <v>22</v>
      </c>
      <c r="M11768">
        <v>1</v>
      </c>
    </row>
    <row r="11769" spans="1:13" hidden="1" x14ac:dyDescent="0.3">
      <c r="A11769" s="1" t="s">
        <v>11788</v>
      </c>
      <c r="B11769" s="1" t="s">
        <v>35</v>
      </c>
      <c r="D11769">
        <v>1</v>
      </c>
      <c r="F11769">
        <v>2</v>
      </c>
      <c r="J11769">
        <v>1</v>
      </c>
    </row>
    <row r="11770" spans="1:13" hidden="1" x14ac:dyDescent="0.3">
      <c r="A11770" s="1" t="s">
        <v>11789</v>
      </c>
      <c r="B11770" s="1" t="s">
        <v>35</v>
      </c>
      <c r="D11770">
        <v>5</v>
      </c>
      <c r="F11770">
        <v>3</v>
      </c>
      <c r="G11770">
        <v>67</v>
      </c>
      <c r="J11770">
        <v>49</v>
      </c>
    </row>
    <row r="11771" spans="1:13" hidden="1" x14ac:dyDescent="0.3">
      <c r="A11771" s="1" t="s">
        <v>11790</v>
      </c>
      <c r="B11771" s="1" t="s">
        <v>35</v>
      </c>
      <c r="D11771">
        <v>1</v>
      </c>
      <c r="F11771">
        <v>5</v>
      </c>
      <c r="G11771">
        <v>76</v>
      </c>
      <c r="J11771">
        <v>1</v>
      </c>
      <c r="L11771">
        <v>2</v>
      </c>
    </row>
    <row r="11772" spans="1:13" hidden="1" x14ac:dyDescent="0.3">
      <c r="A11772" s="1" t="s">
        <v>11791</v>
      </c>
      <c r="B11772" s="1" t="s">
        <v>35</v>
      </c>
      <c r="F11772">
        <v>8</v>
      </c>
      <c r="G11772">
        <v>13</v>
      </c>
    </row>
    <row r="11773" spans="1:13" hidden="1" x14ac:dyDescent="0.3">
      <c r="A11773" s="1" t="s">
        <v>11792</v>
      </c>
      <c r="B11773" s="1" t="s">
        <v>35</v>
      </c>
      <c r="D11773">
        <v>1</v>
      </c>
      <c r="F11773">
        <v>3</v>
      </c>
      <c r="H11773">
        <v>1</v>
      </c>
      <c r="J11773">
        <v>2</v>
      </c>
      <c r="L11773">
        <v>1</v>
      </c>
    </row>
    <row r="11774" spans="1:13" hidden="1" x14ac:dyDescent="0.3">
      <c r="A11774" s="1" t="s">
        <v>11793</v>
      </c>
      <c r="B11774" s="1" t="s">
        <v>35</v>
      </c>
      <c r="J11774">
        <v>2</v>
      </c>
    </row>
    <row r="11775" spans="1:13" hidden="1" x14ac:dyDescent="0.3">
      <c r="A11775" s="1" t="s">
        <v>11794</v>
      </c>
      <c r="B11775" s="1" t="s">
        <v>35</v>
      </c>
      <c r="G11775">
        <v>1</v>
      </c>
    </row>
    <row r="11776" spans="1:13" hidden="1" x14ac:dyDescent="0.3">
      <c r="A11776" s="1" t="s">
        <v>11795</v>
      </c>
      <c r="B11776" s="1" t="s">
        <v>35</v>
      </c>
      <c r="G11776">
        <v>26</v>
      </c>
      <c r="J11776">
        <v>4</v>
      </c>
    </row>
    <row r="11777" spans="1:12" hidden="1" x14ac:dyDescent="0.3">
      <c r="A11777" s="1" t="s">
        <v>11796</v>
      </c>
      <c r="B11777" s="1" t="s">
        <v>35</v>
      </c>
      <c r="F11777">
        <v>3</v>
      </c>
      <c r="G11777">
        <v>31</v>
      </c>
    </row>
    <row r="11778" spans="1:12" hidden="1" x14ac:dyDescent="0.3">
      <c r="A11778" s="1" t="s">
        <v>11797</v>
      </c>
      <c r="B11778" s="1" t="s">
        <v>35</v>
      </c>
      <c r="F11778">
        <v>2</v>
      </c>
      <c r="G11778">
        <v>32</v>
      </c>
      <c r="J11778">
        <v>2</v>
      </c>
      <c r="K11778">
        <v>1</v>
      </c>
    </row>
    <row r="11779" spans="1:12" hidden="1" x14ac:dyDescent="0.3">
      <c r="A11779" s="1" t="s">
        <v>11798</v>
      </c>
      <c r="B11779" s="1" t="s">
        <v>35</v>
      </c>
      <c r="F11779">
        <v>1</v>
      </c>
      <c r="G11779">
        <v>38</v>
      </c>
      <c r="J11779">
        <v>1</v>
      </c>
    </row>
    <row r="11780" spans="1:12" hidden="1" x14ac:dyDescent="0.3">
      <c r="A11780" s="1" t="s">
        <v>11799</v>
      </c>
      <c r="B11780" s="1" t="s">
        <v>35</v>
      </c>
      <c r="F11780">
        <v>4</v>
      </c>
      <c r="G11780">
        <v>28</v>
      </c>
      <c r="J11780">
        <v>4</v>
      </c>
      <c r="L11780">
        <v>1</v>
      </c>
    </row>
    <row r="11781" spans="1:12" hidden="1" x14ac:dyDescent="0.3">
      <c r="A11781" s="1" t="s">
        <v>11800</v>
      </c>
      <c r="B11781" s="1" t="s">
        <v>35</v>
      </c>
      <c r="F11781">
        <v>4</v>
      </c>
      <c r="G11781">
        <v>18</v>
      </c>
    </row>
    <row r="11782" spans="1:12" hidden="1" x14ac:dyDescent="0.3">
      <c r="A11782" s="1" t="s">
        <v>11801</v>
      </c>
      <c r="B11782" s="1" t="s">
        <v>35</v>
      </c>
      <c r="D11782">
        <v>3</v>
      </c>
      <c r="F11782">
        <v>5</v>
      </c>
      <c r="G11782">
        <v>34</v>
      </c>
      <c r="J11782">
        <v>20</v>
      </c>
    </row>
    <row r="11783" spans="1:12" hidden="1" x14ac:dyDescent="0.3">
      <c r="A11783" s="1" t="s">
        <v>11802</v>
      </c>
      <c r="B11783" s="1" t="s">
        <v>35</v>
      </c>
      <c r="F11783">
        <v>2</v>
      </c>
      <c r="G11783">
        <v>8</v>
      </c>
    </row>
    <row r="11784" spans="1:12" hidden="1" x14ac:dyDescent="0.3">
      <c r="A11784" s="1" t="s">
        <v>11803</v>
      </c>
      <c r="B11784" s="1" t="s">
        <v>35</v>
      </c>
      <c r="D11784">
        <v>1</v>
      </c>
      <c r="F11784">
        <v>3</v>
      </c>
      <c r="G11784">
        <v>46</v>
      </c>
      <c r="H11784">
        <v>1</v>
      </c>
      <c r="J11784">
        <v>13</v>
      </c>
      <c r="K11784">
        <v>1</v>
      </c>
    </row>
    <row r="11785" spans="1:12" hidden="1" x14ac:dyDescent="0.3">
      <c r="A11785" s="1" t="s">
        <v>11804</v>
      </c>
      <c r="B11785" s="1" t="s">
        <v>35</v>
      </c>
      <c r="E11785">
        <v>1</v>
      </c>
      <c r="F11785">
        <v>3</v>
      </c>
      <c r="G11785">
        <v>9</v>
      </c>
      <c r="H11785">
        <v>1</v>
      </c>
    </row>
    <row r="11786" spans="1:12" hidden="1" x14ac:dyDescent="0.3">
      <c r="A11786" s="1" t="s">
        <v>11805</v>
      </c>
      <c r="B11786" s="1" t="s">
        <v>35</v>
      </c>
      <c r="F11786">
        <v>3</v>
      </c>
      <c r="G11786">
        <v>4</v>
      </c>
      <c r="J11786">
        <v>1</v>
      </c>
    </row>
    <row r="11787" spans="1:12" hidden="1" x14ac:dyDescent="0.3">
      <c r="A11787" s="1" t="s">
        <v>11806</v>
      </c>
      <c r="B11787" s="1" t="s">
        <v>35</v>
      </c>
      <c r="D11787">
        <v>6</v>
      </c>
      <c r="F11787">
        <v>5</v>
      </c>
      <c r="G11787">
        <v>19</v>
      </c>
      <c r="J11787">
        <v>12</v>
      </c>
      <c r="L11787">
        <v>1</v>
      </c>
    </row>
    <row r="11788" spans="1:12" hidden="1" x14ac:dyDescent="0.3">
      <c r="A11788" s="1" t="s">
        <v>11807</v>
      </c>
      <c r="B11788" s="1" t="s">
        <v>35</v>
      </c>
      <c r="G11788">
        <v>12</v>
      </c>
      <c r="J11788">
        <v>3</v>
      </c>
    </row>
    <row r="11789" spans="1:12" hidden="1" x14ac:dyDescent="0.3">
      <c r="A11789" s="1" t="s">
        <v>11808</v>
      </c>
      <c r="B11789" s="1" t="s">
        <v>35</v>
      </c>
      <c r="D11789">
        <v>4</v>
      </c>
      <c r="F11789">
        <v>4</v>
      </c>
      <c r="G11789">
        <v>33</v>
      </c>
      <c r="J11789">
        <v>7</v>
      </c>
      <c r="L11789">
        <v>1</v>
      </c>
    </row>
    <row r="11790" spans="1:12" hidden="1" x14ac:dyDescent="0.3">
      <c r="A11790" s="1" t="s">
        <v>11809</v>
      </c>
      <c r="B11790" s="1" t="s">
        <v>35</v>
      </c>
      <c r="D11790">
        <v>4</v>
      </c>
      <c r="F11790">
        <v>7</v>
      </c>
      <c r="G11790">
        <v>46</v>
      </c>
      <c r="J11790">
        <v>17</v>
      </c>
    </row>
    <row r="11791" spans="1:12" hidden="1" x14ac:dyDescent="0.3">
      <c r="A11791" s="1" t="s">
        <v>11810</v>
      </c>
      <c r="B11791" s="1" t="s">
        <v>35</v>
      </c>
      <c r="D11791">
        <v>7</v>
      </c>
      <c r="F11791">
        <v>2</v>
      </c>
      <c r="G11791">
        <v>38</v>
      </c>
      <c r="J11791">
        <v>13</v>
      </c>
      <c r="L11791">
        <v>1</v>
      </c>
    </row>
    <row r="11792" spans="1:12" hidden="1" x14ac:dyDescent="0.3">
      <c r="A11792" s="1" t="s">
        <v>11811</v>
      </c>
      <c r="B11792" s="1" t="s">
        <v>35</v>
      </c>
      <c r="D11792">
        <v>5</v>
      </c>
      <c r="F11792">
        <v>6</v>
      </c>
      <c r="G11792">
        <v>32</v>
      </c>
      <c r="J11792">
        <v>30</v>
      </c>
    </row>
    <row r="11793" spans="1:13" hidden="1" x14ac:dyDescent="0.3">
      <c r="A11793" s="1" t="s">
        <v>11812</v>
      </c>
      <c r="B11793" s="1" t="s">
        <v>35</v>
      </c>
      <c r="D11793">
        <v>2</v>
      </c>
      <c r="F11793">
        <v>7</v>
      </c>
      <c r="G11793">
        <v>31</v>
      </c>
      <c r="J11793">
        <v>24</v>
      </c>
      <c r="M11793">
        <v>1</v>
      </c>
    </row>
    <row r="11794" spans="1:13" hidden="1" x14ac:dyDescent="0.3">
      <c r="A11794" s="1" t="s">
        <v>11813</v>
      </c>
      <c r="B11794" s="1" t="s">
        <v>35</v>
      </c>
      <c r="D11794">
        <v>1</v>
      </c>
      <c r="F11794">
        <v>12</v>
      </c>
      <c r="G11794">
        <v>49</v>
      </c>
      <c r="J11794">
        <v>22</v>
      </c>
      <c r="L11794">
        <v>1</v>
      </c>
    </row>
    <row r="11795" spans="1:13" hidden="1" x14ac:dyDescent="0.3">
      <c r="A11795" s="1" t="s">
        <v>11814</v>
      </c>
      <c r="B11795" s="1" t="s">
        <v>35</v>
      </c>
      <c r="D11795">
        <v>1</v>
      </c>
      <c r="F11795">
        <v>7</v>
      </c>
      <c r="G11795">
        <v>41</v>
      </c>
      <c r="J11795">
        <v>29</v>
      </c>
    </row>
    <row r="11796" spans="1:13" hidden="1" x14ac:dyDescent="0.3">
      <c r="A11796" s="1" t="s">
        <v>11815</v>
      </c>
      <c r="B11796" s="1" t="s">
        <v>35</v>
      </c>
      <c r="D11796">
        <v>1</v>
      </c>
      <c r="F11796">
        <v>3</v>
      </c>
      <c r="G11796">
        <v>35</v>
      </c>
      <c r="J11796">
        <v>26</v>
      </c>
    </row>
    <row r="11797" spans="1:13" hidden="1" x14ac:dyDescent="0.3">
      <c r="A11797" s="1" t="s">
        <v>11816</v>
      </c>
      <c r="B11797" s="1" t="s">
        <v>35</v>
      </c>
      <c r="F11797">
        <v>2</v>
      </c>
      <c r="G11797">
        <v>34</v>
      </c>
      <c r="J11797">
        <v>7</v>
      </c>
    </row>
    <row r="11798" spans="1:13" hidden="1" x14ac:dyDescent="0.3">
      <c r="A11798" s="1" t="s">
        <v>11817</v>
      </c>
      <c r="B11798" s="1" t="s">
        <v>35</v>
      </c>
      <c r="D11798">
        <v>2</v>
      </c>
      <c r="F11798">
        <v>1</v>
      </c>
      <c r="G11798">
        <v>26</v>
      </c>
      <c r="J11798">
        <v>2</v>
      </c>
      <c r="L11798">
        <v>1</v>
      </c>
    </row>
    <row r="11799" spans="1:13" hidden="1" x14ac:dyDescent="0.3">
      <c r="A11799" s="1" t="s">
        <v>11818</v>
      </c>
      <c r="B11799" s="1" t="s">
        <v>35</v>
      </c>
      <c r="G11799">
        <v>2</v>
      </c>
      <c r="J11799">
        <v>2</v>
      </c>
    </row>
    <row r="11800" spans="1:13" hidden="1" x14ac:dyDescent="0.3">
      <c r="A11800" s="1" t="s">
        <v>11819</v>
      </c>
      <c r="B11800" s="1" t="s">
        <v>35</v>
      </c>
      <c r="G11800">
        <v>4</v>
      </c>
    </row>
    <row r="11801" spans="1:13" hidden="1" x14ac:dyDescent="0.3">
      <c r="A11801" s="1" t="s">
        <v>11820</v>
      </c>
      <c r="B11801" s="1" t="s">
        <v>35</v>
      </c>
      <c r="F11801">
        <v>1</v>
      </c>
      <c r="G11801">
        <v>1</v>
      </c>
    </row>
    <row r="11802" spans="1:13" hidden="1" x14ac:dyDescent="0.3">
      <c r="A11802" s="1" t="s">
        <v>11821</v>
      </c>
      <c r="B11802" s="1" t="s">
        <v>35</v>
      </c>
      <c r="G11802">
        <v>1</v>
      </c>
    </row>
    <row r="11803" spans="1:13" hidden="1" x14ac:dyDescent="0.3">
      <c r="A11803" s="1" t="s">
        <v>11822</v>
      </c>
      <c r="B11803" s="1" t="s">
        <v>35</v>
      </c>
      <c r="F11803">
        <v>1</v>
      </c>
    </row>
    <row r="11804" spans="1:13" hidden="1" x14ac:dyDescent="0.3">
      <c r="A11804" s="1" t="s">
        <v>11823</v>
      </c>
      <c r="B11804" s="1" t="s">
        <v>35</v>
      </c>
      <c r="D11804">
        <v>1</v>
      </c>
      <c r="F11804">
        <v>1</v>
      </c>
      <c r="J11804">
        <v>1</v>
      </c>
    </row>
    <row r="11805" spans="1:13" hidden="1" x14ac:dyDescent="0.3">
      <c r="A11805" s="1" t="s">
        <v>11824</v>
      </c>
      <c r="B11805" s="1" t="s">
        <v>35</v>
      </c>
      <c r="G11805">
        <v>1</v>
      </c>
    </row>
    <row r="11806" spans="1:13" hidden="1" x14ac:dyDescent="0.3">
      <c r="A11806" s="1" t="s">
        <v>11825</v>
      </c>
      <c r="B11806" s="1" t="s">
        <v>35</v>
      </c>
      <c r="G11806">
        <v>3</v>
      </c>
    </row>
    <row r="11807" spans="1:13" hidden="1" x14ac:dyDescent="0.3">
      <c r="A11807" s="1" t="s">
        <v>11826</v>
      </c>
      <c r="B11807" s="1" t="s">
        <v>35</v>
      </c>
      <c r="F11807">
        <v>3</v>
      </c>
      <c r="G11807">
        <v>2</v>
      </c>
    </row>
    <row r="11808" spans="1:13" hidden="1" x14ac:dyDescent="0.3">
      <c r="A11808" s="1" t="s">
        <v>11827</v>
      </c>
      <c r="B11808" s="1" t="s">
        <v>35</v>
      </c>
      <c r="F11808">
        <v>1</v>
      </c>
      <c r="G11808">
        <v>4</v>
      </c>
    </row>
    <row r="11809" spans="1:10" hidden="1" x14ac:dyDescent="0.3">
      <c r="A11809" s="1" t="s">
        <v>11828</v>
      </c>
      <c r="B11809" s="1" t="s">
        <v>35</v>
      </c>
      <c r="F11809">
        <v>1</v>
      </c>
      <c r="G11809">
        <v>3</v>
      </c>
    </row>
    <row r="11810" spans="1:10" hidden="1" x14ac:dyDescent="0.3">
      <c r="A11810" s="1" t="s">
        <v>11829</v>
      </c>
      <c r="B11810" s="1" t="s">
        <v>35</v>
      </c>
      <c r="F11810">
        <v>1</v>
      </c>
      <c r="G11810">
        <v>10</v>
      </c>
      <c r="J11810">
        <v>1</v>
      </c>
    </row>
    <row r="11811" spans="1:10" hidden="1" x14ac:dyDescent="0.3">
      <c r="A11811" s="1" t="s">
        <v>11830</v>
      </c>
      <c r="B11811" s="1" t="s">
        <v>35</v>
      </c>
      <c r="G11811">
        <v>3</v>
      </c>
    </row>
    <row r="11812" spans="1:10" hidden="1" x14ac:dyDescent="0.3">
      <c r="A11812" s="1" t="s">
        <v>11831</v>
      </c>
      <c r="B11812" s="1" t="s">
        <v>35</v>
      </c>
      <c r="D11812">
        <v>1</v>
      </c>
      <c r="F11812">
        <v>1</v>
      </c>
      <c r="G11812">
        <v>3</v>
      </c>
    </row>
    <row r="11813" spans="1:10" hidden="1" x14ac:dyDescent="0.3">
      <c r="A11813" s="1" t="s">
        <v>11832</v>
      </c>
      <c r="B11813" s="1" t="s">
        <v>35</v>
      </c>
      <c r="G11813">
        <v>1</v>
      </c>
    </row>
    <row r="11814" spans="1:10" hidden="1" x14ac:dyDescent="0.3">
      <c r="A11814" s="1" t="s">
        <v>11833</v>
      </c>
      <c r="B11814" s="1" t="s">
        <v>35</v>
      </c>
      <c r="G11814">
        <v>2</v>
      </c>
      <c r="J11814">
        <v>4</v>
      </c>
    </row>
    <row r="11815" spans="1:10" hidden="1" x14ac:dyDescent="0.3">
      <c r="A11815" s="1" t="s">
        <v>11834</v>
      </c>
      <c r="B11815" s="1" t="s">
        <v>35</v>
      </c>
      <c r="D11815">
        <v>2</v>
      </c>
      <c r="F11815">
        <v>2</v>
      </c>
      <c r="G11815">
        <v>1</v>
      </c>
      <c r="J11815">
        <v>1</v>
      </c>
    </row>
    <row r="11816" spans="1:10" hidden="1" x14ac:dyDescent="0.3">
      <c r="A11816" s="1" t="s">
        <v>11835</v>
      </c>
      <c r="B11816" s="1" t="s">
        <v>35</v>
      </c>
      <c r="D11816">
        <v>1</v>
      </c>
    </row>
    <row r="11817" spans="1:10" hidden="1" x14ac:dyDescent="0.3">
      <c r="A11817" s="1" t="s">
        <v>11836</v>
      </c>
      <c r="B11817" s="1" t="s">
        <v>35</v>
      </c>
      <c r="J11817">
        <v>1</v>
      </c>
    </row>
    <row r="11818" spans="1:10" hidden="1" x14ac:dyDescent="0.3">
      <c r="A11818" s="1" t="s">
        <v>11837</v>
      </c>
      <c r="B11818" s="1" t="s">
        <v>35</v>
      </c>
      <c r="F11818">
        <v>2</v>
      </c>
    </row>
    <row r="11819" spans="1:10" hidden="1" x14ac:dyDescent="0.3">
      <c r="A11819" s="1" t="s">
        <v>11838</v>
      </c>
      <c r="B11819" s="1" t="s">
        <v>35</v>
      </c>
      <c r="F11819">
        <v>1</v>
      </c>
      <c r="G11819">
        <v>5</v>
      </c>
    </row>
    <row r="11820" spans="1:10" hidden="1" x14ac:dyDescent="0.3">
      <c r="A11820" s="1" t="s">
        <v>11839</v>
      </c>
      <c r="B11820" s="1" t="s">
        <v>35</v>
      </c>
      <c r="G11820">
        <v>1</v>
      </c>
    </row>
    <row r="11821" spans="1:10" hidden="1" x14ac:dyDescent="0.3">
      <c r="A11821" s="1" t="s">
        <v>11840</v>
      </c>
      <c r="B11821" s="1" t="s">
        <v>35</v>
      </c>
      <c r="G11821">
        <v>1</v>
      </c>
    </row>
    <row r="11822" spans="1:10" hidden="1" x14ac:dyDescent="0.3">
      <c r="A11822" s="1" t="s">
        <v>11841</v>
      </c>
      <c r="B11822" s="1" t="s">
        <v>35</v>
      </c>
      <c r="F11822">
        <v>1</v>
      </c>
      <c r="G11822">
        <v>8</v>
      </c>
      <c r="J11822">
        <v>2</v>
      </c>
    </row>
    <row r="11823" spans="1:10" hidden="1" x14ac:dyDescent="0.3">
      <c r="A11823" s="1" t="s">
        <v>11842</v>
      </c>
      <c r="B11823" s="1" t="s">
        <v>35</v>
      </c>
      <c r="F11823">
        <v>2</v>
      </c>
      <c r="G11823">
        <v>18</v>
      </c>
      <c r="J11823">
        <v>2</v>
      </c>
    </row>
    <row r="11824" spans="1:10" hidden="1" x14ac:dyDescent="0.3">
      <c r="A11824" s="1" t="s">
        <v>11843</v>
      </c>
      <c r="B11824" s="1" t="s">
        <v>35</v>
      </c>
      <c r="F11824">
        <v>1</v>
      </c>
    </row>
    <row r="11825" spans="1:12" hidden="1" x14ac:dyDescent="0.3">
      <c r="A11825" s="1" t="s">
        <v>11844</v>
      </c>
      <c r="B11825" s="1" t="s">
        <v>35</v>
      </c>
      <c r="G11825">
        <v>2</v>
      </c>
      <c r="J11825">
        <v>1</v>
      </c>
      <c r="L11825">
        <v>1</v>
      </c>
    </row>
    <row r="11826" spans="1:12" hidden="1" x14ac:dyDescent="0.3">
      <c r="A11826" s="1" t="s">
        <v>11845</v>
      </c>
      <c r="B11826" s="1" t="s">
        <v>35</v>
      </c>
      <c r="G11826">
        <v>1</v>
      </c>
    </row>
    <row r="11827" spans="1:12" hidden="1" x14ac:dyDescent="0.3">
      <c r="A11827" s="1" t="s">
        <v>11846</v>
      </c>
      <c r="B11827" s="1" t="s">
        <v>35</v>
      </c>
      <c r="G11827">
        <v>1</v>
      </c>
    </row>
    <row r="11828" spans="1:12" hidden="1" x14ac:dyDescent="0.3">
      <c r="A11828" s="1" t="s">
        <v>11847</v>
      </c>
      <c r="B11828" s="1" t="s">
        <v>35</v>
      </c>
      <c r="D11828">
        <v>3</v>
      </c>
      <c r="F11828">
        <v>2</v>
      </c>
      <c r="G11828">
        <v>12</v>
      </c>
      <c r="J11828">
        <v>7</v>
      </c>
    </row>
    <row r="11829" spans="1:12" hidden="1" x14ac:dyDescent="0.3">
      <c r="A11829" s="1" t="s">
        <v>11848</v>
      </c>
      <c r="B11829" s="1" t="s">
        <v>35</v>
      </c>
      <c r="F11829">
        <v>1</v>
      </c>
    </row>
    <row r="11830" spans="1:12" hidden="1" x14ac:dyDescent="0.3">
      <c r="A11830" s="1" t="s">
        <v>11849</v>
      </c>
      <c r="B11830" s="1" t="s">
        <v>35</v>
      </c>
      <c r="F11830">
        <v>2</v>
      </c>
      <c r="G11830">
        <v>6</v>
      </c>
      <c r="J11830">
        <v>1</v>
      </c>
    </row>
    <row r="11831" spans="1:12" hidden="1" x14ac:dyDescent="0.3">
      <c r="A11831" s="1" t="s">
        <v>11850</v>
      </c>
      <c r="B11831" s="1" t="s">
        <v>35</v>
      </c>
      <c r="J11831">
        <v>1</v>
      </c>
    </row>
    <row r="11832" spans="1:12" hidden="1" x14ac:dyDescent="0.3">
      <c r="A11832" s="1" t="s">
        <v>11851</v>
      </c>
      <c r="B11832" s="1" t="s">
        <v>35</v>
      </c>
      <c r="D11832">
        <v>1</v>
      </c>
      <c r="F11832">
        <v>3</v>
      </c>
      <c r="G11832">
        <v>2</v>
      </c>
      <c r="J11832">
        <v>6</v>
      </c>
    </row>
    <row r="11833" spans="1:12" hidden="1" x14ac:dyDescent="0.3">
      <c r="A11833" s="1" t="s">
        <v>11852</v>
      </c>
      <c r="B11833" s="1" t="s">
        <v>35</v>
      </c>
      <c r="F11833">
        <v>1</v>
      </c>
    </row>
    <row r="11834" spans="1:12" hidden="1" x14ac:dyDescent="0.3">
      <c r="A11834" s="1" t="s">
        <v>11853</v>
      </c>
      <c r="B11834" s="1" t="s">
        <v>35</v>
      </c>
      <c r="G11834">
        <v>2</v>
      </c>
    </row>
    <row r="11835" spans="1:12" hidden="1" x14ac:dyDescent="0.3">
      <c r="A11835" s="1" t="s">
        <v>11854</v>
      </c>
      <c r="B11835" s="1" t="s">
        <v>35</v>
      </c>
      <c r="F11835">
        <v>5</v>
      </c>
      <c r="G11835">
        <v>2</v>
      </c>
    </row>
    <row r="11836" spans="1:12" hidden="1" x14ac:dyDescent="0.3">
      <c r="A11836" s="1" t="s">
        <v>11855</v>
      </c>
      <c r="B11836" s="1" t="s">
        <v>35</v>
      </c>
      <c r="F11836">
        <v>1</v>
      </c>
      <c r="G11836">
        <v>3</v>
      </c>
      <c r="J11836">
        <v>1</v>
      </c>
    </row>
    <row r="11837" spans="1:12" hidden="1" x14ac:dyDescent="0.3">
      <c r="A11837" s="1" t="s">
        <v>11856</v>
      </c>
      <c r="B11837" s="1" t="s">
        <v>35</v>
      </c>
      <c r="F11837">
        <v>3</v>
      </c>
      <c r="G11837">
        <v>1</v>
      </c>
    </row>
    <row r="11838" spans="1:12" hidden="1" x14ac:dyDescent="0.3">
      <c r="A11838" s="1" t="s">
        <v>11857</v>
      </c>
      <c r="B11838" s="1" t="s">
        <v>35</v>
      </c>
      <c r="G11838">
        <v>3</v>
      </c>
    </row>
    <row r="11839" spans="1:12" hidden="1" x14ac:dyDescent="0.3">
      <c r="A11839" s="1" t="s">
        <v>11858</v>
      </c>
      <c r="B11839" s="1" t="s">
        <v>35</v>
      </c>
      <c r="F11839">
        <v>1</v>
      </c>
      <c r="G11839">
        <v>3</v>
      </c>
    </row>
    <row r="11840" spans="1:12" hidden="1" x14ac:dyDescent="0.3">
      <c r="A11840" s="1" t="s">
        <v>11859</v>
      </c>
      <c r="B11840" s="1" t="s">
        <v>35</v>
      </c>
      <c r="F11840">
        <v>1</v>
      </c>
      <c r="G11840">
        <v>7</v>
      </c>
    </row>
    <row r="11841" spans="1:10" hidden="1" x14ac:dyDescent="0.3">
      <c r="A11841" s="1" t="s">
        <v>11860</v>
      </c>
      <c r="B11841" s="1" t="s">
        <v>35</v>
      </c>
      <c r="F11841">
        <v>3</v>
      </c>
      <c r="J11841">
        <v>5</v>
      </c>
    </row>
    <row r="11842" spans="1:10" hidden="1" x14ac:dyDescent="0.3">
      <c r="A11842" s="1" t="s">
        <v>11861</v>
      </c>
      <c r="B11842" s="1" t="s">
        <v>35</v>
      </c>
      <c r="F11842">
        <v>1</v>
      </c>
      <c r="J11842">
        <v>1</v>
      </c>
    </row>
    <row r="11843" spans="1:10" hidden="1" x14ac:dyDescent="0.3">
      <c r="A11843" s="1" t="s">
        <v>11862</v>
      </c>
      <c r="B11843" s="1" t="s">
        <v>35</v>
      </c>
      <c r="J11843">
        <v>1</v>
      </c>
    </row>
    <row r="11844" spans="1:10" hidden="1" x14ac:dyDescent="0.3">
      <c r="A11844" s="1" t="s">
        <v>11863</v>
      </c>
      <c r="B11844" s="1" t="s">
        <v>35</v>
      </c>
      <c r="F11844">
        <v>2</v>
      </c>
      <c r="G11844">
        <v>8</v>
      </c>
      <c r="J11844">
        <v>1</v>
      </c>
    </row>
    <row r="11845" spans="1:10" hidden="1" x14ac:dyDescent="0.3">
      <c r="A11845" s="1" t="s">
        <v>11864</v>
      </c>
      <c r="B11845" s="1" t="s">
        <v>35</v>
      </c>
      <c r="F11845">
        <v>2</v>
      </c>
      <c r="G11845">
        <v>24</v>
      </c>
      <c r="J11845">
        <v>1</v>
      </c>
    </row>
    <row r="11846" spans="1:10" hidden="1" x14ac:dyDescent="0.3">
      <c r="A11846" s="1" t="s">
        <v>11865</v>
      </c>
      <c r="B11846" s="1" t="s">
        <v>35</v>
      </c>
      <c r="D11846">
        <v>1</v>
      </c>
      <c r="G11846">
        <v>1</v>
      </c>
    </row>
    <row r="11847" spans="1:10" hidden="1" x14ac:dyDescent="0.3">
      <c r="A11847" s="1" t="s">
        <v>11866</v>
      </c>
      <c r="B11847" s="1" t="s">
        <v>35</v>
      </c>
      <c r="F11847">
        <v>2</v>
      </c>
      <c r="G11847">
        <v>21</v>
      </c>
    </row>
    <row r="11848" spans="1:10" hidden="1" x14ac:dyDescent="0.3">
      <c r="A11848" s="1" t="s">
        <v>11867</v>
      </c>
      <c r="B11848" s="1" t="s">
        <v>35</v>
      </c>
      <c r="J11848">
        <v>1</v>
      </c>
    </row>
    <row r="11849" spans="1:10" hidden="1" x14ac:dyDescent="0.3">
      <c r="A11849" s="1" t="s">
        <v>11868</v>
      </c>
      <c r="B11849" s="1" t="s">
        <v>35</v>
      </c>
      <c r="J11849">
        <v>1</v>
      </c>
    </row>
    <row r="11850" spans="1:10" hidden="1" x14ac:dyDescent="0.3">
      <c r="A11850" s="1" t="s">
        <v>11869</v>
      </c>
      <c r="B11850" s="1" t="s">
        <v>35</v>
      </c>
      <c r="F11850">
        <v>1</v>
      </c>
      <c r="G11850">
        <v>1</v>
      </c>
    </row>
    <row r="11851" spans="1:10" hidden="1" x14ac:dyDescent="0.3">
      <c r="A11851" s="1" t="s">
        <v>11870</v>
      </c>
      <c r="B11851" s="1" t="s">
        <v>35</v>
      </c>
      <c r="G11851">
        <v>2</v>
      </c>
    </row>
    <row r="11852" spans="1:10" hidden="1" x14ac:dyDescent="0.3">
      <c r="A11852" s="1" t="s">
        <v>11871</v>
      </c>
      <c r="B11852" s="1" t="s">
        <v>35</v>
      </c>
      <c r="G11852">
        <v>4</v>
      </c>
    </row>
    <row r="11853" spans="1:10" hidden="1" x14ac:dyDescent="0.3">
      <c r="A11853" s="1" t="s">
        <v>11872</v>
      </c>
      <c r="B11853" s="1" t="s">
        <v>35</v>
      </c>
      <c r="F11853">
        <v>3</v>
      </c>
      <c r="G11853">
        <v>6</v>
      </c>
    </row>
    <row r="11854" spans="1:10" hidden="1" x14ac:dyDescent="0.3">
      <c r="A11854" s="1" t="s">
        <v>11873</v>
      </c>
      <c r="B11854" s="1" t="s">
        <v>35</v>
      </c>
      <c r="F11854">
        <v>1</v>
      </c>
    </row>
    <row r="11855" spans="1:10" hidden="1" x14ac:dyDescent="0.3">
      <c r="A11855" s="1" t="s">
        <v>11874</v>
      </c>
      <c r="B11855" s="1" t="s">
        <v>35</v>
      </c>
      <c r="F11855">
        <v>1</v>
      </c>
    </row>
    <row r="11856" spans="1:10" hidden="1" x14ac:dyDescent="0.3">
      <c r="A11856" s="1" t="s">
        <v>11875</v>
      </c>
      <c r="B11856" s="1" t="s">
        <v>35</v>
      </c>
      <c r="E11856">
        <v>1</v>
      </c>
      <c r="F11856">
        <v>2</v>
      </c>
      <c r="G11856">
        <v>16</v>
      </c>
    </row>
    <row r="11857" spans="1:10" hidden="1" x14ac:dyDescent="0.3">
      <c r="A11857" s="1" t="s">
        <v>11876</v>
      </c>
      <c r="B11857" s="1" t="s">
        <v>35</v>
      </c>
      <c r="F11857">
        <v>1</v>
      </c>
      <c r="G11857">
        <v>11</v>
      </c>
    </row>
    <row r="11858" spans="1:10" hidden="1" x14ac:dyDescent="0.3">
      <c r="A11858" s="1" t="s">
        <v>11877</v>
      </c>
      <c r="B11858" s="1" t="s">
        <v>35</v>
      </c>
      <c r="G11858">
        <v>1</v>
      </c>
    </row>
    <row r="11859" spans="1:10" hidden="1" x14ac:dyDescent="0.3">
      <c r="A11859" s="1" t="s">
        <v>11878</v>
      </c>
      <c r="B11859" s="1" t="s">
        <v>35</v>
      </c>
      <c r="F11859">
        <v>1</v>
      </c>
    </row>
    <row r="11860" spans="1:10" hidden="1" x14ac:dyDescent="0.3">
      <c r="A11860" s="1" t="s">
        <v>11879</v>
      </c>
      <c r="B11860" s="1" t="s">
        <v>35</v>
      </c>
      <c r="G11860">
        <v>1</v>
      </c>
    </row>
    <row r="11861" spans="1:10" hidden="1" x14ac:dyDescent="0.3">
      <c r="A11861" s="1" t="s">
        <v>11880</v>
      </c>
      <c r="B11861" s="1" t="s">
        <v>35</v>
      </c>
      <c r="G11861">
        <v>2</v>
      </c>
    </row>
    <row r="11862" spans="1:10" hidden="1" x14ac:dyDescent="0.3">
      <c r="A11862" s="1" t="s">
        <v>11881</v>
      </c>
      <c r="B11862" s="1" t="s">
        <v>35</v>
      </c>
      <c r="F11862">
        <v>1</v>
      </c>
    </row>
    <row r="11863" spans="1:10" hidden="1" x14ac:dyDescent="0.3">
      <c r="A11863" s="1" t="s">
        <v>11882</v>
      </c>
      <c r="B11863" s="1" t="s">
        <v>35</v>
      </c>
      <c r="G11863">
        <v>1</v>
      </c>
    </row>
    <row r="11864" spans="1:10" hidden="1" x14ac:dyDescent="0.3">
      <c r="A11864" s="1" t="s">
        <v>11883</v>
      </c>
      <c r="B11864" s="1" t="s">
        <v>35</v>
      </c>
      <c r="F11864">
        <v>1</v>
      </c>
      <c r="G11864">
        <v>1</v>
      </c>
    </row>
    <row r="11865" spans="1:10" hidden="1" x14ac:dyDescent="0.3">
      <c r="A11865" s="1" t="s">
        <v>11884</v>
      </c>
      <c r="B11865" s="1" t="s">
        <v>35</v>
      </c>
      <c r="J11865">
        <v>1</v>
      </c>
    </row>
    <row r="11866" spans="1:10" hidden="1" x14ac:dyDescent="0.3">
      <c r="A11866" s="1" t="s">
        <v>11885</v>
      </c>
      <c r="B11866" s="1" t="s">
        <v>35</v>
      </c>
      <c r="F11866">
        <v>2</v>
      </c>
    </row>
    <row r="11867" spans="1:10" hidden="1" x14ac:dyDescent="0.3">
      <c r="A11867" s="1" t="s">
        <v>11886</v>
      </c>
      <c r="B11867" s="1" t="s">
        <v>35</v>
      </c>
      <c r="J11867">
        <v>1</v>
      </c>
    </row>
    <row r="11868" spans="1:10" hidden="1" x14ac:dyDescent="0.3">
      <c r="A11868" s="1" t="s">
        <v>11887</v>
      </c>
      <c r="B11868" s="1" t="s">
        <v>35</v>
      </c>
      <c r="G11868">
        <v>1</v>
      </c>
    </row>
    <row r="11869" spans="1:10" hidden="1" x14ac:dyDescent="0.3">
      <c r="A11869" s="1" t="s">
        <v>11888</v>
      </c>
      <c r="B11869" s="1" t="s">
        <v>35</v>
      </c>
      <c r="D11869">
        <v>1</v>
      </c>
      <c r="G11869">
        <v>4</v>
      </c>
      <c r="J11869">
        <v>4</v>
      </c>
    </row>
    <row r="11870" spans="1:10" hidden="1" x14ac:dyDescent="0.3">
      <c r="A11870" s="1" t="s">
        <v>11889</v>
      </c>
      <c r="B11870" s="1" t="s">
        <v>35</v>
      </c>
      <c r="F11870">
        <v>2</v>
      </c>
      <c r="G11870">
        <v>5</v>
      </c>
      <c r="J11870">
        <v>1</v>
      </c>
    </row>
    <row r="11871" spans="1:10" hidden="1" x14ac:dyDescent="0.3">
      <c r="A11871" s="1" t="s">
        <v>11890</v>
      </c>
      <c r="B11871" s="1" t="s">
        <v>35</v>
      </c>
      <c r="G11871">
        <v>4</v>
      </c>
    </row>
    <row r="11872" spans="1:10" hidden="1" x14ac:dyDescent="0.3">
      <c r="A11872" s="1" t="s">
        <v>11891</v>
      </c>
      <c r="B11872" s="1" t="s">
        <v>35</v>
      </c>
      <c r="G11872">
        <v>5</v>
      </c>
    </row>
    <row r="11873" spans="1:12" hidden="1" x14ac:dyDescent="0.3">
      <c r="A11873" s="1" t="s">
        <v>11892</v>
      </c>
      <c r="B11873" s="1" t="s">
        <v>35</v>
      </c>
      <c r="G11873">
        <v>1</v>
      </c>
    </row>
    <row r="11874" spans="1:12" hidden="1" x14ac:dyDescent="0.3">
      <c r="A11874" s="1" t="s">
        <v>11893</v>
      </c>
      <c r="B11874" s="1" t="s">
        <v>35</v>
      </c>
      <c r="G11874">
        <v>2</v>
      </c>
    </row>
    <row r="11875" spans="1:12" hidden="1" x14ac:dyDescent="0.3">
      <c r="A11875" s="1" t="s">
        <v>11894</v>
      </c>
      <c r="B11875" s="1" t="s">
        <v>35</v>
      </c>
      <c r="E11875">
        <v>1</v>
      </c>
      <c r="F11875">
        <v>1</v>
      </c>
      <c r="G11875">
        <v>6</v>
      </c>
      <c r="J11875">
        <v>3</v>
      </c>
    </row>
    <row r="11876" spans="1:12" hidden="1" x14ac:dyDescent="0.3">
      <c r="A11876" s="1" t="s">
        <v>11895</v>
      </c>
      <c r="B11876" s="1" t="s">
        <v>35</v>
      </c>
      <c r="H11876">
        <v>1</v>
      </c>
    </row>
    <row r="11877" spans="1:12" hidden="1" x14ac:dyDescent="0.3">
      <c r="A11877" s="1" t="s">
        <v>11896</v>
      </c>
      <c r="B11877" s="1" t="s">
        <v>35</v>
      </c>
      <c r="F11877">
        <v>1</v>
      </c>
      <c r="G11877">
        <v>1</v>
      </c>
    </row>
    <row r="11878" spans="1:12" hidden="1" x14ac:dyDescent="0.3">
      <c r="A11878" s="1" t="s">
        <v>11897</v>
      </c>
      <c r="B11878" s="1" t="s">
        <v>35</v>
      </c>
      <c r="E11878">
        <v>1</v>
      </c>
    </row>
    <row r="11879" spans="1:12" hidden="1" x14ac:dyDescent="0.3">
      <c r="A11879" s="1" t="s">
        <v>11898</v>
      </c>
      <c r="B11879" s="1" t="s">
        <v>35</v>
      </c>
      <c r="G11879">
        <v>2</v>
      </c>
      <c r="J11879">
        <v>1</v>
      </c>
    </row>
    <row r="11880" spans="1:12" hidden="1" x14ac:dyDescent="0.3">
      <c r="A11880" s="1" t="s">
        <v>11899</v>
      </c>
      <c r="B11880" s="1" t="s">
        <v>35</v>
      </c>
      <c r="G11880">
        <v>1</v>
      </c>
      <c r="J11880">
        <v>1</v>
      </c>
    </row>
    <row r="11881" spans="1:12" hidden="1" x14ac:dyDescent="0.3">
      <c r="A11881" s="1" t="s">
        <v>11900</v>
      </c>
      <c r="B11881" s="1" t="s">
        <v>35</v>
      </c>
      <c r="D11881">
        <v>2</v>
      </c>
      <c r="F11881">
        <v>4</v>
      </c>
      <c r="J11881">
        <v>1</v>
      </c>
    </row>
    <row r="11882" spans="1:12" hidden="1" x14ac:dyDescent="0.3">
      <c r="A11882" s="1" t="s">
        <v>11901</v>
      </c>
      <c r="B11882" s="1" t="s">
        <v>35</v>
      </c>
      <c r="F11882">
        <v>2</v>
      </c>
    </row>
    <row r="11883" spans="1:12" hidden="1" x14ac:dyDescent="0.3">
      <c r="A11883" s="1" t="s">
        <v>11902</v>
      </c>
      <c r="B11883" s="1" t="s">
        <v>35</v>
      </c>
      <c r="F11883">
        <v>1</v>
      </c>
      <c r="J11883">
        <v>2</v>
      </c>
    </row>
    <row r="11884" spans="1:12" hidden="1" x14ac:dyDescent="0.3">
      <c r="A11884" s="1" t="s">
        <v>11903</v>
      </c>
      <c r="B11884" s="1" t="s">
        <v>35</v>
      </c>
      <c r="F11884">
        <v>1</v>
      </c>
      <c r="L11884">
        <v>1</v>
      </c>
    </row>
    <row r="11885" spans="1:12" hidden="1" x14ac:dyDescent="0.3">
      <c r="A11885" s="1" t="s">
        <v>11904</v>
      </c>
      <c r="B11885" s="1" t="s">
        <v>35</v>
      </c>
      <c r="F11885">
        <v>1</v>
      </c>
      <c r="G11885">
        <v>5</v>
      </c>
      <c r="J11885">
        <v>1</v>
      </c>
    </row>
    <row r="11886" spans="1:12" hidden="1" x14ac:dyDescent="0.3">
      <c r="A11886" s="1" t="s">
        <v>11905</v>
      </c>
      <c r="B11886" s="1" t="s">
        <v>35</v>
      </c>
      <c r="F11886">
        <v>1</v>
      </c>
      <c r="J11886">
        <v>1</v>
      </c>
    </row>
    <row r="11887" spans="1:12" hidden="1" x14ac:dyDescent="0.3">
      <c r="A11887" s="1" t="s">
        <v>11906</v>
      </c>
      <c r="B11887" s="1" t="s">
        <v>35</v>
      </c>
      <c r="H11887">
        <v>1</v>
      </c>
    </row>
    <row r="11888" spans="1:12" hidden="1" x14ac:dyDescent="0.3">
      <c r="A11888" s="1" t="s">
        <v>11907</v>
      </c>
      <c r="B11888" s="1" t="s">
        <v>35</v>
      </c>
      <c r="H11888">
        <v>1</v>
      </c>
    </row>
    <row r="11889" spans="1:12" hidden="1" x14ac:dyDescent="0.3">
      <c r="A11889" s="1" t="s">
        <v>11908</v>
      </c>
      <c r="B11889" s="1" t="s">
        <v>35</v>
      </c>
      <c r="G11889">
        <v>2</v>
      </c>
      <c r="J11889">
        <v>1</v>
      </c>
    </row>
    <row r="11890" spans="1:12" hidden="1" x14ac:dyDescent="0.3">
      <c r="A11890" s="1" t="s">
        <v>11909</v>
      </c>
      <c r="B11890" s="1" t="s">
        <v>35</v>
      </c>
      <c r="E11890">
        <v>1</v>
      </c>
      <c r="F11890">
        <v>1</v>
      </c>
    </row>
    <row r="11891" spans="1:12" hidden="1" x14ac:dyDescent="0.3">
      <c r="A11891" s="1" t="s">
        <v>11910</v>
      </c>
      <c r="B11891" s="1" t="s">
        <v>35</v>
      </c>
      <c r="F11891">
        <v>4</v>
      </c>
      <c r="L11891">
        <v>1</v>
      </c>
    </row>
    <row r="11892" spans="1:12" hidden="1" x14ac:dyDescent="0.3">
      <c r="A11892" s="1" t="s">
        <v>11911</v>
      </c>
      <c r="B11892" s="1" t="s">
        <v>35</v>
      </c>
      <c r="F11892">
        <v>1</v>
      </c>
    </row>
    <row r="11893" spans="1:12" hidden="1" x14ac:dyDescent="0.3">
      <c r="A11893" s="1" t="s">
        <v>11912</v>
      </c>
      <c r="B11893" s="1" t="s">
        <v>35</v>
      </c>
      <c r="F11893">
        <v>1</v>
      </c>
      <c r="G11893">
        <v>2</v>
      </c>
      <c r="L11893">
        <v>1</v>
      </c>
    </row>
    <row r="11894" spans="1:12" hidden="1" x14ac:dyDescent="0.3">
      <c r="A11894" s="1" t="s">
        <v>11913</v>
      </c>
      <c r="B11894" s="1" t="s">
        <v>35</v>
      </c>
      <c r="G11894">
        <v>3</v>
      </c>
    </row>
    <row r="11895" spans="1:12" hidden="1" x14ac:dyDescent="0.3">
      <c r="A11895" s="1" t="s">
        <v>11914</v>
      </c>
      <c r="B11895" s="1" t="s">
        <v>35</v>
      </c>
      <c r="G11895">
        <v>4</v>
      </c>
    </row>
    <row r="11896" spans="1:12" hidden="1" x14ac:dyDescent="0.3">
      <c r="A11896" s="1" t="s">
        <v>11915</v>
      </c>
      <c r="B11896" s="1" t="s">
        <v>35</v>
      </c>
      <c r="G11896">
        <v>9</v>
      </c>
    </row>
    <row r="11897" spans="1:12" hidden="1" x14ac:dyDescent="0.3">
      <c r="A11897" s="1" t="s">
        <v>11916</v>
      </c>
      <c r="B11897" s="1" t="s">
        <v>35</v>
      </c>
      <c r="G11897">
        <v>2</v>
      </c>
      <c r="J11897">
        <v>1</v>
      </c>
    </row>
    <row r="11898" spans="1:12" hidden="1" x14ac:dyDescent="0.3">
      <c r="A11898" s="1" t="s">
        <v>11917</v>
      </c>
      <c r="B11898" s="1" t="s">
        <v>35</v>
      </c>
      <c r="F11898">
        <v>1</v>
      </c>
    </row>
    <row r="11899" spans="1:12" hidden="1" x14ac:dyDescent="0.3">
      <c r="A11899" s="1" t="s">
        <v>11918</v>
      </c>
      <c r="B11899" s="1" t="s">
        <v>35</v>
      </c>
      <c r="E11899">
        <v>1</v>
      </c>
    </row>
    <row r="11900" spans="1:12" hidden="1" x14ac:dyDescent="0.3">
      <c r="A11900" s="1" t="s">
        <v>11919</v>
      </c>
      <c r="B11900" s="1" t="s">
        <v>35</v>
      </c>
      <c r="E11900">
        <v>1</v>
      </c>
      <c r="J11900">
        <v>1</v>
      </c>
    </row>
    <row r="11901" spans="1:12" hidden="1" x14ac:dyDescent="0.3">
      <c r="A11901" s="1" t="s">
        <v>11920</v>
      </c>
      <c r="B11901" s="1" t="s">
        <v>35</v>
      </c>
      <c r="L11901">
        <v>1</v>
      </c>
    </row>
    <row r="11902" spans="1:12" hidden="1" x14ac:dyDescent="0.3">
      <c r="A11902" s="1" t="s">
        <v>11921</v>
      </c>
      <c r="B11902" s="1" t="s">
        <v>35</v>
      </c>
      <c r="F11902">
        <v>1</v>
      </c>
      <c r="G11902">
        <v>1</v>
      </c>
    </row>
    <row r="11903" spans="1:12" hidden="1" x14ac:dyDescent="0.3">
      <c r="A11903" s="1" t="s">
        <v>11922</v>
      </c>
      <c r="B11903" s="1" t="s">
        <v>35</v>
      </c>
      <c r="F11903">
        <v>1</v>
      </c>
      <c r="L11903">
        <v>1</v>
      </c>
    </row>
    <row r="11904" spans="1:12" hidden="1" x14ac:dyDescent="0.3">
      <c r="A11904" s="1" t="s">
        <v>11923</v>
      </c>
      <c r="B11904" s="1" t="s">
        <v>35</v>
      </c>
      <c r="F11904">
        <v>1</v>
      </c>
    </row>
    <row r="11905" spans="1:12" hidden="1" x14ac:dyDescent="0.3">
      <c r="A11905" s="1" t="s">
        <v>11924</v>
      </c>
      <c r="B11905" s="1" t="s">
        <v>35</v>
      </c>
      <c r="F11905">
        <v>1</v>
      </c>
    </row>
    <row r="11906" spans="1:12" hidden="1" x14ac:dyDescent="0.3">
      <c r="A11906" s="1" t="s">
        <v>11925</v>
      </c>
      <c r="B11906" s="1" t="s">
        <v>35</v>
      </c>
      <c r="D11906">
        <v>2</v>
      </c>
    </row>
    <row r="11907" spans="1:12" hidden="1" x14ac:dyDescent="0.3">
      <c r="A11907" s="1" t="s">
        <v>11926</v>
      </c>
      <c r="B11907" s="1" t="s">
        <v>35</v>
      </c>
      <c r="G11907">
        <v>1</v>
      </c>
    </row>
    <row r="11908" spans="1:12" hidden="1" x14ac:dyDescent="0.3">
      <c r="A11908" s="1" t="s">
        <v>11927</v>
      </c>
      <c r="B11908" s="1" t="s">
        <v>35</v>
      </c>
      <c r="F11908">
        <v>2</v>
      </c>
      <c r="G11908">
        <v>1</v>
      </c>
    </row>
    <row r="11909" spans="1:12" hidden="1" x14ac:dyDescent="0.3">
      <c r="A11909" s="1" t="s">
        <v>11928</v>
      </c>
      <c r="B11909" s="1" t="s">
        <v>35</v>
      </c>
      <c r="F11909">
        <v>1</v>
      </c>
    </row>
    <row r="11910" spans="1:12" hidden="1" x14ac:dyDescent="0.3">
      <c r="A11910" s="1" t="s">
        <v>11929</v>
      </c>
      <c r="B11910" s="1" t="s">
        <v>35</v>
      </c>
      <c r="J11910">
        <v>1</v>
      </c>
    </row>
    <row r="11911" spans="1:12" hidden="1" x14ac:dyDescent="0.3">
      <c r="A11911" s="1" t="s">
        <v>11930</v>
      </c>
      <c r="B11911" s="1" t="s">
        <v>35</v>
      </c>
      <c r="D11911">
        <v>3</v>
      </c>
      <c r="E11911">
        <v>2</v>
      </c>
      <c r="F11911">
        <v>10</v>
      </c>
      <c r="G11911">
        <v>24</v>
      </c>
      <c r="J11911">
        <v>9</v>
      </c>
      <c r="L11911">
        <v>2</v>
      </c>
    </row>
    <row r="11912" spans="1:12" hidden="1" x14ac:dyDescent="0.3">
      <c r="A11912" s="1" t="s">
        <v>11931</v>
      </c>
      <c r="B11912" s="1" t="s">
        <v>35</v>
      </c>
      <c r="F11912">
        <v>1</v>
      </c>
    </row>
    <row r="11913" spans="1:12" hidden="1" x14ac:dyDescent="0.3">
      <c r="A11913" s="1" t="s">
        <v>11932</v>
      </c>
      <c r="B11913" s="1" t="s">
        <v>35</v>
      </c>
      <c r="F11913">
        <v>1</v>
      </c>
      <c r="G11913">
        <v>3</v>
      </c>
      <c r="J11913">
        <v>1</v>
      </c>
    </row>
    <row r="11914" spans="1:12" hidden="1" x14ac:dyDescent="0.3">
      <c r="A11914" s="1" t="s">
        <v>11933</v>
      </c>
      <c r="B11914" s="1" t="s">
        <v>35</v>
      </c>
      <c r="G11914">
        <v>1</v>
      </c>
      <c r="H11914">
        <v>1</v>
      </c>
      <c r="J11914">
        <v>2</v>
      </c>
    </row>
    <row r="11915" spans="1:12" hidden="1" x14ac:dyDescent="0.3">
      <c r="A11915" s="1" t="s">
        <v>11934</v>
      </c>
      <c r="B11915" s="1" t="s">
        <v>35</v>
      </c>
      <c r="D11915">
        <v>1</v>
      </c>
      <c r="G11915">
        <v>1</v>
      </c>
      <c r="J11915">
        <v>1</v>
      </c>
    </row>
    <row r="11916" spans="1:12" hidden="1" x14ac:dyDescent="0.3">
      <c r="A11916" s="1" t="s">
        <v>11935</v>
      </c>
      <c r="B11916" s="1" t="s">
        <v>35</v>
      </c>
      <c r="D11916">
        <v>10</v>
      </c>
      <c r="E11916">
        <v>3</v>
      </c>
      <c r="F11916">
        <v>26</v>
      </c>
      <c r="G11916">
        <v>214</v>
      </c>
      <c r="J11916">
        <v>128</v>
      </c>
      <c r="L11916">
        <v>2</v>
      </c>
    </row>
    <row r="11917" spans="1:12" hidden="1" x14ac:dyDescent="0.3">
      <c r="A11917" s="1" t="s">
        <v>11936</v>
      </c>
      <c r="B11917" s="1" t="s">
        <v>35</v>
      </c>
      <c r="E11917">
        <v>2</v>
      </c>
      <c r="F11917">
        <v>3</v>
      </c>
      <c r="G11917">
        <v>5</v>
      </c>
      <c r="H11917">
        <v>1</v>
      </c>
      <c r="J11917">
        <v>6</v>
      </c>
      <c r="L11917">
        <v>1</v>
      </c>
    </row>
    <row r="11918" spans="1:12" hidden="1" x14ac:dyDescent="0.3">
      <c r="A11918" s="1" t="s">
        <v>11937</v>
      </c>
      <c r="B11918" s="1" t="s">
        <v>35</v>
      </c>
      <c r="F11918">
        <v>1</v>
      </c>
    </row>
    <row r="11919" spans="1:12" hidden="1" x14ac:dyDescent="0.3">
      <c r="A11919" s="1" t="s">
        <v>11938</v>
      </c>
      <c r="B11919" s="1" t="s">
        <v>35</v>
      </c>
      <c r="G11919">
        <v>1</v>
      </c>
      <c r="J11919">
        <v>1</v>
      </c>
    </row>
    <row r="11920" spans="1:12" hidden="1" x14ac:dyDescent="0.3">
      <c r="A11920" s="1" t="s">
        <v>11939</v>
      </c>
      <c r="B11920" s="1" t="s">
        <v>35</v>
      </c>
      <c r="F11920">
        <v>2</v>
      </c>
      <c r="G11920">
        <v>8</v>
      </c>
      <c r="J11920">
        <v>1</v>
      </c>
    </row>
    <row r="11921" spans="1:13" hidden="1" x14ac:dyDescent="0.3">
      <c r="A11921" s="1" t="s">
        <v>11940</v>
      </c>
      <c r="B11921" s="1" t="s">
        <v>35</v>
      </c>
      <c r="F11921">
        <v>1</v>
      </c>
    </row>
    <row r="11922" spans="1:13" hidden="1" x14ac:dyDescent="0.3">
      <c r="A11922" s="1" t="s">
        <v>11941</v>
      </c>
      <c r="B11922" s="1" t="s">
        <v>35</v>
      </c>
      <c r="J11922">
        <v>1</v>
      </c>
    </row>
    <row r="11923" spans="1:13" hidden="1" x14ac:dyDescent="0.3">
      <c r="A11923" s="1" t="s">
        <v>11942</v>
      </c>
      <c r="B11923" s="1" t="s">
        <v>35</v>
      </c>
      <c r="D11923">
        <v>3</v>
      </c>
      <c r="F11923">
        <v>8</v>
      </c>
      <c r="G11923">
        <v>52</v>
      </c>
      <c r="J11923">
        <v>21</v>
      </c>
    </row>
    <row r="11924" spans="1:13" hidden="1" x14ac:dyDescent="0.3">
      <c r="A11924" s="1" t="s">
        <v>11943</v>
      </c>
      <c r="B11924" s="1" t="s">
        <v>35</v>
      </c>
      <c r="D11924">
        <v>4</v>
      </c>
      <c r="F11924">
        <v>1</v>
      </c>
      <c r="G11924">
        <v>58</v>
      </c>
      <c r="J11924">
        <v>32</v>
      </c>
    </row>
    <row r="11925" spans="1:13" hidden="1" x14ac:dyDescent="0.3">
      <c r="A11925" s="1" t="s">
        <v>11944</v>
      </c>
      <c r="B11925" s="1" t="s">
        <v>35</v>
      </c>
      <c r="D11925">
        <v>5</v>
      </c>
      <c r="F11925">
        <v>6</v>
      </c>
      <c r="G11925">
        <v>56</v>
      </c>
      <c r="J11925">
        <v>36</v>
      </c>
    </row>
    <row r="11926" spans="1:13" hidden="1" x14ac:dyDescent="0.3">
      <c r="A11926" s="1" t="s">
        <v>11945</v>
      </c>
      <c r="B11926" s="1" t="s">
        <v>35</v>
      </c>
      <c r="D11926">
        <v>5</v>
      </c>
      <c r="F11926">
        <v>6</v>
      </c>
      <c r="G11926">
        <v>67</v>
      </c>
      <c r="J11926">
        <v>35</v>
      </c>
      <c r="L11926">
        <v>1</v>
      </c>
      <c r="M11926">
        <v>1</v>
      </c>
    </row>
    <row r="11927" spans="1:13" hidden="1" x14ac:dyDescent="0.3">
      <c r="A11927" s="1" t="s">
        <v>11946</v>
      </c>
      <c r="B11927" s="1" t="s">
        <v>35</v>
      </c>
      <c r="F11927">
        <v>1</v>
      </c>
    </row>
    <row r="11928" spans="1:13" hidden="1" x14ac:dyDescent="0.3">
      <c r="A11928" s="1" t="s">
        <v>11947</v>
      </c>
      <c r="B11928" s="1" t="s">
        <v>35</v>
      </c>
      <c r="F11928">
        <v>2</v>
      </c>
    </row>
    <row r="11929" spans="1:13" hidden="1" x14ac:dyDescent="0.3">
      <c r="A11929" s="1" t="s">
        <v>11948</v>
      </c>
      <c r="B11929" s="1" t="s">
        <v>35</v>
      </c>
      <c r="F11929">
        <v>1</v>
      </c>
    </row>
    <row r="11930" spans="1:13" hidden="1" x14ac:dyDescent="0.3">
      <c r="A11930" s="1" t="s">
        <v>11949</v>
      </c>
      <c r="B11930" s="1" t="s">
        <v>35</v>
      </c>
      <c r="G11930">
        <v>1</v>
      </c>
    </row>
    <row r="11931" spans="1:13" hidden="1" x14ac:dyDescent="0.3">
      <c r="A11931" s="1" t="s">
        <v>11950</v>
      </c>
      <c r="B11931" s="1" t="s">
        <v>35</v>
      </c>
      <c r="F11931">
        <v>4</v>
      </c>
      <c r="G11931">
        <v>57</v>
      </c>
    </row>
    <row r="11932" spans="1:13" hidden="1" x14ac:dyDescent="0.3">
      <c r="A11932" s="1" t="s">
        <v>11951</v>
      </c>
      <c r="B11932" s="1" t="s">
        <v>35</v>
      </c>
      <c r="D11932">
        <v>1</v>
      </c>
      <c r="F11932">
        <v>2</v>
      </c>
      <c r="G11932">
        <v>28</v>
      </c>
      <c r="J11932">
        <v>19</v>
      </c>
    </row>
    <row r="11933" spans="1:13" hidden="1" x14ac:dyDescent="0.3">
      <c r="A11933" s="1" t="s">
        <v>11952</v>
      </c>
      <c r="B11933" s="1" t="s">
        <v>35</v>
      </c>
      <c r="F11933">
        <v>4</v>
      </c>
      <c r="G11933">
        <v>23</v>
      </c>
      <c r="J11933">
        <v>1</v>
      </c>
    </row>
    <row r="11934" spans="1:13" hidden="1" x14ac:dyDescent="0.3">
      <c r="A11934" s="1" t="s">
        <v>11953</v>
      </c>
      <c r="B11934" s="1" t="s">
        <v>35</v>
      </c>
      <c r="D11934">
        <v>2</v>
      </c>
      <c r="F11934">
        <v>1</v>
      </c>
      <c r="G11934">
        <v>21</v>
      </c>
      <c r="J11934">
        <v>22</v>
      </c>
    </row>
    <row r="11935" spans="1:13" hidden="1" x14ac:dyDescent="0.3">
      <c r="A11935" s="1" t="s">
        <v>11954</v>
      </c>
      <c r="B11935" s="1" t="s">
        <v>35</v>
      </c>
      <c r="F11935">
        <v>3</v>
      </c>
      <c r="G11935">
        <v>13</v>
      </c>
    </row>
    <row r="11936" spans="1:13" hidden="1" x14ac:dyDescent="0.3">
      <c r="A11936" s="1" t="s">
        <v>11955</v>
      </c>
      <c r="B11936" s="1" t="s">
        <v>35</v>
      </c>
      <c r="F11936">
        <v>3</v>
      </c>
      <c r="G11936">
        <v>35</v>
      </c>
      <c r="J11936">
        <v>24</v>
      </c>
    </row>
    <row r="11937" spans="1:13" hidden="1" x14ac:dyDescent="0.3">
      <c r="A11937" s="1" t="s">
        <v>11956</v>
      </c>
      <c r="B11937" s="1" t="s">
        <v>35</v>
      </c>
      <c r="F11937">
        <v>1</v>
      </c>
      <c r="G11937">
        <v>4</v>
      </c>
      <c r="J11937">
        <v>3</v>
      </c>
    </row>
    <row r="11938" spans="1:13" hidden="1" x14ac:dyDescent="0.3">
      <c r="A11938" s="1" t="s">
        <v>11957</v>
      </c>
      <c r="B11938" s="1" t="s">
        <v>35</v>
      </c>
      <c r="D11938">
        <v>2</v>
      </c>
      <c r="F11938">
        <v>3</v>
      </c>
      <c r="G11938">
        <v>20</v>
      </c>
      <c r="J11938">
        <v>15</v>
      </c>
      <c r="L11938">
        <v>1</v>
      </c>
    </row>
    <row r="11939" spans="1:13" hidden="1" x14ac:dyDescent="0.3">
      <c r="A11939" s="1" t="s">
        <v>11958</v>
      </c>
      <c r="B11939" s="1" t="s">
        <v>35</v>
      </c>
      <c r="F11939">
        <v>1</v>
      </c>
      <c r="G11939">
        <v>11</v>
      </c>
      <c r="J11939">
        <v>6</v>
      </c>
    </row>
    <row r="11940" spans="1:13" hidden="1" x14ac:dyDescent="0.3">
      <c r="A11940" s="1" t="s">
        <v>11959</v>
      </c>
      <c r="B11940" s="1" t="s">
        <v>35</v>
      </c>
      <c r="D11940">
        <v>1</v>
      </c>
      <c r="F11940">
        <v>3</v>
      </c>
      <c r="G11940">
        <v>26</v>
      </c>
      <c r="J11940">
        <v>7</v>
      </c>
      <c r="L11940">
        <v>1</v>
      </c>
    </row>
    <row r="11941" spans="1:13" hidden="1" x14ac:dyDescent="0.3">
      <c r="A11941" s="1" t="s">
        <v>11960</v>
      </c>
      <c r="B11941" s="1" t="s">
        <v>35</v>
      </c>
      <c r="D11941">
        <v>1</v>
      </c>
      <c r="F11941">
        <v>3</v>
      </c>
      <c r="G11941">
        <v>27</v>
      </c>
      <c r="J11941">
        <v>23</v>
      </c>
    </row>
    <row r="11942" spans="1:13" hidden="1" x14ac:dyDescent="0.3">
      <c r="A11942" s="1" t="s">
        <v>11961</v>
      </c>
      <c r="B11942" s="1" t="s">
        <v>35</v>
      </c>
      <c r="D11942">
        <v>4</v>
      </c>
      <c r="F11942">
        <v>6</v>
      </c>
      <c r="G11942">
        <v>40</v>
      </c>
      <c r="J11942">
        <v>22</v>
      </c>
    </row>
    <row r="11943" spans="1:13" hidden="1" x14ac:dyDescent="0.3">
      <c r="A11943" s="1" t="s">
        <v>11962</v>
      </c>
      <c r="B11943" s="1" t="s">
        <v>35</v>
      </c>
      <c r="D11943">
        <v>3</v>
      </c>
      <c r="F11943">
        <v>2</v>
      </c>
      <c r="G11943">
        <v>51</v>
      </c>
      <c r="J11943">
        <v>32</v>
      </c>
    </row>
    <row r="11944" spans="1:13" hidden="1" x14ac:dyDescent="0.3">
      <c r="A11944" s="1" t="s">
        <v>11963</v>
      </c>
      <c r="B11944" s="1" t="s">
        <v>35</v>
      </c>
      <c r="D11944">
        <v>4</v>
      </c>
      <c r="F11944">
        <v>2</v>
      </c>
      <c r="G11944">
        <v>22</v>
      </c>
      <c r="J11944">
        <v>27</v>
      </c>
    </row>
    <row r="11945" spans="1:13" hidden="1" x14ac:dyDescent="0.3">
      <c r="A11945" s="1" t="s">
        <v>11964</v>
      </c>
      <c r="B11945" s="1" t="s">
        <v>35</v>
      </c>
      <c r="D11945">
        <v>2</v>
      </c>
      <c r="F11945">
        <v>1</v>
      </c>
      <c r="G11945">
        <v>29</v>
      </c>
      <c r="J11945">
        <v>25</v>
      </c>
      <c r="L11945">
        <v>1</v>
      </c>
      <c r="M11945">
        <v>1</v>
      </c>
    </row>
    <row r="11946" spans="1:13" hidden="1" x14ac:dyDescent="0.3">
      <c r="A11946" s="1" t="s">
        <v>11965</v>
      </c>
      <c r="B11946" s="1" t="s">
        <v>35</v>
      </c>
      <c r="D11946">
        <v>4</v>
      </c>
      <c r="F11946">
        <v>4</v>
      </c>
      <c r="G11946">
        <v>41</v>
      </c>
      <c r="J11946">
        <v>34</v>
      </c>
    </row>
    <row r="11947" spans="1:13" hidden="1" x14ac:dyDescent="0.3">
      <c r="A11947" s="1" t="s">
        <v>11966</v>
      </c>
      <c r="B11947" s="1" t="s">
        <v>35</v>
      </c>
      <c r="D11947">
        <v>3</v>
      </c>
      <c r="E11947">
        <v>1</v>
      </c>
      <c r="F11947">
        <v>2</v>
      </c>
      <c r="G11947">
        <v>36</v>
      </c>
      <c r="J11947">
        <v>15</v>
      </c>
    </row>
    <row r="11948" spans="1:13" hidden="1" x14ac:dyDescent="0.3">
      <c r="A11948" s="1" t="s">
        <v>11967</v>
      </c>
      <c r="B11948" s="1" t="s">
        <v>35</v>
      </c>
      <c r="F11948">
        <v>1</v>
      </c>
      <c r="G11948">
        <v>39</v>
      </c>
      <c r="J11948">
        <v>6</v>
      </c>
    </row>
    <row r="11949" spans="1:13" hidden="1" x14ac:dyDescent="0.3">
      <c r="A11949" s="1" t="s">
        <v>11968</v>
      </c>
      <c r="B11949" s="1" t="s">
        <v>35</v>
      </c>
      <c r="F11949">
        <v>3</v>
      </c>
      <c r="G11949">
        <v>2</v>
      </c>
      <c r="J11949">
        <v>2</v>
      </c>
    </row>
    <row r="11950" spans="1:13" hidden="1" x14ac:dyDescent="0.3">
      <c r="A11950" s="1" t="s">
        <v>11969</v>
      </c>
      <c r="B11950" s="1" t="s">
        <v>35</v>
      </c>
      <c r="F11950">
        <v>1</v>
      </c>
      <c r="G11950">
        <v>40</v>
      </c>
      <c r="J11950">
        <v>3</v>
      </c>
      <c r="L11950">
        <v>1</v>
      </c>
    </row>
    <row r="11951" spans="1:13" hidden="1" x14ac:dyDescent="0.3">
      <c r="A11951" s="1" t="s">
        <v>11970</v>
      </c>
      <c r="B11951" s="1" t="s">
        <v>35</v>
      </c>
      <c r="G11951">
        <v>7</v>
      </c>
    </row>
    <row r="11952" spans="1:13" hidden="1" x14ac:dyDescent="0.3">
      <c r="A11952" s="1" t="s">
        <v>11971</v>
      </c>
      <c r="B11952" s="1" t="s">
        <v>35</v>
      </c>
      <c r="G11952">
        <v>1</v>
      </c>
    </row>
    <row r="11953" spans="1:10" hidden="1" x14ac:dyDescent="0.3">
      <c r="A11953" s="1" t="s">
        <v>11972</v>
      </c>
      <c r="B11953" s="1" t="s">
        <v>35</v>
      </c>
      <c r="G11953">
        <v>1</v>
      </c>
    </row>
    <row r="11954" spans="1:10" hidden="1" x14ac:dyDescent="0.3">
      <c r="A11954" s="1" t="s">
        <v>11973</v>
      </c>
      <c r="B11954" s="1" t="s">
        <v>35</v>
      </c>
      <c r="F11954">
        <v>1</v>
      </c>
    </row>
    <row r="11955" spans="1:10" hidden="1" x14ac:dyDescent="0.3">
      <c r="A11955" s="1" t="s">
        <v>11974</v>
      </c>
      <c r="B11955" s="1" t="s">
        <v>35</v>
      </c>
      <c r="G11955">
        <v>3</v>
      </c>
    </row>
    <row r="11956" spans="1:10" hidden="1" x14ac:dyDescent="0.3">
      <c r="A11956" s="1" t="s">
        <v>11975</v>
      </c>
      <c r="B11956" s="1" t="s">
        <v>35</v>
      </c>
      <c r="F11956">
        <v>1</v>
      </c>
    </row>
    <row r="11957" spans="1:10" hidden="1" x14ac:dyDescent="0.3">
      <c r="A11957" s="1" t="s">
        <v>11976</v>
      </c>
      <c r="B11957" s="1" t="s">
        <v>35</v>
      </c>
      <c r="G11957">
        <v>2</v>
      </c>
    </row>
    <row r="11958" spans="1:10" hidden="1" x14ac:dyDescent="0.3">
      <c r="A11958" s="1" t="s">
        <v>11977</v>
      </c>
      <c r="B11958" s="1" t="s">
        <v>35</v>
      </c>
      <c r="G11958">
        <v>2</v>
      </c>
    </row>
    <row r="11959" spans="1:10" hidden="1" x14ac:dyDescent="0.3">
      <c r="A11959" s="1" t="s">
        <v>11978</v>
      </c>
      <c r="B11959" s="1" t="s">
        <v>35</v>
      </c>
      <c r="G11959">
        <v>1</v>
      </c>
    </row>
    <row r="11960" spans="1:10" hidden="1" x14ac:dyDescent="0.3">
      <c r="A11960" s="1" t="s">
        <v>11979</v>
      </c>
      <c r="B11960" s="1" t="s">
        <v>35</v>
      </c>
      <c r="G11960">
        <v>1</v>
      </c>
      <c r="J11960">
        <v>1</v>
      </c>
    </row>
    <row r="11961" spans="1:10" hidden="1" x14ac:dyDescent="0.3">
      <c r="A11961" s="1" t="s">
        <v>11980</v>
      </c>
      <c r="B11961" s="1" t="s">
        <v>35</v>
      </c>
      <c r="J11961">
        <v>3</v>
      </c>
    </row>
    <row r="11962" spans="1:10" hidden="1" x14ac:dyDescent="0.3">
      <c r="A11962" s="1" t="s">
        <v>11981</v>
      </c>
      <c r="B11962" s="1" t="s">
        <v>35</v>
      </c>
      <c r="F11962">
        <v>1</v>
      </c>
      <c r="G11962">
        <v>1</v>
      </c>
      <c r="J11962">
        <v>4</v>
      </c>
    </row>
    <row r="11963" spans="1:10" hidden="1" x14ac:dyDescent="0.3">
      <c r="A11963" s="1" t="s">
        <v>11982</v>
      </c>
      <c r="B11963" s="1" t="s">
        <v>35</v>
      </c>
      <c r="F11963">
        <v>1</v>
      </c>
    </row>
    <row r="11964" spans="1:10" hidden="1" x14ac:dyDescent="0.3">
      <c r="A11964" s="1" t="s">
        <v>11983</v>
      </c>
      <c r="B11964" s="1" t="s">
        <v>35</v>
      </c>
      <c r="G11964">
        <v>1</v>
      </c>
    </row>
    <row r="11965" spans="1:10" hidden="1" x14ac:dyDescent="0.3">
      <c r="A11965" s="1" t="s">
        <v>11984</v>
      </c>
      <c r="B11965" s="1" t="s">
        <v>35</v>
      </c>
      <c r="E11965">
        <v>1</v>
      </c>
      <c r="G11965">
        <v>6</v>
      </c>
    </row>
    <row r="11966" spans="1:10" hidden="1" x14ac:dyDescent="0.3">
      <c r="A11966" s="1" t="s">
        <v>11985</v>
      </c>
      <c r="B11966" s="1" t="s">
        <v>35</v>
      </c>
      <c r="F11966">
        <v>1</v>
      </c>
    </row>
    <row r="11967" spans="1:10" hidden="1" x14ac:dyDescent="0.3">
      <c r="A11967" s="1" t="s">
        <v>11986</v>
      </c>
      <c r="B11967" s="1" t="s">
        <v>35</v>
      </c>
      <c r="G11967">
        <v>1</v>
      </c>
    </row>
    <row r="11968" spans="1:10" hidden="1" x14ac:dyDescent="0.3">
      <c r="A11968" s="1" t="s">
        <v>11987</v>
      </c>
      <c r="B11968" s="1" t="s">
        <v>35</v>
      </c>
      <c r="F11968">
        <v>1</v>
      </c>
      <c r="G11968">
        <v>2</v>
      </c>
    </row>
    <row r="11969" spans="1:12" hidden="1" x14ac:dyDescent="0.3">
      <c r="A11969" s="1" t="s">
        <v>11988</v>
      </c>
      <c r="B11969" s="1" t="s">
        <v>35</v>
      </c>
      <c r="E11969">
        <v>1</v>
      </c>
    </row>
    <row r="11970" spans="1:12" hidden="1" x14ac:dyDescent="0.3">
      <c r="A11970" s="1" t="s">
        <v>11989</v>
      </c>
      <c r="B11970" s="1" t="s">
        <v>35</v>
      </c>
      <c r="G11970">
        <v>2</v>
      </c>
      <c r="J11970">
        <v>1</v>
      </c>
    </row>
    <row r="11971" spans="1:12" hidden="1" x14ac:dyDescent="0.3">
      <c r="A11971" s="1" t="s">
        <v>11990</v>
      </c>
      <c r="B11971" s="1" t="s">
        <v>35</v>
      </c>
      <c r="E11971">
        <v>1</v>
      </c>
      <c r="F11971">
        <v>1</v>
      </c>
    </row>
    <row r="11972" spans="1:12" hidden="1" x14ac:dyDescent="0.3">
      <c r="A11972" s="1" t="s">
        <v>11991</v>
      </c>
      <c r="B11972" s="1" t="s">
        <v>35</v>
      </c>
      <c r="D11972">
        <v>1</v>
      </c>
      <c r="F11972">
        <v>1</v>
      </c>
      <c r="K11972">
        <v>1</v>
      </c>
      <c r="L11972">
        <v>1</v>
      </c>
    </row>
    <row r="11973" spans="1:12" hidden="1" x14ac:dyDescent="0.3">
      <c r="A11973" s="1" t="s">
        <v>11992</v>
      </c>
      <c r="B11973" s="1" t="s">
        <v>35</v>
      </c>
      <c r="F11973">
        <v>2</v>
      </c>
    </row>
    <row r="11974" spans="1:12" hidden="1" x14ac:dyDescent="0.3">
      <c r="A11974" s="1" t="s">
        <v>11993</v>
      </c>
      <c r="B11974" s="1" t="s">
        <v>35</v>
      </c>
      <c r="G11974">
        <v>3</v>
      </c>
    </row>
    <row r="11975" spans="1:12" hidden="1" x14ac:dyDescent="0.3">
      <c r="A11975" s="1" t="s">
        <v>11994</v>
      </c>
      <c r="B11975" s="1" t="s">
        <v>35</v>
      </c>
      <c r="F11975">
        <v>1</v>
      </c>
      <c r="H11975">
        <v>1</v>
      </c>
    </row>
    <row r="11976" spans="1:12" hidden="1" x14ac:dyDescent="0.3">
      <c r="A11976" s="1" t="s">
        <v>11995</v>
      </c>
      <c r="B11976" s="1" t="s">
        <v>35</v>
      </c>
      <c r="G11976">
        <v>1</v>
      </c>
    </row>
    <row r="11977" spans="1:12" hidden="1" x14ac:dyDescent="0.3">
      <c r="A11977" s="1" t="s">
        <v>11996</v>
      </c>
      <c r="B11977" s="1" t="s">
        <v>35</v>
      </c>
      <c r="F11977">
        <v>1</v>
      </c>
    </row>
    <row r="11978" spans="1:12" hidden="1" x14ac:dyDescent="0.3">
      <c r="A11978" s="1" t="s">
        <v>11997</v>
      </c>
      <c r="B11978" s="1" t="s">
        <v>35</v>
      </c>
      <c r="F11978">
        <v>1</v>
      </c>
    </row>
    <row r="11979" spans="1:12" hidden="1" x14ac:dyDescent="0.3">
      <c r="A11979" s="1" t="s">
        <v>11998</v>
      </c>
      <c r="B11979" s="1" t="s">
        <v>35</v>
      </c>
      <c r="G11979">
        <v>3</v>
      </c>
    </row>
    <row r="11980" spans="1:12" hidden="1" x14ac:dyDescent="0.3">
      <c r="A11980" s="1" t="s">
        <v>11999</v>
      </c>
      <c r="B11980" s="1" t="s">
        <v>35</v>
      </c>
      <c r="F11980">
        <v>4</v>
      </c>
      <c r="G11980">
        <v>4</v>
      </c>
      <c r="J11980">
        <v>11</v>
      </c>
    </row>
    <row r="11981" spans="1:12" hidden="1" x14ac:dyDescent="0.3">
      <c r="A11981" s="1" t="s">
        <v>12000</v>
      </c>
      <c r="B11981" s="1" t="s">
        <v>35</v>
      </c>
      <c r="F11981">
        <v>1</v>
      </c>
    </row>
    <row r="11982" spans="1:12" hidden="1" x14ac:dyDescent="0.3">
      <c r="A11982" s="1" t="s">
        <v>12001</v>
      </c>
      <c r="B11982" s="1" t="s">
        <v>35</v>
      </c>
      <c r="F11982">
        <v>1</v>
      </c>
    </row>
    <row r="11983" spans="1:12" hidden="1" x14ac:dyDescent="0.3">
      <c r="A11983" s="1" t="s">
        <v>12002</v>
      </c>
      <c r="B11983" s="1" t="s">
        <v>35</v>
      </c>
      <c r="G11983">
        <v>1</v>
      </c>
    </row>
    <row r="11984" spans="1:12" hidden="1" x14ac:dyDescent="0.3">
      <c r="A11984" s="1" t="s">
        <v>12003</v>
      </c>
      <c r="B11984" s="1" t="s">
        <v>35</v>
      </c>
      <c r="F11984">
        <v>2</v>
      </c>
    </row>
    <row r="11985" spans="1:13" hidden="1" x14ac:dyDescent="0.3">
      <c r="A11985" s="1" t="s">
        <v>12004</v>
      </c>
      <c r="B11985" s="1" t="s">
        <v>35</v>
      </c>
      <c r="G11985">
        <v>1</v>
      </c>
    </row>
    <row r="11986" spans="1:13" hidden="1" x14ac:dyDescent="0.3">
      <c r="A11986" s="1" t="s">
        <v>12005</v>
      </c>
      <c r="B11986" s="1" t="s">
        <v>35</v>
      </c>
      <c r="D11986">
        <v>10</v>
      </c>
      <c r="F11986">
        <v>17</v>
      </c>
      <c r="G11986">
        <v>167</v>
      </c>
      <c r="J11986">
        <v>83</v>
      </c>
      <c r="L11986">
        <v>3</v>
      </c>
    </row>
    <row r="11987" spans="1:13" hidden="1" x14ac:dyDescent="0.3">
      <c r="A11987" s="1" t="s">
        <v>12006</v>
      </c>
      <c r="B11987" s="1" t="s">
        <v>35</v>
      </c>
      <c r="D11987">
        <v>12</v>
      </c>
      <c r="F11987">
        <v>16</v>
      </c>
      <c r="G11987">
        <v>139</v>
      </c>
      <c r="J11987">
        <v>85</v>
      </c>
    </row>
    <row r="11988" spans="1:13" hidden="1" x14ac:dyDescent="0.3">
      <c r="A11988" s="1" t="s">
        <v>12007</v>
      </c>
      <c r="B11988" s="1" t="s">
        <v>35</v>
      </c>
      <c r="D11988">
        <v>14</v>
      </c>
      <c r="F11988">
        <v>13</v>
      </c>
      <c r="G11988">
        <v>125</v>
      </c>
      <c r="J11988">
        <v>80</v>
      </c>
      <c r="L11988">
        <v>1</v>
      </c>
    </row>
    <row r="11989" spans="1:13" hidden="1" x14ac:dyDescent="0.3">
      <c r="A11989" s="1" t="s">
        <v>12008</v>
      </c>
      <c r="B11989" s="1" t="s">
        <v>35</v>
      </c>
      <c r="G11989">
        <v>1</v>
      </c>
    </row>
    <row r="11990" spans="1:13" hidden="1" x14ac:dyDescent="0.3">
      <c r="A11990" s="1" t="s">
        <v>12009</v>
      </c>
      <c r="B11990" s="1" t="s">
        <v>35</v>
      </c>
      <c r="F11990">
        <v>2</v>
      </c>
      <c r="G11990">
        <v>4</v>
      </c>
      <c r="J11990">
        <v>1</v>
      </c>
    </row>
    <row r="11991" spans="1:13" hidden="1" x14ac:dyDescent="0.3">
      <c r="A11991" s="1" t="s">
        <v>12010</v>
      </c>
      <c r="B11991" s="1" t="s">
        <v>35</v>
      </c>
      <c r="D11991">
        <v>1</v>
      </c>
      <c r="F11991">
        <v>4</v>
      </c>
      <c r="G11991">
        <v>3</v>
      </c>
      <c r="J11991">
        <v>1</v>
      </c>
    </row>
    <row r="11992" spans="1:13" hidden="1" x14ac:dyDescent="0.3">
      <c r="A11992" s="1" t="s">
        <v>12011</v>
      </c>
      <c r="B11992" s="1" t="s">
        <v>35</v>
      </c>
      <c r="D11992">
        <v>3</v>
      </c>
      <c r="F11992">
        <v>5</v>
      </c>
      <c r="G11992">
        <v>2</v>
      </c>
      <c r="J11992">
        <v>24</v>
      </c>
      <c r="L11992">
        <v>1</v>
      </c>
    </row>
    <row r="11993" spans="1:13" hidden="1" x14ac:dyDescent="0.3">
      <c r="A11993" s="1" t="s">
        <v>12012</v>
      </c>
      <c r="B11993" s="1" t="s">
        <v>35</v>
      </c>
      <c r="D11993">
        <v>3</v>
      </c>
      <c r="F11993">
        <v>5</v>
      </c>
      <c r="G11993">
        <v>28</v>
      </c>
      <c r="J11993">
        <v>10</v>
      </c>
    </row>
    <row r="11994" spans="1:13" hidden="1" x14ac:dyDescent="0.3">
      <c r="A11994" s="1" t="s">
        <v>12013</v>
      </c>
      <c r="B11994" s="1" t="s">
        <v>35</v>
      </c>
      <c r="D11994">
        <v>1</v>
      </c>
      <c r="F11994">
        <v>3</v>
      </c>
      <c r="G11994">
        <v>29</v>
      </c>
      <c r="J11994">
        <v>26</v>
      </c>
      <c r="M11994">
        <v>1</v>
      </c>
    </row>
    <row r="11995" spans="1:13" hidden="1" x14ac:dyDescent="0.3">
      <c r="A11995" s="1" t="s">
        <v>12014</v>
      </c>
      <c r="B11995" s="1" t="s">
        <v>35</v>
      </c>
      <c r="D11995">
        <v>4</v>
      </c>
      <c r="F11995">
        <v>3</v>
      </c>
      <c r="G11995">
        <v>37</v>
      </c>
      <c r="J11995">
        <v>23</v>
      </c>
      <c r="L11995">
        <v>2</v>
      </c>
    </row>
    <row r="11996" spans="1:13" hidden="1" x14ac:dyDescent="0.3">
      <c r="A11996" s="1" t="s">
        <v>12015</v>
      </c>
      <c r="B11996" s="1" t="s">
        <v>35</v>
      </c>
      <c r="D11996">
        <v>7</v>
      </c>
      <c r="F11996">
        <v>11</v>
      </c>
      <c r="G11996">
        <v>65</v>
      </c>
      <c r="J11996">
        <v>48</v>
      </c>
      <c r="L11996">
        <v>3</v>
      </c>
    </row>
    <row r="11997" spans="1:13" hidden="1" x14ac:dyDescent="0.3">
      <c r="A11997" s="1" t="s">
        <v>12016</v>
      </c>
      <c r="B11997" s="1" t="s">
        <v>35</v>
      </c>
      <c r="D11997">
        <v>4</v>
      </c>
      <c r="F11997">
        <v>3</v>
      </c>
      <c r="G11997">
        <v>39</v>
      </c>
      <c r="J11997">
        <v>38</v>
      </c>
      <c r="L11997">
        <v>1</v>
      </c>
    </row>
    <row r="11998" spans="1:13" hidden="1" x14ac:dyDescent="0.3">
      <c r="A11998" s="1" t="s">
        <v>12017</v>
      </c>
      <c r="B11998" s="1" t="s">
        <v>35</v>
      </c>
      <c r="D11998">
        <v>1</v>
      </c>
      <c r="E11998">
        <v>1</v>
      </c>
      <c r="F11998">
        <v>9</v>
      </c>
      <c r="G11998">
        <v>26</v>
      </c>
      <c r="J11998">
        <v>15</v>
      </c>
      <c r="L11998">
        <v>1</v>
      </c>
    </row>
    <row r="11999" spans="1:13" hidden="1" x14ac:dyDescent="0.3">
      <c r="A11999" s="1" t="s">
        <v>12018</v>
      </c>
      <c r="B11999" s="1" t="s">
        <v>35</v>
      </c>
      <c r="D11999">
        <v>1</v>
      </c>
      <c r="F11999">
        <v>3</v>
      </c>
      <c r="G11999">
        <v>40</v>
      </c>
      <c r="J11999">
        <v>23</v>
      </c>
    </row>
    <row r="12000" spans="1:13" hidden="1" x14ac:dyDescent="0.3">
      <c r="A12000" s="1" t="s">
        <v>12019</v>
      </c>
      <c r="B12000" s="1" t="s">
        <v>35</v>
      </c>
      <c r="F12000">
        <v>5</v>
      </c>
      <c r="G12000">
        <v>3</v>
      </c>
      <c r="J12000">
        <v>2</v>
      </c>
      <c r="K12000">
        <v>2</v>
      </c>
    </row>
    <row r="12001" spans="1:13" hidden="1" x14ac:dyDescent="0.3">
      <c r="A12001" s="1" t="s">
        <v>12020</v>
      </c>
      <c r="B12001" s="1" t="s">
        <v>35</v>
      </c>
      <c r="G12001">
        <v>1</v>
      </c>
    </row>
    <row r="12002" spans="1:13" hidden="1" x14ac:dyDescent="0.3">
      <c r="A12002" s="1" t="s">
        <v>12021</v>
      </c>
      <c r="B12002" s="1" t="s">
        <v>35</v>
      </c>
      <c r="F12002">
        <v>3</v>
      </c>
      <c r="G12002">
        <v>18</v>
      </c>
      <c r="J12002">
        <v>1</v>
      </c>
    </row>
    <row r="12003" spans="1:13" hidden="1" x14ac:dyDescent="0.3">
      <c r="A12003" s="1" t="s">
        <v>12022</v>
      </c>
      <c r="B12003" s="1" t="s">
        <v>35</v>
      </c>
      <c r="D12003">
        <v>1</v>
      </c>
      <c r="F12003">
        <v>1</v>
      </c>
      <c r="G12003">
        <v>13</v>
      </c>
      <c r="J12003">
        <v>1</v>
      </c>
    </row>
    <row r="12004" spans="1:13" hidden="1" x14ac:dyDescent="0.3">
      <c r="A12004" s="1" t="s">
        <v>12023</v>
      </c>
      <c r="B12004" s="1" t="s">
        <v>35</v>
      </c>
      <c r="E12004">
        <v>1</v>
      </c>
      <c r="F12004">
        <v>3</v>
      </c>
      <c r="G12004">
        <v>8</v>
      </c>
      <c r="H12004">
        <v>1</v>
      </c>
    </row>
    <row r="12005" spans="1:13" hidden="1" x14ac:dyDescent="0.3">
      <c r="A12005" s="1" t="s">
        <v>12024</v>
      </c>
      <c r="B12005" s="1" t="s">
        <v>35</v>
      </c>
      <c r="D12005">
        <v>1</v>
      </c>
      <c r="G12005">
        <v>11</v>
      </c>
      <c r="J12005">
        <v>1</v>
      </c>
    </row>
    <row r="12006" spans="1:13" hidden="1" x14ac:dyDescent="0.3">
      <c r="A12006" s="1" t="s">
        <v>12025</v>
      </c>
      <c r="B12006" s="1" t="s">
        <v>35</v>
      </c>
      <c r="D12006">
        <v>8</v>
      </c>
      <c r="F12006">
        <v>3</v>
      </c>
      <c r="G12006">
        <v>16</v>
      </c>
      <c r="J12006">
        <v>11</v>
      </c>
    </row>
    <row r="12007" spans="1:13" hidden="1" x14ac:dyDescent="0.3">
      <c r="A12007" s="1" t="s">
        <v>12026</v>
      </c>
      <c r="B12007" s="1" t="s">
        <v>35</v>
      </c>
      <c r="D12007">
        <v>1</v>
      </c>
      <c r="F12007">
        <v>3</v>
      </c>
      <c r="G12007">
        <v>17</v>
      </c>
      <c r="J12007">
        <v>15</v>
      </c>
    </row>
    <row r="12008" spans="1:13" hidden="1" x14ac:dyDescent="0.3">
      <c r="A12008" s="1" t="s">
        <v>12027</v>
      </c>
      <c r="B12008" s="1" t="s">
        <v>35</v>
      </c>
      <c r="F12008">
        <v>4</v>
      </c>
      <c r="G12008">
        <v>9</v>
      </c>
    </row>
    <row r="12009" spans="1:13" hidden="1" x14ac:dyDescent="0.3">
      <c r="A12009" s="1" t="s">
        <v>12028</v>
      </c>
      <c r="B12009" s="1" t="s">
        <v>35</v>
      </c>
      <c r="F12009">
        <v>2</v>
      </c>
      <c r="G12009">
        <v>4</v>
      </c>
      <c r="H12009">
        <v>1</v>
      </c>
      <c r="J12009">
        <v>1</v>
      </c>
    </row>
    <row r="12010" spans="1:13" hidden="1" x14ac:dyDescent="0.3">
      <c r="A12010" s="1" t="s">
        <v>12029</v>
      </c>
      <c r="B12010" s="1" t="s">
        <v>35</v>
      </c>
      <c r="F12010">
        <v>2</v>
      </c>
      <c r="G12010">
        <v>15</v>
      </c>
      <c r="J12010">
        <v>12</v>
      </c>
      <c r="M12010">
        <v>1</v>
      </c>
    </row>
    <row r="12011" spans="1:13" hidden="1" x14ac:dyDescent="0.3">
      <c r="A12011" s="1" t="s">
        <v>12030</v>
      </c>
      <c r="B12011" s="1" t="s">
        <v>35</v>
      </c>
      <c r="F12011">
        <v>4</v>
      </c>
      <c r="G12011">
        <v>5</v>
      </c>
      <c r="H12011">
        <v>1</v>
      </c>
      <c r="J12011">
        <v>2</v>
      </c>
    </row>
    <row r="12012" spans="1:13" hidden="1" x14ac:dyDescent="0.3">
      <c r="A12012" s="1" t="s">
        <v>12031</v>
      </c>
      <c r="B12012" s="1" t="s">
        <v>35</v>
      </c>
      <c r="D12012">
        <v>3</v>
      </c>
      <c r="F12012">
        <v>1</v>
      </c>
      <c r="G12012">
        <v>13</v>
      </c>
      <c r="J12012">
        <v>7</v>
      </c>
    </row>
    <row r="12013" spans="1:13" hidden="1" x14ac:dyDescent="0.3">
      <c r="A12013" s="1" t="s">
        <v>12032</v>
      </c>
      <c r="B12013" s="1" t="s">
        <v>35</v>
      </c>
      <c r="F12013">
        <v>4</v>
      </c>
      <c r="G12013">
        <v>7</v>
      </c>
      <c r="J12013">
        <v>2</v>
      </c>
    </row>
    <row r="12014" spans="1:13" hidden="1" x14ac:dyDescent="0.3">
      <c r="A12014" s="1" t="s">
        <v>12033</v>
      </c>
      <c r="B12014" s="1" t="s">
        <v>35</v>
      </c>
      <c r="D12014">
        <v>2</v>
      </c>
      <c r="F12014">
        <v>5</v>
      </c>
      <c r="G12014">
        <v>11</v>
      </c>
      <c r="J12014">
        <v>7</v>
      </c>
    </row>
    <row r="12015" spans="1:13" hidden="1" x14ac:dyDescent="0.3">
      <c r="A12015" s="1" t="s">
        <v>12034</v>
      </c>
      <c r="B12015" s="1" t="s">
        <v>35</v>
      </c>
      <c r="D12015">
        <v>2</v>
      </c>
      <c r="F12015">
        <v>1</v>
      </c>
      <c r="G12015">
        <v>14</v>
      </c>
      <c r="J12015">
        <v>10</v>
      </c>
    </row>
    <row r="12016" spans="1:13" hidden="1" x14ac:dyDescent="0.3">
      <c r="A12016" s="1" t="s">
        <v>12035</v>
      </c>
      <c r="B12016" s="1" t="s">
        <v>35</v>
      </c>
      <c r="F12016">
        <v>1</v>
      </c>
      <c r="G12016">
        <v>23</v>
      </c>
      <c r="J12016">
        <v>12</v>
      </c>
    </row>
    <row r="12017" spans="1:12" hidden="1" x14ac:dyDescent="0.3">
      <c r="A12017" s="1" t="s">
        <v>12036</v>
      </c>
      <c r="B12017" s="1" t="s">
        <v>35</v>
      </c>
      <c r="D12017">
        <v>1</v>
      </c>
      <c r="F12017">
        <v>3</v>
      </c>
      <c r="G12017">
        <v>12</v>
      </c>
      <c r="J12017">
        <v>10</v>
      </c>
    </row>
    <row r="12018" spans="1:12" hidden="1" x14ac:dyDescent="0.3">
      <c r="A12018" s="1" t="s">
        <v>12037</v>
      </c>
      <c r="B12018" s="1" t="s">
        <v>35</v>
      </c>
      <c r="D12018">
        <v>2</v>
      </c>
      <c r="F12018">
        <v>1</v>
      </c>
      <c r="G12018">
        <v>13</v>
      </c>
      <c r="J12018">
        <v>19</v>
      </c>
    </row>
    <row r="12019" spans="1:12" hidden="1" x14ac:dyDescent="0.3">
      <c r="A12019" s="1" t="s">
        <v>12038</v>
      </c>
      <c r="B12019" s="1" t="s">
        <v>35</v>
      </c>
      <c r="D12019">
        <v>1</v>
      </c>
      <c r="F12019">
        <v>3</v>
      </c>
      <c r="G12019">
        <v>46</v>
      </c>
      <c r="J12019">
        <v>19</v>
      </c>
    </row>
    <row r="12020" spans="1:12" hidden="1" x14ac:dyDescent="0.3">
      <c r="A12020" s="1" t="s">
        <v>12039</v>
      </c>
      <c r="B12020" s="1" t="s">
        <v>35</v>
      </c>
      <c r="D12020">
        <v>3</v>
      </c>
      <c r="F12020">
        <v>2</v>
      </c>
      <c r="G12020">
        <v>14</v>
      </c>
      <c r="J12020">
        <v>15</v>
      </c>
    </row>
    <row r="12021" spans="1:12" hidden="1" x14ac:dyDescent="0.3">
      <c r="A12021" s="1" t="s">
        <v>12040</v>
      </c>
      <c r="B12021" s="1" t="s">
        <v>35</v>
      </c>
      <c r="D12021">
        <v>1</v>
      </c>
      <c r="F12021">
        <v>4</v>
      </c>
      <c r="G12021">
        <v>17</v>
      </c>
      <c r="J12021">
        <v>17</v>
      </c>
      <c r="K12021">
        <v>1</v>
      </c>
    </row>
    <row r="12022" spans="1:12" hidden="1" x14ac:dyDescent="0.3">
      <c r="A12022" s="1" t="s">
        <v>12041</v>
      </c>
      <c r="B12022" s="1" t="s">
        <v>35</v>
      </c>
      <c r="D12022">
        <v>3</v>
      </c>
      <c r="F12022">
        <v>3</v>
      </c>
      <c r="G12022">
        <v>21</v>
      </c>
      <c r="J12022">
        <v>13</v>
      </c>
    </row>
    <row r="12023" spans="1:12" hidden="1" x14ac:dyDescent="0.3">
      <c r="A12023" s="1" t="s">
        <v>12042</v>
      </c>
      <c r="B12023" s="1" t="s">
        <v>35</v>
      </c>
      <c r="D12023">
        <v>2</v>
      </c>
      <c r="F12023">
        <v>3</v>
      </c>
      <c r="G12023">
        <v>23</v>
      </c>
      <c r="J12023">
        <v>11</v>
      </c>
    </row>
    <row r="12024" spans="1:12" hidden="1" x14ac:dyDescent="0.3">
      <c r="A12024" s="1" t="s">
        <v>12043</v>
      </c>
      <c r="B12024" s="1" t="s">
        <v>35</v>
      </c>
      <c r="G12024">
        <v>31</v>
      </c>
      <c r="J12024">
        <v>2</v>
      </c>
    </row>
    <row r="12025" spans="1:12" hidden="1" x14ac:dyDescent="0.3">
      <c r="A12025" s="1" t="s">
        <v>12044</v>
      </c>
      <c r="B12025" s="1" t="s">
        <v>35</v>
      </c>
      <c r="F12025">
        <v>1</v>
      </c>
      <c r="G12025">
        <v>3</v>
      </c>
    </row>
    <row r="12026" spans="1:12" hidden="1" x14ac:dyDescent="0.3">
      <c r="A12026" s="1" t="s">
        <v>12045</v>
      </c>
      <c r="B12026" s="1" t="s">
        <v>35</v>
      </c>
      <c r="F12026">
        <v>4</v>
      </c>
      <c r="G12026">
        <v>34</v>
      </c>
      <c r="J12026">
        <v>1</v>
      </c>
      <c r="L12026">
        <v>1</v>
      </c>
    </row>
    <row r="12027" spans="1:12" hidden="1" x14ac:dyDescent="0.3">
      <c r="A12027" s="1" t="s">
        <v>12046</v>
      </c>
      <c r="B12027" s="1" t="s">
        <v>35</v>
      </c>
      <c r="J12027">
        <v>1</v>
      </c>
    </row>
    <row r="12028" spans="1:12" hidden="1" x14ac:dyDescent="0.3">
      <c r="A12028" s="1" t="s">
        <v>12047</v>
      </c>
      <c r="B12028" s="1" t="s">
        <v>35</v>
      </c>
      <c r="G12028">
        <v>1</v>
      </c>
    </row>
    <row r="12029" spans="1:12" hidden="1" x14ac:dyDescent="0.3">
      <c r="A12029" s="1" t="s">
        <v>12048</v>
      </c>
      <c r="B12029" s="1" t="s">
        <v>35</v>
      </c>
      <c r="F12029">
        <v>4</v>
      </c>
      <c r="G12029">
        <v>13</v>
      </c>
    </row>
    <row r="12030" spans="1:12" hidden="1" x14ac:dyDescent="0.3">
      <c r="A12030" s="1" t="s">
        <v>12049</v>
      </c>
      <c r="B12030" s="1" t="s">
        <v>35</v>
      </c>
      <c r="F12030">
        <v>4</v>
      </c>
      <c r="G12030">
        <v>10</v>
      </c>
    </row>
    <row r="12031" spans="1:12" hidden="1" x14ac:dyDescent="0.3">
      <c r="A12031" s="1" t="s">
        <v>12050</v>
      </c>
      <c r="B12031" s="1" t="s">
        <v>35</v>
      </c>
      <c r="F12031">
        <v>3</v>
      </c>
      <c r="G12031">
        <v>8</v>
      </c>
    </row>
    <row r="12032" spans="1:12" hidden="1" x14ac:dyDescent="0.3">
      <c r="A12032" s="1" t="s">
        <v>12051</v>
      </c>
      <c r="B12032" s="1" t="s">
        <v>35</v>
      </c>
      <c r="F12032">
        <v>4</v>
      </c>
      <c r="G12032">
        <v>20</v>
      </c>
    </row>
    <row r="12033" spans="1:11" hidden="1" x14ac:dyDescent="0.3">
      <c r="A12033" s="1" t="s">
        <v>12052</v>
      </c>
      <c r="B12033" s="1" t="s">
        <v>35</v>
      </c>
      <c r="F12033">
        <v>1</v>
      </c>
    </row>
    <row r="12034" spans="1:11" hidden="1" x14ac:dyDescent="0.3">
      <c r="A12034" s="1" t="s">
        <v>12053</v>
      </c>
      <c r="B12034" s="1" t="s">
        <v>35</v>
      </c>
      <c r="G12034">
        <v>3</v>
      </c>
    </row>
    <row r="12035" spans="1:11" hidden="1" x14ac:dyDescent="0.3">
      <c r="A12035" s="1" t="s">
        <v>12054</v>
      </c>
      <c r="B12035" s="1" t="s">
        <v>35</v>
      </c>
      <c r="F12035">
        <v>2</v>
      </c>
      <c r="G12035">
        <v>15</v>
      </c>
      <c r="H12035">
        <v>1</v>
      </c>
      <c r="J12035">
        <v>2</v>
      </c>
    </row>
    <row r="12036" spans="1:11" hidden="1" x14ac:dyDescent="0.3">
      <c r="A12036" s="1" t="s">
        <v>12055</v>
      </c>
      <c r="B12036" s="1" t="s">
        <v>35</v>
      </c>
      <c r="D12036">
        <v>1</v>
      </c>
      <c r="E12036">
        <v>1</v>
      </c>
      <c r="G12036">
        <v>3</v>
      </c>
      <c r="J12036">
        <v>4</v>
      </c>
    </row>
    <row r="12037" spans="1:11" hidden="1" x14ac:dyDescent="0.3">
      <c r="A12037" s="1" t="s">
        <v>12056</v>
      </c>
      <c r="B12037" s="1" t="s">
        <v>35</v>
      </c>
      <c r="F12037">
        <v>1</v>
      </c>
      <c r="G12037">
        <v>1</v>
      </c>
      <c r="J12037">
        <v>2</v>
      </c>
      <c r="K12037">
        <v>1</v>
      </c>
    </row>
    <row r="12038" spans="1:11" hidden="1" x14ac:dyDescent="0.3">
      <c r="A12038" s="1" t="s">
        <v>12057</v>
      </c>
      <c r="B12038" s="1" t="s">
        <v>35</v>
      </c>
      <c r="G12038">
        <v>8</v>
      </c>
    </row>
    <row r="12039" spans="1:11" hidden="1" x14ac:dyDescent="0.3">
      <c r="A12039" s="1" t="s">
        <v>12058</v>
      </c>
      <c r="B12039" s="1" t="s">
        <v>35</v>
      </c>
      <c r="E12039">
        <v>1</v>
      </c>
      <c r="F12039">
        <v>2</v>
      </c>
      <c r="G12039">
        <v>6</v>
      </c>
    </row>
    <row r="12040" spans="1:11" hidden="1" x14ac:dyDescent="0.3">
      <c r="A12040" s="1" t="s">
        <v>12059</v>
      </c>
      <c r="B12040" s="1" t="s">
        <v>35</v>
      </c>
      <c r="D12040">
        <v>1</v>
      </c>
      <c r="G12040">
        <v>5</v>
      </c>
    </row>
    <row r="12041" spans="1:11" hidden="1" x14ac:dyDescent="0.3">
      <c r="A12041" s="1" t="s">
        <v>12060</v>
      </c>
      <c r="B12041" s="1" t="s">
        <v>35</v>
      </c>
      <c r="G12041">
        <v>2</v>
      </c>
    </row>
    <row r="12042" spans="1:11" hidden="1" x14ac:dyDescent="0.3">
      <c r="A12042" s="1" t="s">
        <v>12061</v>
      </c>
      <c r="B12042" s="1" t="s">
        <v>35</v>
      </c>
      <c r="G12042">
        <v>4</v>
      </c>
    </row>
    <row r="12043" spans="1:11" hidden="1" x14ac:dyDescent="0.3">
      <c r="A12043" s="1" t="s">
        <v>12062</v>
      </c>
      <c r="B12043" s="1" t="s">
        <v>35</v>
      </c>
      <c r="F12043">
        <v>1</v>
      </c>
    </row>
    <row r="12044" spans="1:11" hidden="1" x14ac:dyDescent="0.3">
      <c r="A12044" s="1" t="s">
        <v>12063</v>
      </c>
      <c r="B12044" s="1" t="s">
        <v>35</v>
      </c>
      <c r="D12044">
        <v>1</v>
      </c>
      <c r="F12044">
        <v>1</v>
      </c>
      <c r="G12044">
        <v>2</v>
      </c>
      <c r="J12044">
        <v>1</v>
      </c>
    </row>
    <row r="12045" spans="1:11" hidden="1" x14ac:dyDescent="0.3">
      <c r="A12045" s="1" t="s">
        <v>12064</v>
      </c>
      <c r="B12045" s="1" t="s">
        <v>35</v>
      </c>
      <c r="D12045">
        <v>1</v>
      </c>
      <c r="G12045">
        <v>1</v>
      </c>
    </row>
    <row r="12046" spans="1:11" hidden="1" x14ac:dyDescent="0.3">
      <c r="A12046" s="1" t="s">
        <v>12065</v>
      </c>
      <c r="B12046" s="1" t="s">
        <v>35</v>
      </c>
      <c r="F12046">
        <v>1</v>
      </c>
    </row>
    <row r="12047" spans="1:11" hidden="1" x14ac:dyDescent="0.3">
      <c r="A12047" s="1" t="s">
        <v>12066</v>
      </c>
      <c r="B12047" s="1" t="s">
        <v>35</v>
      </c>
      <c r="F12047">
        <v>2</v>
      </c>
      <c r="G12047">
        <v>1</v>
      </c>
      <c r="J12047">
        <v>2</v>
      </c>
    </row>
    <row r="12048" spans="1:11" hidden="1" x14ac:dyDescent="0.3">
      <c r="A12048" s="1" t="s">
        <v>12067</v>
      </c>
      <c r="B12048" s="1" t="s">
        <v>35</v>
      </c>
      <c r="F12048">
        <v>2</v>
      </c>
      <c r="G12048">
        <v>5</v>
      </c>
      <c r="J12048">
        <v>1</v>
      </c>
      <c r="K12048">
        <v>1</v>
      </c>
    </row>
    <row r="12049" spans="1:13" hidden="1" x14ac:dyDescent="0.3">
      <c r="A12049" s="1" t="s">
        <v>12068</v>
      </c>
      <c r="B12049" s="1" t="s">
        <v>35</v>
      </c>
      <c r="F12049">
        <v>1</v>
      </c>
      <c r="J12049">
        <v>1</v>
      </c>
    </row>
    <row r="12050" spans="1:13" hidden="1" x14ac:dyDescent="0.3">
      <c r="A12050" s="1" t="s">
        <v>12069</v>
      </c>
      <c r="B12050" s="1" t="s">
        <v>35</v>
      </c>
      <c r="J12050">
        <v>1</v>
      </c>
    </row>
    <row r="12051" spans="1:13" hidden="1" x14ac:dyDescent="0.3">
      <c r="A12051" s="1" t="s">
        <v>12070</v>
      </c>
      <c r="B12051" s="1" t="s">
        <v>35</v>
      </c>
      <c r="D12051">
        <v>1</v>
      </c>
      <c r="F12051">
        <v>1</v>
      </c>
      <c r="J12051">
        <v>2</v>
      </c>
    </row>
    <row r="12052" spans="1:13" hidden="1" x14ac:dyDescent="0.3">
      <c r="A12052" s="1" t="s">
        <v>12071</v>
      </c>
      <c r="B12052" s="1" t="s">
        <v>35</v>
      </c>
      <c r="F12052">
        <v>1</v>
      </c>
    </row>
    <row r="12053" spans="1:13" hidden="1" x14ac:dyDescent="0.3">
      <c r="A12053" s="1" t="s">
        <v>12072</v>
      </c>
      <c r="B12053" s="1" t="s">
        <v>35</v>
      </c>
      <c r="F12053">
        <v>1</v>
      </c>
    </row>
    <row r="12054" spans="1:13" hidden="1" x14ac:dyDescent="0.3">
      <c r="A12054" s="1" t="s">
        <v>12073</v>
      </c>
      <c r="B12054" s="1" t="s">
        <v>35</v>
      </c>
      <c r="F12054">
        <v>2</v>
      </c>
      <c r="G12054">
        <v>59</v>
      </c>
    </row>
    <row r="12055" spans="1:13" hidden="1" x14ac:dyDescent="0.3">
      <c r="A12055" s="1" t="s">
        <v>12074</v>
      </c>
      <c r="B12055" s="1" t="s">
        <v>35</v>
      </c>
      <c r="J12055">
        <v>2</v>
      </c>
    </row>
    <row r="12056" spans="1:13" hidden="1" x14ac:dyDescent="0.3">
      <c r="A12056" s="1" t="s">
        <v>12075</v>
      </c>
      <c r="B12056" s="1" t="s">
        <v>35</v>
      </c>
      <c r="F12056">
        <v>2</v>
      </c>
      <c r="G12056">
        <v>1</v>
      </c>
    </row>
    <row r="12057" spans="1:13" hidden="1" x14ac:dyDescent="0.3">
      <c r="A12057" s="1" t="s">
        <v>12076</v>
      </c>
      <c r="B12057" s="1" t="s">
        <v>35</v>
      </c>
      <c r="F12057">
        <v>2</v>
      </c>
      <c r="J12057">
        <v>9</v>
      </c>
    </row>
    <row r="12058" spans="1:13" hidden="1" x14ac:dyDescent="0.3">
      <c r="A12058" s="1" t="s">
        <v>12077</v>
      </c>
      <c r="B12058" s="1" t="s">
        <v>35</v>
      </c>
      <c r="F12058">
        <v>1</v>
      </c>
    </row>
    <row r="12059" spans="1:13" hidden="1" x14ac:dyDescent="0.3">
      <c r="A12059" s="1" t="s">
        <v>12078</v>
      </c>
      <c r="B12059" s="1" t="s">
        <v>35</v>
      </c>
      <c r="J12059">
        <v>4</v>
      </c>
    </row>
    <row r="12060" spans="1:13" hidden="1" x14ac:dyDescent="0.3">
      <c r="A12060" s="1" t="s">
        <v>12079</v>
      </c>
      <c r="B12060" s="1" t="s">
        <v>35</v>
      </c>
      <c r="G12060">
        <v>5</v>
      </c>
    </row>
    <row r="12061" spans="1:13" hidden="1" x14ac:dyDescent="0.3">
      <c r="A12061" s="1" t="s">
        <v>12080</v>
      </c>
      <c r="B12061" s="1" t="s">
        <v>35</v>
      </c>
      <c r="F12061">
        <v>2</v>
      </c>
      <c r="G12061">
        <v>3</v>
      </c>
    </row>
    <row r="12062" spans="1:13" hidden="1" x14ac:dyDescent="0.3">
      <c r="A12062" s="1" t="s">
        <v>12081</v>
      </c>
      <c r="B12062" s="1" t="s">
        <v>35</v>
      </c>
      <c r="F12062">
        <v>1</v>
      </c>
      <c r="G12062">
        <v>1</v>
      </c>
    </row>
    <row r="12063" spans="1:13" hidden="1" x14ac:dyDescent="0.3">
      <c r="A12063" s="1" t="s">
        <v>12082</v>
      </c>
      <c r="B12063" s="1" t="s">
        <v>35</v>
      </c>
      <c r="D12063">
        <v>3</v>
      </c>
      <c r="F12063">
        <v>2</v>
      </c>
      <c r="M12063">
        <v>1</v>
      </c>
    </row>
    <row r="12064" spans="1:13" hidden="1" x14ac:dyDescent="0.3">
      <c r="A12064" s="1" t="s">
        <v>12083</v>
      </c>
      <c r="B12064" s="1" t="s">
        <v>35</v>
      </c>
      <c r="G12064">
        <v>2</v>
      </c>
    </row>
    <row r="12065" spans="1:12" hidden="1" x14ac:dyDescent="0.3">
      <c r="A12065" s="1" t="s">
        <v>12084</v>
      </c>
      <c r="B12065" s="1" t="s">
        <v>35</v>
      </c>
      <c r="F12065">
        <v>1</v>
      </c>
      <c r="G12065">
        <v>10</v>
      </c>
      <c r="J12065">
        <v>1</v>
      </c>
    </row>
    <row r="12066" spans="1:12" hidden="1" x14ac:dyDescent="0.3">
      <c r="A12066" s="1" t="s">
        <v>12085</v>
      </c>
      <c r="B12066" s="1" t="s">
        <v>35</v>
      </c>
      <c r="F12066">
        <v>2</v>
      </c>
      <c r="G12066">
        <v>3</v>
      </c>
    </row>
    <row r="12067" spans="1:12" hidden="1" x14ac:dyDescent="0.3">
      <c r="A12067" s="1" t="s">
        <v>12086</v>
      </c>
      <c r="B12067" s="1" t="s">
        <v>35</v>
      </c>
      <c r="F12067">
        <v>2</v>
      </c>
    </row>
    <row r="12068" spans="1:12" hidden="1" x14ac:dyDescent="0.3">
      <c r="A12068" s="1" t="s">
        <v>12087</v>
      </c>
      <c r="B12068" s="1" t="s">
        <v>35</v>
      </c>
      <c r="F12068">
        <v>1</v>
      </c>
      <c r="J12068">
        <v>1</v>
      </c>
    </row>
    <row r="12069" spans="1:12" hidden="1" x14ac:dyDescent="0.3">
      <c r="A12069" s="1" t="s">
        <v>12088</v>
      </c>
      <c r="B12069" s="1" t="s">
        <v>35</v>
      </c>
      <c r="F12069">
        <v>1</v>
      </c>
      <c r="G12069">
        <v>2</v>
      </c>
      <c r="J12069">
        <v>1</v>
      </c>
    </row>
    <row r="12070" spans="1:12" hidden="1" x14ac:dyDescent="0.3">
      <c r="A12070" s="1" t="s">
        <v>12089</v>
      </c>
      <c r="B12070" s="1" t="s">
        <v>35</v>
      </c>
      <c r="F12070">
        <v>1</v>
      </c>
    </row>
    <row r="12071" spans="1:12" hidden="1" x14ac:dyDescent="0.3">
      <c r="A12071" s="1" t="s">
        <v>12090</v>
      </c>
      <c r="B12071" s="1" t="s">
        <v>35</v>
      </c>
      <c r="G12071">
        <v>4</v>
      </c>
    </row>
    <row r="12072" spans="1:12" hidden="1" x14ac:dyDescent="0.3">
      <c r="A12072" s="1" t="s">
        <v>12091</v>
      </c>
      <c r="B12072" s="1" t="s">
        <v>35</v>
      </c>
      <c r="F12072">
        <v>2</v>
      </c>
      <c r="G12072">
        <v>14</v>
      </c>
      <c r="L12072">
        <v>1</v>
      </c>
    </row>
    <row r="12073" spans="1:12" hidden="1" x14ac:dyDescent="0.3">
      <c r="A12073" s="1" t="s">
        <v>12092</v>
      </c>
      <c r="B12073" s="1" t="s">
        <v>35</v>
      </c>
      <c r="F12073">
        <v>1</v>
      </c>
      <c r="G12073">
        <v>8</v>
      </c>
    </row>
    <row r="12074" spans="1:12" hidden="1" x14ac:dyDescent="0.3">
      <c r="A12074" s="1" t="s">
        <v>12093</v>
      </c>
      <c r="B12074" s="1" t="s">
        <v>35</v>
      </c>
      <c r="H12074">
        <v>1</v>
      </c>
    </row>
    <row r="12075" spans="1:12" hidden="1" x14ac:dyDescent="0.3">
      <c r="A12075" s="1" t="s">
        <v>12094</v>
      </c>
      <c r="B12075" s="1" t="s">
        <v>35</v>
      </c>
      <c r="F12075">
        <v>1</v>
      </c>
      <c r="G12075">
        <v>1</v>
      </c>
    </row>
    <row r="12076" spans="1:12" hidden="1" x14ac:dyDescent="0.3">
      <c r="A12076" s="1" t="s">
        <v>12095</v>
      </c>
      <c r="B12076" s="1" t="s">
        <v>35</v>
      </c>
      <c r="G12076">
        <v>2</v>
      </c>
    </row>
    <row r="12077" spans="1:12" hidden="1" x14ac:dyDescent="0.3">
      <c r="A12077" s="1" t="s">
        <v>12096</v>
      </c>
      <c r="B12077" s="1" t="s">
        <v>35</v>
      </c>
      <c r="G12077">
        <v>2</v>
      </c>
    </row>
    <row r="12078" spans="1:12" hidden="1" x14ac:dyDescent="0.3">
      <c r="A12078" s="1" t="s">
        <v>12097</v>
      </c>
      <c r="B12078" s="1" t="s">
        <v>35</v>
      </c>
      <c r="D12078">
        <v>1</v>
      </c>
      <c r="J12078">
        <v>1</v>
      </c>
      <c r="L12078">
        <v>1</v>
      </c>
    </row>
    <row r="12079" spans="1:12" hidden="1" x14ac:dyDescent="0.3">
      <c r="A12079" s="1" t="s">
        <v>12098</v>
      </c>
      <c r="B12079" s="1" t="s">
        <v>35</v>
      </c>
      <c r="H12079">
        <v>1</v>
      </c>
    </row>
    <row r="12080" spans="1:12" hidden="1" x14ac:dyDescent="0.3">
      <c r="A12080" s="1" t="s">
        <v>12099</v>
      </c>
      <c r="B12080" s="1" t="s">
        <v>35</v>
      </c>
      <c r="F12080">
        <v>1</v>
      </c>
      <c r="J12080">
        <v>1</v>
      </c>
    </row>
    <row r="12081" spans="1:12" hidden="1" x14ac:dyDescent="0.3">
      <c r="A12081" s="1" t="s">
        <v>12100</v>
      </c>
      <c r="B12081" s="1" t="s">
        <v>35</v>
      </c>
      <c r="F12081">
        <v>1</v>
      </c>
      <c r="J12081">
        <v>1</v>
      </c>
    </row>
    <row r="12082" spans="1:12" hidden="1" x14ac:dyDescent="0.3">
      <c r="A12082" s="1" t="s">
        <v>12101</v>
      </c>
      <c r="B12082" s="1" t="s">
        <v>35</v>
      </c>
      <c r="F12082">
        <v>1</v>
      </c>
      <c r="J12082">
        <v>2</v>
      </c>
    </row>
    <row r="12083" spans="1:12" hidden="1" x14ac:dyDescent="0.3">
      <c r="A12083" s="1" t="s">
        <v>12102</v>
      </c>
      <c r="B12083" s="1" t="s">
        <v>35</v>
      </c>
      <c r="F12083">
        <v>2</v>
      </c>
    </row>
    <row r="12084" spans="1:12" hidden="1" x14ac:dyDescent="0.3">
      <c r="A12084" s="1" t="s">
        <v>12103</v>
      </c>
      <c r="B12084" s="1" t="s">
        <v>35</v>
      </c>
      <c r="F12084">
        <v>1</v>
      </c>
    </row>
    <row r="12085" spans="1:12" hidden="1" x14ac:dyDescent="0.3">
      <c r="A12085" s="1" t="s">
        <v>12104</v>
      </c>
      <c r="B12085" s="1" t="s">
        <v>35</v>
      </c>
      <c r="F12085">
        <v>1</v>
      </c>
      <c r="G12085">
        <v>6</v>
      </c>
    </row>
    <row r="12086" spans="1:12" hidden="1" x14ac:dyDescent="0.3">
      <c r="A12086" s="1" t="s">
        <v>12105</v>
      </c>
      <c r="B12086" s="1" t="s">
        <v>35</v>
      </c>
      <c r="D12086">
        <v>1</v>
      </c>
      <c r="E12086">
        <v>1</v>
      </c>
      <c r="F12086">
        <v>1</v>
      </c>
      <c r="G12086">
        <v>18</v>
      </c>
    </row>
    <row r="12087" spans="1:12" hidden="1" x14ac:dyDescent="0.3">
      <c r="A12087" s="1" t="s">
        <v>12106</v>
      </c>
      <c r="B12087" s="1" t="s">
        <v>35</v>
      </c>
      <c r="F12087">
        <v>1</v>
      </c>
    </row>
    <row r="12088" spans="1:12" hidden="1" x14ac:dyDescent="0.3">
      <c r="A12088" s="1" t="s">
        <v>12107</v>
      </c>
      <c r="B12088" s="1" t="s">
        <v>35</v>
      </c>
      <c r="G12088">
        <v>3</v>
      </c>
    </row>
    <row r="12089" spans="1:12" hidden="1" x14ac:dyDescent="0.3">
      <c r="A12089" s="1" t="s">
        <v>12108</v>
      </c>
      <c r="B12089" s="1" t="s">
        <v>35</v>
      </c>
      <c r="G12089">
        <v>1</v>
      </c>
    </row>
    <row r="12090" spans="1:12" hidden="1" x14ac:dyDescent="0.3">
      <c r="A12090" s="1" t="s">
        <v>12109</v>
      </c>
      <c r="B12090" s="1" t="s">
        <v>35</v>
      </c>
      <c r="F12090">
        <v>1</v>
      </c>
    </row>
    <row r="12091" spans="1:12" hidden="1" x14ac:dyDescent="0.3">
      <c r="A12091" s="1" t="s">
        <v>12110</v>
      </c>
      <c r="B12091" s="1" t="s">
        <v>35</v>
      </c>
      <c r="F12091">
        <v>1</v>
      </c>
    </row>
    <row r="12092" spans="1:12" hidden="1" x14ac:dyDescent="0.3">
      <c r="A12092" s="1" t="s">
        <v>12111</v>
      </c>
      <c r="B12092" s="1" t="s">
        <v>35</v>
      </c>
      <c r="F12092">
        <v>1</v>
      </c>
    </row>
    <row r="12093" spans="1:12" hidden="1" x14ac:dyDescent="0.3">
      <c r="A12093" s="1" t="s">
        <v>12112</v>
      </c>
      <c r="B12093" s="1" t="s">
        <v>35</v>
      </c>
      <c r="J12093">
        <v>2</v>
      </c>
    </row>
    <row r="12094" spans="1:12" hidden="1" x14ac:dyDescent="0.3">
      <c r="A12094" s="1" t="s">
        <v>12113</v>
      </c>
      <c r="B12094" s="1" t="s">
        <v>35</v>
      </c>
      <c r="E12094">
        <v>1</v>
      </c>
    </row>
    <row r="12095" spans="1:12" hidden="1" x14ac:dyDescent="0.3">
      <c r="A12095" s="1" t="s">
        <v>12114</v>
      </c>
      <c r="B12095" s="1" t="s">
        <v>35</v>
      </c>
      <c r="F12095">
        <v>1</v>
      </c>
    </row>
    <row r="12096" spans="1:12" hidden="1" x14ac:dyDescent="0.3">
      <c r="A12096" s="1" t="s">
        <v>12115</v>
      </c>
      <c r="B12096" s="1" t="s">
        <v>35</v>
      </c>
      <c r="D12096">
        <v>2</v>
      </c>
      <c r="F12096">
        <v>4</v>
      </c>
      <c r="G12096">
        <v>43</v>
      </c>
      <c r="J12096">
        <v>19</v>
      </c>
      <c r="L12096">
        <v>2</v>
      </c>
    </row>
    <row r="12097" spans="1:12" hidden="1" x14ac:dyDescent="0.3">
      <c r="A12097" s="1" t="s">
        <v>12116</v>
      </c>
      <c r="B12097" s="1" t="s">
        <v>35</v>
      </c>
      <c r="F12097">
        <v>1</v>
      </c>
    </row>
    <row r="12098" spans="1:12" hidden="1" x14ac:dyDescent="0.3">
      <c r="A12098" s="1" t="s">
        <v>12117</v>
      </c>
      <c r="B12098" s="1" t="s">
        <v>35</v>
      </c>
      <c r="J12098">
        <v>1</v>
      </c>
    </row>
    <row r="12099" spans="1:12" hidden="1" x14ac:dyDescent="0.3">
      <c r="A12099" s="1" t="s">
        <v>12118</v>
      </c>
      <c r="B12099" s="1" t="s">
        <v>35</v>
      </c>
      <c r="G12099">
        <v>1</v>
      </c>
    </row>
    <row r="12100" spans="1:12" hidden="1" x14ac:dyDescent="0.3">
      <c r="A12100" s="1" t="s">
        <v>12119</v>
      </c>
      <c r="B12100" s="1" t="s">
        <v>35</v>
      </c>
      <c r="F12100">
        <v>1</v>
      </c>
    </row>
    <row r="12101" spans="1:12" hidden="1" x14ac:dyDescent="0.3">
      <c r="A12101" s="1" t="s">
        <v>12120</v>
      </c>
      <c r="B12101" s="1" t="s">
        <v>35</v>
      </c>
      <c r="F12101">
        <v>3</v>
      </c>
      <c r="I12101">
        <v>1</v>
      </c>
      <c r="J12101">
        <v>1</v>
      </c>
    </row>
    <row r="12102" spans="1:12" hidden="1" x14ac:dyDescent="0.3">
      <c r="A12102" s="1" t="s">
        <v>12121</v>
      </c>
      <c r="B12102" s="1" t="s">
        <v>35</v>
      </c>
      <c r="F12102">
        <v>3</v>
      </c>
      <c r="G12102">
        <v>9</v>
      </c>
      <c r="J12102">
        <v>1</v>
      </c>
    </row>
    <row r="12103" spans="1:12" hidden="1" x14ac:dyDescent="0.3">
      <c r="A12103" s="1" t="s">
        <v>12122</v>
      </c>
      <c r="B12103" s="1" t="s">
        <v>35</v>
      </c>
      <c r="G12103">
        <v>1</v>
      </c>
    </row>
    <row r="12104" spans="1:12" hidden="1" x14ac:dyDescent="0.3">
      <c r="A12104" s="1" t="s">
        <v>12123</v>
      </c>
      <c r="B12104" s="1" t="s">
        <v>35</v>
      </c>
      <c r="G12104">
        <v>3</v>
      </c>
    </row>
    <row r="12105" spans="1:12" hidden="1" x14ac:dyDescent="0.3">
      <c r="A12105" s="1" t="s">
        <v>12124</v>
      </c>
      <c r="B12105" s="1" t="s">
        <v>35</v>
      </c>
      <c r="F12105">
        <v>2</v>
      </c>
    </row>
    <row r="12106" spans="1:12" hidden="1" x14ac:dyDescent="0.3">
      <c r="A12106" s="1" t="s">
        <v>12125</v>
      </c>
      <c r="B12106" s="1" t="s">
        <v>35</v>
      </c>
      <c r="F12106">
        <v>1</v>
      </c>
      <c r="G12106">
        <v>1</v>
      </c>
    </row>
    <row r="12107" spans="1:12" hidden="1" x14ac:dyDescent="0.3">
      <c r="A12107" s="1" t="s">
        <v>12126</v>
      </c>
      <c r="B12107" s="1" t="s">
        <v>35</v>
      </c>
      <c r="F12107">
        <v>8</v>
      </c>
      <c r="G12107">
        <v>4</v>
      </c>
      <c r="J12107">
        <v>4</v>
      </c>
      <c r="L12107">
        <v>1</v>
      </c>
    </row>
    <row r="12108" spans="1:12" hidden="1" x14ac:dyDescent="0.3">
      <c r="A12108" s="1" t="s">
        <v>12127</v>
      </c>
      <c r="B12108" s="1" t="s">
        <v>35</v>
      </c>
      <c r="F12108">
        <v>1</v>
      </c>
      <c r="K12108">
        <v>1</v>
      </c>
    </row>
    <row r="12109" spans="1:12" hidden="1" x14ac:dyDescent="0.3">
      <c r="A12109" s="1" t="s">
        <v>12128</v>
      </c>
      <c r="B12109" s="1" t="s">
        <v>35</v>
      </c>
      <c r="D12109">
        <v>1</v>
      </c>
      <c r="F12109">
        <v>19</v>
      </c>
      <c r="G12109">
        <v>50</v>
      </c>
      <c r="J12109">
        <v>2</v>
      </c>
      <c r="L12109">
        <v>2</v>
      </c>
    </row>
    <row r="12110" spans="1:12" hidden="1" x14ac:dyDescent="0.3">
      <c r="A12110" s="1" t="s">
        <v>12129</v>
      </c>
      <c r="B12110" s="1" t="s">
        <v>35</v>
      </c>
      <c r="F12110">
        <v>1</v>
      </c>
      <c r="G12110">
        <v>1</v>
      </c>
      <c r="J12110">
        <v>1</v>
      </c>
      <c r="L12110">
        <v>1</v>
      </c>
    </row>
    <row r="12111" spans="1:12" hidden="1" x14ac:dyDescent="0.3">
      <c r="A12111" s="1" t="s">
        <v>12130</v>
      </c>
      <c r="B12111" s="1" t="s">
        <v>35</v>
      </c>
      <c r="G12111">
        <v>1</v>
      </c>
    </row>
    <row r="12112" spans="1:12" hidden="1" x14ac:dyDescent="0.3">
      <c r="A12112" s="1" t="s">
        <v>12131</v>
      </c>
      <c r="B12112" s="1" t="s">
        <v>35</v>
      </c>
      <c r="F12112">
        <v>1</v>
      </c>
    </row>
    <row r="12113" spans="1:13" hidden="1" x14ac:dyDescent="0.3">
      <c r="A12113" s="1" t="s">
        <v>12132</v>
      </c>
      <c r="B12113" s="1" t="s">
        <v>35</v>
      </c>
      <c r="D12113">
        <v>7</v>
      </c>
      <c r="F12113">
        <v>4</v>
      </c>
      <c r="G12113">
        <v>70</v>
      </c>
      <c r="J12113">
        <v>54</v>
      </c>
      <c r="L12113">
        <v>1</v>
      </c>
      <c r="M12113">
        <v>1</v>
      </c>
    </row>
    <row r="12114" spans="1:13" hidden="1" x14ac:dyDescent="0.3">
      <c r="A12114" s="1" t="s">
        <v>12133</v>
      </c>
      <c r="B12114" s="1" t="s">
        <v>35</v>
      </c>
      <c r="D12114">
        <v>6</v>
      </c>
      <c r="F12114">
        <v>7</v>
      </c>
      <c r="G12114">
        <v>75</v>
      </c>
      <c r="J12114">
        <v>40</v>
      </c>
      <c r="L12114">
        <v>1</v>
      </c>
      <c r="M12114">
        <v>1</v>
      </c>
    </row>
    <row r="12115" spans="1:13" hidden="1" x14ac:dyDescent="0.3">
      <c r="A12115" s="1" t="s">
        <v>12134</v>
      </c>
      <c r="B12115" s="1" t="s">
        <v>35</v>
      </c>
      <c r="D12115">
        <v>2</v>
      </c>
      <c r="F12115">
        <v>6</v>
      </c>
      <c r="G12115">
        <v>80</v>
      </c>
      <c r="J12115">
        <v>33</v>
      </c>
      <c r="L12115">
        <v>1</v>
      </c>
    </row>
    <row r="12116" spans="1:13" hidden="1" x14ac:dyDescent="0.3">
      <c r="A12116" s="1" t="s">
        <v>12135</v>
      </c>
      <c r="B12116" s="1" t="s">
        <v>35</v>
      </c>
      <c r="F12116">
        <v>1</v>
      </c>
    </row>
    <row r="12117" spans="1:13" hidden="1" x14ac:dyDescent="0.3">
      <c r="A12117" s="1" t="s">
        <v>12136</v>
      </c>
      <c r="B12117" s="1" t="s">
        <v>35</v>
      </c>
      <c r="D12117">
        <v>7</v>
      </c>
      <c r="F12117">
        <v>11</v>
      </c>
      <c r="G12117">
        <v>64</v>
      </c>
      <c r="J12117">
        <v>50</v>
      </c>
      <c r="K12117">
        <v>1</v>
      </c>
      <c r="L12117">
        <v>1</v>
      </c>
      <c r="M12117">
        <v>2</v>
      </c>
    </row>
    <row r="12118" spans="1:13" hidden="1" x14ac:dyDescent="0.3">
      <c r="A12118" s="1" t="s">
        <v>12137</v>
      </c>
      <c r="B12118" s="1" t="s">
        <v>35</v>
      </c>
      <c r="G12118">
        <v>1</v>
      </c>
      <c r="J12118">
        <v>1</v>
      </c>
    </row>
    <row r="12119" spans="1:13" hidden="1" x14ac:dyDescent="0.3">
      <c r="A12119" s="1" t="s">
        <v>12138</v>
      </c>
      <c r="B12119" s="1" t="s">
        <v>35</v>
      </c>
      <c r="G12119">
        <v>1</v>
      </c>
    </row>
    <row r="12120" spans="1:13" hidden="1" x14ac:dyDescent="0.3">
      <c r="A12120" s="1" t="s">
        <v>12139</v>
      </c>
      <c r="B12120" s="1" t="s">
        <v>35</v>
      </c>
      <c r="G12120">
        <v>1</v>
      </c>
    </row>
    <row r="12121" spans="1:13" hidden="1" x14ac:dyDescent="0.3">
      <c r="A12121" s="1" t="s">
        <v>12140</v>
      </c>
      <c r="B12121" s="1" t="s">
        <v>35</v>
      </c>
      <c r="F12121">
        <v>1</v>
      </c>
    </row>
    <row r="12122" spans="1:13" hidden="1" x14ac:dyDescent="0.3">
      <c r="A12122" s="1" t="s">
        <v>12141</v>
      </c>
      <c r="B12122" s="1" t="s">
        <v>35</v>
      </c>
      <c r="F12122">
        <v>7</v>
      </c>
      <c r="G12122">
        <v>60</v>
      </c>
      <c r="J12122">
        <v>3</v>
      </c>
    </row>
    <row r="12123" spans="1:13" hidden="1" x14ac:dyDescent="0.3">
      <c r="A12123" s="1" t="s">
        <v>12142</v>
      </c>
      <c r="B12123" s="1" t="s">
        <v>35</v>
      </c>
      <c r="F12123">
        <v>3</v>
      </c>
      <c r="G12123">
        <v>51</v>
      </c>
      <c r="J12123">
        <v>2</v>
      </c>
    </row>
    <row r="12124" spans="1:13" hidden="1" x14ac:dyDescent="0.3">
      <c r="A12124" s="1" t="s">
        <v>12143</v>
      </c>
      <c r="B12124" s="1" t="s">
        <v>35</v>
      </c>
      <c r="D12124">
        <v>1</v>
      </c>
      <c r="F12124">
        <v>5</v>
      </c>
      <c r="G12124">
        <v>51</v>
      </c>
    </row>
    <row r="12125" spans="1:13" hidden="1" x14ac:dyDescent="0.3">
      <c r="A12125" s="1" t="s">
        <v>12144</v>
      </c>
      <c r="B12125" s="1" t="s">
        <v>35</v>
      </c>
      <c r="D12125">
        <v>2</v>
      </c>
      <c r="F12125">
        <v>3</v>
      </c>
      <c r="G12125">
        <v>17</v>
      </c>
      <c r="H12125">
        <v>1</v>
      </c>
      <c r="J12125">
        <v>1</v>
      </c>
    </row>
    <row r="12126" spans="1:13" hidden="1" x14ac:dyDescent="0.3">
      <c r="A12126" s="1" t="s">
        <v>12145</v>
      </c>
      <c r="B12126" s="1" t="s">
        <v>35</v>
      </c>
      <c r="F12126">
        <v>1</v>
      </c>
      <c r="G12126">
        <v>12</v>
      </c>
    </row>
    <row r="12127" spans="1:13" hidden="1" x14ac:dyDescent="0.3">
      <c r="A12127" s="1" t="s">
        <v>12146</v>
      </c>
      <c r="B12127" s="1" t="s">
        <v>35</v>
      </c>
      <c r="F12127">
        <v>11</v>
      </c>
      <c r="G12127">
        <v>28</v>
      </c>
      <c r="J12127">
        <v>4</v>
      </c>
    </row>
    <row r="12128" spans="1:13" hidden="1" x14ac:dyDescent="0.3">
      <c r="A12128" s="1" t="s">
        <v>12147</v>
      </c>
      <c r="B12128" s="1" t="s">
        <v>35</v>
      </c>
      <c r="D12128">
        <v>1</v>
      </c>
      <c r="F12128">
        <v>7</v>
      </c>
      <c r="G12128">
        <v>43</v>
      </c>
      <c r="J12128">
        <v>33</v>
      </c>
    </row>
    <row r="12129" spans="1:12" hidden="1" x14ac:dyDescent="0.3">
      <c r="A12129" s="1" t="s">
        <v>12148</v>
      </c>
      <c r="B12129" s="1" t="s">
        <v>35</v>
      </c>
      <c r="D12129">
        <v>3</v>
      </c>
      <c r="F12129">
        <v>4</v>
      </c>
      <c r="G12129">
        <v>38</v>
      </c>
      <c r="J12129">
        <v>35</v>
      </c>
    </row>
    <row r="12130" spans="1:12" hidden="1" x14ac:dyDescent="0.3">
      <c r="A12130" s="1" t="s">
        <v>12149</v>
      </c>
      <c r="B12130" s="1" t="s">
        <v>35</v>
      </c>
      <c r="D12130">
        <v>3</v>
      </c>
      <c r="F12130">
        <v>2</v>
      </c>
      <c r="G12130">
        <v>11</v>
      </c>
      <c r="J12130">
        <v>14</v>
      </c>
      <c r="L12130">
        <v>1</v>
      </c>
    </row>
    <row r="12131" spans="1:12" hidden="1" x14ac:dyDescent="0.3">
      <c r="A12131" s="1" t="s">
        <v>12150</v>
      </c>
      <c r="B12131" s="1" t="s">
        <v>35</v>
      </c>
      <c r="D12131">
        <v>2</v>
      </c>
      <c r="F12131">
        <v>3</v>
      </c>
      <c r="G12131">
        <v>39</v>
      </c>
      <c r="J12131">
        <v>8</v>
      </c>
    </row>
    <row r="12132" spans="1:12" hidden="1" x14ac:dyDescent="0.3">
      <c r="A12132" s="1" t="s">
        <v>12151</v>
      </c>
      <c r="B12132" s="1" t="s">
        <v>35</v>
      </c>
      <c r="F12132">
        <v>2</v>
      </c>
      <c r="G12132">
        <v>1</v>
      </c>
    </row>
    <row r="12133" spans="1:12" hidden="1" x14ac:dyDescent="0.3">
      <c r="A12133" s="1" t="s">
        <v>12152</v>
      </c>
      <c r="B12133" s="1" t="s">
        <v>35</v>
      </c>
      <c r="D12133">
        <v>1</v>
      </c>
      <c r="E12133">
        <v>1</v>
      </c>
      <c r="F12133">
        <v>4</v>
      </c>
      <c r="G12133">
        <v>45</v>
      </c>
      <c r="J12133">
        <v>5</v>
      </c>
    </row>
    <row r="12134" spans="1:12" hidden="1" x14ac:dyDescent="0.3">
      <c r="A12134" s="1" t="s">
        <v>12153</v>
      </c>
      <c r="B12134" s="1" t="s">
        <v>35</v>
      </c>
      <c r="F12134">
        <v>1</v>
      </c>
    </row>
    <row r="12135" spans="1:12" hidden="1" x14ac:dyDescent="0.3">
      <c r="A12135" s="1" t="s">
        <v>12154</v>
      </c>
      <c r="B12135" s="1" t="s">
        <v>35</v>
      </c>
      <c r="G12135">
        <v>10</v>
      </c>
    </row>
    <row r="12136" spans="1:12" hidden="1" x14ac:dyDescent="0.3">
      <c r="A12136" s="1" t="s">
        <v>12155</v>
      </c>
      <c r="B12136" s="1" t="s">
        <v>35</v>
      </c>
      <c r="G12136">
        <v>1</v>
      </c>
    </row>
    <row r="12137" spans="1:12" hidden="1" x14ac:dyDescent="0.3">
      <c r="A12137" s="1" t="s">
        <v>12156</v>
      </c>
      <c r="B12137" s="1" t="s">
        <v>35</v>
      </c>
      <c r="G12137">
        <v>1</v>
      </c>
    </row>
    <row r="12138" spans="1:12" hidden="1" x14ac:dyDescent="0.3">
      <c r="A12138" s="1" t="s">
        <v>12157</v>
      </c>
      <c r="B12138" s="1" t="s">
        <v>35</v>
      </c>
      <c r="G12138">
        <v>1</v>
      </c>
    </row>
    <row r="12139" spans="1:12" hidden="1" x14ac:dyDescent="0.3">
      <c r="A12139" s="1" t="s">
        <v>12158</v>
      </c>
      <c r="B12139" s="1" t="s">
        <v>35</v>
      </c>
      <c r="J12139">
        <v>1</v>
      </c>
    </row>
    <row r="12140" spans="1:12" hidden="1" x14ac:dyDescent="0.3">
      <c r="A12140" s="1" t="s">
        <v>12159</v>
      </c>
      <c r="B12140" s="1" t="s">
        <v>35</v>
      </c>
      <c r="F12140">
        <v>1</v>
      </c>
    </row>
    <row r="12141" spans="1:12" hidden="1" x14ac:dyDescent="0.3">
      <c r="A12141" s="1" t="s">
        <v>12160</v>
      </c>
      <c r="B12141" s="1" t="s">
        <v>35</v>
      </c>
      <c r="F12141">
        <v>3</v>
      </c>
    </row>
    <row r="12142" spans="1:12" hidden="1" x14ac:dyDescent="0.3">
      <c r="A12142" s="1" t="s">
        <v>12161</v>
      </c>
      <c r="B12142" s="1" t="s">
        <v>35</v>
      </c>
      <c r="G12142">
        <v>2</v>
      </c>
    </row>
    <row r="12143" spans="1:12" hidden="1" x14ac:dyDescent="0.3">
      <c r="A12143" s="1" t="s">
        <v>12162</v>
      </c>
      <c r="B12143" s="1" t="s">
        <v>35</v>
      </c>
      <c r="D12143">
        <v>1</v>
      </c>
      <c r="F12143">
        <v>1</v>
      </c>
    </row>
    <row r="12144" spans="1:12" hidden="1" x14ac:dyDescent="0.3">
      <c r="A12144" s="1" t="s">
        <v>12163</v>
      </c>
      <c r="B12144" s="1" t="s">
        <v>35</v>
      </c>
      <c r="F12144">
        <v>2</v>
      </c>
    </row>
    <row r="12145" spans="1:10" hidden="1" x14ac:dyDescent="0.3">
      <c r="A12145" s="1" t="s">
        <v>12164</v>
      </c>
      <c r="B12145" s="1" t="s">
        <v>35</v>
      </c>
      <c r="F12145">
        <v>3</v>
      </c>
      <c r="G12145">
        <v>1</v>
      </c>
    </row>
    <row r="12146" spans="1:10" hidden="1" x14ac:dyDescent="0.3">
      <c r="A12146" s="1" t="s">
        <v>12165</v>
      </c>
      <c r="B12146" s="1" t="s">
        <v>35</v>
      </c>
      <c r="G12146">
        <v>6</v>
      </c>
    </row>
    <row r="12147" spans="1:10" hidden="1" x14ac:dyDescent="0.3">
      <c r="A12147" s="1" t="s">
        <v>12166</v>
      </c>
      <c r="B12147" s="1" t="s">
        <v>35</v>
      </c>
      <c r="F12147">
        <v>6</v>
      </c>
      <c r="G12147">
        <v>12</v>
      </c>
    </row>
    <row r="12148" spans="1:10" hidden="1" x14ac:dyDescent="0.3">
      <c r="A12148" s="1" t="s">
        <v>12167</v>
      </c>
      <c r="B12148" s="1" t="s">
        <v>35</v>
      </c>
      <c r="D12148">
        <v>1</v>
      </c>
      <c r="F12148">
        <v>3</v>
      </c>
      <c r="G12148">
        <v>15</v>
      </c>
      <c r="J12148">
        <v>1</v>
      </c>
    </row>
    <row r="12149" spans="1:10" hidden="1" x14ac:dyDescent="0.3">
      <c r="A12149" s="1" t="s">
        <v>12168</v>
      </c>
      <c r="B12149" s="1" t="s">
        <v>35</v>
      </c>
      <c r="F12149">
        <v>1</v>
      </c>
      <c r="G12149">
        <v>4</v>
      </c>
      <c r="J12149">
        <v>5</v>
      </c>
    </row>
    <row r="12150" spans="1:10" hidden="1" x14ac:dyDescent="0.3">
      <c r="A12150" s="1" t="s">
        <v>12169</v>
      </c>
      <c r="B12150" s="1" t="s">
        <v>35</v>
      </c>
      <c r="E12150">
        <v>1</v>
      </c>
      <c r="G12150">
        <v>1</v>
      </c>
      <c r="H12150">
        <v>1</v>
      </c>
      <c r="J12150">
        <v>3</v>
      </c>
    </row>
    <row r="12151" spans="1:10" hidden="1" x14ac:dyDescent="0.3">
      <c r="A12151" s="1" t="s">
        <v>12170</v>
      </c>
      <c r="B12151" s="1" t="s">
        <v>35</v>
      </c>
      <c r="F12151">
        <v>4</v>
      </c>
    </row>
    <row r="12152" spans="1:10" hidden="1" x14ac:dyDescent="0.3">
      <c r="A12152" s="1" t="s">
        <v>12171</v>
      </c>
      <c r="B12152" s="1" t="s">
        <v>35</v>
      </c>
      <c r="F12152">
        <v>2</v>
      </c>
    </row>
    <row r="12153" spans="1:10" hidden="1" x14ac:dyDescent="0.3">
      <c r="A12153" s="1" t="s">
        <v>12172</v>
      </c>
      <c r="B12153" s="1" t="s">
        <v>35</v>
      </c>
      <c r="F12153">
        <v>1</v>
      </c>
    </row>
    <row r="12154" spans="1:10" hidden="1" x14ac:dyDescent="0.3">
      <c r="A12154" s="1" t="s">
        <v>12173</v>
      </c>
      <c r="B12154" s="1" t="s">
        <v>35</v>
      </c>
      <c r="F12154">
        <v>1</v>
      </c>
      <c r="G12154">
        <v>2</v>
      </c>
    </row>
    <row r="12155" spans="1:10" hidden="1" x14ac:dyDescent="0.3">
      <c r="A12155" s="1" t="s">
        <v>12174</v>
      </c>
      <c r="B12155" s="1" t="s">
        <v>35</v>
      </c>
      <c r="D12155">
        <v>1</v>
      </c>
      <c r="F12155">
        <v>3</v>
      </c>
      <c r="G12155">
        <v>5</v>
      </c>
      <c r="J12155">
        <v>9</v>
      </c>
    </row>
    <row r="12156" spans="1:10" hidden="1" x14ac:dyDescent="0.3">
      <c r="A12156" s="1" t="s">
        <v>12175</v>
      </c>
      <c r="B12156" s="1" t="s">
        <v>35</v>
      </c>
      <c r="F12156">
        <v>1</v>
      </c>
    </row>
    <row r="12157" spans="1:10" hidden="1" x14ac:dyDescent="0.3">
      <c r="A12157" s="1" t="s">
        <v>12176</v>
      </c>
      <c r="B12157" s="1" t="s">
        <v>35</v>
      </c>
      <c r="F12157">
        <v>1</v>
      </c>
    </row>
    <row r="12158" spans="1:10" hidden="1" x14ac:dyDescent="0.3">
      <c r="A12158" s="1" t="s">
        <v>12177</v>
      </c>
      <c r="B12158" s="1" t="s">
        <v>35</v>
      </c>
      <c r="G12158">
        <v>1</v>
      </c>
    </row>
    <row r="12159" spans="1:10" hidden="1" x14ac:dyDescent="0.3">
      <c r="A12159" s="1" t="s">
        <v>12178</v>
      </c>
      <c r="B12159" s="1" t="s">
        <v>35</v>
      </c>
      <c r="G12159">
        <v>1</v>
      </c>
    </row>
    <row r="12160" spans="1:10" hidden="1" x14ac:dyDescent="0.3">
      <c r="A12160" s="1" t="s">
        <v>12179</v>
      </c>
      <c r="B12160" s="1" t="s">
        <v>35</v>
      </c>
      <c r="F12160">
        <v>1</v>
      </c>
    </row>
    <row r="12161" spans="1:10" hidden="1" x14ac:dyDescent="0.3">
      <c r="A12161" s="1" t="s">
        <v>12180</v>
      </c>
      <c r="B12161" s="1" t="s">
        <v>35</v>
      </c>
      <c r="F12161">
        <v>1</v>
      </c>
    </row>
    <row r="12162" spans="1:10" hidden="1" x14ac:dyDescent="0.3">
      <c r="A12162" s="1" t="s">
        <v>12181</v>
      </c>
      <c r="B12162" s="1" t="s">
        <v>35</v>
      </c>
      <c r="F12162">
        <v>1</v>
      </c>
      <c r="G12162">
        <v>1</v>
      </c>
      <c r="J12162">
        <v>2</v>
      </c>
    </row>
    <row r="12163" spans="1:10" hidden="1" x14ac:dyDescent="0.3">
      <c r="A12163" s="1" t="s">
        <v>12182</v>
      </c>
      <c r="B12163" s="1" t="s">
        <v>35</v>
      </c>
      <c r="F12163">
        <v>1</v>
      </c>
      <c r="G12163">
        <v>1</v>
      </c>
      <c r="H12163">
        <v>1</v>
      </c>
    </row>
    <row r="12164" spans="1:10" hidden="1" x14ac:dyDescent="0.3">
      <c r="A12164" s="1" t="s">
        <v>12183</v>
      </c>
      <c r="B12164" s="1" t="s">
        <v>35</v>
      </c>
      <c r="F12164">
        <v>2</v>
      </c>
      <c r="G12164">
        <v>3</v>
      </c>
    </row>
    <row r="12165" spans="1:10" hidden="1" x14ac:dyDescent="0.3">
      <c r="A12165" s="1" t="s">
        <v>12184</v>
      </c>
      <c r="B12165" s="1" t="s">
        <v>35</v>
      </c>
      <c r="F12165">
        <v>1</v>
      </c>
      <c r="G12165">
        <v>4</v>
      </c>
    </row>
    <row r="12166" spans="1:10" hidden="1" x14ac:dyDescent="0.3">
      <c r="A12166" s="1" t="s">
        <v>12185</v>
      </c>
      <c r="B12166" s="1" t="s">
        <v>35</v>
      </c>
      <c r="F12166">
        <v>1</v>
      </c>
    </row>
    <row r="12167" spans="1:10" hidden="1" x14ac:dyDescent="0.3">
      <c r="A12167" s="1" t="s">
        <v>12186</v>
      </c>
      <c r="B12167" s="1" t="s">
        <v>35</v>
      </c>
      <c r="E12167">
        <v>1</v>
      </c>
      <c r="F12167">
        <v>1</v>
      </c>
    </row>
    <row r="12168" spans="1:10" hidden="1" x14ac:dyDescent="0.3">
      <c r="A12168" s="1" t="s">
        <v>12187</v>
      </c>
      <c r="B12168" s="1" t="s">
        <v>35</v>
      </c>
      <c r="F12168">
        <v>2</v>
      </c>
      <c r="G12168">
        <v>8</v>
      </c>
      <c r="J12168">
        <v>2</v>
      </c>
    </row>
    <row r="12169" spans="1:10" hidden="1" x14ac:dyDescent="0.3">
      <c r="A12169" s="1" t="s">
        <v>12188</v>
      </c>
      <c r="B12169" s="1" t="s">
        <v>35</v>
      </c>
      <c r="E12169">
        <v>1</v>
      </c>
      <c r="F12169">
        <v>1</v>
      </c>
    </row>
    <row r="12170" spans="1:10" hidden="1" x14ac:dyDescent="0.3">
      <c r="A12170" s="1" t="s">
        <v>12189</v>
      </c>
      <c r="B12170" s="1" t="s">
        <v>35</v>
      </c>
      <c r="F12170">
        <v>3</v>
      </c>
      <c r="G12170">
        <v>22</v>
      </c>
    </row>
    <row r="12171" spans="1:10" hidden="1" x14ac:dyDescent="0.3">
      <c r="A12171" s="1" t="s">
        <v>12190</v>
      </c>
      <c r="B12171" s="1" t="s">
        <v>35</v>
      </c>
      <c r="D12171">
        <v>1</v>
      </c>
    </row>
    <row r="12172" spans="1:10" hidden="1" x14ac:dyDescent="0.3">
      <c r="A12172" s="1" t="s">
        <v>12191</v>
      </c>
      <c r="B12172" s="1" t="s">
        <v>35</v>
      </c>
      <c r="F12172">
        <v>1</v>
      </c>
      <c r="J12172">
        <v>3</v>
      </c>
    </row>
    <row r="12173" spans="1:10" hidden="1" x14ac:dyDescent="0.3">
      <c r="A12173" s="1" t="s">
        <v>12192</v>
      </c>
      <c r="B12173" s="1" t="s">
        <v>35</v>
      </c>
      <c r="G12173">
        <v>2</v>
      </c>
      <c r="J12173">
        <v>1</v>
      </c>
    </row>
    <row r="12174" spans="1:10" hidden="1" x14ac:dyDescent="0.3">
      <c r="A12174" s="1" t="s">
        <v>12193</v>
      </c>
      <c r="B12174" s="1" t="s">
        <v>35</v>
      </c>
      <c r="F12174">
        <v>1</v>
      </c>
      <c r="G12174">
        <v>1</v>
      </c>
    </row>
    <row r="12175" spans="1:10" hidden="1" x14ac:dyDescent="0.3">
      <c r="A12175" s="1" t="s">
        <v>12194</v>
      </c>
      <c r="B12175" s="1" t="s">
        <v>35</v>
      </c>
      <c r="D12175">
        <v>1</v>
      </c>
      <c r="F12175">
        <v>1</v>
      </c>
      <c r="G12175">
        <v>1</v>
      </c>
      <c r="J12175">
        <v>4</v>
      </c>
    </row>
    <row r="12176" spans="1:10" hidden="1" x14ac:dyDescent="0.3">
      <c r="A12176" s="1" t="s">
        <v>12195</v>
      </c>
      <c r="B12176" s="1" t="s">
        <v>35</v>
      </c>
      <c r="G12176">
        <v>33</v>
      </c>
      <c r="J12176">
        <v>8</v>
      </c>
    </row>
    <row r="12177" spans="1:12" hidden="1" x14ac:dyDescent="0.3">
      <c r="A12177" s="1" t="s">
        <v>12196</v>
      </c>
      <c r="B12177" s="1" t="s">
        <v>35</v>
      </c>
      <c r="D12177">
        <v>1</v>
      </c>
    </row>
    <row r="12178" spans="1:12" hidden="1" x14ac:dyDescent="0.3">
      <c r="A12178" s="1" t="s">
        <v>12197</v>
      </c>
      <c r="B12178" s="1" t="s">
        <v>35</v>
      </c>
      <c r="E12178">
        <v>1</v>
      </c>
      <c r="F12178">
        <v>3</v>
      </c>
      <c r="J12178">
        <v>3</v>
      </c>
    </row>
    <row r="12179" spans="1:12" hidden="1" x14ac:dyDescent="0.3">
      <c r="A12179" s="1" t="s">
        <v>12198</v>
      </c>
      <c r="B12179" s="1" t="s">
        <v>35</v>
      </c>
      <c r="F12179">
        <v>1</v>
      </c>
      <c r="G12179">
        <v>3</v>
      </c>
      <c r="J12179">
        <v>3</v>
      </c>
    </row>
    <row r="12180" spans="1:12" hidden="1" x14ac:dyDescent="0.3">
      <c r="A12180" s="1" t="s">
        <v>12199</v>
      </c>
      <c r="B12180" s="1" t="s">
        <v>35</v>
      </c>
      <c r="D12180">
        <v>1</v>
      </c>
      <c r="F12180">
        <v>1</v>
      </c>
    </row>
    <row r="12181" spans="1:12" hidden="1" x14ac:dyDescent="0.3">
      <c r="A12181" s="1" t="s">
        <v>12200</v>
      </c>
      <c r="B12181" s="1" t="s">
        <v>35</v>
      </c>
      <c r="F12181">
        <v>3</v>
      </c>
      <c r="G12181">
        <v>1</v>
      </c>
      <c r="J12181">
        <v>7</v>
      </c>
    </row>
    <row r="12182" spans="1:12" hidden="1" x14ac:dyDescent="0.3">
      <c r="A12182" s="1" t="s">
        <v>12201</v>
      </c>
      <c r="B12182" s="1" t="s">
        <v>35</v>
      </c>
      <c r="J12182">
        <v>1</v>
      </c>
    </row>
    <row r="12183" spans="1:12" hidden="1" x14ac:dyDescent="0.3">
      <c r="A12183" s="1" t="s">
        <v>12202</v>
      </c>
      <c r="B12183" s="1" t="s">
        <v>35</v>
      </c>
      <c r="D12183">
        <v>1</v>
      </c>
    </row>
    <row r="12184" spans="1:12" hidden="1" x14ac:dyDescent="0.3">
      <c r="A12184" s="1" t="s">
        <v>12203</v>
      </c>
      <c r="B12184" s="1" t="s">
        <v>35</v>
      </c>
      <c r="J12184">
        <v>1</v>
      </c>
    </row>
    <row r="12185" spans="1:12" hidden="1" x14ac:dyDescent="0.3">
      <c r="A12185" s="1" t="s">
        <v>12204</v>
      </c>
      <c r="B12185" s="1" t="s">
        <v>35</v>
      </c>
      <c r="G12185">
        <v>1</v>
      </c>
    </row>
    <row r="12186" spans="1:12" hidden="1" x14ac:dyDescent="0.3">
      <c r="A12186" s="1" t="s">
        <v>12205</v>
      </c>
      <c r="B12186" s="1" t="s">
        <v>35</v>
      </c>
      <c r="G12186">
        <v>1</v>
      </c>
    </row>
    <row r="12187" spans="1:12" hidden="1" x14ac:dyDescent="0.3">
      <c r="A12187" s="1" t="s">
        <v>12206</v>
      </c>
      <c r="B12187" s="1" t="s">
        <v>35</v>
      </c>
      <c r="D12187">
        <v>1</v>
      </c>
      <c r="E12187">
        <v>1</v>
      </c>
      <c r="G12187">
        <v>4</v>
      </c>
      <c r="J12187">
        <v>2</v>
      </c>
    </row>
    <row r="12188" spans="1:12" hidden="1" x14ac:dyDescent="0.3">
      <c r="A12188" s="1" t="s">
        <v>12207</v>
      </c>
      <c r="B12188" s="1" t="s">
        <v>35</v>
      </c>
      <c r="F12188">
        <v>1</v>
      </c>
      <c r="G12188">
        <v>2</v>
      </c>
    </row>
    <row r="12189" spans="1:12" hidden="1" x14ac:dyDescent="0.3">
      <c r="A12189" s="1" t="s">
        <v>12208</v>
      </c>
      <c r="B12189" s="1" t="s">
        <v>35</v>
      </c>
      <c r="D12189">
        <v>2</v>
      </c>
      <c r="F12189">
        <v>1</v>
      </c>
      <c r="G12189">
        <v>3</v>
      </c>
    </row>
    <row r="12190" spans="1:12" hidden="1" x14ac:dyDescent="0.3">
      <c r="A12190" s="1" t="s">
        <v>12209</v>
      </c>
      <c r="B12190" s="1" t="s">
        <v>35</v>
      </c>
      <c r="G12190">
        <v>4</v>
      </c>
    </row>
    <row r="12191" spans="1:12" hidden="1" x14ac:dyDescent="0.3">
      <c r="A12191" s="1" t="s">
        <v>12210</v>
      </c>
      <c r="B12191" s="1" t="s">
        <v>35</v>
      </c>
      <c r="F12191">
        <v>1</v>
      </c>
      <c r="G12191">
        <v>2</v>
      </c>
      <c r="J12191">
        <v>1</v>
      </c>
    </row>
    <row r="12192" spans="1:12" hidden="1" x14ac:dyDescent="0.3">
      <c r="A12192" s="1" t="s">
        <v>12211</v>
      </c>
      <c r="B12192" s="1" t="s">
        <v>35</v>
      </c>
      <c r="L12192">
        <v>1</v>
      </c>
    </row>
    <row r="12193" spans="1:12" hidden="1" x14ac:dyDescent="0.3">
      <c r="A12193" s="1" t="s">
        <v>12212</v>
      </c>
      <c r="B12193" s="1" t="s">
        <v>35</v>
      </c>
      <c r="F12193">
        <v>1</v>
      </c>
      <c r="G12193">
        <v>1</v>
      </c>
      <c r="H12193">
        <v>2</v>
      </c>
    </row>
    <row r="12194" spans="1:12" hidden="1" x14ac:dyDescent="0.3">
      <c r="A12194" s="1" t="s">
        <v>12213</v>
      </c>
      <c r="B12194" s="1" t="s">
        <v>35</v>
      </c>
      <c r="F12194">
        <v>2</v>
      </c>
      <c r="G12194">
        <v>7</v>
      </c>
      <c r="J12194">
        <v>1</v>
      </c>
      <c r="L12194">
        <v>1</v>
      </c>
    </row>
    <row r="12195" spans="1:12" hidden="1" x14ac:dyDescent="0.3">
      <c r="A12195" s="1" t="s">
        <v>12214</v>
      </c>
      <c r="B12195" s="1" t="s">
        <v>35</v>
      </c>
      <c r="G12195">
        <v>1</v>
      </c>
    </row>
    <row r="12196" spans="1:12" hidden="1" x14ac:dyDescent="0.3">
      <c r="A12196" s="1" t="s">
        <v>12215</v>
      </c>
      <c r="B12196" s="1" t="s">
        <v>35</v>
      </c>
      <c r="D12196">
        <v>1</v>
      </c>
      <c r="F12196">
        <v>6</v>
      </c>
      <c r="G12196">
        <v>11</v>
      </c>
      <c r="I12196">
        <v>1</v>
      </c>
      <c r="J12196">
        <v>3</v>
      </c>
      <c r="L12196">
        <v>1</v>
      </c>
    </row>
    <row r="12197" spans="1:12" hidden="1" x14ac:dyDescent="0.3">
      <c r="A12197" s="1" t="s">
        <v>12216</v>
      </c>
      <c r="B12197" s="1" t="s">
        <v>35</v>
      </c>
      <c r="F12197">
        <v>1</v>
      </c>
    </row>
    <row r="12198" spans="1:12" hidden="1" x14ac:dyDescent="0.3">
      <c r="A12198" s="1" t="s">
        <v>12217</v>
      </c>
      <c r="B12198" s="1" t="s">
        <v>35</v>
      </c>
      <c r="D12198">
        <v>1</v>
      </c>
      <c r="F12198">
        <v>1</v>
      </c>
      <c r="J12198">
        <v>4</v>
      </c>
      <c r="L12198">
        <v>1</v>
      </c>
    </row>
    <row r="12199" spans="1:12" hidden="1" x14ac:dyDescent="0.3">
      <c r="A12199" s="1" t="s">
        <v>12218</v>
      </c>
      <c r="B12199" s="1" t="s">
        <v>35</v>
      </c>
      <c r="F12199">
        <v>1</v>
      </c>
    </row>
    <row r="12200" spans="1:12" hidden="1" x14ac:dyDescent="0.3">
      <c r="A12200" s="1" t="s">
        <v>12219</v>
      </c>
      <c r="B12200" s="1" t="s">
        <v>35</v>
      </c>
      <c r="F12200">
        <v>1</v>
      </c>
      <c r="G12200">
        <v>4</v>
      </c>
      <c r="J12200">
        <v>2</v>
      </c>
    </row>
    <row r="12201" spans="1:12" hidden="1" x14ac:dyDescent="0.3">
      <c r="A12201" s="1" t="s">
        <v>12220</v>
      </c>
      <c r="B12201" s="1" t="s">
        <v>35</v>
      </c>
      <c r="G12201">
        <v>1</v>
      </c>
    </row>
    <row r="12202" spans="1:12" hidden="1" x14ac:dyDescent="0.3">
      <c r="A12202" s="1" t="s">
        <v>12221</v>
      </c>
      <c r="B12202" s="1" t="s">
        <v>35</v>
      </c>
      <c r="F12202">
        <v>2</v>
      </c>
    </row>
    <row r="12203" spans="1:12" hidden="1" x14ac:dyDescent="0.3">
      <c r="A12203" s="1" t="s">
        <v>12222</v>
      </c>
      <c r="B12203" s="1" t="s">
        <v>35</v>
      </c>
      <c r="F12203">
        <v>1</v>
      </c>
    </row>
    <row r="12204" spans="1:12" hidden="1" x14ac:dyDescent="0.3">
      <c r="A12204" s="1" t="s">
        <v>12223</v>
      </c>
      <c r="B12204" s="1" t="s">
        <v>35</v>
      </c>
      <c r="F12204">
        <v>2</v>
      </c>
      <c r="G12204">
        <v>4</v>
      </c>
    </row>
    <row r="12205" spans="1:12" hidden="1" x14ac:dyDescent="0.3">
      <c r="A12205" s="1" t="s">
        <v>12224</v>
      </c>
      <c r="B12205" s="1" t="s">
        <v>35</v>
      </c>
      <c r="F12205">
        <v>1</v>
      </c>
      <c r="G12205">
        <v>4</v>
      </c>
    </row>
    <row r="12206" spans="1:12" hidden="1" x14ac:dyDescent="0.3">
      <c r="A12206" s="1" t="s">
        <v>12225</v>
      </c>
      <c r="B12206" s="1" t="s">
        <v>35</v>
      </c>
      <c r="F12206">
        <v>4</v>
      </c>
      <c r="G12206">
        <v>2</v>
      </c>
      <c r="J12206">
        <v>2</v>
      </c>
    </row>
    <row r="12207" spans="1:12" hidden="1" x14ac:dyDescent="0.3">
      <c r="A12207" s="1" t="s">
        <v>12226</v>
      </c>
      <c r="B12207" s="1" t="s">
        <v>35</v>
      </c>
      <c r="D12207">
        <v>1</v>
      </c>
      <c r="F12207">
        <v>2</v>
      </c>
      <c r="G12207">
        <v>3</v>
      </c>
    </row>
    <row r="12208" spans="1:12" hidden="1" x14ac:dyDescent="0.3">
      <c r="A12208" s="1" t="s">
        <v>12227</v>
      </c>
      <c r="B12208" s="1" t="s">
        <v>35</v>
      </c>
      <c r="F12208">
        <v>2</v>
      </c>
      <c r="G12208">
        <v>1</v>
      </c>
      <c r="J12208">
        <v>1</v>
      </c>
    </row>
    <row r="12209" spans="1:11" hidden="1" x14ac:dyDescent="0.3">
      <c r="A12209" s="1" t="s">
        <v>12228</v>
      </c>
      <c r="B12209" s="1" t="s">
        <v>35</v>
      </c>
      <c r="G12209">
        <v>1</v>
      </c>
    </row>
    <row r="12210" spans="1:11" hidden="1" x14ac:dyDescent="0.3">
      <c r="A12210" s="1" t="s">
        <v>12229</v>
      </c>
      <c r="B12210" s="1" t="s">
        <v>35</v>
      </c>
      <c r="J12210">
        <v>1</v>
      </c>
    </row>
    <row r="12211" spans="1:11" hidden="1" x14ac:dyDescent="0.3">
      <c r="A12211" s="1" t="s">
        <v>12230</v>
      </c>
      <c r="B12211" s="1" t="s">
        <v>35</v>
      </c>
      <c r="G12211">
        <v>1</v>
      </c>
    </row>
    <row r="12212" spans="1:11" hidden="1" x14ac:dyDescent="0.3">
      <c r="A12212" s="1" t="s">
        <v>12231</v>
      </c>
      <c r="B12212" s="1" t="s">
        <v>35</v>
      </c>
      <c r="G12212">
        <v>3</v>
      </c>
    </row>
    <row r="12213" spans="1:11" hidden="1" x14ac:dyDescent="0.3">
      <c r="A12213" s="1" t="s">
        <v>12232</v>
      </c>
      <c r="B12213" s="1" t="s">
        <v>35</v>
      </c>
      <c r="G12213">
        <v>2</v>
      </c>
    </row>
    <row r="12214" spans="1:11" hidden="1" x14ac:dyDescent="0.3">
      <c r="A12214" s="1" t="s">
        <v>12233</v>
      </c>
      <c r="B12214" s="1" t="s">
        <v>35</v>
      </c>
      <c r="G12214">
        <v>7</v>
      </c>
    </row>
    <row r="12215" spans="1:11" hidden="1" x14ac:dyDescent="0.3">
      <c r="A12215" s="1" t="s">
        <v>12234</v>
      </c>
      <c r="B12215" s="1" t="s">
        <v>35</v>
      </c>
      <c r="F12215">
        <v>2</v>
      </c>
      <c r="G12215">
        <v>3</v>
      </c>
    </row>
    <row r="12216" spans="1:11" hidden="1" x14ac:dyDescent="0.3">
      <c r="A12216" s="1" t="s">
        <v>12235</v>
      </c>
      <c r="B12216" s="1" t="s">
        <v>35</v>
      </c>
      <c r="G12216">
        <v>1</v>
      </c>
      <c r="J12216">
        <v>2</v>
      </c>
      <c r="K12216">
        <v>1</v>
      </c>
    </row>
    <row r="12217" spans="1:11" hidden="1" x14ac:dyDescent="0.3">
      <c r="A12217" s="1" t="s">
        <v>12236</v>
      </c>
      <c r="B12217" s="1" t="s">
        <v>35</v>
      </c>
      <c r="E12217">
        <v>1</v>
      </c>
      <c r="G12217">
        <v>1</v>
      </c>
      <c r="J12217">
        <v>6</v>
      </c>
    </row>
    <row r="12218" spans="1:11" hidden="1" x14ac:dyDescent="0.3">
      <c r="A12218" s="1" t="s">
        <v>12237</v>
      </c>
      <c r="B12218" s="1" t="s">
        <v>35</v>
      </c>
      <c r="F12218">
        <v>1</v>
      </c>
    </row>
    <row r="12219" spans="1:11" hidden="1" x14ac:dyDescent="0.3">
      <c r="A12219" s="1" t="s">
        <v>12238</v>
      </c>
      <c r="B12219" s="1" t="s">
        <v>35</v>
      </c>
      <c r="F12219">
        <v>1</v>
      </c>
    </row>
    <row r="12220" spans="1:11" hidden="1" x14ac:dyDescent="0.3">
      <c r="A12220" s="1" t="s">
        <v>12239</v>
      </c>
      <c r="B12220" s="1" t="s">
        <v>35</v>
      </c>
      <c r="D12220">
        <v>1</v>
      </c>
      <c r="F12220">
        <v>2</v>
      </c>
      <c r="G12220">
        <v>1</v>
      </c>
      <c r="J12220">
        <v>1</v>
      </c>
    </row>
    <row r="12221" spans="1:11" hidden="1" x14ac:dyDescent="0.3">
      <c r="A12221" s="1" t="s">
        <v>12240</v>
      </c>
      <c r="B12221" s="1" t="s">
        <v>35</v>
      </c>
      <c r="H12221">
        <v>1</v>
      </c>
    </row>
    <row r="12222" spans="1:11" hidden="1" x14ac:dyDescent="0.3">
      <c r="A12222" s="1" t="s">
        <v>12241</v>
      </c>
      <c r="B12222" s="1" t="s">
        <v>35</v>
      </c>
      <c r="D12222">
        <v>1</v>
      </c>
      <c r="F12222">
        <v>2</v>
      </c>
      <c r="G12222">
        <v>13</v>
      </c>
      <c r="J12222">
        <v>1</v>
      </c>
    </row>
    <row r="12223" spans="1:11" hidden="1" x14ac:dyDescent="0.3">
      <c r="A12223" s="1" t="s">
        <v>12242</v>
      </c>
      <c r="B12223" s="1" t="s">
        <v>35</v>
      </c>
      <c r="G12223">
        <v>2</v>
      </c>
      <c r="J12223">
        <v>1</v>
      </c>
    </row>
    <row r="12224" spans="1:11" hidden="1" x14ac:dyDescent="0.3">
      <c r="A12224" s="1" t="s">
        <v>12243</v>
      </c>
      <c r="B12224" s="1" t="s">
        <v>35</v>
      </c>
      <c r="G12224">
        <v>5</v>
      </c>
    </row>
    <row r="12225" spans="1:12" hidden="1" x14ac:dyDescent="0.3">
      <c r="A12225" s="1" t="s">
        <v>12244</v>
      </c>
      <c r="B12225" s="1" t="s">
        <v>35</v>
      </c>
      <c r="G12225">
        <v>3</v>
      </c>
    </row>
    <row r="12226" spans="1:12" hidden="1" x14ac:dyDescent="0.3">
      <c r="A12226" s="1" t="s">
        <v>12245</v>
      </c>
      <c r="B12226" s="1" t="s">
        <v>35</v>
      </c>
      <c r="G12226">
        <v>2</v>
      </c>
    </row>
    <row r="12227" spans="1:12" hidden="1" x14ac:dyDescent="0.3">
      <c r="A12227" s="1" t="s">
        <v>12246</v>
      </c>
      <c r="B12227" s="1" t="s">
        <v>35</v>
      </c>
      <c r="G12227">
        <v>1</v>
      </c>
    </row>
    <row r="12228" spans="1:12" hidden="1" x14ac:dyDescent="0.3">
      <c r="A12228" s="1" t="s">
        <v>12247</v>
      </c>
      <c r="B12228" s="1" t="s">
        <v>35</v>
      </c>
      <c r="G12228">
        <v>2</v>
      </c>
    </row>
    <row r="12229" spans="1:12" hidden="1" x14ac:dyDescent="0.3">
      <c r="A12229" s="1" t="s">
        <v>12248</v>
      </c>
      <c r="B12229" s="1" t="s">
        <v>35</v>
      </c>
      <c r="F12229">
        <v>1</v>
      </c>
      <c r="J12229">
        <v>2</v>
      </c>
    </row>
    <row r="12230" spans="1:12" hidden="1" x14ac:dyDescent="0.3">
      <c r="A12230" s="1" t="s">
        <v>12249</v>
      </c>
      <c r="B12230" s="1" t="s">
        <v>35</v>
      </c>
      <c r="E12230">
        <v>1</v>
      </c>
      <c r="J12230">
        <v>1</v>
      </c>
    </row>
    <row r="12231" spans="1:12" hidden="1" x14ac:dyDescent="0.3">
      <c r="A12231" s="1" t="s">
        <v>12250</v>
      </c>
      <c r="B12231" s="1" t="s">
        <v>35</v>
      </c>
      <c r="F12231">
        <v>1</v>
      </c>
      <c r="L12231">
        <v>1</v>
      </c>
    </row>
    <row r="12232" spans="1:12" hidden="1" x14ac:dyDescent="0.3">
      <c r="A12232" s="1" t="s">
        <v>12251</v>
      </c>
      <c r="B12232" s="1" t="s">
        <v>35</v>
      </c>
      <c r="F12232">
        <v>1</v>
      </c>
    </row>
    <row r="12233" spans="1:12" hidden="1" x14ac:dyDescent="0.3">
      <c r="A12233" s="1" t="s">
        <v>12252</v>
      </c>
      <c r="B12233" s="1" t="s">
        <v>35</v>
      </c>
      <c r="F12233">
        <v>1</v>
      </c>
    </row>
    <row r="12234" spans="1:12" hidden="1" x14ac:dyDescent="0.3">
      <c r="A12234" s="1" t="s">
        <v>12253</v>
      </c>
      <c r="B12234" s="1" t="s">
        <v>35</v>
      </c>
      <c r="F12234">
        <v>1</v>
      </c>
    </row>
    <row r="12235" spans="1:12" hidden="1" x14ac:dyDescent="0.3">
      <c r="A12235" s="1" t="s">
        <v>12254</v>
      </c>
      <c r="B12235" s="1" t="s">
        <v>35</v>
      </c>
      <c r="G12235">
        <v>15</v>
      </c>
    </row>
    <row r="12236" spans="1:12" hidden="1" x14ac:dyDescent="0.3">
      <c r="A12236" s="1" t="s">
        <v>12255</v>
      </c>
      <c r="B12236" s="1" t="s">
        <v>35</v>
      </c>
      <c r="G12236">
        <v>6</v>
      </c>
    </row>
    <row r="12237" spans="1:12" hidden="1" x14ac:dyDescent="0.3">
      <c r="A12237" s="1" t="s">
        <v>12256</v>
      </c>
      <c r="B12237" s="1" t="s">
        <v>35</v>
      </c>
      <c r="F12237">
        <v>2</v>
      </c>
      <c r="G12237">
        <v>7</v>
      </c>
      <c r="L12237">
        <v>1</v>
      </c>
    </row>
    <row r="12238" spans="1:12" hidden="1" x14ac:dyDescent="0.3">
      <c r="A12238" s="1" t="s">
        <v>12257</v>
      </c>
      <c r="B12238" s="1" t="s">
        <v>35</v>
      </c>
      <c r="F12238">
        <v>1</v>
      </c>
    </row>
    <row r="12239" spans="1:12" hidden="1" x14ac:dyDescent="0.3">
      <c r="A12239" s="1" t="s">
        <v>12258</v>
      </c>
      <c r="B12239" s="1" t="s">
        <v>35</v>
      </c>
      <c r="F12239">
        <v>1</v>
      </c>
    </row>
    <row r="12240" spans="1:12" hidden="1" x14ac:dyDescent="0.3">
      <c r="A12240" s="1" t="s">
        <v>12259</v>
      </c>
      <c r="B12240" s="1" t="s">
        <v>35</v>
      </c>
      <c r="L12240">
        <v>1</v>
      </c>
    </row>
    <row r="12241" spans="1:12" hidden="1" x14ac:dyDescent="0.3">
      <c r="A12241" s="1" t="s">
        <v>12260</v>
      </c>
      <c r="B12241" s="1" t="s">
        <v>35</v>
      </c>
      <c r="F12241">
        <v>1</v>
      </c>
      <c r="G12241">
        <v>1</v>
      </c>
    </row>
    <row r="12242" spans="1:12" hidden="1" x14ac:dyDescent="0.3">
      <c r="A12242" s="1" t="s">
        <v>12261</v>
      </c>
      <c r="B12242" s="1" t="s">
        <v>35</v>
      </c>
      <c r="F12242">
        <v>1</v>
      </c>
      <c r="J12242">
        <v>1</v>
      </c>
    </row>
    <row r="12243" spans="1:12" hidden="1" x14ac:dyDescent="0.3">
      <c r="A12243" s="1" t="s">
        <v>12262</v>
      </c>
      <c r="B12243" s="1" t="s">
        <v>35</v>
      </c>
      <c r="G12243">
        <v>3</v>
      </c>
    </row>
    <row r="12244" spans="1:12" hidden="1" x14ac:dyDescent="0.3">
      <c r="A12244" s="1" t="s">
        <v>12263</v>
      </c>
      <c r="B12244" s="1" t="s">
        <v>35</v>
      </c>
      <c r="G12244">
        <v>2</v>
      </c>
    </row>
    <row r="12245" spans="1:12" hidden="1" x14ac:dyDescent="0.3">
      <c r="A12245" s="1" t="s">
        <v>12264</v>
      </c>
      <c r="B12245" s="1" t="s">
        <v>35</v>
      </c>
      <c r="F12245">
        <v>6</v>
      </c>
      <c r="G12245">
        <v>17</v>
      </c>
      <c r="J12245">
        <v>9</v>
      </c>
      <c r="L12245">
        <v>1</v>
      </c>
    </row>
    <row r="12246" spans="1:12" hidden="1" x14ac:dyDescent="0.3">
      <c r="A12246" s="1" t="s">
        <v>12265</v>
      </c>
      <c r="B12246" s="1" t="s">
        <v>35</v>
      </c>
      <c r="L12246">
        <v>1</v>
      </c>
    </row>
    <row r="12247" spans="1:12" hidden="1" x14ac:dyDescent="0.3">
      <c r="A12247" s="1" t="s">
        <v>12266</v>
      </c>
      <c r="B12247" s="1" t="s">
        <v>35</v>
      </c>
      <c r="F12247">
        <v>1</v>
      </c>
    </row>
    <row r="12248" spans="1:12" hidden="1" x14ac:dyDescent="0.3">
      <c r="A12248" s="1" t="s">
        <v>12267</v>
      </c>
      <c r="B12248" s="1" t="s">
        <v>35</v>
      </c>
      <c r="G12248">
        <v>1</v>
      </c>
    </row>
    <row r="12249" spans="1:12" hidden="1" x14ac:dyDescent="0.3">
      <c r="A12249" s="1" t="s">
        <v>12268</v>
      </c>
      <c r="B12249" s="1" t="s">
        <v>35</v>
      </c>
      <c r="F12249">
        <v>1</v>
      </c>
    </row>
    <row r="12250" spans="1:12" hidden="1" x14ac:dyDescent="0.3">
      <c r="A12250" s="1" t="s">
        <v>12269</v>
      </c>
      <c r="B12250" s="1" t="s">
        <v>35</v>
      </c>
      <c r="G12250">
        <v>1</v>
      </c>
    </row>
    <row r="12251" spans="1:12" hidden="1" x14ac:dyDescent="0.3">
      <c r="A12251" s="1" t="s">
        <v>12270</v>
      </c>
      <c r="B12251" s="1" t="s">
        <v>35</v>
      </c>
      <c r="E12251">
        <v>1</v>
      </c>
      <c r="J12251">
        <v>1</v>
      </c>
    </row>
    <row r="12252" spans="1:12" hidden="1" x14ac:dyDescent="0.3">
      <c r="A12252" s="1" t="s">
        <v>12271</v>
      </c>
      <c r="B12252" s="1" t="s">
        <v>35</v>
      </c>
      <c r="G12252">
        <v>1</v>
      </c>
    </row>
    <row r="12253" spans="1:12" hidden="1" x14ac:dyDescent="0.3">
      <c r="A12253" s="1" t="s">
        <v>12272</v>
      </c>
      <c r="B12253" s="1" t="s">
        <v>35</v>
      </c>
      <c r="F12253">
        <v>3</v>
      </c>
    </row>
    <row r="12254" spans="1:12" hidden="1" x14ac:dyDescent="0.3">
      <c r="A12254" s="1" t="s">
        <v>12273</v>
      </c>
      <c r="B12254" s="1" t="s">
        <v>35</v>
      </c>
      <c r="D12254">
        <v>1</v>
      </c>
      <c r="F12254">
        <v>1</v>
      </c>
    </row>
    <row r="12255" spans="1:12" hidden="1" x14ac:dyDescent="0.3">
      <c r="A12255" s="1" t="s">
        <v>12274</v>
      </c>
      <c r="B12255" s="1" t="s">
        <v>35</v>
      </c>
      <c r="F12255">
        <v>1</v>
      </c>
      <c r="H12255">
        <v>1</v>
      </c>
    </row>
    <row r="12256" spans="1:12" hidden="1" x14ac:dyDescent="0.3">
      <c r="A12256" s="1" t="s">
        <v>12275</v>
      </c>
      <c r="B12256" s="1" t="s">
        <v>35</v>
      </c>
      <c r="F12256">
        <v>1</v>
      </c>
    </row>
    <row r="12257" spans="1:12" hidden="1" x14ac:dyDescent="0.3">
      <c r="A12257" s="1" t="s">
        <v>12276</v>
      </c>
      <c r="B12257" s="1" t="s">
        <v>35</v>
      </c>
      <c r="D12257">
        <v>1</v>
      </c>
      <c r="F12257">
        <v>2</v>
      </c>
      <c r="G12257">
        <v>2</v>
      </c>
      <c r="L12257">
        <v>1</v>
      </c>
    </row>
    <row r="12258" spans="1:12" hidden="1" x14ac:dyDescent="0.3">
      <c r="A12258" s="1" t="s">
        <v>12277</v>
      </c>
      <c r="B12258" s="1" t="s">
        <v>35</v>
      </c>
      <c r="D12258">
        <v>1</v>
      </c>
    </row>
    <row r="12259" spans="1:12" hidden="1" x14ac:dyDescent="0.3">
      <c r="A12259" s="1" t="s">
        <v>12278</v>
      </c>
      <c r="B12259" s="1" t="s">
        <v>35</v>
      </c>
      <c r="F12259">
        <v>1</v>
      </c>
      <c r="G12259">
        <v>1</v>
      </c>
    </row>
    <row r="12260" spans="1:12" hidden="1" x14ac:dyDescent="0.3">
      <c r="A12260" s="1" t="s">
        <v>12279</v>
      </c>
      <c r="B12260" s="1" t="s">
        <v>35</v>
      </c>
      <c r="F12260">
        <v>6</v>
      </c>
      <c r="G12260">
        <v>1</v>
      </c>
      <c r="L12260">
        <v>1</v>
      </c>
    </row>
    <row r="12261" spans="1:12" hidden="1" x14ac:dyDescent="0.3">
      <c r="A12261" s="1" t="s">
        <v>12280</v>
      </c>
      <c r="B12261" s="1" t="s">
        <v>35</v>
      </c>
      <c r="E12261">
        <v>1</v>
      </c>
      <c r="G12261">
        <v>1</v>
      </c>
    </row>
    <row r="12262" spans="1:12" hidden="1" x14ac:dyDescent="0.3">
      <c r="A12262" s="1" t="s">
        <v>12281</v>
      </c>
      <c r="B12262" s="1" t="s">
        <v>35</v>
      </c>
      <c r="G12262">
        <v>3</v>
      </c>
    </row>
    <row r="12263" spans="1:12" hidden="1" x14ac:dyDescent="0.3">
      <c r="A12263" s="1" t="s">
        <v>12282</v>
      </c>
      <c r="B12263" s="1" t="s">
        <v>35</v>
      </c>
      <c r="G12263">
        <v>3</v>
      </c>
    </row>
    <row r="12264" spans="1:12" hidden="1" x14ac:dyDescent="0.3">
      <c r="A12264" s="1" t="s">
        <v>12283</v>
      </c>
      <c r="B12264" s="1" t="s">
        <v>35</v>
      </c>
      <c r="F12264">
        <v>2</v>
      </c>
      <c r="G12264">
        <v>3</v>
      </c>
    </row>
    <row r="12265" spans="1:12" hidden="1" x14ac:dyDescent="0.3">
      <c r="A12265" s="1" t="s">
        <v>12284</v>
      </c>
      <c r="B12265" s="1" t="s">
        <v>35</v>
      </c>
      <c r="G12265">
        <v>1</v>
      </c>
    </row>
    <row r="12266" spans="1:12" hidden="1" x14ac:dyDescent="0.3">
      <c r="A12266" s="1" t="s">
        <v>12285</v>
      </c>
      <c r="B12266" s="1" t="s">
        <v>35</v>
      </c>
      <c r="F12266">
        <v>1</v>
      </c>
    </row>
    <row r="12267" spans="1:12" hidden="1" x14ac:dyDescent="0.3">
      <c r="A12267" s="1" t="s">
        <v>12286</v>
      </c>
      <c r="B12267" s="1" t="s">
        <v>35</v>
      </c>
      <c r="H12267">
        <v>1</v>
      </c>
    </row>
    <row r="12268" spans="1:12" hidden="1" x14ac:dyDescent="0.3">
      <c r="A12268" s="1" t="s">
        <v>12287</v>
      </c>
      <c r="B12268" s="1" t="s">
        <v>35</v>
      </c>
      <c r="L12268">
        <v>1</v>
      </c>
    </row>
    <row r="12269" spans="1:12" hidden="1" x14ac:dyDescent="0.3">
      <c r="A12269" s="1" t="s">
        <v>12288</v>
      </c>
      <c r="B12269" s="1" t="s">
        <v>35</v>
      </c>
      <c r="F12269">
        <v>1</v>
      </c>
    </row>
    <row r="12270" spans="1:12" hidden="1" x14ac:dyDescent="0.3">
      <c r="A12270" s="1" t="s">
        <v>12289</v>
      </c>
      <c r="B12270" s="1" t="s">
        <v>35</v>
      </c>
      <c r="F12270">
        <v>1</v>
      </c>
    </row>
    <row r="12271" spans="1:12" hidden="1" x14ac:dyDescent="0.3">
      <c r="A12271" s="1" t="s">
        <v>12290</v>
      </c>
      <c r="B12271" s="1" t="s">
        <v>35</v>
      </c>
      <c r="J12271">
        <v>1</v>
      </c>
    </row>
    <row r="12272" spans="1:12" hidden="1" x14ac:dyDescent="0.3">
      <c r="A12272" s="1" t="s">
        <v>12291</v>
      </c>
      <c r="B12272" s="1" t="s">
        <v>35</v>
      </c>
      <c r="D12272">
        <v>2</v>
      </c>
      <c r="F12272">
        <v>1</v>
      </c>
      <c r="G12272">
        <v>2</v>
      </c>
      <c r="J12272">
        <v>1</v>
      </c>
    </row>
    <row r="12273" spans="1:12" hidden="1" x14ac:dyDescent="0.3">
      <c r="A12273" s="1" t="s">
        <v>12292</v>
      </c>
      <c r="B12273" s="1" t="s">
        <v>35</v>
      </c>
      <c r="D12273">
        <v>1</v>
      </c>
      <c r="G12273">
        <v>1</v>
      </c>
    </row>
    <row r="12274" spans="1:12" hidden="1" x14ac:dyDescent="0.3">
      <c r="A12274" s="1" t="s">
        <v>12293</v>
      </c>
      <c r="B12274" s="1" t="s">
        <v>35</v>
      </c>
      <c r="F12274">
        <v>1</v>
      </c>
    </row>
    <row r="12275" spans="1:12" hidden="1" x14ac:dyDescent="0.3">
      <c r="A12275" s="1" t="s">
        <v>12294</v>
      </c>
      <c r="B12275" s="1" t="s">
        <v>35</v>
      </c>
      <c r="F12275">
        <v>2</v>
      </c>
    </row>
    <row r="12276" spans="1:12" hidden="1" x14ac:dyDescent="0.3">
      <c r="A12276" s="1" t="s">
        <v>12295</v>
      </c>
      <c r="B12276" s="1" t="s">
        <v>35</v>
      </c>
      <c r="F12276">
        <v>3</v>
      </c>
    </row>
    <row r="12277" spans="1:12" hidden="1" x14ac:dyDescent="0.3">
      <c r="A12277" s="1" t="s">
        <v>12296</v>
      </c>
      <c r="B12277" s="1" t="s">
        <v>35</v>
      </c>
      <c r="F12277">
        <v>1</v>
      </c>
      <c r="G12277">
        <v>1</v>
      </c>
    </row>
    <row r="12278" spans="1:12" hidden="1" x14ac:dyDescent="0.3">
      <c r="A12278" s="1" t="s">
        <v>12297</v>
      </c>
      <c r="B12278" s="1" t="s">
        <v>35</v>
      </c>
      <c r="F12278">
        <v>2</v>
      </c>
      <c r="G12278">
        <v>8</v>
      </c>
      <c r="J12278">
        <v>1</v>
      </c>
    </row>
    <row r="12279" spans="1:12" hidden="1" x14ac:dyDescent="0.3">
      <c r="A12279" s="1" t="s">
        <v>12298</v>
      </c>
      <c r="B12279" s="1" t="s">
        <v>35</v>
      </c>
      <c r="G12279">
        <v>2</v>
      </c>
      <c r="L12279">
        <v>1</v>
      </c>
    </row>
    <row r="12280" spans="1:12" hidden="1" x14ac:dyDescent="0.3">
      <c r="A12280" s="1" t="s">
        <v>12299</v>
      </c>
      <c r="B12280" s="1" t="s">
        <v>35</v>
      </c>
      <c r="F12280">
        <v>1</v>
      </c>
    </row>
    <row r="12281" spans="1:12" hidden="1" x14ac:dyDescent="0.3">
      <c r="A12281" s="1" t="s">
        <v>12300</v>
      </c>
      <c r="B12281" s="1" t="s">
        <v>35</v>
      </c>
      <c r="F12281">
        <v>1</v>
      </c>
    </row>
    <row r="12282" spans="1:12" hidden="1" x14ac:dyDescent="0.3">
      <c r="A12282" s="1" t="s">
        <v>12301</v>
      </c>
      <c r="B12282" s="1" t="s">
        <v>35</v>
      </c>
      <c r="F12282">
        <v>13</v>
      </c>
      <c r="G12282">
        <v>13</v>
      </c>
      <c r="J12282">
        <v>40</v>
      </c>
      <c r="L12282">
        <v>1</v>
      </c>
    </row>
    <row r="12283" spans="1:12" hidden="1" x14ac:dyDescent="0.3">
      <c r="A12283" s="1" t="s">
        <v>12302</v>
      </c>
      <c r="B12283" s="1" t="s">
        <v>35</v>
      </c>
      <c r="G12283">
        <v>1</v>
      </c>
    </row>
    <row r="12284" spans="1:12" hidden="1" x14ac:dyDescent="0.3">
      <c r="A12284" s="1" t="s">
        <v>12303</v>
      </c>
      <c r="B12284" s="1" t="s">
        <v>35</v>
      </c>
      <c r="D12284">
        <v>1</v>
      </c>
      <c r="F12284">
        <v>11</v>
      </c>
      <c r="G12284">
        <v>223</v>
      </c>
      <c r="J12284">
        <v>5</v>
      </c>
    </row>
    <row r="12285" spans="1:12" hidden="1" x14ac:dyDescent="0.3">
      <c r="A12285" s="1" t="s">
        <v>12304</v>
      </c>
      <c r="B12285" s="1" t="s">
        <v>35</v>
      </c>
      <c r="G12285">
        <v>5</v>
      </c>
      <c r="J12285">
        <v>2</v>
      </c>
    </row>
    <row r="12286" spans="1:12" hidden="1" x14ac:dyDescent="0.3">
      <c r="A12286" s="1" t="s">
        <v>12305</v>
      </c>
      <c r="B12286" s="1" t="s">
        <v>35</v>
      </c>
      <c r="F12286">
        <v>1</v>
      </c>
    </row>
    <row r="12287" spans="1:12" hidden="1" x14ac:dyDescent="0.3">
      <c r="A12287" s="1" t="s">
        <v>12306</v>
      </c>
      <c r="B12287" s="1" t="s">
        <v>35</v>
      </c>
      <c r="G12287">
        <v>2</v>
      </c>
    </row>
    <row r="12288" spans="1:12" hidden="1" x14ac:dyDescent="0.3">
      <c r="A12288" s="1" t="s">
        <v>12307</v>
      </c>
      <c r="B12288" s="1" t="s">
        <v>35</v>
      </c>
      <c r="F12288">
        <v>11</v>
      </c>
      <c r="J12288">
        <v>1</v>
      </c>
    </row>
    <row r="12289" spans="1:13" hidden="1" x14ac:dyDescent="0.3">
      <c r="A12289" s="1" t="s">
        <v>12308</v>
      </c>
      <c r="B12289" s="1" t="s">
        <v>35</v>
      </c>
      <c r="F12289">
        <v>2</v>
      </c>
    </row>
    <row r="12290" spans="1:13" hidden="1" x14ac:dyDescent="0.3">
      <c r="A12290" s="1" t="s">
        <v>12309</v>
      </c>
      <c r="B12290" s="1" t="s">
        <v>35</v>
      </c>
      <c r="D12290">
        <v>9</v>
      </c>
      <c r="E12290">
        <v>1</v>
      </c>
      <c r="F12290">
        <v>10</v>
      </c>
      <c r="G12290">
        <v>119</v>
      </c>
      <c r="J12290">
        <v>45</v>
      </c>
      <c r="K12290">
        <v>1</v>
      </c>
      <c r="L12290">
        <v>1</v>
      </c>
    </row>
    <row r="12291" spans="1:13" hidden="1" x14ac:dyDescent="0.3">
      <c r="A12291" s="1" t="s">
        <v>12310</v>
      </c>
      <c r="B12291" s="1" t="s">
        <v>35</v>
      </c>
      <c r="F12291">
        <v>8</v>
      </c>
      <c r="G12291">
        <v>9</v>
      </c>
      <c r="H12291">
        <v>1</v>
      </c>
      <c r="J12291">
        <v>1</v>
      </c>
      <c r="K12291">
        <v>1</v>
      </c>
      <c r="L12291">
        <v>1</v>
      </c>
    </row>
    <row r="12292" spans="1:13" hidden="1" x14ac:dyDescent="0.3">
      <c r="A12292" s="1" t="s">
        <v>12311</v>
      </c>
      <c r="B12292" s="1" t="s">
        <v>35</v>
      </c>
      <c r="E12292">
        <v>1</v>
      </c>
      <c r="F12292">
        <v>9</v>
      </c>
      <c r="G12292">
        <v>1</v>
      </c>
      <c r="J12292">
        <v>2</v>
      </c>
      <c r="K12292">
        <v>2</v>
      </c>
      <c r="L12292">
        <v>1</v>
      </c>
    </row>
    <row r="12293" spans="1:13" hidden="1" x14ac:dyDescent="0.3">
      <c r="A12293" s="1" t="s">
        <v>12312</v>
      </c>
      <c r="B12293" s="1" t="s">
        <v>35</v>
      </c>
      <c r="D12293">
        <v>1</v>
      </c>
      <c r="F12293">
        <v>7</v>
      </c>
      <c r="G12293">
        <v>51</v>
      </c>
      <c r="J12293">
        <v>3</v>
      </c>
    </row>
    <row r="12294" spans="1:13" hidden="1" x14ac:dyDescent="0.3">
      <c r="A12294" s="1" t="s">
        <v>12313</v>
      </c>
      <c r="B12294" s="1" t="s">
        <v>35</v>
      </c>
      <c r="D12294">
        <v>2</v>
      </c>
      <c r="F12294">
        <v>5</v>
      </c>
      <c r="G12294">
        <v>61</v>
      </c>
      <c r="J12294">
        <v>2</v>
      </c>
    </row>
    <row r="12295" spans="1:13" hidden="1" x14ac:dyDescent="0.3">
      <c r="A12295" s="1" t="s">
        <v>12314</v>
      </c>
      <c r="B12295" s="1" t="s">
        <v>35</v>
      </c>
      <c r="D12295">
        <v>2</v>
      </c>
      <c r="F12295">
        <v>8</v>
      </c>
      <c r="G12295">
        <v>54</v>
      </c>
      <c r="J12295">
        <v>3</v>
      </c>
    </row>
    <row r="12296" spans="1:13" hidden="1" x14ac:dyDescent="0.3">
      <c r="A12296" s="1" t="s">
        <v>12315</v>
      </c>
      <c r="B12296" s="1" t="s">
        <v>35</v>
      </c>
      <c r="F12296">
        <v>6</v>
      </c>
      <c r="G12296">
        <v>49</v>
      </c>
      <c r="J12296">
        <v>3</v>
      </c>
    </row>
    <row r="12297" spans="1:13" hidden="1" x14ac:dyDescent="0.3">
      <c r="A12297" s="1" t="s">
        <v>12316</v>
      </c>
      <c r="B12297" s="1" t="s">
        <v>35</v>
      </c>
      <c r="D12297">
        <v>1</v>
      </c>
      <c r="F12297">
        <v>6</v>
      </c>
      <c r="G12297">
        <v>12</v>
      </c>
    </row>
    <row r="12298" spans="1:13" hidden="1" x14ac:dyDescent="0.3">
      <c r="A12298" s="1" t="s">
        <v>12317</v>
      </c>
      <c r="B12298" s="1" t="s">
        <v>35</v>
      </c>
      <c r="D12298">
        <v>3</v>
      </c>
      <c r="F12298">
        <v>7</v>
      </c>
      <c r="G12298">
        <v>40</v>
      </c>
      <c r="J12298">
        <v>26</v>
      </c>
      <c r="L12298">
        <v>1</v>
      </c>
    </row>
    <row r="12299" spans="1:13" hidden="1" x14ac:dyDescent="0.3">
      <c r="A12299" s="1" t="s">
        <v>12318</v>
      </c>
      <c r="B12299" s="1" t="s">
        <v>35</v>
      </c>
      <c r="D12299">
        <v>1</v>
      </c>
      <c r="F12299">
        <v>3</v>
      </c>
      <c r="G12299">
        <v>18</v>
      </c>
    </row>
    <row r="12300" spans="1:13" hidden="1" x14ac:dyDescent="0.3">
      <c r="A12300" s="1" t="s">
        <v>12319</v>
      </c>
      <c r="B12300" s="1" t="s">
        <v>35</v>
      </c>
      <c r="D12300">
        <v>6</v>
      </c>
      <c r="F12300">
        <v>4</v>
      </c>
      <c r="G12300">
        <v>40</v>
      </c>
      <c r="J12300">
        <v>29</v>
      </c>
    </row>
    <row r="12301" spans="1:13" hidden="1" x14ac:dyDescent="0.3">
      <c r="A12301" s="1" t="s">
        <v>12320</v>
      </c>
      <c r="B12301" s="1" t="s">
        <v>35</v>
      </c>
      <c r="D12301">
        <v>1</v>
      </c>
      <c r="F12301">
        <v>10</v>
      </c>
      <c r="G12301">
        <v>31</v>
      </c>
      <c r="J12301">
        <v>3</v>
      </c>
      <c r="L12301">
        <v>1</v>
      </c>
      <c r="M12301">
        <v>1</v>
      </c>
    </row>
    <row r="12302" spans="1:13" hidden="1" x14ac:dyDescent="0.3">
      <c r="A12302" s="1" t="s">
        <v>12321</v>
      </c>
      <c r="B12302" s="1" t="s">
        <v>35</v>
      </c>
      <c r="F12302">
        <v>5</v>
      </c>
      <c r="G12302">
        <v>7</v>
      </c>
      <c r="J12302">
        <v>2</v>
      </c>
      <c r="L12302">
        <v>1</v>
      </c>
    </row>
    <row r="12303" spans="1:13" hidden="1" x14ac:dyDescent="0.3">
      <c r="A12303" s="1" t="s">
        <v>12322</v>
      </c>
      <c r="B12303" s="1" t="s">
        <v>35</v>
      </c>
      <c r="D12303">
        <v>1</v>
      </c>
      <c r="F12303">
        <v>6</v>
      </c>
      <c r="G12303">
        <v>38</v>
      </c>
      <c r="H12303">
        <v>1</v>
      </c>
      <c r="J12303">
        <v>28</v>
      </c>
      <c r="L12303">
        <v>1</v>
      </c>
    </row>
    <row r="12304" spans="1:13" hidden="1" x14ac:dyDescent="0.3">
      <c r="A12304" s="1" t="s">
        <v>12323</v>
      </c>
      <c r="B12304" s="1" t="s">
        <v>35</v>
      </c>
      <c r="E12304">
        <v>1</v>
      </c>
      <c r="F12304">
        <v>7</v>
      </c>
      <c r="G12304">
        <v>12</v>
      </c>
      <c r="J12304">
        <v>3</v>
      </c>
    </row>
    <row r="12305" spans="1:10" hidden="1" x14ac:dyDescent="0.3">
      <c r="A12305" s="1" t="s">
        <v>12324</v>
      </c>
      <c r="B12305" s="1" t="s">
        <v>35</v>
      </c>
      <c r="D12305">
        <v>2</v>
      </c>
      <c r="F12305">
        <v>4</v>
      </c>
      <c r="G12305">
        <v>50</v>
      </c>
      <c r="H12305">
        <v>1</v>
      </c>
      <c r="J12305">
        <v>21</v>
      </c>
    </row>
    <row r="12306" spans="1:10" hidden="1" x14ac:dyDescent="0.3">
      <c r="A12306" s="1" t="s">
        <v>12325</v>
      </c>
      <c r="B12306" s="1" t="s">
        <v>35</v>
      </c>
      <c r="D12306">
        <v>1</v>
      </c>
      <c r="F12306">
        <v>9</v>
      </c>
      <c r="G12306">
        <v>66</v>
      </c>
      <c r="J12306">
        <v>27</v>
      </c>
    </row>
    <row r="12307" spans="1:10" hidden="1" x14ac:dyDescent="0.3">
      <c r="A12307" s="1" t="s">
        <v>12326</v>
      </c>
      <c r="B12307" s="1" t="s">
        <v>35</v>
      </c>
      <c r="D12307">
        <v>3</v>
      </c>
      <c r="F12307">
        <v>2</v>
      </c>
      <c r="G12307">
        <v>56</v>
      </c>
      <c r="J12307">
        <v>24</v>
      </c>
    </row>
    <row r="12308" spans="1:10" hidden="1" x14ac:dyDescent="0.3">
      <c r="A12308" s="1" t="s">
        <v>12327</v>
      </c>
      <c r="B12308" s="1" t="s">
        <v>35</v>
      </c>
      <c r="D12308">
        <v>5</v>
      </c>
      <c r="F12308">
        <v>3</v>
      </c>
      <c r="G12308">
        <v>52</v>
      </c>
      <c r="J12308">
        <v>37</v>
      </c>
    </row>
    <row r="12309" spans="1:10" hidden="1" x14ac:dyDescent="0.3">
      <c r="A12309" s="1" t="s">
        <v>12328</v>
      </c>
      <c r="B12309" s="1" t="s">
        <v>35</v>
      </c>
      <c r="D12309">
        <v>8</v>
      </c>
      <c r="F12309">
        <v>4</v>
      </c>
      <c r="G12309">
        <v>57</v>
      </c>
      <c r="J12309">
        <v>47</v>
      </c>
    </row>
    <row r="12310" spans="1:10" hidden="1" x14ac:dyDescent="0.3">
      <c r="A12310" s="1" t="s">
        <v>12329</v>
      </c>
      <c r="B12310" s="1" t="s">
        <v>35</v>
      </c>
      <c r="D12310">
        <v>1</v>
      </c>
      <c r="F12310">
        <v>10</v>
      </c>
      <c r="G12310">
        <v>36</v>
      </c>
      <c r="J12310">
        <v>17</v>
      </c>
    </row>
    <row r="12311" spans="1:10" hidden="1" x14ac:dyDescent="0.3">
      <c r="A12311" s="1" t="s">
        <v>12330</v>
      </c>
      <c r="B12311" s="1" t="s">
        <v>35</v>
      </c>
      <c r="D12311">
        <v>2</v>
      </c>
      <c r="E12311">
        <v>1</v>
      </c>
      <c r="F12311">
        <v>4</v>
      </c>
      <c r="G12311">
        <v>41</v>
      </c>
      <c r="J12311">
        <v>3</v>
      </c>
    </row>
    <row r="12312" spans="1:10" hidden="1" x14ac:dyDescent="0.3">
      <c r="A12312" s="1" t="s">
        <v>12331</v>
      </c>
      <c r="B12312" s="1" t="s">
        <v>35</v>
      </c>
      <c r="F12312">
        <v>1</v>
      </c>
      <c r="G12312">
        <v>7</v>
      </c>
      <c r="J12312">
        <v>4</v>
      </c>
    </row>
    <row r="12313" spans="1:10" hidden="1" x14ac:dyDescent="0.3">
      <c r="A12313" s="1" t="s">
        <v>12332</v>
      </c>
      <c r="B12313" s="1" t="s">
        <v>35</v>
      </c>
      <c r="G12313">
        <v>1</v>
      </c>
      <c r="J12313">
        <v>1</v>
      </c>
    </row>
    <row r="12314" spans="1:10" hidden="1" x14ac:dyDescent="0.3">
      <c r="A12314" s="1" t="s">
        <v>12333</v>
      </c>
      <c r="B12314" s="1" t="s">
        <v>35</v>
      </c>
      <c r="G12314">
        <v>9</v>
      </c>
    </row>
    <row r="12315" spans="1:10" hidden="1" x14ac:dyDescent="0.3">
      <c r="A12315" s="1" t="s">
        <v>12334</v>
      </c>
      <c r="B12315" s="1" t="s">
        <v>35</v>
      </c>
      <c r="G12315">
        <v>2</v>
      </c>
    </row>
    <row r="12316" spans="1:10" hidden="1" x14ac:dyDescent="0.3">
      <c r="A12316" s="1" t="s">
        <v>12335</v>
      </c>
      <c r="B12316" s="1" t="s">
        <v>35</v>
      </c>
      <c r="G12316">
        <v>1</v>
      </c>
    </row>
    <row r="12317" spans="1:10" hidden="1" x14ac:dyDescent="0.3">
      <c r="A12317" s="1" t="s">
        <v>12336</v>
      </c>
      <c r="B12317" s="1" t="s">
        <v>35</v>
      </c>
      <c r="G12317">
        <v>1</v>
      </c>
    </row>
    <row r="12318" spans="1:10" hidden="1" x14ac:dyDescent="0.3">
      <c r="A12318" s="1" t="s">
        <v>12337</v>
      </c>
      <c r="B12318" s="1" t="s">
        <v>35</v>
      </c>
      <c r="F12318">
        <v>1</v>
      </c>
    </row>
    <row r="12319" spans="1:10" hidden="1" x14ac:dyDescent="0.3">
      <c r="A12319" s="1" t="s">
        <v>12338</v>
      </c>
      <c r="B12319" s="1" t="s">
        <v>35</v>
      </c>
      <c r="J12319">
        <v>1</v>
      </c>
    </row>
    <row r="12320" spans="1:10" hidden="1" x14ac:dyDescent="0.3">
      <c r="A12320" s="1" t="s">
        <v>12339</v>
      </c>
      <c r="B12320" s="1" t="s">
        <v>35</v>
      </c>
      <c r="G12320">
        <v>1</v>
      </c>
    </row>
    <row r="12321" spans="1:12" hidden="1" x14ac:dyDescent="0.3">
      <c r="A12321" s="1" t="s">
        <v>12340</v>
      </c>
      <c r="B12321" s="1" t="s">
        <v>35</v>
      </c>
      <c r="F12321">
        <v>1</v>
      </c>
    </row>
    <row r="12322" spans="1:12" hidden="1" x14ac:dyDescent="0.3">
      <c r="A12322" s="1" t="s">
        <v>12341</v>
      </c>
      <c r="B12322" s="1" t="s">
        <v>35</v>
      </c>
      <c r="G12322">
        <v>1</v>
      </c>
    </row>
    <row r="12323" spans="1:12" hidden="1" x14ac:dyDescent="0.3">
      <c r="A12323" s="1" t="s">
        <v>12342</v>
      </c>
      <c r="B12323" s="1" t="s">
        <v>35</v>
      </c>
      <c r="F12323">
        <v>3</v>
      </c>
      <c r="G12323">
        <v>5</v>
      </c>
    </row>
    <row r="12324" spans="1:12" hidden="1" x14ac:dyDescent="0.3">
      <c r="A12324" s="1" t="s">
        <v>12343</v>
      </c>
      <c r="B12324" s="1" t="s">
        <v>35</v>
      </c>
      <c r="F12324">
        <v>2</v>
      </c>
      <c r="G12324">
        <v>6</v>
      </c>
    </row>
    <row r="12325" spans="1:12" hidden="1" x14ac:dyDescent="0.3">
      <c r="A12325" s="1" t="s">
        <v>12344</v>
      </c>
      <c r="B12325" s="1" t="s">
        <v>35</v>
      </c>
      <c r="F12325">
        <v>4</v>
      </c>
      <c r="G12325">
        <v>2</v>
      </c>
    </row>
    <row r="12326" spans="1:12" hidden="1" x14ac:dyDescent="0.3">
      <c r="A12326" s="1" t="s">
        <v>12345</v>
      </c>
      <c r="B12326" s="1" t="s">
        <v>35</v>
      </c>
      <c r="G12326">
        <v>2</v>
      </c>
    </row>
    <row r="12327" spans="1:12" hidden="1" x14ac:dyDescent="0.3">
      <c r="A12327" s="1" t="s">
        <v>12346</v>
      </c>
      <c r="B12327" s="1" t="s">
        <v>35</v>
      </c>
      <c r="F12327">
        <v>5</v>
      </c>
      <c r="H12327">
        <v>1</v>
      </c>
      <c r="J12327">
        <v>10</v>
      </c>
    </row>
    <row r="12328" spans="1:12" hidden="1" x14ac:dyDescent="0.3">
      <c r="A12328" s="1" t="s">
        <v>12347</v>
      </c>
      <c r="B12328" s="1" t="s">
        <v>35</v>
      </c>
      <c r="E12328">
        <v>1</v>
      </c>
      <c r="F12328">
        <v>3</v>
      </c>
      <c r="G12328">
        <v>1</v>
      </c>
      <c r="J12328">
        <v>11</v>
      </c>
    </row>
    <row r="12329" spans="1:12" hidden="1" x14ac:dyDescent="0.3">
      <c r="A12329" s="1" t="s">
        <v>12348</v>
      </c>
      <c r="B12329" s="1" t="s">
        <v>35</v>
      </c>
      <c r="L12329">
        <v>1</v>
      </c>
    </row>
    <row r="12330" spans="1:12" hidden="1" x14ac:dyDescent="0.3">
      <c r="A12330" s="1" t="s">
        <v>12349</v>
      </c>
      <c r="B12330" s="1" t="s">
        <v>35</v>
      </c>
      <c r="F12330">
        <v>3</v>
      </c>
      <c r="G12330">
        <v>28</v>
      </c>
    </row>
    <row r="12331" spans="1:12" hidden="1" x14ac:dyDescent="0.3">
      <c r="A12331" s="1" t="s">
        <v>12350</v>
      </c>
      <c r="B12331" s="1" t="s">
        <v>35</v>
      </c>
      <c r="D12331">
        <v>1</v>
      </c>
      <c r="F12331">
        <v>2</v>
      </c>
      <c r="G12331">
        <v>10</v>
      </c>
      <c r="J12331">
        <v>1</v>
      </c>
    </row>
    <row r="12332" spans="1:12" hidden="1" x14ac:dyDescent="0.3">
      <c r="A12332" s="1" t="s">
        <v>12351</v>
      </c>
      <c r="B12332" s="1" t="s">
        <v>35</v>
      </c>
      <c r="F12332">
        <v>2</v>
      </c>
      <c r="G12332">
        <v>11</v>
      </c>
    </row>
    <row r="12333" spans="1:12" hidden="1" x14ac:dyDescent="0.3">
      <c r="A12333" s="1" t="s">
        <v>12352</v>
      </c>
      <c r="B12333" s="1" t="s">
        <v>35</v>
      </c>
      <c r="F12333">
        <v>1</v>
      </c>
      <c r="G12333">
        <v>2</v>
      </c>
    </row>
    <row r="12334" spans="1:12" hidden="1" x14ac:dyDescent="0.3">
      <c r="A12334" s="1" t="s">
        <v>12353</v>
      </c>
      <c r="B12334" s="1" t="s">
        <v>35</v>
      </c>
      <c r="F12334">
        <v>1</v>
      </c>
    </row>
    <row r="12335" spans="1:12" hidden="1" x14ac:dyDescent="0.3">
      <c r="A12335" s="1" t="s">
        <v>12354</v>
      </c>
      <c r="B12335" s="1" t="s">
        <v>35</v>
      </c>
      <c r="G12335">
        <v>2</v>
      </c>
    </row>
    <row r="12336" spans="1:12" hidden="1" x14ac:dyDescent="0.3">
      <c r="A12336" s="1" t="s">
        <v>12355</v>
      </c>
      <c r="B12336" s="1" t="s">
        <v>35</v>
      </c>
      <c r="J12336">
        <v>1</v>
      </c>
    </row>
    <row r="12337" spans="1:12" hidden="1" x14ac:dyDescent="0.3">
      <c r="A12337" s="1" t="s">
        <v>12356</v>
      </c>
      <c r="B12337" s="1" t="s">
        <v>35</v>
      </c>
      <c r="F12337">
        <v>1</v>
      </c>
    </row>
    <row r="12338" spans="1:12" hidden="1" x14ac:dyDescent="0.3">
      <c r="A12338" s="1" t="s">
        <v>12357</v>
      </c>
      <c r="B12338" s="1" t="s">
        <v>35</v>
      </c>
      <c r="F12338">
        <v>2</v>
      </c>
    </row>
    <row r="12339" spans="1:12" hidden="1" x14ac:dyDescent="0.3">
      <c r="A12339" s="1" t="s">
        <v>12358</v>
      </c>
      <c r="B12339" s="1" t="s">
        <v>35</v>
      </c>
      <c r="F12339">
        <v>2</v>
      </c>
    </row>
    <row r="12340" spans="1:12" hidden="1" x14ac:dyDescent="0.3">
      <c r="A12340" s="1" t="s">
        <v>12359</v>
      </c>
      <c r="B12340" s="1" t="s">
        <v>35</v>
      </c>
      <c r="F12340">
        <v>2</v>
      </c>
      <c r="G12340">
        <v>2</v>
      </c>
    </row>
    <row r="12341" spans="1:12" hidden="1" x14ac:dyDescent="0.3">
      <c r="A12341" s="1" t="s">
        <v>12360</v>
      </c>
      <c r="B12341" s="1" t="s">
        <v>35</v>
      </c>
      <c r="F12341">
        <v>1</v>
      </c>
      <c r="G12341">
        <v>1</v>
      </c>
      <c r="J12341">
        <v>1</v>
      </c>
    </row>
    <row r="12342" spans="1:12" hidden="1" x14ac:dyDescent="0.3">
      <c r="A12342" s="1" t="s">
        <v>12361</v>
      </c>
      <c r="B12342" s="1" t="s">
        <v>35</v>
      </c>
      <c r="D12342">
        <v>1</v>
      </c>
      <c r="F12342">
        <v>2</v>
      </c>
      <c r="H12342">
        <v>1</v>
      </c>
    </row>
    <row r="12343" spans="1:12" hidden="1" x14ac:dyDescent="0.3">
      <c r="A12343" s="1" t="s">
        <v>12362</v>
      </c>
      <c r="B12343" s="1" t="s">
        <v>35</v>
      </c>
      <c r="F12343">
        <v>2</v>
      </c>
    </row>
    <row r="12344" spans="1:12" hidden="1" x14ac:dyDescent="0.3">
      <c r="A12344" s="1" t="s">
        <v>12363</v>
      </c>
      <c r="B12344" s="1" t="s">
        <v>35</v>
      </c>
      <c r="F12344">
        <v>1</v>
      </c>
      <c r="J12344">
        <v>1</v>
      </c>
      <c r="L12344">
        <v>1</v>
      </c>
    </row>
    <row r="12345" spans="1:12" hidden="1" x14ac:dyDescent="0.3">
      <c r="A12345" s="1" t="s">
        <v>12364</v>
      </c>
      <c r="B12345" s="1" t="s">
        <v>35</v>
      </c>
      <c r="F12345">
        <v>2</v>
      </c>
      <c r="G12345">
        <v>1</v>
      </c>
    </row>
    <row r="12346" spans="1:12" hidden="1" x14ac:dyDescent="0.3">
      <c r="A12346" s="1" t="s">
        <v>12365</v>
      </c>
      <c r="B12346" s="1" t="s">
        <v>35</v>
      </c>
      <c r="G12346">
        <v>1</v>
      </c>
      <c r="J12346">
        <v>2</v>
      </c>
    </row>
    <row r="12347" spans="1:12" hidden="1" x14ac:dyDescent="0.3">
      <c r="A12347" s="1" t="s">
        <v>12366</v>
      </c>
      <c r="B12347" s="1" t="s">
        <v>35</v>
      </c>
      <c r="F12347">
        <v>1</v>
      </c>
    </row>
    <row r="12348" spans="1:12" hidden="1" x14ac:dyDescent="0.3">
      <c r="A12348" s="1" t="s">
        <v>12367</v>
      </c>
      <c r="B12348" s="1" t="s">
        <v>35</v>
      </c>
      <c r="F12348">
        <v>1</v>
      </c>
      <c r="J12348">
        <v>1</v>
      </c>
    </row>
    <row r="12349" spans="1:12" hidden="1" x14ac:dyDescent="0.3">
      <c r="A12349" s="1" t="s">
        <v>12368</v>
      </c>
      <c r="B12349" s="1" t="s">
        <v>35</v>
      </c>
      <c r="F12349">
        <v>2</v>
      </c>
    </row>
    <row r="12350" spans="1:12" hidden="1" x14ac:dyDescent="0.3">
      <c r="A12350" s="1" t="s">
        <v>12369</v>
      </c>
      <c r="B12350" s="1" t="s">
        <v>35</v>
      </c>
      <c r="F12350">
        <v>1</v>
      </c>
    </row>
    <row r="12351" spans="1:12" hidden="1" x14ac:dyDescent="0.3">
      <c r="A12351" s="1" t="s">
        <v>12370</v>
      </c>
      <c r="B12351" s="1" t="s">
        <v>35</v>
      </c>
      <c r="G12351">
        <v>1</v>
      </c>
      <c r="L12351">
        <v>1</v>
      </c>
    </row>
    <row r="12352" spans="1:12" hidden="1" x14ac:dyDescent="0.3">
      <c r="A12352" s="1" t="s">
        <v>12371</v>
      </c>
      <c r="B12352" s="1" t="s">
        <v>35</v>
      </c>
      <c r="F12352">
        <v>1</v>
      </c>
      <c r="G12352">
        <v>2</v>
      </c>
      <c r="J12352">
        <v>5</v>
      </c>
    </row>
    <row r="12353" spans="1:12" hidden="1" x14ac:dyDescent="0.3">
      <c r="A12353" s="1" t="s">
        <v>12372</v>
      </c>
      <c r="B12353" s="1" t="s">
        <v>35</v>
      </c>
      <c r="J12353">
        <v>20</v>
      </c>
    </row>
    <row r="12354" spans="1:12" hidden="1" x14ac:dyDescent="0.3">
      <c r="A12354" s="1" t="s">
        <v>12373</v>
      </c>
      <c r="B12354" s="1" t="s">
        <v>35</v>
      </c>
      <c r="F12354">
        <v>2</v>
      </c>
      <c r="G12354">
        <v>3</v>
      </c>
      <c r="J12354">
        <v>2</v>
      </c>
    </row>
    <row r="12355" spans="1:12" hidden="1" x14ac:dyDescent="0.3">
      <c r="A12355" s="1" t="s">
        <v>12374</v>
      </c>
      <c r="B12355" s="1" t="s">
        <v>35</v>
      </c>
      <c r="D12355">
        <v>2</v>
      </c>
      <c r="F12355">
        <v>1</v>
      </c>
      <c r="G12355">
        <v>4</v>
      </c>
      <c r="J12355">
        <v>9</v>
      </c>
    </row>
    <row r="12356" spans="1:12" hidden="1" x14ac:dyDescent="0.3">
      <c r="A12356" s="1" t="s">
        <v>12375</v>
      </c>
      <c r="B12356" s="1" t="s">
        <v>35</v>
      </c>
      <c r="F12356">
        <v>2</v>
      </c>
    </row>
    <row r="12357" spans="1:12" hidden="1" x14ac:dyDescent="0.3">
      <c r="A12357" s="1" t="s">
        <v>12376</v>
      </c>
      <c r="B12357" s="1" t="s">
        <v>35</v>
      </c>
      <c r="G12357">
        <v>2</v>
      </c>
    </row>
    <row r="12358" spans="1:12" hidden="1" x14ac:dyDescent="0.3">
      <c r="A12358" s="1" t="s">
        <v>12377</v>
      </c>
      <c r="B12358" s="1" t="s">
        <v>35</v>
      </c>
      <c r="G12358">
        <v>1</v>
      </c>
    </row>
    <row r="12359" spans="1:12" hidden="1" x14ac:dyDescent="0.3">
      <c r="A12359" s="1" t="s">
        <v>12378</v>
      </c>
      <c r="B12359" s="1" t="s">
        <v>35</v>
      </c>
      <c r="G12359">
        <v>1</v>
      </c>
    </row>
    <row r="12360" spans="1:12" hidden="1" x14ac:dyDescent="0.3">
      <c r="A12360" s="1" t="s">
        <v>12379</v>
      </c>
      <c r="B12360" s="1" t="s">
        <v>35</v>
      </c>
      <c r="F12360">
        <v>1</v>
      </c>
      <c r="G12360">
        <v>5</v>
      </c>
    </row>
    <row r="12361" spans="1:12" hidden="1" x14ac:dyDescent="0.3">
      <c r="A12361" s="1" t="s">
        <v>12380</v>
      </c>
      <c r="B12361" s="1" t="s">
        <v>35</v>
      </c>
      <c r="F12361">
        <v>1</v>
      </c>
    </row>
    <row r="12362" spans="1:12" hidden="1" x14ac:dyDescent="0.3">
      <c r="A12362" s="1" t="s">
        <v>12381</v>
      </c>
      <c r="B12362" s="1" t="s">
        <v>35</v>
      </c>
      <c r="F12362">
        <v>1</v>
      </c>
    </row>
    <row r="12363" spans="1:12" hidden="1" x14ac:dyDescent="0.3">
      <c r="A12363" s="1" t="s">
        <v>12382</v>
      </c>
      <c r="B12363" s="1" t="s">
        <v>35</v>
      </c>
      <c r="D12363">
        <v>1</v>
      </c>
      <c r="F12363">
        <v>7</v>
      </c>
      <c r="G12363">
        <v>11</v>
      </c>
      <c r="J12363">
        <v>2</v>
      </c>
    </row>
    <row r="12364" spans="1:12" hidden="1" x14ac:dyDescent="0.3">
      <c r="A12364" s="1" t="s">
        <v>12383</v>
      </c>
      <c r="B12364" s="1" t="s">
        <v>35</v>
      </c>
      <c r="F12364">
        <v>3</v>
      </c>
    </row>
    <row r="12365" spans="1:12" hidden="1" x14ac:dyDescent="0.3">
      <c r="A12365" s="1" t="s">
        <v>12384</v>
      </c>
      <c r="B12365" s="1" t="s">
        <v>35</v>
      </c>
      <c r="D12365">
        <v>1</v>
      </c>
      <c r="F12365">
        <v>3</v>
      </c>
      <c r="J12365">
        <v>1</v>
      </c>
    </row>
    <row r="12366" spans="1:12" hidden="1" x14ac:dyDescent="0.3">
      <c r="A12366" s="1" t="s">
        <v>12385</v>
      </c>
      <c r="B12366" s="1" t="s">
        <v>35</v>
      </c>
      <c r="F12366">
        <v>5</v>
      </c>
      <c r="L12366">
        <v>1</v>
      </c>
    </row>
    <row r="12367" spans="1:12" hidden="1" x14ac:dyDescent="0.3">
      <c r="A12367" s="1" t="s">
        <v>12386</v>
      </c>
      <c r="B12367" s="1" t="s">
        <v>35</v>
      </c>
      <c r="D12367">
        <v>1</v>
      </c>
      <c r="F12367">
        <v>1</v>
      </c>
      <c r="J12367">
        <v>1</v>
      </c>
    </row>
    <row r="12368" spans="1:12" hidden="1" x14ac:dyDescent="0.3">
      <c r="A12368" s="1" t="s">
        <v>12387</v>
      </c>
      <c r="B12368" s="1" t="s">
        <v>35</v>
      </c>
      <c r="F12368">
        <v>2</v>
      </c>
      <c r="G12368">
        <v>9</v>
      </c>
      <c r="J12368">
        <v>1</v>
      </c>
    </row>
    <row r="12369" spans="1:12" hidden="1" x14ac:dyDescent="0.3">
      <c r="A12369" s="1" t="s">
        <v>12388</v>
      </c>
      <c r="B12369" s="1" t="s">
        <v>35</v>
      </c>
      <c r="G12369">
        <v>8</v>
      </c>
    </row>
    <row r="12370" spans="1:12" hidden="1" x14ac:dyDescent="0.3">
      <c r="A12370" s="1" t="s">
        <v>12389</v>
      </c>
      <c r="B12370" s="1" t="s">
        <v>35</v>
      </c>
      <c r="F12370">
        <v>5</v>
      </c>
      <c r="G12370">
        <v>26</v>
      </c>
    </row>
    <row r="12371" spans="1:12" hidden="1" x14ac:dyDescent="0.3">
      <c r="A12371" s="1" t="s">
        <v>12390</v>
      </c>
      <c r="B12371" s="1" t="s">
        <v>35</v>
      </c>
      <c r="G12371">
        <v>4</v>
      </c>
    </row>
    <row r="12372" spans="1:12" hidden="1" x14ac:dyDescent="0.3">
      <c r="A12372" s="1" t="s">
        <v>12391</v>
      </c>
      <c r="B12372" s="1" t="s">
        <v>35</v>
      </c>
      <c r="F12372">
        <v>1</v>
      </c>
    </row>
    <row r="12373" spans="1:12" hidden="1" x14ac:dyDescent="0.3">
      <c r="A12373" s="1" t="s">
        <v>12392</v>
      </c>
      <c r="B12373" s="1" t="s">
        <v>35</v>
      </c>
      <c r="F12373">
        <v>1</v>
      </c>
    </row>
    <row r="12374" spans="1:12" hidden="1" x14ac:dyDescent="0.3">
      <c r="A12374" s="1" t="s">
        <v>12393</v>
      </c>
      <c r="B12374" s="1" t="s">
        <v>35</v>
      </c>
      <c r="J12374">
        <v>1</v>
      </c>
    </row>
    <row r="12375" spans="1:12" hidden="1" x14ac:dyDescent="0.3">
      <c r="A12375" s="1" t="s">
        <v>12394</v>
      </c>
      <c r="B12375" s="1" t="s">
        <v>35</v>
      </c>
      <c r="F12375">
        <v>1</v>
      </c>
    </row>
    <row r="12376" spans="1:12" hidden="1" x14ac:dyDescent="0.3">
      <c r="A12376" s="1" t="s">
        <v>12395</v>
      </c>
      <c r="B12376" s="1" t="s">
        <v>35</v>
      </c>
      <c r="G12376">
        <v>1</v>
      </c>
    </row>
    <row r="12377" spans="1:12" hidden="1" x14ac:dyDescent="0.3">
      <c r="A12377" s="1" t="s">
        <v>12396</v>
      </c>
      <c r="B12377" s="1" t="s">
        <v>35</v>
      </c>
      <c r="F12377">
        <v>1</v>
      </c>
    </row>
    <row r="12378" spans="1:12" hidden="1" x14ac:dyDescent="0.3">
      <c r="A12378" s="1" t="s">
        <v>12397</v>
      </c>
      <c r="B12378" s="1" t="s">
        <v>35</v>
      </c>
      <c r="J12378">
        <v>2</v>
      </c>
    </row>
    <row r="12379" spans="1:12" hidden="1" x14ac:dyDescent="0.3">
      <c r="A12379" s="1" t="s">
        <v>12398</v>
      </c>
      <c r="B12379" s="1" t="s">
        <v>35</v>
      </c>
      <c r="D12379">
        <v>3</v>
      </c>
      <c r="F12379">
        <v>9</v>
      </c>
      <c r="G12379">
        <v>14</v>
      </c>
      <c r="L12379">
        <v>1</v>
      </c>
    </row>
    <row r="12380" spans="1:12" hidden="1" x14ac:dyDescent="0.3">
      <c r="A12380" s="1" t="s">
        <v>12399</v>
      </c>
      <c r="B12380" s="1" t="s">
        <v>35</v>
      </c>
      <c r="E12380">
        <v>1</v>
      </c>
      <c r="F12380">
        <v>1</v>
      </c>
      <c r="J12380">
        <v>2</v>
      </c>
    </row>
    <row r="12381" spans="1:12" hidden="1" x14ac:dyDescent="0.3">
      <c r="A12381" s="1" t="s">
        <v>12400</v>
      </c>
      <c r="B12381" s="1" t="s">
        <v>35</v>
      </c>
      <c r="G12381">
        <v>1</v>
      </c>
    </row>
    <row r="12382" spans="1:12" hidden="1" x14ac:dyDescent="0.3">
      <c r="A12382" s="1" t="s">
        <v>12401</v>
      </c>
      <c r="B12382" s="1" t="s">
        <v>35</v>
      </c>
      <c r="F12382">
        <v>2</v>
      </c>
      <c r="L12382">
        <v>1</v>
      </c>
    </row>
    <row r="12383" spans="1:12" hidden="1" x14ac:dyDescent="0.3">
      <c r="A12383" s="1" t="s">
        <v>12402</v>
      </c>
      <c r="B12383" s="1" t="s">
        <v>35</v>
      </c>
      <c r="G12383">
        <v>1</v>
      </c>
    </row>
    <row r="12384" spans="1:12" hidden="1" x14ac:dyDescent="0.3">
      <c r="A12384" s="1" t="s">
        <v>12403</v>
      </c>
      <c r="B12384" s="1" t="s">
        <v>35</v>
      </c>
      <c r="G12384">
        <v>3</v>
      </c>
    </row>
    <row r="12385" spans="1:12" hidden="1" x14ac:dyDescent="0.3">
      <c r="A12385" s="1" t="s">
        <v>12404</v>
      </c>
      <c r="B12385" s="1" t="s">
        <v>35</v>
      </c>
      <c r="G12385">
        <v>1</v>
      </c>
    </row>
    <row r="12386" spans="1:12" hidden="1" x14ac:dyDescent="0.3">
      <c r="A12386" s="1" t="s">
        <v>12405</v>
      </c>
      <c r="B12386" s="1" t="s">
        <v>35</v>
      </c>
      <c r="G12386">
        <v>1</v>
      </c>
    </row>
    <row r="12387" spans="1:12" hidden="1" x14ac:dyDescent="0.3">
      <c r="A12387" s="1" t="s">
        <v>12406</v>
      </c>
      <c r="B12387" s="1" t="s">
        <v>35</v>
      </c>
      <c r="G12387">
        <v>1</v>
      </c>
    </row>
    <row r="12388" spans="1:12" hidden="1" x14ac:dyDescent="0.3">
      <c r="A12388" s="1" t="s">
        <v>12407</v>
      </c>
      <c r="B12388" s="1" t="s">
        <v>35</v>
      </c>
      <c r="G12388">
        <v>1</v>
      </c>
    </row>
    <row r="12389" spans="1:12" hidden="1" x14ac:dyDescent="0.3">
      <c r="A12389" s="1" t="s">
        <v>12408</v>
      </c>
      <c r="B12389" s="1" t="s">
        <v>35</v>
      </c>
      <c r="G12389">
        <v>1</v>
      </c>
      <c r="L12389">
        <v>1</v>
      </c>
    </row>
    <row r="12390" spans="1:12" hidden="1" x14ac:dyDescent="0.3">
      <c r="A12390" s="1" t="s">
        <v>12409</v>
      </c>
      <c r="B12390" s="1" t="s">
        <v>35</v>
      </c>
      <c r="F12390">
        <v>1</v>
      </c>
      <c r="J12390">
        <v>2</v>
      </c>
    </row>
    <row r="12391" spans="1:12" hidden="1" x14ac:dyDescent="0.3">
      <c r="A12391" s="1" t="s">
        <v>12410</v>
      </c>
      <c r="B12391" s="1" t="s">
        <v>35</v>
      </c>
      <c r="G12391">
        <v>1</v>
      </c>
      <c r="J12391">
        <v>2</v>
      </c>
    </row>
    <row r="12392" spans="1:12" hidden="1" x14ac:dyDescent="0.3">
      <c r="A12392" s="1" t="s">
        <v>12411</v>
      </c>
      <c r="B12392" s="1" t="s">
        <v>35</v>
      </c>
      <c r="J12392">
        <v>1</v>
      </c>
    </row>
    <row r="12393" spans="1:12" hidden="1" x14ac:dyDescent="0.3">
      <c r="A12393" s="1" t="s">
        <v>12412</v>
      </c>
      <c r="B12393" s="1" t="s">
        <v>35</v>
      </c>
      <c r="G12393">
        <v>2</v>
      </c>
    </row>
    <row r="12394" spans="1:12" hidden="1" x14ac:dyDescent="0.3">
      <c r="A12394" s="1" t="s">
        <v>12413</v>
      </c>
      <c r="B12394" s="1" t="s">
        <v>35</v>
      </c>
      <c r="G12394">
        <v>1</v>
      </c>
    </row>
    <row r="12395" spans="1:12" hidden="1" x14ac:dyDescent="0.3">
      <c r="A12395" s="1" t="s">
        <v>12414</v>
      </c>
      <c r="B12395" s="1" t="s">
        <v>35</v>
      </c>
      <c r="G12395">
        <v>6</v>
      </c>
      <c r="J12395">
        <v>1</v>
      </c>
    </row>
    <row r="12396" spans="1:12" hidden="1" x14ac:dyDescent="0.3">
      <c r="A12396" s="1" t="s">
        <v>12415</v>
      </c>
      <c r="B12396" s="1" t="s">
        <v>35</v>
      </c>
      <c r="F12396">
        <v>1</v>
      </c>
      <c r="G12396">
        <v>4</v>
      </c>
      <c r="J12396">
        <v>3</v>
      </c>
    </row>
    <row r="12397" spans="1:12" hidden="1" x14ac:dyDescent="0.3">
      <c r="A12397" s="1" t="s">
        <v>12416</v>
      </c>
      <c r="B12397" s="1" t="s">
        <v>35</v>
      </c>
      <c r="D12397">
        <v>33</v>
      </c>
      <c r="F12397">
        <v>26</v>
      </c>
      <c r="G12397">
        <v>347</v>
      </c>
      <c r="J12397">
        <v>293</v>
      </c>
      <c r="L12397">
        <v>6</v>
      </c>
    </row>
    <row r="12398" spans="1:12" hidden="1" x14ac:dyDescent="0.3">
      <c r="A12398" s="1" t="s">
        <v>12417</v>
      </c>
      <c r="B12398" s="1" t="s">
        <v>35</v>
      </c>
      <c r="G12398">
        <v>7</v>
      </c>
      <c r="J12398">
        <v>1</v>
      </c>
    </row>
    <row r="12399" spans="1:12" hidden="1" x14ac:dyDescent="0.3">
      <c r="A12399" s="1" t="s">
        <v>12418</v>
      </c>
      <c r="B12399" s="1" t="s">
        <v>35</v>
      </c>
      <c r="G12399">
        <v>1</v>
      </c>
    </row>
    <row r="12400" spans="1:12" hidden="1" x14ac:dyDescent="0.3">
      <c r="A12400" s="1" t="s">
        <v>12419</v>
      </c>
      <c r="B12400" s="1" t="s">
        <v>35</v>
      </c>
      <c r="F12400">
        <v>1</v>
      </c>
      <c r="G12400">
        <v>3</v>
      </c>
    </row>
    <row r="12401" spans="1:12" hidden="1" x14ac:dyDescent="0.3">
      <c r="A12401" s="1" t="s">
        <v>12420</v>
      </c>
      <c r="B12401" s="1" t="s">
        <v>35</v>
      </c>
      <c r="F12401">
        <v>1</v>
      </c>
      <c r="G12401">
        <v>1</v>
      </c>
    </row>
    <row r="12402" spans="1:12" hidden="1" x14ac:dyDescent="0.3">
      <c r="A12402" s="1" t="s">
        <v>12421</v>
      </c>
      <c r="B12402" s="1" t="s">
        <v>35</v>
      </c>
      <c r="F12402">
        <v>3</v>
      </c>
      <c r="G12402">
        <v>2</v>
      </c>
      <c r="J12402">
        <v>1</v>
      </c>
    </row>
    <row r="12403" spans="1:12" hidden="1" x14ac:dyDescent="0.3">
      <c r="A12403" s="1" t="s">
        <v>12422</v>
      </c>
      <c r="B12403" s="1" t="s">
        <v>35</v>
      </c>
      <c r="D12403">
        <v>7</v>
      </c>
      <c r="F12403">
        <v>3</v>
      </c>
      <c r="G12403">
        <v>53</v>
      </c>
      <c r="J12403">
        <v>40</v>
      </c>
      <c r="L12403">
        <v>1</v>
      </c>
    </row>
    <row r="12404" spans="1:12" hidden="1" x14ac:dyDescent="0.3">
      <c r="A12404" s="1" t="s">
        <v>12423</v>
      </c>
      <c r="B12404" s="1" t="s">
        <v>35</v>
      </c>
      <c r="F12404">
        <v>1</v>
      </c>
    </row>
    <row r="12405" spans="1:12" hidden="1" x14ac:dyDescent="0.3">
      <c r="A12405" s="1" t="s">
        <v>12424</v>
      </c>
      <c r="B12405" s="1" t="s">
        <v>35</v>
      </c>
      <c r="D12405">
        <v>4</v>
      </c>
      <c r="F12405">
        <v>11</v>
      </c>
      <c r="G12405">
        <v>53</v>
      </c>
      <c r="J12405">
        <v>55</v>
      </c>
    </row>
    <row r="12406" spans="1:12" hidden="1" x14ac:dyDescent="0.3">
      <c r="A12406" s="1" t="s">
        <v>12425</v>
      </c>
      <c r="B12406" s="1" t="s">
        <v>35</v>
      </c>
      <c r="D12406">
        <v>3</v>
      </c>
      <c r="F12406">
        <v>10</v>
      </c>
      <c r="G12406">
        <v>59</v>
      </c>
      <c r="J12406">
        <v>36</v>
      </c>
    </row>
    <row r="12407" spans="1:12" hidden="1" x14ac:dyDescent="0.3">
      <c r="A12407" s="1" t="s">
        <v>12426</v>
      </c>
      <c r="B12407" s="1" t="s">
        <v>35</v>
      </c>
      <c r="D12407">
        <v>5</v>
      </c>
      <c r="F12407">
        <v>7</v>
      </c>
      <c r="G12407">
        <v>50</v>
      </c>
      <c r="J12407">
        <v>47</v>
      </c>
      <c r="L12407">
        <v>1</v>
      </c>
    </row>
    <row r="12408" spans="1:12" hidden="1" x14ac:dyDescent="0.3">
      <c r="A12408" s="1" t="s">
        <v>12427</v>
      </c>
      <c r="B12408" s="1" t="s">
        <v>35</v>
      </c>
      <c r="F12408">
        <v>1</v>
      </c>
      <c r="G12408">
        <v>10</v>
      </c>
      <c r="J12408">
        <v>4</v>
      </c>
      <c r="L12408">
        <v>1</v>
      </c>
    </row>
    <row r="12409" spans="1:12" hidden="1" x14ac:dyDescent="0.3">
      <c r="A12409" s="1" t="s">
        <v>12428</v>
      </c>
      <c r="B12409" s="1" t="s">
        <v>35</v>
      </c>
      <c r="F12409">
        <v>2</v>
      </c>
    </row>
    <row r="12410" spans="1:12" hidden="1" x14ac:dyDescent="0.3">
      <c r="A12410" s="1" t="s">
        <v>12429</v>
      </c>
      <c r="B12410" s="1" t="s">
        <v>35</v>
      </c>
      <c r="G12410">
        <v>1</v>
      </c>
    </row>
    <row r="12411" spans="1:12" hidden="1" x14ac:dyDescent="0.3">
      <c r="A12411" s="1" t="s">
        <v>12430</v>
      </c>
      <c r="B12411" s="1" t="s">
        <v>35</v>
      </c>
      <c r="H12411">
        <v>1</v>
      </c>
    </row>
    <row r="12412" spans="1:12" hidden="1" x14ac:dyDescent="0.3">
      <c r="A12412" s="1" t="s">
        <v>12431</v>
      </c>
      <c r="B12412" s="1" t="s">
        <v>35</v>
      </c>
      <c r="F12412">
        <v>1</v>
      </c>
    </row>
    <row r="12413" spans="1:12" hidden="1" x14ac:dyDescent="0.3">
      <c r="A12413" s="1" t="s">
        <v>12432</v>
      </c>
      <c r="B12413" s="1" t="s">
        <v>35</v>
      </c>
      <c r="D12413">
        <v>1</v>
      </c>
      <c r="F12413">
        <v>3</v>
      </c>
      <c r="G12413">
        <v>25</v>
      </c>
      <c r="J12413">
        <v>7</v>
      </c>
    </row>
    <row r="12414" spans="1:12" hidden="1" x14ac:dyDescent="0.3">
      <c r="A12414" s="1" t="s">
        <v>12433</v>
      </c>
      <c r="B12414" s="1" t="s">
        <v>35</v>
      </c>
      <c r="F12414">
        <v>1</v>
      </c>
      <c r="L12414">
        <v>1</v>
      </c>
    </row>
    <row r="12415" spans="1:12" hidden="1" x14ac:dyDescent="0.3">
      <c r="A12415" s="1" t="s">
        <v>12434</v>
      </c>
      <c r="B12415" s="1" t="s">
        <v>35</v>
      </c>
      <c r="G12415">
        <v>1</v>
      </c>
    </row>
    <row r="12416" spans="1:12" hidden="1" x14ac:dyDescent="0.3">
      <c r="A12416" s="1" t="s">
        <v>12435</v>
      </c>
      <c r="B12416" s="1" t="s">
        <v>35</v>
      </c>
      <c r="J12416">
        <v>2</v>
      </c>
    </row>
    <row r="12417" spans="1:13" hidden="1" x14ac:dyDescent="0.3">
      <c r="A12417" s="1" t="s">
        <v>12436</v>
      </c>
      <c r="B12417" s="1" t="s">
        <v>35</v>
      </c>
      <c r="J12417">
        <v>1</v>
      </c>
    </row>
    <row r="12418" spans="1:13" hidden="1" x14ac:dyDescent="0.3">
      <c r="A12418" s="1" t="s">
        <v>12437</v>
      </c>
      <c r="B12418" s="1" t="s">
        <v>35</v>
      </c>
      <c r="D12418">
        <v>9</v>
      </c>
      <c r="E12418">
        <v>1</v>
      </c>
      <c r="F12418">
        <v>14</v>
      </c>
      <c r="G12418">
        <v>166</v>
      </c>
      <c r="J12418">
        <v>121</v>
      </c>
    </row>
    <row r="12419" spans="1:13" hidden="1" x14ac:dyDescent="0.3">
      <c r="A12419" s="1" t="s">
        <v>12438</v>
      </c>
      <c r="B12419" s="1" t="s">
        <v>35</v>
      </c>
      <c r="D12419">
        <v>1</v>
      </c>
      <c r="F12419">
        <v>4</v>
      </c>
    </row>
    <row r="12420" spans="1:13" hidden="1" x14ac:dyDescent="0.3">
      <c r="A12420" s="1" t="s">
        <v>12439</v>
      </c>
      <c r="B12420" s="1" t="s">
        <v>35</v>
      </c>
      <c r="H12420">
        <v>1</v>
      </c>
    </row>
    <row r="12421" spans="1:13" hidden="1" x14ac:dyDescent="0.3">
      <c r="A12421" s="1" t="s">
        <v>12440</v>
      </c>
      <c r="B12421" s="1" t="s">
        <v>35</v>
      </c>
      <c r="F12421">
        <v>3</v>
      </c>
    </row>
    <row r="12422" spans="1:13" hidden="1" x14ac:dyDescent="0.3">
      <c r="A12422" s="1" t="s">
        <v>12441</v>
      </c>
      <c r="B12422" s="1" t="s">
        <v>35</v>
      </c>
      <c r="F12422">
        <v>1</v>
      </c>
      <c r="G12422">
        <v>2</v>
      </c>
      <c r="J12422">
        <v>3</v>
      </c>
    </row>
    <row r="12423" spans="1:13" hidden="1" x14ac:dyDescent="0.3">
      <c r="A12423" s="1" t="s">
        <v>12442</v>
      </c>
      <c r="B12423" s="1" t="s">
        <v>35</v>
      </c>
      <c r="G12423">
        <v>2</v>
      </c>
    </row>
    <row r="12424" spans="1:13" hidden="1" x14ac:dyDescent="0.3">
      <c r="A12424" s="1" t="s">
        <v>12443</v>
      </c>
      <c r="B12424" s="1" t="s">
        <v>35</v>
      </c>
      <c r="F12424">
        <v>1</v>
      </c>
    </row>
    <row r="12425" spans="1:13" hidden="1" x14ac:dyDescent="0.3">
      <c r="A12425" s="1" t="s">
        <v>12444</v>
      </c>
      <c r="B12425" s="1" t="s">
        <v>35</v>
      </c>
      <c r="F12425">
        <v>1</v>
      </c>
      <c r="J12425">
        <v>2</v>
      </c>
    </row>
    <row r="12426" spans="1:13" hidden="1" x14ac:dyDescent="0.3">
      <c r="A12426" s="1" t="s">
        <v>12445</v>
      </c>
      <c r="B12426" s="1" t="s">
        <v>35</v>
      </c>
      <c r="L12426">
        <v>1</v>
      </c>
    </row>
    <row r="12427" spans="1:13" hidden="1" x14ac:dyDescent="0.3">
      <c r="A12427" s="1" t="s">
        <v>12446</v>
      </c>
      <c r="B12427" s="1" t="s">
        <v>35</v>
      </c>
      <c r="J12427">
        <v>1</v>
      </c>
    </row>
    <row r="12428" spans="1:13" hidden="1" x14ac:dyDescent="0.3">
      <c r="A12428" s="1" t="s">
        <v>12447</v>
      </c>
      <c r="B12428" s="1" t="s">
        <v>35</v>
      </c>
      <c r="F12428">
        <v>1</v>
      </c>
    </row>
    <row r="12429" spans="1:13" hidden="1" x14ac:dyDescent="0.3">
      <c r="A12429" s="1" t="s">
        <v>12448</v>
      </c>
      <c r="B12429" s="1" t="s">
        <v>35</v>
      </c>
      <c r="D12429">
        <v>1</v>
      </c>
      <c r="F12429">
        <v>1</v>
      </c>
    </row>
    <row r="12430" spans="1:13" hidden="1" x14ac:dyDescent="0.3">
      <c r="A12430" s="1" t="s">
        <v>12449</v>
      </c>
      <c r="B12430" s="1" t="s">
        <v>35</v>
      </c>
      <c r="E12430">
        <v>1</v>
      </c>
      <c r="G12430">
        <v>5</v>
      </c>
    </row>
    <row r="12431" spans="1:13" hidden="1" x14ac:dyDescent="0.3">
      <c r="A12431" s="1" t="s">
        <v>12450</v>
      </c>
      <c r="B12431" s="1" t="s">
        <v>35</v>
      </c>
      <c r="G12431">
        <v>2</v>
      </c>
      <c r="L12431">
        <v>1</v>
      </c>
    </row>
    <row r="12432" spans="1:13" hidden="1" x14ac:dyDescent="0.3">
      <c r="A12432" s="1" t="s">
        <v>12451</v>
      </c>
      <c r="B12432" s="1" t="s">
        <v>35</v>
      </c>
      <c r="D12432">
        <v>2</v>
      </c>
      <c r="F12432">
        <v>4</v>
      </c>
      <c r="G12432">
        <v>33</v>
      </c>
      <c r="J12432">
        <v>19</v>
      </c>
      <c r="M12432">
        <v>1</v>
      </c>
    </row>
    <row r="12433" spans="1:12" hidden="1" x14ac:dyDescent="0.3">
      <c r="A12433" s="1" t="s">
        <v>12452</v>
      </c>
      <c r="B12433" s="1" t="s">
        <v>35</v>
      </c>
      <c r="D12433">
        <v>2</v>
      </c>
      <c r="F12433">
        <v>4</v>
      </c>
      <c r="G12433">
        <v>78</v>
      </c>
      <c r="J12433">
        <v>34</v>
      </c>
      <c r="L12433">
        <v>2</v>
      </c>
    </row>
    <row r="12434" spans="1:12" hidden="1" x14ac:dyDescent="0.3">
      <c r="A12434" s="1" t="s">
        <v>12453</v>
      </c>
      <c r="B12434" s="1" t="s">
        <v>35</v>
      </c>
      <c r="D12434">
        <v>1</v>
      </c>
      <c r="G12434">
        <v>1</v>
      </c>
      <c r="L12434">
        <v>1</v>
      </c>
    </row>
    <row r="12435" spans="1:12" hidden="1" x14ac:dyDescent="0.3">
      <c r="A12435" s="1" t="s">
        <v>12454</v>
      </c>
      <c r="B12435" s="1" t="s">
        <v>35</v>
      </c>
      <c r="D12435">
        <v>2</v>
      </c>
      <c r="F12435">
        <v>7</v>
      </c>
      <c r="G12435">
        <v>37</v>
      </c>
      <c r="J12435">
        <v>21</v>
      </c>
      <c r="L12435">
        <v>1</v>
      </c>
    </row>
    <row r="12436" spans="1:12" hidden="1" x14ac:dyDescent="0.3">
      <c r="A12436" s="1" t="s">
        <v>12455</v>
      </c>
      <c r="B12436" s="1" t="s">
        <v>35</v>
      </c>
      <c r="J12436">
        <v>1</v>
      </c>
    </row>
    <row r="12437" spans="1:12" hidden="1" x14ac:dyDescent="0.3">
      <c r="A12437" s="1" t="s">
        <v>12456</v>
      </c>
      <c r="B12437" s="1" t="s">
        <v>35</v>
      </c>
      <c r="D12437">
        <v>2</v>
      </c>
      <c r="F12437">
        <v>2</v>
      </c>
      <c r="G12437">
        <v>11</v>
      </c>
      <c r="J12437">
        <v>1</v>
      </c>
    </row>
    <row r="12438" spans="1:12" hidden="1" x14ac:dyDescent="0.3">
      <c r="A12438" s="1" t="s">
        <v>12457</v>
      </c>
      <c r="B12438" s="1" t="s">
        <v>35</v>
      </c>
      <c r="D12438">
        <v>2</v>
      </c>
      <c r="G12438">
        <v>17</v>
      </c>
      <c r="J12438">
        <v>2</v>
      </c>
    </row>
    <row r="12439" spans="1:12" hidden="1" x14ac:dyDescent="0.3">
      <c r="A12439" s="1" t="s">
        <v>12458</v>
      </c>
      <c r="B12439" s="1" t="s">
        <v>35</v>
      </c>
      <c r="D12439">
        <v>1</v>
      </c>
      <c r="F12439">
        <v>1</v>
      </c>
      <c r="G12439">
        <v>31</v>
      </c>
    </row>
    <row r="12440" spans="1:12" hidden="1" x14ac:dyDescent="0.3">
      <c r="A12440" s="1" t="s">
        <v>12459</v>
      </c>
      <c r="B12440" s="1" t="s">
        <v>35</v>
      </c>
      <c r="D12440">
        <v>1</v>
      </c>
      <c r="F12440">
        <v>2</v>
      </c>
      <c r="G12440">
        <v>21</v>
      </c>
      <c r="J12440">
        <v>20</v>
      </c>
      <c r="L12440">
        <v>1</v>
      </c>
    </row>
    <row r="12441" spans="1:12" hidden="1" x14ac:dyDescent="0.3">
      <c r="A12441" s="1" t="s">
        <v>12460</v>
      </c>
      <c r="B12441" s="1" t="s">
        <v>35</v>
      </c>
      <c r="D12441">
        <v>1</v>
      </c>
      <c r="F12441">
        <v>3</v>
      </c>
      <c r="G12441">
        <v>12</v>
      </c>
      <c r="J12441">
        <v>2</v>
      </c>
    </row>
    <row r="12442" spans="1:12" hidden="1" x14ac:dyDescent="0.3">
      <c r="A12442" s="1" t="s">
        <v>12461</v>
      </c>
      <c r="B12442" s="1" t="s">
        <v>35</v>
      </c>
      <c r="F12442">
        <v>3</v>
      </c>
      <c r="G12442">
        <v>18</v>
      </c>
      <c r="J12442">
        <v>15</v>
      </c>
    </row>
    <row r="12443" spans="1:12" hidden="1" x14ac:dyDescent="0.3">
      <c r="A12443" s="1" t="s">
        <v>12462</v>
      </c>
      <c r="B12443" s="1" t="s">
        <v>35</v>
      </c>
      <c r="D12443">
        <v>1</v>
      </c>
      <c r="F12443">
        <v>3</v>
      </c>
      <c r="G12443">
        <v>13</v>
      </c>
    </row>
    <row r="12444" spans="1:12" hidden="1" x14ac:dyDescent="0.3">
      <c r="A12444" s="1" t="s">
        <v>12463</v>
      </c>
      <c r="B12444" s="1" t="s">
        <v>35</v>
      </c>
      <c r="D12444">
        <v>3</v>
      </c>
      <c r="F12444">
        <v>3</v>
      </c>
      <c r="G12444">
        <v>24</v>
      </c>
      <c r="J12444">
        <v>18</v>
      </c>
    </row>
    <row r="12445" spans="1:12" hidden="1" x14ac:dyDescent="0.3">
      <c r="A12445" s="1" t="s">
        <v>12464</v>
      </c>
      <c r="B12445" s="1" t="s">
        <v>35</v>
      </c>
      <c r="F12445">
        <v>6</v>
      </c>
      <c r="G12445">
        <v>4</v>
      </c>
      <c r="H12445">
        <v>1</v>
      </c>
      <c r="J12445">
        <v>3</v>
      </c>
    </row>
    <row r="12446" spans="1:12" hidden="1" x14ac:dyDescent="0.3">
      <c r="A12446" s="1" t="s">
        <v>12465</v>
      </c>
      <c r="B12446" s="1" t="s">
        <v>35</v>
      </c>
      <c r="F12446">
        <v>4</v>
      </c>
      <c r="G12446">
        <v>18</v>
      </c>
      <c r="J12446">
        <v>14</v>
      </c>
    </row>
    <row r="12447" spans="1:12" hidden="1" x14ac:dyDescent="0.3">
      <c r="A12447" s="1" t="s">
        <v>12466</v>
      </c>
      <c r="B12447" s="1" t="s">
        <v>35</v>
      </c>
      <c r="D12447">
        <v>2</v>
      </c>
      <c r="F12447">
        <v>2</v>
      </c>
      <c r="G12447">
        <v>22</v>
      </c>
      <c r="H12447">
        <v>1</v>
      </c>
      <c r="J12447">
        <v>18</v>
      </c>
    </row>
    <row r="12448" spans="1:12" hidden="1" x14ac:dyDescent="0.3">
      <c r="A12448" s="1" t="s">
        <v>12467</v>
      </c>
      <c r="B12448" s="1" t="s">
        <v>35</v>
      </c>
      <c r="F12448">
        <v>1</v>
      </c>
      <c r="G12448">
        <v>3</v>
      </c>
      <c r="J12448">
        <v>1</v>
      </c>
    </row>
    <row r="12449" spans="1:13" hidden="1" x14ac:dyDescent="0.3">
      <c r="A12449" s="1" t="s">
        <v>12468</v>
      </c>
      <c r="B12449" s="1" t="s">
        <v>35</v>
      </c>
      <c r="D12449">
        <v>4</v>
      </c>
      <c r="F12449">
        <v>2</v>
      </c>
      <c r="G12449">
        <v>16</v>
      </c>
      <c r="J12449">
        <v>8</v>
      </c>
      <c r="L12449">
        <v>1</v>
      </c>
    </row>
    <row r="12450" spans="1:13" hidden="1" x14ac:dyDescent="0.3">
      <c r="A12450" s="1" t="s">
        <v>12469</v>
      </c>
      <c r="B12450" s="1" t="s">
        <v>35</v>
      </c>
      <c r="D12450">
        <v>4</v>
      </c>
      <c r="G12450">
        <v>26</v>
      </c>
      <c r="J12450">
        <v>17</v>
      </c>
    </row>
    <row r="12451" spans="1:13" hidden="1" x14ac:dyDescent="0.3">
      <c r="A12451" s="1" t="s">
        <v>12470</v>
      </c>
      <c r="B12451" s="1" t="s">
        <v>35</v>
      </c>
      <c r="D12451">
        <v>2</v>
      </c>
      <c r="F12451">
        <v>5</v>
      </c>
      <c r="G12451">
        <v>28</v>
      </c>
      <c r="J12451">
        <v>14</v>
      </c>
    </row>
    <row r="12452" spans="1:13" hidden="1" x14ac:dyDescent="0.3">
      <c r="A12452" s="1" t="s">
        <v>12471</v>
      </c>
      <c r="B12452" s="1" t="s">
        <v>35</v>
      </c>
      <c r="D12452">
        <v>3</v>
      </c>
      <c r="F12452">
        <v>2</v>
      </c>
      <c r="G12452">
        <v>24</v>
      </c>
      <c r="J12452">
        <v>30</v>
      </c>
    </row>
    <row r="12453" spans="1:13" hidden="1" x14ac:dyDescent="0.3">
      <c r="A12453" s="1" t="s">
        <v>12472</v>
      </c>
      <c r="B12453" s="1" t="s">
        <v>35</v>
      </c>
      <c r="D12453">
        <v>5</v>
      </c>
      <c r="F12453">
        <v>2</v>
      </c>
      <c r="G12453">
        <v>57</v>
      </c>
      <c r="J12453">
        <v>30</v>
      </c>
      <c r="M12453">
        <v>1</v>
      </c>
    </row>
    <row r="12454" spans="1:13" hidden="1" x14ac:dyDescent="0.3">
      <c r="A12454" s="1" t="s">
        <v>12473</v>
      </c>
      <c r="B12454" s="1" t="s">
        <v>35</v>
      </c>
      <c r="D12454">
        <v>4</v>
      </c>
      <c r="F12454">
        <v>2</v>
      </c>
      <c r="G12454">
        <v>16</v>
      </c>
      <c r="J12454">
        <v>19</v>
      </c>
    </row>
    <row r="12455" spans="1:13" hidden="1" x14ac:dyDescent="0.3">
      <c r="A12455" s="1" t="s">
        <v>12474</v>
      </c>
      <c r="B12455" s="1" t="s">
        <v>35</v>
      </c>
      <c r="D12455">
        <v>1</v>
      </c>
      <c r="F12455">
        <v>2</v>
      </c>
      <c r="G12455">
        <v>17</v>
      </c>
      <c r="J12455">
        <v>11</v>
      </c>
      <c r="L12455">
        <v>1</v>
      </c>
    </row>
    <row r="12456" spans="1:13" hidden="1" x14ac:dyDescent="0.3">
      <c r="A12456" s="1" t="s">
        <v>12475</v>
      </c>
      <c r="B12456" s="1" t="s">
        <v>35</v>
      </c>
      <c r="D12456">
        <v>1</v>
      </c>
      <c r="G12456">
        <v>43</v>
      </c>
      <c r="J12456">
        <v>23</v>
      </c>
      <c r="K12456">
        <v>1</v>
      </c>
      <c r="M12456">
        <v>1</v>
      </c>
    </row>
    <row r="12457" spans="1:13" hidden="1" x14ac:dyDescent="0.3">
      <c r="A12457" s="1" t="s">
        <v>12476</v>
      </c>
      <c r="B12457" s="1" t="s">
        <v>35</v>
      </c>
      <c r="D12457">
        <v>1</v>
      </c>
      <c r="F12457">
        <v>2</v>
      </c>
      <c r="G12457">
        <v>26</v>
      </c>
      <c r="J12457">
        <v>9</v>
      </c>
    </row>
    <row r="12458" spans="1:13" hidden="1" x14ac:dyDescent="0.3">
      <c r="A12458" s="1" t="s">
        <v>12477</v>
      </c>
      <c r="B12458" s="1" t="s">
        <v>35</v>
      </c>
      <c r="D12458">
        <v>1</v>
      </c>
      <c r="F12458">
        <v>2</v>
      </c>
      <c r="G12458">
        <v>28</v>
      </c>
      <c r="J12458">
        <v>7</v>
      </c>
    </row>
    <row r="12459" spans="1:13" hidden="1" x14ac:dyDescent="0.3">
      <c r="A12459" s="1" t="s">
        <v>12478</v>
      </c>
      <c r="B12459" s="1" t="s">
        <v>35</v>
      </c>
      <c r="F12459">
        <v>1</v>
      </c>
      <c r="G12459">
        <v>4</v>
      </c>
    </row>
    <row r="12460" spans="1:13" hidden="1" x14ac:dyDescent="0.3">
      <c r="A12460" s="1" t="s">
        <v>12479</v>
      </c>
      <c r="B12460" s="1" t="s">
        <v>35</v>
      </c>
      <c r="D12460">
        <v>2</v>
      </c>
      <c r="G12460">
        <v>36</v>
      </c>
      <c r="J12460">
        <v>3</v>
      </c>
    </row>
    <row r="12461" spans="1:13" hidden="1" x14ac:dyDescent="0.3">
      <c r="A12461" s="1" t="s">
        <v>12480</v>
      </c>
      <c r="B12461" s="1" t="s">
        <v>35</v>
      </c>
      <c r="G12461">
        <v>2</v>
      </c>
      <c r="J12461">
        <v>2</v>
      </c>
    </row>
    <row r="12462" spans="1:13" hidden="1" x14ac:dyDescent="0.3">
      <c r="A12462" s="1" t="s">
        <v>12481</v>
      </c>
      <c r="B12462" s="1" t="s">
        <v>35</v>
      </c>
      <c r="G12462">
        <v>2</v>
      </c>
    </row>
    <row r="12463" spans="1:13" hidden="1" x14ac:dyDescent="0.3">
      <c r="A12463" s="1" t="s">
        <v>12482</v>
      </c>
      <c r="B12463" s="1" t="s">
        <v>35</v>
      </c>
      <c r="G12463">
        <v>1</v>
      </c>
    </row>
    <row r="12464" spans="1:13" hidden="1" x14ac:dyDescent="0.3">
      <c r="A12464" s="1" t="s">
        <v>12483</v>
      </c>
      <c r="B12464" s="1" t="s">
        <v>35</v>
      </c>
      <c r="J12464">
        <v>1</v>
      </c>
    </row>
    <row r="12465" spans="1:12" hidden="1" x14ac:dyDescent="0.3">
      <c r="A12465" s="1" t="s">
        <v>12484</v>
      </c>
      <c r="B12465" s="1" t="s">
        <v>35</v>
      </c>
      <c r="G12465">
        <v>1</v>
      </c>
    </row>
    <row r="12466" spans="1:12" hidden="1" x14ac:dyDescent="0.3">
      <c r="A12466" s="1" t="s">
        <v>12485</v>
      </c>
      <c r="B12466" s="1" t="s">
        <v>35</v>
      </c>
      <c r="F12466">
        <v>1</v>
      </c>
    </row>
    <row r="12467" spans="1:12" hidden="1" x14ac:dyDescent="0.3">
      <c r="A12467" s="1" t="s">
        <v>12486</v>
      </c>
      <c r="B12467" s="1" t="s">
        <v>35</v>
      </c>
      <c r="F12467">
        <v>1</v>
      </c>
    </row>
    <row r="12468" spans="1:12" hidden="1" x14ac:dyDescent="0.3">
      <c r="A12468" s="1" t="s">
        <v>12487</v>
      </c>
      <c r="B12468" s="1" t="s">
        <v>35</v>
      </c>
      <c r="F12468">
        <v>1</v>
      </c>
      <c r="G12468">
        <v>13</v>
      </c>
      <c r="L12468">
        <v>1</v>
      </c>
    </row>
    <row r="12469" spans="1:12" hidden="1" x14ac:dyDescent="0.3">
      <c r="A12469" s="1" t="s">
        <v>12488</v>
      </c>
      <c r="B12469" s="1" t="s">
        <v>35</v>
      </c>
      <c r="F12469">
        <v>5</v>
      </c>
      <c r="L12469">
        <v>1</v>
      </c>
    </row>
    <row r="12470" spans="1:12" hidden="1" x14ac:dyDescent="0.3">
      <c r="A12470" s="1" t="s">
        <v>12489</v>
      </c>
      <c r="B12470" s="1" t="s">
        <v>35</v>
      </c>
      <c r="G12470">
        <v>2</v>
      </c>
    </row>
    <row r="12471" spans="1:12" hidden="1" x14ac:dyDescent="0.3">
      <c r="A12471" s="1" t="s">
        <v>12490</v>
      </c>
      <c r="B12471" s="1" t="s">
        <v>35</v>
      </c>
      <c r="G12471">
        <v>1</v>
      </c>
    </row>
    <row r="12472" spans="1:12" hidden="1" x14ac:dyDescent="0.3">
      <c r="A12472" s="1" t="s">
        <v>12491</v>
      </c>
      <c r="B12472" s="1" t="s">
        <v>35</v>
      </c>
      <c r="F12472">
        <v>3</v>
      </c>
    </row>
    <row r="12473" spans="1:12" hidden="1" x14ac:dyDescent="0.3">
      <c r="A12473" s="1" t="s">
        <v>12492</v>
      </c>
      <c r="B12473" s="1" t="s">
        <v>35</v>
      </c>
      <c r="F12473">
        <v>3</v>
      </c>
      <c r="G12473">
        <v>28</v>
      </c>
      <c r="H12473">
        <v>1</v>
      </c>
      <c r="J12473">
        <v>9</v>
      </c>
      <c r="K12473">
        <v>1</v>
      </c>
    </row>
    <row r="12474" spans="1:12" hidden="1" x14ac:dyDescent="0.3">
      <c r="A12474" s="1" t="s">
        <v>12493</v>
      </c>
      <c r="B12474" s="1" t="s">
        <v>35</v>
      </c>
      <c r="F12474">
        <v>3</v>
      </c>
      <c r="G12474">
        <v>2</v>
      </c>
      <c r="J12474">
        <v>1</v>
      </c>
    </row>
    <row r="12475" spans="1:12" hidden="1" x14ac:dyDescent="0.3">
      <c r="A12475" s="1" t="s">
        <v>12494</v>
      </c>
      <c r="B12475" s="1" t="s">
        <v>35</v>
      </c>
      <c r="D12475">
        <v>2</v>
      </c>
      <c r="F12475">
        <v>3</v>
      </c>
      <c r="G12475">
        <v>41</v>
      </c>
      <c r="J12475">
        <v>13</v>
      </c>
      <c r="K12475">
        <v>1</v>
      </c>
    </row>
    <row r="12476" spans="1:12" hidden="1" x14ac:dyDescent="0.3">
      <c r="A12476" s="1" t="s">
        <v>12495</v>
      </c>
      <c r="B12476" s="1" t="s">
        <v>35</v>
      </c>
      <c r="D12476">
        <v>2</v>
      </c>
      <c r="F12476">
        <v>5</v>
      </c>
      <c r="G12476">
        <v>27</v>
      </c>
      <c r="J12476">
        <v>24</v>
      </c>
    </row>
    <row r="12477" spans="1:12" hidden="1" x14ac:dyDescent="0.3">
      <c r="A12477" s="1" t="s">
        <v>12496</v>
      </c>
      <c r="B12477" s="1" t="s">
        <v>35</v>
      </c>
      <c r="D12477">
        <v>3</v>
      </c>
      <c r="F12477">
        <v>4</v>
      </c>
      <c r="G12477">
        <v>18</v>
      </c>
      <c r="J12477">
        <v>27</v>
      </c>
    </row>
    <row r="12478" spans="1:12" hidden="1" x14ac:dyDescent="0.3">
      <c r="A12478" s="1" t="s">
        <v>12497</v>
      </c>
      <c r="B12478" s="1" t="s">
        <v>35</v>
      </c>
      <c r="G12478">
        <v>44</v>
      </c>
    </row>
    <row r="12479" spans="1:12" hidden="1" x14ac:dyDescent="0.3">
      <c r="A12479" s="1" t="s">
        <v>12498</v>
      </c>
      <c r="B12479" s="1" t="s">
        <v>35</v>
      </c>
      <c r="D12479">
        <v>2</v>
      </c>
      <c r="F12479">
        <v>3</v>
      </c>
      <c r="G12479">
        <v>29</v>
      </c>
      <c r="J12479">
        <v>22</v>
      </c>
    </row>
    <row r="12480" spans="1:12" hidden="1" x14ac:dyDescent="0.3">
      <c r="A12480" s="1" t="s">
        <v>12499</v>
      </c>
      <c r="B12480" s="1" t="s">
        <v>35</v>
      </c>
      <c r="D12480">
        <v>1</v>
      </c>
      <c r="F12480">
        <v>8</v>
      </c>
      <c r="G12480">
        <v>54</v>
      </c>
      <c r="J12480">
        <v>27</v>
      </c>
    </row>
    <row r="12481" spans="1:12" hidden="1" x14ac:dyDescent="0.3">
      <c r="A12481" s="1" t="s">
        <v>12500</v>
      </c>
      <c r="B12481" s="1" t="s">
        <v>35</v>
      </c>
      <c r="G12481">
        <v>4</v>
      </c>
      <c r="J12481">
        <v>1</v>
      </c>
    </row>
    <row r="12482" spans="1:12" hidden="1" x14ac:dyDescent="0.3">
      <c r="A12482" s="1" t="s">
        <v>12501</v>
      </c>
      <c r="B12482" s="1" t="s">
        <v>35</v>
      </c>
      <c r="F12482">
        <v>1</v>
      </c>
    </row>
    <row r="12483" spans="1:12" hidden="1" x14ac:dyDescent="0.3">
      <c r="A12483" s="1" t="s">
        <v>12502</v>
      </c>
      <c r="B12483" s="1" t="s">
        <v>35</v>
      </c>
      <c r="G12483">
        <v>1</v>
      </c>
    </row>
    <row r="12484" spans="1:12" hidden="1" x14ac:dyDescent="0.3">
      <c r="A12484" s="1" t="s">
        <v>12503</v>
      </c>
      <c r="B12484" s="1" t="s">
        <v>35</v>
      </c>
      <c r="J12484">
        <v>1</v>
      </c>
    </row>
    <row r="12485" spans="1:12" hidden="1" x14ac:dyDescent="0.3">
      <c r="A12485" s="1" t="s">
        <v>12504</v>
      </c>
      <c r="B12485" s="1" t="s">
        <v>35</v>
      </c>
      <c r="F12485">
        <v>10</v>
      </c>
      <c r="G12485">
        <v>28</v>
      </c>
    </row>
    <row r="12486" spans="1:12" hidden="1" x14ac:dyDescent="0.3">
      <c r="A12486" s="1" t="s">
        <v>12505</v>
      </c>
      <c r="B12486" s="1" t="s">
        <v>35</v>
      </c>
      <c r="F12486">
        <v>9</v>
      </c>
    </row>
    <row r="12487" spans="1:12" hidden="1" x14ac:dyDescent="0.3">
      <c r="A12487" s="1" t="s">
        <v>12506</v>
      </c>
      <c r="B12487" s="1" t="s">
        <v>35</v>
      </c>
      <c r="G12487">
        <v>1</v>
      </c>
      <c r="J12487">
        <v>1</v>
      </c>
    </row>
    <row r="12488" spans="1:12" hidden="1" x14ac:dyDescent="0.3">
      <c r="A12488" s="1" t="s">
        <v>12507</v>
      </c>
      <c r="B12488" s="1" t="s">
        <v>35</v>
      </c>
      <c r="F12488">
        <v>4</v>
      </c>
      <c r="G12488">
        <v>1</v>
      </c>
      <c r="L12488">
        <v>2</v>
      </c>
    </row>
    <row r="12489" spans="1:12" hidden="1" x14ac:dyDescent="0.3">
      <c r="A12489" s="1" t="s">
        <v>12508</v>
      </c>
      <c r="B12489" s="1" t="s">
        <v>35</v>
      </c>
      <c r="F12489">
        <v>9</v>
      </c>
      <c r="G12489">
        <v>59</v>
      </c>
      <c r="H12489">
        <v>1</v>
      </c>
    </row>
    <row r="12490" spans="1:12" hidden="1" x14ac:dyDescent="0.3">
      <c r="A12490" s="1" t="s">
        <v>12509</v>
      </c>
      <c r="B12490" s="1" t="s">
        <v>35</v>
      </c>
      <c r="F12490">
        <v>3</v>
      </c>
      <c r="G12490">
        <v>81</v>
      </c>
    </row>
    <row r="12491" spans="1:12" hidden="1" x14ac:dyDescent="0.3">
      <c r="A12491" s="1" t="s">
        <v>12510</v>
      </c>
      <c r="B12491" s="1" t="s">
        <v>35</v>
      </c>
      <c r="F12491">
        <v>1</v>
      </c>
      <c r="G12491">
        <v>2</v>
      </c>
      <c r="J12491">
        <v>1</v>
      </c>
    </row>
    <row r="12492" spans="1:12" hidden="1" x14ac:dyDescent="0.3">
      <c r="A12492" s="1" t="s">
        <v>12511</v>
      </c>
      <c r="B12492" s="1" t="s">
        <v>35</v>
      </c>
      <c r="G12492">
        <v>1</v>
      </c>
    </row>
    <row r="12493" spans="1:12" hidden="1" x14ac:dyDescent="0.3">
      <c r="A12493" s="1" t="s">
        <v>12512</v>
      </c>
      <c r="B12493" s="1" t="s">
        <v>35</v>
      </c>
      <c r="F12493">
        <v>1</v>
      </c>
      <c r="L12493">
        <v>1</v>
      </c>
    </row>
    <row r="12494" spans="1:12" hidden="1" x14ac:dyDescent="0.3">
      <c r="A12494" s="1" t="s">
        <v>12513</v>
      </c>
      <c r="B12494" s="1" t="s">
        <v>35</v>
      </c>
      <c r="F12494">
        <v>1</v>
      </c>
    </row>
    <row r="12495" spans="1:12" hidden="1" x14ac:dyDescent="0.3">
      <c r="A12495" s="1" t="s">
        <v>12514</v>
      </c>
      <c r="B12495" s="1" t="s">
        <v>35</v>
      </c>
      <c r="E12495">
        <v>1</v>
      </c>
      <c r="F12495">
        <v>14</v>
      </c>
      <c r="G12495">
        <v>232</v>
      </c>
      <c r="J12495">
        <v>3</v>
      </c>
      <c r="L12495">
        <v>1</v>
      </c>
    </row>
    <row r="12496" spans="1:12" hidden="1" x14ac:dyDescent="0.3">
      <c r="A12496" s="1" t="s">
        <v>12515</v>
      </c>
      <c r="B12496" s="1" t="s">
        <v>35</v>
      </c>
      <c r="F12496">
        <v>1</v>
      </c>
    </row>
    <row r="12497" spans="1:13" hidden="1" x14ac:dyDescent="0.3">
      <c r="A12497" s="1" t="s">
        <v>12516</v>
      </c>
      <c r="B12497" s="1" t="s">
        <v>35</v>
      </c>
      <c r="E12497">
        <v>1</v>
      </c>
      <c r="F12497">
        <v>1</v>
      </c>
      <c r="G12497">
        <v>1</v>
      </c>
      <c r="L12497">
        <v>1</v>
      </c>
    </row>
    <row r="12498" spans="1:13" hidden="1" x14ac:dyDescent="0.3">
      <c r="A12498" s="1" t="s">
        <v>12517</v>
      </c>
      <c r="B12498" s="1" t="s">
        <v>35</v>
      </c>
      <c r="F12498">
        <v>1</v>
      </c>
      <c r="J12498">
        <v>1</v>
      </c>
    </row>
    <row r="12499" spans="1:13" hidden="1" x14ac:dyDescent="0.3">
      <c r="A12499" s="1" t="s">
        <v>12518</v>
      </c>
      <c r="B12499" s="1" t="s">
        <v>35</v>
      </c>
      <c r="D12499">
        <v>1</v>
      </c>
      <c r="F12499">
        <v>1</v>
      </c>
      <c r="G12499">
        <v>1</v>
      </c>
    </row>
    <row r="12500" spans="1:13" hidden="1" x14ac:dyDescent="0.3">
      <c r="A12500" s="1" t="s">
        <v>12519</v>
      </c>
      <c r="B12500" s="1" t="s">
        <v>35</v>
      </c>
      <c r="D12500">
        <v>1</v>
      </c>
      <c r="E12500">
        <v>1</v>
      </c>
      <c r="F12500">
        <v>2</v>
      </c>
      <c r="H12500">
        <v>1</v>
      </c>
    </row>
    <row r="12501" spans="1:13" hidden="1" x14ac:dyDescent="0.3">
      <c r="A12501" s="1" t="s">
        <v>12520</v>
      </c>
      <c r="B12501" s="1" t="s">
        <v>35</v>
      </c>
      <c r="E12501">
        <v>2</v>
      </c>
      <c r="F12501">
        <v>5</v>
      </c>
      <c r="G12501">
        <v>1</v>
      </c>
      <c r="H12501">
        <v>1</v>
      </c>
      <c r="J12501">
        <v>1</v>
      </c>
      <c r="K12501">
        <v>2</v>
      </c>
      <c r="L12501">
        <v>2</v>
      </c>
      <c r="M12501">
        <v>1</v>
      </c>
    </row>
    <row r="12502" spans="1:13" hidden="1" x14ac:dyDescent="0.3">
      <c r="A12502" s="1" t="s">
        <v>12521</v>
      </c>
      <c r="B12502" s="1" t="s">
        <v>35</v>
      </c>
      <c r="J12502">
        <v>1</v>
      </c>
    </row>
    <row r="12503" spans="1:13" hidden="1" x14ac:dyDescent="0.3">
      <c r="A12503" s="1" t="s">
        <v>12522</v>
      </c>
      <c r="B12503" s="1" t="s">
        <v>35</v>
      </c>
      <c r="G12503">
        <v>2</v>
      </c>
      <c r="J12503">
        <v>1</v>
      </c>
    </row>
    <row r="12504" spans="1:13" hidden="1" x14ac:dyDescent="0.3">
      <c r="A12504" s="1" t="s">
        <v>12523</v>
      </c>
      <c r="B12504" s="1" t="s">
        <v>35</v>
      </c>
      <c r="E12504">
        <v>1</v>
      </c>
      <c r="F12504">
        <v>6</v>
      </c>
      <c r="J12504">
        <v>3</v>
      </c>
      <c r="K12504">
        <v>1</v>
      </c>
      <c r="M12504">
        <v>1</v>
      </c>
    </row>
    <row r="12505" spans="1:13" hidden="1" x14ac:dyDescent="0.3">
      <c r="A12505" s="1" t="s">
        <v>12524</v>
      </c>
      <c r="B12505" s="1" t="s">
        <v>35</v>
      </c>
      <c r="D12505">
        <v>1</v>
      </c>
      <c r="F12505">
        <v>4</v>
      </c>
      <c r="G12505">
        <v>62</v>
      </c>
      <c r="J12505">
        <v>3</v>
      </c>
      <c r="L12505">
        <v>1</v>
      </c>
    </row>
    <row r="12506" spans="1:13" hidden="1" x14ac:dyDescent="0.3">
      <c r="A12506" s="1" t="s">
        <v>12525</v>
      </c>
      <c r="B12506" s="1" t="s">
        <v>35</v>
      </c>
      <c r="D12506">
        <v>1</v>
      </c>
      <c r="G12506">
        <v>1</v>
      </c>
    </row>
    <row r="12507" spans="1:13" hidden="1" x14ac:dyDescent="0.3">
      <c r="A12507" s="1" t="s">
        <v>12526</v>
      </c>
      <c r="B12507" s="1" t="s">
        <v>35</v>
      </c>
      <c r="F12507">
        <v>2</v>
      </c>
    </row>
    <row r="12508" spans="1:13" hidden="1" x14ac:dyDescent="0.3">
      <c r="A12508" s="1" t="s">
        <v>12527</v>
      </c>
      <c r="B12508" s="1" t="s">
        <v>35</v>
      </c>
      <c r="G12508">
        <v>2</v>
      </c>
    </row>
    <row r="12509" spans="1:13" hidden="1" x14ac:dyDescent="0.3">
      <c r="A12509" s="1" t="s">
        <v>12528</v>
      </c>
      <c r="B12509" s="1" t="s">
        <v>35</v>
      </c>
      <c r="F12509">
        <v>2</v>
      </c>
      <c r="G12509">
        <v>52</v>
      </c>
      <c r="J12509">
        <v>1</v>
      </c>
    </row>
    <row r="12510" spans="1:13" hidden="1" x14ac:dyDescent="0.3">
      <c r="A12510" s="1" t="s">
        <v>12529</v>
      </c>
      <c r="B12510" s="1" t="s">
        <v>35</v>
      </c>
      <c r="F12510">
        <v>7</v>
      </c>
      <c r="G12510">
        <v>27</v>
      </c>
      <c r="J12510">
        <v>1</v>
      </c>
    </row>
    <row r="12511" spans="1:13" hidden="1" x14ac:dyDescent="0.3">
      <c r="A12511" s="1" t="s">
        <v>12530</v>
      </c>
      <c r="B12511" s="1" t="s">
        <v>35</v>
      </c>
      <c r="F12511">
        <v>4</v>
      </c>
      <c r="G12511">
        <v>9</v>
      </c>
      <c r="J12511">
        <v>2</v>
      </c>
    </row>
    <row r="12512" spans="1:13" hidden="1" x14ac:dyDescent="0.3">
      <c r="A12512" s="1" t="s">
        <v>12531</v>
      </c>
      <c r="B12512" s="1" t="s">
        <v>35</v>
      </c>
      <c r="D12512">
        <v>1</v>
      </c>
      <c r="F12512">
        <v>3</v>
      </c>
      <c r="G12512">
        <v>24</v>
      </c>
      <c r="J12512">
        <v>3</v>
      </c>
    </row>
    <row r="12513" spans="1:12" hidden="1" x14ac:dyDescent="0.3">
      <c r="A12513" s="1" t="s">
        <v>12532</v>
      </c>
      <c r="B12513" s="1" t="s">
        <v>35</v>
      </c>
      <c r="D12513">
        <v>3</v>
      </c>
      <c r="F12513">
        <v>3</v>
      </c>
      <c r="G12513">
        <v>53</v>
      </c>
      <c r="H12513">
        <v>1</v>
      </c>
      <c r="J12513">
        <v>28</v>
      </c>
    </row>
    <row r="12514" spans="1:12" hidden="1" x14ac:dyDescent="0.3">
      <c r="A12514" s="1" t="s">
        <v>12533</v>
      </c>
      <c r="B12514" s="1" t="s">
        <v>35</v>
      </c>
      <c r="D12514">
        <v>6</v>
      </c>
      <c r="F12514">
        <v>5</v>
      </c>
      <c r="G12514">
        <v>82</v>
      </c>
      <c r="J12514">
        <v>45</v>
      </c>
    </row>
    <row r="12515" spans="1:12" hidden="1" x14ac:dyDescent="0.3">
      <c r="A12515" s="1" t="s">
        <v>12534</v>
      </c>
      <c r="B12515" s="1" t="s">
        <v>35</v>
      </c>
      <c r="D12515">
        <v>5</v>
      </c>
      <c r="F12515">
        <v>3</v>
      </c>
      <c r="G12515">
        <v>57</v>
      </c>
      <c r="J12515">
        <v>36</v>
      </c>
      <c r="L12515">
        <v>3</v>
      </c>
    </row>
    <row r="12516" spans="1:12" hidden="1" x14ac:dyDescent="0.3">
      <c r="A12516" s="1" t="s">
        <v>12535</v>
      </c>
      <c r="B12516" s="1" t="s">
        <v>35</v>
      </c>
      <c r="D12516">
        <v>1</v>
      </c>
      <c r="F12516">
        <v>6</v>
      </c>
      <c r="G12516">
        <v>35</v>
      </c>
      <c r="J12516">
        <v>11</v>
      </c>
    </row>
    <row r="12517" spans="1:12" hidden="1" x14ac:dyDescent="0.3">
      <c r="A12517" s="1" t="s">
        <v>12536</v>
      </c>
      <c r="B12517" s="1" t="s">
        <v>35</v>
      </c>
      <c r="D12517">
        <v>2</v>
      </c>
      <c r="F12517">
        <v>2</v>
      </c>
      <c r="G12517">
        <v>50</v>
      </c>
      <c r="J12517">
        <v>28</v>
      </c>
    </row>
    <row r="12518" spans="1:12" hidden="1" x14ac:dyDescent="0.3">
      <c r="A12518" s="1" t="s">
        <v>12537</v>
      </c>
      <c r="B12518" s="1" t="s">
        <v>35</v>
      </c>
      <c r="D12518">
        <v>1</v>
      </c>
      <c r="F12518">
        <v>6</v>
      </c>
      <c r="G12518">
        <v>80</v>
      </c>
      <c r="J12518">
        <v>11</v>
      </c>
    </row>
    <row r="12519" spans="1:12" hidden="1" x14ac:dyDescent="0.3">
      <c r="A12519" s="1" t="s">
        <v>12538</v>
      </c>
      <c r="B12519" s="1" t="s">
        <v>35</v>
      </c>
      <c r="G12519">
        <v>9</v>
      </c>
      <c r="J12519">
        <v>3</v>
      </c>
    </row>
    <row r="12520" spans="1:12" hidden="1" x14ac:dyDescent="0.3">
      <c r="A12520" s="1" t="s">
        <v>12539</v>
      </c>
      <c r="B12520" s="1" t="s">
        <v>35</v>
      </c>
      <c r="G12520">
        <v>1</v>
      </c>
    </row>
    <row r="12521" spans="1:12" hidden="1" x14ac:dyDescent="0.3">
      <c r="A12521" s="1" t="s">
        <v>12540</v>
      </c>
      <c r="B12521" s="1" t="s">
        <v>35</v>
      </c>
      <c r="G12521">
        <v>2</v>
      </c>
    </row>
    <row r="12522" spans="1:12" hidden="1" x14ac:dyDescent="0.3">
      <c r="A12522" s="1" t="s">
        <v>12541</v>
      </c>
      <c r="B12522" s="1" t="s">
        <v>35</v>
      </c>
      <c r="G12522">
        <v>3</v>
      </c>
    </row>
    <row r="12523" spans="1:12" hidden="1" x14ac:dyDescent="0.3">
      <c r="A12523" s="1" t="s">
        <v>12542</v>
      </c>
      <c r="B12523" s="1" t="s">
        <v>35</v>
      </c>
      <c r="G12523">
        <v>1</v>
      </c>
    </row>
    <row r="12524" spans="1:12" hidden="1" x14ac:dyDescent="0.3">
      <c r="A12524" s="1" t="s">
        <v>12543</v>
      </c>
      <c r="B12524" s="1" t="s">
        <v>35</v>
      </c>
      <c r="G12524">
        <v>1</v>
      </c>
    </row>
    <row r="12525" spans="1:12" hidden="1" x14ac:dyDescent="0.3">
      <c r="A12525" s="1" t="s">
        <v>12544</v>
      </c>
      <c r="B12525" s="1" t="s">
        <v>35</v>
      </c>
      <c r="F12525">
        <v>1</v>
      </c>
    </row>
    <row r="12526" spans="1:12" hidden="1" x14ac:dyDescent="0.3">
      <c r="A12526" s="1" t="s">
        <v>12545</v>
      </c>
      <c r="B12526" s="1" t="s">
        <v>35</v>
      </c>
      <c r="G12526">
        <v>1</v>
      </c>
    </row>
    <row r="12527" spans="1:12" hidden="1" x14ac:dyDescent="0.3">
      <c r="A12527" s="1" t="s">
        <v>12546</v>
      </c>
      <c r="B12527" s="1" t="s">
        <v>35</v>
      </c>
      <c r="F12527">
        <v>1</v>
      </c>
    </row>
    <row r="12528" spans="1:12" hidden="1" x14ac:dyDescent="0.3">
      <c r="A12528" s="1" t="s">
        <v>12547</v>
      </c>
      <c r="B12528" s="1" t="s">
        <v>35</v>
      </c>
      <c r="F12528">
        <v>3</v>
      </c>
    </row>
    <row r="12529" spans="1:12" hidden="1" x14ac:dyDescent="0.3">
      <c r="A12529" s="1" t="s">
        <v>12548</v>
      </c>
      <c r="B12529" s="1" t="s">
        <v>35</v>
      </c>
      <c r="F12529">
        <v>1</v>
      </c>
      <c r="G12529">
        <v>2</v>
      </c>
    </row>
    <row r="12530" spans="1:12" hidden="1" x14ac:dyDescent="0.3">
      <c r="A12530" s="1" t="s">
        <v>12549</v>
      </c>
      <c r="B12530" s="1" t="s">
        <v>35</v>
      </c>
      <c r="G12530">
        <v>3</v>
      </c>
    </row>
    <row r="12531" spans="1:12" hidden="1" x14ac:dyDescent="0.3">
      <c r="A12531" s="1" t="s">
        <v>12550</v>
      </c>
      <c r="B12531" s="1" t="s">
        <v>35</v>
      </c>
      <c r="E12531">
        <v>1</v>
      </c>
      <c r="F12531">
        <v>6</v>
      </c>
      <c r="J12531">
        <v>4</v>
      </c>
    </row>
    <row r="12532" spans="1:12" hidden="1" x14ac:dyDescent="0.3">
      <c r="A12532" s="1" t="s">
        <v>12551</v>
      </c>
      <c r="B12532" s="1" t="s">
        <v>35</v>
      </c>
      <c r="D12532">
        <v>3</v>
      </c>
      <c r="F12532">
        <v>4</v>
      </c>
      <c r="G12532">
        <v>37</v>
      </c>
      <c r="J12532">
        <v>14</v>
      </c>
    </row>
    <row r="12533" spans="1:12" hidden="1" x14ac:dyDescent="0.3">
      <c r="A12533" s="1" t="s">
        <v>12552</v>
      </c>
      <c r="B12533" s="1" t="s">
        <v>35</v>
      </c>
      <c r="F12533">
        <v>3</v>
      </c>
      <c r="G12533">
        <v>5</v>
      </c>
    </row>
    <row r="12534" spans="1:12" hidden="1" x14ac:dyDescent="0.3">
      <c r="A12534" s="1" t="s">
        <v>12553</v>
      </c>
      <c r="B12534" s="1" t="s">
        <v>35</v>
      </c>
      <c r="D12534">
        <v>1</v>
      </c>
      <c r="F12534">
        <v>2</v>
      </c>
      <c r="G12534">
        <v>3</v>
      </c>
      <c r="J12534">
        <v>2</v>
      </c>
    </row>
    <row r="12535" spans="1:12" hidden="1" x14ac:dyDescent="0.3">
      <c r="A12535" s="1" t="s">
        <v>12554</v>
      </c>
      <c r="B12535" s="1" t="s">
        <v>35</v>
      </c>
      <c r="G12535">
        <v>9</v>
      </c>
    </row>
    <row r="12536" spans="1:12" hidden="1" x14ac:dyDescent="0.3">
      <c r="A12536" s="1" t="s">
        <v>12555</v>
      </c>
      <c r="B12536" s="1" t="s">
        <v>35</v>
      </c>
      <c r="F12536">
        <v>2</v>
      </c>
      <c r="G12536">
        <v>5</v>
      </c>
    </row>
    <row r="12537" spans="1:12" hidden="1" x14ac:dyDescent="0.3">
      <c r="A12537" s="1" t="s">
        <v>12556</v>
      </c>
      <c r="B12537" s="1" t="s">
        <v>35</v>
      </c>
      <c r="L12537">
        <v>1</v>
      </c>
    </row>
    <row r="12538" spans="1:12" hidden="1" x14ac:dyDescent="0.3">
      <c r="A12538" s="1" t="s">
        <v>12557</v>
      </c>
      <c r="B12538" s="1" t="s">
        <v>35</v>
      </c>
      <c r="J12538">
        <v>1</v>
      </c>
    </row>
    <row r="12539" spans="1:12" hidden="1" x14ac:dyDescent="0.3">
      <c r="A12539" s="1" t="s">
        <v>12558</v>
      </c>
      <c r="B12539" s="1" t="s">
        <v>35</v>
      </c>
      <c r="G12539">
        <v>1</v>
      </c>
    </row>
    <row r="12540" spans="1:12" hidden="1" x14ac:dyDescent="0.3">
      <c r="A12540" s="1" t="s">
        <v>12559</v>
      </c>
      <c r="B12540" s="1" t="s">
        <v>35</v>
      </c>
      <c r="G12540">
        <v>1</v>
      </c>
    </row>
    <row r="12541" spans="1:12" hidden="1" x14ac:dyDescent="0.3">
      <c r="A12541" s="1" t="s">
        <v>12560</v>
      </c>
      <c r="B12541" s="1" t="s">
        <v>35</v>
      </c>
      <c r="F12541">
        <v>2</v>
      </c>
      <c r="G12541">
        <v>1</v>
      </c>
      <c r="J12541">
        <v>5</v>
      </c>
    </row>
    <row r="12542" spans="1:12" hidden="1" x14ac:dyDescent="0.3">
      <c r="A12542" s="1" t="s">
        <v>12561</v>
      </c>
      <c r="B12542" s="1" t="s">
        <v>35</v>
      </c>
      <c r="D12542">
        <v>1</v>
      </c>
    </row>
    <row r="12543" spans="1:12" hidden="1" x14ac:dyDescent="0.3">
      <c r="A12543" s="1" t="s">
        <v>12562</v>
      </c>
      <c r="B12543" s="1" t="s">
        <v>35</v>
      </c>
      <c r="F12543">
        <v>1</v>
      </c>
      <c r="G12543">
        <v>1</v>
      </c>
    </row>
    <row r="12544" spans="1:12" hidden="1" x14ac:dyDescent="0.3">
      <c r="A12544" s="1" t="s">
        <v>12563</v>
      </c>
      <c r="B12544" s="1" t="s">
        <v>35</v>
      </c>
      <c r="G12544">
        <v>5</v>
      </c>
      <c r="H12544">
        <v>1</v>
      </c>
    </row>
    <row r="12545" spans="1:12" hidden="1" x14ac:dyDescent="0.3">
      <c r="A12545" s="1" t="s">
        <v>12564</v>
      </c>
      <c r="B12545" s="1" t="s">
        <v>35</v>
      </c>
      <c r="D12545">
        <v>1</v>
      </c>
    </row>
    <row r="12546" spans="1:12" hidden="1" x14ac:dyDescent="0.3">
      <c r="A12546" s="1" t="s">
        <v>12565</v>
      </c>
      <c r="B12546" s="1" t="s">
        <v>35</v>
      </c>
      <c r="F12546">
        <v>1</v>
      </c>
    </row>
    <row r="12547" spans="1:12" hidden="1" x14ac:dyDescent="0.3">
      <c r="A12547" s="1" t="s">
        <v>12566</v>
      </c>
      <c r="B12547" s="1" t="s">
        <v>35</v>
      </c>
      <c r="F12547">
        <v>1</v>
      </c>
    </row>
    <row r="12548" spans="1:12" hidden="1" x14ac:dyDescent="0.3">
      <c r="A12548" s="1" t="s">
        <v>12567</v>
      </c>
      <c r="B12548" s="1" t="s">
        <v>35</v>
      </c>
      <c r="G12548">
        <v>1</v>
      </c>
    </row>
    <row r="12549" spans="1:12" hidden="1" x14ac:dyDescent="0.3">
      <c r="A12549" s="1" t="s">
        <v>12568</v>
      </c>
      <c r="B12549" s="1" t="s">
        <v>35</v>
      </c>
      <c r="F12549">
        <v>1</v>
      </c>
    </row>
    <row r="12550" spans="1:12" hidden="1" x14ac:dyDescent="0.3">
      <c r="A12550" s="1" t="s">
        <v>12569</v>
      </c>
      <c r="B12550" s="1" t="s">
        <v>35</v>
      </c>
      <c r="G12550">
        <v>7</v>
      </c>
      <c r="L12550">
        <v>1</v>
      </c>
    </row>
    <row r="12551" spans="1:12" hidden="1" x14ac:dyDescent="0.3">
      <c r="A12551" s="1" t="s">
        <v>12570</v>
      </c>
      <c r="B12551" s="1" t="s">
        <v>35</v>
      </c>
      <c r="F12551">
        <v>2</v>
      </c>
    </row>
    <row r="12552" spans="1:12" hidden="1" x14ac:dyDescent="0.3">
      <c r="A12552" s="1" t="s">
        <v>12571</v>
      </c>
      <c r="B12552" s="1" t="s">
        <v>35</v>
      </c>
      <c r="G12552">
        <v>1</v>
      </c>
      <c r="H12552">
        <v>1</v>
      </c>
    </row>
    <row r="12553" spans="1:12" hidden="1" x14ac:dyDescent="0.3">
      <c r="A12553" s="1" t="s">
        <v>12572</v>
      </c>
      <c r="B12553" s="1" t="s">
        <v>35</v>
      </c>
      <c r="F12553">
        <v>1</v>
      </c>
    </row>
    <row r="12554" spans="1:12" hidden="1" x14ac:dyDescent="0.3">
      <c r="A12554" s="1" t="s">
        <v>12573</v>
      </c>
      <c r="B12554" s="1" t="s">
        <v>35</v>
      </c>
      <c r="J12554">
        <v>1</v>
      </c>
    </row>
    <row r="12555" spans="1:12" hidden="1" x14ac:dyDescent="0.3">
      <c r="A12555" s="1" t="s">
        <v>12574</v>
      </c>
      <c r="B12555" s="1" t="s">
        <v>35</v>
      </c>
      <c r="D12555">
        <v>1</v>
      </c>
      <c r="F12555">
        <v>1</v>
      </c>
    </row>
    <row r="12556" spans="1:12" hidden="1" x14ac:dyDescent="0.3">
      <c r="A12556" s="1" t="s">
        <v>12575</v>
      </c>
      <c r="B12556" s="1" t="s">
        <v>35</v>
      </c>
      <c r="G12556">
        <v>16</v>
      </c>
      <c r="J12556">
        <v>9</v>
      </c>
    </row>
    <row r="12557" spans="1:12" hidden="1" x14ac:dyDescent="0.3">
      <c r="A12557" s="1" t="s">
        <v>12576</v>
      </c>
      <c r="B12557" s="1" t="s">
        <v>35</v>
      </c>
      <c r="F12557">
        <v>1</v>
      </c>
    </row>
    <row r="12558" spans="1:12" hidden="1" x14ac:dyDescent="0.3">
      <c r="A12558" s="1" t="s">
        <v>12577</v>
      </c>
      <c r="B12558" s="1" t="s">
        <v>35</v>
      </c>
      <c r="E12558">
        <v>1</v>
      </c>
    </row>
    <row r="12559" spans="1:12" hidden="1" x14ac:dyDescent="0.3">
      <c r="A12559" s="1" t="s">
        <v>12578</v>
      </c>
      <c r="B12559" s="1" t="s">
        <v>35</v>
      </c>
      <c r="D12559">
        <v>1</v>
      </c>
      <c r="J12559">
        <v>2</v>
      </c>
    </row>
    <row r="12560" spans="1:12" hidden="1" x14ac:dyDescent="0.3">
      <c r="A12560" s="1" t="s">
        <v>12579</v>
      </c>
      <c r="B12560" s="1" t="s">
        <v>35</v>
      </c>
      <c r="G12560">
        <v>2</v>
      </c>
    </row>
    <row r="12561" spans="1:10" hidden="1" x14ac:dyDescent="0.3">
      <c r="A12561" s="1" t="s">
        <v>12580</v>
      </c>
      <c r="B12561" s="1" t="s">
        <v>35</v>
      </c>
      <c r="D12561">
        <v>1</v>
      </c>
      <c r="J12561">
        <v>4</v>
      </c>
    </row>
    <row r="12562" spans="1:10" hidden="1" x14ac:dyDescent="0.3">
      <c r="A12562" s="1" t="s">
        <v>12581</v>
      </c>
      <c r="B12562" s="1" t="s">
        <v>35</v>
      </c>
      <c r="D12562">
        <v>1</v>
      </c>
    </row>
    <row r="12563" spans="1:10" hidden="1" x14ac:dyDescent="0.3">
      <c r="A12563" s="1" t="s">
        <v>12582</v>
      </c>
      <c r="B12563" s="1" t="s">
        <v>35</v>
      </c>
      <c r="F12563">
        <v>1</v>
      </c>
    </row>
    <row r="12564" spans="1:10" hidden="1" x14ac:dyDescent="0.3">
      <c r="A12564" s="1" t="s">
        <v>12583</v>
      </c>
      <c r="B12564" s="1" t="s">
        <v>35</v>
      </c>
      <c r="J12564">
        <v>1</v>
      </c>
    </row>
    <row r="12565" spans="1:10" hidden="1" x14ac:dyDescent="0.3">
      <c r="A12565" s="1" t="s">
        <v>12584</v>
      </c>
      <c r="B12565" s="1" t="s">
        <v>35</v>
      </c>
      <c r="G12565">
        <v>2</v>
      </c>
      <c r="J12565">
        <v>1</v>
      </c>
    </row>
    <row r="12566" spans="1:10" hidden="1" x14ac:dyDescent="0.3">
      <c r="A12566" s="1" t="s">
        <v>12585</v>
      </c>
      <c r="B12566" s="1" t="s">
        <v>35</v>
      </c>
      <c r="F12566">
        <v>2</v>
      </c>
      <c r="G12566">
        <v>1</v>
      </c>
    </row>
    <row r="12567" spans="1:10" hidden="1" x14ac:dyDescent="0.3">
      <c r="A12567" s="1" t="s">
        <v>12586</v>
      </c>
      <c r="B12567" s="1" t="s">
        <v>35</v>
      </c>
      <c r="F12567">
        <v>1</v>
      </c>
      <c r="G12567">
        <v>2</v>
      </c>
    </row>
    <row r="12568" spans="1:10" hidden="1" x14ac:dyDescent="0.3">
      <c r="A12568" s="1" t="s">
        <v>12587</v>
      </c>
      <c r="B12568" s="1" t="s">
        <v>35</v>
      </c>
      <c r="F12568">
        <v>1</v>
      </c>
      <c r="G12568">
        <v>4</v>
      </c>
    </row>
    <row r="12569" spans="1:10" hidden="1" x14ac:dyDescent="0.3">
      <c r="A12569" s="1" t="s">
        <v>12588</v>
      </c>
      <c r="B12569" s="1" t="s">
        <v>35</v>
      </c>
      <c r="F12569">
        <v>1</v>
      </c>
    </row>
    <row r="12570" spans="1:10" hidden="1" x14ac:dyDescent="0.3">
      <c r="A12570" s="1" t="s">
        <v>12589</v>
      </c>
      <c r="B12570" s="1" t="s">
        <v>35</v>
      </c>
      <c r="F12570">
        <v>2</v>
      </c>
      <c r="J12570">
        <v>2</v>
      </c>
    </row>
    <row r="12571" spans="1:10" hidden="1" x14ac:dyDescent="0.3">
      <c r="A12571" s="1" t="s">
        <v>12590</v>
      </c>
      <c r="B12571" s="1" t="s">
        <v>35</v>
      </c>
      <c r="D12571">
        <v>1</v>
      </c>
      <c r="F12571">
        <v>2</v>
      </c>
      <c r="G12571">
        <v>1</v>
      </c>
    </row>
    <row r="12572" spans="1:10" hidden="1" x14ac:dyDescent="0.3">
      <c r="A12572" s="1" t="s">
        <v>12591</v>
      </c>
      <c r="B12572" s="1" t="s">
        <v>35</v>
      </c>
      <c r="J12572">
        <v>2</v>
      </c>
    </row>
    <row r="12573" spans="1:10" hidden="1" x14ac:dyDescent="0.3">
      <c r="A12573" s="1" t="s">
        <v>12592</v>
      </c>
      <c r="B12573" s="1" t="s">
        <v>35</v>
      </c>
      <c r="F12573">
        <v>2</v>
      </c>
    </row>
    <row r="12574" spans="1:10" hidden="1" x14ac:dyDescent="0.3">
      <c r="A12574" s="1" t="s">
        <v>12593</v>
      </c>
      <c r="B12574" s="1" t="s">
        <v>35</v>
      </c>
      <c r="J12574">
        <v>1</v>
      </c>
    </row>
    <row r="12575" spans="1:10" hidden="1" x14ac:dyDescent="0.3">
      <c r="A12575" s="1" t="s">
        <v>12594</v>
      </c>
      <c r="B12575" s="1" t="s">
        <v>35</v>
      </c>
      <c r="D12575">
        <v>2</v>
      </c>
    </row>
    <row r="12576" spans="1:10" hidden="1" x14ac:dyDescent="0.3">
      <c r="A12576" s="1" t="s">
        <v>12595</v>
      </c>
      <c r="B12576" s="1" t="s">
        <v>35</v>
      </c>
      <c r="G12576">
        <v>10</v>
      </c>
      <c r="J12576">
        <v>1</v>
      </c>
    </row>
    <row r="12577" spans="1:12" hidden="1" x14ac:dyDescent="0.3">
      <c r="A12577" s="1" t="s">
        <v>12596</v>
      </c>
      <c r="B12577" s="1" t="s">
        <v>35</v>
      </c>
      <c r="F12577">
        <v>2</v>
      </c>
      <c r="G12577">
        <v>10</v>
      </c>
    </row>
    <row r="12578" spans="1:12" hidden="1" x14ac:dyDescent="0.3">
      <c r="A12578" s="1" t="s">
        <v>12597</v>
      </c>
      <c r="B12578" s="1" t="s">
        <v>35</v>
      </c>
      <c r="G12578">
        <v>1</v>
      </c>
    </row>
    <row r="12579" spans="1:12" hidden="1" x14ac:dyDescent="0.3">
      <c r="A12579" s="1" t="s">
        <v>12598</v>
      </c>
      <c r="B12579" s="1" t="s">
        <v>35</v>
      </c>
      <c r="F12579">
        <v>1</v>
      </c>
    </row>
    <row r="12580" spans="1:12" hidden="1" x14ac:dyDescent="0.3">
      <c r="A12580" s="1" t="s">
        <v>12599</v>
      </c>
      <c r="B12580" s="1" t="s">
        <v>35</v>
      </c>
      <c r="H12580">
        <v>1</v>
      </c>
    </row>
    <row r="12581" spans="1:12" hidden="1" x14ac:dyDescent="0.3">
      <c r="A12581" s="1" t="s">
        <v>12600</v>
      </c>
      <c r="B12581" s="1" t="s">
        <v>35</v>
      </c>
      <c r="G12581">
        <v>1</v>
      </c>
    </row>
    <row r="12582" spans="1:12" hidden="1" x14ac:dyDescent="0.3">
      <c r="A12582" s="1" t="s">
        <v>12601</v>
      </c>
      <c r="B12582" s="1" t="s">
        <v>35</v>
      </c>
      <c r="G12582">
        <v>1</v>
      </c>
    </row>
    <row r="12583" spans="1:12" hidden="1" x14ac:dyDescent="0.3">
      <c r="A12583" s="1" t="s">
        <v>12602</v>
      </c>
      <c r="B12583" s="1" t="s">
        <v>35</v>
      </c>
      <c r="F12583">
        <v>1</v>
      </c>
      <c r="J12583">
        <v>3</v>
      </c>
    </row>
    <row r="12584" spans="1:12" hidden="1" x14ac:dyDescent="0.3">
      <c r="A12584" s="1" t="s">
        <v>12603</v>
      </c>
      <c r="B12584" s="1" t="s">
        <v>35</v>
      </c>
      <c r="J12584">
        <v>1</v>
      </c>
    </row>
    <row r="12585" spans="1:12" hidden="1" x14ac:dyDescent="0.3">
      <c r="A12585" s="1" t="s">
        <v>12604</v>
      </c>
      <c r="B12585" s="1" t="s">
        <v>35</v>
      </c>
      <c r="G12585">
        <v>1</v>
      </c>
      <c r="J12585">
        <v>2</v>
      </c>
    </row>
    <row r="12586" spans="1:12" hidden="1" x14ac:dyDescent="0.3">
      <c r="A12586" s="1" t="s">
        <v>12605</v>
      </c>
      <c r="B12586" s="1" t="s">
        <v>35</v>
      </c>
      <c r="F12586">
        <v>1</v>
      </c>
    </row>
    <row r="12587" spans="1:12" hidden="1" x14ac:dyDescent="0.3">
      <c r="A12587" s="1" t="s">
        <v>12606</v>
      </c>
      <c r="B12587" s="1" t="s">
        <v>35</v>
      </c>
      <c r="F12587">
        <v>1</v>
      </c>
    </row>
    <row r="12588" spans="1:12" hidden="1" x14ac:dyDescent="0.3">
      <c r="A12588" s="1" t="s">
        <v>12607</v>
      </c>
      <c r="B12588" s="1" t="s">
        <v>35</v>
      </c>
      <c r="F12588">
        <v>1</v>
      </c>
    </row>
    <row r="12589" spans="1:12" hidden="1" x14ac:dyDescent="0.3">
      <c r="A12589" s="1" t="s">
        <v>12608</v>
      </c>
      <c r="B12589" s="1" t="s">
        <v>35</v>
      </c>
      <c r="G12589">
        <v>10</v>
      </c>
    </row>
    <row r="12590" spans="1:12" hidden="1" x14ac:dyDescent="0.3">
      <c r="A12590" s="1" t="s">
        <v>12609</v>
      </c>
      <c r="B12590" s="1" t="s">
        <v>35</v>
      </c>
      <c r="F12590">
        <v>1</v>
      </c>
      <c r="G12590">
        <v>7</v>
      </c>
      <c r="L12590">
        <v>1</v>
      </c>
    </row>
    <row r="12591" spans="1:12" hidden="1" x14ac:dyDescent="0.3">
      <c r="A12591" s="1" t="s">
        <v>12610</v>
      </c>
      <c r="B12591" s="1" t="s">
        <v>35</v>
      </c>
      <c r="F12591">
        <v>1</v>
      </c>
    </row>
    <row r="12592" spans="1:12" hidden="1" x14ac:dyDescent="0.3">
      <c r="A12592" s="1" t="s">
        <v>12611</v>
      </c>
      <c r="B12592" s="1" t="s">
        <v>35</v>
      </c>
      <c r="E12592">
        <v>1</v>
      </c>
      <c r="F12592">
        <v>1</v>
      </c>
      <c r="G12592">
        <v>1</v>
      </c>
      <c r="J12592">
        <v>1</v>
      </c>
      <c r="L12592">
        <v>2</v>
      </c>
    </row>
    <row r="12593" spans="1:12" hidden="1" x14ac:dyDescent="0.3">
      <c r="A12593" s="1" t="s">
        <v>12612</v>
      </c>
      <c r="B12593" s="1" t="s">
        <v>35</v>
      </c>
      <c r="G12593">
        <v>1</v>
      </c>
    </row>
    <row r="12594" spans="1:12" hidden="1" x14ac:dyDescent="0.3">
      <c r="A12594" s="1" t="s">
        <v>12613</v>
      </c>
      <c r="B12594" s="1" t="s">
        <v>35</v>
      </c>
      <c r="F12594">
        <v>1</v>
      </c>
      <c r="G12594">
        <v>2</v>
      </c>
    </row>
    <row r="12595" spans="1:12" hidden="1" x14ac:dyDescent="0.3">
      <c r="A12595" s="1" t="s">
        <v>12614</v>
      </c>
      <c r="B12595" s="1" t="s">
        <v>35</v>
      </c>
      <c r="E12595">
        <v>1</v>
      </c>
      <c r="F12595">
        <v>3</v>
      </c>
    </row>
    <row r="12596" spans="1:12" hidden="1" x14ac:dyDescent="0.3">
      <c r="A12596" s="1" t="s">
        <v>12615</v>
      </c>
      <c r="B12596" s="1" t="s">
        <v>35</v>
      </c>
      <c r="G12596">
        <v>3</v>
      </c>
      <c r="H12596">
        <v>3</v>
      </c>
      <c r="J12596">
        <v>1</v>
      </c>
    </row>
    <row r="12597" spans="1:12" hidden="1" x14ac:dyDescent="0.3">
      <c r="A12597" s="1" t="s">
        <v>12616</v>
      </c>
      <c r="B12597" s="1" t="s">
        <v>35</v>
      </c>
      <c r="G12597">
        <v>2</v>
      </c>
    </row>
    <row r="12598" spans="1:12" hidden="1" x14ac:dyDescent="0.3">
      <c r="A12598" s="1" t="s">
        <v>12617</v>
      </c>
      <c r="B12598" s="1" t="s">
        <v>35</v>
      </c>
      <c r="F12598">
        <v>1</v>
      </c>
      <c r="G12598">
        <v>7</v>
      </c>
    </row>
    <row r="12599" spans="1:12" hidden="1" x14ac:dyDescent="0.3">
      <c r="A12599" s="1" t="s">
        <v>12618</v>
      </c>
      <c r="B12599" s="1" t="s">
        <v>35</v>
      </c>
      <c r="F12599">
        <v>2</v>
      </c>
      <c r="H12599">
        <v>3</v>
      </c>
    </row>
    <row r="12600" spans="1:12" hidden="1" x14ac:dyDescent="0.3">
      <c r="A12600" s="1" t="s">
        <v>12619</v>
      </c>
      <c r="B12600" s="1" t="s">
        <v>35</v>
      </c>
      <c r="F12600">
        <v>3</v>
      </c>
      <c r="G12600">
        <v>10</v>
      </c>
    </row>
    <row r="12601" spans="1:12" hidden="1" x14ac:dyDescent="0.3">
      <c r="A12601" s="1" t="s">
        <v>12620</v>
      </c>
      <c r="B12601" s="1" t="s">
        <v>35</v>
      </c>
      <c r="D12601">
        <v>6</v>
      </c>
      <c r="F12601">
        <v>3</v>
      </c>
      <c r="G12601">
        <v>5</v>
      </c>
      <c r="J12601">
        <v>5</v>
      </c>
    </row>
    <row r="12602" spans="1:12" hidden="1" x14ac:dyDescent="0.3">
      <c r="A12602" s="1" t="s">
        <v>12621</v>
      </c>
      <c r="B12602" s="1" t="s">
        <v>35</v>
      </c>
      <c r="F12602">
        <v>1</v>
      </c>
    </row>
    <row r="12603" spans="1:12" hidden="1" x14ac:dyDescent="0.3">
      <c r="A12603" s="1" t="s">
        <v>12622</v>
      </c>
      <c r="B12603" s="1" t="s">
        <v>35</v>
      </c>
      <c r="G12603">
        <v>1</v>
      </c>
    </row>
    <row r="12604" spans="1:12" hidden="1" x14ac:dyDescent="0.3">
      <c r="A12604" s="1" t="s">
        <v>12623</v>
      </c>
      <c r="B12604" s="1" t="s">
        <v>35</v>
      </c>
      <c r="G12604">
        <v>24</v>
      </c>
    </row>
    <row r="12605" spans="1:12" hidden="1" x14ac:dyDescent="0.3">
      <c r="A12605" s="1" t="s">
        <v>12624</v>
      </c>
      <c r="B12605" s="1" t="s">
        <v>35</v>
      </c>
      <c r="G12605">
        <v>7</v>
      </c>
    </row>
    <row r="12606" spans="1:12" hidden="1" x14ac:dyDescent="0.3">
      <c r="A12606" s="1" t="s">
        <v>12625</v>
      </c>
      <c r="B12606" s="1" t="s">
        <v>35</v>
      </c>
      <c r="F12606">
        <v>6</v>
      </c>
      <c r="G12606">
        <v>4</v>
      </c>
      <c r="L12606">
        <v>1</v>
      </c>
    </row>
    <row r="12607" spans="1:12" hidden="1" x14ac:dyDescent="0.3">
      <c r="A12607" s="1" t="s">
        <v>12626</v>
      </c>
      <c r="B12607" s="1" t="s">
        <v>35</v>
      </c>
      <c r="G12607">
        <v>1</v>
      </c>
    </row>
    <row r="12608" spans="1:12" hidden="1" x14ac:dyDescent="0.3">
      <c r="A12608" s="1" t="s">
        <v>12627</v>
      </c>
      <c r="B12608" s="1" t="s">
        <v>35</v>
      </c>
      <c r="F12608">
        <v>1</v>
      </c>
    </row>
    <row r="12609" spans="1:12" hidden="1" x14ac:dyDescent="0.3">
      <c r="A12609" s="1" t="s">
        <v>12628</v>
      </c>
      <c r="B12609" s="1" t="s">
        <v>35</v>
      </c>
      <c r="F12609">
        <v>2</v>
      </c>
    </row>
    <row r="12610" spans="1:12" hidden="1" x14ac:dyDescent="0.3">
      <c r="A12610" s="1" t="s">
        <v>12629</v>
      </c>
      <c r="B12610" s="1" t="s">
        <v>35</v>
      </c>
      <c r="G12610">
        <v>1</v>
      </c>
    </row>
    <row r="12611" spans="1:12" hidden="1" x14ac:dyDescent="0.3">
      <c r="A12611" s="1" t="s">
        <v>12630</v>
      </c>
      <c r="B12611" s="1" t="s">
        <v>35</v>
      </c>
      <c r="G12611">
        <v>2</v>
      </c>
    </row>
    <row r="12612" spans="1:12" hidden="1" x14ac:dyDescent="0.3">
      <c r="A12612" s="1" t="s">
        <v>12631</v>
      </c>
      <c r="B12612" s="1" t="s">
        <v>35</v>
      </c>
      <c r="F12612">
        <v>4</v>
      </c>
      <c r="H12612">
        <v>1</v>
      </c>
      <c r="J12612">
        <v>2</v>
      </c>
      <c r="L12612">
        <v>1</v>
      </c>
    </row>
    <row r="12613" spans="1:12" hidden="1" x14ac:dyDescent="0.3">
      <c r="A12613" s="1" t="s">
        <v>12632</v>
      </c>
      <c r="B12613" s="1" t="s">
        <v>35</v>
      </c>
      <c r="F12613">
        <v>1</v>
      </c>
      <c r="G12613">
        <v>1</v>
      </c>
    </row>
    <row r="12614" spans="1:12" hidden="1" x14ac:dyDescent="0.3">
      <c r="A12614" s="1" t="s">
        <v>12633</v>
      </c>
      <c r="B12614" s="1" t="s">
        <v>35</v>
      </c>
      <c r="E12614">
        <v>1</v>
      </c>
      <c r="F12614">
        <v>1</v>
      </c>
      <c r="G12614">
        <v>4</v>
      </c>
    </row>
    <row r="12615" spans="1:12" hidden="1" x14ac:dyDescent="0.3">
      <c r="A12615" s="1" t="s">
        <v>12634</v>
      </c>
      <c r="B12615" s="1" t="s">
        <v>35</v>
      </c>
      <c r="F12615">
        <v>4</v>
      </c>
      <c r="G12615">
        <v>1</v>
      </c>
      <c r="L12615">
        <v>1</v>
      </c>
    </row>
    <row r="12616" spans="1:12" hidden="1" x14ac:dyDescent="0.3">
      <c r="A12616" s="1" t="s">
        <v>12635</v>
      </c>
      <c r="B12616" s="1" t="s">
        <v>35</v>
      </c>
      <c r="H12616">
        <v>1</v>
      </c>
    </row>
    <row r="12617" spans="1:12" hidden="1" x14ac:dyDescent="0.3">
      <c r="A12617" s="1" t="s">
        <v>12636</v>
      </c>
      <c r="B12617" s="1" t="s">
        <v>35</v>
      </c>
      <c r="J12617">
        <v>2</v>
      </c>
    </row>
    <row r="12618" spans="1:12" hidden="1" x14ac:dyDescent="0.3">
      <c r="A12618" s="1" t="s">
        <v>12637</v>
      </c>
      <c r="B12618" s="1" t="s">
        <v>35</v>
      </c>
      <c r="F12618">
        <v>1</v>
      </c>
    </row>
    <row r="12619" spans="1:12" hidden="1" x14ac:dyDescent="0.3">
      <c r="A12619" s="1" t="s">
        <v>12638</v>
      </c>
      <c r="B12619" s="1" t="s">
        <v>35</v>
      </c>
      <c r="D12619">
        <v>1</v>
      </c>
      <c r="F12619">
        <v>1</v>
      </c>
      <c r="J12619">
        <v>1</v>
      </c>
    </row>
    <row r="12620" spans="1:12" hidden="1" x14ac:dyDescent="0.3">
      <c r="A12620" s="1" t="s">
        <v>12639</v>
      </c>
      <c r="B12620" s="1" t="s">
        <v>35</v>
      </c>
      <c r="E12620">
        <v>1</v>
      </c>
    </row>
    <row r="12621" spans="1:12" hidden="1" x14ac:dyDescent="0.3">
      <c r="A12621" s="1" t="s">
        <v>12640</v>
      </c>
      <c r="B12621" s="1" t="s">
        <v>35</v>
      </c>
      <c r="F12621">
        <v>1</v>
      </c>
    </row>
    <row r="12622" spans="1:12" hidden="1" x14ac:dyDescent="0.3">
      <c r="A12622" s="1" t="s">
        <v>12641</v>
      </c>
      <c r="B12622" s="1" t="s">
        <v>35</v>
      </c>
      <c r="G12622">
        <v>1</v>
      </c>
    </row>
    <row r="12623" spans="1:12" hidden="1" x14ac:dyDescent="0.3">
      <c r="A12623" s="1" t="s">
        <v>12642</v>
      </c>
      <c r="B12623" s="1" t="s">
        <v>35</v>
      </c>
      <c r="G12623">
        <v>4</v>
      </c>
    </row>
    <row r="12624" spans="1:12" hidden="1" x14ac:dyDescent="0.3">
      <c r="A12624" s="1" t="s">
        <v>12643</v>
      </c>
      <c r="B12624" s="1" t="s">
        <v>35</v>
      </c>
      <c r="G12624">
        <v>2</v>
      </c>
    </row>
    <row r="12625" spans="1:13" hidden="1" x14ac:dyDescent="0.3">
      <c r="A12625" s="1" t="s">
        <v>12644</v>
      </c>
      <c r="B12625" s="1" t="s">
        <v>35</v>
      </c>
      <c r="G12625">
        <v>1</v>
      </c>
    </row>
    <row r="12626" spans="1:13" hidden="1" x14ac:dyDescent="0.3">
      <c r="A12626" s="1" t="s">
        <v>12645</v>
      </c>
      <c r="B12626" s="1" t="s">
        <v>35</v>
      </c>
      <c r="F12626">
        <v>1</v>
      </c>
    </row>
    <row r="12627" spans="1:13" hidden="1" x14ac:dyDescent="0.3">
      <c r="A12627" s="1" t="s">
        <v>12646</v>
      </c>
      <c r="B12627" s="1" t="s">
        <v>35</v>
      </c>
      <c r="G12627">
        <v>1</v>
      </c>
    </row>
    <row r="12628" spans="1:13" hidden="1" x14ac:dyDescent="0.3">
      <c r="A12628" s="1" t="s">
        <v>12647</v>
      </c>
      <c r="B12628" s="1" t="s">
        <v>35</v>
      </c>
      <c r="F12628">
        <v>2</v>
      </c>
    </row>
    <row r="12629" spans="1:13" hidden="1" x14ac:dyDescent="0.3">
      <c r="A12629" s="1" t="s">
        <v>12648</v>
      </c>
      <c r="B12629" s="1" t="s">
        <v>35</v>
      </c>
      <c r="F12629">
        <v>1</v>
      </c>
      <c r="G12629">
        <v>1</v>
      </c>
      <c r="M12629">
        <v>1</v>
      </c>
    </row>
    <row r="12630" spans="1:13" hidden="1" x14ac:dyDescent="0.3">
      <c r="A12630" s="1" t="s">
        <v>12649</v>
      </c>
      <c r="B12630" s="1" t="s">
        <v>35</v>
      </c>
      <c r="F12630">
        <v>4</v>
      </c>
    </row>
    <row r="12631" spans="1:13" hidden="1" x14ac:dyDescent="0.3">
      <c r="A12631" s="1" t="s">
        <v>12650</v>
      </c>
      <c r="B12631" s="1" t="s">
        <v>35</v>
      </c>
      <c r="G12631">
        <v>1</v>
      </c>
    </row>
    <row r="12632" spans="1:13" hidden="1" x14ac:dyDescent="0.3">
      <c r="A12632" s="1" t="s">
        <v>12651</v>
      </c>
      <c r="B12632" s="1" t="s">
        <v>35</v>
      </c>
      <c r="D12632">
        <v>1</v>
      </c>
    </row>
    <row r="12633" spans="1:13" hidden="1" x14ac:dyDescent="0.3">
      <c r="A12633" s="1" t="s">
        <v>12652</v>
      </c>
      <c r="B12633" s="1" t="s">
        <v>35</v>
      </c>
      <c r="F12633">
        <v>1</v>
      </c>
    </row>
    <row r="12634" spans="1:13" hidden="1" x14ac:dyDescent="0.3">
      <c r="A12634" s="1" t="s">
        <v>12653</v>
      </c>
      <c r="B12634" s="1" t="s">
        <v>35</v>
      </c>
      <c r="F12634">
        <v>1</v>
      </c>
    </row>
    <row r="12635" spans="1:13" hidden="1" x14ac:dyDescent="0.3">
      <c r="A12635" s="1" t="s">
        <v>12654</v>
      </c>
      <c r="B12635" s="1" t="s">
        <v>35</v>
      </c>
      <c r="D12635">
        <v>2</v>
      </c>
      <c r="F12635">
        <v>10</v>
      </c>
      <c r="G12635">
        <v>6</v>
      </c>
      <c r="H12635">
        <v>1</v>
      </c>
      <c r="J12635">
        <v>2</v>
      </c>
      <c r="L12635">
        <v>1</v>
      </c>
    </row>
    <row r="12636" spans="1:13" hidden="1" x14ac:dyDescent="0.3">
      <c r="A12636" s="1" t="s">
        <v>12655</v>
      </c>
      <c r="B12636" s="1" t="s">
        <v>35</v>
      </c>
      <c r="G12636">
        <v>1</v>
      </c>
    </row>
    <row r="12637" spans="1:13" hidden="1" x14ac:dyDescent="0.3">
      <c r="A12637" s="1" t="s">
        <v>12656</v>
      </c>
      <c r="B12637" s="1" t="s">
        <v>35</v>
      </c>
      <c r="G12637">
        <v>1</v>
      </c>
    </row>
    <row r="12638" spans="1:13" hidden="1" x14ac:dyDescent="0.3">
      <c r="A12638" s="1" t="s">
        <v>12657</v>
      </c>
      <c r="B12638" s="1" t="s">
        <v>35</v>
      </c>
      <c r="D12638">
        <v>8</v>
      </c>
      <c r="F12638">
        <v>18</v>
      </c>
      <c r="G12638">
        <v>127</v>
      </c>
      <c r="J12638">
        <v>94</v>
      </c>
      <c r="L12638">
        <v>2</v>
      </c>
    </row>
    <row r="12639" spans="1:13" hidden="1" x14ac:dyDescent="0.3">
      <c r="A12639" s="1" t="s">
        <v>12658</v>
      </c>
      <c r="B12639" s="1" t="s">
        <v>35</v>
      </c>
      <c r="G12639">
        <v>3</v>
      </c>
    </row>
    <row r="12640" spans="1:13" hidden="1" x14ac:dyDescent="0.3">
      <c r="A12640" s="1" t="s">
        <v>12659</v>
      </c>
      <c r="B12640" s="1" t="s">
        <v>35</v>
      </c>
      <c r="D12640">
        <v>11</v>
      </c>
      <c r="F12640">
        <v>14</v>
      </c>
      <c r="G12640">
        <v>150</v>
      </c>
      <c r="J12640">
        <v>101</v>
      </c>
      <c r="L12640">
        <v>1</v>
      </c>
    </row>
    <row r="12641" spans="1:13" hidden="1" x14ac:dyDescent="0.3">
      <c r="A12641" s="1" t="s">
        <v>12660</v>
      </c>
      <c r="B12641" s="1" t="s">
        <v>35</v>
      </c>
      <c r="F12641">
        <v>1</v>
      </c>
      <c r="G12641">
        <v>10</v>
      </c>
      <c r="J12641">
        <v>4</v>
      </c>
    </row>
    <row r="12642" spans="1:13" hidden="1" x14ac:dyDescent="0.3">
      <c r="A12642" s="1" t="s">
        <v>12661</v>
      </c>
      <c r="B12642" s="1" t="s">
        <v>35</v>
      </c>
      <c r="G12642">
        <v>1</v>
      </c>
    </row>
    <row r="12643" spans="1:13" hidden="1" x14ac:dyDescent="0.3">
      <c r="A12643" s="1" t="s">
        <v>12662</v>
      </c>
      <c r="B12643" s="1" t="s">
        <v>35</v>
      </c>
      <c r="F12643">
        <v>1</v>
      </c>
    </row>
    <row r="12644" spans="1:13" hidden="1" x14ac:dyDescent="0.3">
      <c r="A12644" s="1" t="s">
        <v>12663</v>
      </c>
      <c r="B12644" s="1" t="s">
        <v>35</v>
      </c>
      <c r="F12644">
        <v>1</v>
      </c>
      <c r="G12644">
        <v>1</v>
      </c>
      <c r="L12644">
        <v>1</v>
      </c>
    </row>
    <row r="12645" spans="1:13" hidden="1" x14ac:dyDescent="0.3">
      <c r="A12645" s="1" t="s">
        <v>12664</v>
      </c>
      <c r="B12645" s="1" t="s">
        <v>35</v>
      </c>
      <c r="D12645">
        <v>1</v>
      </c>
      <c r="F12645">
        <v>13</v>
      </c>
      <c r="G12645">
        <v>7</v>
      </c>
      <c r="J12645">
        <v>7</v>
      </c>
      <c r="L12645">
        <v>2</v>
      </c>
    </row>
    <row r="12646" spans="1:13" hidden="1" x14ac:dyDescent="0.3">
      <c r="A12646" s="1" t="s">
        <v>12665</v>
      </c>
      <c r="B12646" s="1" t="s">
        <v>35</v>
      </c>
      <c r="G12646">
        <v>1</v>
      </c>
    </row>
    <row r="12647" spans="1:13" hidden="1" x14ac:dyDescent="0.3">
      <c r="A12647" s="1" t="s">
        <v>12666</v>
      </c>
      <c r="B12647" s="1" t="s">
        <v>35</v>
      </c>
      <c r="F12647">
        <v>1</v>
      </c>
    </row>
    <row r="12648" spans="1:13" hidden="1" x14ac:dyDescent="0.3">
      <c r="A12648" s="1" t="s">
        <v>12667</v>
      </c>
      <c r="B12648" s="1" t="s">
        <v>35</v>
      </c>
      <c r="G12648">
        <v>1</v>
      </c>
    </row>
    <row r="12649" spans="1:13" hidden="1" x14ac:dyDescent="0.3">
      <c r="A12649" s="1" t="s">
        <v>12668</v>
      </c>
      <c r="B12649" s="1" t="s">
        <v>35</v>
      </c>
      <c r="D12649">
        <v>8</v>
      </c>
      <c r="F12649">
        <v>10</v>
      </c>
      <c r="G12649">
        <v>67</v>
      </c>
      <c r="J12649">
        <v>54</v>
      </c>
      <c r="K12649">
        <v>2</v>
      </c>
      <c r="L12649">
        <v>3</v>
      </c>
      <c r="M12649">
        <v>2</v>
      </c>
    </row>
    <row r="12650" spans="1:13" hidden="1" x14ac:dyDescent="0.3">
      <c r="A12650" s="1" t="s">
        <v>12669</v>
      </c>
      <c r="B12650" s="1" t="s">
        <v>35</v>
      </c>
      <c r="D12650">
        <v>9</v>
      </c>
      <c r="F12650">
        <v>5</v>
      </c>
      <c r="G12650">
        <v>69</v>
      </c>
      <c r="J12650">
        <v>56</v>
      </c>
      <c r="L12650">
        <v>1</v>
      </c>
    </row>
    <row r="12651" spans="1:13" hidden="1" x14ac:dyDescent="0.3">
      <c r="A12651" s="1" t="s">
        <v>12670</v>
      </c>
      <c r="B12651" s="1" t="s">
        <v>35</v>
      </c>
      <c r="D12651">
        <v>6</v>
      </c>
      <c r="F12651">
        <v>12</v>
      </c>
      <c r="G12651">
        <v>86</v>
      </c>
      <c r="J12651">
        <v>53</v>
      </c>
      <c r="K12651">
        <v>3</v>
      </c>
      <c r="L12651">
        <v>1</v>
      </c>
    </row>
    <row r="12652" spans="1:13" hidden="1" x14ac:dyDescent="0.3">
      <c r="A12652" s="1" t="s">
        <v>12671</v>
      </c>
      <c r="B12652" s="1" t="s">
        <v>35</v>
      </c>
      <c r="G12652">
        <v>1</v>
      </c>
    </row>
    <row r="12653" spans="1:13" hidden="1" x14ac:dyDescent="0.3">
      <c r="A12653" s="1" t="s">
        <v>12672</v>
      </c>
      <c r="B12653" s="1" t="s">
        <v>35</v>
      </c>
      <c r="F12653">
        <v>1</v>
      </c>
    </row>
    <row r="12654" spans="1:13" hidden="1" x14ac:dyDescent="0.3">
      <c r="A12654" s="1" t="s">
        <v>12673</v>
      </c>
      <c r="B12654" s="1" t="s">
        <v>35</v>
      </c>
      <c r="G12654">
        <v>1</v>
      </c>
    </row>
    <row r="12655" spans="1:13" hidden="1" x14ac:dyDescent="0.3">
      <c r="A12655" s="1" t="s">
        <v>12674</v>
      </c>
      <c r="B12655" s="1" t="s">
        <v>35</v>
      </c>
      <c r="D12655">
        <v>1</v>
      </c>
      <c r="F12655">
        <v>3</v>
      </c>
      <c r="G12655">
        <v>3</v>
      </c>
      <c r="J12655">
        <v>1</v>
      </c>
    </row>
    <row r="12656" spans="1:13" hidden="1" x14ac:dyDescent="0.3">
      <c r="A12656" s="1" t="s">
        <v>12675</v>
      </c>
      <c r="B12656" s="1" t="s">
        <v>35</v>
      </c>
      <c r="D12656">
        <v>2</v>
      </c>
      <c r="F12656">
        <v>5</v>
      </c>
      <c r="G12656">
        <v>10</v>
      </c>
      <c r="J12656">
        <v>2</v>
      </c>
      <c r="K12656">
        <v>1</v>
      </c>
    </row>
    <row r="12657" spans="1:13" hidden="1" x14ac:dyDescent="0.3">
      <c r="A12657" s="1" t="s">
        <v>12676</v>
      </c>
      <c r="B12657" s="1" t="s">
        <v>35</v>
      </c>
      <c r="F12657">
        <v>1</v>
      </c>
      <c r="G12657">
        <v>4</v>
      </c>
      <c r="J12657">
        <v>2</v>
      </c>
      <c r="L12657">
        <v>1</v>
      </c>
    </row>
    <row r="12658" spans="1:13" hidden="1" x14ac:dyDescent="0.3">
      <c r="A12658" s="1" t="s">
        <v>12677</v>
      </c>
      <c r="B12658" s="1" t="s">
        <v>35</v>
      </c>
      <c r="F12658">
        <v>3</v>
      </c>
      <c r="G12658">
        <v>3</v>
      </c>
    </row>
    <row r="12659" spans="1:13" hidden="1" x14ac:dyDescent="0.3">
      <c r="A12659" s="1" t="s">
        <v>12678</v>
      </c>
      <c r="B12659" s="1" t="s">
        <v>35</v>
      </c>
      <c r="F12659">
        <v>2</v>
      </c>
      <c r="G12659">
        <v>4</v>
      </c>
      <c r="J12659">
        <v>2</v>
      </c>
    </row>
    <row r="12660" spans="1:13" hidden="1" x14ac:dyDescent="0.3">
      <c r="A12660" s="1" t="s">
        <v>12679</v>
      </c>
      <c r="B12660" s="1" t="s">
        <v>35</v>
      </c>
      <c r="D12660">
        <v>1</v>
      </c>
      <c r="F12660">
        <v>7</v>
      </c>
      <c r="G12660">
        <v>4</v>
      </c>
      <c r="J12660">
        <v>2</v>
      </c>
      <c r="M12660">
        <v>1</v>
      </c>
    </row>
    <row r="12661" spans="1:13" hidden="1" x14ac:dyDescent="0.3">
      <c r="A12661" s="1" t="s">
        <v>12680</v>
      </c>
      <c r="B12661" s="1" t="s">
        <v>35</v>
      </c>
      <c r="G12661">
        <v>6</v>
      </c>
    </row>
    <row r="12662" spans="1:13" hidden="1" x14ac:dyDescent="0.3">
      <c r="A12662" s="1" t="s">
        <v>12681</v>
      </c>
      <c r="B12662" s="1" t="s">
        <v>35</v>
      </c>
      <c r="D12662">
        <v>1</v>
      </c>
      <c r="E12662">
        <v>1</v>
      </c>
      <c r="F12662">
        <v>10</v>
      </c>
      <c r="G12662">
        <v>5</v>
      </c>
      <c r="K12662">
        <v>2</v>
      </c>
    </row>
    <row r="12663" spans="1:13" hidden="1" x14ac:dyDescent="0.3">
      <c r="A12663" s="1" t="s">
        <v>12682</v>
      </c>
      <c r="B12663" s="1" t="s">
        <v>35</v>
      </c>
      <c r="G12663">
        <v>1</v>
      </c>
      <c r="J12663">
        <v>1</v>
      </c>
    </row>
    <row r="12664" spans="1:13" hidden="1" x14ac:dyDescent="0.3">
      <c r="A12664" s="1" t="s">
        <v>12683</v>
      </c>
      <c r="B12664" s="1" t="s">
        <v>35</v>
      </c>
      <c r="D12664">
        <v>1</v>
      </c>
      <c r="F12664">
        <v>2</v>
      </c>
      <c r="G12664">
        <v>2</v>
      </c>
      <c r="J12664">
        <v>3</v>
      </c>
    </row>
    <row r="12665" spans="1:13" hidden="1" x14ac:dyDescent="0.3">
      <c r="A12665" s="1" t="s">
        <v>12684</v>
      </c>
      <c r="B12665" s="1" t="s">
        <v>35</v>
      </c>
      <c r="D12665">
        <v>1</v>
      </c>
      <c r="F12665">
        <v>3</v>
      </c>
      <c r="G12665">
        <v>6</v>
      </c>
      <c r="J12665">
        <v>6</v>
      </c>
      <c r="K12665">
        <v>2</v>
      </c>
    </row>
    <row r="12666" spans="1:13" hidden="1" x14ac:dyDescent="0.3">
      <c r="A12666" s="1" t="s">
        <v>12685</v>
      </c>
      <c r="B12666" s="1" t="s">
        <v>35</v>
      </c>
      <c r="D12666">
        <v>1</v>
      </c>
    </row>
    <row r="12667" spans="1:13" hidden="1" x14ac:dyDescent="0.3">
      <c r="A12667" s="1" t="s">
        <v>12686</v>
      </c>
      <c r="B12667" s="1" t="s">
        <v>35</v>
      </c>
      <c r="D12667">
        <v>1</v>
      </c>
      <c r="F12667">
        <v>2</v>
      </c>
      <c r="G12667">
        <v>2</v>
      </c>
      <c r="J12667">
        <v>3</v>
      </c>
    </row>
    <row r="12668" spans="1:13" hidden="1" x14ac:dyDescent="0.3">
      <c r="A12668" s="1" t="s">
        <v>12687</v>
      </c>
      <c r="B12668" s="1" t="s">
        <v>35</v>
      </c>
      <c r="F12668">
        <v>2</v>
      </c>
      <c r="G12668">
        <v>3</v>
      </c>
    </row>
    <row r="12669" spans="1:13" hidden="1" x14ac:dyDescent="0.3">
      <c r="A12669" s="1" t="s">
        <v>12688</v>
      </c>
      <c r="B12669" s="1" t="s">
        <v>35</v>
      </c>
      <c r="E12669">
        <v>1</v>
      </c>
      <c r="F12669">
        <v>1</v>
      </c>
      <c r="G12669">
        <v>2</v>
      </c>
    </row>
    <row r="12670" spans="1:13" hidden="1" x14ac:dyDescent="0.3">
      <c r="A12670" s="1" t="s">
        <v>12689</v>
      </c>
      <c r="B12670" s="1" t="s">
        <v>35</v>
      </c>
      <c r="D12670">
        <v>2</v>
      </c>
      <c r="F12670">
        <v>1</v>
      </c>
      <c r="G12670">
        <v>2</v>
      </c>
      <c r="J12670">
        <v>6</v>
      </c>
    </row>
    <row r="12671" spans="1:13" hidden="1" x14ac:dyDescent="0.3">
      <c r="A12671" s="1" t="s">
        <v>12690</v>
      </c>
      <c r="B12671" s="1" t="s">
        <v>35</v>
      </c>
      <c r="F12671">
        <v>4</v>
      </c>
      <c r="G12671">
        <v>1</v>
      </c>
      <c r="J12671">
        <v>3</v>
      </c>
      <c r="K12671">
        <v>2</v>
      </c>
      <c r="L12671">
        <v>1</v>
      </c>
    </row>
    <row r="12672" spans="1:13" hidden="1" x14ac:dyDescent="0.3">
      <c r="A12672" s="1" t="s">
        <v>12691</v>
      </c>
      <c r="B12672" s="1" t="s">
        <v>35</v>
      </c>
      <c r="D12672">
        <v>1</v>
      </c>
      <c r="F12672">
        <v>1</v>
      </c>
      <c r="G12672">
        <v>1</v>
      </c>
      <c r="J12672">
        <v>7</v>
      </c>
      <c r="K12672">
        <v>3</v>
      </c>
    </row>
    <row r="12673" spans="1:13" hidden="1" x14ac:dyDescent="0.3">
      <c r="A12673" s="1" t="s">
        <v>12692</v>
      </c>
      <c r="B12673" s="1" t="s">
        <v>35</v>
      </c>
      <c r="D12673">
        <v>1</v>
      </c>
      <c r="F12673">
        <v>3</v>
      </c>
      <c r="J12673">
        <v>4</v>
      </c>
    </row>
    <row r="12674" spans="1:13" hidden="1" x14ac:dyDescent="0.3">
      <c r="A12674" s="1" t="s">
        <v>12693</v>
      </c>
      <c r="B12674" s="1" t="s">
        <v>35</v>
      </c>
      <c r="E12674">
        <v>1</v>
      </c>
      <c r="G12674">
        <v>3</v>
      </c>
      <c r="J12674">
        <v>4</v>
      </c>
      <c r="K12674">
        <v>1</v>
      </c>
    </row>
    <row r="12675" spans="1:13" hidden="1" x14ac:dyDescent="0.3">
      <c r="A12675" s="1" t="s">
        <v>12694</v>
      </c>
      <c r="B12675" s="1" t="s">
        <v>35</v>
      </c>
      <c r="J12675">
        <v>3</v>
      </c>
    </row>
    <row r="12676" spans="1:13" hidden="1" x14ac:dyDescent="0.3">
      <c r="A12676" s="1" t="s">
        <v>12695</v>
      </c>
      <c r="B12676" s="1" t="s">
        <v>35</v>
      </c>
      <c r="E12676">
        <v>1</v>
      </c>
      <c r="F12676">
        <v>1</v>
      </c>
      <c r="G12676">
        <v>3</v>
      </c>
      <c r="J12676">
        <v>2</v>
      </c>
    </row>
    <row r="12677" spans="1:13" hidden="1" x14ac:dyDescent="0.3">
      <c r="A12677" s="1" t="s">
        <v>12696</v>
      </c>
      <c r="B12677" s="1" t="s">
        <v>35</v>
      </c>
      <c r="F12677">
        <v>3</v>
      </c>
      <c r="G12677">
        <v>4</v>
      </c>
      <c r="M12677">
        <v>2</v>
      </c>
    </row>
    <row r="12678" spans="1:13" hidden="1" x14ac:dyDescent="0.3">
      <c r="A12678" s="1" t="s">
        <v>12697</v>
      </c>
      <c r="B12678" s="1" t="s">
        <v>35</v>
      </c>
      <c r="F12678">
        <v>4</v>
      </c>
      <c r="G12678">
        <v>5</v>
      </c>
      <c r="J12678">
        <v>4</v>
      </c>
    </row>
    <row r="12679" spans="1:13" hidden="1" x14ac:dyDescent="0.3">
      <c r="A12679" s="1" t="s">
        <v>12698</v>
      </c>
      <c r="B12679" s="1" t="s">
        <v>35</v>
      </c>
      <c r="D12679">
        <v>1</v>
      </c>
      <c r="F12679">
        <v>2</v>
      </c>
      <c r="G12679">
        <v>5</v>
      </c>
      <c r="J12679">
        <v>2</v>
      </c>
    </row>
    <row r="12680" spans="1:13" hidden="1" x14ac:dyDescent="0.3">
      <c r="A12680" s="1" t="s">
        <v>12699</v>
      </c>
      <c r="B12680" s="1" t="s">
        <v>35</v>
      </c>
      <c r="D12680">
        <v>1</v>
      </c>
      <c r="F12680">
        <v>7</v>
      </c>
      <c r="G12680">
        <v>10</v>
      </c>
      <c r="J12680">
        <v>1</v>
      </c>
      <c r="L12680">
        <v>1</v>
      </c>
      <c r="M12680">
        <v>1</v>
      </c>
    </row>
    <row r="12681" spans="1:13" hidden="1" x14ac:dyDescent="0.3">
      <c r="A12681" s="1" t="s">
        <v>12700</v>
      </c>
      <c r="B12681" s="1" t="s">
        <v>35</v>
      </c>
      <c r="F12681">
        <v>6</v>
      </c>
      <c r="G12681">
        <v>4</v>
      </c>
      <c r="L12681">
        <v>1</v>
      </c>
    </row>
    <row r="12682" spans="1:13" hidden="1" x14ac:dyDescent="0.3">
      <c r="A12682" s="1" t="s">
        <v>12701</v>
      </c>
      <c r="B12682" s="1" t="s">
        <v>35</v>
      </c>
      <c r="F12682">
        <v>1</v>
      </c>
      <c r="G12682">
        <v>1</v>
      </c>
    </row>
    <row r="12683" spans="1:13" hidden="1" x14ac:dyDescent="0.3">
      <c r="A12683" s="1" t="s">
        <v>12702</v>
      </c>
      <c r="B12683" s="1" t="s">
        <v>35</v>
      </c>
      <c r="D12683">
        <v>1</v>
      </c>
    </row>
    <row r="12684" spans="1:13" hidden="1" x14ac:dyDescent="0.3">
      <c r="A12684" s="1" t="s">
        <v>12703</v>
      </c>
      <c r="B12684" s="1" t="s">
        <v>35</v>
      </c>
      <c r="F12684">
        <v>1</v>
      </c>
      <c r="G12684">
        <v>3</v>
      </c>
      <c r="L12684">
        <v>1</v>
      </c>
      <c r="M12684">
        <v>1</v>
      </c>
    </row>
    <row r="12685" spans="1:13" hidden="1" x14ac:dyDescent="0.3">
      <c r="A12685" s="1" t="s">
        <v>12704</v>
      </c>
      <c r="B12685" s="1" t="s">
        <v>35</v>
      </c>
      <c r="F12685">
        <v>3</v>
      </c>
      <c r="G12685">
        <v>7</v>
      </c>
      <c r="J12685">
        <v>3</v>
      </c>
      <c r="K12685">
        <v>1</v>
      </c>
      <c r="L12685">
        <v>1</v>
      </c>
    </row>
    <row r="12686" spans="1:13" hidden="1" x14ac:dyDescent="0.3">
      <c r="A12686" s="1" t="s">
        <v>12705</v>
      </c>
      <c r="B12686" s="1" t="s">
        <v>35</v>
      </c>
      <c r="F12686">
        <v>1</v>
      </c>
      <c r="G12686">
        <v>3</v>
      </c>
      <c r="J12686">
        <v>3</v>
      </c>
      <c r="K12686">
        <v>1</v>
      </c>
    </row>
    <row r="12687" spans="1:13" hidden="1" x14ac:dyDescent="0.3">
      <c r="A12687" s="1" t="s">
        <v>12706</v>
      </c>
      <c r="B12687" s="1" t="s">
        <v>35</v>
      </c>
      <c r="F12687">
        <v>1</v>
      </c>
    </row>
    <row r="12688" spans="1:13" hidden="1" x14ac:dyDescent="0.3">
      <c r="A12688" s="1" t="s">
        <v>12707</v>
      </c>
      <c r="B12688" s="1" t="s">
        <v>35</v>
      </c>
      <c r="F12688">
        <v>4</v>
      </c>
      <c r="G12688">
        <v>3</v>
      </c>
      <c r="J12688">
        <v>5</v>
      </c>
      <c r="K12688">
        <v>3</v>
      </c>
    </row>
    <row r="12689" spans="1:13" hidden="1" x14ac:dyDescent="0.3">
      <c r="A12689" s="1" t="s">
        <v>12708</v>
      </c>
      <c r="B12689" s="1" t="s">
        <v>35</v>
      </c>
      <c r="D12689">
        <v>1</v>
      </c>
      <c r="E12689">
        <v>1</v>
      </c>
      <c r="F12689">
        <v>4</v>
      </c>
      <c r="G12689">
        <v>8</v>
      </c>
      <c r="J12689">
        <v>2</v>
      </c>
    </row>
    <row r="12690" spans="1:13" hidden="1" x14ac:dyDescent="0.3">
      <c r="A12690" s="1" t="s">
        <v>12709</v>
      </c>
      <c r="B12690" s="1" t="s">
        <v>35</v>
      </c>
      <c r="F12690">
        <v>1</v>
      </c>
      <c r="G12690">
        <v>2</v>
      </c>
      <c r="J12690">
        <v>2</v>
      </c>
    </row>
    <row r="12691" spans="1:13" hidden="1" x14ac:dyDescent="0.3">
      <c r="A12691" s="1" t="s">
        <v>12710</v>
      </c>
      <c r="B12691" s="1" t="s">
        <v>35</v>
      </c>
      <c r="F12691">
        <v>1</v>
      </c>
    </row>
    <row r="12692" spans="1:13" hidden="1" x14ac:dyDescent="0.3">
      <c r="A12692" s="1" t="s">
        <v>12711</v>
      </c>
      <c r="B12692" s="1" t="s">
        <v>35</v>
      </c>
      <c r="G12692">
        <v>1</v>
      </c>
    </row>
    <row r="12693" spans="1:13" hidden="1" x14ac:dyDescent="0.3">
      <c r="A12693" s="1" t="s">
        <v>12712</v>
      </c>
      <c r="B12693" s="1" t="s">
        <v>35</v>
      </c>
      <c r="D12693">
        <v>1</v>
      </c>
      <c r="G12693">
        <v>2</v>
      </c>
      <c r="J12693">
        <v>2</v>
      </c>
      <c r="K12693">
        <v>1</v>
      </c>
    </row>
    <row r="12694" spans="1:13" hidden="1" x14ac:dyDescent="0.3">
      <c r="A12694" s="1" t="s">
        <v>12713</v>
      </c>
      <c r="B12694" s="1" t="s">
        <v>35</v>
      </c>
      <c r="D12694">
        <v>1</v>
      </c>
      <c r="F12694">
        <v>1</v>
      </c>
      <c r="J12694">
        <v>8</v>
      </c>
      <c r="K12694">
        <v>1</v>
      </c>
      <c r="L12694">
        <v>1</v>
      </c>
    </row>
    <row r="12695" spans="1:13" hidden="1" x14ac:dyDescent="0.3">
      <c r="A12695" s="1" t="s">
        <v>12714</v>
      </c>
      <c r="B12695" s="1" t="s">
        <v>35</v>
      </c>
      <c r="F12695">
        <v>1</v>
      </c>
      <c r="G12695">
        <v>1</v>
      </c>
      <c r="J12695">
        <v>4</v>
      </c>
      <c r="K12695">
        <v>1</v>
      </c>
    </row>
    <row r="12696" spans="1:13" hidden="1" x14ac:dyDescent="0.3">
      <c r="A12696" s="1" t="s">
        <v>12715</v>
      </c>
      <c r="B12696" s="1" t="s">
        <v>35</v>
      </c>
      <c r="F12696">
        <v>4</v>
      </c>
      <c r="G12696">
        <v>3</v>
      </c>
      <c r="J12696">
        <v>4</v>
      </c>
      <c r="M12696">
        <v>1</v>
      </c>
    </row>
    <row r="12697" spans="1:13" hidden="1" x14ac:dyDescent="0.3">
      <c r="A12697" s="1" t="s">
        <v>12716</v>
      </c>
      <c r="B12697" s="1" t="s">
        <v>35</v>
      </c>
      <c r="D12697">
        <v>1</v>
      </c>
      <c r="F12697">
        <v>2</v>
      </c>
      <c r="G12697">
        <v>2</v>
      </c>
      <c r="J12697">
        <v>2</v>
      </c>
    </row>
    <row r="12698" spans="1:13" hidden="1" x14ac:dyDescent="0.3">
      <c r="A12698" s="1" t="s">
        <v>12717</v>
      </c>
      <c r="B12698" s="1" t="s">
        <v>35</v>
      </c>
      <c r="J12698">
        <v>1</v>
      </c>
    </row>
    <row r="12699" spans="1:13" hidden="1" x14ac:dyDescent="0.3">
      <c r="A12699" s="1" t="s">
        <v>12718</v>
      </c>
      <c r="B12699" s="1" t="s">
        <v>35</v>
      </c>
      <c r="F12699">
        <v>1</v>
      </c>
    </row>
    <row r="12700" spans="1:13" hidden="1" x14ac:dyDescent="0.3">
      <c r="A12700" s="1" t="s">
        <v>12719</v>
      </c>
      <c r="B12700" s="1" t="s">
        <v>35</v>
      </c>
      <c r="F12700">
        <v>4</v>
      </c>
      <c r="G12700">
        <v>3</v>
      </c>
      <c r="J12700">
        <v>1</v>
      </c>
    </row>
    <row r="12701" spans="1:13" hidden="1" x14ac:dyDescent="0.3">
      <c r="A12701" s="1" t="s">
        <v>12720</v>
      </c>
      <c r="B12701" s="1" t="s">
        <v>35</v>
      </c>
      <c r="F12701">
        <v>3</v>
      </c>
      <c r="G12701">
        <v>8</v>
      </c>
      <c r="J12701">
        <v>1</v>
      </c>
      <c r="K12701">
        <v>1</v>
      </c>
      <c r="M12701">
        <v>1</v>
      </c>
    </row>
    <row r="12702" spans="1:13" hidden="1" x14ac:dyDescent="0.3">
      <c r="A12702" s="1" t="s">
        <v>12721</v>
      </c>
      <c r="B12702" s="1" t="s">
        <v>35</v>
      </c>
      <c r="D12702">
        <v>1</v>
      </c>
      <c r="F12702">
        <v>6</v>
      </c>
      <c r="G12702">
        <v>9</v>
      </c>
      <c r="J12702">
        <v>4</v>
      </c>
      <c r="K12702">
        <v>1</v>
      </c>
      <c r="M12702">
        <v>1</v>
      </c>
    </row>
    <row r="12703" spans="1:13" hidden="1" x14ac:dyDescent="0.3">
      <c r="A12703" s="1" t="s">
        <v>12722</v>
      </c>
      <c r="B12703" s="1" t="s">
        <v>35</v>
      </c>
      <c r="F12703">
        <v>4</v>
      </c>
      <c r="G12703">
        <v>4</v>
      </c>
    </row>
    <row r="12704" spans="1:13" hidden="1" x14ac:dyDescent="0.3">
      <c r="A12704" s="1" t="s">
        <v>12723</v>
      </c>
      <c r="B12704" s="1" t="s">
        <v>35</v>
      </c>
      <c r="G12704">
        <v>1</v>
      </c>
      <c r="J12704">
        <v>1</v>
      </c>
    </row>
    <row r="12705" spans="1:13" hidden="1" x14ac:dyDescent="0.3">
      <c r="A12705" s="1" t="s">
        <v>12724</v>
      </c>
      <c r="B12705" s="1" t="s">
        <v>35</v>
      </c>
      <c r="J12705">
        <v>1</v>
      </c>
    </row>
    <row r="12706" spans="1:13" hidden="1" x14ac:dyDescent="0.3">
      <c r="A12706" s="1" t="s">
        <v>12725</v>
      </c>
      <c r="B12706" s="1" t="s">
        <v>35</v>
      </c>
      <c r="G12706">
        <v>1</v>
      </c>
    </row>
    <row r="12707" spans="1:13" hidden="1" x14ac:dyDescent="0.3">
      <c r="A12707" s="1" t="s">
        <v>12726</v>
      </c>
      <c r="B12707" s="1" t="s">
        <v>35</v>
      </c>
      <c r="G12707">
        <v>1</v>
      </c>
    </row>
    <row r="12708" spans="1:13" hidden="1" x14ac:dyDescent="0.3">
      <c r="A12708" s="1" t="s">
        <v>12727</v>
      </c>
      <c r="B12708" s="1" t="s">
        <v>35</v>
      </c>
      <c r="F12708">
        <v>2</v>
      </c>
      <c r="G12708">
        <v>4</v>
      </c>
      <c r="J12708">
        <v>2</v>
      </c>
      <c r="K12708">
        <v>1</v>
      </c>
      <c r="L12708">
        <v>1</v>
      </c>
    </row>
    <row r="12709" spans="1:13" hidden="1" x14ac:dyDescent="0.3">
      <c r="A12709" s="1" t="s">
        <v>12728</v>
      </c>
      <c r="B12709" s="1" t="s">
        <v>35</v>
      </c>
      <c r="D12709">
        <v>1</v>
      </c>
      <c r="F12709">
        <v>4</v>
      </c>
      <c r="G12709">
        <v>7</v>
      </c>
      <c r="J12709">
        <v>2</v>
      </c>
      <c r="L12709">
        <v>1</v>
      </c>
    </row>
    <row r="12710" spans="1:13" hidden="1" x14ac:dyDescent="0.3">
      <c r="A12710" s="1" t="s">
        <v>12729</v>
      </c>
      <c r="B12710" s="1" t="s">
        <v>35</v>
      </c>
      <c r="F12710">
        <v>2</v>
      </c>
      <c r="G12710">
        <v>3</v>
      </c>
      <c r="J12710">
        <v>1</v>
      </c>
    </row>
    <row r="12711" spans="1:13" hidden="1" x14ac:dyDescent="0.3">
      <c r="A12711" s="1" t="s">
        <v>12730</v>
      </c>
      <c r="B12711" s="1" t="s">
        <v>35</v>
      </c>
      <c r="E12711">
        <v>1</v>
      </c>
      <c r="G12711">
        <v>2</v>
      </c>
    </row>
    <row r="12712" spans="1:13" hidden="1" x14ac:dyDescent="0.3">
      <c r="A12712" s="1" t="s">
        <v>12731</v>
      </c>
      <c r="B12712" s="1" t="s">
        <v>35</v>
      </c>
      <c r="F12712">
        <v>3</v>
      </c>
      <c r="G12712">
        <v>9</v>
      </c>
      <c r="J12712">
        <v>1</v>
      </c>
      <c r="K12712">
        <v>3</v>
      </c>
      <c r="M12712">
        <v>2</v>
      </c>
    </row>
    <row r="12713" spans="1:13" hidden="1" x14ac:dyDescent="0.3">
      <c r="A12713" s="1" t="s">
        <v>12732</v>
      </c>
      <c r="B12713" s="1" t="s">
        <v>35</v>
      </c>
      <c r="D12713">
        <v>1</v>
      </c>
      <c r="F12713">
        <v>4</v>
      </c>
      <c r="G12713">
        <v>6</v>
      </c>
      <c r="J12713">
        <v>3</v>
      </c>
      <c r="L12713">
        <v>1</v>
      </c>
      <c r="M12713">
        <v>1</v>
      </c>
    </row>
    <row r="12714" spans="1:13" hidden="1" x14ac:dyDescent="0.3">
      <c r="A12714" s="1" t="s">
        <v>12733</v>
      </c>
      <c r="B12714" s="1" t="s">
        <v>35</v>
      </c>
      <c r="D12714">
        <v>1</v>
      </c>
      <c r="F12714">
        <v>7</v>
      </c>
      <c r="G12714">
        <v>4</v>
      </c>
      <c r="J12714">
        <v>1</v>
      </c>
    </row>
    <row r="12715" spans="1:13" hidden="1" x14ac:dyDescent="0.3">
      <c r="A12715" s="1" t="s">
        <v>12734</v>
      </c>
      <c r="B12715" s="1" t="s">
        <v>35</v>
      </c>
      <c r="G12715">
        <v>1</v>
      </c>
      <c r="J12715">
        <v>1</v>
      </c>
    </row>
    <row r="12716" spans="1:13" hidden="1" x14ac:dyDescent="0.3">
      <c r="A12716" s="1" t="s">
        <v>12735</v>
      </c>
      <c r="B12716" s="1" t="s">
        <v>35</v>
      </c>
      <c r="J12716">
        <v>1</v>
      </c>
    </row>
    <row r="12717" spans="1:13" hidden="1" x14ac:dyDescent="0.3">
      <c r="A12717" s="1" t="s">
        <v>12736</v>
      </c>
      <c r="B12717" s="1" t="s">
        <v>35</v>
      </c>
      <c r="F12717">
        <v>2</v>
      </c>
      <c r="J12717">
        <v>1</v>
      </c>
    </row>
    <row r="12718" spans="1:13" hidden="1" x14ac:dyDescent="0.3">
      <c r="A12718" s="1" t="s">
        <v>12737</v>
      </c>
      <c r="B12718" s="1" t="s">
        <v>35</v>
      </c>
      <c r="D12718">
        <v>1</v>
      </c>
      <c r="F12718">
        <v>3</v>
      </c>
      <c r="G12718">
        <v>5</v>
      </c>
      <c r="J12718">
        <v>2</v>
      </c>
    </row>
    <row r="12719" spans="1:13" hidden="1" x14ac:dyDescent="0.3">
      <c r="A12719" s="1" t="s">
        <v>12738</v>
      </c>
      <c r="B12719" s="1" t="s">
        <v>35</v>
      </c>
      <c r="D12719">
        <v>1</v>
      </c>
      <c r="F12719">
        <v>3</v>
      </c>
      <c r="G12719">
        <v>11</v>
      </c>
      <c r="J12719">
        <v>3</v>
      </c>
      <c r="K12719">
        <v>1</v>
      </c>
    </row>
    <row r="12720" spans="1:13" hidden="1" x14ac:dyDescent="0.3">
      <c r="A12720" s="1" t="s">
        <v>12739</v>
      </c>
      <c r="B12720" s="1" t="s">
        <v>35</v>
      </c>
      <c r="D12720">
        <v>2</v>
      </c>
      <c r="F12720">
        <v>5</v>
      </c>
      <c r="G12720">
        <v>4</v>
      </c>
    </row>
    <row r="12721" spans="1:13" hidden="1" x14ac:dyDescent="0.3">
      <c r="A12721" s="1" t="s">
        <v>12740</v>
      </c>
      <c r="B12721" s="1" t="s">
        <v>35</v>
      </c>
      <c r="G12721">
        <v>1</v>
      </c>
    </row>
    <row r="12722" spans="1:13" hidden="1" x14ac:dyDescent="0.3">
      <c r="A12722" s="1" t="s">
        <v>12741</v>
      </c>
      <c r="B12722" s="1" t="s">
        <v>35</v>
      </c>
      <c r="D12722">
        <v>1</v>
      </c>
      <c r="F12722">
        <v>1</v>
      </c>
      <c r="G12722">
        <v>4</v>
      </c>
    </row>
    <row r="12723" spans="1:13" hidden="1" x14ac:dyDescent="0.3">
      <c r="A12723" s="1" t="s">
        <v>12742</v>
      </c>
      <c r="B12723" s="1" t="s">
        <v>35</v>
      </c>
      <c r="F12723">
        <v>3</v>
      </c>
      <c r="G12723">
        <v>5</v>
      </c>
      <c r="J12723">
        <v>2</v>
      </c>
    </row>
    <row r="12724" spans="1:13" hidden="1" x14ac:dyDescent="0.3">
      <c r="A12724" s="1" t="s">
        <v>12743</v>
      </c>
      <c r="B12724" s="1" t="s">
        <v>35</v>
      </c>
      <c r="G12724">
        <v>1</v>
      </c>
    </row>
    <row r="12725" spans="1:13" hidden="1" x14ac:dyDescent="0.3">
      <c r="A12725" s="1" t="s">
        <v>12744</v>
      </c>
      <c r="B12725" s="1" t="s">
        <v>35</v>
      </c>
      <c r="G12725">
        <v>1</v>
      </c>
    </row>
    <row r="12726" spans="1:13" hidden="1" x14ac:dyDescent="0.3">
      <c r="A12726" s="1" t="s">
        <v>12745</v>
      </c>
      <c r="B12726" s="1" t="s">
        <v>35</v>
      </c>
      <c r="F12726">
        <v>3</v>
      </c>
      <c r="J12726">
        <v>4</v>
      </c>
      <c r="M12726">
        <v>1</v>
      </c>
    </row>
    <row r="12727" spans="1:13" hidden="1" x14ac:dyDescent="0.3">
      <c r="A12727" s="1" t="s">
        <v>12746</v>
      </c>
      <c r="B12727" s="1" t="s">
        <v>35</v>
      </c>
      <c r="F12727">
        <v>1</v>
      </c>
      <c r="G12727">
        <v>2</v>
      </c>
      <c r="J12727">
        <v>2</v>
      </c>
      <c r="K12727">
        <v>1</v>
      </c>
    </row>
    <row r="12728" spans="1:13" hidden="1" x14ac:dyDescent="0.3">
      <c r="A12728" s="1" t="s">
        <v>12747</v>
      </c>
      <c r="B12728" s="1" t="s">
        <v>35</v>
      </c>
      <c r="E12728">
        <v>1</v>
      </c>
      <c r="F12728">
        <v>3</v>
      </c>
      <c r="G12728">
        <v>7</v>
      </c>
      <c r="J12728">
        <v>3</v>
      </c>
      <c r="K12728">
        <v>1</v>
      </c>
    </row>
    <row r="12729" spans="1:13" hidden="1" x14ac:dyDescent="0.3">
      <c r="A12729" s="1" t="s">
        <v>12748</v>
      </c>
      <c r="B12729" s="1" t="s">
        <v>35</v>
      </c>
      <c r="F12729">
        <v>1</v>
      </c>
      <c r="G12729">
        <v>1</v>
      </c>
      <c r="J12729">
        <v>1</v>
      </c>
    </row>
    <row r="12730" spans="1:13" hidden="1" x14ac:dyDescent="0.3">
      <c r="A12730" s="1" t="s">
        <v>12749</v>
      </c>
      <c r="B12730" s="1" t="s">
        <v>35</v>
      </c>
      <c r="G12730">
        <v>1</v>
      </c>
    </row>
    <row r="12731" spans="1:13" hidden="1" x14ac:dyDescent="0.3">
      <c r="A12731" s="1" t="s">
        <v>12750</v>
      </c>
      <c r="B12731" s="1" t="s">
        <v>35</v>
      </c>
      <c r="F12731">
        <v>2</v>
      </c>
      <c r="G12731">
        <v>2</v>
      </c>
      <c r="J12731">
        <v>5</v>
      </c>
    </row>
    <row r="12732" spans="1:13" hidden="1" x14ac:dyDescent="0.3">
      <c r="A12732" s="1" t="s">
        <v>12751</v>
      </c>
      <c r="B12732" s="1" t="s">
        <v>35</v>
      </c>
      <c r="D12732">
        <v>1</v>
      </c>
      <c r="F12732">
        <v>1</v>
      </c>
      <c r="G12732">
        <v>3</v>
      </c>
      <c r="J12732">
        <v>3</v>
      </c>
    </row>
    <row r="12733" spans="1:13" hidden="1" x14ac:dyDescent="0.3">
      <c r="A12733" s="1" t="s">
        <v>12752</v>
      </c>
      <c r="B12733" s="1" t="s">
        <v>35</v>
      </c>
      <c r="F12733">
        <v>3</v>
      </c>
      <c r="G12733">
        <v>4</v>
      </c>
      <c r="L12733">
        <v>1</v>
      </c>
      <c r="M12733">
        <v>1</v>
      </c>
    </row>
    <row r="12734" spans="1:13" hidden="1" x14ac:dyDescent="0.3">
      <c r="A12734" s="1" t="s">
        <v>12753</v>
      </c>
      <c r="B12734" s="1" t="s">
        <v>35</v>
      </c>
      <c r="G12734">
        <v>4</v>
      </c>
      <c r="J12734">
        <v>1</v>
      </c>
    </row>
    <row r="12735" spans="1:13" hidden="1" x14ac:dyDescent="0.3">
      <c r="A12735" s="1" t="s">
        <v>12754</v>
      </c>
      <c r="B12735" s="1" t="s">
        <v>35</v>
      </c>
      <c r="G12735">
        <v>1</v>
      </c>
    </row>
    <row r="12736" spans="1:13" hidden="1" x14ac:dyDescent="0.3">
      <c r="A12736" s="1" t="s">
        <v>12755</v>
      </c>
      <c r="B12736" s="1" t="s">
        <v>35</v>
      </c>
      <c r="D12736">
        <v>1</v>
      </c>
      <c r="F12736">
        <v>2</v>
      </c>
      <c r="G12736">
        <v>3</v>
      </c>
      <c r="J12736">
        <v>1</v>
      </c>
      <c r="K12736">
        <v>1</v>
      </c>
      <c r="M12736">
        <v>1</v>
      </c>
    </row>
    <row r="12737" spans="1:13" hidden="1" x14ac:dyDescent="0.3">
      <c r="A12737" s="1" t="s">
        <v>12756</v>
      </c>
      <c r="B12737" s="1" t="s">
        <v>35</v>
      </c>
      <c r="F12737">
        <v>3</v>
      </c>
      <c r="G12737">
        <v>4</v>
      </c>
      <c r="J12737">
        <v>6</v>
      </c>
      <c r="L12737">
        <v>1</v>
      </c>
      <c r="M12737">
        <v>1</v>
      </c>
    </row>
    <row r="12738" spans="1:13" hidden="1" x14ac:dyDescent="0.3">
      <c r="A12738" s="1" t="s">
        <v>12757</v>
      </c>
      <c r="B12738" s="1" t="s">
        <v>35</v>
      </c>
      <c r="E12738">
        <v>2</v>
      </c>
      <c r="F12738">
        <v>2</v>
      </c>
      <c r="G12738">
        <v>2</v>
      </c>
      <c r="J12738">
        <v>6</v>
      </c>
      <c r="M12738">
        <v>1</v>
      </c>
    </row>
    <row r="12739" spans="1:13" hidden="1" x14ac:dyDescent="0.3">
      <c r="A12739" s="1" t="s">
        <v>12758</v>
      </c>
      <c r="B12739" s="1" t="s">
        <v>35</v>
      </c>
      <c r="D12739">
        <v>2</v>
      </c>
      <c r="F12739">
        <v>2</v>
      </c>
      <c r="G12739">
        <v>4</v>
      </c>
      <c r="J12739">
        <v>4</v>
      </c>
      <c r="K12739">
        <v>1</v>
      </c>
      <c r="L12739">
        <v>1</v>
      </c>
    </row>
    <row r="12740" spans="1:13" hidden="1" x14ac:dyDescent="0.3">
      <c r="A12740" s="1" t="s">
        <v>12759</v>
      </c>
      <c r="B12740" s="1" t="s">
        <v>35</v>
      </c>
      <c r="G12740">
        <v>2</v>
      </c>
      <c r="J12740">
        <v>2</v>
      </c>
    </row>
    <row r="12741" spans="1:13" hidden="1" x14ac:dyDescent="0.3">
      <c r="A12741" s="1" t="s">
        <v>12760</v>
      </c>
      <c r="B12741" s="1" t="s">
        <v>35</v>
      </c>
      <c r="D12741">
        <v>1</v>
      </c>
      <c r="F12741">
        <v>2</v>
      </c>
      <c r="G12741">
        <v>2</v>
      </c>
      <c r="J12741">
        <v>2</v>
      </c>
      <c r="K12741">
        <v>1</v>
      </c>
      <c r="L12741">
        <v>1</v>
      </c>
      <c r="M12741">
        <v>1</v>
      </c>
    </row>
    <row r="12742" spans="1:13" hidden="1" x14ac:dyDescent="0.3">
      <c r="A12742" s="1" t="s">
        <v>12761</v>
      </c>
      <c r="B12742" s="1" t="s">
        <v>35</v>
      </c>
      <c r="J12742">
        <v>1</v>
      </c>
    </row>
    <row r="12743" spans="1:13" hidden="1" x14ac:dyDescent="0.3">
      <c r="A12743" s="1" t="s">
        <v>12762</v>
      </c>
      <c r="B12743" s="1" t="s">
        <v>35</v>
      </c>
      <c r="G12743">
        <v>1</v>
      </c>
    </row>
    <row r="12744" spans="1:13" hidden="1" x14ac:dyDescent="0.3">
      <c r="A12744" s="1" t="s">
        <v>12763</v>
      </c>
      <c r="B12744" s="1" t="s">
        <v>35</v>
      </c>
      <c r="E12744">
        <v>1</v>
      </c>
      <c r="J12744">
        <v>1</v>
      </c>
    </row>
    <row r="12745" spans="1:13" hidden="1" x14ac:dyDescent="0.3">
      <c r="A12745" s="1" t="s">
        <v>12764</v>
      </c>
      <c r="B12745" s="1" t="s">
        <v>35</v>
      </c>
      <c r="F12745">
        <v>1</v>
      </c>
      <c r="G12745">
        <v>1</v>
      </c>
      <c r="K12745">
        <v>1</v>
      </c>
    </row>
    <row r="12746" spans="1:13" hidden="1" x14ac:dyDescent="0.3">
      <c r="A12746" s="1" t="s">
        <v>12765</v>
      </c>
      <c r="B12746" s="1" t="s">
        <v>35</v>
      </c>
      <c r="D12746">
        <v>1</v>
      </c>
      <c r="F12746">
        <v>6</v>
      </c>
      <c r="G12746">
        <v>5</v>
      </c>
      <c r="J12746">
        <v>2</v>
      </c>
      <c r="K12746">
        <v>1</v>
      </c>
    </row>
    <row r="12747" spans="1:13" hidden="1" x14ac:dyDescent="0.3">
      <c r="A12747" s="1" t="s">
        <v>12766</v>
      </c>
      <c r="B12747" s="1" t="s">
        <v>35</v>
      </c>
      <c r="D12747">
        <v>2</v>
      </c>
      <c r="F12747">
        <v>4</v>
      </c>
      <c r="G12747">
        <v>13</v>
      </c>
      <c r="J12747">
        <v>4</v>
      </c>
      <c r="K12747">
        <v>1</v>
      </c>
    </row>
    <row r="12748" spans="1:13" hidden="1" x14ac:dyDescent="0.3">
      <c r="A12748" s="1" t="s">
        <v>12767</v>
      </c>
      <c r="B12748" s="1" t="s">
        <v>35</v>
      </c>
      <c r="F12748">
        <v>8</v>
      </c>
      <c r="G12748">
        <v>4</v>
      </c>
      <c r="J12748">
        <v>3</v>
      </c>
    </row>
    <row r="12749" spans="1:13" hidden="1" x14ac:dyDescent="0.3">
      <c r="A12749" s="1" t="s">
        <v>12768</v>
      </c>
      <c r="B12749" s="1" t="s">
        <v>35</v>
      </c>
      <c r="D12749">
        <v>1</v>
      </c>
      <c r="F12749">
        <v>3</v>
      </c>
      <c r="G12749">
        <v>3</v>
      </c>
      <c r="J12749">
        <v>2</v>
      </c>
      <c r="K12749">
        <v>2</v>
      </c>
    </row>
    <row r="12750" spans="1:13" hidden="1" x14ac:dyDescent="0.3">
      <c r="A12750" s="1" t="s">
        <v>12769</v>
      </c>
      <c r="B12750" s="1" t="s">
        <v>35</v>
      </c>
      <c r="G12750">
        <v>1</v>
      </c>
    </row>
    <row r="12751" spans="1:13" hidden="1" x14ac:dyDescent="0.3">
      <c r="A12751" s="1" t="s">
        <v>12770</v>
      </c>
      <c r="B12751" s="1" t="s">
        <v>35</v>
      </c>
      <c r="J12751">
        <v>1</v>
      </c>
    </row>
    <row r="12752" spans="1:13" hidden="1" x14ac:dyDescent="0.3">
      <c r="A12752" s="1" t="s">
        <v>12771</v>
      </c>
      <c r="B12752" s="1" t="s">
        <v>35</v>
      </c>
      <c r="F12752">
        <v>2</v>
      </c>
      <c r="G12752">
        <v>3</v>
      </c>
      <c r="J12752">
        <v>3</v>
      </c>
      <c r="M12752">
        <v>1</v>
      </c>
    </row>
    <row r="12753" spans="1:13" hidden="1" x14ac:dyDescent="0.3">
      <c r="A12753" s="1" t="s">
        <v>12772</v>
      </c>
      <c r="B12753" s="1" t="s">
        <v>35</v>
      </c>
      <c r="G12753">
        <v>2</v>
      </c>
      <c r="J12753">
        <v>1</v>
      </c>
    </row>
    <row r="12754" spans="1:13" hidden="1" x14ac:dyDescent="0.3">
      <c r="A12754" s="1" t="s">
        <v>12773</v>
      </c>
      <c r="B12754" s="1" t="s">
        <v>35</v>
      </c>
      <c r="F12754">
        <v>6</v>
      </c>
      <c r="G12754">
        <v>1</v>
      </c>
      <c r="J12754">
        <v>2</v>
      </c>
    </row>
    <row r="12755" spans="1:13" hidden="1" x14ac:dyDescent="0.3">
      <c r="A12755" s="1" t="s">
        <v>12774</v>
      </c>
      <c r="B12755" s="1" t="s">
        <v>35</v>
      </c>
      <c r="F12755">
        <v>1</v>
      </c>
      <c r="G12755">
        <v>7</v>
      </c>
      <c r="J12755">
        <v>4</v>
      </c>
      <c r="M12755">
        <v>1</v>
      </c>
    </row>
    <row r="12756" spans="1:13" hidden="1" x14ac:dyDescent="0.3">
      <c r="A12756" s="1" t="s">
        <v>12775</v>
      </c>
      <c r="B12756" s="1" t="s">
        <v>35</v>
      </c>
      <c r="F12756">
        <v>3</v>
      </c>
      <c r="G12756">
        <v>6</v>
      </c>
      <c r="J12756">
        <v>5</v>
      </c>
      <c r="K12756">
        <v>2</v>
      </c>
    </row>
    <row r="12757" spans="1:13" hidden="1" x14ac:dyDescent="0.3">
      <c r="A12757" s="1" t="s">
        <v>12776</v>
      </c>
      <c r="B12757" s="1" t="s">
        <v>35</v>
      </c>
      <c r="F12757">
        <v>1</v>
      </c>
      <c r="G12757">
        <v>1</v>
      </c>
    </row>
    <row r="12758" spans="1:13" hidden="1" x14ac:dyDescent="0.3">
      <c r="A12758" s="1" t="s">
        <v>12777</v>
      </c>
      <c r="B12758" s="1" t="s">
        <v>35</v>
      </c>
      <c r="F12758">
        <v>2</v>
      </c>
      <c r="G12758">
        <v>1</v>
      </c>
      <c r="J12758">
        <v>4</v>
      </c>
    </row>
    <row r="12759" spans="1:13" hidden="1" x14ac:dyDescent="0.3">
      <c r="A12759" s="1" t="s">
        <v>12778</v>
      </c>
      <c r="B12759" s="1" t="s">
        <v>35</v>
      </c>
      <c r="G12759">
        <v>6</v>
      </c>
      <c r="J12759">
        <v>5</v>
      </c>
      <c r="K12759">
        <v>4</v>
      </c>
      <c r="L12759">
        <v>1</v>
      </c>
    </row>
    <row r="12760" spans="1:13" hidden="1" x14ac:dyDescent="0.3">
      <c r="A12760" s="1" t="s">
        <v>12779</v>
      </c>
      <c r="B12760" s="1" t="s">
        <v>35</v>
      </c>
      <c r="J12760">
        <v>7</v>
      </c>
      <c r="K12760">
        <v>2</v>
      </c>
      <c r="L12760">
        <v>1</v>
      </c>
    </row>
    <row r="12761" spans="1:13" hidden="1" x14ac:dyDescent="0.3">
      <c r="A12761" s="1" t="s">
        <v>12780</v>
      </c>
      <c r="B12761" s="1" t="s">
        <v>35</v>
      </c>
      <c r="F12761">
        <v>1</v>
      </c>
      <c r="G12761">
        <v>2</v>
      </c>
      <c r="J12761">
        <v>3</v>
      </c>
      <c r="K12761">
        <v>1</v>
      </c>
      <c r="L12761">
        <v>1</v>
      </c>
      <c r="M12761">
        <v>1</v>
      </c>
    </row>
    <row r="12762" spans="1:13" hidden="1" x14ac:dyDescent="0.3">
      <c r="A12762" s="1" t="s">
        <v>12781</v>
      </c>
      <c r="B12762" s="1" t="s">
        <v>35</v>
      </c>
      <c r="F12762">
        <v>2</v>
      </c>
      <c r="G12762">
        <v>2</v>
      </c>
      <c r="J12762">
        <v>3</v>
      </c>
    </row>
    <row r="12763" spans="1:13" hidden="1" x14ac:dyDescent="0.3">
      <c r="A12763" s="1" t="s">
        <v>12782</v>
      </c>
      <c r="B12763" s="1" t="s">
        <v>35</v>
      </c>
      <c r="G12763">
        <v>1</v>
      </c>
      <c r="J12763">
        <v>4</v>
      </c>
      <c r="K12763">
        <v>1</v>
      </c>
    </row>
    <row r="12764" spans="1:13" hidden="1" x14ac:dyDescent="0.3">
      <c r="A12764" s="1" t="s">
        <v>12783</v>
      </c>
      <c r="B12764" s="1" t="s">
        <v>35</v>
      </c>
      <c r="J12764">
        <v>1</v>
      </c>
    </row>
    <row r="12765" spans="1:13" hidden="1" x14ac:dyDescent="0.3">
      <c r="A12765" s="1" t="s">
        <v>12784</v>
      </c>
      <c r="B12765" s="1" t="s">
        <v>35</v>
      </c>
      <c r="J12765">
        <v>1</v>
      </c>
    </row>
    <row r="12766" spans="1:13" hidden="1" x14ac:dyDescent="0.3">
      <c r="A12766" s="1" t="s">
        <v>12785</v>
      </c>
      <c r="B12766" s="1" t="s">
        <v>35</v>
      </c>
      <c r="F12766">
        <v>1</v>
      </c>
      <c r="J12766">
        <v>1</v>
      </c>
    </row>
    <row r="12767" spans="1:13" hidden="1" x14ac:dyDescent="0.3">
      <c r="A12767" s="1" t="s">
        <v>12786</v>
      </c>
      <c r="B12767" s="1" t="s">
        <v>35</v>
      </c>
      <c r="F12767">
        <v>5</v>
      </c>
      <c r="G12767">
        <v>5</v>
      </c>
      <c r="J12767">
        <v>1</v>
      </c>
      <c r="L12767">
        <v>1</v>
      </c>
      <c r="M12767">
        <v>2</v>
      </c>
    </row>
    <row r="12768" spans="1:13" hidden="1" x14ac:dyDescent="0.3">
      <c r="A12768" s="1" t="s">
        <v>12787</v>
      </c>
      <c r="B12768" s="1" t="s">
        <v>35</v>
      </c>
      <c r="F12768">
        <v>4</v>
      </c>
      <c r="G12768">
        <v>5</v>
      </c>
      <c r="J12768">
        <v>1</v>
      </c>
      <c r="K12768">
        <v>1</v>
      </c>
    </row>
    <row r="12769" spans="1:13" hidden="1" x14ac:dyDescent="0.3">
      <c r="A12769" s="1" t="s">
        <v>12788</v>
      </c>
      <c r="B12769" s="1" t="s">
        <v>35</v>
      </c>
      <c r="G12769">
        <v>1</v>
      </c>
    </row>
    <row r="12770" spans="1:13" hidden="1" x14ac:dyDescent="0.3">
      <c r="A12770" s="1" t="s">
        <v>12789</v>
      </c>
      <c r="B12770" s="1" t="s">
        <v>35</v>
      </c>
      <c r="F12770">
        <v>3</v>
      </c>
      <c r="G12770">
        <v>1</v>
      </c>
      <c r="J12770">
        <v>3</v>
      </c>
    </row>
    <row r="12771" spans="1:13" hidden="1" x14ac:dyDescent="0.3">
      <c r="A12771" s="1" t="s">
        <v>12790</v>
      </c>
      <c r="B12771" s="1" t="s">
        <v>35</v>
      </c>
      <c r="F12771">
        <v>5</v>
      </c>
      <c r="G12771">
        <v>3</v>
      </c>
      <c r="I12771">
        <v>1</v>
      </c>
      <c r="J12771">
        <v>5</v>
      </c>
      <c r="K12771">
        <v>1</v>
      </c>
      <c r="L12771">
        <v>1</v>
      </c>
    </row>
    <row r="12772" spans="1:13" hidden="1" x14ac:dyDescent="0.3">
      <c r="A12772" s="1" t="s">
        <v>12791</v>
      </c>
      <c r="B12772" s="1" t="s">
        <v>35</v>
      </c>
      <c r="G12772">
        <v>1</v>
      </c>
      <c r="J12772">
        <v>1</v>
      </c>
    </row>
    <row r="12773" spans="1:13" hidden="1" x14ac:dyDescent="0.3">
      <c r="A12773" s="1" t="s">
        <v>12792</v>
      </c>
      <c r="B12773" s="1" t="s">
        <v>35</v>
      </c>
      <c r="F12773">
        <v>1</v>
      </c>
    </row>
    <row r="12774" spans="1:13" hidden="1" x14ac:dyDescent="0.3">
      <c r="A12774" s="1" t="s">
        <v>12793</v>
      </c>
      <c r="B12774" s="1" t="s">
        <v>35</v>
      </c>
      <c r="J12774">
        <v>1</v>
      </c>
    </row>
    <row r="12775" spans="1:13" hidden="1" x14ac:dyDescent="0.3">
      <c r="A12775" s="1" t="s">
        <v>12794</v>
      </c>
      <c r="B12775" s="1" t="s">
        <v>35</v>
      </c>
      <c r="G12775">
        <v>4</v>
      </c>
      <c r="J12775">
        <v>3</v>
      </c>
    </row>
    <row r="12776" spans="1:13" hidden="1" x14ac:dyDescent="0.3">
      <c r="A12776" s="1" t="s">
        <v>12795</v>
      </c>
      <c r="B12776" s="1" t="s">
        <v>35</v>
      </c>
      <c r="F12776">
        <v>3</v>
      </c>
      <c r="G12776">
        <v>3</v>
      </c>
      <c r="J12776">
        <v>2</v>
      </c>
      <c r="K12776">
        <v>1</v>
      </c>
      <c r="L12776">
        <v>1</v>
      </c>
    </row>
    <row r="12777" spans="1:13" hidden="1" x14ac:dyDescent="0.3">
      <c r="A12777" s="1" t="s">
        <v>12796</v>
      </c>
      <c r="B12777" s="1" t="s">
        <v>35</v>
      </c>
      <c r="F12777">
        <v>3</v>
      </c>
      <c r="G12777">
        <v>1</v>
      </c>
      <c r="J12777">
        <v>4</v>
      </c>
    </row>
    <row r="12778" spans="1:13" hidden="1" x14ac:dyDescent="0.3">
      <c r="A12778" s="1" t="s">
        <v>12797</v>
      </c>
      <c r="B12778" s="1" t="s">
        <v>35</v>
      </c>
      <c r="F12778">
        <v>2</v>
      </c>
      <c r="G12778">
        <v>2</v>
      </c>
      <c r="J12778">
        <v>5</v>
      </c>
    </row>
    <row r="12779" spans="1:13" hidden="1" x14ac:dyDescent="0.3">
      <c r="A12779" s="1" t="s">
        <v>12798</v>
      </c>
      <c r="B12779" s="1" t="s">
        <v>35</v>
      </c>
      <c r="D12779">
        <v>1</v>
      </c>
      <c r="F12779">
        <v>4</v>
      </c>
      <c r="G12779">
        <v>4</v>
      </c>
      <c r="J12779">
        <v>2</v>
      </c>
      <c r="K12779">
        <v>2</v>
      </c>
      <c r="L12779">
        <v>1</v>
      </c>
    </row>
    <row r="12780" spans="1:13" hidden="1" x14ac:dyDescent="0.3">
      <c r="A12780" s="1" t="s">
        <v>12799</v>
      </c>
      <c r="B12780" s="1" t="s">
        <v>35</v>
      </c>
      <c r="F12780">
        <v>2</v>
      </c>
      <c r="G12780">
        <v>4</v>
      </c>
      <c r="J12780">
        <v>8</v>
      </c>
      <c r="K12780">
        <v>1</v>
      </c>
      <c r="M12780">
        <v>1</v>
      </c>
    </row>
    <row r="12781" spans="1:13" hidden="1" x14ac:dyDescent="0.3">
      <c r="A12781" s="1" t="s">
        <v>12800</v>
      </c>
      <c r="B12781" s="1" t="s">
        <v>35</v>
      </c>
      <c r="G12781">
        <v>1</v>
      </c>
    </row>
    <row r="12782" spans="1:13" hidden="1" x14ac:dyDescent="0.3">
      <c r="A12782" s="1" t="s">
        <v>12801</v>
      </c>
      <c r="B12782" s="1" t="s">
        <v>35</v>
      </c>
      <c r="F12782">
        <v>2</v>
      </c>
      <c r="G12782">
        <v>4</v>
      </c>
      <c r="J12782">
        <v>4</v>
      </c>
      <c r="L12782">
        <v>1</v>
      </c>
      <c r="M12782">
        <v>1</v>
      </c>
    </row>
    <row r="12783" spans="1:13" hidden="1" x14ac:dyDescent="0.3">
      <c r="A12783" s="1" t="s">
        <v>12802</v>
      </c>
      <c r="B12783" s="1" t="s">
        <v>35</v>
      </c>
      <c r="F12783">
        <v>7</v>
      </c>
      <c r="G12783">
        <v>4</v>
      </c>
      <c r="J12783">
        <v>1</v>
      </c>
      <c r="K12783">
        <v>1</v>
      </c>
    </row>
    <row r="12784" spans="1:13" hidden="1" x14ac:dyDescent="0.3">
      <c r="A12784" s="1" t="s">
        <v>12803</v>
      </c>
      <c r="B12784" s="1" t="s">
        <v>35</v>
      </c>
      <c r="G12784">
        <v>1</v>
      </c>
      <c r="J12784">
        <v>1</v>
      </c>
    </row>
    <row r="12785" spans="1:13" hidden="1" x14ac:dyDescent="0.3">
      <c r="A12785" s="1" t="s">
        <v>12804</v>
      </c>
      <c r="B12785" s="1" t="s">
        <v>35</v>
      </c>
      <c r="D12785">
        <v>2</v>
      </c>
      <c r="E12785">
        <v>1</v>
      </c>
      <c r="F12785">
        <v>4</v>
      </c>
      <c r="G12785">
        <v>4</v>
      </c>
      <c r="K12785">
        <v>1</v>
      </c>
    </row>
    <row r="12786" spans="1:13" hidden="1" x14ac:dyDescent="0.3">
      <c r="A12786" s="1" t="s">
        <v>12805</v>
      </c>
      <c r="B12786" s="1" t="s">
        <v>35</v>
      </c>
      <c r="G12786">
        <v>2</v>
      </c>
      <c r="J12786">
        <v>3</v>
      </c>
      <c r="K12786">
        <v>1</v>
      </c>
      <c r="M12786">
        <v>2</v>
      </c>
    </row>
    <row r="12787" spans="1:13" hidden="1" x14ac:dyDescent="0.3">
      <c r="A12787" s="1" t="s">
        <v>12806</v>
      </c>
      <c r="B12787" s="1" t="s">
        <v>35</v>
      </c>
      <c r="D12787">
        <v>1</v>
      </c>
      <c r="F12787">
        <v>3</v>
      </c>
      <c r="G12787">
        <v>7</v>
      </c>
      <c r="J12787">
        <v>5</v>
      </c>
      <c r="K12787">
        <v>2</v>
      </c>
    </row>
    <row r="12788" spans="1:13" hidden="1" x14ac:dyDescent="0.3">
      <c r="A12788" s="1" t="s">
        <v>12807</v>
      </c>
      <c r="B12788" s="1" t="s">
        <v>35</v>
      </c>
      <c r="J12788">
        <v>1</v>
      </c>
    </row>
    <row r="12789" spans="1:13" hidden="1" x14ac:dyDescent="0.3">
      <c r="A12789" s="1" t="s">
        <v>12808</v>
      </c>
      <c r="B12789" s="1" t="s">
        <v>35</v>
      </c>
      <c r="J12789">
        <v>1</v>
      </c>
    </row>
    <row r="12790" spans="1:13" hidden="1" x14ac:dyDescent="0.3">
      <c r="A12790" s="1" t="s">
        <v>12809</v>
      </c>
      <c r="B12790" s="1" t="s">
        <v>35</v>
      </c>
      <c r="J12790">
        <v>6</v>
      </c>
    </row>
    <row r="12791" spans="1:13" hidden="1" x14ac:dyDescent="0.3">
      <c r="A12791" s="1" t="s">
        <v>12810</v>
      </c>
      <c r="B12791" s="1" t="s">
        <v>35</v>
      </c>
      <c r="F12791">
        <v>1</v>
      </c>
      <c r="G12791">
        <v>2</v>
      </c>
      <c r="J12791">
        <v>4</v>
      </c>
      <c r="K12791">
        <v>1</v>
      </c>
      <c r="L12791">
        <v>1</v>
      </c>
    </row>
    <row r="12792" spans="1:13" hidden="1" x14ac:dyDescent="0.3">
      <c r="A12792" s="1" t="s">
        <v>12811</v>
      </c>
      <c r="B12792" s="1" t="s">
        <v>35</v>
      </c>
      <c r="F12792">
        <v>2</v>
      </c>
      <c r="G12792">
        <v>4</v>
      </c>
      <c r="J12792">
        <v>2</v>
      </c>
      <c r="K12792">
        <v>1</v>
      </c>
    </row>
    <row r="12793" spans="1:13" hidden="1" x14ac:dyDescent="0.3">
      <c r="A12793" s="1" t="s">
        <v>12812</v>
      </c>
      <c r="B12793" s="1" t="s">
        <v>35</v>
      </c>
      <c r="F12793">
        <v>1</v>
      </c>
      <c r="G12793">
        <v>3</v>
      </c>
      <c r="J12793">
        <v>6</v>
      </c>
    </row>
    <row r="12794" spans="1:13" hidden="1" x14ac:dyDescent="0.3">
      <c r="A12794" s="1" t="s">
        <v>12813</v>
      </c>
      <c r="B12794" s="1" t="s">
        <v>35</v>
      </c>
      <c r="F12794">
        <v>1</v>
      </c>
      <c r="G12794">
        <v>1</v>
      </c>
      <c r="J12794">
        <v>5</v>
      </c>
    </row>
    <row r="12795" spans="1:13" hidden="1" x14ac:dyDescent="0.3">
      <c r="A12795" s="1" t="s">
        <v>12814</v>
      </c>
      <c r="B12795" s="1" t="s">
        <v>35</v>
      </c>
      <c r="G12795">
        <v>2</v>
      </c>
    </row>
    <row r="12796" spans="1:13" hidden="1" x14ac:dyDescent="0.3">
      <c r="A12796" s="1" t="s">
        <v>12815</v>
      </c>
      <c r="B12796" s="1" t="s">
        <v>35</v>
      </c>
      <c r="D12796">
        <v>2</v>
      </c>
      <c r="F12796">
        <v>7</v>
      </c>
      <c r="G12796">
        <v>2</v>
      </c>
      <c r="K12796">
        <v>1</v>
      </c>
      <c r="L12796">
        <v>1</v>
      </c>
    </row>
    <row r="12797" spans="1:13" hidden="1" x14ac:dyDescent="0.3">
      <c r="A12797" s="1" t="s">
        <v>12816</v>
      </c>
      <c r="B12797" s="1" t="s">
        <v>35</v>
      </c>
      <c r="D12797">
        <v>1</v>
      </c>
      <c r="F12797">
        <v>1</v>
      </c>
      <c r="G12797">
        <v>5</v>
      </c>
      <c r="J12797">
        <v>2</v>
      </c>
      <c r="K12797">
        <v>3</v>
      </c>
    </row>
    <row r="12798" spans="1:13" hidden="1" x14ac:dyDescent="0.3">
      <c r="A12798" s="1" t="s">
        <v>12817</v>
      </c>
      <c r="B12798" s="1" t="s">
        <v>35</v>
      </c>
      <c r="J12798">
        <v>2</v>
      </c>
    </row>
    <row r="12799" spans="1:13" hidden="1" x14ac:dyDescent="0.3">
      <c r="A12799" s="1" t="s">
        <v>12818</v>
      </c>
      <c r="B12799" s="1" t="s">
        <v>35</v>
      </c>
      <c r="F12799">
        <v>5</v>
      </c>
      <c r="G12799">
        <v>4</v>
      </c>
      <c r="J12799">
        <v>2</v>
      </c>
    </row>
    <row r="12800" spans="1:13" hidden="1" x14ac:dyDescent="0.3">
      <c r="A12800" s="1" t="s">
        <v>12819</v>
      </c>
      <c r="B12800" s="1" t="s">
        <v>35</v>
      </c>
      <c r="F12800">
        <v>3</v>
      </c>
      <c r="G12800">
        <v>5</v>
      </c>
      <c r="J12800">
        <v>5</v>
      </c>
    </row>
    <row r="12801" spans="1:13" hidden="1" x14ac:dyDescent="0.3">
      <c r="A12801" s="1" t="s">
        <v>12820</v>
      </c>
      <c r="B12801" s="1" t="s">
        <v>35</v>
      </c>
      <c r="F12801">
        <v>1</v>
      </c>
      <c r="G12801">
        <v>1</v>
      </c>
    </row>
    <row r="12802" spans="1:13" hidden="1" x14ac:dyDescent="0.3">
      <c r="A12802" s="1" t="s">
        <v>12821</v>
      </c>
      <c r="B12802" s="1" t="s">
        <v>35</v>
      </c>
      <c r="G12802">
        <v>1</v>
      </c>
    </row>
    <row r="12803" spans="1:13" hidden="1" x14ac:dyDescent="0.3">
      <c r="A12803" s="1" t="s">
        <v>12822</v>
      </c>
      <c r="B12803" s="1" t="s">
        <v>35</v>
      </c>
      <c r="F12803">
        <v>1</v>
      </c>
      <c r="J12803">
        <v>1</v>
      </c>
    </row>
    <row r="12804" spans="1:13" hidden="1" x14ac:dyDescent="0.3">
      <c r="A12804" s="1" t="s">
        <v>12823</v>
      </c>
      <c r="B12804" s="1" t="s">
        <v>35</v>
      </c>
      <c r="D12804">
        <v>1</v>
      </c>
      <c r="F12804">
        <v>1</v>
      </c>
      <c r="G12804">
        <v>2</v>
      </c>
      <c r="J12804">
        <v>8</v>
      </c>
    </row>
    <row r="12805" spans="1:13" hidden="1" x14ac:dyDescent="0.3">
      <c r="A12805" s="1" t="s">
        <v>12824</v>
      </c>
      <c r="B12805" s="1" t="s">
        <v>35</v>
      </c>
      <c r="F12805">
        <v>1</v>
      </c>
      <c r="G12805">
        <v>2</v>
      </c>
      <c r="J12805">
        <v>4</v>
      </c>
      <c r="K12805">
        <v>1</v>
      </c>
      <c r="M12805">
        <v>1</v>
      </c>
    </row>
    <row r="12806" spans="1:13" hidden="1" x14ac:dyDescent="0.3">
      <c r="A12806" s="1" t="s">
        <v>12825</v>
      </c>
      <c r="B12806" s="1" t="s">
        <v>35</v>
      </c>
      <c r="D12806">
        <v>2</v>
      </c>
      <c r="F12806">
        <v>1</v>
      </c>
      <c r="G12806">
        <v>1</v>
      </c>
      <c r="J12806">
        <v>4</v>
      </c>
      <c r="K12806">
        <v>1</v>
      </c>
      <c r="L12806">
        <v>1</v>
      </c>
    </row>
    <row r="12807" spans="1:13" hidden="1" x14ac:dyDescent="0.3">
      <c r="A12807" s="1" t="s">
        <v>12826</v>
      </c>
      <c r="B12807" s="1" t="s">
        <v>35</v>
      </c>
      <c r="F12807">
        <v>2</v>
      </c>
      <c r="G12807">
        <v>1</v>
      </c>
      <c r="J12807">
        <v>4</v>
      </c>
      <c r="K12807">
        <v>1</v>
      </c>
    </row>
    <row r="12808" spans="1:13" hidden="1" x14ac:dyDescent="0.3">
      <c r="A12808" s="1" t="s">
        <v>12827</v>
      </c>
      <c r="B12808" s="1" t="s">
        <v>35</v>
      </c>
      <c r="F12808">
        <v>1</v>
      </c>
      <c r="G12808">
        <v>5</v>
      </c>
      <c r="J12808">
        <v>3</v>
      </c>
      <c r="K12808">
        <v>1</v>
      </c>
      <c r="L12808">
        <v>2</v>
      </c>
      <c r="M12808">
        <v>1</v>
      </c>
    </row>
    <row r="12809" spans="1:13" hidden="1" x14ac:dyDescent="0.3">
      <c r="A12809" s="1" t="s">
        <v>12828</v>
      </c>
      <c r="B12809" s="1" t="s">
        <v>35</v>
      </c>
      <c r="G12809">
        <v>1</v>
      </c>
      <c r="J12809">
        <v>2</v>
      </c>
      <c r="K12809">
        <v>1</v>
      </c>
      <c r="L12809">
        <v>1</v>
      </c>
      <c r="M12809">
        <v>3</v>
      </c>
    </row>
    <row r="12810" spans="1:13" hidden="1" x14ac:dyDescent="0.3">
      <c r="A12810" s="1" t="s">
        <v>12829</v>
      </c>
      <c r="B12810" s="1" t="s">
        <v>35</v>
      </c>
      <c r="J12810">
        <v>1</v>
      </c>
    </row>
    <row r="12811" spans="1:13" hidden="1" x14ac:dyDescent="0.3">
      <c r="A12811" s="1" t="s">
        <v>12830</v>
      </c>
      <c r="B12811" s="1" t="s">
        <v>35</v>
      </c>
      <c r="G12811">
        <v>1</v>
      </c>
    </row>
    <row r="12812" spans="1:13" hidden="1" x14ac:dyDescent="0.3">
      <c r="A12812" s="1" t="s">
        <v>12831</v>
      </c>
      <c r="B12812" s="1" t="s">
        <v>35</v>
      </c>
      <c r="F12812">
        <v>4</v>
      </c>
      <c r="G12812">
        <v>3</v>
      </c>
      <c r="J12812">
        <v>1</v>
      </c>
      <c r="K12812">
        <v>1</v>
      </c>
    </row>
    <row r="12813" spans="1:13" hidden="1" x14ac:dyDescent="0.3">
      <c r="A12813" s="1" t="s">
        <v>12832</v>
      </c>
      <c r="B12813" s="1" t="s">
        <v>35</v>
      </c>
      <c r="E12813">
        <v>1</v>
      </c>
      <c r="F12813">
        <v>2</v>
      </c>
      <c r="G12813">
        <v>3</v>
      </c>
      <c r="J12813">
        <v>1</v>
      </c>
      <c r="L12813">
        <v>1</v>
      </c>
    </row>
    <row r="12814" spans="1:13" hidden="1" x14ac:dyDescent="0.3">
      <c r="A12814" s="1" t="s">
        <v>12833</v>
      </c>
      <c r="B12814" s="1" t="s">
        <v>35</v>
      </c>
      <c r="F12814">
        <v>1</v>
      </c>
    </row>
    <row r="12815" spans="1:13" hidden="1" x14ac:dyDescent="0.3">
      <c r="A12815" s="1" t="s">
        <v>12834</v>
      </c>
      <c r="B12815" s="1" t="s">
        <v>35</v>
      </c>
      <c r="F12815">
        <v>3</v>
      </c>
      <c r="G12815">
        <v>6</v>
      </c>
      <c r="J12815">
        <v>4</v>
      </c>
      <c r="K12815">
        <v>1</v>
      </c>
      <c r="L12815">
        <v>1</v>
      </c>
    </row>
    <row r="12816" spans="1:13" hidden="1" x14ac:dyDescent="0.3">
      <c r="A12816" s="1" t="s">
        <v>12835</v>
      </c>
      <c r="B12816" s="1" t="s">
        <v>35</v>
      </c>
      <c r="F12816">
        <v>1</v>
      </c>
      <c r="G12816">
        <v>4</v>
      </c>
    </row>
    <row r="12817" spans="1:12" hidden="1" x14ac:dyDescent="0.3">
      <c r="A12817" s="1" t="s">
        <v>12836</v>
      </c>
      <c r="B12817" s="1" t="s">
        <v>35</v>
      </c>
      <c r="F12817">
        <v>8</v>
      </c>
      <c r="G12817">
        <v>8</v>
      </c>
      <c r="J12817">
        <v>2</v>
      </c>
    </row>
    <row r="12818" spans="1:12" hidden="1" x14ac:dyDescent="0.3">
      <c r="A12818" s="1" t="s">
        <v>12837</v>
      </c>
      <c r="B12818" s="1" t="s">
        <v>35</v>
      </c>
      <c r="J12818">
        <v>1</v>
      </c>
    </row>
    <row r="12819" spans="1:12" hidden="1" x14ac:dyDescent="0.3">
      <c r="A12819" s="1" t="s">
        <v>12838</v>
      </c>
      <c r="B12819" s="1" t="s">
        <v>35</v>
      </c>
      <c r="F12819">
        <v>1</v>
      </c>
    </row>
    <row r="12820" spans="1:12" hidden="1" x14ac:dyDescent="0.3">
      <c r="A12820" s="1" t="s">
        <v>12839</v>
      </c>
      <c r="B12820" s="1" t="s">
        <v>35</v>
      </c>
      <c r="D12820">
        <v>1</v>
      </c>
    </row>
    <row r="12821" spans="1:12" hidden="1" x14ac:dyDescent="0.3">
      <c r="A12821" s="1" t="s">
        <v>12840</v>
      </c>
      <c r="B12821" s="1" t="s">
        <v>35</v>
      </c>
      <c r="J12821">
        <v>1</v>
      </c>
    </row>
    <row r="12822" spans="1:12" hidden="1" x14ac:dyDescent="0.3">
      <c r="A12822" s="1" t="s">
        <v>12841</v>
      </c>
      <c r="B12822" s="1" t="s">
        <v>35</v>
      </c>
      <c r="F12822">
        <v>1</v>
      </c>
      <c r="G12822">
        <v>1</v>
      </c>
      <c r="J12822">
        <v>1</v>
      </c>
      <c r="K12822">
        <v>1</v>
      </c>
    </row>
    <row r="12823" spans="1:12" hidden="1" x14ac:dyDescent="0.3">
      <c r="A12823" s="1" t="s">
        <v>12842</v>
      </c>
      <c r="B12823" s="1" t="s">
        <v>35</v>
      </c>
      <c r="G12823">
        <v>2</v>
      </c>
      <c r="J12823">
        <v>1</v>
      </c>
    </row>
    <row r="12824" spans="1:12" hidden="1" x14ac:dyDescent="0.3">
      <c r="A12824" s="1" t="s">
        <v>12843</v>
      </c>
      <c r="B12824" s="1" t="s">
        <v>35</v>
      </c>
      <c r="F12824">
        <v>3</v>
      </c>
      <c r="G12824">
        <v>6</v>
      </c>
      <c r="J12824">
        <v>4</v>
      </c>
      <c r="K12824">
        <v>1</v>
      </c>
    </row>
    <row r="12825" spans="1:12" hidden="1" x14ac:dyDescent="0.3">
      <c r="A12825" s="1" t="s">
        <v>12844</v>
      </c>
      <c r="B12825" s="1" t="s">
        <v>35</v>
      </c>
      <c r="F12825">
        <v>1</v>
      </c>
      <c r="G12825">
        <v>2</v>
      </c>
      <c r="J12825">
        <v>1</v>
      </c>
    </row>
    <row r="12826" spans="1:12" hidden="1" x14ac:dyDescent="0.3">
      <c r="A12826" s="1" t="s">
        <v>12845</v>
      </c>
      <c r="B12826" s="1" t="s">
        <v>35</v>
      </c>
      <c r="D12826">
        <v>1</v>
      </c>
      <c r="F12826">
        <v>2</v>
      </c>
      <c r="G12826">
        <v>7</v>
      </c>
      <c r="J12826">
        <v>2</v>
      </c>
      <c r="L12826">
        <v>1</v>
      </c>
    </row>
    <row r="12827" spans="1:12" hidden="1" x14ac:dyDescent="0.3">
      <c r="A12827" s="1" t="s">
        <v>12846</v>
      </c>
      <c r="B12827" s="1" t="s">
        <v>35</v>
      </c>
      <c r="D12827">
        <v>1</v>
      </c>
      <c r="K12827">
        <v>1</v>
      </c>
    </row>
    <row r="12828" spans="1:12" hidden="1" x14ac:dyDescent="0.3">
      <c r="A12828" s="1" t="s">
        <v>12847</v>
      </c>
      <c r="B12828" s="1" t="s">
        <v>35</v>
      </c>
      <c r="G12828">
        <v>1</v>
      </c>
    </row>
    <row r="12829" spans="1:12" hidden="1" x14ac:dyDescent="0.3">
      <c r="A12829" s="1" t="s">
        <v>12848</v>
      </c>
      <c r="B12829" s="1" t="s">
        <v>35</v>
      </c>
      <c r="J12829">
        <v>1</v>
      </c>
    </row>
    <row r="12830" spans="1:12" hidden="1" x14ac:dyDescent="0.3">
      <c r="A12830" s="1" t="s">
        <v>12849</v>
      </c>
      <c r="B12830" s="1" t="s">
        <v>35</v>
      </c>
      <c r="F12830">
        <v>1</v>
      </c>
      <c r="G12830">
        <v>3</v>
      </c>
      <c r="J12830">
        <v>3</v>
      </c>
      <c r="L12830">
        <v>1</v>
      </c>
    </row>
    <row r="12831" spans="1:12" hidden="1" x14ac:dyDescent="0.3">
      <c r="A12831" s="1" t="s">
        <v>12850</v>
      </c>
      <c r="B12831" s="1" t="s">
        <v>35</v>
      </c>
      <c r="D12831">
        <v>1</v>
      </c>
      <c r="F12831">
        <v>3</v>
      </c>
      <c r="G12831">
        <v>1</v>
      </c>
      <c r="J12831">
        <v>3</v>
      </c>
      <c r="L12831">
        <v>1</v>
      </c>
    </row>
    <row r="12832" spans="1:12" hidden="1" x14ac:dyDescent="0.3">
      <c r="A12832" s="1" t="s">
        <v>12851</v>
      </c>
      <c r="B12832" s="1" t="s">
        <v>35</v>
      </c>
      <c r="J12832">
        <v>1</v>
      </c>
    </row>
    <row r="12833" spans="1:12" hidden="1" x14ac:dyDescent="0.3">
      <c r="A12833" s="1" t="s">
        <v>12852</v>
      </c>
      <c r="B12833" s="1" t="s">
        <v>35</v>
      </c>
      <c r="D12833">
        <v>1</v>
      </c>
      <c r="G12833">
        <v>3</v>
      </c>
      <c r="J12833">
        <v>3</v>
      </c>
      <c r="K12833">
        <v>2</v>
      </c>
    </row>
    <row r="12834" spans="1:12" hidden="1" x14ac:dyDescent="0.3">
      <c r="A12834" s="1" t="s">
        <v>12853</v>
      </c>
      <c r="B12834" s="1" t="s">
        <v>35</v>
      </c>
      <c r="F12834">
        <v>3</v>
      </c>
      <c r="G12834">
        <v>2</v>
      </c>
      <c r="J12834">
        <v>5</v>
      </c>
      <c r="K12834">
        <v>2</v>
      </c>
    </row>
    <row r="12835" spans="1:12" hidden="1" x14ac:dyDescent="0.3">
      <c r="A12835" s="1" t="s">
        <v>12854</v>
      </c>
      <c r="B12835" s="1" t="s">
        <v>35</v>
      </c>
      <c r="F12835">
        <v>5</v>
      </c>
      <c r="G12835">
        <v>3</v>
      </c>
      <c r="K12835">
        <v>1</v>
      </c>
    </row>
    <row r="12836" spans="1:12" hidden="1" x14ac:dyDescent="0.3">
      <c r="A12836" s="1" t="s">
        <v>12855</v>
      </c>
      <c r="B12836" s="1" t="s">
        <v>35</v>
      </c>
      <c r="J12836">
        <v>1</v>
      </c>
    </row>
    <row r="12837" spans="1:12" hidden="1" x14ac:dyDescent="0.3">
      <c r="A12837" s="1" t="s">
        <v>12856</v>
      </c>
      <c r="B12837" s="1" t="s">
        <v>35</v>
      </c>
      <c r="F12837">
        <v>1</v>
      </c>
      <c r="G12837">
        <v>1</v>
      </c>
      <c r="J12837">
        <v>1</v>
      </c>
    </row>
    <row r="12838" spans="1:12" hidden="1" x14ac:dyDescent="0.3">
      <c r="A12838" s="1" t="s">
        <v>12857</v>
      </c>
      <c r="B12838" s="1" t="s">
        <v>35</v>
      </c>
      <c r="F12838">
        <v>3</v>
      </c>
      <c r="G12838">
        <v>3</v>
      </c>
      <c r="J12838">
        <v>2</v>
      </c>
      <c r="K12838">
        <v>1</v>
      </c>
    </row>
    <row r="12839" spans="1:12" hidden="1" x14ac:dyDescent="0.3">
      <c r="A12839" s="1" t="s">
        <v>12858</v>
      </c>
      <c r="B12839" s="1" t="s">
        <v>35</v>
      </c>
      <c r="G12839">
        <v>6</v>
      </c>
      <c r="J12839">
        <v>3</v>
      </c>
    </row>
    <row r="12840" spans="1:12" hidden="1" x14ac:dyDescent="0.3">
      <c r="A12840" s="1" t="s">
        <v>12859</v>
      </c>
      <c r="B12840" s="1" t="s">
        <v>35</v>
      </c>
      <c r="D12840">
        <v>1</v>
      </c>
      <c r="F12840">
        <v>2</v>
      </c>
      <c r="J12840">
        <v>1</v>
      </c>
    </row>
    <row r="12841" spans="1:12" hidden="1" x14ac:dyDescent="0.3">
      <c r="A12841" s="1" t="s">
        <v>12860</v>
      </c>
      <c r="B12841" s="1" t="s">
        <v>35</v>
      </c>
      <c r="F12841">
        <v>7</v>
      </c>
      <c r="G12841">
        <v>2</v>
      </c>
      <c r="J12841">
        <v>3</v>
      </c>
    </row>
    <row r="12842" spans="1:12" hidden="1" x14ac:dyDescent="0.3">
      <c r="A12842" s="1" t="s">
        <v>12861</v>
      </c>
      <c r="B12842" s="1" t="s">
        <v>35</v>
      </c>
      <c r="F12842">
        <v>1</v>
      </c>
      <c r="J12842">
        <v>1</v>
      </c>
    </row>
    <row r="12843" spans="1:12" hidden="1" x14ac:dyDescent="0.3">
      <c r="A12843" s="1" t="s">
        <v>12862</v>
      </c>
      <c r="B12843" s="1" t="s">
        <v>35</v>
      </c>
      <c r="F12843">
        <v>1</v>
      </c>
    </row>
    <row r="12844" spans="1:12" hidden="1" x14ac:dyDescent="0.3">
      <c r="A12844" s="1" t="s">
        <v>12863</v>
      </c>
      <c r="B12844" s="1" t="s">
        <v>35</v>
      </c>
      <c r="F12844">
        <v>2</v>
      </c>
      <c r="G12844">
        <v>1</v>
      </c>
      <c r="J12844">
        <v>1</v>
      </c>
    </row>
    <row r="12845" spans="1:12" hidden="1" x14ac:dyDescent="0.3">
      <c r="A12845" s="1" t="s">
        <v>12864</v>
      </c>
      <c r="B12845" s="1" t="s">
        <v>35</v>
      </c>
      <c r="F12845">
        <v>3</v>
      </c>
      <c r="G12845">
        <v>10</v>
      </c>
      <c r="J12845">
        <v>1</v>
      </c>
    </row>
    <row r="12846" spans="1:12" hidden="1" x14ac:dyDescent="0.3">
      <c r="A12846" s="1" t="s">
        <v>12865</v>
      </c>
      <c r="B12846" s="1" t="s">
        <v>35</v>
      </c>
      <c r="F12846">
        <v>4</v>
      </c>
      <c r="G12846">
        <v>2</v>
      </c>
      <c r="J12846">
        <v>1</v>
      </c>
    </row>
    <row r="12847" spans="1:12" hidden="1" x14ac:dyDescent="0.3">
      <c r="A12847" s="1" t="s">
        <v>12866</v>
      </c>
      <c r="B12847" s="1" t="s">
        <v>35</v>
      </c>
      <c r="J12847">
        <v>1</v>
      </c>
      <c r="L12847">
        <v>1</v>
      </c>
    </row>
    <row r="12848" spans="1:12" hidden="1" x14ac:dyDescent="0.3">
      <c r="A12848" s="1" t="s">
        <v>12867</v>
      </c>
      <c r="B12848" s="1" t="s">
        <v>35</v>
      </c>
      <c r="F12848">
        <v>4</v>
      </c>
      <c r="G12848">
        <v>4</v>
      </c>
      <c r="J12848">
        <v>4</v>
      </c>
    </row>
    <row r="12849" spans="1:13" hidden="1" x14ac:dyDescent="0.3">
      <c r="A12849" s="1" t="s">
        <v>12868</v>
      </c>
      <c r="B12849" s="1" t="s">
        <v>35</v>
      </c>
      <c r="D12849">
        <v>1</v>
      </c>
      <c r="F12849">
        <v>2</v>
      </c>
      <c r="G12849">
        <v>3</v>
      </c>
      <c r="J12849">
        <v>4</v>
      </c>
    </row>
    <row r="12850" spans="1:13" hidden="1" x14ac:dyDescent="0.3">
      <c r="A12850" s="1" t="s">
        <v>12869</v>
      </c>
      <c r="B12850" s="1" t="s">
        <v>35</v>
      </c>
      <c r="F12850">
        <v>1</v>
      </c>
      <c r="G12850">
        <v>1</v>
      </c>
    </row>
    <row r="12851" spans="1:13" hidden="1" x14ac:dyDescent="0.3">
      <c r="A12851" s="1" t="s">
        <v>12870</v>
      </c>
      <c r="B12851" s="1" t="s">
        <v>35</v>
      </c>
      <c r="J12851">
        <v>1</v>
      </c>
    </row>
    <row r="12852" spans="1:13" hidden="1" x14ac:dyDescent="0.3">
      <c r="A12852" s="1" t="s">
        <v>12871</v>
      </c>
      <c r="B12852" s="1" t="s">
        <v>35</v>
      </c>
      <c r="D12852">
        <v>2</v>
      </c>
      <c r="E12852">
        <v>1</v>
      </c>
      <c r="F12852">
        <v>3</v>
      </c>
      <c r="G12852">
        <v>4</v>
      </c>
      <c r="J12852">
        <v>3</v>
      </c>
    </row>
    <row r="12853" spans="1:13" hidden="1" x14ac:dyDescent="0.3">
      <c r="A12853" s="1" t="s">
        <v>12872</v>
      </c>
      <c r="B12853" s="1" t="s">
        <v>35</v>
      </c>
      <c r="F12853">
        <v>2</v>
      </c>
      <c r="G12853">
        <v>3</v>
      </c>
      <c r="J12853">
        <v>3</v>
      </c>
    </row>
    <row r="12854" spans="1:13" hidden="1" x14ac:dyDescent="0.3">
      <c r="A12854" s="1" t="s">
        <v>12873</v>
      </c>
      <c r="B12854" s="1" t="s">
        <v>35</v>
      </c>
      <c r="F12854">
        <v>1</v>
      </c>
    </row>
    <row r="12855" spans="1:13" hidden="1" x14ac:dyDescent="0.3">
      <c r="A12855" s="1" t="s">
        <v>12874</v>
      </c>
      <c r="B12855" s="1" t="s">
        <v>35</v>
      </c>
      <c r="G12855">
        <v>2</v>
      </c>
      <c r="J12855">
        <v>4</v>
      </c>
      <c r="K12855">
        <v>2</v>
      </c>
      <c r="L12855">
        <v>1</v>
      </c>
    </row>
    <row r="12856" spans="1:13" hidden="1" x14ac:dyDescent="0.3">
      <c r="A12856" s="1" t="s">
        <v>12875</v>
      </c>
      <c r="B12856" s="1" t="s">
        <v>35</v>
      </c>
      <c r="D12856">
        <v>1</v>
      </c>
      <c r="F12856">
        <v>1</v>
      </c>
      <c r="G12856">
        <v>3</v>
      </c>
      <c r="J12856">
        <v>3</v>
      </c>
    </row>
    <row r="12857" spans="1:13" hidden="1" x14ac:dyDescent="0.3">
      <c r="A12857" s="1" t="s">
        <v>12876</v>
      </c>
      <c r="B12857" s="1" t="s">
        <v>35</v>
      </c>
      <c r="F12857">
        <v>2</v>
      </c>
      <c r="G12857">
        <v>3</v>
      </c>
      <c r="J12857">
        <v>3</v>
      </c>
      <c r="M12857">
        <v>1</v>
      </c>
    </row>
    <row r="12858" spans="1:13" hidden="1" x14ac:dyDescent="0.3">
      <c r="A12858" s="1" t="s">
        <v>12877</v>
      </c>
      <c r="B12858" s="1" t="s">
        <v>35</v>
      </c>
      <c r="F12858">
        <v>4</v>
      </c>
      <c r="G12858">
        <v>5</v>
      </c>
      <c r="J12858">
        <v>3</v>
      </c>
      <c r="K12858">
        <v>1</v>
      </c>
    </row>
    <row r="12859" spans="1:13" hidden="1" x14ac:dyDescent="0.3">
      <c r="A12859" s="1" t="s">
        <v>12878</v>
      </c>
      <c r="B12859" s="1" t="s">
        <v>35</v>
      </c>
      <c r="J12859">
        <v>1</v>
      </c>
    </row>
    <row r="12860" spans="1:13" hidden="1" x14ac:dyDescent="0.3">
      <c r="A12860" s="1" t="s">
        <v>12879</v>
      </c>
      <c r="B12860" s="1" t="s">
        <v>35</v>
      </c>
      <c r="F12860">
        <v>2</v>
      </c>
      <c r="G12860">
        <v>5</v>
      </c>
      <c r="J12860">
        <v>2</v>
      </c>
    </row>
    <row r="12861" spans="1:13" hidden="1" x14ac:dyDescent="0.3">
      <c r="A12861" s="1" t="s">
        <v>12880</v>
      </c>
      <c r="B12861" s="1" t="s">
        <v>35</v>
      </c>
      <c r="G12861">
        <v>6</v>
      </c>
      <c r="J12861">
        <v>1</v>
      </c>
    </row>
    <row r="12862" spans="1:13" hidden="1" x14ac:dyDescent="0.3">
      <c r="A12862" s="1" t="s">
        <v>12881</v>
      </c>
      <c r="B12862" s="1" t="s">
        <v>35</v>
      </c>
      <c r="F12862">
        <v>1</v>
      </c>
      <c r="G12862">
        <v>2</v>
      </c>
    </row>
    <row r="12863" spans="1:13" hidden="1" x14ac:dyDescent="0.3">
      <c r="A12863" s="1" t="s">
        <v>12882</v>
      </c>
      <c r="B12863" s="1" t="s">
        <v>35</v>
      </c>
      <c r="D12863">
        <v>1</v>
      </c>
      <c r="F12863">
        <v>1</v>
      </c>
      <c r="G12863">
        <v>3</v>
      </c>
      <c r="J12863">
        <v>2</v>
      </c>
      <c r="K12863">
        <v>2</v>
      </c>
    </row>
    <row r="12864" spans="1:13" hidden="1" x14ac:dyDescent="0.3">
      <c r="A12864" s="1" t="s">
        <v>12883</v>
      </c>
      <c r="B12864" s="1" t="s">
        <v>35</v>
      </c>
      <c r="F12864">
        <v>4</v>
      </c>
      <c r="G12864">
        <v>3</v>
      </c>
      <c r="J12864">
        <v>2</v>
      </c>
      <c r="K12864">
        <v>1</v>
      </c>
      <c r="L12864">
        <v>1</v>
      </c>
    </row>
    <row r="12865" spans="1:13" hidden="1" x14ac:dyDescent="0.3">
      <c r="A12865" s="1" t="s">
        <v>12884</v>
      </c>
      <c r="B12865" s="1" t="s">
        <v>35</v>
      </c>
      <c r="F12865">
        <v>2</v>
      </c>
      <c r="G12865">
        <v>4</v>
      </c>
      <c r="J12865">
        <v>4</v>
      </c>
    </row>
    <row r="12866" spans="1:13" hidden="1" x14ac:dyDescent="0.3">
      <c r="A12866" s="1" t="s">
        <v>12885</v>
      </c>
      <c r="B12866" s="1" t="s">
        <v>35</v>
      </c>
      <c r="F12866">
        <v>5</v>
      </c>
      <c r="G12866">
        <v>5</v>
      </c>
      <c r="J12866">
        <v>5</v>
      </c>
      <c r="K12866">
        <v>1</v>
      </c>
      <c r="L12866">
        <v>1</v>
      </c>
    </row>
    <row r="12867" spans="1:13" hidden="1" x14ac:dyDescent="0.3">
      <c r="A12867" s="1" t="s">
        <v>12886</v>
      </c>
      <c r="B12867" s="1" t="s">
        <v>35</v>
      </c>
      <c r="F12867">
        <v>1</v>
      </c>
      <c r="J12867">
        <v>1</v>
      </c>
    </row>
    <row r="12868" spans="1:13" hidden="1" x14ac:dyDescent="0.3">
      <c r="A12868" s="1" t="s">
        <v>12887</v>
      </c>
      <c r="B12868" s="1" t="s">
        <v>35</v>
      </c>
      <c r="G12868">
        <v>1</v>
      </c>
    </row>
    <row r="12869" spans="1:13" hidden="1" x14ac:dyDescent="0.3">
      <c r="A12869" s="1" t="s">
        <v>12888</v>
      </c>
      <c r="B12869" s="1" t="s">
        <v>35</v>
      </c>
      <c r="F12869">
        <v>1</v>
      </c>
    </row>
    <row r="12870" spans="1:13" hidden="1" x14ac:dyDescent="0.3">
      <c r="A12870" s="1" t="s">
        <v>12889</v>
      </c>
      <c r="B12870" s="1" t="s">
        <v>35</v>
      </c>
      <c r="F12870">
        <v>3</v>
      </c>
      <c r="G12870">
        <v>9</v>
      </c>
      <c r="J12870">
        <v>3</v>
      </c>
      <c r="L12870">
        <v>1</v>
      </c>
      <c r="M12870">
        <v>2</v>
      </c>
    </row>
    <row r="12871" spans="1:13" hidden="1" x14ac:dyDescent="0.3">
      <c r="A12871" s="1" t="s">
        <v>12890</v>
      </c>
      <c r="B12871" s="1" t="s">
        <v>35</v>
      </c>
      <c r="D12871">
        <v>1</v>
      </c>
      <c r="F12871">
        <v>1</v>
      </c>
      <c r="G12871">
        <v>3</v>
      </c>
      <c r="J12871">
        <v>2</v>
      </c>
      <c r="K12871">
        <v>1</v>
      </c>
    </row>
    <row r="12872" spans="1:13" hidden="1" x14ac:dyDescent="0.3">
      <c r="A12872" s="1" t="s">
        <v>12891</v>
      </c>
      <c r="B12872" s="1" t="s">
        <v>35</v>
      </c>
      <c r="G12872">
        <v>1</v>
      </c>
      <c r="K12872">
        <v>1</v>
      </c>
    </row>
    <row r="12873" spans="1:13" hidden="1" x14ac:dyDescent="0.3">
      <c r="A12873" s="1" t="s">
        <v>12892</v>
      </c>
      <c r="B12873" s="1" t="s">
        <v>35</v>
      </c>
      <c r="D12873">
        <v>1</v>
      </c>
      <c r="F12873">
        <v>2</v>
      </c>
      <c r="G12873">
        <v>3</v>
      </c>
      <c r="J12873">
        <v>7</v>
      </c>
    </row>
    <row r="12874" spans="1:13" hidden="1" x14ac:dyDescent="0.3">
      <c r="A12874" s="1" t="s">
        <v>12893</v>
      </c>
      <c r="B12874" s="1" t="s">
        <v>35</v>
      </c>
      <c r="F12874">
        <v>1</v>
      </c>
      <c r="J12874">
        <v>1</v>
      </c>
      <c r="K12874">
        <v>1</v>
      </c>
    </row>
    <row r="12875" spans="1:13" hidden="1" x14ac:dyDescent="0.3">
      <c r="A12875" s="1" t="s">
        <v>12894</v>
      </c>
      <c r="B12875" s="1" t="s">
        <v>35</v>
      </c>
      <c r="G12875">
        <v>1</v>
      </c>
    </row>
    <row r="12876" spans="1:13" hidden="1" x14ac:dyDescent="0.3">
      <c r="A12876" s="1" t="s">
        <v>12895</v>
      </c>
      <c r="B12876" s="1" t="s">
        <v>35</v>
      </c>
      <c r="G12876">
        <v>1</v>
      </c>
    </row>
    <row r="12877" spans="1:13" hidden="1" x14ac:dyDescent="0.3">
      <c r="A12877" s="1" t="s">
        <v>12896</v>
      </c>
      <c r="B12877" s="1" t="s">
        <v>35</v>
      </c>
      <c r="D12877">
        <v>2</v>
      </c>
      <c r="E12877">
        <v>1</v>
      </c>
      <c r="F12877">
        <v>2</v>
      </c>
      <c r="G12877">
        <v>5</v>
      </c>
      <c r="J12877">
        <v>1</v>
      </c>
      <c r="K12877">
        <v>1</v>
      </c>
      <c r="M12877">
        <v>1</v>
      </c>
    </row>
    <row r="12878" spans="1:13" hidden="1" x14ac:dyDescent="0.3">
      <c r="A12878" s="1" t="s">
        <v>12897</v>
      </c>
      <c r="B12878" s="1" t="s">
        <v>35</v>
      </c>
      <c r="F12878">
        <v>1</v>
      </c>
      <c r="G12878">
        <v>7</v>
      </c>
      <c r="J12878">
        <v>3</v>
      </c>
    </row>
    <row r="12879" spans="1:13" hidden="1" x14ac:dyDescent="0.3">
      <c r="A12879" s="1" t="s">
        <v>12898</v>
      </c>
      <c r="B12879" s="1" t="s">
        <v>35</v>
      </c>
      <c r="J12879">
        <v>1</v>
      </c>
    </row>
    <row r="12880" spans="1:13" hidden="1" x14ac:dyDescent="0.3">
      <c r="A12880" s="1" t="s">
        <v>12899</v>
      </c>
      <c r="B12880" s="1" t="s">
        <v>35</v>
      </c>
      <c r="F12880">
        <v>2</v>
      </c>
      <c r="G12880">
        <v>7</v>
      </c>
    </row>
    <row r="12881" spans="1:13" hidden="1" x14ac:dyDescent="0.3">
      <c r="A12881" s="1" t="s">
        <v>12900</v>
      </c>
      <c r="B12881" s="1" t="s">
        <v>35</v>
      </c>
      <c r="D12881">
        <v>1</v>
      </c>
      <c r="F12881">
        <v>3</v>
      </c>
      <c r="G12881">
        <v>3</v>
      </c>
      <c r="J12881">
        <v>1</v>
      </c>
      <c r="L12881">
        <v>2</v>
      </c>
    </row>
    <row r="12882" spans="1:13" hidden="1" x14ac:dyDescent="0.3">
      <c r="A12882" s="1" t="s">
        <v>12901</v>
      </c>
      <c r="B12882" s="1" t="s">
        <v>35</v>
      </c>
      <c r="F12882">
        <v>7</v>
      </c>
      <c r="G12882">
        <v>5</v>
      </c>
      <c r="J12882">
        <v>1</v>
      </c>
    </row>
    <row r="12883" spans="1:13" hidden="1" x14ac:dyDescent="0.3">
      <c r="A12883" s="1" t="s">
        <v>12902</v>
      </c>
      <c r="B12883" s="1" t="s">
        <v>35</v>
      </c>
      <c r="G12883">
        <v>1</v>
      </c>
    </row>
    <row r="12884" spans="1:13" hidden="1" x14ac:dyDescent="0.3">
      <c r="A12884" s="1" t="s">
        <v>12903</v>
      </c>
      <c r="B12884" s="1" t="s">
        <v>35</v>
      </c>
      <c r="F12884">
        <v>1</v>
      </c>
    </row>
    <row r="12885" spans="1:13" hidden="1" x14ac:dyDescent="0.3">
      <c r="A12885" s="1" t="s">
        <v>12904</v>
      </c>
      <c r="B12885" s="1" t="s">
        <v>35</v>
      </c>
      <c r="M12885">
        <v>1</v>
      </c>
    </row>
    <row r="12886" spans="1:13" hidden="1" x14ac:dyDescent="0.3">
      <c r="A12886" s="1" t="s">
        <v>12905</v>
      </c>
      <c r="B12886" s="1" t="s">
        <v>35</v>
      </c>
      <c r="F12886">
        <v>6</v>
      </c>
      <c r="G12886">
        <v>4</v>
      </c>
      <c r="K12886">
        <v>1</v>
      </c>
    </row>
    <row r="12887" spans="1:13" hidden="1" x14ac:dyDescent="0.3">
      <c r="A12887" s="1" t="s">
        <v>12906</v>
      </c>
      <c r="B12887" s="1" t="s">
        <v>35</v>
      </c>
      <c r="F12887">
        <v>6</v>
      </c>
      <c r="G12887">
        <v>4</v>
      </c>
      <c r="J12887">
        <v>3</v>
      </c>
    </row>
    <row r="12888" spans="1:13" hidden="1" x14ac:dyDescent="0.3">
      <c r="A12888" s="1" t="s">
        <v>12907</v>
      </c>
      <c r="B12888" s="1" t="s">
        <v>35</v>
      </c>
      <c r="G12888">
        <v>6</v>
      </c>
      <c r="J12888">
        <v>2</v>
      </c>
      <c r="L12888">
        <v>1</v>
      </c>
    </row>
    <row r="12889" spans="1:13" hidden="1" x14ac:dyDescent="0.3">
      <c r="A12889" s="1" t="s">
        <v>12908</v>
      </c>
      <c r="B12889" s="1" t="s">
        <v>35</v>
      </c>
      <c r="F12889">
        <v>1</v>
      </c>
      <c r="G12889">
        <v>5</v>
      </c>
      <c r="J12889">
        <v>5</v>
      </c>
      <c r="K12889">
        <v>1</v>
      </c>
    </row>
    <row r="12890" spans="1:13" hidden="1" x14ac:dyDescent="0.3">
      <c r="A12890" s="1" t="s">
        <v>12909</v>
      </c>
      <c r="B12890" s="1" t="s">
        <v>35</v>
      </c>
      <c r="D12890">
        <v>3</v>
      </c>
      <c r="F12890">
        <v>3</v>
      </c>
      <c r="G12890">
        <v>8</v>
      </c>
      <c r="J12890">
        <v>4</v>
      </c>
    </row>
    <row r="12891" spans="1:13" hidden="1" x14ac:dyDescent="0.3">
      <c r="A12891" s="1" t="s">
        <v>12910</v>
      </c>
      <c r="B12891" s="1" t="s">
        <v>35</v>
      </c>
      <c r="F12891">
        <v>2</v>
      </c>
      <c r="G12891">
        <v>5</v>
      </c>
      <c r="J12891">
        <v>1</v>
      </c>
    </row>
    <row r="12892" spans="1:13" hidden="1" x14ac:dyDescent="0.3">
      <c r="A12892" s="1" t="s">
        <v>12911</v>
      </c>
      <c r="B12892" s="1" t="s">
        <v>35</v>
      </c>
      <c r="G12892">
        <v>1</v>
      </c>
    </row>
    <row r="12893" spans="1:13" hidden="1" x14ac:dyDescent="0.3">
      <c r="A12893" s="1" t="s">
        <v>12912</v>
      </c>
      <c r="B12893" s="1" t="s">
        <v>35</v>
      </c>
      <c r="F12893">
        <v>3</v>
      </c>
      <c r="G12893">
        <v>6</v>
      </c>
    </row>
    <row r="12894" spans="1:13" hidden="1" x14ac:dyDescent="0.3">
      <c r="A12894" s="1" t="s">
        <v>12913</v>
      </c>
      <c r="B12894" s="1" t="s">
        <v>35</v>
      </c>
      <c r="F12894">
        <v>1</v>
      </c>
      <c r="G12894">
        <v>4</v>
      </c>
      <c r="M12894">
        <v>1</v>
      </c>
    </row>
    <row r="12895" spans="1:13" hidden="1" x14ac:dyDescent="0.3">
      <c r="A12895" s="1" t="s">
        <v>12914</v>
      </c>
      <c r="B12895" s="1" t="s">
        <v>35</v>
      </c>
      <c r="E12895">
        <v>1</v>
      </c>
      <c r="F12895">
        <v>1</v>
      </c>
      <c r="G12895">
        <v>4</v>
      </c>
      <c r="J12895">
        <v>3</v>
      </c>
      <c r="K12895">
        <v>1</v>
      </c>
      <c r="L12895">
        <v>1</v>
      </c>
    </row>
    <row r="12896" spans="1:13" hidden="1" x14ac:dyDescent="0.3">
      <c r="A12896" s="1" t="s">
        <v>12915</v>
      </c>
      <c r="B12896" s="1" t="s">
        <v>35</v>
      </c>
      <c r="D12896">
        <v>1</v>
      </c>
      <c r="F12896">
        <v>4</v>
      </c>
      <c r="G12896">
        <v>4</v>
      </c>
      <c r="J12896">
        <v>1</v>
      </c>
      <c r="K12896">
        <v>1</v>
      </c>
      <c r="L12896">
        <v>1</v>
      </c>
    </row>
    <row r="12897" spans="1:13" hidden="1" x14ac:dyDescent="0.3">
      <c r="A12897" s="1" t="s">
        <v>12916</v>
      </c>
      <c r="B12897" s="1" t="s">
        <v>35</v>
      </c>
      <c r="D12897">
        <v>1</v>
      </c>
      <c r="F12897">
        <v>3</v>
      </c>
      <c r="G12897">
        <v>2</v>
      </c>
      <c r="J12897">
        <v>2</v>
      </c>
    </row>
    <row r="12898" spans="1:13" hidden="1" x14ac:dyDescent="0.3">
      <c r="A12898" s="1" t="s">
        <v>12917</v>
      </c>
      <c r="B12898" s="1" t="s">
        <v>35</v>
      </c>
      <c r="F12898">
        <v>3</v>
      </c>
      <c r="G12898">
        <v>6</v>
      </c>
      <c r="J12898">
        <v>2</v>
      </c>
      <c r="K12898">
        <v>1</v>
      </c>
    </row>
    <row r="12899" spans="1:13" hidden="1" x14ac:dyDescent="0.3">
      <c r="A12899" s="1" t="s">
        <v>12918</v>
      </c>
      <c r="B12899" s="1" t="s">
        <v>35</v>
      </c>
      <c r="F12899">
        <v>5</v>
      </c>
      <c r="G12899">
        <v>8</v>
      </c>
      <c r="J12899">
        <v>3</v>
      </c>
      <c r="L12899">
        <v>2</v>
      </c>
    </row>
    <row r="12900" spans="1:13" hidden="1" x14ac:dyDescent="0.3">
      <c r="A12900" s="1" t="s">
        <v>12919</v>
      </c>
      <c r="B12900" s="1" t="s">
        <v>35</v>
      </c>
      <c r="F12900">
        <v>1</v>
      </c>
    </row>
    <row r="12901" spans="1:13" hidden="1" x14ac:dyDescent="0.3">
      <c r="A12901" s="1" t="s">
        <v>12920</v>
      </c>
      <c r="B12901" s="1" t="s">
        <v>35</v>
      </c>
      <c r="J12901">
        <v>1</v>
      </c>
    </row>
    <row r="12902" spans="1:13" hidden="1" x14ac:dyDescent="0.3">
      <c r="A12902" s="1" t="s">
        <v>12921</v>
      </c>
      <c r="B12902" s="1" t="s">
        <v>35</v>
      </c>
      <c r="D12902">
        <v>1</v>
      </c>
      <c r="F12902">
        <v>2</v>
      </c>
      <c r="G12902">
        <v>1</v>
      </c>
      <c r="J12902">
        <v>1</v>
      </c>
    </row>
    <row r="12903" spans="1:13" hidden="1" x14ac:dyDescent="0.3">
      <c r="A12903" s="1" t="s">
        <v>12922</v>
      </c>
      <c r="B12903" s="1" t="s">
        <v>35</v>
      </c>
      <c r="F12903">
        <v>3</v>
      </c>
      <c r="G12903">
        <v>3</v>
      </c>
      <c r="J12903">
        <v>3</v>
      </c>
      <c r="K12903">
        <v>1</v>
      </c>
    </row>
    <row r="12904" spans="1:13" hidden="1" x14ac:dyDescent="0.3">
      <c r="A12904" s="1" t="s">
        <v>12923</v>
      </c>
      <c r="B12904" s="1" t="s">
        <v>35</v>
      </c>
      <c r="J12904">
        <v>2</v>
      </c>
    </row>
    <row r="12905" spans="1:13" hidden="1" x14ac:dyDescent="0.3">
      <c r="A12905" s="1" t="s">
        <v>12924</v>
      </c>
      <c r="B12905" s="1" t="s">
        <v>35</v>
      </c>
      <c r="D12905">
        <v>1</v>
      </c>
      <c r="F12905">
        <v>2</v>
      </c>
      <c r="G12905">
        <v>2</v>
      </c>
      <c r="J12905">
        <v>4</v>
      </c>
      <c r="K12905">
        <v>1</v>
      </c>
      <c r="M12905">
        <v>1</v>
      </c>
    </row>
    <row r="12906" spans="1:13" hidden="1" x14ac:dyDescent="0.3">
      <c r="A12906" s="1" t="s">
        <v>12925</v>
      </c>
      <c r="B12906" s="1" t="s">
        <v>35</v>
      </c>
      <c r="G12906">
        <v>2</v>
      </c>
      <c r="J12906">
        <v>6</v>
      </c>
    </row>
    <row r="12907" spans="1:13" hidden="1" x14ac:dyDescent="0.3">
      <c r="A12907" s="1" t="s">
        <v>12926</v>
      </c>
      <c r="B12907" s="1" t="s">
        <v>35</v>
      </c>
      <c r="F12907">
        <v>1</v>
      </c>
      <c r="J12907">
        <v>2</v>
      </c>
      <c r="K12907">
        <v>2</v>
      </c>
      <c r="L12907">
        <v>1</v>
      </c>
    </row>
    <row r="12908" spans="1:13" hidden="1" x14ac:dyDescent="0.3">
      <c r="A12908" s="1" t="s">
        <v>12927</v>
      </c>
      <c r="B12908" s="1" t="s">
        <v>35</v>
      </c>
      <c r="D12908">
        <v>2</v>
      </c>
      <c r="G12908">
        <v>5</v>
      </c>
      <c r="J12908">
        <v>6</v>
      </c>
    </row>
    <row r="12909" spans="1:13" hidden="1" x14ac:dyDescent="0.3">
      <c r="A12909" s="1" t="s">
        <v>12928</v>
      </c>
      <c r="B12909" s="1" t="s">
        <v>35</v>
      </c>
      <c r="G12909">
        <v>1</v>
      </c>
      <c r="J12909">
        <v>1</v>
      </c>
    </row>
    <row r="12910" spans="1:13" hidden="1" x14ac:dyDescent="0.3">
      <c r="A12910" s="1" t="s">
        <v>12929</v>
      </c>
      <c r="B12910" s="1" t="s">
        <v>35</v>
      </c>
      <c r="J12910">
        <v>1</v>
      </c>
    </row>
    <row r="12911" spans="1:13" hidden="1" x14ac:dyDescent="0.3">
      <c r="A12911" s="1" t="s">
        <v>12930</v>
      </c>
      <c r="B12911" s="1" t="s">
        <v>35</v>
      </c>
      <c r="F12911">
        <v>1</v>
      </c>
    </row>
    <row r="12912" spans="1:13" hidden="1" x14ac:dyDescent="0.3">
      <c r="A12912" s="1" t="s">
        <v>12931</v>
      </c>
      <c r="B12912" s="1" t="s">
        <v>35</v>
      </c>
      <c r="G12912">
        <v>1</v>
      </c>
      <c r="J12912">
        <v>5</v>
      </c>
    </row>
    <row r="12913" spans="1:13" hidden="1" x14ac:dyDescent="0.3">
      <c r="A12913" s="1" t="s">
        <v>12932</v>
      </c>
      <c r="B12913" s="1" t="s">
        <v>35</v>
      </c>
      <c r="E12913">
        <v>1</v>
      </c>
      <c r="F12913">
        <v>4</v>
      </c>
      <c r="G12913">
        <v>3</v>
      </c>
      <c r="J12913">
        <v>4</v>
      </c>
      <c r="K12913">
        <v>1</v>
      </c>
    </row>
    <row r="12914" spans="1:13" hidden="1" x14ac:dyDescent="0.3">
      <c r="A12914" s="1" t="s">
        <v>12933</v>
      </c>
      <c r="B12914" s="1" t="s">
        <v>35</v>
      </c>
      <c r="J12914">
        <v>1</v>
      </c>
    </row>
    <row r="12915" spans="1:13" hidden="1" x14ac:dyDescent="0.3">
      <c r="A12915" s="1" t="s">
        <v>12934</v>
      </c>
      <c r="B12915" s="1" t="s">
        <v>35</v>
      </c>
      <c r="D12915">
        <v>1</v>
      </c>
      <c r="G12915">
        <v>4</v>
      </c>
      <c r="J12915">
        <v>1</v>
      </c>
    </row>
    <row r="12916" spans="1:13" hidden="1" x14ac:dyDescent="0.3">
      <c r="A12916" s="1" t="s">
        <v>12935</v>
      </c>
      <c r="B12916" s="1" t="s">
        <v>35</v>
      </c>
      <c r="D12916">
        <v>1</v>
      </c>
      <c r="F12916">
        <v>1</v>
      </c>
      <c r="J12916">
        <v>4</v>
      </c>
      <c r="K12916">
        <v>3</v>
      </c>
    </row>
    <row r="12917" spans="1:13" hidden="1" x14ac:dyDescent="0.3">
      <c r="A12917" s="1" t="s">
        <v>12936</v>
      </c>
      <c r="B12917" s="1" t="s">
        <v>35</v>
      </c>
      <c r="J12917">
        <v>1</v>
      </c>
    </row>
    <row r="12918" spans="1:13" hidden="1" x14ac:dyDescent="0.3">
      <c r="A12918" s="1" t="s">
        <v>12937</v>
      </c>
      <c r="B12918" s="1" t="s">
        <v>35</v>
      </c>
      <c r="F12918">
        <v>2</v>
      </c>
      <c r="G12918">
        <v>1</v>
      </c>
      <c r="J12918">
        <v>5</v>
      </c>
      <c r="K12918">
        <v>3</v>
      </c>
    </row>
    <row r="12919" spans="1:13" hidden="1" x14ac:dyDescent="0.3">
      <c r="A12919" s="1" t="s">
        <v>12938</v>
      </c>
      <c r="B12919" s="1" t="s">
        <v>35</v>
      </c>
      <c r="F12919">
        <v>1</v>
      </c>
      <c r="G12919">
        <v>2</v>
      </c>
      <c r="J12919">
        <v>2</v>
      </c>
      <c r="K12919">
        <v>1</v>
      </c>
    </row>
    <row r="12920" spans="1:13" hidden="1" x14ac:dyDescent="0.3">
      <c r="A12920" s="1" t="s">
        <v>12939</v>
      </c>
      <c r="B12920" s="1" t="s">
        <v>35</v>
      </c>
      <c r="F12920">
        <v>1</v>
      </c>
      <c r="G12920">
        <v>1</v>
      </c>
      <c r="J12920">
        <v>7</v>
      </c>
      <c r="K12920">
        <v>1</v>
      </c>
    </row>
    <row r="12921" spans="1:13" hidden="1" x14ac:dyDescent="0.3">
      <c r="A12921" s="1" t="s">
        <v>12940</v>
      </c>
      <c r="B12921" s="1" t="s">
        <v>35</v>
      </c>
      <c r="F12921">
        <v>2</v>
      </c>
      <c r="G12921">
        <v>1</v>
      </c>
      <c r="J12921">
        <v>1</v>
      </c>
    </row>
    <row r="12922" spans="1:13" hidden="1" x14ac:dyDescent="0.3">
      <c r="A12922" s="1" t="s">
        <v>12941</v>
      </c>
      <c r="B12922" s="1" t="s">
        <v>35</v>
      </c>
      <c r="D12922">
        <v>1</v>
      </c>
      <c r="F12922">
        <v>1</v>
      </c>
      <c r="G12922">
        <v>6</v>
      </c>
      <c r="J12922">
        <v>4</v>
      </c>
      <c r="K12922">
        <v>1</v>
      </c>
    </row>
    <row r="12923" spans="1:13" hidden="1" x14ac:dyDescent="0.3">
      <c r="A12923" s="1" t="s">
        <v>12942</v>
      </c>
      <c r="B12923" s="1" t="s">
        <v>35</v>
      </c>
      <c r="F12923">
        <v>1</v>
      </c>
    </row>
    <row r="12924" spans="1:13" hidden="1" x14ac:dyDescent="0.3">
      <c r="A12924" s="1" t="s">
        <v>12943</v>
      </c>
      <c r="B12924" s="1" t="s">
        <v>35</v>
      </c>
      <c r="F12924">
        <v>2</v>
      </c>
      <c r="G12924">
        <v>4</v>
      </c>
      <c r="J12924">
        <v>5</v>
      </c>
      <c r="K12924">
        <v>2</v>
      </c>
      <c r="L12924">
        <v>1</v>
      </c>
      <c r="M12924">
        <v>2</v>
      </c>
    </row>
    <row r="12925" spans="1:13" hidden="1" x14ac:dyDescent="0.3">
      <c r="A12925" s="1" t="s">
        <v>12944</v>
      </c>
      <c r="B12925" s="1" t="s">
        <v>35</v>
      </c>
      <c r="D12925">
        <v>1</v>
      </c>
      <c r="F12925">
        <v>1</v>
      </c>
      <c r="G12925">
        <v>6</v>
      </c>
      <c r="J12925">
        <v>1</v>
      </c>
      <c r="L12925">
        <v>1</v>
      </c>
    </row>
    <row r="12926" spans="1:13" hidden="1" x14ac:dyDescent="0.3">
      <c r="A12926" s="1" t="s">
        <v>12945</v>
      </c>
      <c r="B12926" s="1" t="s">
        <v>35</v>
      </c>
      <c r="F12926">
        <v>3</v>
      </c>
      <c r="G12926">
        <v>1</v>
      </c>
      <c r="J12926">
        <v>1</v>
      </c>
    </row>
    <row r="12927" spans="1:13" hidden="1" x14ac:dyDescent="0.3">
      <c r="A12927" s="1" t="s">
        <v>12946</v>
      </c>
      <c r="B12927" s="1" t="s">
        <v>35</v>
      </c>
      <c r="G12927">
        <v>1</v>
      </c>
      <c r="J12927">
        <v>2</v>
      </c>
    </row>
    <row r="12928" spans="1:13" hidden="1" x14ac:dyDescent="0.3">
      <c r="A12928" s="1" t="s">
        <v>12947</v>
      </c>
      <c r="B12928" s="1" t="s">
        <v>35</v>
      </c>
      <c r="D12928">
        <v>1</v>
      </c>
    </row>
    <row r="12929" spans="1:13" hidden="1" x14ac:dyDescent="0.3">
      <c r="A12929" s="1" t="s">
        <v>12948</v>
      </c>
      <c r="B12929" s="1" t="s">
        <v>35</v>
      </c>
      <c r="D12929">
        <v>1</v>
      </c>
      <c r="F12929">
        <v>1</v>
      </c>
      <c r="G12929">
        <v>2</v>
      </c>
      <c r="J12929">
        <v>4</v>
      </c>
    </row>
    <row r="12930" spans="1:13" hidden="1" x14ac:dyDescent="0.3">
      <c r="A12930" s="1" t="s">
        <v>12949</v>
      </c>
      <c r="B12930" s="1" t="s">
        <v>35</v>
      </c>
      <c r="F12930">
        <v>1</v>
      </c>
      <c r="G12930">
        <v>4</v>
      </c>
      <c r="J12930">
        <v>8</v>
      </c>
      <c r="K12930">
        <v>3</v>
      </c>
    </row>
    <row r="12931" spans="1:13" hidden="1" x14ac:dyDescent="0.3">
      <c r="A12931" s="1" t="s">
        <v>12950</v>
      </c>
      <c r="B12931" s="1" t="s">
        <v>35</v>
      </c>
      <c r="G12931">
        <v>1</v>
      </c>
      <c r="J12931">
        <v>1</v>
      </c>
    </row>
    <row r="12932" spans="1:13" hidden="1" x14ac:dyDescent="0.3">
      <c r="A12932" s="1" t="s">
        <v>12951</v>
      </c>
      <c r="B12932" s="1" t="s">
        <v>35</v>
      </c>
      <c r="F12932">
        <v>3</v>
      </c>
      <c r="G12932">
        <v>5</v>
      </c>
      <c r="J12932">
        <v>4</v>
      </c>
      <c r="K12932">
        <v>1</v>
      </c>
    </row>
    <row r="12933" spans="1:13" hidden="1" x14ac:dyDescent="0.3">
      <c r="A12933" s="1" t="s">
        <v>12952</v>
      </c>
      <c r="B12933" s="1" t="s">
        <v>35</v>
      </c>
      <c r="D12933">
        <v>1</v>
      </c>
      <c r="F12933">
        <v>1</v>
      </c>
      <c r="G12933">
        <v>1</v>
      </c>
      <c r="J12933">
        <v>2</v>
      </c>
    </row>
    <row r="12934" spans="1:13" hidden="1" x14ac:dyDescent="0.3">
      <c r="A12934" s="1" t="s">
        <v>12953</v>
      </c>
      <c r="B12934" s="1" t="s">
        <v>35</v>
      </c>
      <c r="D12934">
        <v>1</v>
      </c>
      <c r="G12934">
        <v>1</v>
      </c>
      <c r="J12934">
        <v>1</v>
      </c>
    </row>
    <row r="12935" spans="1:13" hidden="1" x14ac:dyDescent="0.3">
      <c r="A12935" s="1" t="s">
        <v>12954</v>
      </c>
      <c r="B12935" s="1" t="s">
        <v>35</v>
      </c>
      <c r="G12935">
        <v>1</v>
      </c>
    </row>
    <row r="12936" spans="1:13" hidden="1" x14ac:dyDescent="0.3">
      <c r="A12936" s="1" t="s">
        <v>12955</v>
      </c>
      <c r="B12936" s="1" t="s">
        <v>35</v>
      </c>
      <c r="J12936">
        <v>2</v>
      </c>
    </row>
    <row r="12937" spans="1:13" hidden="1" x14ac:dyDescent="0.3">
      <c r="A12937" s="1" t="s">
        <v>12956</v>
      </c>
      <c r="B12937" s="1" t="s">
        <v>35</v>
      </c>
      <c r="F12937">
        <v>5</v>
      </c>
      <c r="G12937">
        <v>5</v>
      </c>
      <c r="J12937">
        <v>6</v>
      </c>
      <c r="M12937">
        <v>1</v>
      </c>
    </row>
    <row r="12938" spans="1:13" hidden="1" x14ac:dyDescent="0.3">
      <c r="A12938" s="1" t="s">
        <v>12957</v>
      </c>
      <c r="B12938" s="1" t="s">
        <v>35</v>
      </c>
      <c r="F12938">
        <v>1</v>
      </c>
      <c r="G12938">
        <v>4</v>
      </c>
      <c r="J12938">
        <v>2</v>
      </c>
      <c r="L12938">
        <v>1</v>
      </c>
    </row>
    <row r="12939" spans="1:13" hidden="1" x14ac:dyDescent="0.3">
      <c r="A12939" s="1" t="s">
        <v>12958</v>
      </c>
      <c r="B12939" s="1" t="s">
        <v>35</v>
      </c>
      <c r="F12939">
        <v>3</v>
      </c>
      <c r="J12939">
        <v>1</v>
      </c>
      <c r="K12939">
        <v>1</v>
      </c>
    </row>
    <row r="12940" spans="1:13" hidden="1" x14ac:dyDescent="0.3">
      <c r="A12940" s="1" t="s">
        <v>12959</v>
      </c>
      <c r="B12940" s="1" t="s">
        <v>35</v>
      </c>
      <c r="G12940">
        <v>1</v>
      </c>
      <c r="J12940">
        <v>1</v>
      </c>
    </row>
    <row r="12941" spans="1:13" hidden="1" x14ac:dyDescent="0.3">
      <c r="A12941" s="1" t="s">
        <v>12960</v>
      </c>
      <c r="B12941" s="1" t="s">
        <v>35</v>
      </c>
      <c r="F12941">
        <v>1</v>
      </c>
      <c r="G12941">
        <v>2</v>
      </c>
      <c r="J12941">
        <v>4</v>
      </c>
    </row>
    <row r="12942" spans="1:13" hidden="1" x14ac:dyDescent="0.3">
      <c r="A12942" s="1" t="s">
        <v>12961</v>
      </c>
      <c r="B12942" s="1" t="s">
        <v>35</v>
      </c>
      <c r="F12942">
        <v>1</v>
      </c>
    </row>
    <row r="12943" spans="1:13" hidden="1" x14ac:dyDescent="0.3">
      <c r="A12943" s="1" t="s">
        <v>12962</v>
      </c>
      <c r="B12943" s="1" t="s">
        <v>35</v>
      </c>
      <c r="F12943">
        <v>3</v>
      </c>
      <c r="G12943">
        <v>6</v>
      </c>
      <c r="J12943">
        <v>4</v>
      </c>
      <c r="K12943">
        <v>1</v>
      </c>
    </row>
    <row r="12944" spans="1:13" hidden="1" x14ac:dyDescent="0.3">
      <c r="A12944" s="1" t="s">
        <v>12963</v>
      </c>
      <c r="B12944" s="1" t="s">
        <v>35</v>
      </c>
      <c r="F12944">
        <v>3</v>
      </c>
      <c r="G12944">
        <v>4</v>
      </c>
      <c r="J12944">
        <v>1</v>
      </c>
      <c r="L12944">
        <v>1</v>
      </c>
    </row>
    <row r="12945" spans="1:13" hidden="1" x14ac:dyDescent="0.3">
      <c r="A12945" s="1" t="s">
        <v>12964</v>
      </c>
      <c r="B12945" s="1" t="s">
        <v>35</v>
      </c>
      <c r="L12945">
        <v>1</v>
      </c>
    </row>
    <row r="12946" spans="1:13" hidden="1" x14ac:dyDescent="0.3">
      <c r="A12946" s="1" t="s">
        <v>12965</v>
      </c>
      <c r="B12946" s="1" t="s">
        <v>35</v>
      </c>
      <c r="D12946">
        <v>1</v>
      </c>
      <c r="F12946">
        <v>3</v>
      </c>
      <c r="G12946">
        <v>6</v>
      </c>
      <c r="J12946">
        <v>1</v>
      </c>
    </row>
    <row r="12947" spans="1:13" hidden="1" x14ac:dyDescent="0.3">
      <c r="A12947" s="1" t="s">
        <v>12966</v>
      </c>
      <c r="B12947" s="1" t="s">
        <v>35</v>
      </c>
      <c r="D12947">
        <v>2</v>
      </c>
      <c r="F12947">
        <v>1</v>
      </c>
      <c r="G12947">
        <v>4</v>
      </c>
      <c r="J12947">
        <v>2</v>
      </c>
    </row>
    <row r="12948" spans="1:13" hidden="1" x14ac:dyDescent="0.3">
      <c r="A12948" s="1" t="s">
        <v>12967</v>
      </c>
      <c r="B12948" s="1" t="s">
        <v>35</v>
      </c>
      <c r="D12948">
        <v>1</v>
      </c>
      <c r="F12948">
        <v>3</v>
      </c>
      <c r="G12948">
        <v>5</v>
      </c>
      <c r="J12948">
        <v>2</v>
      </c>
      <c r="K12948">
        <v>1</v>
      </c>
    </row>
    <row r="12949" spans="1:13" hidden="1" x14ac:dyDescent="0.3">
      <c r="A12949" s="1" t="s">
        <v>12968</v>
      </c>
      <c r="B12949" s="1" t="s">
        <v>35</v>
      </c>
      <c r="D12949">
        <v>1</v>
      </c>
      <c r="F12949">
        <v>2</v>
      </c>
      <c r="G12949">
        <v>5</v>
      </c>
      <c r="J12949">
        <v>2</v>
      </c>
      <c r="K12949">
        <v>2</v>
      </c>
    </row>
    <row r="12950" spans="1:13" hidden="1" x14ac:dyDescent="0.3">
      <c r="A12950" s="1" t="s">
        <v>12969</v>
      </c>
      <c r="B12950" s="1" t="s">
        <v>35</v>
      </c>
      <c r="F12950">
        <v>3</v>
      </c>
      <c r="G12950">
        <v>5</v>
      </c>
      <c r="J12950">
        <v>2</v>
      </c>
      <c r="K12950">
        <v>1</v>
      </c>
    </row>
    <row r="12951" spans="1:13" hidden="1" x14ac:dyDescent="0.3">
      <c r="A12951" s="1" t="s">
        <v>12970</v>
      </c>
      <c r="B12951" s="1" t="s">
        <v>35</v>
      </c>
      <c r="F12951">
        <v>3</v>
      </c>
      <c r="G12951">
        <v>3</v>
      </c>
      <c r="J12951">
        <v>3</v>
      </c>
      <c r="K12951">
        <v>2</v>
      </c>
    </row>
    <row r="12952" spans="1:13" hidden="1" x14ac:dyDescent="0.3">
      <c r="A12952" s="1" t="s">
        <v>12971</v>
      </c>
      <c r="B12952" s="1" t="s">
        <v>35</v>
      </c>
      <c r="J12952">
        <v>1</v>
      </c>
    </row>
    <row r="12953" spans="1:13" hidden="1" x14ac:dyDescent="0.3">
      <c r="A12953" s="1" t="s">
        <v>12972</v>
      </c>
      <c r="B12953" s="1" t="s">
        <v>35</v>
      </c>
      <c r="F12953">
        <v>3</v>
      </c>
      <c r="G12953">
        <v>8</v>
      </c>
      <c r="J12953">
        <v>2</v>
      </c>
      <c r="L12953">
        <v>2</v>
      </c>
    </row>
    <row r="12954" spans="1:13" hidden="1" x14ac:dyDescent="0.3">
      <c r="A12954" s="1" t="s">
        <v>12973</v>
      </c>
      <c r="B12954" s="1" t="s">
        <v>35</v>
      </c>
      <c r="F12954">
        <v>1</v>
      </c>
      <c r="G12954">
        <v>2</v>
      </c>
      <c r="J12954">
        <v>4</v>
      </c>
    </row>
    <row r="12955" spans="1:13" hidden="1" x14ac:dyDescent="0.3">
      <c r="A12955" s="1" t="s">
        <v>12974</v>
      </c>
      <c r="B12955" s="1" t="s">
        <v>35</v>
      </c>
      <c r="F12955">
        <v>3</v>
      </c>
      <c r="G12955">
        <v>1</v>
      </c>
      <c r="J12955">
        <v>2</v>
      </c>
    </row>
    <row r="12956" spans="1:13" hidden="1" x14ac:dyDescent="0.3">
      <c r="A12956" s="1" t="s">
        <v>12975</v>
      </c>
      <c r="B12956" s="1" t="s">
        <v>35</v>
      </c>
      <c r="G12956">
        <v>1</v>
      </c>
    </row>
    <row r="12957" spans="1:13" hidden="1" x14ac:dyDescent="0.3">
      <c r="A12957" s="1" t="s">
        <v>12976</v>
      </c>
      <c r="B12957" s="1" t="s">
        <v>35</v>
      </c>
      <c r="F12957">
        <v>1</v>
      </c>
      <c r="J12957">
        <v>1</v>
      </c>
      <c r="K12957">
        <v>1</v>
      </c>
    </row>
    <row r="12958" spans="1:13" hidden="1" x14ac:dyDescent="0.3">
      <c r="A12958" s="1" t="s">
        <v>12977</v>
      </c>
      <c r="B12958" s="1" t="s">
        <v>35</v>
      </c>
      <c r="G12958">
        <v>1</v>
      </c>
      <c r="J12958">
        <v>1</v>
      </c>
    </row>
    <row r="12959" spans="1:13" hidden="1" x14ac:dyDescent="0.3">
      <c r="A12959" s="1" t="s">
        <v>12978</v>
      </c>
      <c r="B12959" s="1" t="s">
        <v>35</v>
      </c>
      <c r="F12959">
        <v>1</v>
      </c>
      <c r="G12959">
        <v>2</v>
      </c>
      <c r="J12959">
        <v>2</v>
      </c>
    </row>
    <row r="12960" spans="1:13" hidden="1" x14ac:dyDescent="0.3">
      <c r="A12960" s="1" t="s">
        <v>12979</v>
      </c>
      <c r="B12960" s="1" t="s">
        <v>35</v>
      </c>
      <c r="F12960">
        <v>1</v>
      </c>
      <c r="J12960">
        <v>2</v>
      </c>
      <c r="K12960">
        <v>1</v>
      </c>
      <c r="M12960">
        <v>1</v>
      </c>
    </row>
    <row r="12961" spans="1:13" hidden="1" x14ac:dyDescent="0.3">
      <c r="A12961" s="1" t="s">
        <v>12980</v>
      </c>
      <c r="B12961" s="1" t="s">
        <v>35</v>
      </c>
      <c r="L12961">
        <v>1</v>
      </c>
    </row>
    <row r="12962" spans="1:13" hidden="1" x14ac:dyDescent="0.3">
      <c r="A12962" s="1" t="s">
        <v>12981</v>
      </c>
      <c r="B12962" s="1" t="s">
        <v>35</v>
      </c>
      <c r="F12962">
        <v>1</v>
      </c>
      <c r="G12962">
        <v>1</v>
      </c>
      <c r="J12962">
        <v>2</v>
      </c>
    </row>
    <row r="12963" spans="1:13" hidden="1" x14ac:dyDescent="0.3">
      <c r="A12963" s="1" t="s">
        <v>12982</v>
      </c>
      <c r="B12963" s="1" t="s">
        <v>35</v>
      </c>
      <c r="G12963">
        <v>1</v>
      </c>
      <c r="J12963">
        <v>4</v>
      </c>
      <c r="K12963">
        <v>1</v>
      </c>
    </row>
    <row r="12964" spans="1:13" hidden="1" x14ac:dyDescent="0.3">
      <c r="A12964" s="1" t="s">
        <v>12983</v>
      </c>
      <c r="B12964" s="1" t="s">
        <v>35</v>
      </c>
      <c r="F12964">
        <v>1</v>
      </c>
      <c r="G12964">
        <v>2</v>
      </c>
      <c r="J12964">
        <v>2</v>
      </c>
      <c r="L12964">
        <v>1</v>
      </c>
    </row>
    <row r="12965" spans="1:13" hidden="1" x14ac:dyDescent="0.3">
      <c r="A12965" s="1" t="s">
        <v>12984</v>
      </c>
      <c r="B12965" s="1" t="s">
        <v>35</v>
      </c>
      <c r="J12965">
        <v>1</v>
      </c>
    </row>
    <row r="12966" spans="1:13" hidden="1" x14ac:dyDescent="0.3">
      <c r="A12966" s="1" t="s">
        <v>12985</v>
      </c>
      <c r="B12966" s="1" t="s">
        <v>35</v>
      </c>
      <c r="L12966">
        <v>1</v>
      </c>
    </row>
    <row r="12967" spans="1:13" hidden="1" x14ac:dyDescent="0.3">
      <c r="A12967" s="1" t="s">
        <v>12986</v>
      </c>
      <c r="B12967" s="1" t="s">
        <v>35</v>
      </c>
      <c r="D12967">
        <v>1</v>
      </c>
      <c r="J12967">
        <v>1</v>
      </c>
      <c r="K12967">
        <v>1</v>
      </c>
    </row>
    <row r="12968" spans="1:13" hidden="1" x14ac:dyDescent="0.3">
      <c r="A12968" s="1" t="s">
        <v>12987</v>
      </c>
      <c r="B12968" s="1" t="s">
        <v>35</v>
      </c>
      <c r="F12968">
        <v>1</v>
      </c>
      <c r="J12968">
        <v>3</v>
      </c>
    </row>
    <row r="12969" spans="1:13" hidden="1" x14ac:dyDescent="0.3">
      <c r="A12969" s="1" t="s">
        <v>12988</v>
      </c>
      <c r="B12969" s="1" t="s">
        <v>35</v>
      </c>
      <c r="J12969">
        <v>1</v>
      </c>
    </row>
    <row r="12970" spans="1:13" hidden="1" x14ac:dyDescent="0.3">
      <c r="A12970" s="1" t="s">
        <v>12989</v>
      </c>
      <c r="B12970" s="1" t="s">
        <v>35</v>
      </c>
      <c r="F12970">
        <v>2</v>
      </c>
      <c r="G12970">
        <v>1</v>
      </c>
      <c r="J12970">
        <v>4</v>
      </c>
      <c r="L12970">
        <v>1</v>
      </c>
    </row>
    <row r="12971" spans="1:13" hidden="1" x14ac:dyDescent="0.3">
      <c r="A12971" s="1" t="s">
        <v>12990</v>
      </c>
      <c r="B12971" s="1" t="s">
        <v>35</v>
      </c>
      <c r="J12971">
        <v>3</v>
      </c>
    </row>
    <row r="12972" spans="1:13" hidden="1" x14ac:dyDescent="0.3">
      <c r="A12972" s="1" t="s">
        <v>12991</v>
      </c>
      <c r="B12972" s="1" t="s">
        <v>35</v>
      </c>
      <c r="D12972">
        <v>1</v>
      </c>
      <c r="F12972">
        <v>1</v>
      </c>
      <c r="G12972">
        <v>2</v>
      </c>
      <c r="J12972">
        <v>1</v>
      </c>
    </row>
    <row r="12973" spans="1:13" hidden="1" x14ac:dyDescent="0.3">
      <c r="A12973" s="1" t="s">
        <v>12992</v>
      </c>
      <c r="B12973" s="1" t="s">
        <v>35</v>
      </c>
      <c r="M12973">
        <v>1</v>
      </c>
    </row>
    <row r="12974" spans="1:13" hidden="1" x14ac:dyDescent="0.3">
      <c r="A12974" s="1" t="s">
        <v>12993</v>
      </c>
      <c r="B12974" s="1" t="s">
        <v>35</v>
      </c>
      <c r="D12974">
        <v>1</v>
      </c>
      <c r="G12974">
        <v>1</v>
      </c>
      <c r="J12974">
        <v>2</v>
      </c>
      <c r="K12974">
        <v>1</v>
      </c>
    </row>
    <row r="12975" spans="1:13" hidden="1" x14ac:dyDescent="0.3">
      <c r="A12975" s="1" t="s">
        <v>12994</v>
      </c>
      <c r="B12975" s="1" t="s">
        <v>35</v>
      </c>
      <c r="J12975">
        <v>1</v>
      </c>
    </row>
    <row r="12976" spans="1:13" hidden="1" x14ac:dyDescent="0.3">
      <c r="A12976" s="1" t="s">
        <v>12995</v>
      </c>
      <c r="B12976" s="1" t="s">
        <v>35</v>
      </c>
      <c r="J12976">
        <v>1</v>
      </c>
    </row>
    <row r="12977" spans="1:13" hidden="1" x14ac:dyDescent="0.3">
      <c r="A12977" s="1" t="s">
        <v>12996</v>
      </c>
      <c r="B12977" s="1" t="s">
        <v>35</v>
      </c>
      <c r="J12977">
        <v>4</v>
      </c>
      <c r="K12977">
        <v>1</v>
      </c>
    </row>
    <row r="12978" spans="1:13" hidden="1" x14ac:dyDescent="0.3">
      <c r="A12978" s="1" t="s">
        <v>12997</v>
      </c>
      <c r="B12978" s="1" t="s">
        <v>35</v>
      </c>
      <c r="F12978">
        <v>1</v>
      </c>
      <c r="G12978">
        <v>2</v>
      </c>
      <c r="J12978">
        <v>5</v>
      </c>
      <c r="K12978">
        <v>1</v>
      </c>
    </row>
    <row r="12979" spans="1:13" hidden="1" x14ac:dyDescent="0.3">
      <c r="A12979" s="1" t="s">
        <v>12998</v>
      </c>
      <c r="B12979" s="1" t="s">
        <v>35</v>
      </c>
      <c r="J12979">
        <v>2</v>
      </c>
    </row>
    <row r="12980" spans="1:13" hidden="1" x14ac:dyDescent="0.3">
      <c r="A12980" s="1" t="s">
        <v>12999</v>
      </c>
      <c r="B12980" s="1" t="s">
        <v>35</v>
      </c>
      <c r="J12980">
        <v>1</v>
      </c>
      <c r="K12980">
        <v>1</v>
      </c>
    </row>
    <row r="12981" spans="1:13" hidden="1" x14ac:dyDescent="0.3">
      <c r="A12981" s="1" t="s">
        <v>13000</v>
      </c>
      <c r="B12981" s="1" t="s">
        <v>35</v>
      </c>
      <c r="G12981">
        <v>2</v>
      </c>
    </row>
    <row r="12982" spans="1:13" hidden="1" x14ac:dyDescent="0.3">
      <c r="A12982" s="1" t="s">
        <v>13001</v>
      </c>
      <c r="B12982" s="1" t="s">
        <v>35</v>
      </c>
      <c r="J12982">
        <v>3</v>
      </c>
    </row>
    <row r="12983" spans="1:13" hidden="1" x14ac:dyDescent="0.3">
      <c r="A12983" s="1" t="s">
        <v>13002</v>
      </c>
      <c r="B12983" s="1" t="s">
        <v>35</v>
      </c>
      <c r="G12983">
        <v>1</v>
      </c>
      <c r="J12983">
        <v>1</v>
      </c>
    </row>
    <row r="12984" spans="1:13" hidden="1" x14ac:dyDescent="0.3">
      <c r="A12984" s="1" t="s">
        <v>13003</v>
      </c>
      <c r="B12984" s="1" t="s">
        <v>35</v>
      </c>
      <c r="F12984">
        <v>2</v>
      </c>
    </row>
    <row r="12985" spans="1:13" hidden="1" x14ac:dyDescent="0.3">
      <c r="A12985" s="1" t="s">
        <v>13004</v>
      </c>
      <c r="B12985" s="1" t="s">
        <v>35</v>
      </c>
      <c r="J12985">
        <v>2</v>
      </c>
    </row>
    <row r="12986" spans="1:13" hidden="1" x14ac:dyDescent="0.3">
      <c r="A12986" s="1" t="s">
        <v>13005</v>
      </c>
      <c r="B12986" s="1" t="s">
        <v>35</v>
      </c>
      <c r="G12986">
        <v>1</v>
      </c>
      <c r="J12986">
        <v>2</v>
      </c>
    </row>
    <row r="12987" spans="1:13" hidden="1" x14ac:dyDescent="0.3">
      <c r="A12987" s="1" t="s">
        <v>13006</v>
      </c>
      <c r="B12987" s="1" t="s">
        <v>35</v>
      </c>
      <c r="D12987">
        <v>1</v>
      </c>
      <c r="F12987">
        <v>2</v>
      </c>
      <c r="G12987">
        <v>4</v>
      </c>
      <c r="J12987">
        <v>2</v>
      </c>
    </row>
    <row r="12988" spans="1:13" hidden="1" x14ac:dyDescent="0.3">
      <c r="A12988" s="1" t="s">
        <v>13007</v>
      </c>
      <c r="B12988" s="1" t="s">
        <v>35</v>
      </c>
      <c r="F12988">
        <v>1</v>
      </c>
      <c r="G12988">
        <v>1</v>
      </c>
      <c r="J12988">
        <v>1</v>
      </c>
    </row>
    <row r="12989" spans="1:13" hidden="1" x14ac:dyDescent="0.3">
      <c r="A12989" s="1" t="s">
        <v>13008</v>
      </c>
      <c r="B12989" s="1" t="s">
        <v>35</v>
      </c>
      <c r="F12989">
        <v>1</v>
      </c>
      <c r="G12989">
        <v>1</v>
      </c>
      <c r="J12989">
        <v>2</v>
      </c>
    </row>
    <row r="12990" spans="1:13" hidden="1" x14ac:dyDescent="0.3">
      <c r="A12990" s="1" t="s">
        <v>13009</v>
      </c>
      <c r="B12990" s="1" t="s">
        <v>35</v>
      </c>
      <c r="D12990">
        <v>1</v>
      </c>
      <c r="J12990">
        <v>2</v>
      </c>
    </row>
    <row r="12991" spans="1:13" hidden="1" x14ac:dyDescent="0.3">
      <c r="A12991" s="1" t="s">
        <v>13010</v>
      </c>
      <c r="B12991" s="1" t="s">
        <v>35</v>
      </c>
      <c r="J12991">
        <v>2</v>
      </c>
    </row>
    <row r="12992" spans="1:13" hidden="1" x14ac:dyDescent="0.3">
      <c r="A12992" s="1" t="s">
        <v>13011</v>
      </c>
      <c r="B12992" s="1" t="s">
        <v>35</v>
      </c>
      <c r="D12992">
        <v>1</v>
      </c>
      <c r="F12992">
        <v>1</v>
      </c>
      <c r="J12992">
        <v>2</v>
      </c>
      <c r="K12992">
        <v>1</v>
      </c>
      <c r="M12992">
        <v>1</v>
      </c>
    </row>
    <row r="12993" spans="1:11" hidden="1" x14ac:dyDescent="0.3">
      <c r="A12993" s="1" t="s">
        <v>13012</v>
      </c>
      <c r="B12993" s="1" t="s">
        <v>35</v>
      </c>
      <c r="J12993">
        <v>1</v>
      </c>
    </row>
    <row r="12994" spans="1:11" hidden="1" x14ac:dyDescent="0.3">
      <c r="A12994" s="1" t="s">
        <v>13013</v>
      </c>
      <c r="B12994" s="1" t="s">
        <v>35</v>
      </c>
      <c r="G12994">
        <v>2</v>
      </c>
    </row>
    <row r="12995" spans="1:11" hidden="1" x14ac:dyDescent="0.3">
      <c r="A12995" s="1" t="s">
        <v>13014</v>
      </c>
      <c r="B12995" s="1" t="s">
        <v>35</v>
      </c>
      <c r="J12995">
        <v>1</v>
      </c>
    </row>
    <row r="12996" spans="1:11" hidden="1" x14ac:dyDescent="0.3">
      <c r="A12996" s="1" t="s">
        <v>13015</v>
      </c>
      <c r="B12996" s="1" t="s">
        <v>35</v>
      </c>
      <c r="F12996">
        <v>3</v>
      </c>
      <c r="G12996">
        <v>4</v>
      </c>
      <c r="J12996">
        <v>1</v>
      </c>
    </row>
    <row r="12997" spans="1:11" hidden="1" x14ac:dyDescent="0.3">
      <c r="A12997" s="1" t="s">
        <v>13016</v>
      </c>
      <c r="B12997" s="1" t="s">
        <v>35</v>
      </c>
      <c r="F12997">
        <v>1</v>
      </c>
      <c r="J12997">
        <v>3</v>
      </c>
    </row>
    <row r="12998" spans="1:11" hidden="1" x14ac:dyDescent="0.3">
      <c r="A12998" s="1" t="s">
        <v>13017</v>
      </c>
      <c r="B12998" s="1" t="s">
        <v>35</v>
      </c>
      <c r="G12998">
        <v>1</v>
      </c>
    </row>
    <row r="12999" spans="1:11" hidden="1" x14ac:dyDescent="0.3">
      <c r="A12999" s="1" t="s">
        <v>13018</v>
      </c>
      <c r="B12999" s="1" t="s">
        <v>35</v>
      </c>
      <c r="F12999">
        <v>1</v>
      </c>
      <c r="J12999">
        <v>3</v>
      </c>
    </row>
    <row r="13000" spans="1:11" hidden="1" x14ac:dyDescent="0.3">
      <c r="A13000" s="1" t="s">
        <v>13019</v>
      </c>
      <c r="B13000" s="1" t="s">
        <v>35</v>
      </c>
      <c r="F13000">
        <v>2</v>
      </c>
      <c r="G13000">
        <v>1</v>
      </c>
      <c r="J13000">
        <v>1</v>
      </c>
    </row>
    <row r="13001" spans="1:11" hidden="1" x14ac:dyDescent="0.3">
      <c r="A13001" s="1" t="s">
        <v>13020</v>
      </c>
      <c r="B13001" s="1" t="s">
        <v>35</v>
      </c>
      <c r="D13001">
        <v>1</v>
      </c>
      <c r="F13001">
        <v>1</v>
      </c>
      <c r="G13001">
        <v>2</v>
      </c>
      <c r="J13001">
        <v>2</v>
      </c>
      <c r="K13001">
        <v>1</v>
      </c>
    </row>
    <row r="13002" spans="1:11" hidden="1" x14ac:dyDescent="0.3">
      <c r="A13002" s="1" t="s">
        <v>13021</v>
      </c>
      <c r="B13002" s="1" t="s">
        <v>35</v>
      </c>
      <c r="J13002">
        <v>1</v>
      </c>
    </row>
    <row r="13003" spans="1:11" hidden="1" x14ac:dyDescent="0.3">
      <c r="A13003" s="1" t="s">
        <v>13022</v>
      </c>
      <c r="B13003" s="1" t="s">
        <v>35</v>
      </c>
      <c r="D13003">
        <v>1</v>
      </c>
      <c r="F13003">
        <v>1</v>
      </c>
      <c r="G13003">
        <v>5</v>
      </c>
      <c r="J13003">
        <v>1</v>
      </c>
      <c r="K13003">
        <v>1</v>
      </c>
    </row>
    <row r="13004" spans="1:11" hidden="1" x14ac:dyDescent="0.3">
      <c r="A13004" s="1" t="s">
        <v>13023</v>
      </c>
      <c r="B13004" s="1" t="s">
        <v>35</v>
      </c>
      <c r="J13004">
        <v>1</v>
      </c>
    </row>
    <row r="13005" spans="1:11" hidden="1" x14ac:dyDescent="0.3">
      <c r="A13005" s="1" t="s">
        <v>13024</v>
      </c>
      <c r="B13005" s="1" t="s">
        <v>35</v>
      </c>
      <c r="F13005">
        <v>3</v>
      </c>
      <c r="G13005">
        <v>3</v>
      </c>
      <c r="J13005">
        <v>1</v>
      </c>
      <c r="K13005">
        <v>1</v>
      </c>
    </row>
    <row r="13006" spans="1:11" hidden="1" x14ac:dyDescent="0.3">
      <c r="A13006" s="1" t="s">
        <v>13025</v>
      </c>
      <c r="B13006" s="1" t="s">
        <v>35</v>
      </c>
      <c r="G13006">
        <v>2</v>
      </c>
      <c r="J13006">
        <v>1</v>
      </c>
    </row>
    <row r="13007" spans="1:11" hidden="1" x14ac:dyDescent="0.3">
      <c r="A13007" s="1" t="s">
        <v>13026</v>
      </c>
      <c r="B13007" s="1" t="s">
        <v>35</v>
      </c>
      <c r="G13007">
        <v>1</v>
      </c>
    </row>
    <row r="13008" spans="1:11" hidden="1" x14ac:dyDescent="0.3">
      <c r="A13008" s="1" t="s">
        <v>13027</v>
      </c>
      <c r="B13008" s="1" t="s">
        <v>35</v>
      </c>
      <c r="D13008">
        <v>1</v>
      </c>
      <c r="F13008">
        <v>2</v>
      </c>
      <c r="G13008">
        <v>3</v>
      </c>
      <c r="J13008">
        <v>1</v>
      </c>
    </row>
    <row r="13009" spans="1:13" hidden="1" x14ac:dyDescent="0.3">
      <c r="A13009" s="1" t="s">
        <v>13028</v>
      </c>
      <c r="B13009" s="1" t="s">
        <v>35</v>
      </c>
      <c r="D13009">
        <v>1</v>
      </c>
      <c r="F13009">
        <v>2</v>
      </c>
      <c r="G13009">
        <v>2</v>
      </c>
      <c r="J13009">
        <v>1</v>
      </c>
    </row>
    <row r="13010" spans="1:13" hidden="1" x14ac:dyDescent="0.3">
      <c r="A13010" s="1" t="s">
        <v>13029</v>
      </c>
      <c r="B13010" s="1" t="s">
        <v>35</v>
      </c>
      <c r="F13010">
        <v>1</v>
      </c>
      <c r="G13010">
        <v>5</v>
      </c>
      <c r="J13010">
        <v>5</v>
      </c>
    </row>
    <row r="13011" spans="1:13" hidden="1" x14ac:dyDescent="0.3">
      <c r="A13011" s="1" t="s">
        <v>13030</v>
      </c>
      <c r="B13011" s="1" t="s">
        <v>35</v>
      </c>
      <c r="G13011">
        <v>2</v>
      </c>
      <c r="M13011">
        <v>1</v>
      </c>
    </row>
    <row r="13012" spans="1:13" hidden="1" x14ac:dyDescent="0.3">
      <c r="A13012" s="1" t="s">
        <v>13031</v>
      </c>
      <c r="B13012" s="1" t="s">
        <v>35</v>
      </c>
      <c r="J13012">
        <v>1</v>
      </c>
    </row>
    <row r="13013" spans="1:13" hidden="1" x14ac:dyDescent="0.3">
      <c r="A13013" s="1" t="s">
        <v>13032</v>
      </c>
      <c r="B13013" s="1" t="s">
        <v>35</v>
      </c>
      <c r="F13013">
        <v>1</v>
      </c>
      <c r="J13013">
        <v>4</v>
      </c>
    </row>
    <row r="13014" spans="1:13" hidden="1" x14ac:dyDescent="0.3">
      <c r="A13014" s="1" t="s">
        <v>13033</v>
      </c>
      <c r="B13014" s="1" t="s">
        <v>35</v>
      </c>
      <c r="J13014">
        <v>1</v>
      </c>
      <c r="K13014">
        <v>1</v>
      </c>
    </row>
    <row r="13015" spans="1:13" hidden="1" x14ac:dyDescent="0.3">
      <c r="A13015" s="1" t="s">
        <v>13034</v>
      </c>
      <c r="B13015" s="1" t="s">
        <v>35</v>
      </c>
      <c r="J13015">
        <v>1</v>
      </c>
    </row>
    <row r="13016" spans="1:13" hidden="1" x14ac:dyDescent="0.3">
      <c r="A13016" s="1" t="s">
        <v>13035</v>
      </c>
      <c r="B13016" s="1" t="s">
        <v>35</v>
      </c>
      <c r="G13016">
        <v>1</v>
      </c>
      <c r="J13016">
        <v>4</v>
      </c>
    </row>
    <row r="13017" spans="1:13" hidden="1" x14ac:dyDescent="0.3">
      <c r="A13017" s="1" t="s">
        <v>13036</v>
      </c>
      <c r="B13017" s="1" t="s">
        <v>35</v>
      </c>
      <c r="G13017">
        <v>1</v>
      </c>
      <c r="J13017">
        <v>4</v>
      </c>
      <c r="K13017">
        <v>1</v>
      </c>
    </row>
    <row r="13018" spans="1:13" hidden="1" x14ac:dyDescent="0.3">
      <c r="A13018" s="1" t="s">
        <v>13037</v>
      </c>
      <c r="B13018" s="1" t="s">
        <v>35</v>
      </c>
      <c r="J13018">
        <v>3</v>
      </c>
    </row>
    <row r="13019" spans="1:13" hidden="1" x14ac:dyDescent="0.3">
      <c r="A13019" s="1" t="s">
        <v>13038</v>
      </c>
      <c r="B13019" s="1" t="s">
        <v>35</v>
      </c>
      <c r="J13019">
        <v>3</v>
      </c>
      <c r="K13019">
        <v>1</v>
      </c>
    </row>
    <row r="13020" spans="1:13" hidden="1" x14ac:dyDescent="0.3">
      <c r="A13020" s="1" t="s">
        <v>13039</v>
      </c>
      <c r="B13020" s="1" t="s">
        <v>35</v>
      </c>
      <c r="J13020">
        <v>1</v>
      </c>
    </row>
    <row r="13021" spans="1:13" hidden="1" x14ac:dyDescent="0.3">
      <c r="A13021" s="1" t="s">
        <v>13040</v>
      </c>
      <c r="B13021" s="1" t="s">
        <v>35</v>
      </c>
      <c r="J13021">
        <v>3</v>
      </c>
    </row>
    <row r="13022" spans="1:13" hidden="1" x14ac:dyDescent="0.3">
      <c r="A13022" s="1" t="s">
        <v>13041</v>
      </c>
      <c r="B13022" s="1" t="s">
        <v>35</v>
      </c>
      <c r="G13022">
        <v>1</v>
      </c>
      <c r="J13022">
        <v>2</v>
      </c>
    </row>
    <row r="13023" spans="1:13" hidden="1" x14ac:dyDescent="0.3">
      <c r="A13023" s="1" t="s">
        <v>13042</v>
      </c>
      <c r="B13023" s="1" t="s">
        <v>35</v>
      </c>
      <c r="J13023">
        <v>1</v>
      </c>
      <c r="K13023">
        <v>1</v>
      </c>
    </row>
    <row r="13024" spans="1:13" hidden="1" x14ac:dyDescent="0.3">
      <c r="A13024" s="1" t="s">
        <v>13043</v>
      </c>
      <c r="B13024" s="1" t="s">
        <v>35</v>
      </c>
      <c r="F13024">
        <v>1</v>
      </c>
      <c r="G13024">
        <v>1</v>
      </c>
      <c r="J13024">
        <v>2</v>
      </c>
    </row>
    <row r="13025" spans="1:11" hidden="1" x14ac:dyDescent="0.3">
      <c r="A13025" s="1" t="s">
        <v>13044</v>
      </c>
      <c r="B13025" s="1" t="s">
        <v>35</v>
      </c>
      <c r="J13025">
        <v>2</v>
      </c>
    </row>
    <row r="13026" spans="1:11" hidden="1" x14ac:dyDescent="0.3">
      <c r="A13026" s="1" t="s">
        <v>13045</v>
      </c>
      <c r="B13026" s="1" t="s">
        <v>35</v>
      </c>
      <c r="G13026">
        <v>1</v>
      </c>
      <c r="J13026">
        <v>1</v>
      </c>
      <c r="K13026">
        <v>1</v>
      </c>
    </row>
    <row r="13027" spans="1:11" hidden="1" x14ac:dyDescent="0.3">
      <c r="A13027" s="1" t="s">
        <v>13046</v>
      </c>
      <c r="B13027" s="1" t="s">
        <v>35</v>
      </c>
      <c r="F13027">
        <v>1</v>
      </c>
      <c r="G13027">
        <v>1</v>
      </c>
    </row>
    <row r="13028" spans="1:11" hidden="1" x14ac:dyDescent="0.3">
      <c r="A13028" s="1" t="s">
        <v>13047</v>
      </c>
      <c r="B13028" s="1" t="s">
        <v>35</v>
      </c>
      <c r="D13028">
        <v>1</v>
      </c>
      <c r="F13028">
        <v>3</v>
      </c>
      <c r="G13028">
        <v>4</v>
      </c>
      <c r="J13028">
        <v>1</v>
      </c>
    </row>
    <row r="13029" spans="1:11" hidden="1" x14ac:dyDescent="0.3">
      <c r="A13029" s="1" t="s">
        <v>13048</v>
      </c>
      <c r="B13029" s="1" t="s">
        <v>35</v>
      </c>
      <c r="G13029">
        <v>5</v>
      </c>
    </row>
    <row r="13030" spans="1:11" hidden="1" x14ac:dyDescent="0.3">
      <c r="A13030" s="1" t="s">
        <v>13049</v>
      </c>
      <c r="B13030" s="1" t="s">
        <v>35</v>
      </c>
      <c r="F13030">
        <v>2</v>
      </c>
      <c r="G13030">
        <v>1</v>
      </c>
    </row>
    <row r="13031" spans="1:11" hidden="1" x14ac:dyDescent="0.3">
      <c r="A13031" s="1" t="s">
        <v>13050</v>
      </c>
      <c r="B13031" s="1" t="s">
        <v>35</v>
      </c>
      <c r="F13031">
        <v>1</v>
      </c>
      <c r="G13031">
        <v>3</v>
      </c>
    </row>
    <row r="13032" spans="1:11" hidden="1" x14ac:dyDescent="0.3">
      <c r="A13032" s="1" t="s">
        <v>13051</v>
      </c>
      <c r="B13032" s="1" t="s">
        <v>35</v>
      </c>
      <c r="F13032">
        <v>3</v>
      </c>
      <c r="G13032">
        <v>1</v>
      </c>
      <c r="J13032">
        <v>1</v>
      </c>
    </row>
    <row r="13033" spans="1:11" hidden="1" x14ac:dyDescent="0.3">
      <c r="A13033" s="1" t="s">
        <v>13052</v>
      </c>
      <c r="B13033" s="1" t="s">
        <v>35</v>
      </c>
      <c r="F13033">
        <v>1</v>
      </c>
      <c r="G13033">
        <v>6</v>
      </c>
    </row>
    <row r="13034" spans="1:11" hidden="1" x14ac:dyDescent="0.3">
      <c r="A13034" s="1" t="s">
        <v>13053</v>
      </c>
      <c r="B13034" s="1" t="s">
        <v>35</v>
      </c>
      <c r="F13034">
        <v>2</v>
      </c>
      <c r="G13034">
        <v>1</v>
      </c>
    </row>
    <row r="13035" spans="1:11" hidden="1" x14ac:dyDescent="0.3">
      <c r="A13035" s="1" t="s">
        <v>13054</v>
      </c>
      <c r="B13035" s="1" t="s">
        <v>35</v>
      </c>
      <c r="F13035">
        <v>2</v>
      </c>
      <c r="G13035">
        <v>1</v>
      </c>
      <c r="J13035">
        <v>1</v>
      </c>
    </row>
    <row r="13036" spans="1:11" hidden="1" x14ac:dyDescent="0.3">
      <c r="A13036" s="1" t="s">
        <v>13055</v>
      </c>
      <c r="B13036" s="1" t="s">
        <v>35</v>
      </c>
      <c r="F13036">
        <v>1</v>
      </c>
      <c r="G13036">
        <v>1</v>
      </c>
    </row>
    <row r="13037" spans="1:11" hidden="1" x14ac:dyDescent="0.3">
      <c r="A13037" s="1" t="s">
        <v>13056</v>
      </c>
      <c r="B13037" s="1" t="s">
        <v>35</v>
      </c>
      <c r="D13037">
        <v>1</v>
      </c>
      <c r="G13037">
        <v>1</v>
      </c>
      <c r="J13037">
        <v>1</v>
      </c>
    </row>
    <row r="13038" spans="1:11" hidden="1" x14ac:dyDescent="0.3">
      <c r="A13038" s="1" t="s">
        <v>13057</v>
      </c>
      <c r="B13038" s="1" t="s">
        <v>35</v>
      </c>
      <c r="E13038">
        <v>1</v>
      </c>
      <c r="F13038">
        <v>1</v>
      </c>
      <c r="G13038">
        <v>1</v>
      </c>
    </row>
    <row r="13039" spans="1:11" hidden="1" x14ac:dyDescent="0.3">
      <c r="A13039" s="1" t="s">
        <v>13058</v>
      </c>
      <c r="B13039" s="1" t="s">
        <v>35</v>
      </c>
      <c r="F13039">
        <v>1</v>
      </c>
    </row>
    <row r="13040" spans="1:11" hidden="1" x14ac:dyDescent="0.3">
      <c r="A13040" s="1" t="s">
        <v>13059</v>
      </c>
      <c r="B13040" s="1" t="s">
        <v>35</v>
      </c>
      <c r="F13040">
        <v>1</v>
      </c>
      <c r="G13040">
        <v>5</v>
      </c>
    </row>
    <row r="13041" spans="1:13" hidden="1" x14ac:dyDescent="0.3">
      <c r="A13041" s="1" t="s">
        <v>13060</v>
      </c>
      <c r="B13041" s="1" t="s">
        <v>35</v>
      </c>
      <c r="G13041">
        <v>5</v>
      </c>
    </row>
    <row r="13042" spans="1:13" hidden="1" x14ac:dyDescent="0.3">
      <c r="A13042" s="1" t="s">
        <v>13061</v>
      </c>
      <c r="B13042" s="1" t="s">
        <v>35</v>
      </c>
      <c r="G13042">
        <v>3</v>
      </c>
    </row>
    <row r="13043" spans="1:13" hidden="1" x14ac:dyDescent="0.3">
      <c r="A13043" s="1" t="s">
        <v>13062</v>
      </c>
      <c r="B13043" s="1" t="s">
        <v>35</v>
      </c>
      <c r="D13043">
        <v>1</v>
      </c>
      <c r="F13043">
        <v>4</v>
      </c>
      <c r="G13043">
        <v>3</v>
      </c>
    </row>
    <row r="13044" spans="1:13" hidden="1" x14ac:dyDescent="0.3">
      <c r="A13044" s="1" t="s">
        <v>13063</v>
      </c>
      <c r="B13044" s="1" t="s">
        <v>35</v>
      </c>
      <c r="G13044">
        <v>1</v>
      </c>
    </row>
    <row r="13045" spans="1:13" hidden="1" x14ac:dyDescent="0.3">
      <c r="A13045" s="1" t="s">
        <v>13064</v>
      </c>
      <c r="B13045" s="1" t="s">
        <v>35</v>
      </c>
      <c r="G13045">
        <v>1</v>
      </c>
    </row>
    <row r="13046" spans="1:13" hidden="1" x14ac:dyDescent="0.3">
      <c r="A13046" s="1" t="s">
        <v>13065</v>
      </c>
      <c r="B13046" s="1" t="s">
        <v>35</v>
      </c>
      <c r="F13046">
        <v>2</v>
      </c>
      <c r="G13046">
        <v>4</v>
      </c>
      <c r="M13046">
        <v>1</v>
      </c>
    </row>
    <row r="13047" spans="1:13" hidden="1" x14ac:dyDescent="0.3">
      <c r="A13047" s="1" t="s">
        <v>13066</v>
      </c>
      <c r="B13047" s="1" t="s">
        <v>35</v>
      </c>
      <c r="G13047">
        <v>2</v>
      </c>
      <c r="J13047">
        <v>2</v>
      </c>
    </row>
    <row r="13048" spans="1:13" hidden="1" x14ac:dyDescent="0.3">
      <c r="A13048" s="1" t="s">
        <v>13067</v>
      </c>
      <c r="B13048" s="1" t="s">
        <v>35</v>
      </c>
      <c r="F13048">
        <v>2</v>
      </c>
      <c r="G13048">
        <v>2</v>
      </c>
    </row>
    <row r="13049" spans="1:13" hidden="1" x14ac:dyDescent="0.3">
      <c r="A13049" s="1" t="s">
        <v>13068</v>
      </c>
      <c r="B13049" s="1" t="s">
        <v>35</v>
      </c>
      <c r="F13049">
        <v>1</v>
      </c>
      <c r="G13049">
        <v>2</v>
      </c>
      <c r="J13049">
        <v>1</v>
      </c>
    </row>
    <row r="13050" spans="1:13" hidden="1" x14ac:dyDescent="0.3">
      <c r="A13050" s="1" t="s">
        <v>13069</v>
      </c>
      <c r="B13050" s="1" t="s">
        <v>35</v>
      </c>
      <c r="F13050">
        <v>4</v>
      </c>
      <c r="G13050">
        <v>4</v>
      </c>
      <c r="L13050">
        <v>1</v>
      </c>
    </row>
    <row r="13051" spans="1:13" hidden="1" x14ac:dyDescent="0.3">
      <c r="A13051" s="1" t="s">
        <v>13070</v>
      </c>
      <c r="B13051" s="1" t="s">
        <v>35</v>
      </c>
      <c r="F13051">
        <v>2</v>
      </c>
      <c r="G13051">
        <v>7</v>
      </c>
    </row>
    <row r="13052" spans="1:13" hidden="1" x14ac:dyDescent="0.3">
      <c r="A13052" s="1" t="s">
        <v>13071</v>
      </c>
      <c r="B13052" s="1" t="s">
        <v>35</v>
      </c>
      <c r="J13052">
        <v>3</v>
      </c>
    </row>
    <row r="13053" spans="1:13" hidden="1" x14ac:dyDescent="0.3">
      <c r="A13053" s="1" t="s">
        <v>13072</v>
      </c>
      <c r="B13053" s="1" t="s">
        <v>35</v>
      </c>
      <c r="G13053">
        <v>1</v>
      </c>
      <c r="K13053">
        <v>1</v>
      </c>
      <c r="M13053">
        <v>1</v>
      </c>
    </row>
    <row r="13054" spans="1:13" hidden="1" x14ac:dyDescent="0.3">
      <c r="A13054" s="1" t="s">
        <v>13073</v>
      </c>
      <c r="B13054" s="1" t="s">
        <v>35</v>
      </c>
      <c r="G13054">
        <v>1</v>
      </c>
      <c r="J13054">
        <v>1</v>
      </c>
      <c r="K13054">
        <v>1</v>
      </c>
    </row>
    <row r="13055" spans="1:13" hidden="1" x14ac:dyDescent="0.3">
      <c r="A13055" s="1" t="s">
        <v>13074</v>
      </c>
      <c r="B13055" s="1" t="s">
        <v>35</v>
      </c>
      <c r="F13055">
        <v>1</v>
      </c>
      <c r="G13055">
        <v>2</v>
      </c>
      <c r="J13055">
        <v>1</v>
      </c>
    </row>
    <row r="13056" spans="1:13" hidden="1" x14ac:dyDescent="0.3">
      <c r="A13056" s="1" t="s">
        <v>13075</v>
      </c>
      <c r="B13056" s="1" t="s">
        <v>35</v>
      </c>
      <c r="G13056">
        <v>1</v>
      </c>
      <c r="J13056">
        <v>1</v>
      </c>
    </row>
    <row r="13057" spans="1:13" hidden="1" x14ac:dyDescent="0.3">
      <c r="A13057" s="1" t="s">
        <v>13076</v>
      </c>
      <c r="B13057" s="1" t="s">
        <v>35</v>
      </c>
      <c r="F13057">
        <v>2</v>
      </c>
      <c r="G13057">
        <v>1</v>
      </c>
      <c r="J13057">
        <v>3</v>
      </c>
    </row>
    <row r="13058" spans="1:13" hidden="1" x14ac:dyDescent="0.3">
      <c r="A13058" s="1" t="s">
        <v>13077</v>
      </c>
      <c r="B13058" s="1" t="s">
        <v>35</v>
      </c>
      <c r="F13058">
        <v>1</v>
      </c>
      <c r="G13058">
        <v>2</v>
      </c>
      <c r="J13058">
        <v>4</v>
      </c>
    </row>
    <row r="13059" spans="1:13" hidden="1" x14ac:dyDescent="0.3">
      <c r="A13059" s="1" t="s">
        <v>13078</v>
      </c>
      <c r="B13059" s="1" t="s">
        <v>35</v>
      </c>
      <c r="F13059">
        <v>1</v>
      </c>
    </row>
    <row r="13060" spans="1:13" hidden="1" x14ac:dyDescent="0.3">
      <c r="A13060" s="1" t="s">
        <v>13079</v>
      </c>
      <c r="B13060" s="1" t="s">
        <v>35</v>
      </c>
      <c r="L13060">
        <v>1</v>
      </c>
    </row>
    <row r="13061" spans="1:13" hidden="1" x14ac:dyDescent="0.3">
      <c r="A13061" s="1" t="s">
        <v>13080</v>
      </c>
      <c r="B13061" s="1" t="s">
        <v>35</v>
      </c>
      <c r="G13061">
        <v>2</v>
      </c>
      <c r="J13061">
        <v>1</v>
      </c>
    </row>
    <row r="13062" spans="1:13" hidden="1" x14ac:dyDescent="0.3">
      <c r="A13062" s="1" t="s">
        <v>13081</v>
      </c>
      <c r="B13062" s="1" t="s">
        <v>35</v>
      </c>
      <c r="G13062">
        <v>1</v>
      </c>
    </row>
    <row r="13063" spans="1:13" hidden="1" x14ac:dyDescent="0.3">
      <c r="A13063" s="1" t="s">
        <v>13082</v>
      </c>
      <c r="B13063" s="1" t="s">
        <v>35</v>
      </c>
      <c r="F13063">
        <v>3</v>
      </c>
      <c r="G13063">
        <v>2</v>
      </c>
      <c r="J13063">
        <v>2</v>
      </c>
      <c r="L13063">
        <v>1</v>
      </c>
      <c r="M13063">
        <v>1</v>
      </c>
    </row>
    <row r="13064" spans="1:13" hidden="1" x14ac:dyDescent="0.3">
      <c r="A13064" s="1" t="s">
        <v>13083</v>
      </c>
      <c r="B13064" s="1" t="s">
        <v>35</v>
      </c>
      <c r="J13064">
        <v>1</v>
      </c>
      <c r="L13064">
        <v>1</v>
      </c>
    </row>
    <row r="13065" spans="1:13" hidden="1" x14ac:dyDescent="0.3">
      <c r="A13065" s="1" t="s">
        <v>13084</v>
      </c>
      <c r="B13065" s="1" t="s">
        <v>35</v>
      </c>
      <c r="F13065">
        <v>1</v>
      </c>
      <c r="G13065">
        <v>1</v>
      </c>
      <c r="J13065">
        <v>1</v>
      </c>
    </row>
    <row r="13066" spans="1:13" hidden="1" x14ac:dyDescent="0.3">
      <c r="A13066" s="1" t="s">
        <v>13085</v>
      </c>
      <c r="B13066" s="1" t="s">
        <v>35</v>
      </c>
      <c r="D13066">
        <v>1</v>
      </c>
      <c r="F13066">
        <v>1</v>
      </c>
      <c r="G13066">
        <v>2</v>
      </c>
      <c r="J13066">
        <v>1</v>
      </c>
    </row>
    <row r="13067" spans="1:13" hidden="1" x14ac:dyDescent="0.3">
      <c r="A13067" s="1" t="s">
        <v>13086</v>
      </c>
      <c r="B13067" s="1" t="s">
        <v>35</v>
      </c>
      <c r="F13067">
        <v>2</v>
      </c>
      <c r="G13067">
        <v>5</v>
      </c>
      <c r="J13067">
        <v>1</v>
      </c>
      <c r="M13067">
        <v>1</v>
      </c>
    </row>
    <row r="13068" spans="1:13" hidden="1" x14ac:dyDescent="0.3">
      <c r="A13068" s="1" t="s">
        <v>13087</v>
      </c>
      <c r="B13068" s="1" t="s">
        <v>35</v>
      </c>
      <c r="J13068">
        <v>1</v>
      </c>
    </row>
    <row r="13069" spans="1:13" hidden="1" x14ac:dyDescent="0.3">
      <c r="A13069" s="1" t="s">
        <v>13088</v>
      </c>
      <c r="B13069" s="1" t="s">
        <v>35</v>
      </c>
      <c r="F13069">
        <v>1</v>
      </c>
    </row>
    <row r="13070" spans="1:13" hidden="1" x14ac:dyDescent="0.3">
      <c r="A13070" s="1" t="s">
        <v>13089</v>
      </c>
      <c r="B13070" s="1" t="s">
        <v>35</v>
      </c>
      <c r="D13070">
        <v>1</v>
      </c>
      <c r="G13070">
        <v>1</v>
      </c>
      <c r="J13070">
        <v>2</v>
      </c>
    </row>
    <row r="13071" spans="1:13" hidden="1" x14ac:dyDescent="0.3">
      <c r="A13071" s="1" t="s">
        <v>13090</v>
      </c>
      <c r="B13071" s="1" t="s">
        <v>35</v>
      </c>
      <c r="G13071">
        <v>1</v>
      </c>
    </row>
    <row r="13072" spans="1:13" hidden="1" x14ac:dyDescent="0.3">
      <c r="A13072" s="1" t="s">
        <v>13091</v>
      </c>
      <c r="B13072" s="1" t="s">
        <v>35</v>
      </c>
      <c r="D13072">
        <v>2</v>
      </c>
      <c r="F13072">
        <v>1</v>
      </c>
      <c r="J13072">
        <v>1</v>
      </c>
    </row>
    <row r="13073" spans="1:13" hidden="1" x14ac:dyDescent="0.3">
      <c r="A13073" s="1" t="s">
        <v>13092</v>
      </c>
      <c r="B13073" s="1" t="s">
        <v>35</v>
      </c>
      <c r="G13073">
        <v>2</v>
      </c>
      <c r="K13073">
        <v>1</v>
      </c>
    </row>
    <row r="13074" spans="1:13" hidden="1" x14ac:dyDescent="0.3">
      <c r="A13074" s="1" t="s">
        <v>13093</v>
      </c>
      <c r="B13074" s="1" t="s">
        <v>35</v>
      </c>
      <c r="E13074">
        <v>1</v>
      </c>
      <c r="F13074">
        <v>1</v>
      </c>
      <c r="G13074">
        <v>5</v>
      </c>
      <c r="J13074">
        <v>4</v>
      </c>
      <c r="K13074">
        <v>1</v>
      </c>
    </row>
    <row r="13075" spans="1:13" hidden="1" x14ac:dyDescent="0.3">
      <c r="A13075" s="1" t="s">
        <v>13094</v>
      </c>
      <c r="B13075" s="1" t="s">
        <v>35</v>
      </c>
      <c r="F13075">
        <v>1</v>
      </c>
      <c r="G13075">
        <v>3</v>
      </c>
      <c r="J13075">
        <v>1</v>
      </c>
    </row>
    <row r="13076" spans="1:13" hidden="1" x14ac:dyDescent="0.3">
      <c r="A13076" s="1" t="s">
        <v>13095</v>
      </c>
      <c r="B13076" s="1" t="s">
        <v>35</v>
      </c>
      <c r="F13076">
        <v>3</v>
      </c>
      <c r="G13076">
        <v>3</v>
      </c>
      <c r="M13076">
        <v>1</v>
      </c>
    </row>
    <row r="13077" spans="1:13" hidden="1" x14ac:dyDescent="0.3">
      <c r="A13077" s="1" t="s">
        <v>13096</v>
      </c>
      <c r="B13077" s="1" t="s">
        <v>35</v>
      </c>
      <c r="F13077">
        <v>1</v>
      </c>
    </row>
    <row r="13078" spans="1:13" hidden="1" x14ac:dyDescent="0.3">
      <c r="A13078" s="1" t="s">
        <v>13097</v>
      </c>
      <c r="B13078" s="1" t="s">
        <v>35</v>
      </c>
      <c r="F13078">
        <v>1</v>
      </c>
    </row>
    <row r="13079" spans="1:13" hidden="1" x14ac:dyDescent="0.3">
      <c r="A13079" s="1" t="s">
        <v>13098</v>
      </c>
      <c r="B13079" s="1" t="s">
        <v>35</v>
      </c>
      <c r="D13079">
        <v>1</v>
      </c>
      <c r="F13079">
        <v>3</v>
      </c>
      <c r="G13079">
        <v>2</v>
      </c>
    </row>
    <row r="13080" spans="1:13" hidden="1" x14ac:dyDescent="0.3">
      <c r="A13080" s="1" t="s">
        <v>13099</v>
      </c>
      <c r="B13080" s="1" t="s">
        <v>35</v>
      </c>
      <c r="F13080">
        <v>2</v>
      </c>
      <c r="G13080">
        <v>2</v>
      </c>
    </row>
    <row r="13081" spans="1:13" hidden="1" x14ac:dyDescent="0.3">
      <c r="A13081" s="1" t="s">
        <v>13100</v>
      </c>
      <c r="B13081" s="1" t="s">
        <v>35</v>
      </c>
      <c r="D13081">
        <v>1</v>
      </c>
      <c r="F13081">
        <v>1</v>
      </c>
      <c r="G13081">
        <v>4</v>
      </c>
      <c r="J13081">
        <v>2</v>
      </c>
      <c r="K13081">
        <v>1</v>
      </c>
    </row>
    <row r="13082" spans="1:13" hidden="1" x14ac:dyDescent="0.3">
      <c r="A13082" s="1" t="s">
        <v>13101</v>
      </c>
      <c r="B13082" s="1" t="s">
        <v>35</v>
      </c>
      <c r="F13082">
        <v>3</v>
      </c>
      <c r="G13082">
        <v>2</v>
      </c>
      <c r="J13082">
        <v>1</v>
      </c>
    </row>
    <row r="13083" spans="1:13" hidden="1" x14ac:dyDescent="0.3">
      <c r="A13083" s="1" t="s">
        <v>13102</v>
      </c>
      <c r="B13083" s="1" t="s">
        <v>35</v>
      </c>
      <c r="F13083">
        <v>1</v>
      </c>
      <c r="G13083">
        <v>1</v>
      </c>
    </row>
    <row r="13084" spans="1:13" hidden="1" x14ac:dyDescent="0.3">
      <c r="A13084" s="1" t="s">
        <v>13103</v>
      </c>
      <c r="B13084" s="1" t="s">
        <v>35</v>
      </c>
      <c r="D13084">
        <v>1</v>
      </c>
      <c r="E13084">
        <v>1</v>
      </c>
      <c r="F13084">
        <v>2</v>
      </c>
      <c r="G13084">
        <v>4</v>
      </c>
    </row>
    <row r="13085" spans="1:13" hidden="1" x14ac:dyDescent="0.3">
      <c r="A13085" s="1" t="s">
        <v>13104</v>
      </c>
      <c r="B13085" s="1" t="s">
        <v>35</v>
      </c>
      <c r="D13085">
        <v>1</v>
      </c>
      <c r="F13085">
        <v>1</v>
      </c>
      <c r="G13085">
        <v>8</v>
      </c>
      <c r="J13085">
        <v>1</v>
      </c>
    </row>
    <row r="13086" spans="1:13" hidden="1" x14ac:dyDescent="0.3">
      <c r="A13086" s="1" t="s">
        <v>13105</v>
      </c>
      <c r="B13086" s="1" t="s">
        <v>35</v>
      </c>
      <c r="F13086">
        <v>1</v>
      </c>
      <c r="G13086">
        <v>1</v>
      </c>
    </row>
    <row r="13087" spans="1:13" hidden="1" x14ac:dyDescent="0.3">
      <c r="A13087" s="1" t="s">
        <v>13106</v>
      </c>
      <c r="B13087" s="1" t="s">
        <v>35</v>
      </c>
      <c r="G13087">
        <v>1</v>
      </c>
    </row>
    <row r="13088" spans="1:13" hidden="1" x14ac:dyDescent="0.3">
      <c r="A13088" s="1" t="s">
        <v>13107</v>
      </c>
      <c r="B13088" s="1" t="s">
        <v>35</v>
      </c>
      <c r="F13088">
        <v>2</v>
      </c>
      <c r="G13088">
        <v>4</v>
      </c>
      <c r="J13088">
        <v>1</v>
      </c>
      <c r="K13088">
        <v>1</v>
      </c>
    </row>
    <row r="13089" spans="1:11" hidden="1" x14ac:dyDescent="0.3">
      <c r="A13089" s="1" t="s">
        <v>13108</v>
      </c>
      <c r="B13089" s="1" t="s">
        <v>35</v>
      </c>
      <c r="D13089">
        <v>1</v>
      </c>
      <c r="F13089">
        <v>5</v>
      </c>
      <c r="G13089">
        <v>3</v>
      </c>
      <c r="J13089">
        <v>1</v>
      </c>
    </row>
    <row r="13090" spans="1:11" hidden="1" x14ac:dyDescent="0.3">
      <c r="A13090" s="1" t="s">
        <v>13109</v>
      </c>
      <c r="B13090" s="1" t="s">
        <v>35</v>
      </c>
      <c r="G13090">
        <v>2</v>
      </c>
      <c r="J13090">
        <v>1</v>
      </c>
    </row>
    <row r="13091" spans="1:11" hidden="1" x14ac:dyDescent="0.3">
      <c r="A13091" s="1" t="s">
        <v>13110</v>
      </c>
      <c r="B13091" s="1" t="s">
        <v>35</v>
      </c>
      <c r="F13091">
        <v>2</v>
      </c>
      <c r="G13091">
        <v>3</v>
      </c>
    </row>
    <row r="13092" spans="1:11" hidden="1" x14ac:dyDescent="0.3">
      <c r="A13092" s="1" t="s">
        <v>13111</v>
      </c>
      <c r="B13092" s="1" t="s">
        <v>35</v>
      </c>
      <c r="G13092">
        <v>3</v>
      </c>
    </row>
    <row r="13093" spans="1:11" hidden="1" x14ac:dyDescent="0.3">
      <c r="A13093" s="1" t="s">
        <v>13112</v>
      </c>
      <c r="B13093" s="1" t="s">
        <v>35</v>
      </c>
      <c r="F13093">
        <v>2</v>
      </c>
      <c r="G13093">
        <v>4</v>
      </c>
    </row>
    <row r="13094" spans="1:11" hidden="1" x14ac:dyDescent="0.3">
      <c r="A13094" s="1" t="s">
        <v>13113</v>
      </c>
      <c r="B13094" s="1" t="s">
        <v>35</v>
      </c>
      <c r="F13094">
        <v>3</v>
      </c>
      <c r="G13094">
        <v>1</v>
      </c>
    </row>
    <row r="13095" spans="1:11" hidden="1" x14ac:dyDescent="0.3">
      <c r="A13095" s="1" t="s">
        <v>13114</v>
      </c>
      <c r="B13095" s="1" t="s">
        <v>35</v>
      </c>
      <c r="G13095">
        <v>1</v>
      </c>
    </row>
    <row r="13096" spans="1:11" hidden="1" x14ac:dyDescent="0.3">
      <c r="A13096" s="1" t="s">
        <v>13115</v>
      </c>
      <c r="B13096" s="1" t="s">
        <v>35</v>
      </c>
      <c r="G13096">
        <v>1</v>
      </c>
    </row>
    <row r="13097" spans="1:11" hidden="1" x14ac:dyDescent="0.3">
      <c r="A13097" s="1" t="s">
        <v>13116</v>
      </c>
      <c r="B13097" s="1" t="s">
        <v>35</v>
      </c>
      <c r="D13097">
        <v>1</v>
      </c>
    </row>
    <row r="13098" spans="1:11" hidden="1" x14ac:dyDescent="0.3">
      <c r="A13098" s="1" t="s">
        <v>13117</v>
      </c>
      <c r="B13098" s="1" t="s">
        <v>35</v>
      </c>
      <c r="D13098">
        <v>2</v>
      </c>
      <c r="J13098">
        <v>6</v>
      </c>
    </row>
    <row r="13099" spans="1:11" hidden="1" x14ac:dyDescent="0.3">
      <c r="A13099" s="1" t="s">
        <v>13118</v>
      </c>
      <c r="B13099" s="1" t="s">
        <v>35</v>
      </c>
      <c r="J13099">
        <v>1</v>
      </c>
    </row>
    <row r="13100" spans="1:11" hidden="1" x14ac:dyDescent="0.3">
      <c r="A13100" s="1" t="s">
        <v>13119</v>
      </c>
      <c r="B13100" s="1" t="s">
        <v>35</v>
      </c>
      <c r="D13100">
        <v>1</v>
      </c>
      <c r="J13100">
        <v>2</v>
      </c>
      <c r="K13100">
        <v>1</v>
      </c>
    </row>
    <row r="13101" spans="1:11" hidden="1" x14ac:dyDescent="0.3">
      <c r="A13101" s="1" t="s">
        <v>13120</v>
      </c>
      <c r="B13101" s="1" t="s">
        <v>35</v>
      </c>
      <c r="J13101">
        <v>5</v>
      </c>
    </row>
    <row r="13102" spans="1:11" hidden="1" x14ac:dyDescent="0.3">
      <c r="A13102" s="1" t="s">
        <v>13121</v>
      </c>
      <c r="B13102" s="1" t="s">
        <v>35</v>
      </c>
      <c r="E13102">
        <v>1</v>
      </c>
      <c r="J13102">
        <v>6</v>
      </c>
      <c r="K13102">
        <v>2</v>
      </c>
    </row>
    <row r="13103" spans="1:11" hidden="1" x14ac:dyDescent="0.3">
      <c r="A13103" s="1" t="s">
        <v>13122</v>
      </c>
      <c r="B13103" s="1" t="s">
        <v>35</v>
      </c>
      <c r="J13103">
        <v>3</v>
      </c>
    </row>
    <row r="13104" spans="1:11" hidden="1" x14ac:dyDescent="0.3">
      <c r="A13104" s="1" t="s">
        <v>13123</v>
      </c>
      <c r="B13104" s="1" t="s">
        <v>35</v>
      </c>
      <c r="J13104">
        <v>1</v>
      </c>
    </row>
    <row r="13105" spans="1:13" hidden="1" x14ac:dyDescent="0.3">
      <c r="A13105" s="1" t="s">
        <v>13124</v>
      </c>
      <c r="B13105" s="1" t="s">
        <v>35</v>
      </c>
      <c r="F13105">
        <v>1</v>
      </c>
    </row>
    <row r="13106" spans="1:13" hidden="1" x14ac:dyDescent="0.3">
      <c r="A13106" s="1" t="s">
        <v>13125</v>
      </c>
      <c r="B13106" s="1" t="s">
        <v>35</v>
      </c>
      <c r="F13106">
        <v>2</v>
      </c>
      <c r="G13106">
        <v>2</v>
      </c>
    </row>
    <row r="13107" spans="1:13" hidden="1" x14ac:dyDescent="0.3">
      <c r="A13107" s="1" t="s">
        <v>13126</v>
      </c>
      <c r="B13107" s="1" t="s">
        <v>35</v>
      </c>
      <c r="F13107">
        <v>4</v>
      </c>
      <c r="G13107">
        <v>1</v>
      </c>
      <c r="J13107">
        <v>1</v>
      </c>
      <c r="K13107">
        <v>1</v>
      </c>
    </row>
    <row r="13108" spans="1:13" hidden="1" x14ac:dyDescent="0.3">
      <c r="A13108" s="1" t="s">
        <v>13127</v>
      </c>
      <c r="B13108" s="1" t="s">
        <v>35</v>
      </c>
      <c r="F13108">
        <v>3</v>
      </c>
      <c r="G13108">
        <v>4</v>
      </c>
      <c r="J13108">
        <v>1</v>
      </c>
      <c r="M13108">
        <v>1</v>
      </c>
    </row>
    <row r="13109" spans="1:13" hidden="1" x14ac:dyDescent="0.3">
      <c r="A13109" s="1" t="s">
        <v>13128</v>
      </c>
      <c r="B13109" s="1" t="s">
        <v>35</v>
      </c>
      <c r="F13109">
        <v>1</v>
      </c>
      <c r="J13109">
        <v>1</v>
      </c>
      <c r="M13109">
        <v>1</v>
      </c>
    </row>
    <row r="13110" spans="1:13" hidden="1" x14ac:dyDescent="0.3">
      <c r="A13110" s="1" t="s">
        <v>13129</v>
      </c>
      <c r="B13110" s="1" t="s">
        <v>35</v>
      </c>
      <c r="F13110">
        <v>4</v>
      </c>
      <c r="G13110">
        <v>3</v>
      </c>
      <c r="K13110">
        <v>2</v>
      </c>
    </row>
    <row r="13111" spans="1:13" hidden="1" x14ac:dyDescent="0.3">
      <c r="A13111" s="1" t="s">
        <v>13130</v>
      </c>
      <c r="B13111" s="1" t="s">
        <v>35</v>
      </c>
      <c r="G13111">
        <v>3</v>
      </c>
      <c r="J13111">
        <v>2</v>
      </c>
    </row>
    <row r="13112" spans="1:13" hidden="1" x14ac:dyDescent="0.3">
      <c r="A13112" s="1" t="s">
        <v>13131</v>
      </c>
      <c r="B13112" s="1" t="s">
        <v>35</v>
      </c>
      <c r="J13112">
        <v>2</v>
      </c>
    </row>
    <row r="13113" spans="1:13" hidden="1" x14ac:dyDescent="0.3">
      <c r="A13113" s="1" t="s">
        <v>13132</v>
      </c>
      <c r="B13113" s="1" t="s">
        <v>35</v>
      </c>
      <c r="G13113">
        <v>1</v>
      </c>
    </row>
    <row r="13114" spans="1:13" hidden="1" x14ac:dyDescent="0.3">
      <c r="A13114" s="1" t="s">
        <v>13133</v>
      </c>
      <c r="B13114" s="1" t="s">
        <v>35</v>
      </c>
      <c r="F13114">
        <v>1</v>
      </c>
    </row>
    <row r="13115" spans="1:13" hidden="1" x14ac:dyDescent="0.3">
      <c r="A13115" s="1" t="s">
        <v>13134</v>
      </c>
      <c r="B13115" s="1" t="s">
        <v>35</v>
      </c>
      <c r="F13115">
        <v>3</v>
      </c>
      <c r="G13115">
        <v>3</v>
      </c>
      <c r="J13115">
        <v>3</v>
      </c>
      <c r="M13115">
        <v>1</v>
      </c>
    </row>
    <row r="13116" spans="1:13" hidden="1" x14ac:dyDescent="0.3">
      <c r="A13116" s="1" t="s">
        <v>13135</v>
      </c>
      <c r="B13116" s="1" t="s">
        <v>35</v>
      </c>
      <c r="F13116">
        <v>1</v>
      </c>
      <c r="G13116">
        <v>1</v>
      </c>
      <c r="K13116">
        <v>1</v>
      </c>
    </row>
    <row r="13117" spans="1:13" hidden="1" x14ac:dyDescent="0.3">
      <c r="A13117" s="1" t="s">
        <v>13136</v>
      </c>
      <c r="B13117" s="1" t="s">
        <v>35</v>
      </c>
      <c r="G13117">
        <v>1</v>
      </c>
      <c r="J13117">
        <v>1</v>
      </c>
    </row>
    <row r="13118" spans="1:13" hidden="1" x14ac:dyDescent="0.3">
      <c r="A13118" s="1" t="s">
        <v>13137</v>
      </c>
      <c r="B13118" s="1" t="s">
        <v>35</v>
      </c>
      <c r="G13118">
        <v>3</v>
      </c>
      <c r="J13118">
        <v>1</v>
      </c>
    </row>
    <row r="13119" spans="1:13" hidden="1" x14ac:dyDescent="0.3">
      <c r="A13119" s="1" t="s">
        <v>13138</v>
      </c>
      <c r="B13119" s="1" t="s">
        <v>35</v>
      </c>
      <c r="F13119">
        <v>1</v>
      </c>
      <c r="G13119">
        <v>1</v>
      </c>
      <c r="J13119">
        <v>1</v>
      </c>
      <c r="K13119">
        <v>1</v>
      </c>
    </row>
    <row r="13120" spans="1:13" hidden="1" x14ac:dyDescent="0.3">
      <c r="A13120" s="1" t="s">
        <v>13139</v>
      </c>
      <c r="B13120" s="1" t="s">
        <v>35</v>
      </c>
      <c r="F13120">
        <v>3</v>
      </c>
      <c r="G13120">
        <v>2</v>
      </c>
    </row>
    <row r="13121" spans="1:13" hidden="1" x14ac:dyDescent="0.3">
      <c r="A13121" s="1" t="s">
        <v>13140</v>
      </c>
      <c r="B13121" s="1" t="s">
        <v>35</v>
      </c>
      <c r="G13121">
        <v>1</v>
      </c>
    </row>
    <row r="13122" spans="1:13" hidden="1" x14ac:dyDescent="0.3">
      <c r="A13122" s="1" t="s">
        <v>13141</v>
      </c>
      <c r="B13122" s="1" t="s">
        <v>35</v>
      </c>
      <c r="F13122">
        <v>1</v>
      </c>
      <c r="G13122">
        <v>1</v>
      </c>
      <c r="K13122">
        <v>1</v>
      </c>
    </row>
    <row r="13123" spans="1:13" hidden="1" x14ac:dyDescent="0.3">
      <c r="A13123" s="1" t="s">
        <v>13142</v>
      </c>
      <c r="B13123" s="1" t="s">
        <v>35</v>
      </c>
      <c r="J13123">
        <v>1</v>
      </c>
      <c r="K13123">
        <v>1</v>
      </c>
      <c r="L13123">
        <v>2</v>
      </c>
    </row>
    <row r="13124" spans="1:13" hidden="1" x14ac:dyDescent="0.3">
      <c r="A13124" s="1" t="s">
        <v>13143</v>
      </c>
      <c r="B13124" s="1" t="s">
        <v>35</v>
      </c>
      <c r="J13124">
        <v>1</v>
      </c>
    </row>
    <row r="13125" spans="1:13" hidden="1" x14ac:dyDescent="0.3">
      <c r="A13125" s="1" t="s">
        <v>13144</v>
      </c>
      <c r="B13125" s="1" t="s">
        <v>35</v>
      </c>
      <c r="L13125">
        <v>1</v>
      </c>
    </row>
    <row r="13126" spans="1:13" hidden="1" x14ac:dyDescent="0.3">
      <c r="A13126" s="1" t="s">
        <v>13145</v>
      </c>
      <c r="B13126" s="1" t="s">
        <v>35</v>
      </c>
      <c r="G13126">
        <v>1</v>
      </c>
    </row>
    <row r="13127" spans="1:13" hidden="1" x14ac:dyDescent="0.3">
      <c r="A13127" s="1" t="s">
        <v>13146</v>
      </c>
      <c r="B13127" s="1" t="s">
        <v>35</v>
      </c>
      <c r="J13127">
        <v>5</v>
      </c>
      <c r="K13127">
        <v>2</v>
      </c>
      <c r="M13127">
        <v>1</v>
      </c>
    </row>
    <row r="13128" spans="1:13" hidden="1" x14ac:dyDescent="0.3">
      <c r="A13128" s="1" t="s">
        <v>13147</v>
      </c>
      <c r="B13128" s="1" t="s">
        <v>35</v>
      </c>
      <c r="J13128">
        <v>4</v>
      </c>
      <c r="K13128">
        <v>1</v>
      </c>
      <c r="M13128">
        <v>1</v>
      </c>
    </row>
    <row r="13129" spans="1:13" hidden="1" x14ac:dyDescent="0.3">
      <c r="A13129" s="1" t="s">
        <v>13148</v>
      </c>
      <c r="B13129" s="1" t="s">
        <v>35</v>
      </c>
      <c r="F13129">
        <v>1</v>
      </c>
      <c r="G13129">
        <v>1</v>
      </c>
      <c r="J13129">
        <v>5</v>
      </c>
      <c r="M13129">
        <v>1</v>
      </c>
    </row>
    <row r="13130" spans="1:13" hidden="1" x14ac:dyDescent="0.3">
      <c r="A13130" s="1" t="s">
        <v>13149</v>
      </c>
      <c r="B13130" s="1" t="s">
        <v>35</v>
      </c>
      <c r="J13130">
        <v>2</v>
      </c>
    </row>
    <row r="13131" spans="1:13" hidden="1" x14ac:dyDescent="0.3">
      <c r="A13131" s="1" t="s">
        <v>13150</v>
      </c>
      <c r="B13131" s="1" t="s">
        <v>35</v>
      </c>
      <c r="J13131">
        <v>1</v>
      </c>
    </row>
    <row r="13132" spans="1:13" hidden="1" x14ac:dyDescent="0.3">
      <c r="A13132" s="1" t="s">
        <v>13151</v>
      </c>
      <c r="B13132" s="1" t="s">
        <v>35</v>
      </c>
      <c r="G13132">
        <v>1</v>
      </c>
    </row>
    <row r="13133" spans="1:13" hidden="1" x14ac:dyDescent="0.3">
      <c r="A13133" s="1" t="s">
        <v>13152</v>
      </c>
      <c r="B13133" s="1" t="s">
        <v>35</v>
      </c>
      <c r="F13133">
        <v>3</v>
      </c>
      <c r="G13133">
        <v>2</v>
      </c>
      <c r="J13133">
        <v>1</v>
      </c>
      <c r="K13133">
        <v>1</v>
      </c>
      <c r="L13133">
        <v>2</v>
      </c>
    </row>
    <row r="13134" spans="1:13" hidden="1" x14ac:dyDescent="0.3">
      <c r="A13134" s="1" t="s">
        <v>13153</v>
      </c>
      <c r="B13134" s="1" t="s">
        <v>35</v>
      </c>
      <c r="F13134">
        <v>1</v>
      </c>
      <c r="G13134">
        <v>3</v>
      </c>
      <c r="J13134">
        <v>1</v>
      </c>
    </row>
    <row r="13135" spans="1:13" hidden="1" x14ac:dyDescent="0.3">
      <c r="A13135" s="1" t="s">
        <v>13154</v>
      </c>
      <c r="B13135" s="1" t="s">
        <v>35</v>
      </c>
      <c r="F13135">
        <v>7</v>
      </c>
      <c r="G13135">
        <v>4</v>
      </c>
      <c r="M13135">
        <v>1</v>
      </c>
    </row>
    <row r="13136" spans="1:13" hidden="1" x14ac:dyDescent="0.3">
      <c r="A13136" s="1" t="s">
        <v>13155</v>
      </c>
      <c r="B13136" s="1" t="s">
        <v>35</v>
      </c>
      <c r="F13136">
        <v>3</v>
      </c>
      <c r="G13136">
        <v>4</v>
      </c>
      <c r="J13136">
        <v>1</v>
      </c>
      <c r="K13136">
        <v>1</v>
      </c>
    </row>
    <row r="13137" spans="1:13" hidden="1" x14ac:dyDescent="0.3">
      <c r="A13137" s="1" t="s">
        <v>13156</v>
      </c>
      <c r="B13137" s="1" t="s">
        <v>35</v>
      </c>
      <c r="F13137">
        <v>4</v>
      </c>
      <c r="G13137">
        <v>6</v>
      </c>
      <c r="J13137">
        <v>1</v>
      </c>
      <c r="L13137">
        <v>1</v>
      </c>
    </row>
    <row r="13138" spans="1:13" hidden="1" x14ac:dyDescent="0.3">
      <c r="A13138" s="1" t="s">
        <v>13157</v>
      </c>
      <c r="B13138" s="1" t="s">
        <v>35</v>
      </c>
      <c r="G13138">
        <v>1</v>
      </c>
    </row>
    <row r="13139" spans="1:13" hidden="1" x14ac:dyDescent="0.3">
      <c r="A13139" s="1" t="s">
        <v>13158</v>
      </c>
      <c r="B13139" s="1" t="s">
        <v>35</v>
      </c>
      <c r="G13139">
        <v>1</v>
      </c>
    </row>
    <row r="13140" spans="1:13" hidden="1" x14ac:dyDescent="0.3">
      <c r="A13140" s="1" t="s">
        <v>13159</v>
      </c>
      <c r="B13140" s="1" t="s">
        <v>35</v>
      </c>
      <c r="J13140">
        <v>1</v>
      </c>
    </row>
    <row r="13141" spans="1:13" hidden="1" x14ac:dyDescent="0.3">
      <c r="A13141" s="1" t="s">
        <v>13160</v>
      </c>
      <c r="B13141" s="1" t="s">
        <v>35</v>
      </c>
      <c r="F13141">
        <v>1</v>
      </c>
      <c r="G13141">
        <v>1</v>
      </c>
      <c r="J13141">
        <v>1</v>
      </c>
    </row>
    <row r="13142" spans="1:13" hidden="1" x14ac:dyDescent="0.3">
      <c r="A13142" s="1" t="s">
        <v>13161</v>
      </c>
      <c r="B13142" s="1" t="s">
        <v>35</v>
      </c>
      <c r="F13142">
        <v>3</v>
      </c>
      <c r="G13142">
        <v>3</v>
      </c>
      <c r="J13142">
        <v>1</v>
      </c>
    </row>
    <row r="13143" spans="1:13" hidden="1" x14ac:dyDescent="0.3">
      <c r="A13143" s="1" t="s">
        <v>13162</v>
      </c>
      <c r="B13143" s="1" t="s">
        <v>35</v>
      </c>
      <c r="G13143">
        <v>1</v>
      </c>
    </row>
    <row r="13144" spans="1:13" hidden="1" x14ac:dyDescent="0.3">
      <c r="A13144" s="1" t="s">
        <v>13163</v>
      </c>
      <c r="B13144" s="1" t="s">
        <v>35</v>
      </c>
      <c r="G13144">
        <v>5</v>
      </c>
      <c r="J13144">
        <v>2</v>
      </c>
    </row>
    <row r="13145" spans="1:13" hidden="1" x14ac:dyDescent="0.3">
      <c r="A13145" s="1" t="s">
        <v>13164</v>
      </c>
      <c r="B13145" s="1" t="s">
        <v>35</v>
      </c>
      <c r="F13145">
        <v>3</v>
      </c>
      <c r="G13145">
        <v>1</v>
      </c>
      <c r="J13145">
        <v>2</v>
      </c>
      <c r="K13145">
        <v>1</v>
      </c>
    </row>
    <row r="13146" spans="1:13" hidden="1" x14ac:dyDescent="0.3">
      <c r="A13146" s="1" t="s">
        <v>13165</v>
      </c>
      <c r="B13146" s="1" t="s">
        <v>35</v>
      </c>
      <c r="D13146">
        <v>1</v>
      </c>
      <c r="J13146">
        <v>3</v>
      </c>
    </row>
    <row r="13147" spans="1:13" hidden="1" x14ac:dyDescent="0.3">
      <c r="A13147" s="1" t="s">
        <v>13166</v>
      </c>
      <c r="B13147" s="1" t="s">
        <v>35</v>
      </c>
      <c r="F13147">
        <v>1</v>
      </c>
      <c r="G13147">
        <v>1</v>
      </c>
      <c r="J13147">
        <v>3</v>
      </c>
      <c r="M13147">
        <v>1</v>
      </c>
    </row>
    <row r="13148" spans="1:13" hidden="1" x14ac:dyDescent="0.3">
      <c r="A13148" s="1" t="s">
        <v>13167</v>
      </c>
      <c r="B13148" s="1" t="s">
        <v>35</v>
      </c>
      <c r="K13148">
        <v>1</v>
      </c>
    </row>
    <row r="13149" spans="1:13" hidden="1" x14ac:dyDescent="0.3">
      <c r="A13149" s="1" t="s">
        <v>13168</v>
      </c>
      <c r="B13149" s="1" t="s">
        <v>35</v>
      </c>
      <c r="F13149">
        <v>1</v>
      </c>
      <c r="M13149">
        <v>1</v>
      </c>
    </row>
    <row r="13150" spans="1:13" hidden="1" x14ac:dyDescent="0.3">
      <c r="A13150" s="1" t="s">
        <v>13169</v>
      </c>
      <c r="B13150" s="1" t="s">
        <v>35</v>
      </c>
      <c r="F13150">
        <v>3</v>
      </c>
      <c r="G13150">
        <v>8</v>
      </c>
      <c r="J13150">
        <v>2</v>
      </c>
      <c r="K13150">
        <v>1</v>
      </c>
    </row>
    <row r="13151" spans="1:13" hidden="1" x14ac:dyDescent="0.3">
      <c r="A13151" s="1" t="s">
        <v>13170</v>
      </c>
      <c r="B13151" s="1" t="s">
        <v>35</v>
      </c>
      <c r="F13151">
        <v>2</v>
      </c>
      <c r="J13151">
        <v>1</v>
      </c>
    </row>
    <row r="13152" spans="1:13" hidden="1" x14ac:dyDescent="0.3">
      <c r="A13152" s="1" t="s">
        <v>13171</v>
      </c>
      <c r="B13152" s="1" t="s">
        <v>35</v>
      </c>
      <c r="G13152">
        <v>1</v>
      </c>
    </row>
    <row r="13153" spans="1:13" hidden="1" x14ac:dyDescent="0.3">
      <c r="A13153" s="1" t="s">
        <v>13172</v>
      </c>
      <c r="B13153" s="1" t="s">
        <v>35</v>
      </c>
      <c r="F13153">
        <v>3</v>
      </c>
      <c r="K13153">
        <v>1</v>
      </c>
    </row>
    <row r="13154" spans="1:13" hidden="1" x14ac:dyDescent="0.3">
      <c r="A13154" s="1" t="s">
        <v>13173</v>
      </c>
      <c r="B13154" s="1" t="s">
        <v>35</v>
      </c>
      <c r="D13154">
        <v>1</v>
      </c>
      <c r="F13154">
        <v>1</v>
      </c>
      <c r="G13154">
        <v>1</v>
      </c>
    </row>
    <row r="13155" spans="1:13" hidden="1" x14ac:dyDescent="0.3">
      <c r="A13155" s="1" t="s">
        <v>13174</v>
      </c>
      <c r="B13155" s="1" t="s">
        <v>35</v>
      </c>
      <c r="F13155">
        <v>4</v>
      </c>
      <c r="G13155">
        <v>1</v>
      </c>
      <c r="J13155">
        <v>4</v>
      </c>
    </row>
    <row r="13156" spans="1:13" hidden="1" x14ac:dyDescent="0.3">
      <c r="A13156" s="1" t="s">
        <v>13175</v>
      </c>
      <c r="B13156" s="1" t="s">
        <v>35</v>
      </c>
      <c r="G13156">
        <v>2</v>
      </c>
      <c r="J13156">
        <v>2</v>
      </c>
    </row>
    <row r="13157" spans="1:13" hidden="1" x14ac:dyDescent="0.3">
      <c r="A13157" s="1" t="s">
        <v>13176</v>
      </c>
      <c r="B13157" s="1" t="s">
        <v>35</v>
      </c>
      <c r="G13157">
        <v>7</v>
      </c>
      <c r="J13157">
        <v>1</v>
      </c>
      <c r="L13157">
        <v>1</v>
      </c>
    </row>
    <row r="13158" spans="1:13" hidden="1" x14ac:dyDescent="0.3">
      <c r="A13158" s="1" t="s">
        <v>13177</v>
      </c>
      <c r="B13158" s="1" t="s">
        <v>35</v>
      </c>
      <c r="F13158">
        <v>1</v>
      </c>
    </row>
    <row r="13159" spans="1:13" hidden="1" x14ac:dyDescent="0.3">
      <c r="A13159" s="1" t="s">
        <v>13178</v>
      </c>
      <c r="B13159" s="1" t="s">
        <v>35</v>
      </c>
      <c r="D13159">
        <v>1</v>
      </c>
      <c r="F13159">
        <v>3</v>
      </c>
      <c r="G13159">
        <v>4</v>
      </c>
      <c r="J13159">
        <v>2</v>
      </c>
    </row>
    <row r="13160" spans="1:13" hidden="1" x14ac:dyDescent="0.3">
      <c r="A13160" s="1" t="s">
        <v>13179</v>
      </c>
      <c r="B13160" s="1" t="s">
        <v>35</v>
      </c>
      <c r="F13160">
        <v>2</v>
      </c>
      <c r="G13160">
        <v>2</v>
      </c>
    </row>
    <row r="13161" spans="1:13" hidden="1" x14ac:dyDescent="0.3">
      <c r="A13161" s="1" t="s">
        <v>13180</v>
      </c>
      <c r="B13161" s="1" t="s">
        <v>35</v>
      </c>
      <c r="F13161">
        <v>1</v>
      </c>
      <c r="G13161">
        <v>4</v>
      </c>
      <c r="J13161">
        <v>2</v>
      </c>
    </row>
    <row r="13162" spans="1:13" hidden="1" x14ac:dyDescent="0.3">
      <c r="A13162" s="1" t="s">
        <v>13181</v>
      </c>
      <c r="B13162" s="1" t="s">
        <v>35</v>
      </c>
      <c r="D13162">
        <v>1</v>
      </c>
      <c r="F13162">
        <v>1</v>
      </c>
      <c r="G13162">
        <v>1</v>
      </c>
      <c r="J13162">
        <v>1</v>
      </c>
      <c r="K13162">
        <v>1</v>
      </c>
      <c r="M13162">
        <v>1</v>
      </c>
    </row>
    <row r="13163" spans="1:13" hidden="1" x14ac:dyDescent="0.3">
      <c r="A13163" s="1" t="s">
        <v>13182</v>
      </c>
      <c r="B13163" s="1" t="s">
        <v>35</v>
      </c>
      <c r="F13163">
        <v>1</v>
      </c>
      <c r="G13163">
        <v>1</v>
      </c>
      <c r="J13163">
        <v>3</v>
      </c>
      <c r="K13163">
        <v>1</v>
      </c>
    </row>
    <row r="13164" spans="1:13" hidden="1" x14ac:dyDescent="0.3">
      <c r="A13164" s="1" t="s">
        <v>13183</v>
      </c>
      <c r="B13164" s="1" t="s">
        <v>35</v>
      </c>
      <c r="F13164">
        <v>5</v>
      </c>
      <c r="G13164">
        <v>1</v>
      </c>
      <c r="J13164">
        <v>1</v>
      </c>
      <c r="L13164">
        <v>1</v>
      </c>
    </row>
    <row r="13165" spans="1:13" hidden="1" x14ac:dyDescent="0.3">
      <c r="A13165" s="1" t="s">
        <v>13184</v>
      </c>
      <c r="B13165" s="1" t="s">
        <v>35</v>
      </c>
      <c r="G13165">
        <v>1</v>
      </c>
      <c r="J13165">
        <v>1</v>
      </c>
    </row>
    <row r="13166" spans="1:13" hidden="1" x14ac:dyDescent="0.3">
      <c r="A13166" s="1" t="s">
        <v>13185</v>
      </c>
      <c r="B13166" s="1" t="s">
        <v>35</v>
      </c>
      <c r="F13166">
        <v>1</v>
      </c>
      <c r="G13166">
        <v>1</v>
      </c>
    </row>
    <row r="13167" spans="1:13" hidden="1" x14ac:dyDescent="0.3">
      <c r="A13167" s="1" t="s">
        <v>13186</v>
      </c>
      <c r="B13167" s="1" t="s">
        <v>35</v>
      </c>
      <c r="F13167">
        <v>1</v>
      </c>
      <c r="G13167">
        <v>1</v>
      </c>
      <c r="K13167">
        <v>1</v>
      </c>
    </row>
    <row r="13168" spans="1:13" hidden="1" x14ac:dyDescent="0.3">
      <c r="A13168" s="1" t="s">
        <v>13187</v>
      </c>
      <c r="B13168" s="1" t="s">
        <v>35</v>
      </c>
      <c r="F13168">
        <v>4</v>
      </c>
      <c r="G13168">
        <v>2</v>
      </c>
    </row>
    <row r="13169" spans="1:13" hidden="1" x14ac:dyDescent="0.3">
      <c r="A13169" s="1" t="s">
        <v>13188</v>
      </c>
      <c r="B13169" s="1" t="s">
        <v>35</v>
      </c>
      <c r="F13169">
        <v>1</v>
      </c>
      <c r="G13169">
        <v>2</v>
      </c>
      <c r="J13169">
        <v>1</v>
      </c>
    </row>
    <row r="13170" spans="1:13" hidden="1" x14ac:dyDescent="0.3">
      <c r="A13170" s="1" t="s">
        <v>13189</v>
      </c>
      <c r="B13170" s="1" t="s">
        <v>35</v>
      </c>
      <c r="D13170">
        <v>2</v>
      </c>
      <c r="E13170">
        <v>1</v>
      </c>
      <c r="F13170">
        <v>5</v>
      </c>
      <c r="G13170">
        <v>4</v>
      </c>
      <c r="J13170">
        <v>2</v>
      </c>
      <c r="K13170">
        <v>1</v>
      </c>
      <c r="M13170">
        <v>1</v>
      </c>
    </row>
    <row r="13171" spans="1:13" hidden="1" x14ac:dyDescent="0.3">
      <c r="A13171" s="1" t="s">
        <v>13190</v>
      </c>
      <c r="B13171" s="1" t="s">
        <v>35</v>
      </c>
      <c r="D13171">
        <v>1</v>
      </c>
      <c r="G13171">
        <v>6</v>
      </c>
      <c r="J13171">
        <v>2</v>
      </c>
      <c r="M13171">
        <v>1</v>
      </c>
    </row>
    <row r="13172" spans="1:13" hidden="1" x14ac:dyDescent="0.3">
      <c r="A13172" s="1" t="s">
        <v>13191</v>
      </c>
      <c r="B13172" s="1" t="s">
        <v>35</v>
      </c>
      <c r="G13172">
        <v>1</v>
      </c>
    </row>
    <row r="13173" spans="1:13" hidden="1" x14ac:dyDescent="0.3">
      <c r="A13173" s="1" t="s">
        <v>13192</v>
      </c>
      <c r="B13173" s="1" t="s">
        <v>35</v>
      </c>
      <c r="G13173">
        <v>1</v>
      </c>
    </row>
    <row r="13174" spans="1:13" hidden="1" x14ac:dyDescent="0.3">
      <c r="A13174" s="1" t="s">
        <v>13193</v>
      </c>
      <c r="B13174" s="1" t="s">
        <v>35</v>
      </c>
      <c r="F13174">
        <v>1</v>
      </c>
      <c r="G13174">
        <v>2</v>
      </c>
      <c r="K13174">
        <v>1</v>
      </c>
    </row>
    <row r="13175" spans="1:13" hidden="1" x14ac:dyDescent="0.3">
      <c r="A13175" s="1" t="s">
        <v>13194</v>
      </c>
      <c r="B13175" s="1" t="s">
        <v>35</v>
      </c>
      <c r="D13175">
        <v>1</v>
      </c>
      <c r="F13175">
        <v>2</v>
      </c>
      <c r="G13175">
        <v>1</v>
      </c>
    </row>
    <row r="13176" spans="1:13" hidden="1" x14ac:dyDescent="0.3">
      <c r="A13176" s="1" t="s">
        <v>13195</v>
      </c>
      <c r="B13176" s="1" t="s">
        <v>35</v>
      </c>
      <c r="F13176">
        <v>1</v>
      </c>
      <c r="J13176">
        <v>1</v>
      </c>
    </row>
    <row r="13177" spans="1:13" hidden="1" x14ac:dyDescent="0.3">
      <c r="A13177" s="1" t="s">
        <v>13196</v>
      </c>
      <c r="B13177" s="1" t="s">
        <v>35</v>
      </c>
      <c r="J13177">
        <v>1</v>
      </c>
    </row>
    <row r="13178" spans="1:13" hidden="1" x14ac:dyDescent="0.3">
      <c r="A13178" s="1" t="s">
        <v>13197</v>
      </c>
      <c r="B13178" s="1" t="s">
        <v>35</v>
      </c>
      <c r="F13178">
        <v>1</v>
      </c>
      <c r="G13178">
        <v>4</v>
      </c>
      <c r="J13178">
        <v>2</v>
      </c>
      <c r="K13178">
        <v>1</v>
      </c>
    </row>
    <row r="13179" spans="1:13" hidden="1" x14ac:dyDescent="0.3">
      <c r="A13179" s="1" t="s">
        <v>13198</v>
      </c>
      <c r="B13179" s="1" t="s">
        <v>35</v>
      </c>
      <c r="F13179">
        <v>4</v>
      </c>
      <c r="G13179">
        <v>1</v>
      </c>
      <c r="J13179">
        <v>1</v>
      </c>
    </row>
    <row r="13180" spans="1:13" hidden="1" x14ac:dyDescent="0.3">
      <c r="A13180" s="1" t="s">
        <v>13199</v>
      </c>
      <c r="B13180" s="1" t="s">
        <v>35</v>
      </c>
      <c r="D13180">
        <v>1</v>
      </c>
      <c r="F13180">
        <v>1</v>
      </c>
      <c r="G13180">
        <v>1</v>
      </c>
      <c r="J13180">
        <v>4</v>
      </c>
    </row>
    <row r="13181" spans="1:13" hidden="1" x14ac:dyDescent="0.3">
      <c r="A13181" s="1" t="s">
        <v>13200</v>
      </c>
      <c r="B13181" s="1" t="s">
        <v>35</v>
      </c>
      <c r="J13181">
        <v>1</v>
      </c>
    </row>
    <row r="13182" spans="1:13" hidden="1" x14ac:dyDescent="0.3">
      <c r="A13182" s="1" t="s">
        <v>13201</v>
      </c>
      <c r="B13182" s="1" t="s">
        <v>35</v>
      </c>
      <c r="G13182">
        <v>1</v>
      </c>
    </row>
    <row r="13183" spans="1:13" hidden="1" x14ac:dyDescent="0.3">
      <c r="A13183" s="1" t="s">
        <v>13202</v>
      </c>
      <c r="B13183" s="1" t="s">
        <v>35</v>
      </c>
      <c r="D13183">
        <v>1</v>
      </c>
      <c r="E13183">
        <v>1</v>
      </c>
      <c r="G13183">
        <v>1</v>
      </c>
      <c r="J13183">
        <v>1</v>
      </c>
    </row>
    <row r="13184" spans="1:13" hidden="1" x14ac:dyDescent="0.3">
      <c r="A13184" s="1" t="s">
        <v>13203</v>
      </c>
      <c r="B13184" s="1" t="s">
        <v>35</v>
      </c>
      <c r="F13184">
        <v>2</v>
      </c>
      <c r="G13184">
        <v>2</v>
      </c>
      <c r="J13184">
        <v>2</v>
      </c>
    </row>
    <row r="13185" spans="1:12" hidden="1" x14ac:dyDescent="0.3">
      <c r="A13185" s="1" t="s">
        <v>13204</v>
      </c>
      <c r="B13185" s="1" t="s">
        <v>35</v>
      </c>
      <c r="G13185">
        <v>1</v>
      </c>
    </row>
    <row r="13186" spans="1:12" hidden="1" x14ac:dyDescent="0.3">
      <c r="A13186" s="1" t="s">
        <v>13205</v>
      </c>
      <c r="B13186" s="1" t="s">
        <v>35</v>
      </c>
      <c r="D13186">
        <v>1</v>
      </c>
      <c r="E13186">
        <v>1</v>
      </c>
      <c r="F13186">
        <v>1</v>
      </c>
      <c r="G13186">
        <v>3</v>
      </c>
    </row>
    <row r="13187" spans="1:12" hidden="1" x14ac:dyDescent="0.3">
      <c r="A13187" s="1" t="s">
        <v>13206</v>
      </c>
      <c r="B13187" s="1" t="s">
        <v>35</v>
      </c>
      <c r="D13187">
        <v>1</v>
      </c>
      <c r="F13187">
        <v>1</v>
      </c>
      <c r="J13187">
        <v>3</v>
      </c>
      <c r="K13187">
        <v>1</v>
      </c>
    </row>
    <row r="13188" spans="1:12" hidden="1" x14ac:dyDescent="0.3">
      <c r="A13188" s="1" t="s">
        <v>13207</v>
      </c>
      <c r="B13188" s="1" t="s">
        <v>35</v>
      </c>
      <c r="F13188">
        <v>2</v>
      </c>
      <c r="G13188">
        <v>4</v>
      </c>
      <c r="J13188">
        <v>2</v>
      </c>
      <c r="K13188">
        <v>1</v>
      </c>
    </row>
    <row r="13189" spans="1:12" hidden="1" x14ac:dyDescent="0.3">
      <c r="A13189" s="1" t="s">
        <v>13208</v>
      </c>
      <c r="B13189" s="1" t="s">
        <v>35</v>
      </c>
      <c r="F13189">
        <v>4</v>
      </c>
      <c r="G13189">
        <v>2</v>
      </c>
      <c r="J13189">
        <v>3</v>
      </c>
    </row>
    <row r="13190" spans="1:12" hidden="1" x14ac:dyDescent="0.3">
      <c r="A13190" s="1" t="s">
        <v>13209</v>
      </c>
      <c r="B13190" s="1" t="s">
        <v>35</v>
      </c>
      <c r="G13190">
        <v>1</v>
      </c>
      <c r="J13190">
        <v>1</v>
      </c>
    </row>
    <row r="13191" spans="1:12" hidden="1" x14ac:dyDescent="0.3">
      <c r="A13191" s="1" t="s">
        <v>13210</v>
      </c>
      <c r="B13191" s="1" t="s">
        <v>35</v>
      </c>
      <c r="F13191">
        <v>1</v>
      </c>
    </row>
    <row r="13192" spans="1:12" hidden="1" x14ac:dyDescent="0.3">
      <c r="A13192" s="1" t="s">
        <v>13211</v>
      </c>
      <c r="B13192" s="1" t="s">
        <v>35</v>
      </c>
      <c r="F13192">
        <v>2</v>
      </c>
      <c r="J13192">
        <v>1</v>
      </c>
    </row>
    <row r="13193" spans="1:12" hidden="1" x14ac:dyDescent="0.3">
      <c r="A13193" s="1" t="s">
        <v>13212</v>
      </c>
      <c r="B13193" s="1" t="s">
        <v>35</v>
      </c>
      <c r="G13193">
        <v>2</v>
      </c>
      <c r="J13193">
        <v>2</v>
      </c>
    </row>
    <row r="13194" spans="1:12" hidden="1" x14ac:dyDescent="0.3">
      <c r="A13194" s="1" t="s">
        <v>13213</v>
      </c>
      <c r="B13194" s="1" t="s">
        <v>35</v>
      </c>
      <c r="F13194">
        <v>4</v>
      </c>
      <c r="G13194">
        <v>3</v>
      </c>
      <c r="J13194">
        <v>2</v>
      </c>
    </row>
    <row r="13195" spans="1:12" hidden="1" x14ac:dyDescent="0.3">
      <c r="A13195" s="1" t="s">
        <v>13214</v>
      </c>
      <c r="B13195" s="1" t="s">
        <v>35</v>
      </c>
      <c r="J13195">
        <v>3</v>
      </c>
    </row>
    <row r="13196" spans="1:12" hidden="1" x14ac:dyDescent="0.3">
      <c r="A13196" s="1" t="s">
        <v>13215</v>
      </c>
      <c r="B13196" s="1" t="s">
        <v>35</v>
      </c>
      <c r="F13196">
        <v>1</v>
      </c>
      <c r="G13196">
        <v>2</v>
      </c>
      <c r="J13196">
        <v>1</v>
      </c>
    </row>
    <row r="13197" spans="1:12" hidden="1" x14ac:dyDescent="0.3">
      <c r="A13197" s="1" t="s">
        <v>13216</v>
      </c>
      <c r="B13197" s="1" t="s">
        <v>35</v>
      </c>
      <c r="F13197">
        <v>2</v>
      </c>
      <c r="G13197">
        <v>3</v>
      </c>
      <c r="J13197">
        <v>1</v>
      </c>
      <c r="L13197">
        <v>1</v>
      </c>
    </row>
    <row r="13198" spans="1:12" hidden="1" x14ac:dyDescent="0.3">
      <c r="A13198" s="1" t="s">
        <v>13217</v>
      </c>
      <c r="B13198" s="1" t="s">
        <v>35</v>
      </c>
      <c r="J13198">
        <v>1</v>
      </c>
    </row>
    <row r="13199" spans="1:12" hidden="1" x14ac:dyDescent="0.3">
      <c r="A13199" s="1" t="s">
        <v>13218</v>
      </c>
      <c r="B13199" s="1" t="s">
        <v>35</v>
      </c>
      <c r="G13199">
        <v>3</v>
      </c>
    </row>
    <row r="13200" spans="1:12" hidden="1" x14ac:dyDescent="0.3">
      <c r="A13200" s="1" t="s">
        <v>13219</v>
      </c>
      <c r="B13200" s="1" t="s">
        <v>35</v>
      </c>
      <c r="F13200">
        <v>1</v>
      </c>
      <c r="G13200">
        <v>1</v>
      </c>
    </row>
    <row r="13201" spans="1:13" hidden="1" x14ac:dyDescent="0.3">
      <c r="A13201" s="1" t="s">
        <v>13220</v>
      </c>
      <c r="B13201" s="1" t="s">
        <v>35</v>
      </c>
      <c r="M13201">
        <v>1</v>
      </c>
    </row>
    <row r="13202" spans="1:13" hidden="1" x14ac:dyDescent="0.3">
      <c r="A13202" s="1" t="s">
        <v>13221</v>
      </c>
      <c r="B13202" s="1" t="s">
        <v>35</v>
      </c>
      <c r="F13202">
        <v>3</v>
      </c>
      <c r="G13202">
        <v>4</v>
      </c>
      <c r="K13202">
        <v>1</v>
      </c>
    </row>
    <row r="13203" spans="1:13" hidden="1" x14ac:dyDescent="0.3">
      <c r="A13203" s="1" t="s">
        <v>13222</v>
      </c>
      <c r="B13203" s="1" t="s">
        <v>35</v>
      </c>
      <c r="F13203">
        <v>1</v>
      </c>
      <c r="J13203">
        <v>3</v>
      </c>
    </row>
    <row r="13204" spans="1:13" hidden="1" x14ac:dyDescent="0.3">
      <c r="A13204" s="1" t="s">
        <v>13223</v>
      </c>
      <c r="B13204" s="1" t="s">
        <v>35</v>
      </c>
      <c r="F13204">
        <v>2</v>
      </c>
      <c r="G13204">
        <v>3</v>
      </c>
      <c r="J13204">
        <v>1</v>
      </c>
    </row>
    <row r="13205" spans="1:13" hidden="1" x14ac:dyDescent="0.3">
      <c r="A13205" s="1" t="s">
        <v>13224</v>
      </c>
      <c r="B13205" s="1" t="s">
        <v>35</v>
      </c>
      <c r="D13205">
        <v>1</v>
      </c>
      <c r="F13205">
        <v>3</v>
      </c>
      <c r="G13205">
        <v>3</v>
      </c>
      <c r="J13205">
        <v>3</v>
      </c>
      <c r="L13205">
        <v>2</v>
      </c>
      <c r="M13205">
        <v>1</v>
      </c>
    </row>
    <row r="13206" spans="1:13" hidden="1" x14ac:dyDescent="0.3">
      <c r="A13206" s="1" t="s">
        <v>13225</v>
      </c>
      <c r="B13206" s="1" t="s">
        <v>35</v>
      </c>
      <c r="F13206">
        <v>1</v>
      </c>
      <c r="G13206">
        <v>1</v>
      </c>
    </row>
    <row r="13207" spans="1:13" hidden="1" x14ac:dyDescent="0.3">
      <c r="A13207" s="1" t="s">
        <v>13226</v>
      </c>
      <c r="B13207" s="1" t="s">
        <v>35</v>
      </c>
      <c r="J13207">
        <v>1</v>
      </c>
    </row>
    <row r="13208" spans="1:13" hidden="1" x14ac:dyDescent="0.3">
      <c r="A13208" s="1" t="s">
        <v>13227</v>
      </c>
      <c r="B13208" s="1" t="s">
        <v>35</v>
      </c>
      <c r="F13208">
        <v>3</v>
      </c>
      <c r="G13208">
        <v>1</v>
      </c>
      <c r="J13208">
        <v>1</v>
      </c>
      <c r="L13208">
        <v>1</v>
      </c>
    </row>
    <row r="13209" spans="1:13" hidden="1" x14ac:dyDescent="0.3">
      <c r="A13209" s="1" t="s">
        <v>13228</v>
      </c>
      <c r="B13209" s="1" t="s">
        <v>35</v>
      </c>
      <c r="D13209">
        <v>1</v>
      </c>
      <c r="F13209">
        <v>1</v>
      </c>
      <c r="G13209">
        <v>5</v>
      </c>
      <c r="J13209">
        <v>1</v>
      </c>
      <c r="K13209">
        <v>1</v>
      </c>
    </row>
    <row r="13210" spans="1:13" hidden="1" x14ac:dyDescent="0.3">
      <c r="A13210" s="1" t="s">
        <v>13229</v>
      </c>
      <c r="B13210" s="1" t="s">
        <v>35</v>
      </c>
      <c r="F13210">
        <v>1</v>
      </c>
      <c r="G13210">
        <v>7</v>
      </c>
    </row>
    <row r="13211" spans="1:13" hidden="1" x14ac:dyDescent="0.3">
      <c r="A13211" s="1" t="s">
        <v>13230</v>
      </c>
      <c r="B13211" s="1" t="s">
        <v>35</v>
      </c>
      <c r="F13211">
        <v>1</v>
      </c>
      <c r="G13211">
        <v>3</v>
      </c>
    </row>
    <row r="13212" spans="1:13" hidden="1" x14ac:dyDescent="0.3">
      <c r="A13212" s="1" t="s">
        <v>13231</v>
      </c>
      <c r="B13212" s="1" t="s">
        <v>35</v>
      </c>
      <c r="F13212">
        <v>1</v>
      </c>
      <c r="G13212">
        <v>2</v>
      </c>
    </row>
    <row r="13213" spans="1:13" hidden="1" x14ac:dyDescent="0.3">
      <c r="A13213" s="1" t="s">
        <v>13232</v>
      </c>
      <c r="B13213" s="1" t="s">
        <v>35</v>
      </c>
      <c r="F13213">
        <v>2</v>
      </c>
      <c r="G13213">
        <v>2</v>
      </c>
      <c r="J13213">
        <v>1</v>
      </c>
    </row>
    <row r="13214" spans="1:13" hidden="1" x14ac:dyDescent="0.3">
      <c r="A13214" s="1" t="s">
        <v>13233</v>
      </c>
      <c r="B13214" s="1" t="s">
        <v>35</v>
      </c>
      <c r="F13214">
        <v>6</v>
      </c>
      <c r="G13214">
        <v>2</v>
      </c>
      <c r="J13214">
        <v>4</v>
      </c>
      <c r="K13214">
        <v>1</v>
      </c>
    </row>
    <row r="13215" spans="1:13" hidden="1" x14ac:dyDescent="0.3">
      <c r="A13215" s="1" t="s">
        <v>13234</v>
      </c>
      <c r="B13215" s="1" t="s">
        <v>35</v>
      </c>
      <c r="F13215">
        <v>1</v>
      </c>
    </row>
    <row r="13216" spans="1:13" hidden="1" x14ac:dyDescent="0.3">
      <c r="A13216" s="1" t="s">
        <v>13235</v>
      </c>
      <c r="B13216" s="1" t="s">
        <v>35</v>
      </c>
      <c r="G13216">
        <v>3</v>
      </c>
    </row>
    <row r="13217" spans="1:13" hidden="1" x14ac:dyDescent="0.3">
      <c r="A13217" s="1" t="s">
        <v>13236</v>
      </c>
      <c r="B13217" s="1" t="s">
        <v>35</v>
      </c>
      <c r="F13217">
        <v>2</v>
      </c>
      <c r="G13217">
        <v>2</v>
      </c>
      <c r="K13217">
        <v>1</v>
      </c>
    </row>
    <row r="13218" spans="1:13" hidden="1" x14ac:dyDescent="0.3">
      <c r="A13218" s="1" t="s">
        <v>13237</v>
      </c>
      <c r="B13218" s="1" t="s">
        <v>35</v>
      </c>
      <c r="F13218">
        <v>1</v>
      </c>
      <c r="G13218">
        <v>3</v>
      </c>
      <c r="J13218">
        <v>1</v>
      </c>
    </row>
    <row r="13219" spans="1:13" hidden="1" x14ac:dyDescent="0.3">
      <c r="A13219" s="1" t="s">
        <v>13238</v>
      </c>
      <c r="B13219" s="1" t="s">
        <v>35</v>
      </c>
      <c r="F13219">
        <v>4</v>
      </c>
      <c r="G13219">
        <v>6</v>
      </c>
    </row>
    <row r="13220" spans="1:13" hidden="1" x14ac:dyDescent="0.3">
      <c r="A13220" s="1" t="s">
        <v>13239</v>
      </c>
      <c r="B13220" s="1" t="s">
        <v>35</v>
      </c>
      <c r="F13220">
        <v>2</v>
      </c>
      <c r="G13220">
        <v>1</v>
      </c>
      <c r="J13220">
        <v>1</v>
      </c>
      <c r="M13220">
        <v>1</v>
      </c>
    </row>
    <row r="13221" spans="1:13" hidden="1" x14ac:dyDescent="0.3">
      <c r="A13221" s="1" t="s">
        <v>13240</v>
      </c>
      <c r="B13221" s="1" t="s">
        <v>35</v>
      </c>
      <c r="F13221">
        <v>6</v>
      </c>
      <c r="G13221">
        <v>7</v>
      </c>
    </row>
    <row r="13222" spans="1:13" hidden="1" x14ac:dyDescent="0.3">
      <c r="A13222" s="1" t="s">
        <v>13241</v>
      </c>
      <c r="B13222" s="1" t="s">
        <v>35</v>
      </c>
      <c r="G13222">
        <v>1</v>
      </c>
    </row>
    <row r="13223" spans="1:13" hidden="1" x14ac:dyDescent="0.3">
      <c r="A13223" s="1" t="s">
        <v>13242</v>
      </c>
      <c r="B13223" s="1" t="s">
        <v>35</v>
      </c>
      <c r="F13223">
        <v>2</v>
      </c>
      <c r="G13223">
        <v>1</v>
      </c>
      <c r="J13223">
        <v>1</v>
      </c>
    </row>
    <row r="13224" spans="1:13" hidden="1" x14ac:dyDescent="0.3">
      <c r="A13224" s="1" t="s">
        <v>13243</v>
      </c>
      <c r="B13224" s="1" t="s">
        <v>35</v>
      </c>
      <c r="F13224">
        <v>4</v>
      </c>
      <c r="G13224">
        <v>2</v>
      </c>
      <c r="J13224">
        <v>3</v>
      </c>
    </row>
    <row r="13225" spans="1:13" hidden="1" x14ac:dyDescent="0.3">
      <c r="A13225" s="1" t="s">
        <v>13244</v>
      </c>
      <c r="B13225" s="1" t="s">
        <v>35</v>
      </c>
      <c r="F13225">
        <v>2</v>
      </c>
      <c r="G13225">
        <v>1</v>
      </c>
      <c r="J13225">
        <v>2</v>
      </c>
      <c r="K13225">
        <v>1</v>
      </c>
    </row>
    <row r="13226" spans="1:13" hidden="1" x14ac:dyDescent="0.3">
      <c r="A13226" s="1" t="s">
        <v>13245</v>
      </c>
      <c r="B13226" s="1" t="s">
        <v>35</v>
      </c>
      <c r="D13226">
        <v>1</v>
      </c>
      <c r="G13226">
        <v>3</v>
      </c>
      <c r="J13226">
        <v>4</v>
      </c>
    </row>
    <row r="13227" spans="1:13" hidden="1" x14ac:dyDescent="0.3">
      <c r="A13227" s="1" t="s">
        <v>13246</v>
      </c>
      <c r="B13227" s="1" t="s">
        <v>35</v>
      </c>
      <c r="J13227">
        <v>1</v>
      </c>
    </row>
    <row r="13228" spans="1:13" hidden="1" x14ac:dyDescent="0.3">
      <c r="A13228" s="1" t="s">
        <v>13247</v>
      </c>
      <c r="B13228" s="1" t="s">
        <v>35</v>
      </c>
      <c r="G13228">
        <v>1</v>
      </c>
    </row>
    <row r="13229" spans="1:13" hidden="1" x14ac:dyDescent="0.3">
      <c r="A13229" s="1" t="s">
        <v>13248</v>
      </c>
      <c r="B13229" s="1" t="s">
        <v>35</v>
      </c>
      <c r="F13229">
        <v>1</v>
      </c>
    </row>
    <row r="13230" spans="1:13" hidden="1" x14ac:dyDescent="0.3">
      <c r="A13230" s="1" t="s">
        <v>13249</v>
      </c>
      <c r="B13230" s="1" t="s">
        <v>35</v>
      </c>
      <c r="M13230">
        <v>1</v>
      </c>
    </row>
    <row r="13231" spans="1:13" hidden="1" x14ac:dyDescent="0.3">
      <c r="A13231" s="1" t="s">
        <v>13250</v>
      </c>
      <c r="B13231" s="1" t="s">
        <v>35</v>
      </c>
      <c r="F13231">
        <v>3</v>
      </c>
      <c r="K13231">
        <v>1</v>
      </c>
    </row>
    <row r="13232" spans="1:13" hidden="1" x14ac:dyDescent="0.3">
      <c r="A13232" s="1" t="s">
        <v>13251</v>
      </c>
      <c r="B13232" s="1" t="s">
        <v>35</v>
      </c>
      <c r="F13232">
        <v>4</v>
      </c>
      <c r="G13232">
        <v>1</v>
      </c>
      <c r="J13232">
        <v>2</v>
      </c>
    </row>
    <row r="13233" spans="1:12" hidden="1" x14ac:dyDescent="0.3">
      <c r="A13233" s="1" t="s">
        <v>13252</v>
      </c>
      <c r="B13233" s="1" t="s">
        <v>35</v>
      </c>
      <c r="F13233">
        <v>2</v>
      </c>
      <c r="G13233">
        <v>5</v>
      </c>
    </row>
    <row r="13234" spans="1:12" hidden="1" x14ac:dyDescent="0.3">
      <c r="A13234" s="1" t="s">
        <v>13253</v>
      </c>
      <c r="B13234" s="1" t="s">
        <v>35</v>
      </c>
      <c r="G13234">
        <v>1</v>
      </c>
    </row>
    <row r="13235" spans="1:12" hidden="1" x14ac:dyDescent="0.3">
      <c r="A13235" s="1" t="s">
        <v>13254</v>
      </c>
      <c r="B13235" s="1" t="s">
        <v>35</v>
      </c>
      <c r="J13235">
        <v>1</v>
      </c>
    </row>
    <row r="13236" spans="1:12" hidden="1" x14ac:dyDescent="0.3">
      <c r="A13236" s="1" t="s">
        <v>13255</v>
      </c>
      <c r="B13236" s="1" t="s">
        <v>35</v>
      </c>
      <c r="F13236">
        <v>1</v>
      </c>
      <c r="G13236">
        <v>6</v>
      </c>
      <c r="J13236">
        <v>4</v>
      </c>
      <c r="L13236">
        <v>1</v>
      </c>
    </row>
    <row r="13237" spans="1:12" hidden="1" x14ac:dyDescent="0.3">
      <c r="A13237" s="1" t="s">
        <v>13256</v>
      </c>
      <c r="B13237" s="1" t="s">
        <v>35</v>
      </c>
      <c r="L13237">
        <v>1</v>
      </c>
    </row>
    <row r="13238" spans="1:12" hidden="1" x14ac:dyDescent="0.3">
      <c r="A13238" s="1" t="s">
        <v>13257</v>
      </c>
      <c r="B13238" s="1" t="s">
        <v>35</v>
      </c>
      <c r="G13238">
        <v>1</v>
      </c>
    </row>
    <row r="13239" spans="1:12" hidden="1" x14ac:dyDescent="0.3">
      <c r="A13239" s="1" t="s">
        <v>13258</v>
      </c>
      <c r="B13239" s="1" t="s">
        <v>35</v>
      </c>
      <c r="F13239">
        <v>1</v>
      </c>
      <c r="G13239">
        <v>1</v>
      </c>
      <c r="J13239">
        <v>2</v>
      </c>
    </row>
    <row r="13240" spans="1:12" hidden="1" x14ac:dyDescent="0.3">
      <c r="A13240" s="1" t="s">
        <v>13259</v>
      </c>
      <c r="B13240" s="1" t="s">
        <v>35</v>
      </c>
      <c r="D13240">
        <v>1</v>
      </c>
    </row>
    <row r="13241" spans="1:12" hidden="1" x14ac:dyDescent="0.3">
      <c r="A13241" s="1" t="s">
        <v>13260</v>
      </c>
      <c r="B13241" s="1" t="s">
        <v>35</v>
      </c>
      <c r="D13241">
        <v>1</v>
      </c>
      <c r="F13241">
        <v>1</v>
      </c>
      <c r="G13241">
        <v>2</v>
      </c>
      <c r="J13241">
        <v>4</v>
      </c>
      <c r="K13241">
        <v>2</v>
      </c>
    </row>
    <row r="13242" spans="1:12" hidden="1" x14ac:dyDescent="0.3">
      <c r="A13242" s="1" t="s">
        <v>13261</v>
      </c>
      <c r="B13242" s="1" t="s">
        <v>35</v>
      </c>
      <c r="D13242">
        <v>1</v>
      </c>
      <c r="J13242">
        <v>2</v>
      </c>
    </row>
    <row r="13243" spans="1:12" hidden="1" x14ac:dyDescent="0.3">
      <c r="A13243" s="1" t="s">
        <v>13262</v>
      </c>
      <c r="B13243" s="1" t="s">
        <v>35</v>
      </c>
      <c r="D13243">
        <v>1</v>
      </c>
      <c r="F13243">
        <v>3</v>
      </c>
      <c r="G13243">
        <v>3</v>
      </c>
      <c r="J13243">
        <v>2</v>
      </c>
    </row>
    <row r="13244" spans="1:12" hidden="1" x14ac:dyDescent="0.3">
      <c r="A13244" s="1" t="s">
        <v>13263</v>
      </c>
      <c r="B13244" s="1" t="s">
        <v>35</v>
      </c>
      <c r="F13244">
        <v>2</v>
      </c>
      <c r="G13244">
        <v>2</v>
      </c>
      <c r="J13244">
        <v>2</v>
      </c>
      <c r="K13244">
        <v>1</v>
      </c>
    </row>
    <row r="13245" spans="1:12" hidden="1" x14ac:dyDescent="0.3">
      <c r="A13245" s="1" t="s">
        <v>13264</v>
      </c>
      <c r="B13245" s="1" t="s">
        <v>35</v>
      </c>
      <c r="G13245">
        <v>1</v>
      </c>
    </row>
    <row r="13246" spans="1:12" hidden="1" x14ac:dyDescent="0.3">
      <c r="A13246" s="1" t="s">
        <v>13265</v>
      </c>
      <c r="B13246" s="1" t="s">
        <v>35</v>
      </c>
      <c r="F13246">
        <v>1</v>
      </c>
    </row>
    <row r="13247" spans="1:12" hidden="1" x14ac:dyDescent="0.3">
      <c r="A13247" s="1" t="s">
        <v>13266</v>
      </c>
      <c r="B13247" s="1" t="s">
        <v>35</v>
      </c>
      <c r="J13247">
        <v>1</v>
      </c>
    </row>
    <row r="13248" spans="1:12" hidden="1" x14ac:dyDescent="0.3">
      <c r="A13248" s="1" t="s">
        <v>13267</v>
      </c>
      <c r="B13248" s="1" t="s">
        <v>35</v>
      </c>
      <c r="G13248">
        <v>1</v>
      </c>
      <c r="J13248">
        <v>1</v>
      </c>
    </row>
    <row r="13249" spans="1:13" hidden="1" x14ac:dyDescent="0.3">
      <c r="A13249" s="1" t="s">
        <v>13268</v>
      </c>
      <c r="B13249" s="1" t="s">
        <v>35</v>
      </c>
      <c r="F13249">
        <v>3</v>
      </c>
      <c r="G13249">
        <v>2</v>
      </c>
      <c r="J13249">
        <v>2</v>
      </c>
      <c r="L13249">
        <v>1</v>
      </c>
    </row>
    <row r="13250" spans="1:13" hidden="1" x14ac:dyDescent="0.3">
      <c r="A13250" s="1" t="s">
        <v>13269</v>
      </c>
      <c r="B13250" s="1" t="s">
        <v>35</v>
      </c>
      <c r="F13250">
        <v>2</v>
      </c>
      <c r="K13250">
        <v>1</v>
      </c>
      <c r="M13250">
        <v>1</v>
      </c>
    </row>
    <row r="13251" spans="1:13" hidden="1" x14ac:dyDescent="0.3">
      <c r="A13251" s="1" t="s">
        <v>13270</v>
      </c>
      <c r="B13251" s="1" t="s">
        <v>35</v>
      </c>
      <c r="G13251">
        <v>1</v>
      </c>
    </row>
    <row r="13252" spans="1:13" hidden="1" x14ac:dyDescent="0.3">
      <c r="A13252" s="1" t="s">
        <v>13271</v>
      </c>
      <c r="B13252" s="1" t="s">
        <v>35</v>
      </c>
      <c r="F13252">
        <v>2</v>
      </c>
      <c r="G13252">
        <v>1</v>
      </c>
      <c r="J13252">
        <v>4</v>
      </c>
    </row>
    <row r="13253" spans="1:13" hidden="1" x14ac:dyDescent="0.3">
      <c r="A13253" s="1" t="s">
        <v>13272</v>
      </c>
      <c r="B13253" s="1" t="s">
        <v>35</v>
      </c>
      <c r="F13253">
        <v>2</v>
      </c>
      <c r="G13253">
        <v>3</v>
      </c>
      <c r="J13253">
        <v>3</v>
      </c>
    </row>
    <row r="13254" spans="1:13" hidden="1" x14ac:dyDescent="0.3">
      <c r="A13254" s="1" t="s">
        <v>13273</v>
      </c>
      <c r="B13254" s="1" t="s">
        <v>35</v>
      </c>
      <c r="F13254">
        <v>1</v>
      </c>
      <c r="J13254">
        <v>2</v>
      </c>
      <c r="K13254">
        <v>1</v>
      </c>
    </row>
    <row r="13255" spans="1:13" hidden="1" x14ac:dyDescent="0.3">
      <c r="A13255" s="1" t="s">
        <v>13274</v>
      </c>
      <c r="B13255" s="1" t="s">
        <v>35</v>
      </c>
      <c r="G13255">
        <v>3</v>
      </c>
      <c r="K13255">
        <v>1</v>
      </c>
    </row>
    <row r="13256" spans="1:13" hidden="1" x14ac:dyDescent="0.3">
      <c r="A13256" s="1" t="s">
        <v>13275</v>
      </c>
      <c r="B13256" s="1" t="s">
        <v>35</v>
      </c>
      <c r="L13256">
        <v>1</v>
      </c>
    </row>
    <row r="13257" spans="1:13" hidden="1" x14ac:dyDescent="0.3">
      <c r="A13257" s="1" t="s">
        <v>13276</v>
      </c>
      <c r="B13257" s="1" t="s">
        <v>35</v>
      </c>
      <c r="F13257">
        <v>1</v>
      </c>
      <c r="G13257">
        <v>1</v>
      </c>
    </row>
    <row r="13258" spans="1:13" hidden="1" x14ac:dyDescent="0.3">
      <c r="A13258" s="1" t="s">
        <v>13277</v>
      </c>
      <c r="B13258" s="1" t="s">
        <v>35</v>
      </c>
      <c r="G13258">
        <v>1</v>
      </c>
      <c r="J13258">
        <v>1</v>
      </c>
    </row>
    <row r="13259" spans="1:13" hidden="1" x14ac:dyDescent="0.3">
      <c r="A13259" s="1" t="s">
        <v>13278</v>
      </c>
      <c r="B13259" s="1" t="s">
        <v>35</v>
      </c>
      <c r="F13259">
        <v>2</v>
      </c>
      <c r="G13259">
        <v>1</v>
      </c>
      <c r="J13259">
        <v>1</v>
      </c>
    </row>
    <row r="13260" spans="1:13" hidden="1" x14ac:dyDescent="0.3">
      <c r="A13260" s="1" t="s">
        <v>13279</v>
      </c>
      <c r="B13260" s="1" t="s">
        <v>35</v>
      </c>
      <c r="D13260">
        <v>1</v>
      </c>
      <c r="E13260">
        <v>1</v>
      </c>
      <c r="F13260">
        <v>2</v>
      </c>
      <c r="G13260">
        <v>3</v>
      </c>
      <c r="J13260">
        <v>2</v>
      </c>
    </row>
    <row r="13261" spans="1:13" hidden="1" x14ac:dyDescent="0.3">
      <c r="A13261" s="1" t="s">
        <v>13280</v>
      </c>
      <c r="B13261" s="1" t="s">
        <v>35</v>
      </c>
      <c r="F13261">
        <v>1</v>
      </c>
      <c r="G13261">
        <v>4</v>
      </c>
      <c r="K13261">
        <v>1</v>
      </c>
    </row>
    <row r="13262" spans="1:13" hidden="1" x14ac:dyDescent="0.3">
      <c r="A13262" s="1" t="s">
        <v>13281</v>
      </c>
      <c r="B13262" s="1" t="s">
        <v>35</v>
      </c>
      <c r="F13262">
        <v>2</v>
      </c>
      <c r="G13262">
        <v>3</v>
      </c>
      <c r="J13262">
        <v>2</v>
      </c>
    </row>
    <row r="13263" spans="1:13" hidden="1" x14ac:dyDescent="0.3">
      <c r="A13263" s="1" t="s">
        <v>13282</v>
      </c>
      <c r="B13263" s="1" t="s">
        <v>35</v>
      </c>
      <c r="D13263">
        <v>1</v>
      </c>
      <c r="F13263">
        <v>2</v>
      </c>
      <c r="G13263">
        <v>1</v>
      </c>
      <c r="J13263">
        <v>1</v>
      </c>
      <c r="K13263">
        <v>1</v>
      </c>
    </row>
    <row r="13264" spans="1:13" hidden="1" x14ac:dyDescent="0.3">
      <c r="A13264" s="1" t="s">
        <v>13283</v>
      </c>
      <c r="B13264" s="1" t="s">
        <v>35</v>
      </c>
      <c r="D13264">
        <v>1</v>
      </c>
      <c r="F13264">
        <v>1</v>
      </c>
      <c r="G13264">
        <v>2</v>
      </c>
      <c r="J13264">
        <v>2</v>
      </c>
      <c r="K13264">
        <v>1</v>
      </c>
    </row>
    <row r="13265" spans="1:13" hidden="1" x14ac:dyDescent="0.3">
      <c r="A13265" s="1" t="s">
        <v>13284</v>
      </c>
      <c r="B13265" s="1" t="s">
        <v>35</v>
      </c>
      <c r="G13265">
        <v>1</v>
      </c>
    </row>
    <row r="13266" spans="1:13" hidden="1" x14ac:dyDescent="0.3">
      <c r="A13266" s="1" t="s">
        <v>13285</v>
      </c>
      <c r="B13266" s="1" t="s">
        <v>35</v>
      </c>
      <c r="J13266">
        <v>3</v>
      </c>
      <c r="K13266">
        <v>1</v>
      </c>
      <c r="M13266">
        <v>1</v>
      </c>
    </row>
    <row r="13267" spans="1:13" hidden="1" x14ac:dyDescent="0.3">
      <c r="A13267" s="1" t="s">
        <v>13286</v>
      </c>
      <c r="B13267" s="1" t="s">
        <v>35</v>
      </c>
      <c r="F13267">
        <v>3</v>
      </c>
      <c r="G13267">
        <v>1</v>
      </c>
      <c r="J13267">
        <v>2</v>
      </c>
      <c r="K13267">
        <v>1</v>
      </c>
    </row>
    <row r="13268" spans="1:13" hidden="1" x14ac:dyDescent="0.3">
      <c r="A13268" s="1" t="s">
        <v>13287</v>
      </c>
      <c r="B13268" s="1" t="s">
        <v>35</v>
      </c>
      <c r="G13268">
        <v>1</v>
      </c>
      <c r="J13268">
        <v>1</v>
      </c>
    </row>
    <row r="13269" spans="1:13" hidden="1" x14ac:dyDescent="0.3">
      <c r="A13269" s="1" t="s">
        <v>13288</v>
      </c>
      <c r="B13269" s="1" t="s">
        <v>35</v>
      </c>
      <c r="L13269">
        <v>1</v>
      </c>
    </row>
    <row r="13270" spans="1:13" hidden="1" x14ac:dyDescent="0.3">
      <c r="A13270" s="1" t="s">
        <v>13289</v>
      </c>
      <c r="B13270" s="1" t="s">
        <v>35</v>
      </c>
      <c r="F13270">
        <v>1</v>
      </c>
      <c r="G13270">
        <v>2</v>
      </c>
      <c r="J13270">
        <v>1</v>
      </c>
    </row>
    <row r="13271" spans="1:13" hidden="1" x14ac:dyDescent="0.3">
      <c r="A13271" s="1" t="s">
        <v>13290</v>
      </c>
      <c r="B13271" s="1" t="s">
        <v>35</v>
      </c>
      <c r="G13271">
        <v>2</v>
      </c>
      <c r="J13271">
        <v>3</v>
      </c>
      <c r="L13271">
        <v>1</v>
      </c>
    </row>
    <row r="13272" spans="1:13" hidden="1" x14ac:dyDescent="0.3">
      <c r="A13272" s="1" t="s">
        <v>13291</v>
      </c>
      <c r="B13272" s="1" t="s">
        <v>35</v>
      </c>
      <c r="J13272">
        <v>1</v>
      </c>
    </row>
    <row r="13273" spans="1:13" hidden="1" x14ac:dyDescent="0.3">
      <c r="A13273" s="1" t="s">
        <v>13292</v>
      </c>
      <c r="B13273" s="1" t="s">
        <v>35</v>
      </c>
      <c r="J13273">
        <v>1</v>
      </c>
    </row>
    <row r="13274" spans="1:13" hidden="1" x14ac:dyDescent="0.3">
      <c r="A13274" s="1" t="s">
        <v>13293</v>
      </c>
      <c r="B13274" s="1" t="s">
        <v>35</v>
      </c>
      <c r="F13274">
        <v>1</v>
      </c>
      <c r="G13274">
        <v>1</v>
      </c>
      <c r="J13274">
        <v>1</v>
      </c>
    </row>
    <row r="13275" spans="1:13" hidden="1" x14ac:dyDescent="0.3">
      <c r="A13275" s="1" t="s">
        <v>13294</v>
      </c>
      <c r="B13275" s="1" t="s">
        <v>35</v>
      </c>
      <c r="G13275">
        <v>1</v>
      </c>
      <c r="J13275">
        <v>2</v>
      </c>
      <c r="L13275">
        <v>1</v>
      </c>
    </row>
    <row r="13276" spans="1:13" hidden="1" x14ac:dyDescent="0.3">
      <c r="A13276" s="1" t="s">
        <v>13295</v>
      </c>
      <c r="B13276" s="1" t="s">
        <v>35</v>
      </c>
      <c r="J13276">
        <v>3</v>
      </c>
      <c r="K13276">
        <v>2</v>
      </c>
    </row>
    <row r="13277" spans="1:13" hidden="1" x14ac:dyDescent="0.3">
      <c r="A13277" s="1" t="s">
        <v>13296</v>
      </c>
      <c r="B13277" s="1" t="s">
        <v>35</v>
      </c>
      <c r="D13277">
        <v>1</v>
      </c>
      <c r="F13277">
        <v>1</v>
      </c>
      <c r="G13277">
        <v>1</v>
      </c>
      <c r="J13277">
        <v>3</v>
      </c>
    </row>
    <row r="13278" spans="1:13" hidden="1" x14ac:dyDescent="0.3">
      <c r="A13278" s="1" t="s">
        <v>13297</v>
      </c>
      <c r="B13278" s="1" t="s">
        <v>35</v>
      </c>
      <c r="F13278">
        <v>3</v>
      </c>
      <c r="G13278">
        <v>2</v>
      </c>
      <c r="J13278">
        <v>3</v>
      </c>
      <c r="K13278">
        <v>1</v>
      </c>
      <c r="M13278">
        <v>1</v>
      </c>
    </row>
    <row r="13279" spans="1:13" hidden="1" x14ac:dyDescent="0.3">
      <c r="A13279" s="1" t="s">
        <v>13298</v>
      </c>
      <c r="B13279" s="1" t="s">
        <v>35</v>
      </c>
      <c r="J13279">
        <v>1</v>
      </c>
    </row>
    <row r="13280" spans="1:13" hidden="1" x14ac:dyDescent="0.3">
      <c r="A13280" s="1" t="s">
        <v>13299</v>
      </c>
      <c r="B13280" s="1" t="s">
        <v>35</v>
      </c>
      <c r="G13280">
        <v>1</v>
      </c>
      <c r="J13280">
        <v>1</v>
      </c>
    </row>
    <row r="13281" spans="1:13" hidden="1" x14ac:dyDescent="0.3">
      <c r="A13281" s="1" t="s">
        <v>13300</v>
      </c>
      <c r="B13281" s="1" t="s">
        <v>35</v>
      </c>
      <c r="F13281">
        <v>1</v>
      </c>
      <c r="G13281">
        <v>1</v>
      </c>
      <c r="K13281">
        <v>1</v>
      </c>
      <c r="M13281">
        <v>1</v>
      </c>
    </row>
    <row r="13282" spans="1:13" hidden="1" x14ac:dyDescent="0.3">
      <c r="A13282" s="1" t="s">
        <v>13301</v>
      </c>
      <c r="B13282" s="1" t="s">
        <v>35</v>
      </c>
      <c r="F13282">
        <v>1</v>
      </c>
      <c r="G13282">
        <v>1</v>
      </c>
    </row>
    <row r="13283" spans="1:13" hidden="1" x14ac:dyDescent="0.3">
      <c r="A13283" s="1" t="s">
        <v>13302</v>
      </c>
      <c r="B13283" s="1" t="s">
        <v>35</v>
      </c>
      <c r="D13283">
        <v>1</v>
      </c>
      <c r="F13283">
        <v>3</v>
      </c>
      <c r="J13283">
        <v>2</v>
      </c>
      <c r="L13283">
        <v>1</v>
      </c>
    </row>
    <row r="13284" spans="1:13" hidden="1" x14ac:dyDescent="0.3">
      <c r="A13284" s="1" t="s">
        <v>13303</v>
      </c>
      <c r="B13284" s="1" t="s">
        <v>35</v>
      </c>
      <c r="E13284">
        <v>1</v>
      </c>
      <c r="G13284">
        <v>2</v>
      </c>
      <c r="J13284">
        <v>2</v>
      </c>
    </row>
    <row r="13285" spans="1:13" hidden="1" x14ac:dyDescent="0.3">
      <c r="A13285" s="1" t="s">
        <v>13304</v>
      </c>
      <c r="B13285" s="1" t="s">
        <v>35</v>
      </c>
      <c r="F13285">
        <v>1</v>
      </c>
      <c r="G13285">
        <v>5</v>
      </c>
      <c r="J13285">
        <v>3</v>
      </c>
    </row>
    <row r="13286" spans="1:13" hidden="1" x14ac:dyDescent="0.3">
      <c r="A13286" s="1" t="s">
        <v>13305</v>
      </c>
      <c r="B13286" s="1" t="s">
        <v>35</v>
      </c>
      <c r="F13286">
        <v>1</v>
      </c>
      <c r="G13286">
        <v>1</v>
      </c>
      <c r="J13286">
        <v>2</v>
      </c>
    </row>
    <row r="13287" spans="1:13" hidden="1" x14ac:dyDescent="0.3">
      <c r="A13287" s="1" t="s">
        <v>13306</v>
      </c>
      <c r="B13287" s="1" t="s">
        <v>35</v>
      </c>
      <c r="G13287">
        <v>1</v>
      </c>
      <c r="J13287">
        <v>2</v>
      </c>
      <c r="K13287">
        <v>1</v>
      </c>
    </row>
    <row r="13288" spans="1:13" hidden="1" x14ac:dyDescent="0.3">
      <c r="A13288" s="1" t="s">
        <v>13307</v>
      </c>
      <c r="B13288" s="1" t="s">
        <v>35</v>
      </c>
      <c r="G13288">
        <v>1</v>
      </c>
    </row>
    <row r="13289" spans="1:13" hidden="1" x14ac:dyDescent="0.3">
      <c r="A13289" s="1" t="s">
        <v>13308</v>
      </c>
      <c r="B13289" s="1" t="s">
        <v>35</v>
      </c>
      <c r="F13289">
        <v>5</v>
      </c>
      <c r="G13289">
        <v>4</v>
      </c>
    </row>
    <row r="13290" spans="1:13" hidden="1" x14ac:dyDescent="0.3">
      <c r="A13290" s="1" t="s">
        <v>13309</v>
      </c>
      <c r="B13290" s="1" t="s">
        <v>35</v>
      </c>
      <c r="F13290">
        <v>2</v>
      </c>
      <c r="J13290">
        <v>1</v>
      </c>
    </row>
    <row r="13291" spans="1:13" hidden="1" x14ac:dyDescent="0.3">
      <c r="A13291" s="1" t="s">
        <v>13310</v>
      </c>
      <c r="B13291" s="1" t="s">
        <v>35</v>
      </c>
      <c r="D13291">
        <v>1</v>
      </c>
      <c r="F13291">
        <v>2</v>
      </c>
      <c r="G13291">
        <v>6</v>
      </c>
      <c r="J13291">
        <v>1</v>
      </c>
      <c r="K13291">
        <v>1</v>
      </c>
    </row>
    <row r="13292" spans="1:13" hidden="1" x14ac:dyDescent="0.3">
      <c r="A13292" s="1" t="s">
        <v>13311</v>
      </c>
      <c r="B13292" s="1" t="s">
        <v>35</v>
      </c>
      <c r="D13292">
        <v>1</v>
      </c>
      <c r="F13292">
        <v>1</v>
      </c>
      <c r="G13292">
        <v>1</v>
      </c>
      <c r="J13292">
        <v>1</v>
      </c>
    </row>
    <row r="13293" spans="1:13" hidden="1" x14ac:dyDescent="0.3">
      <c r="A13293" s="1" t="s">
        <v>13312</v>
      </c>
      <c r="B13293" s="1" t="s">
        <v>35</v>
      </c>
      <c r="D13293">
        <v>1</v>
      </c>
      <c r="F13293">
        <v>1</v>
      </c>
      <c r="G13293">
        <v>2</v>
      </c>
    </row>
    <row r="13294" spans="1:13" hidden="1" x14ac:dyDescent="0.3">
      <c r="A13294" s="1" t="s">
        <v>13313</v>
      </c>
      <c r="B13294" s="1" t="s">
        <v>35</v>
      </c>
      <c r="F13294">
        <v>4</v>
      </c>
      <c r="G13294">
        <v>8</v>
      </c>
    </row>
    <row r="13295" spans="1:13" hidden="1" x14ac:dyDescent="0.3">
      <c r="A13295" s="1" t="s">
        <v>13314</v>
      </c>
      <c r="B13295" s="1" t="s">
        <v>35</v>
      </c>
      <c r="F13295">
        <v>1</v>
      </c>
      <c r="G13295">
        <v>1</v>
      </c>
    </row>
    <row r="13296" spans="1:13" hidden="1" x14ac:dyDescent="0.3">
      <c r="A13296" s="1" t="s">
        <v>13315</v>
      </c>
      <c r="B13296" s="1" t="s">
        <v>35</v>
      </c>
      <c r="K13296">
        <v>1</v>
      </c>
    </row>
    <row r="13297" spans="1:13" hidden="1" x14ac:dyDescent="0.3">
      <c r="A13297" s="1" t="s">
        <v>13316</v>
      </c>
      <c r="B13297" s="1" t="s">
        <v>35</v>
      </c>
      <c r="F13297">
        <v>3</v>
      </c>
      <c r="G13297">
        <v>3</v>
      </c>
      <c r="J13297">
        <v>3</v>
      </c>
      <c r="L13297">
        <v>1</v>
      </c>
    </row>
    <row r="13298" spans="1:13" hidden="1" x14ac:dyDescent="0.3">
      <c r="A13298" s="1" t="s">
        <v>13317</v>
      </c>
      <c r="B13298" s="1" t="s">
        <v>35</v>
      </c>
      <c r="F13298">
        <v>3</v>
      </c>
      <c r="G13298">
        <v>4</v>
      </c>
    </row>
    <row r="13299" spans="1:13" hidden="1" x14ac:dyDescent="0.3">
      <c r="A13299" s="1" t="s">
        <v>13318</v>
      </c>
      <c r="B13299" s="1" t="s">
        <v>35</v>
      </c>
      <c r="D13299">
        <v>1</v>
      </c>
      <c r="F13299">
        <v>4</v>
      </c>
      <c r="G13299">
        <v>2</v>
      </c>
      <c r="L13299">
        <v>1</v>
      </c>
      <c r="M13299">
        <v>1</v>
      </c>
    </row>
    <row r="13300" spans="1:13" hidden="1" x14ac:dyDescent="0.3">
      <c r="A13300" s="1" t="s">
        <v>13319</v>
      </c>
      <c r="B13300" s="1" t="s">
        <v>35</v>
      </c>
      <c r="F13300">
        <v>3</v>
      </c>
      <c r="G13300">
        <v>6</v>
      </c>
      <c r="J13300">
        <v>1</v>
      </c>
      <c r="L13300">
        <v>1</v>
      </c>
    </row>
    <row r="13301" spans="1:13" hidden="1" x14ac:dyDescent="0.3">
      <c r="A13301" s="1" t="s">
        <v>13320</v>
      </c>
      <c r="B13301" s="1" t="s">
        <v>35</v>
      </c>
      <c r="E13301">
        <v>1</v>
      </c>
      <c r="F13301">
        <v>1</v>
      </c>
      <c r="G13301">
        <v>4</v>
      </c>
      <c r="L13301">
        <v>1</v>
      </c>
      <c r="M13301">
        <v>1</v>
      </c>
    </row>
    <row r="13302" spans="1:13" hidden="1" x14ac:dyDescent="0.3">
      <c r="A13302" s="1" t="s">
        <v>13321</v>
      </c>
      <c r="B13302" s="1" t="s">
        <v>35</v>
      </c>
      <c r="G13302">
        <v>5</v>
      </c>
      <c r="J13302">
        <v>1</v>
      </c>
    </row>
    <row r="13303" spans="1:13" hidden="1" x14ac:dyDescent="0.3">
      <c r="A13303" s="1" t="s">
        <v>13322</v>
      </c>
      <c r="B13303" s="1" t="s">
        <v>35</v>
      </c>
      <c r="F13303">
        <v>1</v>
      </c>
    </row>
    <row r="13304" spans="1:13" hidden="1" x14ac:dyDescent="0.3">
      <c r="A13304" s="1" t="s">
        <v>13323</v>
      </c>
      <c r="B13304" s="1" t="s">
        <v>35</v>
      </c>
      <c r="K13304">
        <v>1</v>
      </c>
    </row>
    <row r="13305" spans="1:13" hidden="1" x14ac:dyDescent="0.3">
      <c r="A13305" s="1" t="s">
        <v>13324</v>
      </c>
      <c r="B13305" s="1" t="s">
        <v>35</v>
      </c>
      <c r="J13305">
        <v>1</v>
      </c>
      <c r="K13305">
        <v>1</v>
      </c>
    </row>
    <row r="13306" spans="1:13" hidden="1" x14ac:dyDescent="0.3">
      <c r="A13306" s="1" t="s">
        <v>13325</v>
      </c>
      <c r="B13306" s="1" t="s">
        <v>35</v>
      </c>
      <c r="F13306">
        <v>1</v>
      </c>
      <c r="J13306">
        <v>2</v>
      </c>
    </row>
    <row r="13307" spans="1:13" hidden="1" x14ac:dyDescent="0.3">
      <c r="A13307" s="1" t="s">
        <v>13326</v>
      </c>
      <c r="B13307" s="1" t="s">
        <v>35</v>
      </c>
      <c r="F13307">
        <v>1</v>
      </c>
      <c r="J13307">
        <v>1</v>
      </c>
      <c r="K13307">
        <v>1</v>
      </c>
      <c r="L13307">
        <v>1</v>
      </c>
    </row>
    <row r="13308" spans="1:13" hidden="1" x14ac:dyDescent="0.3">
      <c r="A13308" s="1" t="s">
        <v>13327</v>
      </c>
      <c r="B13308" s="1" t="s">
        <v>35</v>
      </c>
      <c r="K13308">
        <v>1</v>
      </c>
    </row>
    <row r="13309" spans="1:13" hidden="1" x14ac:dyDescent="0.3">
      <c r="A13309" s="1" t="s">
        <v>13328</v>
      </c>
      <c r="B13309" s="1" t="s">
        <v>35</v>
      </c>
      <c r="D13309">
        <v>2</v>
      </c>
      <c r="F13309">
        <v>2</v>
      </c>
      <c r="G13309">
        <v>4</v>
      </c>
      <c r="J13309">
        <v>1</v>
      </c>
      <c r="M13309">
        <v>1</v>
      </c>
    </row>
    <row r="13310" spans="1:13" hidden="1" x14ac:dyDescent="0.3">
      <c r="A13310" s="1" t="s">
        <v>13329</v>
      </c>
      <c r="B13310" s="1" t="s">
        <v>35</v>
      </c>
      <c r="F13310">
        <v>1</v>
      </c>
      <c r="G13310">
        <v>2</v>
      </c>
      <c r="J13310">
        <v>1</v>
      </c>
    </row>
    <row r="13311" spans="1:13" hidden="1" x14ac:dyDescent="0.3">
      <c r="A13311" s="1" t="s">
        <v>13330</v>
      </c>
      <c r="B13311" s="1" t="s">
        <v>35</v>
      </c>
      <c r="E13311">
        <v>1</v>
      </c>
      <c r="G13311">
        <v>1</v>
      </c>
      <c r="J13311">
        <v>1</v>
      </c>
    </row>
    <row r="13312" spans="1:13" hidden="1" x14ac:dyDescent="0.3">
      <c r="A13312" s="1" t="s">
        <v>13331</v>
      </c>
      <c r="B13312" s="1" t="s">
        <v>35</v>
      </c>
      <c r="F13312">
        <v>1</v>
      </c>
      <c r="G13312">
        <v>5</v>
      </c>
      <c r="J13312">
        <v>2</v>
      </c>
      <c r="K13312">
        <v>1</v>
      </c>
    </row>
    <row r="13313" spans="1:13" hidden="1" x14ac:dyDescent="0.3">
      <c r="A13313" s="1" t="s">
        <v>13332</v>
      </c>
      <c r="B13313" s="1" t="s">
        <v>35</v>
      </c>
      <c r="G13313">
        <v>1</v>
      </c>
    </row>
    <row r="13314" spans="1:13" hidden="1" x14ac:dyDescent="0.3">
      <c r="A13314" s="1" t="s">
        <v>13333</v>
      </c>
      <c r="B13314" s="1" t="s">
        <v>35</v>
      </c>
      <c r="F13314">
        <v>1</v>
      </c>
      <c r="J13314">
        <v>1</v>
      </c>
    </row>
    <row r="13315" spans="1:13" hidden="1" x14ac:dyDescent="0.3">
      <c r="A13315" s="1" t="s">
        <v>13334</v>
      </c>
      <c r="B13315" s="1" t="s">
        <v>35</v>
      </c>
      <c r="F13315">
        <v>3</v>
      </c>
      <c r="G13315">
        <v>2</v>
      </c>
      <c r="J13315">
        <v>1</v>
      </c>
      <c r="K13315">
        <v>1</v>
      </c>
    </row>
    <row r="13316" spans="1:13" hidden="1" x14ac:dyDescent="0.3">
      <c r="A13316" s="1" t="s">
        <v>13335</v>
      </c>
      <c r="B13316" s="1" t="s">
        <v>35</v>
      </c>
      <c r="G13316">
        <v>3</v>
      </c>
    </row>
    <row r="13317" spans="1:13" hidden="1" x14ac:dyDescent="0.3">
      <c r="A13317" s="1" t="s">
        <v>13336</v>
      </c>
      <c r="B13317" s="1" t="s">
        <v>35</v>
      </c>
      <c r="D13317">
        <v>2</v>
      </c>
      <c r="F13317">
        <v>2</v>
      </c>
      <c r="G13317">
        <v>1</v>
      </c>
      <c r="J13317">
        <v>2</v>
      </c>
    </row>
    <row r="13318" spans="1:13" hidden="1" x14ac:dyDescent="0.3">
      <c r="A13318" s="1" t="s">
        <v>13337</v>
      </c>
      <c r="B13318" s="1" t="s">
        <v>35</v>
      </c>
      <c r="J13318">
        <v>2</v>
      </c>
    </row>
    <row r="13319" spans="1:13" hidden="1" x14ac:dyDescent="0.3">
      <c r="A13319" s="1" t="s">
        <v>13338</v>
      </c>
      <c r="B13319" s="1" t="s">
        <v>35</v>
      </c>
      <c r="F13319">
        <v>2</v>
      </c>
      <c r="G13319">
        <v>2</v>
      </c>
      <c r="J13319">
        <v>1</v>
      </c>
    </row>
    <row r="13320" spans="1:13" hidden="1" x14ac:dyDescent="0.3">
      <c r="A13320" s="1" t="s">
        <v>13339</v>
      </c>
      <c r="B13320" s="1" t="s">
        <v>35</v>
      </c>
      <c r="G13320">
        <v>1</v>
      </c>
      <c r="J13320">
        <v>1</v>
      </c>
    </row>
    <row r="13321" spans="1:13" hidden="1" x14ac:dyDescent="0.3">
      <c r="A13321" s="1" t="s">
        <v>13340</v>
      </c>
      <c r="B13321" s="1" t="s">
        <v>35</v>
      </c>
      <c r="K13321">
        <v>1</v>
      </c>
    </row>
    <row r="13322" spans="1:13" hidden="1" x14ac:dyDescent="0.3">
      <c r="A13322" s="1" t="s">
        <v>13341</v>
      </c>
      <c r="B13322" s="1" t="s">
        <v>35</v>
      </c>
      <c r="K13322">
        <v>1</v>
      </c>
    </row>
    <row r="13323" spans="1:13" hidden="1" x14ac:dyDescent="0.3">
      <c r="A13323" s="1" t="s">
        <v>13342</v>
      </c>
      <c r="B13323" s="1" t="s">
        <v>35</v>
      </c>
      <c r="G13323">
        <v>1</v>
      </c>
    </row>
    <row r="13324" spans="1:13" hidden="1" x14ac:dyDescent="0.3">
      <c r="A13324" s="1" t="s">
        <v>13343</v>
      </c>
      <c r="B13324" s="1" t="s">
        <v>35</v>
      </c>
      <c r="F13324">
        <v>2</v>
      </c>
      <c r="G13324">
        <v>1</v>
      </c>
      <c r="J13324">
        <v>4</v>
      </c>
      <c r="M13324">
        <v>1</v>
      </c>
    </row>
    <row r="13325" spans="1:13" hidden="1" x14ac:dyDescent="0.3">
      <c r="A13325" s="1" t="s">
        <v>13344</v>
      </c>
      <c r="B13325" s="1" t="s">
        <v>35</v>
      </c>
      <c r="F13325">
        <v>2</v>
      </c>
      <c r="J13325">
        <v>2</v>
      </c>
      <c r="K13325">
        <v>2</v>
      </c>
      <c r="L13325">
        <v>1</v>
      </c>
    </row>
    <row r="13326" spans="1:13" hidden="1" x14ac:dyDescent="0.3">
      <c r="A13326" s="1" t="s">
        <v>13345</v>
      </c>
      <c r="B13326" s="1" t="s">
        <v>35</v>
      </c>
      <c r="F13326">
        <v>3</v>
      </c>
      <c r="G13326">
        <v>2</v>
      </c>
      <c r="J13326">
        <v>2</v>
      </c>
    </row>
    <row r="13327" spans="1:13" hidden="1" x14ac:dyDescent="0.3">
      <c r="A13327" s="1" t="s">
        <v>13346</v>
      </c>
      <c r="B13327" s="1" t="s">
        <v>35</v>
      </c>
      <c r="G13327">
        <v>3</v>
      </c>
      <c r="J13327">
        <v>1</v>
      </c>
    </row>
    <row r="13328" spans="1:13" hidden="1" x14ac:dyDescent="0.3">
      <c r="A13328" s="1" t="s">
        <v>13347</v>
      </c>
      <c r="B13328" s="1" t="s">
        <v>35</v>
      </c>
      <c r="F13328">
        <v>2</v>
      </c>
      <c r="G13328">
        <v>3</v>
      </c>
      <c r="J13328">
        <v>4</v>
      </c>
      <c r="K13328">
        <v>1</v>
      </c>
      <c r="L13328">
        <v>1</v>
      </c>
      <c r="M13328">
        <v>1</v>
      </c>
    </row>
    <row r="13329" spans="1:13" hidden="1" x14ac:dyDescent="0.3">
      <c r="A13329" s="1" t="s">
        <v>13348</v>
      </c>
      <c r="B13329" s="1" t="s">
        <v>35</v>
      </c>
      <c r="G13329">
        <v>1</v>
      </c>
    </row>
    <row r="13330" spans="1:13" hidden="1" x14ac:dyDescent="0.3">
      <c r="A13330" s="1" t="s">
        <v>13349</v>
      </c>
      <c r="B13330" s="1" t="s">
        <v>35</v>
      </c>
      <c r="F13330">
        <v>1</v>
      </c>
      <c r="G13330">
        <v>2</v>
      </c>
      <c r="J13330">
        <v>1</v>
      </c>
    </row>
    <row r="13331" spans="1:13" hidden="1" x14ac:dyDescent="0.3">
      <c r="A13331" s="1" t="s">
        <v>13350</v>
      </c>
      <c r="B13331" s="1" t="s">
        <v>35</v>
      </c>
      <c r="F13331">
        <v>1</v>
      </c>
      <c r="G13331">
        <v>2</v>
      </c>
      <c r="J13331">
        <v>2</v>
      </c>
      <c r="K13331">
        <v>1</v>
      </c>
      <c r="L13331">
        <v>1</v>
      </c>
      <c r="M13331">
        <v>1</v>
      </c>
    </row>
    <row r="13332" spans="1:13" hidden="1" x14ac:dyDescent="0.3">
      <c r="A13332" s="1" t="s">
        <v>13351</v>
      </c>
      <c r="B13332" s="1" t="s">
        <v>35</v>
      </c>
      <c r="F13332">
        <v>2</v>
      </c>
      <c r="G13332">
        <v>2</v>
      </c>
      <c r="J13332">
        <v>3</v>
      </c>
      <c r="K13332">
        <v>1</v>
      </c>
    </row>
    <row r="13333" spans="1:13" hidden="1" x14ac:dyDescent="0.3">
      <c r="A13333" s="1" t="s">
        <v>13352</v>
      </c>
      <c r="B13333" s="1" t="s">
        <v>35</v>
      </c>
      <c r="J13333">
        <v>1</v>
      </c>
    </row>
    <row r="13334" spans="1:13" hidden="1" x14ac:dyDescent="0.3">
      <c r="A13334" s="1" t="s">
        <v>13353</v>
      </c>
      <c r="B13334" s="1" t="s">
        <v>35</v>
      </c>
      <c r="F13334">
        <v>1</v>
      </c>
      <c r="J13334">
        <v>3</v>
      </c>
      <c r="L13334">
        <v>2</v>
      </c>
      <c r="M13334">
        <v>1</v>
      </c>
    </row>
    <row r="13335" spans="1:13" hidden="1" x14ac:dyDescent="0.3">
      <c r="A13335" s="1" t="s">
        <v>13354</v>
      </c>
      <c r="B13335" s="1" t="s">
        <v>35</v>
      </c>
      <c r="G13335">
        <v>1</v>
      </c>
    </row>
    <row r="13336" spans="1:13" hidden="1" x14ac:dyDescent="0.3">
      <c r="A13336" s="1" t="s">
        <v>13355</v>
      </c>
      <c r="B13336" s="1" t="s">
        <v>35</v>
      </c>
      <c r="F13336">
        <v>1</v>
      </c>
      <c r="J13336">
        <v>4</v>
      </c>
      <c r="K13336">
        <v>1</v>
      </c>
    </row>
    <row r="13337" spans="1:13" hidden="1" x14ac:dyDescent="0.3">
      <c r="A13337" s="1" t="s">
        <v>13356</v>
      </c>
      <c r="B13337" s="1" t="s">
        <v>35</v>
      </c>
      <c r="J13337">
        <v>1</v>
      </c>
      <c r="K13337">
        <v>1</v>
      </c>
    </row>
    <row r="13338" spans="1:13" hidden="1" x14ac:dyDescent="0.3">
      <c r="A13338" s="1" t="s">
        <v>13357</v>
      </c>
      <c r="B13338" s="1" t="s">
        <v>35</v>
      </c>
      <c r="G13338">
        <v>1</v>
      </c>
      <c r="J13338">
        <v>1</v>
      </c>
    </row>
    <row r="13339" spans="1:13" hidden="1" x14ac:dyDescent="0.3">
      <c r="A13339" s="1" t="s">
        <v>13358</v>
      </c>
      <c r="B13339" s="1" t="s">
        <v>35</v>
      </c>
      <c r="F13339">
        <v>1</v>
      </c>
      <c r="G13339">
        <v>1</v>
      </c>
    </row>
    <row r="13340" spans="1:13" hidden="1" x14ac:dyDescent="0.3">
      <c r="A13340" s="1" t="s">
        <v>13359</v>
      </c>
      <c r="B13340" s="1" t="s">
        <v>35</v>
      </c>
      <c r="G13340">
        <v>2</v>
      </c>
      <c r="J13340">
        <v>1</v>
      </c>
    </row>
    <row r="13341" spans="1:13" hidden="1" x14ac:dyDescent="0.3">
      <c r="A13341" s="1" t="s">
        <v>13360</v>
      </c>
      <c r="B13341" s="1" t="s">
        <v>35</v>
      </c>
      <c r="G13341">
        <v>1</v>
      </c>
    </row>
    <row r="13342" spans="1:13" hidden="1" x14ac:dyDescent="0.3">
      <c r="A13342" s="1" t="s">
        <v>13361</v>
      </c>
      <c r="B13342" s="1" t="s">
        <v>35</v>
      </c>
      <c r="G13342">
        <v>1</v>
      </c>
      <c r="J13342">
        <v>2</v>
      </c>
      <c r="K13342">
        <v>1</v>
      </c>
      <c r="M13342">
        <v>1</v>
      </c>
    </row>
    <row r="13343" spans="1:13" hidden="1" x14ac:dyDescent="0.3">
      <c r="A13343" s="1" t="s">
        <v>13362</v>
      </c>
      <c r="B13343" s="1" t="s">
        <v>35</v>
      </c>
      <c r="F13343">
        <v>1</v>
      </c>
      <c r="J13343">
        <v>1</v>
      </c>
    </row>
    <row r="13344" spans="1:13" hidden="1" x14ac:dyDescent="0.3">
      <c r="A13344" s="1" t="s">
        <v>13363</v>
      </c>
      <c r="B13344" s="1" t="s">
        <v>35</v>
      </c>
      <c r="F13344">
        <v>2</v>
      </c>
      <c r="G13344">
        <v>2</v>
      </c>
    </row>
    <row r="13345" spans="1:13" hidden="1" x14ac:dyDescent="0.3">
      <c r="A13345" s="1" t="s">
        <v>13364</v>
      </c>
      <c r="B13345" s="1" t="s">
        <v>35</v>
      </c>
      <c r="E13345">
        <v>1</v>
      </c>
      <c r="F13345">
        <v>2</v>
      </c>
      <c r="G13345">
        <v>1</v>
      </c>
      <c r="J13345">
        <v>2</v>
      </c>
      <c r="K13345">
        <v>1</v>
      </c>
    </row>
    <row r="13346" spans="1:13" hidden="1" x14ac:dyDescent="0.3">
      <c r="A13346" s="1" t="s">
        <v>13365</v>
      </c>
      <c r="B13346" s="1" t="s">
        <v>35</v>
      </c>
      <c r="G13346">
        <v>1</v>
      </c>
    </row>
    <row r="13347" spans="1:13" hidden="1" x14ac:dyDescent="0.3">
      <c r="A13347" s="1" t="s">
        <v>13366</v>
      </c>
      <c r="B13347" s="1" t="s">
        <v>35</v>
      </c>
      <c r="J13347">
        <v>1</v>
      </c>
    </row>
    <row r="13348" spans="1:13" hidden="1" x14ac:dyDescent="0.3">
      <c r="A13348" s="1" t="s">
        <v>13367</v>
      </c>
      <c r="B13348" s="1" t="s">
        <v>35</v>
      </c>
      <c r="G13348">
        <v>1</v>
      </c>
      <c r="J13348">
        <v>1</v>
      </c>
      <c r="K13348">
        <v>1</v>
      </c>
    </row>
    <row r="13349" spans="1:13" hidden="1" x14ac:dyDescent="0.3">
      <c r="A13349" s="1" t="s">
        <v>13368</v>
      </c>
      <c r="B13349" s="1" t="s">
        <v>35</v>
      </c>
      <c r="D13349">
        <v>1</v>
      </c>
      <c r="F13349">
        <v>1</v>
      </c>
      <c r="G13349">
        <v>1</v>
      </c>
      <c r="K13349">
        <v>1</v>
      </c>
    </row>
    <row r="13350" spans="1:13" hidden="1" x14ac:dyDescent="0.3">
      <c r="A13350" s="1" t="s">
        <v>13369</v>
      </c>
      <c r="B13350" s="1" t="s">
        <v>35</v>
      </c>
      <c r="G13350">
        <v>2</v>
      </c>
      <c r="J13350">
        <v>2</v>
      </c>
      <c r="K13350">
        <v>1</v>
      </c>
    </row>
    <row r="13351" spans="1:13" hidden="1" x14ac:dyDescent="0.3">
      <c r="A13351" s="1" t="s">
        <v>13370</v>
      </c>
      <c r="B13351" s="1" t="s">
        <v>35</v>
      </c>
      <c r="G13351">
        <v>1</v>
      </c>
    </row>
    <row r="13352" spans="1:13" hidden="1" x14ac:dyDescent="0.3">
      <c r="A13352" s="1" t="s">
        <v>13371</v>
      </c>
      <c r="B13352" s="1" t="s">
        <v>35</v>
      </c>
      <c r="F13352">
        <v>3</v>
      </c>
      <c r="G13352">
        <v>1</v>
      </c>
      <c r="J13352">
        <v>1</v>
      </c>
      <c r="L13352">
        <v>1</v>
      </c>
    </row>
    <row r="13353" spans="1:13" hidden="1" x14ac:dyDescent="0.3">
      <c r="A13353" s="1" t="s">
        <v>13372</v>
      </c>
      <c r="B13353" s="1" t="s">
        <v>35</v>
      </c>
      <c r="F13353">
        <v>2</v>
      </c>
      <c r="G13353">
        <v>2</v>
      </c>
      <c r="J13353">
        <v>3</v>
      </c>
      <c r="M13353">
        <v>1</v>
      </c>
    </row>
    <row r="13354" spans="1:13" hidden="1" x14ac:dyDescent="0.3">
      <c r="A13354" s="1" t="s">
        <v>13373</v>
      </c>
      <c r="B13354" s="1" t="s">
        <v>35</v>
      </c>
      <c r="D13354">
        <v>1</v>
      </c>
      <c r="F13354">
        <v>2</v>
      </c>
      <c r="G13354">
        <v>2</v>
      </c>
      <c r="J13354">
        <v>2</v>
      </c>
    </row>
    <row r="13355" spans="1:13" hidden="1" x14ac:dyDescent="0.3">
      <c r="A13355" s="1" t="s">
        <v>13374</v>
      </c>
      <c r="B13355" s="1" t="s">
        <v>35</v>
      </c>
      <c r="F13355">
        <v>3</v>
      </c>
      <c r="G13355">
        <v>4</v>
      </c>
      <c r="J13355">
        <v>2</v>
      </c>
    </row>
    <row r="13356" spans="1:13" hidden="1" x14ac:dyDescent="0.3">
      <c r="A13356" s="1" t="s">
        <v>13375</v>
      </c>
      <c r="B13356" s="1" t="s">
        <v>35</v>
      </c>
      <c r="F13356">
        <v>1</v>
      </c>
      <c r="G13356">
        <v>1</v>
      </c>
    </row>
    <row r="13357" spans="1:13" hidden="1" x14ac:dyDescent="0.3">
      <c r="A13357" s="1" t="s">
        <v>13376</v>
      </c>
      <c r="B13357" s="1" t="s">
        <v>35</v>
      </c>
      <c r="G13357">
        <v>1</v>
      </c>
    </row>
    <row r="13358" spans="1:13" hidden="1" x14ac:dyDescent="0.3">
      <c r="A13358" s="1" t="s">
        <v>13377</v>
      </c>
      <c r="B13358" s="1" t="s">
        <v>35</v>
      </c>
      <c r="F13358">
        <v>1</v>
      </c>
      <c r="G13358">
        <v>1</v>
      </c>
      <c r="J13358">
        <v>2</v>
      </c>
    </row>
    <row r="13359" spans="1:13" hidden="1" x14ac:dyDescent="0.3">
      <c r="A13359" s="1" t="s">
        <v>13378</v>
      </c>
      <c r="B13359" s="1" t="s">
        <v>35</v>
      </c>
      <c r="F13359">
        <v>1</v>
      </c>
      <c r="G13359">
        <v>3</v>
      </c>
      <c r="J13359">
        <v>2</v>
      </c>
      <c r="K13359">
        <v>1</v>
      </c>
    </row>
    <row r="13360" spans="1:13" hidden="1" x14ac:dyDescent="0.3">
      <c r="A13360" s="1" t="s">
        <v>13379</v>
      </c>
      <c r="B13360" s="1" t="s">
        <v>35</v>
      </c>
      <c r="F13360">
        <v>1</v>
      </c>
      <c r="G13360">
        <v>1</v>
      </c>
      <c r="J13360">
        <v>2</v>
      </c>
      <c r="M13360">
        <v>1</v>
      </c>
    </row>
    <row r="13361" spans="1:13" hidden="1" x14ac:dyDescent="0.3">
      <c r="A13361" s="1" t="s">
        <v>13380</v>
      </c>
      <c r="B13361" s="1" t="s">
        <v>35</v>
      </c>
      <c r="F13361">
        <v>2</v>
      </c>
      <c r="J13361">
        <v>5</v>
      </c>
      <c r="K13361">
        <v>1</v>
      </c>
    </row>
    <row r="13362" spans="1:13" hidden="1" x14ac:dyDescent="0.3">
      <c r="A13362" s="1" t="s">
        <v>13381</v>
      </c>
      <c r="B13362" s="1" t="s">
        <v>35</v>
      </c>
      <c r="J13362">
        <v>1</v>
      </c>
      <c r="K13362">
        <v>1</v>
      </c>
      <c r="M13362">
        <v>1</v>
      </c>
    </row>
    <row r="13363" spans="1:13" hidden="1" x14ac:dyDescent="0.3">
      <c r="A13363" s="1" t="s">
        <v>13382</v>
      </c>
      <c r="B13363" s="1" t="s">
        <v>35</v>
      </c>
      <c r="G13363">
        <v>1</v>
      </c>
      <c r="K13363">
        <v>1</v>
      </c>
      <c r="L13363">
        <v>1</v>
      </c>
    </row>
    <row r="13364" spans="1:13" hidden="1" x14ac:dyDescent="0.3">
      <c r="A13364" s="1" t="s">
        <v>13383</v>
      </c>
      <c r="B13364" s="1" t="s">
        <v>35</v>
      </c>
      <c r="G13364">
        <v>2</v>
      </c>
      <c r="J13364">
        <v>4</v>
      </c>
      <c r="L13364">
        <v>1</v>
      </c>
    </row>
    <row r="13365" spans="1:13" hidden="1" x14ac:dyDescent="0.3">
      <c r="A13365" s="1" t="s">
        <v>13384</v>
      </c>
      <c r="B13365" s="1" t="s">
        <v>35</v>
      </c>
      <c r="F13365">
        <v>1</v>
      </c>
    </row>
    <row r="13366" spans="1:13" hidden="1" x14ac:dyDescent="0.3">
      <c r="A13366" s="1" t="s">
        <v>13385</v>
      </c>
      <c r="B13366" s="1" t="s">
        <v>35</v>
      </c>
      <c r="F13366">
        <v>5</v>
      </c>
      <c r="G13366">
        <v>5</v>
      </c>
      <c r="L13366">
        <v>1</v>
      </c>
    </row>
    <row r="13367" spans="1:13" hidden="1" x14ac:dyDescent="0.3">
      <c r="A13367" s="1" t="s">
        <v>13386</v>
      </c>
      <c r="B13367" s="1" t="s">
        <v>35</v>
      </c>
      <c r="F13367">
        <v>1</v>
      </c>
      <c r="G13367">
        <v>2</v>
      </c>
      <c r="L13367">
        <v>2</v>
      </c>
    </row>
    <row r="13368" spans="1:13" hidden="1" x14ac:dyDescent="0.3">
      <c r="A13368" s="1" t="s">
        <v>13387</v>
      </c>
      <c r="B13368" s="1" t="s">
        <v>35</v>
      </c>
      <c r="G13368">
        <v>2</v>
      </c>
    </row>
    <row r="13369" spans="1:13" hidden="1" x14ac:dyDescent="0.3">
      <c r="A13369" s="1" t="s">
        <v>13388</v>
      </c>
      <c r="B13369" s="1" t="s">
        <v>35</v>
      </c>
      <c r="F13369">
        <v>6</v>
      </c>
      <c r="G13369">
        <v>7</v>
      </c>
    </row>
    <row r="13370" spans="1:13" hidden="1" x14ac:dyDescent="0.3">
      <c r="A13370" s="1" t="s">
        <v>13389</v>
      </c>
      <c r="B13370" s="1" t="s">
        <v>35</v>
      </c>
      <c r="F13370">
        <v>2</v>
      </c>
      <c r="G13370">
        <v>5</v>
      </c>
      <c r="M13370">
        <v>1</v>
      </c>
    </row>
    <row r="13371" spans="1:13" hidden="1" x14ac:dyDescent="0.3">
      <c r="A13371" s="1" t="s">
        <v>13390</v>
      </c>
      <c r="B13371" s="1" t="s">
        <v>35</v>
      </c>
      <c r="G13371">
        <v>4</v>
      </c>
      <c r="L13371">
        <v>1</v>
      </c>
    </row>
    <row r="13372" spans="1:13" hidden="1" x14ac:dyDescent="0.3">
      <c r="A13372" s="1" t="s">
        <v>13391</v>
      </c>
      <c r="B13372" s="1" t="s">
        <v>35</v>
      </c>
      <c r="F13372">
        <v>4</v>
      </c>
      <c r="G13372">
        <v>5</v>
      </c>
      <c r="M13372">
        <v>1</v>
      </c>
    </row>
    <row r="13373" spans="1:13" hidden="1" x14ac:dyDescent="0.3">
      <c r="A13373" s="1" t="s">
        <v>13392</v>
      </c>
      <c r="B13373" s="1" t="s">
        <v>35</v>
      </c>
      <c r="G13373">
        <v>1</v>
      </c>
    </row>
    <row r="13374" spans="1:13" hidden="1" x14ac:dyDescent="0.3">
      <c r="A13374" s="1" t="s">
        <v>13393</v>
      </c>
      <c r="B13374" s="1" t="s">
        <v>35</v>
      </c>
      <c r="F13374">
        <v>1</v>
      </c>
      <c r="G13374">
        <v>2</v>
      </c>
      <c r="K13374">
        <v>1</v>
      </c>
    </row>
    <row r="13375" spans="1:13" hidden="1" x14ac:dyDescent="0.3">
      <c r="A13375" s="1" t="s">
        <v>13394</v>
      </c>
      <c r="B13375" s="1" t="s">
        <v>35</v>
      </c>
      <c r="F13375">
        <v>1</v>
      </c>
      <c r="G13375">
        <v>2</v>
      </c>
      <c r="J13375">
        <v>2</v>
      </c>
    </row>
    <row r="13376" spans="1:13" hidden="1" x14ac:dyDescent="0.3">
      <c r="A13376" s="1" t="s">
        <v>13395</v>
      </c>
      <c r="B13376" s="1" t="s">
        <v>35</v>
      </c>
      <c r="F13376">
        <v>1</v>
      </c>
      <c r="G13376">
        <v>2</v>
      </c>
      <c r="J13376">
        <v>4</v>
      </c>
    </row>
    <row r="13377" spans="1:13" hidden="1" x14ac:dyDescent="0.3">
      <c r="A13377" s="1" t="s">
        <v>13396</v>
      </c>
      <c r="B13377" s="1" t="s">
        <v>35</v>
      </c>
      <c r="F13377">
        <v>1</v>
      </c>
      <c r="J13377">
        <v>1</v>
      </c>
      <c r="M13377">
        <v>1</v>
      </c>
    </row>
    <row r="13378" spans="1:13" hidden="1" x14ac:dyDescent="0.3">
      <c r="A13378" s="1" t="s">
        <v>13397</v>
      </c>
      <c r="B13378" s="1" t="s">
        <v>35</v>
      </c>
      <c r="G13378">
        <v>5</v>
      </c>
      <c r="J13378">
        <v>3</v>
      </c>
    </row>
    <row r="13379" spans="1:13" hidden="1" x14ac:dyDescent="0.3">
      <c r="A13379" s="1" t="s">
        <v>13398</v>
      </c>
      <c r="B13379" s="1" t="s">
        <v>35</v>
      </c>
      <c r="D13379">
        <v>1</v>
      </c>
      <c r="F13379">
        <v>2</v>
      </c>
      <c r="G13379">
        <v>1</v>
      </c>
      <c r="J13379">
        <v>3</v>
      </c>
      <c r="L13379">
        <v>1</v>
      </c>
    </row>
    <row r="13380" spans="1:13" hidden="1" x14ac:dyDescent="0.3">
      <c r="A13380" s="1" t="s">
        <v>13399</v>
      </c>
      <c r="B13380" s="1" t="s">
        <v>35</v>
      </c>
      <c r="G13380">
        <v>2</v>
      </c>
      <c r="J13380">
        <v>2</v>
      </c>
      <c r="L13380">
        <v>1</v>
      </c>
    </row>
    <row r="13381" spans="1:13" hidden="1" x14ac:dyDescent="0.3">
      <c r="A13381" s="1" t="s">
        <v>13400</v>
      </c>
      <c r="B13381" s="1" t="s">
        <v>35</v>
      </c>
      <c r="F13381">
        <v>1</v>
      </c>
      <c r="J13381">
        <v>1</v>
      </c>
      <c r="L13381">
        <v>1</v>
      </c>
      <c r="M13381">
        <v>1</v>
      </c>
    </row>
    <row r="13382" spans="1:13" hidden="1" x14ac:dyDescent="0.3">
      <c r="A13382" s="1" t="s">
        <v>13401</v>
      </c>
      <c r="B13382" s="1" t="s">
        <v>35</v>
      </c>
      <c r="G13382">
        <v>1</v>
      </c>
      <c r="J13382">
        <v>1</v>
      </c>
      <c r="L13382">
        <v>1</v>
      </c>
    </row>
    <row r="13383" spans="1:13" hidden="1" x14ac:dyDescent="0.3">
      <c r="A13383" s="1" t="s">
        <v>13402</v>
      </c>
      <c r="B13383" s="1" t="s">
        <v>35</v>
      </c>
      <c r="F13383">
        <v>1</v>
      </c>
      <c r="J13383">
        <v>3</v>
      </c>
    </row>
    <row r="13384" spans="1:13" hidden="1" x14ac:dyDescent="0.3">
      <c r="A13384" s="1" t="s">
        <v>13403</v>
      </c>
      <c r="B13384" s="1" t="s">
        <v>35</v>
      </c>
      <c r="J13384">
        <v>1</v>
      </c>
      <c r="K13384">
        <v>1</v>
      </c>
    </row>
    <row r="13385" spans="1:13" hidden="1" x14ac:dyDescent="0.3">
      <c r="A13385" s="1" t="s">
        <v>13404</v>
      </c>
      <c r="B13385" s="1" t="s">
        <v>35</v>
      </c>
      <c r="J13385">
        <v>2</v>
      </c>
    </row>
    <row r="13386" spans="1:13" hidden="1" x14ac:dyDescent="0.3">
      <c r="A13386" s="1" t="s">
        <v>13405</v>
      </c>
      <c r="B13386" s="1" t="s">
        <v>35</v>
      </c>
      <c r="M13386">
        <v>1</v>
      </c>
    </row>
    <row r="13387" spans="1:13" hidden="1" x14ac:dyDescent="0.3">
      <c r="A13387" s="1" t="s">
        <v>13406</v>
      </c>
      <c r="B13387" s="1" t="s">
        <v>35</v>
      </c>
      <c r="J13387">
        <v>1</v>
      </c>
    </row>
    <row r="13388" spans="1:13" hidden="1" x14ac:dyDescent="0.3">
      <c r="A13388" s="1" t="s">
        <v>13407</v>
      </c>
      <c r="B13388" s="1" t="s">
        <v>35</v>
      </c>
      <c r="F13388">
        <v>1</v>
      </c>
      <c r="J13388">
        <v>2</v>
      </c>
    </row>
    <row r="13389" spans="1:13" hidden="1" x14ac:dyDescent="0.3">
      <c r="A13389" s="1" t="s">
        <v>13408</v>
      </c>
      <c r="B13389" s="1" t="s">
        <v>35</v>
      </c>
      <c r="J13389">
        <v>6</v>
      </c>
    </row>
    <row r="13390" spans="1:13" hidden="1" x14ac:dyDescent="0.3">
      <c r="A13390" s="1" t="s">
        <v>13409</v>
      </c>
      <c r="B13390" s="1" t="s">
        <v>35</v>
      </c>
      <c r="K13390">
        <v>1</v>
      </c>
    </row>
    <row r="13391" spans="1:13" hidden="1" x14ac:dyDescent="0.3">
      <c r="A13391" s="1" t="s">
        <v>13410</v>
      </c>
      <c r="B13391" s="1" t="s">
        <v>35</v>
      </c>
      <c r="J13391">
        <v>1</v>
      </c>
      <c r="K13391">
        <v>1</v>
      </c>
    </row>
    <row r="13392" spans="1:13" hidden="1" x14ac:dyDescent="0.3">
      <c r="A13392" s="1" t="s">
        <v>13411</v>
      </c>
      <c r="B13392" s="1" t="s">
        <v>35</v>
      </c>
      <c r="J13392">
        <v>2</v>
      </c>
      <c r="K13392">
        <v>2</v>
      </c>
      <c r="L13392">
        <v>2</v>
      </c>
      <c r="M13392">
        <v>1</v>
      </c>
    </row>
    <row r="13393" spans="1:13" hidden="1" x14ac:dyDescent="0.3">
      <c r="A13393" s="1" t="s">
        <v>13412</v>
      </c>
      <c r="B13393" s="1" t="s">
        <v>35</v>
      </c>
      <c r="J13393">
        <v>3</v>
      </c>
      <c r="L13393">
        <v>1</v>
      </c>
    </row>
    <row r="13394" spans="1:13" hidden="1" x14ac:dyDescent="0.3">
      <c r="A13394" s="1" t="s">
        <v>13413</v>
      </c>
      <c r="B13394" s="1" t="s">
        <v>35</v>
      </c>
      <c r="J13394">
        <v>4</v>
      </c>
      <c r="K13394">
        <v>1</v>
      </c>
      <c r="M13394">
        <v>1</v>
      </c>
    </row>
    <row r="13395" spans="1:13" hidden="1" x14ac:dyDescent="0.3">
      <c r="A13395" s="1" t="s">
        <v>13414</v>
      </c>
      <c r="B13395" s="1" t="s">
        <v>35</v>
      </c>
      <c r="J13395">
        <v>1</v>
      </c>
    </row>
    <row r="13396" spans="1:13" hidden="1" x14ac:dyDescent="0.3">
      <c r="A13396" s="1" t="s">
        <v>13415</v>
      </c>
      <c r="B13396" s="1" t="s">
        <v>35</v>
      </c>
      <c r="F13396">
        <v>2</v>
      </c>
      <c r="J13396">
        <v>1</v>
      </c>
    </row>
    <row r="13397" spans="1:13" hidden="1" x14ac:dyDescent="0.3">
      <c r="A13397" s="1" t="s">
        <v>13416</v>
      </c>
      <c r="B13397" s="1" t="s">
        <v>35</v>
      </c>
      <c r="G13397">
        <v>3</v>
      </c>
      <c r="J13397">
        <v>2</v>
      </c>
    </row>
    <row r="13398" spans="1:13" hidden="1" x14ac:dyDescent="0.3">
      <c r="A13398" s="1" t="s">
        <v>13417</v>
      </c>
      <c r="B13398" s="1" t="s">
        <v>35</v>
      </c>
      <c r="D13398">
        <v>1</v>
      </c>
      <c r="F13398">
        <v>3</v>
      </c>
      <c r="G13398">
        <v>2</v>
      </c>
    </row>
    <row r="13399" spans="1:13" hidden="1" x14ac:dyDescent="0.3">
      <c r="A13399" s="1" t="s">
        <v>13418</v>
      </c>
      <c r="B13399" s="1" t="s">
        <v>35</v>
      </c>
      <c r="G13399">
        <v>1</v>
      </c>
      <c r="J13399">
        <v>3</v>
      </c>
    </row>
    <row r="13400" spans="1:13" hidden="1" x14ac:dyDescent="0.3">
      <c r="A13400" s="1" t="s">
        <v>13419</v>
      </c>
      <c r="B13400" s="1" t="s">
        <v>35</v>
      </c>
      <c r="F13400">
        <v>2</v>
      </c>
      <c r="G13400">
        <v>5</v>
      </c>
    </row>
    <row r="13401" spans="1:13" hidden="1" x14ac:dyDescent="0.3">
      <c r="A13401" s="1" t="s">
        <v>13420</v>
      </c>
      <c r="B13401" s="1" t="s">
        <v>35</v>
      </c>
      <c r="F13401">
        <v>2</v>
      </c>
      <c r="G13401">
        <v>3</v>
      </c>
      <c r="K13401">
        <v>1</v>
      </c>
    </row>
    <row r="13402" spans="1:13" hidden="1" x14ac:dyDescent="0.3">
      <c r="A13402" s="1" t="s">
        <v>13421</v>
      </c>
      <c r="B13402" s="1" t="s">
        <v>35</v>
      </c>
      <c r="F13402">
        <v>1</v>
      </c>
      <c r="J13402">
        <v>3</v>
      </c>
    </row>
    <row r="13403" spans="1:13" hidden="1" x14ac:dyDescent="0.3">
      <c r="A13403" s="1" t="s">
        <v>13422</v>
      </c>
      <c r="B13403" s="1" t="s">
        <v>35</v>
      </c>
      <c r="F13403">
        <v>1</v>
      </c>
      <c r="G13403">
        <v>1</v>
      </c>
    </row>
    <row r="13404" spans="1:13" hidden="1" x14ac:dyDescent="0.3">
      <c r="A13404" s="1" t="s">
        <v>13423</v>
      </c>
      <c r="B13404" s="1" t="s">
        <v>35</v>
      </c>
      <c r="J13404">
        <v>2</v>
      </c>
    </row>
    <row r="13405" spans="1:13" hidden="1" x14ac:dyDescent="0.3">
      <c r="A13405" s="1" t="s">
        <v>13424</v>
      </c>
      <c r="B13405" s="1" t="s">
        <v>35</v>
      </c>
      <c r="J13405">
        <v>2</v>
      </c>
    </row>
    <row r="13406" spans="1:13" hidden="1" x14ac:dyDescent="0.3">
      <c r="A13406" s="1" t="s">
        <v>13425</v>
      </c>
      <c r="B13406" s="1" t="s">
        <v>35</v>
      </c>
      <c r="J13406">
        <v>1</v>
      </c>
      <c r="K13406">
        <v>1</v>
      </c>
    </row>
    <row r="13407" spans="1:13" hidden="1" x14ac:dyDescent="0.3">
      <c r="A13407" s="1" t="s">
        <v>13426</v>
      </c>
      <c r="B13407" s="1" t="s">
        <v>35</v>
      </c>
      <c r="J13407">
        <v>6</v>
      </c>
      <c r="K13407">
        <v>1</v>
      </c>
    </row>
    <row r="13408" spans="1:13" hidden="1" x14ac:dyDescent="0.3">
      <c r="A13408" s="1" t="s">
        <v>13427</v>
      </c>
      <c r="B13408" s="1" t="s">
        <v>35</v>
      </c>
      <c r="J13408">
        <v>3</v>
      </c>
    </row>
    <row r="13409" spans="1:13" hidden="1" x14ac:dyDescent="0.3">
      <c r="A13409" s="1" t="s">
        <v>13428</v>
      </c>
      <c r="B13409" s="1" t="s">
        <v>35</v>
      </c>
      <c r="F13409">
        <v>1</v>
      </c>
    </row>
    <row r="13410" spans="1:13" hidden="1" x14ac:dyDescent="0.3">
      <c r="A13410" s="1" t="s">
        <v>13429</v>
      </c>
      <c r="B13410" s="1" t="s">
        <v>35</v>
      </c>
      <c r="J13410">
        <v>1</v>
      </c>
    </row>
    <row r="13411" spans="1:13" hidden="1" x14ac:dyDescent="0.3">
      <c r="A13411" s="1" t="s">
        <v>13430</v>
      </c>
      <c r="B13411" s="1" t="s">
        <v>35</v>
      </c>
      <c r="F13411">
        <v>1</v>
      </c>
      <c r="G13411">
        <v>1</v>
      </c>
      <c r="J13411">
        <v>1</v>
      </c>
    </row>
    <row r="13412" spans="1:13" hidden="1" x14ac:dyDescent="0.3">
      <c r="A13412" s="1" t="s">
        <v>13431</v>
      </c>
      <c r="B13412" s="1" t="s">
        <v>35</v>
      </c>
      <c r="E13412">
        <v>1</v>
      </c>
      <c r="G13412">
        <v>1</v>
      </c>
    </row>
    <row r="13413" spans="1:13" hidden="1" x14ac:dyDescent="0.3">
      <c r="A13413" s="1" t="s">
        <v>13432</v>
      </c>
      <c r="B13413" s="1" t="s">
        <v>35</v>
      </c>
      <c r="F13413">
        <v>1</v>
      </c>
      <c r="J13413">
        <v>2</v>
      </c>
      <c r="L13413">
        <v>1</v>
      </c>
      <c r="M13413">
        <v>1</v>
      </c>
    </row>
    <row r="13414" spans="1:13" hidden="1" x14ac:dyDescent="0.3">
      <c r="A13414" s="1" t="s">
        <v>13433</v>
      </c>
      <c r="B13414" s="1" t="s">
        <v>35</v>
      </c>
      <c r="D13414">
        <v>2</v>
      </c>
      <c r="F13414">
        <v>1</v>
      </c>
      <c r="G13414">
        <v>5</v>
      </c>
      <c r="J13414">
        <v>4</v>
      </c>
    </row>
    <row r="13415" spans="1:13" hidden="1" x14ac:dyDescent="0.3">
      <c r="A13415" s="1" t="s">
        <v>13434</v>
      </c>
      <c r="B13415" s="1" t="s">
        <v>35</v>
      </c>
      <c r="D13415">
        <v>1</v>
      </c>
      <c r="F13415">
        <v>1</v>
      </c>
      <c r="G13415">
        <v>2</v>
      </c>
      <c r="J13415">
        <v>4</v>
      </c>
    </row>
    <row r="13416" spans="1:13" hidden="1" x14ac:dyDescent="0.3">
      <c r="A13416" s="1" t="s">
        <v>13435</v>
      </c>
      <c r="B13416" s="1" t="s">
        <v>35</v>
      </c>
      <c r="F13416">
        <v>1</v>
      </c>
    </row>
    <row r="13417" spans="1:13" hidden="1" x14ac:dyDescent="0.3">
      <c r="A13417" s="1" t="s">
        <v>13436</v>
      </c>
      <c r="B13417" s="1" t="s">
        <v>35</v>
      </c>
      <c r="G13417">
        <v>3</v>
      </c>
      <c r="J13417">
        <v>1</v>
      </c>
    </row>
    <row r="13418" spans="1:13" hidden="1" x14ac:dyDescent="0.3">
      <c r="A13418" s="1" t="s">
        <v>13437</v>
      </c>
      <c r="B13418" s="1" t="s">
        <v>35</v>
      </c>
      <c r="F13418">
        <v>1</v>
      </c>
      <c r="G13418">
        <v>2</v>
      </c>
      <c r="J13418">
        <v>1</v>
      </c>
    </row>
    <row r="13419" spans="1:13" hidden="1" x14ac:dyDescent="0.3">
      <c r="A13419" s="1" t="s">
        <v>13438</v>
      </c>
      <c r="B13419" s="1" t="s">
        <v>35</v>
      </c>
      <c r="G13419">
        <v>1</v>
      </c>
    </row>
    <row r="13420" spans="1:13" hidden="1" x14ac:dyDescent="0.3">
      <c r="A13420" s="1" t="s">
        <v>13439</v>
      </c>
      <c r="B13420" s="1" t="s">
        <v>35</v>
      </c>
      <c r="D13420">
        <v>1</v>
      </c>
      <c r="F13420">
        <v>2</v>
      </c>
      <c r="G13420">
        <v>1</v>
      </c>
      <c r="J13420">
        <v>1</v>
      </c>
    </row>
    <row r="13421" spans="1:13" hidden="1" x14ac:dyDescent="0.3">
      <c r="A13421" s="1" t="s">
        <v>13440</v>
      </c>
      <c r="B13421" s="1" t="s">
        <v>35</v>
      </c>
      <c r="F13421">
        <v>2</v>
      </c>
      <c r="G13421">
        <v>2</v>
      </c>
    </row>
    <row r="13422" spans="1:13" hidden="1" x14ac:dyDescent="0.3">
      <c r="A13422" s="1" t="s">
        <v>13441</v>
      </c>
      <c r="B13422" s="1" t="s">
        <v>35</v>
      </c>
      <c r="D13422">
        <v>1</v>
      </c>
      <c r="F13422">
        <v>2</v>
      </c>
      <c r="G13422">
        <v>5</v>
      </c>
      <c r="J13422">
        <v>1</v>
      </c>
    </row>
    <row r="13423" spans="1:13" hidden="1" x14ac:dyDescent="0.3">
      <c r="A13423" s="1" t="s">
        <v>13442</v>
      </c>
      <c r="B13423" s="1" t="s">
        <v>35</v>
      </c>
      <c r="F13423">
        <v>1</v>
      </c>
      <c r="G13423">
        <v>3</v>
      </c>
      <c r="J13423">
        <v>2</v>
      </c>
    </row>
    <row r="13424" spans="1:13" hidden="1" x14ac:dyDescent="0.3">
      <c r="A13424" s="1" t="s">
        <v>13443</v>
      </c>
      <c r="B13424" s="1" t="s">
        <v>35</v>
      </c>
      <c r="F13424">
        <v>2</v>
      </c>
      <c r="G13424">
        <v>3</v>
      </c>
      <c r="K13424">
        <v>1</v>
      </c>
    </row>
    <row r="13425" spans="1:13" hidden="1" x14ac:dyDescent="0.3">
      <c r="A13425" s="1" t="s">
        <v>13444</v>
      </c>
      <c r="B13425" s="1" t="s">
        <v>35</v>
      </c>
      <c r="F13425">
        <v>1</v>
      </c>
    </row>
    <row r="13426" spans="1:13" hidden="1" x14ac:dyDescent="0.3">
      <c r="A13426" s="1" t="s">
        <v>13445</v>
      </c>
      <c r="B13426" s="1" t="s">
        <v>35</v>
      </c>
      <c r="G13426">
        <v>1</v>
      </c>
    </row>
    <row r="13427" spans="1:13" hidden="1" x14ac:dyDescent="0.3">
      <c r="A13427" s="1" t="s">
        <v>13446</v>
      </c>
      <c r="B13427" s="1" t="s">
        <v>35</v>
      </c>
      <c r="J13427">
        <v>2</v>
      </c>
      <c r="K13427">
        <v>1</v>
      </c>
      <c r="L13427">
        <v>1</v>
      </c>
    </row>
    <row r="13428" spans="1:13" hidden="1" x14ac:dyDescent="0.3">
      <c r="A13428" s="1" t="s">
        <v>13447</v>
      </c>
      <c r="B13428" s="1" t="s">
        <v>35</v>
      </c>
      <c r="D13428">
        <v>1</v>
      </c>
      <c r="F13428">
        <v>2</v>
      </c>
      <c r="G13428">
        <v>2</v>
      </c>
      <c r="J13428">
        <v>2</v>
      </c>
    </row>
    <row r="13429" spans="1:13" hidden="1" x14ac:dyDescent="0.3">
      <c r="A13429" s="1" t="s">
        <v>13448</v>
      </c>
      <c r="B13429" s="1" t="s">
        <v>35</v>
      </c>
      <c r="F13429">
        <v>1</v>
      </c>
    </row>
    <row r="13430" spans="1:13" hidden="1" x14ac:dyDescent="0.3">
      <c r="A13430" s="1" t="s">
        <v>13449</v>
      </c>
      <c r="B13430" s="1" t="s">
        <v>35</v>
      </c>
      <c r="F13430">
        <v>1</v>
      </c>
      <c r="G13430">
        <v>2</v>
      </c>
    </row>
    <row r="13431" spans="1:13" hidden="1" x14ac:dyDescent="0.3">
      <c r="A13431" s="1" t="s">
        <v>13450</v>
      </c>
      <c r="B13431" s="1" t="s">
        <v>35</v>
      </c>
      <c r="D13431">
        <v>1</v>
      </c>
      <c r="F13431">
        <v>2</v>
      </c>
      <c r="G13431">
        <v>5</v>
      </c>
      <c r="J13431">
        <v>1</v>
      </c>
      <c r="K13431">
        <v>1</v>
      </c>
      <c r="M13431">
        <v>2</v>
      </c>
    </row>
    <row r="13432" spans="1:13" hidden="1" x14ac:dyDescent="0.3">
      <c r="A13432" s="1" t="s">
        <v>13451</v>
      </c>
      <c r="B13432" s="1" t="s">
        <v>35</v>
      </c>
      <c r="D13432">
        <v>1</v>
      </c>
      <c r="F13432">
        <v>1</v>
      </c>
      <c r="G13432">
        <v>2</v>
      </c>
      <c r="J13432">
        <v>2</v>
      </c>
    </row>
    <row r="13433" spans="1:13" hidden="1" x14ac:dyDescent="0.3">
      <c r="A13433" s="1" t="s">
        <v>13452</v>
      </c>
      <c r="B13433" s="1" t="s">
        <v>35</v>
      </c>
      <c r="F13433">
        <v>2</v>
      </c>
      <c r="J13433">
        <v>2</v>
      </c>
    </row>
    <row r="13434" spans="1:13" hidden="1" x14ac:dyDescent="0.3">
      <c r="A13434" s="1" t="s">
        <v>13453</v>
      </c>
      <c r="B13434" s="1" t="s">
        <v>35</v>
      </c>
      <c r="G13434">
        <v>1</v>
      </c>
    </row>
    <row r="13435" spans="1:13" hidden="1" x14ac:dyDescent="0.3">
      <c r="A13435" s="1" t="s">
        <v>13454</v>
      </c>
      <c r="B13435" s="1" t="s">
        <v>35</v>
      </c>
      <c r="D13435">
        <v>1</v>
      </c>
      <c r="G13435">
        <v>4</v>
      </c>
    </row>
    <row r="13436" spans="1:13" hidden="1" x14ac:dyDescent="0.3">
      <c r="A13436" s="1" t="s">
        <v>13455</v>
      </c>
      <c r="B13436" s="1" t="s">
        <v>35</v>
      </c>
      <c r="G13436">
        <v>1</v>
      </c>
    </row>
    <row r="13437" spans="1:13" hidden="1" x14ac:dyDescent="0.3">
      <c r="A13437" s="1" t="s">
        <v>13456</v>
      </c>
      <c r="B13437" s="1" t="s">
        <v>35</v>
      </c>
      <c r="F13437">
        <v>1</v>
      </c>
      <c r="G13437">
        <v>3</v>
      </c>
      <c r="J13437">
        <v>1</v>
      </c>
      <c r="K13437">
        <v>1</v>
      </c>
    </row>
    <row r="13438" spans="1:13" hidden="1" x14ac:dyDescent="0.3">
      <c r="A13438" s="1" t="s">
        <v>13457</v>
      </c>
      <c r="B13438" s="1" t="s">
        <v>35</v>
      </c>
      <c r="E13438">
        <v>1</v>
      </c>
      <c r="G13438">
        <v>3</v>
      </c>
      <c r="J13438">
        <v>1</v>
      </c>
    </row>
    <row r="13439" spans="1:13" hidden="1" x14ac:dyDescent="0.3">
      <c r="A13439" s="1" t="s">
        <v>13458</v>
      </c>
      <c r="B13439" s="1" t="s">
        <v>35</v>
      </c>
      <c r="F13439">
        <v>1</v>
      </c>
      <c r="G13439">
        <v>3</v>
      </c>
    </row>
    <row r="13440" spans="1:13" hidden="1" x14ac:dyDescent="0.3">
      <c r="A13440" s="1" t="s">
        <v>13459</v>
      </c>
      <c r="B13440" s="1" t="s">
        <v>35</v>
      </c>
      <c r="D13440">
        <v>1</v>
      </c>
      <c r="F13440">
        <v>2</v>
      </c>
      <c r="G13440">
        <v>3</v>
      </c>
    </row>
    <row r="13441" spans="1:13" hidden="1" x14ac:dyDescent="0.3">
      <c r="A13441" s="1" t="s">
        <v>13460</v>
      </c>
      <c r="B13441" s="1" t="s">
        <v>35</v>
      </c>
      <c r="F13441">
        <v>1</v>
      </c>
    </row>
    <row r="13442" spans="1:13" hidden="1" x14ac:dyDescent="0.3">
      <c r="A13442" s="1" t="s">
        <v>13461</v>
      </c>
      <c r="B13442" s="1" t="s">
        <v>35</v>
      </c>
      <c r="G13442">
        <v>1</v>
      </c>
    </row>
    <row r="13443" spans="1:13" hidden="1" x14ac:dyDescent="0.3">
      <c r="A13443" s="1" t="s">
        <v>13462</v>
      </c>
      <c r="B13443" s="1" t="s">
        <v>35</v>
      </c>
      <c r="F13443">
        <v>1</v>
      </c>
      <c r="G13443">
        <v>1</v>
      </c>
    </row>
    <row r="13444" spans="1:13" hidden="1" x14ac:dyDescent="0.3">
      <c r="A13444" s="1" t="s">
        <v>13463</v>
      </c>
      <c r="B13444" s="1" t="s">
        <v>35</v>
      </c>
      <c r="F13444">
        <v>1</v>
      </c>
      <c r="G13444">
        <v>4</v>
      </c>
    </row>
    <row r="13445" spans="1:13" hidden="1" x14ac:dyDescent="0.3">
      <c r="A13445" s="1" t="s">
        <v>13464</v>
      </c>
      <c r="B13445" s="1" t="s">
        <v>35</v>
      </c>
      <c r="F13445">
        <v>1</v>
      </c>
      <c r="G13445">
        <v>3</v>
      </c>
      <c r="J13445">
        <v>1</v>
      </c>
      <c r="L13445">
        <v>1</v>
      </c>
    </row>
    <row r="13446" spans="1:13" hidden="1" x14ac:dyDescent="0.3">
      <c r="A13446" s="1" t="s">
        <v>13465</v>
      </c>
      <c r="B13446" s="1" t="s">
        <v>35</v>
      </c>
      <c r="F13446">
        <v>3</v>
      </c>
      <c r="G13446">
        <v>2</v>
      </c>
      <c r="L13446">
        <v>1</v>
      </c>
    </row>
    <row r="13447" spans="1:13" hidden="1" x14ac:dyDescent="0.3">
      <c r="A13447" s="1" t="s">
        <v>13466</v>
      </c>
      <c r="B13447" s="1" t="s">
        <v>35</v>
      </c>
      <c r="F13447">
        <v>3</v>
      </c>
      <c r="G13447">
        <v>3</v>
      </c>
      <c r="J13447">
        <v>2</v>
      </c>
      <c r="K13447">
        <v>1</v>
      </c>
    </row>
    <row r="13448" spans="1:13" hidden="1" x14ac:dyDescent="0.3">
      <c r="A13448" s="1" t="s">
        <v>13467</v>
      </c>
      <c r="B13448" s="1" t="s">
        <v>35</v>
      </c>
      <c r="F13448">
        <v>1</v>
      </c>
      <c r="G13448">
        <v>3</v>
      </c>
      <c r="J13448">
        <v>2</v>
      </c>
    </row>
    <row r="13449" spans="1:13" hidden="1" x14ac:dyDescent="0.3">
      <c r="A13449" s="1" t="s">
        <v>13468</v>
      </c>
      <c r="B13449" s="1" t="s">
        <v>35</v>
      </c>
      <c r="G13449">
        <v>1</v>
      </c>
      <c r="J13449">
        <v>1</v>
      </c>
      <c r="M13449">
        <v>2</v>
      </c>
    </row>
    <row r="13450" spans="1:13" hidden="1" x14ac:dyDescent="0.3">
      <c r="A13450" s="1" t="s">
        <v>13469</v>
      </c>
      <c r="B13450" s="1" t="s">
        <v>35</v>
      </c>
      <c r="D13450">
        <v>1</v>
      </c>
      <c r="F13450">
        <v>3</v>
      </c>
      <c r="G13450">
        <v>3</v>
      </c>
    </row>
    <row r="13451" spans="1:13" hidden="1" x14ac:dyDescent="0.3">
      <c r="A13451" s="1" t="s">
        <v>13470</v>
      </c>
      <c r="B13451" s="1" t="s">
        <v>35</v>
      </c>
      <c r="F13451">
        <v>3</v>
      </c>
      <c r="G13451">
        <v>5</v>
      </c>
    </row>
    <row r="13452" spans="1:13" hidden="1" x14ac:dyDescent="0.3">
      <c r="A13452" s="1" t="s">
        <v>13471</v>
      </c>
      <c r="B13452" s="1" t="s">
        <v>35</v>
      </c>
      <c r="J13452">
        <v>1</v>
      </c>
    </row>
    <row r="13453" spans="1:13" hidden="1" x14ac:dyDescent="0.3">
      <c r="A13453" s="1" t="s">
        <v>13472</v>
      </c>
      <c r="B13453" s="1" t="s">
        <v>35</v>
      </c>
      <c r="K13453">
        <v>1</v>
      </c>
    </row>
    <row r="13454" spans="1:13" hidden="1" x14ac:dyDescent="0.3">
      <c r="A13454" s="1" t="s">
        <v>13473</v>
      </c>
      <c r="B13454" s="1" t="s">
        <v>35</v>
      </c>
      <c r="J13454">
        <v>4</v>
      </c>
      <c r="K13454">
        <v>2</v>
      </c>
    </row>
    <row r="13455" spans="1:13" hidden="1" x14ac:dyDescent="0.3">
      <c r="A13455" s="1" t="s">
        <v>13474</v>
      </c>
      <c r="B13455" s="1" t="s">
        <v>35</v>
      </c>
      <c r="J13455">
        <v>1</v>
      </c>
      <c r="K13455">
        <v>1</v>
      </c>
    </row>
    <row r="13456" spans="1:13" hidden="1" x14ac:dyDescent="0.3">
      <c r="A13456" s="1" t="s">
        <v>13475</v>
      </c>
      <c r="B13456" s="1" t="s">
        <v>35</v>
      </c>
      <c r="J13456">
        <v>3</v>
      </c>
    </row>
    <row r="13457" spans="1:13" hidden="1" x14ac:dyDescent="0.3">
      <c r="A13457" s="1" t="s">
        <v>13476</v>
      </c>
      <c r="B13457" s="1" t="s">
        <v>35</v>
      </c>
      <c r="J13457">
        <v>1</v>
      </c>
    </row>
    <row r="13458" spans="1:13" hidden="1" x14ac:dyDescent="0.3">
      <c r="A13458" s="1" t="s">
        <v>13477</v>
      </c>
      <c r="B13458" s="1" t="s">
        <v>35</v>
      </c>
      <c r="F13458">
        <v>1</v>
      </c>
      <c r="G13458">
        <v>2</v>
      </c>
      <c r="J13458">
        <v>4</v>
      </c>
      <c r="K13458">
        <v>1</v>
      </c>
    </row>
    <row r="13459" spans="1:13" hidden="1" x14ac:dyDescent="0.3">
      <c r="A13459" s="1" t="s">
        <v>13478</v>
      </c>
      <c r="B13459" s="1" t="s">
        <v>35</v>
      </c>
      <c r="J13459">
        <v>1</v>
      </c>
    </row>
    <row r="13460" spans="1:13" hidden="1" x14ac:dyDescent="0.3">
      <c r="A13460" s="1" t="s">
        <v>13479</v>
      </c>
      <c r="B13460" s="1" t="s">
        <v>35</v>
      </c>
      <c r="J13460">
        <v>1</v>
      </c>
    </row>
    <row r="13461" spans="1:13" hidden="1" x14ac:dyDescent="0.3">
      <c r="A13461" s="1" t="s">
        <v>13480</v>
      </c>
      <c r="B13461" s="1" t="s">
        <v>35</v>
      </c>
      <c r="F13461">
        <v>1</v>
      </c>
      <c r="G13461">
        <v>2</v>
      </c>
      <c r="J13461">
        <v>2</v>
      </c>
      <c r="K13461">
        <v>1</v>
      </c>
    </row>
    <row r="13462" spans="1:13" hidden="1" x14ac:dyDescent="0.3">
      <c r="A13462" s="1" t="s">
        <v>13481</v>
      </c>
      <c r="B13462" s="1" t="s">
        <v>35</v>
      </c>
      <c r="F13462">
        <v>1</v>
      </c>
      <c r="G13462">
        <v>6</v>
      </c>
    </row>
    <row r="13463" spans="1:13" hidden="1" x14ac:dyDescent="0.3">
      <c r="A13463" s="1" t="s">
        <v>13482</v>
      </c>
      <c r="B13463" s="1" t="s">
        <v>35</v>
      </c>
      <c r="F13463">
        <v>1</v>
      </c>
      <c r="G13463">
        <v>2</v>
      </c>
      <c r="J13463">
        <v>1</v>
      </c>
    </row>
    <row r="13464" spans="1:13" hidden="1" x14ac:dyDescent="0.3">
      <c r="A13464" s="1" t="s">
        <v>13483</v>
      </c>
      <c r="B13464" s="1" t="s">
        <v>35</v>
      </c>
      <c r="F13464">
        <v>5</v>
      </c>
      <c r="G13464">
        <v>2</v>
      </c>
      <c r="J13464">
        <v>1</v>
      </c>
    </row>
    <row r="13465" spans="1:13" hidden="1" x14ac:dyDescent="0.3">
      <c r="A13465" s="1" t="s">
        <v>13484</v>
      </c>
      <c r="B13465" s="1" t="s">
        <v>35</v>
      </c>
      <c r="F13465">
        <v>3</v>
      </c>
      <c r="G13465">
        <v>1</v>
      </c>
      <c r="J13465">
        <v>2</v>
      </c>
    </row>
    <row r="13466" spans="1:13" hidden="1" x14ac:dyDescent="0.3">
      <c r="A13466" s="1" t="s">
        <v>13485</v>
      </c>
      <c r="B13466" s="1" t="s">
        <v>35</v>
      </c>
      <c r="D13466">
        <v>1</v>
      </c>
      <c r="J13466">
        <v>2</v>
      </c>
    </row>
    <row r="13467" spans="1:13" hidden="1" x14ac:dyDescent="0.3">
      <c r="A13467" s="1" t="s">
        <v>13486</v>
      </c>
      <c r="B13467" s="1" t="s">
        <v>35</v>
      </c>
      <c r="K13467">
        <v>1</v>
      </c>
    </row>
    <row r="13468" spans="1:13" hidden="1" x14ac:dyDescent="0.3">
      <c r="A13468" s="1" t="s">
        <v>13487</v>
      </c>
      <c r="B13468" s="1" t="s">
        <v>35</v>
      </c>
      <c r="G13468">
        <v>1</v>
      </c>
    </row>
    <row r="13469" spans="1:13" hidden="1" x14ac:dyDescent="0.3">
      <c r="A13469" s="1" t="s">
        <v>13488</v>
      </c>
      <c r="B13469" s="1" t="s">
        <v>35</v>
      </c>
      <c r="D13469">
        <v>1</v>
      </c>
      <c r="F13469">
        <v>1</v>
      </c>
      <c r="G13469">
        <v>2</v>
      </c>
      <c r="J13469">
        <v>1</v>
      </c>
      <c r="M13469">
        <v>1</v>
      </c>
    </row>
    <row r="13470" spans="1:13" hidden="1" x14ac:dyDescent="0.3">
      <c r="A13470" s="1" t="s">
        <v>13489</v>
      </c>
      <c r="B13470" s="1" t="s">
        <v>35</v>
      </c>
      <c r="G13470">
        <v>3</v>
      </c>
    </row>
    <row r="13471" spans="1:13" hidden="1" x14ac:dyDescent="0.3">
      <c r="A13471" s="1" t="s">
        <v>13490</v>
      </c>
      <c r="B13471" s="1" t="s">
        <v>35</v>
      </c>
      <c r="F13471">
        <v>1</v>
      </c>
      <c r="J13471">
        <v>1</v>
      </c>
    </row>
    <row r="13472" spans="1:13" hidden="1" x14ac:dyDescent="0.3">
      <c r="A13472" s="1" t="s">
        <v>13491</v>
      </c>
      <c r="B13472" s="1" t="s">
        <v>35</v>
      </c>
      <c r="F13472">
        <v>4</v>
      </c>
      <c r="G13472">
        <v>4</v>
      </c>
      <c r="J13472">
        <v>3</v>
      </c>
    </row>
    <row r="13473" spans="1:13" hidden="1" x14ac:dyDescent="0.3">
      <c r="A13473" s="1" t="s">
        <v>13492</v>
      </c>
      <c r="B13473" s="1" t="s">
        <v>35</v>
      </c>
      <c r="F13473">
        <v>2</v>
      </c>
    </row>
    <row r="13474" spans="1:13" hidden="1" x14ac:dyDescent="0.3">
      <c r="A13474" s="1" t="s">
        <v>13493</v>
      </c>
      <c r="B13474" s="1" t="s">
        <v>35</v>
      </c>
      <c r="D13474">
        <v>1</v>
      </c>
      <c r="F13474">
        <v>3</v>
      </c>
      <c r="G13474">
        <v>2</v>
      </c>
      <c r="J13474">
        <v>1</v>
      </c>
      <c r="K13474">
        <v>1</v>
      </c>
    </row>
    <row r="13475" spans="1:13" hidden="1" x14ac:dyDescent="0.3">
      <c r="A13475" s="1" t="s">
        <v>13494</v>
      </c>
      <c r="B13475" s="1" t="s">
        <v>35</v>
      </c>
      <c r="J13475">
        <v>1</v>
      </c>
    </row>
    <row r="13476" spans="1:13" hidden="1" x14ac:dyDescent="0.3">
      <c r="A13476" s="1" t="s">
        <v>13495</v>
      </c>
      <c r="B13476" s="1" t="s">
        <v>35</v>
      </c>
      <c r="F13476">
        <v>1</v>
      </c>
    </row>
    <row r="13477" spans="1:13" hidden="1" x14ac:dyDescent="0.3">
      <c r="A13477" s="1" t="s">
        <v>13496</v>
      </c>
      <c r="B13477" s="1" t="s">
        <v>35</v>
      </c>
      <c r="G13477">
        <v>1</v>
      </c>
    </row>
    <row r="13478" spans="1:13" hidden="1" x14ac:dyDescent="0.3">
      <c r="A13478" s="1" t="s">
        <v>13497</v>
      </c>
      <c r="B13478" s="1" t="s">
        <v>35</v>
      </c>
      <c r="F13478">
        <v>1</v>
      </c>
      <c r="G13478">
        <v>6</v>
      </c>
      <c r="L13478">
        <v>1</v>
      </c>
    </row>
    <row r="13479" spans="1:13" hidden="1" x14ac:dyDescent="0.3">
      <c r="A13479" s="1" t="s">
        <v>13498</v>
      </c>
      <c r="B13479" s="1" t="s">
        <v>35</v>
      </c>
      <c r="F13479">
        <v>2</v>
      </c>
      <c r="G13479">
        <v>3</v>
      </c>
      <c r="J13479">
        <v>1</v>
      </c>
    </row>
    <row r="13480" spans="1:13" hidden="1" x14ac:dyDescent="0.3">
      <c r="A13480" s="1" t="s">
        <v>13499</v>
      </c>
      <c r="B13480" s="1" t="s">
        <v>35</v>
      </c>
      <c r="G13480">
        <v>2</v>
      </c>
    </row>
    <row r="13481" spans="1:13" hidden="1" x14ac:dyDescent="0.3">
      <c r="A13481" s="1" t="s">
        <v>13500</v>
      </c>
      <c r="B13481" s="1" t="s">
        <v>35</v>
      </c>
      <c r="F13481">
        <v>2</v>
      </c>
      <c r="G13481">
        <v>2</v>
      </c>
      <c r="J13481">
        <v>1</v>
      </c>
    </row>
    <row r="13482" spans="1:13" hidden="1" x14ac:dyDescent="0.3">
      <c r="A13482" s="1" t="s">
        <v>13501</v>
      </c>
      <c r="B13482" s="1" t="s">
        <v>35</v>
      </c>
      <c r="F13482">
        <v>1</v>
      </c>
      <c r="G13482">
        <v>3</v>
      </c>
      <c r="J13482">
        <v>1</v>
      </c>
    </row>
    <row r="13483" spans="1:13" hidden="1" x14ac:dyDescent="0.3">
      <c r="A13483" s="1" t="s">
        <v>13502</v>
      </c>
      <c r="B13483" s="1" t="s">
        <v>35</v>
      </c>
      <c r="D13483">
        <v>2</v>
      </c>
      <c r="F13483">
        <v>1</v>
      </c>
      <c r="J13483">
        <v>1</v>
      </c>
      <c r="K13483">
        <v>2</v>
      </c>
    </row>
    <row r="13484" spans="1:13" hidden="1" x14ac:dyDescent="0.3">
      <c r="A13484" s="1" t="s">
        <v>13503</v>
      </c>
      <c r="B13484" s="1" t="s">
        <v>35</v>
      </c>
      <c r="F13484">
        <v>1</v>
      </c>
      <c r="J13484">
        <v>1</v>
      </c>
    </row>
    <row r="13485" spans="1:13" hidden="1" x14ac:dyDescent="0.3">
      <c r="A13485" s="1" t="s">
        <v>13504</v>
      </c>
      <c r="B13485" s="1" t="s">
        <v>35</v>
      </c>
      <c r="J13485">
        <v>1</v>
      </c>
    </row>
    <row r="13486" spans="1:13" hidden="1" x14ac:dyDescent="0.3">
      <c r="A13486" s="1" t="s">
        <v>13505</v>
      </c>
      <c r="B13486" s="1" t="s">
        <v>35</v>
      </c>
      <c r="D13486">
        <v>1</v>
      </c>
      <c r="G13486">
        <v>2</v>
      </c>
      <c r="J13486">
        <v>2</v>
      </c>
    </row>
    <row r="13487" spans="1:13" hidden="1" x14ac:dyDescent="0.3">
      <c r="A13487" s="1" t="s">
        <v>13506</v>
      </c>
      <c r="B13487" s="1" t="s">
        <v>35</v>
      </c>
      <c r="F13487">
        <v>1</v>
      </c>
      <c r="G13487">
        <v>7</v>
      </c>
      <c r="J13487">
        <v>1</v>
      </c>
      <c r="M13487">
        <v>1</v>
      </c>
    </row>
    <row r="13488" spans="1:13" hidden="1" x14ac:dyDescent="0.3">
      <c r="A13488" s="1" t="s">
        <v>13507</v>
      </c>
      <c r="B13488" s="1" t="s">
        <v>35</v>
      </c>
      <c r="D13488">
        <v>1</v>
      </c>
      <c r="E13488">
        <v>1</v>
      </c>
      <c r="F13488">
        <v>1</v>
      </c>
    </row>
    <row r="13489" spans="1:13" hidden="1" x14ac:dyDescent="0.3">
      <c r="A13489" s="1" t="s">
        <v>13508</v>
      </c>
      <c r="B13489" s="1" t="s">
        <v>35</v>
      </c>
      <c r="G13489">
        <v>2</v>
      </c>
      <c r="J13489">
        <v>2</v>
      </c>
      <c r="L13489">
        <v>1</v>
      </c>
    </row>
    <row r="13490" spans="1:13" hidden="1" x14ac:dyDescent="0.3">
      <c r="A13490" s="1" t="s">
        <v>13509</v>
      </c>
      <c r="B13490" s="1" t="s">
        <v>35</v>
      </c>
      <c r="F13490">
        <v>1</v>
      </c>
      <c r="J13490">
        <v>1</v>
      </c>
    </row>
    <row r="13491" spans="1:13" hidden="1" x14ac:dyDescent="0.3">
      <c r="A13491" s="1" t="s">
        <v>13510</v>
      </c>
      <c r="B13491" s="1" t="s">
        <v>35</v>
      </c>
      <c r="F13491">
        <v>2</v>
      </c>
      <c r="G13491">
        <v>1</v>
      </c>
      <c r="J13491">
        <v>4</v>
      </c>
      <c r="L13491">
        <v>1</v>
      </c>
    </row>
    <row r="13492" spans="1:13" hidden="1" x14ac:dyDescent="0.3">
      <c r="A13492" s="1" t="s">
        <v>13511</v>
      </c>
      <c r="B13492" s="1" t="s">
        <v>35</v>
      </c>
      <c r="D13492">
        <v>1</v>
      </c>
      <c r="F13492">
        <v>1</v>
      </c>
      <c r="G13492">
        <v>1</v>
      </c>
      <c r="J13492">
        <v>1</v>
      </c>
      <c r="K13492">
        <v>1</v>
      </c>
    </row>
    <row r="13493" spans="1:13" hidden="1" x14ac:dyDescent="0.3">
      <c r="A13493" s="1" t="s">
        <v>13512</v>
      </c>
      <c r="B13493" s="1" t="s">
        <v>35</v>
      </c>
      <c r="D13493">
        <v>1</v>
      </c>
    </row>
    <row r="13494" spans="1:13" hidden="1" x14ac:dyDescent="0.3">
      <c r="A13494" s="1" t="s">
        <v>13513</v>
      </c>
      <c r="B13494" s="1" t="s">
        <v>35</v>
      </c>
      <c r="F13494">
        <v>5</v>
      </c>
      <c r="G13494">
        <v>2</v>
      </c>
      <c r="J13494">
        <v>1</v>
      </c>
      <c r="L13494">
        <v>1</v>
      </c>
    </row>
    <row r="13495" spans="1:13" hidden="1" x14ac:dyDescent="0.3">
      <c r="A13495" s="1" t="s">
        <v>13514</v>
      </c>
      <c r="B13495" s="1" t="s">
        <v>35</v>
      </c>
      <c r="F13495">
        <v>1</v>
      </c>
      <c r="J13495">
        <v>1</v>
      </c>
    </row>
    <row r="13496" spans="1:13" hidden="1" x14ac:dyDescent="0.3">
      <c r="A13496" s="1" t="s">
        <v>13515</v>
      </c>
      <c r="B13496" s="1" t="s">
        <v>35</v>
      </c>
      <c r="J13496">
        <v>1</v>
      </c>
    </row>
    <row r="13497" spans="1:13" hidden="1" x14ac:dyDescent="0.3">
      <c r="A13497" s="1" t="s">
        <v>13516</v>
      </c>
      <c r="B13497" s="1" t="s">
        <v>35</v>
      </c>
      <c r="E13497">
        <v>1</v>
      </c>
      <c r="F13497">
        <v>1</v>
      </c>
      <c r="G13497">
        <v>5</v>
      </c>
      <c r="J13497">
        <v>2</v>
      </c>
      <c r="K13497">
        <v>1</v>
      </c>
    </row>
    <row r="13498" spans="1:13" hidden="1" x14ac:dyDescent="0.3">
      <c r="A13498" s="1" t="s">
        <v>13517</v>
      </c>
      <c r="B13498" s="1" t="s">
        <v>35</v>
      </c>
      <c r="F13498">
        <v>1</v>
      </c>
      <c r="G13498">
        <v>1</v>
      </c>
      <c r="J13498">
        <v>2</v>
      </c>
      <c r="M13498">
        <v>1</v>
      </c>
    </row>
    <row r="13499" spans="1:13" hidden="1" x14ac:dyDescent="0.3">
      <c r="A13499" s="1" t="s">
        <v>13518</v>
      </c>
      <c r="B13499" s="1" t="s">
        <v>35</v>
      </c>
      <c r="D13499">
        <v>1</v>
      </c>
      <c r="J13499">
        <v>3</v>
      </c>
      <c r="L13499">
        <v>1</v>
      </c>
    </row>
    <row r="13500" spans="1:13" hidden="1" x14ac:dyDescent="0.3">
      <c r="A13500" s="1" t="s">
        <v>13519</v>
      </c>
      <c r="B13500" s="1" t="s">
        <v>35</v>
      </c>
      <c r="G13500">
        <v>1</v>
      </c>
    </row>
    <row r="13501" spans="1:13" hidden="1" x14ac:dyDescent="0.3">
      <c r="A13501" s="1" t="s">
        <v>13520</v>
      </c>
      <c r="B13501" s="1" t="s">
        <v>35</v>
      </c>
      <c r="F13501">
        <v>1</v>
      </c>
    </row>
    <row r="13502" spans="1:13" hidden="1" x14ac:dyDescent="0.3">
      <c r="A13502" s="1" t="s">
        <v>13521</v>
      </c>
      <c r="B13502" s="1" t="s">
        <v>35</v>
      </c>
      <c r="F13502">
        <v>1</v>
      </c>
      <c r="G13502">
        <v>1</v>
      </c>
      <c r="J13502">
        <v>1</v>
      </c>
    </row>
    <row r="13503" spans="1:13" hidden="1" x14ac:dyDescent="0.3">
      <c r="A13503" s="1" t="s">
        <v>13522</v>
      </c>
      <c r="B13503" s="1" t="s">
        <v>35</v>
      </c>
      <c r="F13503">
        <v>2</v>
      </c>
      <c r="G13503">
        <v>3</v>
      </c>
      <c r="J13503">
        <v>2</v>
      </c>
      <c r="L13503">
        <v>1</v>
      </c>
    </row>
    <row r="13504" spans="1:13" hidden="1" x14ac:dyDescent="0.3">
      <c r="A13504" s="1" t="s">
        <v>13523</v>
      </c>
      <c r="B13504" s="1" t="s">
        <v>35</v>
      </c>
      <c r="G13504">
        <v>2</v>
      </c>
      <c r="M13504">
        <v>1</v>
      </c>
    </row>
    <row r="13505" spans="1:12" hidden="1" x14ac:dyDescent="0.3">
      <c r="A13505" s="1" t="s">
        <v>13524</v>
      </c>
      <c r="B13505" s="1" t="s">
        <v>35</v>
      </c>
      <c r="D13505">
        <v>1</v>
      </c>
      <c r="F13505">
        <v>1</v>
      </c>
      <c r="G13505">
        <v>2</v>
      </c>
      <c r="J13505">
        <v>1</v>
      </c>
      <c r="K13505">
        <v>1</v>
      </c>
    </row>
    <row r="13506" spans="1:12" hidden="1" x14ac:dyDescent="0.3">
      <c r="A13506" s="1" t="s">
        <v>13525</v>
      </c>
      <c r="B13506" s="1" t="s">
        <v>35</v>
      </c>
      <c r="D13506">
        <v>1</v>
      </c>
      <c r="F13506">
        <v>5</v>
      </c>
      <c r="G13506">
        <v>4</v>
      </c>
      <c r="J13506">
        <v>3</v>
      </c>
    </row>
    <row r="13507" spans="1:12" hidden="1" x14ac:dyDescent="0.3">
      <c r="A13507" s="1" t="s">
        <v>13526</v>
      </c>
      <c r="B13507" s="1" t="s">
        <v>35</v>
      </c>
      <c r="J13507">
        <v>1</v>
      </c>
      <c r="L13507">
        <v>1</v>
      </c>
    </row>
    <row r="13508" spans="1:12" hidden="1" x14ac:dyDescent="0.3">
      <c r="A13508" s="1" t="s">
        <v>13527</v>
      </c>
      <c r="B13508" s="1" t="s">
        <v>35</v>
      </c>
      <c r="F13508">
        <v>2</v>
      </c>
      <c r="G13508">
        <v>2</v>
      </c>
    </row>
    <row r="13509" spans="1:12" hidden="1" x14ac:dyDescent="0.3">
      <c r="A13509" s="1" t="s">
        <v>13528</v>
      </c>
      <c r="B13509" s="1" t="s">
        <v>35</v>
      </c>
      <c r="F13509">
        <v>4</v>
      </c>
      <c r="G13509">
        <v>5</v>
      </c>
      <c r="J13509">
        <v>1</v>
      </c>
    </row>
    <row r="13510" spans="1:12" hidden="1" x14ac:dyDescent="0.3">
      <c r="A13510" s="1" t="s">
        <v>13529</v>
      </c>
      <c r="B13510" s="1" t="s">
        <v>35</v>
      </c>
      <c r="F13510">
        <v>4</v>
      </c>
      <c r="G13510">
        <v>2</v>
      </c>
      <c r="K13510">
        <v>1</v>
      </c>
    </row>
    <row r="13511" spans="1:12" hidden="1" x14ac:dyDescent="0.3">
      <c r="A13511" s="1" t="s">
        <v>13530</v>
      </c>
      <c r="B13511" s="1" t="s">
        <v>35</v>
      </c>
      <c r="D13511">
        <v>1</v>
      </c>
      <c r="F13511">
        <v>3</v>
      </c>
      <c r="G13511">
        <v>5</v>
      </c>
      <c r="J13511">
        <v>1</v>
      </c>
    </row>
    <row r="13512" spans="1:12" hidden="1" x14ac:dyDescent="0.3">
      <c r="A13512" s="1" t="s">
        <v>13531</v>
      </c>
      <c r="B13512" s="1" t="s">
        <v>35</v>
      </c>
      <c r="F13512">
        <v>1</v>
      </c>
      <c r="G13512">
        <v>5</v>
      </c>
      <c r="J13512">
        <v>1</v>
      </c>
    </row>
    <row r="13513" spans="1:12" hidden="1" x14ac:dyDescent="0.3">
      <c r="A13513" s="1" t="s">
        <v>13532</v>
      </c>
      <c r="B13513" s="1" t="s">
        <v>35</v>
      </c>
      <c r="D13513">
        <v>1</v>
      </c>
      <c r="F13513">
        <v>1</v>
      </c>
      <c r="G13513">
        <v>3</v>
      </c>
    </row>
    <row r="13514" spans="1:12" hidden="1" x14ac:dyDescent="0.3">
      <c r="A13514" s="1" t="s">
        <v>13533</v>
      </c>
      <c r="B13514" s="1" t="s">
        <v>35</v>
      </c>
      <c r="F13514">
        <v>2</v>
      </c>
      <c r="G13514">
        <v>5</v>
      </c>
    </row>
    <row r="13515" spans="1:12" hidden="1" x14ac:dyDescent="0.3">
      <c r="A13515" s="1" t="s">
        <v>13534</v>
      </c>
      <c r="B13515" s="1" t="s">
        <v>35</v>
      </c>
      <c r="F13515">
        <v>1</v>
      </c>
    </row>
    <row r="13516" spans="1:12" hidden="1" x14ac:dyDescent="0.3">
      <c r="A13516" s="1" t="s">
        <v>13535</v>
      </c>
      <c r="B13516" s="1" t="s">
        <v>35</v>
      </c>
      <c r="G13516">
        <v>1</v>
      </c>
    </row>
    <row r="13517" spans="1:12" hidden="1" x14ac:dyDescent="0.3">
      <c r="A13517" s="1" t="s">
        <v>13536</v>
      </c>
      <c r="B13517" s="1" t="s">
        <v>35</v>
      </c>
      <c r="J13517">
        <v>2</v>
      </c>
    </row>
    <row r="13518" spans="1:12" hidden="1" x14ac:dyDescent="0.3">
      <c r="A13518" s="1" t="s">
        <v>13537</v>
      </c>
      <c r="B13518" s="1" t="s">
        <v>35</v>
      </c>
      <c r="F13518">
        <v>1</v>
      </c>
      <c r="J13518">
        <v>1</v>
      </c>
    </row>
    <row r="13519" spans="1:12" hidden="1" x14ac:dyDescent="0.3">
      <c r="A13519" s="1" t="s">
        <v>13538</v>
      </c>
      <c r="B13519" s="1" t="s">
        <v>35</v>
      </c>
      <c r="F13519">
        <v>1</v>
      </c>
      <c r="G13519">
        <v>1</v>
      </c>
      <c r="J13519">
        <v>1</v>
      </c>
    </row>
    <row r="13520" spans="1:12" hidden="1" x14ac:dyDescent="0.3">
      <c r="A13520" s="1" t="s">
        <v>13539</v>
      </c>
      <c r="B13520" s="1" t="s">
        <v>35</v>
      </c>
      <c r="G13520">
        <v>1</v>
      </c>
    </row>
    <row r="13521" spans="1:13" hidden="1" x14ac:dyDescent="0.3">
      <c r="A13521" s="1" t="s">
        <v>13540</v>
      </c>
      <c r="B13521" s="1" t="s">
        <v>35</v>
      </c>
      <c r="F13521">
        <v>1</v>
      </c>
      <c r="G13521">
        <v>2</v>
      </c>
      <c r="J13521">
        <v>1</v>
      </c>
      <c r="M13521">
        <v>1</v>
      </c>
    </row>
    <row r="13522" spans="1:13" hidden="1" x14ac:dyDescent="0.3">
      <c r="A13522" s="1" t="s">
        <v>13541</v>
      </c>
      <c r="B13522" s="1" t="s">
        <v>35</v>
      </c>
      <c r="G13522">
        <v>3</v>
      </c>
      <c r="K13522">
        <v>1</v>
      </c>
      <c r="L13522">
        <v>1</v>
      </c>
    </row>
    <row r="13523" spans="1:13" hidden="1" x14ac:dyDescent="0.3">
      <c r="A13523" s="1" t="s">
        <v>13542</v>
      </c>
      <c r="B13523" s="1" t="s">
        <v>35</v>
      </c>
      <c r="F13523">
        <v>4</v>
      </c>
      <c r="J13523">
        <v>4</v>
      </c>
      <c r="K13523">
        <v>1</v>
      </c>
    </row>
    <row r="13524" spans="1:13" hidden="1" x14ac:dyDescent="0.3">
      <c r="A13524" s="1" t="s">
        <v>13543</v>
      </c>
      <c r="B13524" s="1" t="s">
        <v>35</v>
      </c>
      <c r="G13524">
        <v>2</v>
      </c>
      <c r="J13524">
        <v>2</v>
      </c>
    </row>
    <row r="13525" spans="1:13" hidden="1" x14ac:dyDescent="0.3">
      <c r="A13525" s="1" t="s">
        <v>13544</v>
      </c>
      <c r="B13525" s="1" t="s">
        <v>35</v>
      </c>
      <c r="J13525">
        <v>1</v>
      </c>
    </row>
    <row r="13526" spans="1:13" hidden="1" x14ac:dyDescent="0.3">
      <c r="A13526" s="1" t="s">
        <v>13545</v>
      </c>
      <c r="B13526" s="1" t="s">
        <v>35</v>
      </c>
      <c r="F13526">
        <v>1</v>
      </c>
    </row>
    <row r="13527" spans="1:13" hidden="1" x14ac:dyDescent="0.3">
      <c r="A13527" s="1" t="s">
        <v>13546</v>
      </c>
      <c r="B13527" s="1" t="s">
        <v>35</v>
      </c>
      <c r="F13527">
        <v>1</v>
      </c>
      <c r="G13527">
        <v>1</v>
      </c>
    </row>
    <row r="13528" spans="1:13" hidden="1" x14ac:dyDescent="0.3">
      <c r="A13528" s="1" t="s">
        <v>13547</v>
      </c>
      <c r="B13528" s="1" t="s">
        <v>35</v>
      </c>
      <c r="J13528">
        <v>1</v>
      </c>
    </row>
    <row r="13529" spans="1:13" hidden="1" x14ac:dyDescent="0.3">
      <c r="A13529" s="1" t="s">
        <v>13548</v>
      </c>
      <c r="B13529" s="1" t="s">
        <v>35</v>
      </c>
      <c r="F13529">
        <v>2</v>
      </c>
      <c r="G13529">
        <v>3</v>
      </c>
      <c r="J13529">
        <v>5</v>
      </c>
    </row>
    <row r="13530" spans="1:13" hidden="1" x14ac:dyDescent="0.3">
      <c r="A13530" s="1" t="s">
        <v>13549</v>
      </c>
      <c r="B13530" s="1" t="s">
        <v>35</v>
      </c>
      <c r="F13530">
        <v>1</v>
      </c>
      <c r="G13530">
        <v>2</v>
      </c>
      <c r="K13530">
        <v>1</v>
      </c>
    </row>
    <row r="13531" spans="1:13" hidden="1" x14ac:dyDescent="0.3">
      <c r="A13531" s="1" t="s">
        <v>13550</v>
      </c>
      <c r="B13531" s="1" t="s">
        <v>35</v>
      </c>
      <c r="F13531">
        <v>1</v>
      </c>
      <c r="G13531">
        <v>1</v>
      </c>
    </row>
    <row r="13532" spans="1:13" hidden="1" x14ac:dyDescent="0.3">
      <c r="A13532" s="1" t="s">
        <v>13551</v>
      </c>
      <c r="B13532" s="1" t="s">
        <v>35</v>
      </c>
      <c r="G13532">
        <v>2</v>
      </c>
    </row>
    <row r="13533" spans="1:13" hidden="1" x14ac:dyDescent="0.3">
      <c r="A13533" s="1" t="s">
        <v>13552</v>
      </c>
      <c r="B13533" s="1" t="s">
        <v>35</v>
      </c>
      <c r="F13533">
        <v>2</v>
      </c>
      <c r="G13533">
        <v>1</v>
      </c>
      <c r="J13533">
        <v>1</v>
      </c>
      <c r="K13533">
        <v>1</v>
      </c>
      <c r="L13533">
        <v>1</v>
      </c>
    </row>
    <row r="13534" spans="1:13" hidden="1" x14ac:dyDescent="0.3">
      <c r="A13534" s="1" t="s">
        <v>13553</v>
      </c>
      <c r="B13534" s="1" t="s">
        <v>35</v>
      </c>
      <c r="D13534">
        <v>1</v>
      </c>
      <c r="F13534">
        <v>2</v>
      </c>
      <c r="J13534">
        <v>2</v>
      </c>
      <c r="K13534">
        <v>1</v>
      </c>
    </row>
    <row r="13535" spans="1:13" hidden="1" x14ac:dyDescent="0.3">
      <c r="A13535" s="1" t="s">
        <v>13554</v>
      </c>
      <c r="B13535" s="1" t="s">
        <v>35</v>
      </c>
      <c r="G13535">
        <v>7</v>
      </c>
      <c r="J13535">
        <v>2</v>
      </c>
    </row>
    <row r="13536" spans="1:13" hidden="1" x14ac:dyDescent="0.3">
      <c r="A13536" s="1" t="s">
        <v>13555</v>
      </c>
      <c r="B13536" s="1" t="s">
        <v>35</v>
      </c>
      <c r="F13536">
        <v>1</v>
      </c>
    </row>
    <row r="13537" spans="1:13" hidden="1" x14ac:dyDescent="0.3">
      <c r="A13537" s="1" t="s">
        <v>13556</v>
      </c>
      <c r="B13537" s="1" t="s">
        <v>35</v>
      </c>
      <c r="D13537">
        <v>1</v>
      </c>
    </row>
    <row r="13538" spans="1:13" hidden="1" x14ac:dyDescent="0.3">
      <c r="A13538" s="1" t="s">
        <v>13557</v>
      </c>
      <c r="B13538" s="1" t="s">
        <v>35</v>
      </c>
      <c r="F13538">
        <v>1</v>
      </c>
    </row>
    <row r="13539" spans="1:13" hidden="1" x14ac:dyDescent="0.3">
      <c r="A13539" s="1" t="s">
        <v>13558</v>
      </c>
      <c r="B13539" s="1" t="s">
        <v>35</v>
      </c>
      <c r="F13539">
        <v>1</v>
      </c>
      <c r="J13539">
        <v>1</v>
      </c>
      <c r="K13539">
        <v>1</v>
      </c>
    </row>
    <row r="13540" spans="1:13" hidden="1" x14ac:dyDescent="0.3">
      <c r="A13540" s="1" t="s">
        <v>13559</v>
      </c>
      <c r="B13540" s="1" t="s">
        <v>35</v>
      </c>
      <c r="J13540">
        <v>1</v>
      </c>
    </row>
    <row r="13541" spans="1:13" hidden="1" x14ac:dyDescent="0.3">
      <c r="A13541" s="1" t="s">
        <v>13560</v>
      </c>
      <c r="B13541" s="1" t="s">
        <v>35</v>
      </c>
      <c r="J13541">
        <v>1</v>
      </c>
    </row>
    <row r="13542" spans="1:13" hidden="1" x14ac:dyDescent="0.3">
      <c r="A13542" s="1" t="s">
        <v>13561</v>
      </c>
      <c r="B13542" s="1" t="s">
        <v>35</v>
      </c>
      <c r="F13542">
        <v>2</v>
      </c>
      <c r="J13542">
        <v>2</v>
      </c>
      <c r="K13542">
        <v>1</v>
      </c>
    </row>
    <row r="13543" spans="1:13" hidden="1" x14ac:dyDescent="0.3">
      <c r="A13543" s="1" t="s">
        <v>13562</v>
      </c>
      <c r="B13543" s="1" t="s">
        <v>35</v>
      </c>
      <c r="G13543">
        <v>2</v>
      </c>
      <c r="J13543">
        <v>9</v>
      </c>
      <c r="K13543">
        <v>1</v>
      </c>
    </row>
    <row r="13544" spans="1:13" hidden="1" x14ac:dyDescent="0.3">
      <c r="A13544" s="1" t="s">
        <v>13563</v>
      </c>
      <c r="B13544" s="1" t="s">
        <v>35</v>
      </c>
      <c r="G13544">
        <v>1</v>
      </c>
      <c r="J13544">
        <v>2</v>
      </c>
    </row>
    <row r="13545" spans="1:13" hidden="1" x14ac:dyDescent="0.3">
      <c r="A13545" s="1" t="s">
        <v>13564</v>
      </c>
      <c r="B13545" s="1" t="s">
        <v>35</v>
      </c>
      <c r="F13545">
        <v>1</v>
      </c>
      <c r="G13545">
        <v>1</v>
      </c>
      <c r="J13545">
        <v>3</v>
      </c>
    </row>
    <row r="13546" spans="1:13" hidden="1" x14ac:dyDescent="0.3">
      <c r="A13546" s="1" t="s">
        <v>13565</v>
      </c>
      <c r="B13546" s="1" t="s">
        <v>35</v>
      </c>
      <c r="J13546">
        <v>1</v>
      </c>
    </row>
    <row r="13547" spans="1:13" hidden="1" x14ac:dyDescent="0.3">
      <c r="A13547" s="1" t="s">
        <v>13566</v>
      </c>
      <c r="B13547" s="1" t="s">
        <v>35</v>
      </c>
      <c r="G13547">
        <v>1</v>
      </c>
      <c r="J13547">
        <v>3</v>
      </c>
      <c r="M13547">
        <v>1</v>
      </c>
    </row>
    <row r="13548" spans="1:13" hidden="1" x14ac:dyDescent="0.3">
      <c r="A13548" s="1" t="s">
        <v>13567</v>
      </c>
      <c r="B13548" s="1" t="s">
        <v>35</v>
      </c>
      <c r="F13548">
        <v>3</v>
      </c>
      <c r="J13548">
        <v>1</v>
      </c>
    </row>
    <row r="13549" spans="1:13" hidden="1" x14ac:dyDescent="0.3">
      <c r="A13549" s="1" t="s">
        <v>13568</v>
      </c>
      <c r="B13549" s="1" t="s">
        <v>35</v>
      </c>
      <c r="D13549">
        <v>1</v>
      </c>
      <c r="F13549">
        <v>1</v>
      </c>
      <c r="G13549">
        <v>2</v>
      </c>
    </row>
    <row r="13550" spans="1:13" hidden="1" x14ac:dyDescent="0.3">
      <c r="A13550" s="1" t="s">
        <v>13569</v>
      </c>
      <c r="B13550" s="1" t="s">
        <v>35</v>
      </c>
      <c r="J13550">
        <v>1</v>
      </c>
    </row>
    <row r="13551" spans="1:13" hidden="1" x14ac:dyDescent="0.3">
      <c r="A13551" s="1" t="s">
        <v>13570</v>
      </c>
      <c r="B13551" s="1" t="s">
        <v>35</v>
      </c>
      <c r="F13551">
        <v>1</v>
      </c>
      <c r="G13551">
        <v>2</v>
      </c>
      <c r="L13551">
        <v>1</v>
      </c>
    </row>
    <row r="13552" spans="1:13" hidden="1" x14ac:dyDescent="0.3">
      <c r="A13552" s="1" t="s">
        <v>13571</v>
      </c>
      <c r="B13552" s="1" t="s">
        <v>35</v>
      </c>
      <c r="F13552">
        <v>1</v>
      </c>
      <c r="G13552">
        <v>3</v>
      </c>
      <c r="J13552">
        <v>1</v>
      </c>
    </row>
    <row r="13553" spans="1:12" hidden="1" x14ac:dyDescent="0.3">
      <c r="A13553" s="1" t="s">
        <v>13572</v>
      </c>
      <c r="B13553" s="1" t="s">
        <v>35</v>
      </c>
      <c r="F13553">
        <v>1</v>
      </c>
      <c r="G13553">
        <v>3</v>
      </c>
      <c r="J13553">
        <v>1</v>
      </c>
      <c r="K13553">
        <v>1</v>
      </c>
    </row>
    <row r="13554" spans="1:12" hidden="1" x14ac:dyDescent="0.3">
      <c r="A13554" s="1" t="s">
        <v>13573</v>
      </c>
      <c r="B13554" s="1" t="s">
        <v>35</v>
      </c>
      <c r="G13554">
        <v>1</v>
      </c>
      <c r="J13554">
        <v>1</v>
      </c>
    </row>
    <row r="13555" spans="1:12" hidden="1" x14ac:dyDescent="0.3">
      <c r="A13555" s="1" t="s">
        <v>13574</v>
      </c>
      <c r="B13555" s="1" t="s">
        <v>35</v>
      </c>
      <c r="F13555">
        <v>2</v>
      </c>
      <c r="G13555">
        <v>1</v>
      </c>
    </row>
    <row r="13556" spans="1:12" hidden="1" x14ac:dyDescent="0.3">
      <c r="A13556" s="1" t="s">
        <v>13575</v>
      </c>
      <c r="B13556" s="1" t="s">
        <v>35</v>
      </c>
      <c r="F13556">
        <v>3</v>
      </c>
      <c r="G13556">
        <v>4</v>
      </c>
    </row>
    <row r="13557" spans="1:12" hidden="1" x14ac:dyDescent="0.3">
      <c r="A13557" s="1" t="s">
        <v>13576</v>
      </c>
      <c r="B13557" s="1" t="s">
        <v>35</v>
      </c>
      <c r="F13557">
        <v>5</v>
      </c>
      <c r="G13557">
        <v>7</v>
      </c>
      <c r="J13557">
        <v>1</v>
      </c>
    </row>
    <row r="13558" spans="1:12" hidden="1" x14ac:dyDescent="0.3">
      <c r="A13558" s="1" t="s">
        <v>13577</v>
      </c>
      <c r="B13558" s="1" t="s">
        <v>35</v>
      </c>
      <c r="G13558">
        <v>2</v>
      </c>
      <c r="L13558">
        <v>1</v>
      </c>
    </row>
    <row r="13559" spans="1:12" hidden="1" x14ac:dyDescent="0.3">
      <c r="A13559" s="1" t="s">
        <v>13578</v>
      </c>
      <c r="B13559" s="1" t="s">
        <v>35</v>
      </c>
      <c r="F13559">
        <v>2</v>
      </c>
      <c r="G13559">
        <v>1</v>
      </c>
      <c r="J13559">
        <v>1</v>
      </c>
    </row>
    <row r="13560" spans="1:12" hidden="1" x14ac:dyDescent="0.3">
      <c r="A13560" s="1" t="s">
        <v>13579</v>
      </c>
      <c r="B13560" s="1" t="s">
        <v>35</v>
      </c>
      <c r="F13560">
        <v>5</v>
      </c>
      <c r="G13560">
        <v>6</v>
      </c>
      <c r="K13560">
        <v>1</v>
      </c>
    </row>
    <row r="13561" spans="1:12" hidden="1" x14ac:dyDescent="0.3">
      <c r="A13561" s="1" t="s">
        <v>13580</v>
      </c>
      <c r="B13561" s="1" t="s">
        <v>35</v>
      </c>
      <c r="F13561">
        <v>1</v>
      </c>
      <c r="G13561">
        <v>1</v>
      </c>
    </row>
    <row r="13562" spans="1:12" hidden="1" x14ac:dyDescent="0.3">
      <c r="A13562" s="1" t="s">
        <v>13581</v>
      </c>
      <c r="B13562" s="1" t="s">
        <v>35</v>
      </c>
      <c r="G13562">
        <v>1</v>
      </c>
    </row>
    <row r="13563" spans="1:12" hidden="1" x14ac:dyDescent="0.3">
      <c r="A13563" s="1" t="s">
        <v>13582</v>
      </c>
      <c r="B13563" s="1" t="s">
        <v>35</v>
      </c>
      <c r="D13563">
        <v>2</v>
      </c>
      <c r="F13563">
        <v>1</v>
      </c>
      <c r="G13563">
        <v>5</v>
      </c>
      <c r="K13563">
        <v>1</v>
      </c>
    </row>
    <row r="13564" spans="1:12" hidden="1" x14ac:dyDescent="0.3">
      <c r="A13564" s="1" t="s">
        <v>13583</v>
      </c>
      <c r="B13564" s="1" t="s">
        <v>35</v>
      </c>
      <c r="F13564">
        <v>1</v>
      </c>
      <c r="G13564">
        <v>1</v>
      </c>
    </row>
    <row r="13565" spans="1:12" hidden="1" x14ac:dyDescent="0.3">
      <c r="A13565" s="1" t="s">
        <v>13584</v>
      </c>
      <c r="B13565" s="1" t="s">
        <v>35</v>
      </c>
      <c r="G13565">
        <v>2</v>
      </c>
    </row>
    <row r="13566" spans="1:12" hidden="1" x14ac:dyDescent="0.3">
      <c r="A13566" s="1" t="s">
        <v>13585</v>
      </c>
      <c r="B13566" s="1" t="s">
        <v>35</v>
      </c>
      <c r="F13566">
        <v>2</v>
      </c>
      <c r="G13566">
        <v>3</v>
      </c>
      <c r="J13566">
        <v>1</v>
      </c>
    </row>
    <row r="13567" spans="1:12" hidden="1" x14ac:dyDescent="0.3">
      <c r="A13567" s="1" t="s">
        <v>13586</v>
      </c>
      <c r="B13567" s="1" t="s">
        <v>35</v>
      </c>
      <c r="F13567">
        <v>1</v>
      </c>
      <c r="G13567">
        <v>5</v>
      </c>
      <c r="J13567">
        <v>1</v>
      </c>
    </row>
    <row r="13568" spans="1:12" hidden="1" x14ac:dyDescent="0.3">
      <c r="A13568" s="1" t="s">
        <v>13587</v>
      </c>
      <c r="B13568" s="1" t="s">
        <v>35</v>
      </c>
      <c r="F13568">
        <v>2</v>
      </c>
      <c r="G13568">
        <v>2</v>
      </c>
      <c r="J13568">
        <v>1</v>
      </c>
      <c r="K13568">
        <v>1</v>
      </c>
    </row>
    <row r="13569" spans="1:13" hidden="1" x14ac:dyDescent="0.3">
      <c r="A13569" s="1" t="s">
        <v>13588</v>
      </c>
      <c r="B13569" s="1" t="s">
        <v>35</v>
      </c>
      <c r="D13569">
        <v>1</v>
      </c>
      <c r="F13569">
        <v>3</v>
      </c>
      <c r="G13569">
        <v>3</v>
      </c>
      <c r="J13569">
        <v>2</v>
      </c>
      <c r="M13569">
        <v>1</v>
      </c>
    </row>
    <row r="13570" spans="1:13" hidden="1" x14ac:dyDescent="0.3">
      <c r="A13570" s="1" t="s">
        <v>13589</v>
      </c>
      <c r="B13570" s="1" t="s">
        <v>35</v>
      </c>
      <c r="J13570">
        <v>1</v>
      </c>
    </row>
    <row r="13571" spans="1:13" hidden="1" x14ac:dyDescent="0.3">
      <c r="A13571" s="1" t="s">
        <v>13590</v>
      </c>
      <c r="B13571" s="1" t="s">
        <v>35</v>
      </c>
      <c r="G13571">
        <v>1</v>
      </c>
    </row>
    <row r="13572" spans="1:13" hidden="1" x14ac:dyDescent="0.3">
      <c r="A13572" s="1" t="s">
        <v>13591</v>
      </c>
      <c r="B13572" s="1" t="s">
        <v>35</v>
      </c>
      <c r="F13572">
        <v>2</v>
      </c>
      <c r="G13572">
        <v>1</v>
      </c>
      <c r="J13572">
        <v>2</v>
      </c>
    </row>
    <row r="13573" spans="1:13" hidden="1" x14ac:dyDescent="0.3">
      <c r="A13573" s="1" t="s">
        <v>13592</v>
      </c>
      <c r="B13573" s="1" t="s">
        <v>35</v>
      </c>
      <c r="G13573">
        <v>4</v>
      </c>
      <c r="J13573">
        <v>1</v>
      </c>
    </row>
    <row r="13574" spans="1:13" hidden="1" x14ac:dyDescent="0.3">
      <c r="A13574" s="1" t="s">
        <v>13593</v>
      </c>
      <c r="B13574" s="1" t="s">
        <v>35</v>
      </c>
      <c r="F13574">
        <v>2</v>
      </c>
      <c r="G13574">
        <v>2</v>
      </c>
      <c r="L13574">
        <v>1</v>
      </c>
    </row>
    <row r="13575" spans="1:13" hidden="1" x14ac:dyDescent="0.3">
      <c r="A13575" s="1" t="s">
        <v>13594</v>
      </c>
      <c r="B13575" s="1" t="s">
        <v>35</v>
      </c>
      <c r="F13575">
        <v>1</v>
      </c>
      <c r="L13575">
        <v>1</v>
      </c>
    </row>
    <row r="13576" spans="1:13" hidden="1" x14ac:dyDescent="0.3">
      <c r="A13576" s="1" t="s">
        <v>13595</v>
      </c>
      <c r="B13576" s="1" t="s">
        <v>35</v>
      </c>
      <c r="F13576">
        <v>2</v>
      </c>
      <c r="G13576">
        <v>7</v>
      </c>
    </row>
    <row r="13577" spans="1:13" hidden="1" x14ac:dyDescent="0.3">
      <c r="A13577" s="1" t="s">
        <v>13596</v>
      </c>
      <c r="B13577" s="1" t="s">
        <v>35</v>
      </c>
      <c r="F13577">
        <v>3</v>
      </c>
      <c r="G13577">
        <v>1</v>
      </c>
      <c r="K13577">
        <v>1</v>
      </c>
    </row>
    <row r="13578" spans="1:13" hidden="1" x14ac:dyDescent="0.3">
      <c r="A13578" s="1" t="s">
        <v>13597</v>
      </c>
      <c r="B13578" s="1" t="s">
        <v>35</v>
      </c>
      <c r="J13578">
        <v>1</v>
      </c>
    </row>
    <row r="13579" spans="1:13" hidden="1" x14ac:dyDescent="0.3">
      <c r="A13579" s="1" t="s">
        <v>13598</v>
      </c>
      <c r="B13579" s="1" t="s">
        <v>35</v>
      </c>
      <c r="F13579">
        <v>1</v>
      </c>
      <c r="G13579">
        <v>6</v>
      </c>
    </row>
    <row r="13580" spans="1:13" hidden="1" x14ac:dyDescent="0.3">
      <c r="A13580" s="1" t="s">
        <v>13599</v>
      </c>
      <c r="B13580" s="1" t="s">
        <v>35</v>
      </c>
      <c r="F13580">
        <v>3</v>
      </c>
      <c r="G13580">
        <v>4</v>
      </c>
    </row>
    <row r="13581" spans="1:13" hidden="1" x14ac:dyDescent="0.3">
      <c r="A13581" s="1" t="s">
        <v>13600</v>
      </c>
      <c r="B13581" s="1" t="s">
        <v>35</v>
      </c>
      <c r="G13581">
        <v>2</v>
      </c>
    </row>
    <row r="13582" spans="1:13" hidden="1" x14ac:dyDescent="0.3">
      <c r="A13582" s="1" t="s">
        <v>13601</v>
      </c>
      <c r="B13582" s="1" t="s">
        <v>35</v>
      </c>
      <c r="F13582">
        <v>4</v>
      </c>
      <c r="G13582">
        <v>1</v>
      </c>
    </row>
    <row r="13583" spans="1:13" hidden="1" x14ac:dyDescent="0.3">
      <c r="A13583" s="1" t="s">
        <v>13602</v>
      </c>
      <c r="B13583" s="1" t="s">
        <v>35</v>
      </c>
      <c r="D13583">
        <v>1</v>
      </c>
      <c r="F13583">
        <v>3</v>
      </c>
      <c r="G13583">
        <v>3</v>
      </c>
      <c r="K13583">
        <v>1</v>
      </c>
    </row>
    <row r="13584" spans="1:13" hidden="1" x14ac:dyDescent="0.3">
      <c r="A13584" s="1" t="s">
        <v>13603</v>
      </c>
      <c r="B13584" s="1" t="s">
        <v>35</v>
      </c>
      <c r="F13584">
        <v>2</v>
      </c>
      <c r="G13584">
        <v>4</v>
      </c>
    </row>
    <row r="13585" spans="1:13" hidden="1" x14ac:dyDescent="0.3">
      <c r="A13585" s="1" t="s">
        <v>13604</v>
      </c>
      <c r="B13585" s="1" t="s">
        <v>35</v>
      </c>
      <c r="F13585">
        <v>3</v>
      </c>
      <c r="G13585">
        <v>5</v>
      </c>
      <c r="J13585">
        <v>1</v>
      </c>
    </row>
    <row r="13586" spans="1:13" hidden="1" x14ac:dyDescent="0.3">
      <c r="A13586" s="1" t="s">
        <v>13605</v>
      </c>
      <c r="B13586" s="1" t="s">
        <v>35</v>
      </c>
      <c r="J13586">
        <v>1</v>
      </c>
    </row>
    <row r="13587" spans="1:13" hidden="1" x14ac:dyDescent="0.3">
      <c r="A13587" s="1" t="s">
        <v>13606</v>
      </c>
      <c r="B13587" s="1" t="s">
        <v>35</v>
      </c>
      <c r="G13587">
        <v>1</v>
      </c>
    </row>
    <row r="13588" spans="1:13" hidden="1" x14ac:dyDescent="0.3">
      <c r="A13588" s="1" t="s">
        <v>13607</v>
      </c>
      <c r="B13588" s="1" t="s">
        <v>35</v>
      </c>
      <c r="K13588">
        <v>1</v>
      </c>
    </row>
    <row r="13589" spans="1:13" hidden="1" x14ac:dyDescent="0.3">
      <c r="A13589" s="1" t="s">
        <v>13608</v>
      </c>
      <c r="B13589" s="1" t="s">
        <v>35</v>
      </c>
      <c r="F13589">
        <v>1</v>
      </c>
      <c r="G13589">
        <v>4</v>
      </c>
      <c r="J13589">
        <v>1</v>
      </c>
      <c r="M13589">
        <v>1</v>
      </c>
    </row>
    <row r="13590" spans="1:13" hidden="1" x14ac:dyDescent="0.3">
      <c r="A13590" s="1" t="s">
        <v>13609</v>
      </c>
      <c r="B13590" s="1" t="s">
        <v>35</v>
      </c>
      <c r="F13590">
        <v>4</v>
      </c>
      <c r="G13590">
        <v>1</v>
      </c>
      <c r="J13590">
        <v>1</v>
      </c>
      <c r="L13590">
        <v>1</v>
      </c>
    </row>
    <row r="13591" spans="1:13" hidden="1" x14ac:dyDescent="0.3">
      <c r="A13591" s="1" t="s">
        <v>13610</v>
      </c>
      <c r="B13591" s="1" t="s">
        <v>35</v>
      </c>
      <c r="D13591">
        <v>1</v>
      </c>
      <c r="F13591">
        <v>2</v>
      </c>
      <c r="G13591">
        <v>9</v>
      </c>
      <c r="J13591">
        <v>2</v>
      </c>
    </row>
    <row r="13592" spans="1:13" hidden="1" x14ac:dyDescent="0.3">
      <c r="A13592" s="1" t="s">
        <v>13611</v>
      </c>
      <c r="B13592" s="1" t="s">
        <v>35</v>
      </c>
      <c r="F13592">
        <v>2</v>
      </c>
      <c r="G13592">
        <v>1</v>
      </c>
      <c r="L13592">
        <v>1</v>
      </c>
    </row>
    <row r="13593" spans="1:13" hidden="1" x14ac:dyDescent="0.3">
      <c r="A13593" s="1" t="s">
        <v>13612</v>
      </c>
      <c r="B13593" s="1" t="s">
        <v>35</v>
      </c>
      <c r="F13593">
        <v>2</v>
      </c>
      <c r="G13593">
        <v>1</v>
      </c>
      <c r="L13593">
        <v>1</v>
      </c>
    </row>
    <row r="13594" spans="1:13" hidden="1" x14ac:dyDescent="0.3">
      <c r="A13594" s="1" t="s">
        <v>13613</v>
      </c>
      <c r="B13594" s="1" t="s">
        <v>35</v>
      </c>
      <c r="G13594">
        <v>3</v>
      </c>
    </row>
    <row r="13595" spans="1:13" hidden="1" x14ac:dyDescent="0.3">
      <c r="A13595" s="1" t="s">
        <v>13614</v>
      </c>
      <c r="B13595" s="1" t="s">
        <v>35</v>
      </c>
      <c r="F13595">
        <v>4</v>
      </c>
      <c r="G13595">
        <v>3</v>
      </c>
      <c r="J13595">
        <v>1</v>
      </c>
    </row>
    <row r="13596" spans="1:13" hidden="1" x14ac:dyDescent="0.3">
      <c r="A13596" s="1" t="s">
        <v>13615</v>
      </c>
      <c r="B13596" s="1" t="s">
        <v>35</v>
      </c>
      <c r="G13596">
        <v>1</v>
      </c>
    </row>
    <row r="13597" spans="1:13" hidden="1" x14ac:dyDescent="0.3">
      <c r="A13597" s="1" t="s">
        <v>13616</v>
      </c>
      <c r="B13597" s="1" t="s">
        <v>35</v>
      </c>
      <c r="F13597">
        <v>1</v>
      </c>
      <c r="G13597">
        <v>1</v>
      </c>
    </row>
    <row r="13598" spans="1:13" hidden="1" x14ac:dyDescent="0.3">
      <c r="A13598" s="1" t="s">
        <v>13617</v>
      </c>
      <c r="B13598" s="1" t="s">
        <v>35</v>
      </c>
      <c r="G13598">
        <v>1</v>
      </c>
    </row>
    <row r="13599" spans="1:13" hidden="1" x14ac:dyDescent="0.3">
      <c r="A13599" s="1" t="s">
        <v>13618</v>
      </c>
      <c r="B13599" s="1" t="s">
        <v>35</v>
      </c>
      <c r="F13599">
        <v>1</v>
      </c>
      <c r="J13599">
        <v>2</v>
      </c>
      <c r="M13599">
        <v>1</v>
      </c>
    </row>
    <row r="13600" spans="1:13" hidden="1" x14ac:dyDescent="0.3">
      <c r="A13600" s="1" t="s">
        <v>13619</v>
      </c>
      <c r="B13600" s="1" t="s">
        <v>35</v>
      </c>
      <c r="J13600">
        <v>1</v>
      </c>
    </row>
    <row r="13601" spans="1:13" hidden="1" x14ac:dyDescent="0.3">
      <c r="A13601" s="1" t="s">
        <v>13620</v>
      </c>
      <c r="B13601" s="1" t="s">
        <v>35</v>
      </c>
      <c r="G13601">
        <v>1</v>
      </c>
      <c r="J13601">
        <v>3</v>
      </c>
      <c r="L13601">
        <v>1</v>
      </c>
    </row>
    <row r="13602" spans="1:13" hidden="1" x14ac:dyDescent="0.3">
      <c r="A13602" s="1" t="s">
        <v>13621</v>
      </c>
      <c r="B13602" s="1" t="s">
        <v>35</v>
      </c>
      <c r="J13602">
        <v>3</v>
      </c>
      <c r="L13602">
        <v>1</v>
      </c>
      <c r="M13602">
        <v>1</v>
      </c>
    </row>
    <row r="13603" spans="1:13" hidden="1" x14ac:dyDescent="0.3">
      <c r="A13603" s="1" t="s">
        <v>13622</v>
      </c>
      <c r="B13603" s="1" t="s">
        <v>35</v>
      </c>
      <c r="F13603">
        <v>2</v>
      </c>
      <c r="G13603">
        <v>1</v>
      </c>
      <c r="J13603">
        <v>1</v>
      </c>
      <c r="K13603">
        <v>1</v>
      </c>
    </row>
    <row r="13604" spans="1:13" hidden="1" x14ac:dyDescent="0.3">
      <c r="A13604" s="1" t="s">
        <v>13623</v>
      </c>
      <c r="B13604" s="1" t="s">
        <v>35</v>
      </c>
      <c r="F13604">
        <v>1</v>
      </c>
      <c r="J13604">
        <v>2</v>
      </c>
      <c r="K13604">
        <v>1</v>
      </c>
    </row>
    <row r="13605" spans="1:13" hidden="1" x14ac:dyDescent="0.3">
      <c r="A13605" s="1" t="s">
        <v>13624</v>
      </c>
      <c r="B13605" s="1" t="s">
        <v>35</v>
      </c>
      <c r="K13605">
        <v>1</v>
      </c>
    </row>
    <row r="13606" spans="1:13" hidden="1" x14ac:dyDescent="0.3">
      <c r="A13606" s="1" t="s">
        <v>13625</v>
      </c>
      <c r="B13606" s="1" t="s">
        <v>35</v>
      </c>
      <c r="F13606">
        <v>3</v>
      </c>
      <c r="G13606">
        <v>5</v>
      </c>
      <c r="J13606">
        <v>2</v>
      </c>
      <c r="K13606">
        <v>1</v>
      </c>
      <c r="L13606">
        <v>1</v>
      </c>
    </row>
    <row r="13607" spans="1:13" hidden="1" x14ac:dyDescent="0.3">
      <c r="A13607" s="1" t="s">
        <v>13626</v>
      </c>
      <c r="B13607" s="1" t="s">
        <v>35</v>
      </c>
      <c r="G13607">
        <v>1</v>
      </c>
      <c r="J13607">
        <v>2</v>
      </c>
    </row>
    <row r="13608" spans="1:13" hidden="1" x14ac:dyDescent="0.3">
      <c r="A13608" s="1" t="s">
        <v>13627</v>
      </c>
      <c r="B13608" s="1" t="s">
        <v>35</v>
      </c>
      <c r="G13608">
        <v>2</v>
      </c>
      <c r="J13608">
        <v>1</v>
      </c>
    </row>
    <row r="13609" spans="1:13" hidden="1" x14ac:dyDescent="0.3">
      <c r="A13609" s="1" t="s">
        <v>13628</v>
      </c>
      <c r="B13609" s="1" t="s">
        <v>35</v>
      </c>
      <c r="F13609">
        <v>1</v>
      </c>
      <c r="G13609">
        <v>1</v>
      </c>
      <c r="J13609">
        <v>1</v>
      </c>
      <c r="K13609">
        <v>1</v>
      </c>
    </row>
    <row r="13610" spans="1:13" hidden="1" x14ac:dyDescent="0.3">
      <c r="A13610" s="1" t="s">
        <v>13629</v>
      </c>
      <c r="B13610" s="1" t="s">
        <v>35</v>
      </c>
      <c r="F13610">
        <v>2</v>
      </c>
      <c r="G13610">
        <v>3</v>
      </c>
      <c r="J13610">
        <v>1</v>
      </c>
    </row>
    <row r="13611" spans="1:13" hidden="1" x14ac:dyDescent="0.3">
      <c r="A13611" s="1" t="s">
        <v>13630</v>
      </c>
      <c r="B13611" s="1" t="s">
        <v>35</v>
      </c>
      <c r="F13611">
        <v>1</v>
      </c>
      <c r="J13611">
        <v>1</v>
      </c>
    </row>
    <row r="13612" spans="1:13" hidden="1" x14ac:dyDescent="0.3">
      <c r="A13612" s="1" t="s">
        <v>13631</v>
      </c>
      <c r="B13612" s="1" t="s">
        <v>35</v>
      </c>
      <c r="F13612">
        <v>4</v>
      </c>
      <c r="G13612">
        <v>3</v>
      </c>
      <c r="J13612">
        <v>2</v>
      </c>
      <c r="L13612">
        <v>1</v>
      </c>
      <c r="M13612">
        <v>1</v>
      </c>
    </row>
    <row r="13613" spans="1:13" hidden="1" x14ac:dyDescent="0.3">
      <c r="A13613" s="1" t="s">
        <v>13632</v>
      </c>
      <c r="B13613" s="1" t="s">
        <v>35</v>
      </c>
      <c r="G13613">
        <v>1</v>
      </c>
    </row>
    <row r="13614" spans="1:13" hidden="1" x14ac:dyDescent="0.3">
      <c r="A13614" s="1" t="s">
        <v>13633</v>
      </c>
      <c r="B13614" s="1" t="s">
        <v>35</v>
      </c>
      <c r="F13614">
        <v>1</v>
      </c>
      <c r="G13614">
        <v>2</v>
      </c>
      <c r="J13614">
        <v>3</v>
      </c>
    </row>
    <row r="13615" spans="1:13" hidden="1" x14ac:dyDescent="0.3">
      <c r="A13615" s="1" t="s">
        <v>13634</v>
      </c>
      <c r="B13615" s="1" t="s">
        <v>35</v>
      </c>
      <c r="F13615">
        <v>2</v>
      </c>
      <c r="G13615">
        <v>1</v>
      </c>
      <c r="M13615">
        <v>1</v>
      </c>
    </row>
    <row r="13616" spans="1:13" hidden="1" x14ac:dyDescent="0.3">
      <c r="A13616" s="1" t="s">
        <v>13635</v>
      </c>
      <c r="B13616" s="1" t="s">
        <v>35</v>
      </c>
      <c r="F13616">
        <v>2</v>
      </c>
      <c r="G13616">
        <v>2</v>
      </c>
      <c r="J13616">
        <v>1</v>
      </c>
    </row>
    <row r="13617" spans="1:13" hidden="1" x14ac:dyDescent="0.3">
      <c r="A13617" s="1" t="s">
        <v>13636</v>
      </c>
      <c r="B13617" s="1" t="s">
        <v>35</v>
      </c>
      <c r="G13617">
        <v>3</v>
      </c>
      <c r="K13617">
        <v>1</v>
      </c>
    </row>
    <row r="13618" spans="1:13" hidden="1" x14ac:dyDescent="0.3">
      <c r="A13618" s="1" t="s">
        <v>13637</v>
      </c>
      <c r="B13618" s="1" t="s">
        <v>35</v>
      </c>
      <c r="F13618">
        <v>2</v>
      </c>
      <c r="G13618">
        <v>1</v>
      </c>
      <c r="J13618">
        <v>3</v>
      </c>
      <c r="K13618">
        <v>1</v>
      </c>
      <c r="L13618">
        <v>1</v>
      </c>
    </row>
    <row r="13619" spans="1:13" hidden="1" x14ac:dyDescent="0.3">
      <c r="A13619" s="1" t="s">
        <v>13638</v>
      </c>
      <c r="B13619" s="1" t="s">
        <v>35</v>
      </c>
      <c r="F13619">
        <v>1</v>
      </c>
      <c r="G13619">
        <v>1</v>
      </c>
      <c r="J13619">
        <v>1</v>
      </c>
    </row>
    <row r="13620" spans="1:13" hidden="1" x14ac:dyDescent="0.3">
      <c r="A13620" s="1" t="s">
        <v>13639</v>
      </c>
      <c r="B13620" s="1" t="s">
        <v>35</v>
      </c>
      <c r="F13620">
        <v>3</v>
      </c>
      <c r="G13620">
        <v>4</v>
      </c>
      <c r="J13620">
        <v>4</v>
      </c>
      <c r="K13620">
        <v>1</v>
      </c>
    </row>
    <row r="13621" spans="1:13" hidden="1" x14ac:dyDescent="0.3">
      <c r="A13621" s="1" t="s">
        <v>13640</v>
      </c>
      <c r="B13621" s="1" t="s">
        <v>35</v>
      </c>
      <c r="F13621">
        <v>1</v>
      </c>
    </row>
    <row r="13622" spans="1:13" hidden="1" x14ac:dyDescent="0.3">
      <c r="A13622" s="1" t="s">
        <v>13641</v>
      </c>
      <c r="B13622" s="1" t="s">
        <v>35</v>
      </c>
      <c r="F13622">
        <v>2</v>
      </c>
      <c r="G13622">
        <v>1</v>
      </c>
      <c r="J13622">
        <v>3</v>
      </c>
    </row>
    <row r="13623" spans="1:13" hidden="1" x14ac:dyDescent="0.3">
      <c r="A13623" s="1" t="s">
        <v>13642</v>
      </c>
      <c r="B13623" s="1" t="s">
        <v>35</v>
      </c>
      <c r="F13623">
        <v>4</v>
      </c>
      <c r="G13623">
        <v>3</v>
      </c>
      <c r="J13623">
        <v>3</v>
      </c>
    </row>
    <row r="13624" spans="1:13" hidden="1" x14ac:dyDescent="0.3">
      <c r="A13624" s="1" t="s">
        <v>13643</v>
      </c>
      <c r="B13624" s="1" t="s">
        <v>35</v>
      </c>
      <c r="J13624">
        <v>2</v>
      </c>
      <c r="L13624">
        <v>1</v>
      </c>
    </row>
    <row r="13625" spans="1:13" hidden="1" x14ac:dyDescent="0.3">
      <c r="A13625" s="1" t="s">
        <v>13644</v>
      </c>
      <c r="B13625" s="1" t="s">
        <v>35</v>
      </c>
      <c r="G13625">
        <v>2</v>
      </c>
    </row>
    <row r="13626" spans="1:13" hidden="1" x14ac:dyDescent="0.3">
      <c r="A13626" s="1" t="s">
        <v>13645</v>
      </c>
      <c r="B13626" s="1" t="s">
        <v>35</v>
      </c>
      <c r="G13626">
        <v>1</v>
      </c>
      <c r="M13626">
        <v>1</v>
      </c>
    </row>
    <row r="13627" spans="1:13" hidden="1" x14ac:dyDescent="0.3">
      <c r="A13627" s="1" t="s">
        <v>13646</v>
      </c>
      <c r="B13627" s="1" t="s">
        <v>35</v>
      </c>
      <c r="G13627">
        <v>1</v>
      </c>
      <c r="L13627">
        <v>1</v>
      </c>
      <c r="M13627">
        <v>1</v>
      </c>
    </row>
    <row r="13628" spans="1:13" hidden="1" x14ac:dyDescent="0.3">
      <c r="A13628" s="1" t="s">
        <v>13647</v>
      </c>
      <c r="B13628" s="1" t="s">
        <v>35</v>
      </c>
      <c r="F13628">
        <v>2</v>
      </c>
      <c r="G13628">
        <v>1</v>
      </c>
      <c r="J13628">
        <v>2</v>
      </c>
    </row>
    <row r="13629" spans="1:13" hidden="1" x14ac:dyDescent="0.3">
      <c r="A13629" s="1" t="s">
        <v>13648</v>
      </c>
      <c r="B13629" s="1" t="s">
        <v>35</v>
      </c>
      <c r="F13629">
        <v>2</v>
      </c>
      <c r="G13629">
        <v>1</v>
      </c>
    </row>
    <row r="13630" spans="1:13" hidden="1" x14ac:dyDescent="0.3">
      <c r="A13630" s="1" t="s">
        <v>13649</v>
      </c>
      <c r="B13630" s="1" t="s">
        <v>35</v>
      </c>
      <c r="F13630">
        <v>2</v>
      </c>
      <c r="G13630">
        <v>3</v>
      </c>
      <c r="K13630">
        <v>2</v>
      </c>
    </row>
    <row r="13631" spans="1:13" hidden="1" x14ac:dyDescent="0.3">
      <c r="A13631" s="1" t="s">
        <v>13650</v>
      </c>
      <c r="B13631" s="1" t="s">
        <v>35</v>
      </c>
      <c r="F13631">
        <v>1</v>
      </c>
      <c r="G13631">
        <v>2</v>
      </c>
      <c r="J13631">
        <v>2</v>
      </c>
      <c r="L13631">
        <v>1</v>
      </c>
      <c r="M13631">
        <v>1</v>
      </c>
    </row>
    <row r="13632" spans="1:13" hidden="1" x14ac:dyDescent="0.3">
      <c r="A13632" s="1" t="s">
        <v>13651</v>
      </c>
      <c r="B13632" s="1" t="s">
        <v>35</v>
      </c>
      <c r="F13632">
        <v>3</v>
      </c>
      <c r="G13632">
        <v>3</v>
      </c>
    </row>
    <row r="13633" spans="1:13" hidden="1" x14ac:dyDescent="0.3">
      <c r="A13633" s="1" t="s">
        <v>13652</v>
      </c>
      <c r="B13633" s="1" t="s">
        <v>35</v>
      </c>
      <c r="F13633">
        <v>1</v>
      </c>
      <c r="G13633">
        <v>2</v>
      </c>
      <c r="J13633">
        <v>7</v>
      </c>
    </row>
    <row r="13634" spans="1:13" hidden="1" x14ac:dyDescent="0.3">
      <c r="A13634" s="1" t="s">
        <v>13653</v>
      </c>
      <c r="B13634" s="1" t="s">
        <v>35</v>
      </c>
      <c r="G13634">
        <v>5</v>
      </c>
      <c r="J13634">
        <v>2</v>
      </c>
    </row>
    <row r="13635" spans="1:13" hidden="1" x14ac:dyDescent="0.3">
      <c r="A13635" s="1" t="s">
        <v>13654</v>
      </c>
      <c r="B13635" s="1" t="s">
        <v>35</v>
      </c>
      <c r="F13635">
        <v>1</v>
      </c>
      <c r="G13635">
        <v>1</v>
      </c>
      <c r="J13635">
        <v>1</v>
      </c>
    </row>
    <row r="13636" spans="1:13" hidden="1" x14ac:dyDescent="0.3">
      <c r="A13636" s="1" t="s">
        <v>13655</v>
      </c>
      <c r="B13636" s="1" t="s">
        <v>35</v>
      </c>
      <c r="F13636">
        <v>1</v>
      </c>
    </row>
    <row r="13637" spans="1:13" hidden="1" x14ac:dyDescent="0.3">
      <c r="A13637" s="1" t="s">
        <v>13656</v>
      </c>
      <c r="B13637" s="1" t="s">
        <v>35</v>
      </c>
      <c r="F13637">
        <v>1</v>
      </c>
    </row>
    <row r="13638" spans="1:13" hidden="1" x14ac:dyDescent="0.3">
      <c r="A13638" s="1" t="s">
        <v>13657</v>
      </c>
      <c r="B13638" s="1" t="s">
        <v>35</v>
      </c>
      <c r="F13638">
        <v>2</v>
      </c>
      <c r="J13638">
        <v>2</v>
      </c>
    </row>
    <row r="13639" spans="1:13" hidden="1" x14ac:dyDescent="0.3">
      <c r="A13639" s="1" t="s">
        <v>13658</v>
      </c>
      <c r="B13639" s="1" t="s">
        <v>35</v>
      </c>
      <c r="J13639">
        <v>2</v>
      </c>
      <c r="K13639">
        <v>1</v>
      </c>
      <c r="L13639">
        <v>1</v>
      </c>
    </row>
    <row r="13640" spans="1:13" hidden="1" x14ac:dyDescent="0.3">
      <c r="A13640" s="1" t="s">
        <v>13659</v>
      </c>
      <c r="B13640" s="1" t="s">
        <v>35</v>
      </c>
      <c r="D13640">
        <v>1</v>
      </c>
      <c r="J13640">
        <v>5</v>
      </c>
      <c r="K13640">
        <v>2</v>
      </c>
      <c r="L13640">
        <v>1</v>
      </c>
    </row>
    <row r="13641" spans="1:13" hidden="1" x14ac:dyDescent="0.3">
      <c r="A13641" s="1" t="s">
        <v>13660</v>
      </c>
      <c r="B13641" s="1" t="s">
        <v>35</v>
      </c>
      <c r="G13641">
        <v>1</v>
      </c>
      <c r="J13641">
        <v>5</v>
      </c>
      <c r="M13641">
        <v>1</v>
      </c>
    </row>
    <row r="13642" spans="1:13" hidden="1" x14ac:dyDescent="0.3">
      <c r="A13642" s="1" t="s">
        <v>13661</v>
      </c>
      <c r="B13642" s="1" t="s">
        <v>35</v>
      </c>
      <c r="F13642">
        <v>1</v>
      </c>
      <c r="J13642">
        <v>4</v>
      </c>
      <c r="L13642">
        <v>1</v>
      </c>
      <c r="M13642">
        <v>1</v>
      </c>
    </row>
    <row r="13643" spans="1:13" hidden="1" x14ac:dyDescent="0.3">
      <c r="A13643" s="1" t="s">
        <v>13662</v>
      </c>
      <c r="B13643" s="1" t="s">
        <v>35</v>
      </c>
      <c r="J13643">
        <v>1</v>
      </c>
    </row>
    <row r="13644" spans="1:13" hidden="1" x14ac:dyDescent="0.3">
      <c r="A13644" s="1" t="s">
        <v>13663</v>
      </c>
      <c r="B13644" s="1" t="s">
        <v>35</v>
      </c>
      <c r="F13644">
        <v>1</v>
      </c>
    </row>
    <row r="13645" spans="1:13" hidden="1" x14ac:dyDescent="0.3">
      <c r="A13645" s="1" t="s">
        <v>13664</v>
      </c>
      <c r="B13645" s="1" t="s">
        <v>35</v>
      </c>
      <c r="D13645">
        <v>1</v>
      </c>
      <c r="F13645">
        <v>3</v>
      </c>
      <c r="K13645">
        <v>1</v>
      </c>
    </row>
    <row r="13646" spans="1:13" hidden="1" x14ac:dyDescent="0.3">
      <c r="A13646" s="1" t="s">
        <v>13665</v>
      </c>
      <c r="B13646" s="1" t="s">
        <v>35</v>
      </c>
      <c r="G13646">
        <v>4</v>
      </c>
      <c r="J13646">
        <v>1</v>
      </c>
      <c r="K13646">
        <v>1</v>
      </c>
      <c r="L13646">
        <v>1</v>
      </c>
    </row>
    <row r="13647" spans="1:13" hidden="1" x14ac:dyDescent="0.3">
      <c r="A13647" s="1" t="s">
        <v>13666</v>
      </c>
      <c r="B13647" s="1" t="s">
        <v>35</v>
      </c>
      <c r="F13647">
        <v>1</v>
      </c>
      <c r="G13647">
        <v>2</v>
      </c>
    </row>
    <row r="13648" spans="1:13" hidden="1" x14ac:dyDescent="0.3">
      <c r="A13648" s="1" t="s">
        <v>13667</v>
      </c>
      <c r="B13648" s="1" t="s">
        <v>35</v>
      </c>
      <c r="F13648">
        <v>1</v>
      </c>
      <c r="G13648">
        <v>1</v>
      </c>
      <c r="J13648">
        <v>4</v>
      </c>
    </row>
    <row r="13649" spans="1:13" hidden="1" x14ac:dyDescent="0.3">
      <c r="A13649" s="1" t="s">
        <v>13668</v>
      </c>
      <c r="B13649" s="1" t="s">
        <v>35</v>
      </c>
      <c r="F13649">
        <v>1</v>
      </c>
      <c r="G13649">
        <v>4</v>
      </c>
      <c r="J13649">
        <v>3</v>
      </c>
    </row>
    <row r="13650" spans="1:13" hidden="1" x14ac:dyDescent="0.3">
      <c r="A13650" s="1" t="s">
        <v>13669</v>
      </c>
      <c r="B13650" s="1" t="s">
        <v>35</v>
      </c>
      <c r="F13650">
        <v>3</v>
      </c>
      <c r="G13650">
        <v>2</v>
      </c>
      <c r="J13650">
        <v>4</v>
      </c>
    </row>
    <row r="13651" spans="1:13" hidden="1" x14ac:dyDescent="0.3">
      <c r="A13651" s="1" t="s">
        <v>13670</v>
      </c>
      <c r="B13651" s="1" t="s">
        <v>35</v>
      </c>
      <c r="J13651">
        <v>1</v>
      </c>
    </row>
    <row r="13652" spans="1:13" hidden="1" x14ac:dyDescent="0.3">
      <c r="A13652" s="1" t="s">
        <v>13671</v>
      </c>
      <c r="B13652" s="1" t="s">
        <v>35</v>
      </c>
      <c r="F13652">
        <v>1</v>
      </c>
      <c r="G13652">
        <v>1</v>
      </c>
      <c r="J13652">
        <v>2</v>
      </c>
    </row>
    <row r="13653" spans="1:13" hidden="1" x14ac:dyDescent="0.3">
      <c r="A13653" s="1" t="s">
        <v>13672</v>
      </c>
      <c r="B13653" s="1" t="s">
        <v>35</v>
      </c>
      <c r="F13653">
        <v>3</v>
      </c>
      <c r="G13653">
        <v>2</v>
      </c>
      <c r="J13653">
        <v>2</v>
      </c>
    </row>
    <row r="13654" spans="1:13" hidden="1" x14ac:dyDescent="0.3">
      <c r="A13654" s="1" t="s">
        <v>13673</v>
      </c>
      <c r="B13654" s="1" t="s">
        <v>35</v>
      </c>
      <c r="F13654">
        <v>2</v>
      </c>
      <c r="G13654">
        <v>2</v>
      </c>
    </row>
    <row r="13655" spans="1:13" hidden="1" x14ac:dyDescent="0.3">
      <c r="A13655" s="1" t="s">
        <v>13674</v>
      </c>
      <c r="B13655" s="1" t="s">
        <v>35</v>
      </c>
      <c r="F13655">
        <v>2</v>
      </c>
    </row>
    <row r="13656" spans="1:13" hidden="1" x14ac:dyDescent="0.3">
      <c r="A13656" s="1" t="s">
        <v>13675</v>
      </c>
      <c r="B13656" s="1" t="s">
        <v>35</v>
      </c>
      <c r="F13656">
        <v>2</v>
      </c>
      <c r="G13656">
        <v>1</v>
      </c>
      <c r="J13656">
        <v>2</v>
      </c>
    </row>
    <row r="13657" spans="1:13" hidden="1" x14ac:dyDescent="0.3">
      <c r="A13657" s="1" t="s">
        <v>13676</v>
      </c>
      <c r="B13657" s="1" t="s">
        <v>35</v>
      </c>
      <c r="G13657">
        <v>1</v>
      </c>
      <c r="L13657">
        <v>1</v>
      </c>
    </row>
    <row r="13658" spans="1:13" hidden="1" x14ac:dyDescent="0.3">
      <c r="A13658" s="1" t="s">
        <v>13677</v>
      </c>
      <c r="B13658" s="1" t="s">
        <v>35</v>
      </c>
      <c r="G13658">
        <v>1</v>
      </c>
      <c r="J13658">
        <v>1</v>
      </c>
    </row>
    <row r="13659" spans="1:13" hidden="1" x14ac:dyDescent="0.3">
      <c r="A13659" s="1" t="s">
        <v>13678</v>
      </c>
      <c r="B13659" s="1" t="s">
        <v>35</v>
      </c>
      <c r="F13659">
        <v>1</v>
      </c>
    </row>
    <row r="13660" spans="1:13" hidden="1" x14ac:dyDescent="0.3">
      <c r="A13660" s="1" t="s">
        <v>13679</v>
      </c>
      <c r="B13660" s="1" t="s">
        <v>35</v>
      </c>
      <c r="G13660">
        <v>1</v>
      </c>
      <c r="J13660">
        <v>1</v>
      </c>
    </row>
    <row r="13661" spans="1:13" hidden="1" x14ac:dyDescent="0.3">
      <c r="A13661" s="1" t="s">
        <v>13680</v>
      </c>
      <c r="B13661" s="1" t="s">
        <v>35</v>
      </c>
      <c r="F13661">
        <v>2</v>
      </c>
      <c r="G13661">
        <v>3</v>
      </c>
      <c r="L13661">
        <v>1</v>
      </c>
    </row>
    <row r="13662" spans="1:13" hidden="1" x14ac:dyDescent="0.3">
      <c r="A13662" s="1" t="s">
        <v>13681</v>
      </c>
      <c r="B13662" s="1" t="s">
        <v>35</v>
      </c>
      <c r="D13662">
        <v>1</v>
      </c>
      <c r="F13662">
        <v>1</v>
      </c>
      <c r="G13662">
        <v>1</v>
      </c>
      <c r="J13662">
        <v>2</v>
      </c>
    </row>
    <row r="13663" spans="1:13" hidden="1" x14ac:dyDescent="0.3">
      <c r="A13663" s="1" t="s">
        <v>13682</v>
      </c>
      <c r="B13663" s="1" t="s">
        <v>35</v>
      </c>
      <c r="F13663">
        <v>5</v>
      </c>
      <c r="G13663">
        <v>6</v>
      </c>
      <c r="J13663">
        <v>1</v>
      </c>
      <c r="M13663">
        <v>1</v>
      </c>
    </row>
    <row r="13664" spans="1:13" hidden="1" x14ac:dyDescent="0.3">
      <c r="A13664" s="1" t="s">
        <v>13683</v>
      </c>
      <c r="B13664" s="1" t="s">
        <v>35</v>
      </c>
      <c r="F13664">
        <v>2</v>
      </c>
      <c r="G13664">
        <v>1</v>
      </c>
      <c r="J13664">
        <v>1</v>
      </c>
    </row>
    <row r="13665" spans="1:13" hidden="1" x14ac:dyDescent="0.3">
      <c r="A13665" s="1" t="s">
        <v>13684</v>
      </c>
      <c r="B13665" s="1" t="s">
        <v>35</v>
      </c>
      <c r="G13665">
        <v>3</v>
      </c>
      <c r="J13665">
        <v>1</v>
      </c>
      <c r="M13665">
        <v>1</v>
      </c>
    </row>
    <row r="13666" spans="1:13" hidden="1" x14ac:dyDescent="0.3">
      <c r="A13666" s="1" t="s">
        <v>13685</v>
      </c>
      <c r="B13666" s="1" t="s">
        <v>35</v>
      </c>
      <c r="G13666">
        <v>2</v>
      </c>
      <c r="J13666">
        <v>1</v>
      </c>
      <c r="K13666">
        <v>1</v>
      </c>
    </row>
    <row r="13667" spans="1:13" hidden="1" x14ac:dyDescent="0.3">
      <c r="A13667" s="1" t="s">
        <v>13686</v>
      </c>
      <c r="B13667" s="1" t="s">
        <v>35</v>
      </c>
      <c r="F13667">
        <v>1</v>
      </c>
    </row>
    <row r="13668" spans="1:13" hidden="1" x14ac:dyDescent="0.3">
      <c r="A13668" s="1" t="s">
        <v>13687</v>
      </c>
      <c r="B13668" s="1" t="s">
        <v>35</v>
      </c>
      <c r="J13668">
        <v>1</v>
      </c>
    </row>
    <row r="13669" spans="1:13" hidden="1" x14ac:dyDescent="0.3">
      <c r="A13669" s="1" t="s">
        <v>13688</v>
      </c>
      <c r="B13669" s="1" t="s">
        <v>35</v>
      </c>
      <c r="G13669">
        <v>2</v>
      </c>
      <c r="J13669">
        <v>2</v>
      </c>
    </row>
    <row r="13670" spans="1:13" hidden="1" x14ac:dyDescent="0.3">
      <c r="A13670" s="1" t="s">
        <v>13689</v>
      </c>
      <c r="B13670" s="1" t="s">
        <v>35</v>
      </c>
      <c r="J13670">
        <v>3</v>
      </c>
    </row>
    <row r="13671" spans="1:13" hidden="1" x14ac:dyDescent="0.3">
      <c r="A13671" s="1" t="s">
        <v>13690</v>
      </c>
      <c r="B13671" s="1" t="s">
        <v>35</v>
      </c>
      <c r="D13671">
        <v>1</v>
      </c>
      <c r="F13671">
        <v>1</v>
      </c>
      <c r="G13671">
        <v>2</v>
      </c>
      <c r="J13671">
        <v>1</v>
      </c>
    </row>
    <row r="13672" spans="1:13" hidden="1" x14ac:dyDescent="0.3">
      <c r="A13672" s="1" t="s">
        <v>13691</v>
      </c>
      <c r="B13672" s="1" t="s">
        <v>35</v>
      </c>
      <c r="F13672">
        <v>1</v>
      </c>
      <c r="G13672">
        <v>2</v>
      </c>
      <c r="J13672">
        <v>1</v>
      </c>
    </row>
    <row r="13673" spans="1:13" hidden="1" x14ac:dyDescent="0.3">
      <c r="A13673" s="1" t="s">
        <v>13692</v>
      </c>
      <c r="B13673" s="1" t="s">
        <v>35</v>
      </c>
      <c r="F13673">
        <v>1</v>
      </c>
      <c r="J13673">
        <v>2</v>
      </c>
      <c r="L13673">
        <v>1</v>
      </c>
    </row>
    <row r="13674" spans="1:13" hidden="1" x14ac:dyDescent="0.3">
      <c r="A13674" s="1" t="s">
        <v>13693</v>
      </c>
      <c r="B13674" s="1" t="s">
        <v>35</v>
      </c>
      <c r="G13674">
        <v>4</v>
      </c>
      <c r="J13674">
        <v>2</v>
      </c>
      <c r="K13674">
        <v>1</v>
      </c>
    </row>
    <row r="13675" spans="1:13" hidden="1" x14ac:dyDescent="0.3">
      <c r="A13675" s="1" t="s">
        <v>13694</v>
      </c>
      <c r="B13675" s="1" t="s">
        <v>35</v>
      </c>
      <c r="F13675">
        <v>4</v>
      </c>
      <c r="G13675">
        <v>2</v>
      </c>
      <c r="K13675">
        <v>1</v>
      </c>
    </row>
    <row r="13676" spans="1:13" hidden="1" x14ac:dyDescent="0.3">
      <c r="A13676" s="1" t="s">
        <v>13695</v>
      </c>
      <c r="B13676" s="1" t="s">
        <v>35</v>
      </c>
      <c r="L13676">
        <v>1</v>
      </c>
    </row>
    <row r="13677" spans="1:13" hidden="1" x14ac:dyDescent="0.3">
      <c r="A13677" s="1" t="s">
        <v>13696</v>
      </c>
      <c r="B13677" s="1" t="s">
        <v>35</v>
      </c>
      <c r="K13677">
        <v>1</v>
      </c>
    </row>
    <row r="13678" spans="1:13" hidden="1" x14ac:dyDescent="0.3">
      <c r="A13678" s="1" t="s">
        <v>13697</v>
      </c>
      <c r="B13678" s="1" t="s">
        <v>35</v>
      </c>
      <c r="G13678">
        <v>3</v>
      </c>
      <c r="J13678">
        <v>1</v>
      </c>
      <c r="K13678">
        <v>1</v>
      </c>
    </row>
    <row r="13679" spans="1:13" hidden="1" x14ac:dyDescent="0.3">
      <c r="A13679" s="1" t="s">
        <v>13698</v>
      </c>
      <c r="B13679" s="1" t="s">
        <v>35</v>
      </c>
      <c r="D13679">
        <v>1</v>
      </c>
      <c r="F13679">
        <v>2</v>
      </c>
      <c r="J13679">
        <v>6</v>
      </c>
    </row>
    <row r="13680" spans="1:13" hidden="1" x14ac:dyDescent="0.3">
      <c r="A13680" s="1" t="s">
        <v>13699</v>
      </c>
      <c r="B13680" s="1" t="s">
        <v>35</v>
      </c>
      <c r="F13680">
        <v>1</v>
      </c>
      <c r="G13680">
        <v>2</v>
      </c>
    </row>
    <row r="13681" spans="1:13" hidden="1" x14ac:dyDescent="0.3">
      <c r="A13681" s="1" t="s">
        <v>13700</v>
      </c>
      <c r="B13681" s="1" t="s">
        <v>35</v>
      </c>
      <c r="G13681">
        <v>1</v>
      </c>
    </row>
    <row r="13682" spans="1:13" hidden="1" x14ac:dyDescent="0.3">
      <c r="A13682" s="1" t="s">
        <v>13701</v>
      </c>
      <c r="B13682" s="1" t="s">
        <v>35</v>
      </c>
      <c r="D13682">
        <v>1</v>
      </c>
      <c r="F13682">
        <v>1</v>
      </c>
      <c r="G13682">
        <v>4</v>
      </c>
      <c r="L13682">
        <v>1</v>
      </c>
    </row>
    <row r="13683" spans="1:13" hidden="1" x14ac:dyDescent="0.3">
      <c r="A13683" s="1" t="s">
        <v>13702</v>
      </c>
      <c r="B13683" s="1" t="s">
        <v>35</v>
      </c>
      <c r="F13683">
        <v>1</v>
      </c>
      <c r="J13683">
        <v>1</v>
      </c>
    </row>
    <row r="13684" spans="1:13" hidden="1" x14ac:dyDescent="0.3">
      <c r="A13684" s="1" t="s">
        <v>13703</v>
      </c>
      <c r="B13684" s="1" t="s">
        <v>35</v>
      </c>
      <c r="F13684">
        <v>3</v>
      </c>
      <c r="J13684">
        <v>2</v>
      </c>
    </row>
    <row r="13685" spans="1:13" hidden="1" x14ac:dyDescent="0.3">
      <c r="A13685" s="1" t="s">
        <v>13704</v>
      </c>
      <c r="B13685" s="1" t="s">
        <v>35</v>
      </c>
      <c r="F13685">
        <v>1</v>
      </c>
      <c r="G13685">
        <v>3</v>
      </c>
      <c r="J13685">
        <v>1</v>
      </c>
    </row>
    <row r="13686" spans="1:13" hidden="1" x14ac:dyDescent="0.3">
      <c r="A13686" s="1" t="s">
        <v>13705</v>
      </c>
      <c r="B13686" s="1" t="s">
        <v>35</v>
      </c>
      <c r="G13686">
        <v>1</v>
      </c>
      <c r="L13686">
        <v>1</v>
      </c>
      <c r="M13686">
        <v>1</v>
      </c>
    </row>
    <row r="13687" spans="1:13" hidden="1" x14ac:dyDescent="0.3">
      <c r="A13687" s="1" t="s">
        <v>13706</v>
      </c>
      <c r="B13687" s="1" t="s">
        <v>35</v>
      </c>
      <c r="F13687">
        <v>1</v>
      </c>
    </row>
    <row r="13688" spans="1:13" hidden="1" x14ac:dyDescent="0.3">
      <c r="A13688" s="1" t="s">
        <v>13707</v>
      </c>
      <c r="B13688" s="1" t="s">
        <v>35</v>
      </c>
      <c r="K13688">
        <v>1</v>
      </c>
    </row>
    <row r="13689" spans="1:13" hidden="1" x14ac:dyDescent="0.3">
      <c r="A13689" s="1" t="s">
        <v>13708</v>
      </c>
      <c r="B13689" s="1" t="s">
        <v>35</v>
      </c>
      <c r="F13689">
        <v>1</v>
      </c>
    </row>
    <row r="13690" spans="1:13" hidden="1" x14ac:dyDescent="0.3">
      <c r="A13690" s="1" t="s">
        <v>13709</v>
      </c>
      <c r="B13690" s="1" t="s">
        <v>35</v>
      </c>
      <c r="G13690">
        <v>1</v>
      </c>
    </row>
    <row r="13691" spans="1:13" hidden="1" x14ac:dyDescent="0.3">
      <c r="A13691" s="1" t="s">
        <v>13710</v>
      </c>
      <c r="B13691" s="1" t="s">
        <v>35</v>
      </c>
      <c r="F13691">
        <v>2</v>
      </c>
      <c r="G13691">
        <v>1</v>
      </c>
      <c r="K13691">
        <v>1</v>
      </c>
      <c r="L13691">
        <v>1</v>
      </c>
    </row>
    <row r="13692" spans="1:13" hidden="1" x14ac:dyDescent="0.3">
      <c r="A13692" s="1" t="s">
        <v>13711</v>
      </c>
      <c r="B13692" s="1" t="s">
        <v>35</v>
      </c>
      <c r="F13692">
        <v>3</v>
      </c>
      <c r="J13692">
        <v>3</v>
      </c>
      <c r="L13692">
        <v>1</v>
      </c>
      <c r="M13692">
        <v>1</v>
      </c>
    </row>
    <row r="13693" spans="1:13" hidden="1" x14ac:dyDescent="0.3">
      <c r="A13693" s="1" t="s">
        <v>13712</v>
      </c>
      <c r="B13693" s="1" t="s">
        <v>35</v>
      </c>
      <c r="F13693">
        <v>1</v>
      </c>
      <c r="G13693">
        <v>1</v>
      </c>
      <c r="L13693">
        <v>1</v>
      </c>
    </row>
    <row r="13694" spans="1:13" hidden="1" x14ac:dyDescent="0.3">
      <c r="A13694" s="1" t="s">
        <v>13713</v>
      </c>
      <c r="B13694" s="1" t="s">
        <v>35</v>
      </c>
      <c r="F13694">
        <v>3</v>
      </c>
      <c r="G13694">
        <v>3</v>
      </c>
      <c r="J13694">
        <v>2</v>
      </c>
      <c r="M13694">
        <v>1</v>
      </c>
    </row>
    <row r="13695" spans="1:13" hidden="1" x14ac:dyDescent="0.3">
      <c r="A13695" s="1" t="s">
        <v>13714</v>
      </c>
      <c r="B13695" s="1" t="s">
        <v>35</v>
      </c>
      <c r="D13695">
        <v>1</v>
      </c>
      <c r="F13695">
        <v>2</v>
      </c>
      <c r="G13695">
        <v>5</v>
      </c>
      <c r="J13695">
        <v>1</v>
      </c>
    </row>
    <row r="13696" spans="1:13" hidden="1" x14ac:dyDescent="0.3">
      <c r="A13696" s="1" t="s">
        <v>13715</v>
      </c>
      <c r="B13696" s="1" t="s">
        <v>35</v>
      </c>
      <c r="F13696">
        <v>4</v>
      </c>
      <c r="G13696">
        <v>3</v>
      </c>
    </row>
    <row r="13697" spans="1:13" hidden="1" x14ac:dyDescent="0.3">
      <c r="A13697" s="1" t="s">
        <v>13716</v>
      </c>
      <c r="B13697" s="1" t="s">
        <v>35</v>
      </c>
      <c r="G13697">
        <v>1</v>
      </c>
    </row>
    <row r="13698" spans="1:13" hidden="1" x14ac:dyDescent="0.3">
      <c r="A13698" s="1" t="s">
        <v>13717</v>
      </c>
      <c r="B13698" s="1" t="s">
        <v>35</v>
      </c>
      <c r="F13698">
        <v>3</v>
      </c>
      <c r="J13698">
        <v>1</v>
      </c>
    </row>
    <row r="13699" spans="1:13" hidden="1" x14ac:dyDescent="0.3">
      <c r="A13699" s="1" t="s">
        <v>13718</v>
      </c>
      <c r="B13699" s="1" t="s">
        <v>35</v>
      </c>
      <c r="G13699">
        <v>1</v>
      </c>
      <c r="J13699">
        <v>1</v>
      </c>
      <c r="K13699">
        <v>1</v>
      </c>
    </row>
    <row r="13700" spans="1:13" hidden="1" x14ac:dyDescent="0.3">
      <c r="A13700" s="1" t="s">
        <v>13719</v>
      </c>
      <c r="B13700" s="1" t="s">
        <v>35</v>
      </c>
      <c r="D13700">
        <v>1</v>
      </c>
      <c r="F13700">
        <v>4</v>
      </c>
      <c r="G13700">
        <v>4</v>
      </c>
      <c r="J13700">
        <v>3</v>
      </c>
    </row>
    <row r="13701" spans="1:13" hidden="1" x14ac:dyDescent="0.3">
      <c r="A13701" s="1" t="s">
        <v>13720</v>
      </c>
      <c r="B13701" s="1" t="s">
        <v>35</v>
      </c>
      <c r="F13701">
        <v>1</v>
      </c>
      <c r="G13701">
        <v>2</v>
      </c>
    </row>
    <row r="13702" spans="1:13" hidden="1" x14ac:dyDescent="0.3">
      <c r="A13702" s="1" t="s">
        <v>13721</v>
      </c>
      <c r="B13702" s="1" t="s">
        <v>35</v>
      </c>
      <c r="F13702">
        <v>2</v>
      </c>
      <c r="G13702">
        <v>5</v>
      </c>
      <c r="J13702">
        <v>1</v>
      </c>
      <c r="L13702">
        <v>1</v>
      </c>
    </row>
    <row r="13703" spans="1:13" hidden="1" x14ac:dyDescent="0.3">
      <c r="A13703" s="1" t="s">
        <v>13722</v>
      </c>
      <c r="B13703" s="1" t="s">
        <v>35</v>
      </c>
      <c r="F13703">
        <v>1</v>
      </c>
      <c r="J13703">
        <v>3</v>
      </c>
    </row>
    <row r="13704" spans="1:13" hidden="1" x14ac:dyDescent="0.3">
      <c r="A13704" s="1" t="s">
        <v>13723</v>
      </c>
      <c r="B13704" s="1" t="s">
        <v>35</v>
      </c>
      <c r="J13704">
        <v>1</v>
      </c>
    </row>
    <row r="13705" spans="1:13" hidden="1" x14ac:dyDescent="0.3">
      <c r="A13705" s="1" t="s">
        <v>13724</v>
      </c>
      <c r="B13705" s="1" t="s">
        <v>35</v>
      </c>
      <c r="G13705">
        <v>4</v>
      </c>
      <c r="J13705">
        <v>2</v>
      </c>
      <c r="M13705">
        <v>1</v>
      </c>
    </row>
    <row r="13706" spans="1:13" hidden="1" x14ac:dyDescent="0.3">
      <c r="A13706" s="1" t="s">
        <v>13725</v>
      </c>
      <c r="B13706" s="1" t="s">
        <v>35</v>
      </c>
      <c r="F13706">
        <v>1</v>
      </c>
      <c r="G13706">
        <v>2</v>
      </c>
      <c r="K13706">
        <v>1</v>
      </c>
      <c r="L13706">
        <v>1</v>
      </c>
    </row>
    <row r="13707" spans="1:13" hidden="1" x14ac:dyDescent="0.3">
      <c r="A13707" s="1" t="s">
        <v>13726</v>
      </c>
      <c r="B13707" s="1" t="s">
        <v>35</v>
      </c>
      <c r="J13707">
        <v>1</v>
      </c>
    </row>
    <row r="13708" spans="1:13" hidden="1" x14ac:dyDescent="0.3">
      <c r="A13708" s="1" t="s">
        <v>13727</v>
      </c>
      <c r="B13708" s="1" t="s">
        <v>35</v>
      </c>
      <c r="G13708">
        <v>2</v>
      </c>
      <c r="J13708">
        <v>3</v>
      </c>
      <c r="K13708">
        <v>1</v>
      </c>
      <c r="M13708">
        <v>1</v>
      </c>
    </row>
    <row r="13709" spans="1:13" hidden="1" x14ac:dyDescent="0.3">
      <c r="A13709" s="1" t="s">
        <v>13728</v>
      </c>
      <c r="B13709" s="1" t="s">
        <v>35</v>
      </c>
      <c r="F13709">
        <v>3</v>
      </c>
      <c r="G13709">
        <v>3</v>
      </c>
      <c r="J13709">
        <v>1</v>
      </c>
    </row>
    <row r="13710" spans="1:13" hidden="1" x14ac:dyDescent="0.3">
      <c r="A13710" s="1" t="s">
        <v>13729</v>
      </c>
      <c r="B13710" s="1" t="s">
        <v>35</v>
      </c>
      <c r="F13710">
        <v>3</v>
      </c>
      <c r="G13710">
        <v>2</v>
      </c>
      <c r="J13710">
        <v>1</v>
      </c>
      <c r="L13710">
        <v>1</v>
      </c>
    </row>
    <row r="13711" spans="1:13" hidden="1" x14ac:dyDescent="0.3">
      <c r="A13711" s="1" t="s">
        <v>13730</v>
      </c>
      <c r="B13711" s="1" t="s">
        <v>35</v>
      </c>
      <c r="F13711">
        <v>3</v>
      </c>
      <c r="G13711">
        <v>1</v>
      </c>
      <c r="J13711">
        <v>3</v>
      </c>
    </row>
    <row r="13712" spans="1:13" hidden="1" x14ac:dyDescent="0.3">
      <c r="A13712" s="1" t="s">
        <v>13731</v>
      </c>
      <c r="B13712" s="1" t="s">
        <v>35</v>
      </c>
      <c r="D13712">
        <v>1</v>
      </c>
      <c r="G13712">
        <v>1</v>
      </c>
      <c r="J13712">
        <v>2</v>
      </c>
      <c r="K13712">
        <v>1</v>
      </c>
    </row>
    <row r="13713" spans="1:13" hidden="1" x14ac:dyDescent="0.3">
      <c r="A13713" s="1" t="s">
        <v>13732</v>
      </c>
      <c r="B13713" s="1" t="s">
        <v>35</v>
      </c>
      <c r="G13713">
        <v>1</v>
      </c>
    </row>
    <row r="13714" spans="1:13" hidden="1" x14ac:dyDescent="0.3">
      <c r="A13714" s="1" t="s">
        <v>13733</v>
      </c>
      <c r="B13714" s="1" t="s">
        <v>35</v>
      </c>
      <c r="F13714">
        <v>3</v>
      </c>
      <c r="G13714">
        <v>3</v>
      </c>
      <c r="M13714">
        <v>1</v>
      </c>
    </row>
    <row r="13715" spans="1:13" hidden="1" x14ac:dyDescent="0.3">
      <c r="A13715" s="1" t="s">
        <v>13734</v>
      </c>
      <c r="B13715" s="1" t="s">
        <v>35</v>
      </c>
      <c r="F13715">
        <v>1</v>
      </c>
      <c r="G13715">
        <v>1</v>
      </c>
      <c r="J13715">
        <v>5</v>
      </c>
    </row>
    <row r="13716" spans="1:13" hidden="1" x14ac:dyDescent="0.3">
      <c r="A13716" s="1" t="s">
        <v>13735</v>
      </c>
      <c r="B13716" s="1" t="s">
        <v>35</v>
      </c>
      <c r="F13716">
        <v>1</v>
      </c>
      <c r="J13716">
        <v>2</v>
      </c>
      <c r="K13716">
        <v>2</v>
      </c>
      <c r="L13716">
        <v>2</v>
      </c>
    </row>
    <row r="13717" spans="1:13" hidden="1" x14ac:dyDescent="0.3">
      <c r="A13717" s="1" t="s">
        <v>13736</v>
      </c>
      <c r="B13717" s="1" t="s">
        <v>35</v>
      </c>
      <c r="D13717">
        <v>2</v>
      </c>
      <c r="F13717">
        <v>1</v>
      </c>
      <c r="G13717">
        <v>2</v>
      </c>
    </row>
    <row r="13718" spans="1:13" hidden="1" x14ac:dyDescent="0.3">
      <c r="A13718" s="1" t="s">
        <v>13737</v>
      </c>
      <c r="B13718" s="1" t="s">
        <v>35</v>
      </c>
      <c r="F13718">
        <v>3</v>
      </c>
      <c r="G13718">
        <v>3</v>
      </c>
    </row>
    <row r="13719" spans="1:13" hidden="1" x14ac:dyDescent="0.3">
      <c r="A13719" s="1" t="s">
        <v>13738</v>
      </c>
      <c r="B13719" s="1" t="s">
        <v>35</v>
      </c>
      <c r="D13719">
        <v>1</v>
      </c>
      <c r="G13719">
        <v>1</v>
      </c>
      <c r="J13719">
        <v>1</v>
      </c>
    </row>
    <row r="13720" spans="1:13" hidden="1" x14ac:dyDescent="0.3">
      <c r="A13720" s="1" t="s">
        <v>13739</v>
      </c>
      <c r="B13720" s="1" t="s">
        <v>35</v>
      </c>
      <c r="G13720">
        <v>4</v>
      </c>
      <c r="J13720">
        <v>1</v>
      </c>
      <c r="L13720">
        <v>1</v>
      </c>
    </row>
    <row r="13721" spans="1:13" hidden="1" x14ac:dyDescent="0.3">
      <c r="A13721" s="1" t="s">
        <v>13740</v>
      </c>
      <c r="B13721" s="1" t="s">
        <v>35</v>
      </c>
      <c r="G13721">
        <v>1</v>
      </c>
      <c r="J13721">
        <v>2</v>
      </c>
    </row>
    <row r="13722" spans="1:13" hidden="1" x14ac:dyDescent="0.3">
      <c r="A13722" s="1" t="s">
        <v>13741</v>
      </c>
      <c r="B13722" s="1" t="s">
        <v>35</v>
      </c>
      <c r="G13722">
        <v>1</v>
      </c>
    </row>
    <row r="13723" spans="1:13" hidden="1" x14ac:dyDescent="0.3">
      <c r="A13723" s="1" t="s">
        <v>13742</v>
      </c>
      <c r="B13723" s="1" t="s">
        <v>35</v>
      </c>
      <c r="D13723">
        <v>1</v>
      </c>
      <c r="J13723">
        <v>2</v>
      </c>
    </row>
    <row r="13724" spans="1:13" hidden="1" x14ac:dyDescent="0.3">
      <c r="A13724" s="1" t="s">
        <v>13743</v>
      </c>
      <c r="B13724" s="1" t="s">
        <v>35</v>
      </c>
      <c r="F13724">
        <v>1</v>
      </c>
      <c r="G13724">
        <v>1</v>
      </c>
      <c r="J13724">
        <v>1</v>
      </c>
      <c r="K13724">
        <v>2</v>
      </c>
    </row>
    <row r="13725" spans="1:13" hidden="1" x14ac:dyDescent="0.3">
      <c r="A13725" s="1" t="s">
        <v>13744</v>
      </c>
      <c r="B13725" s="1" t="s">
        <v>35</v>
      </c>
      <c r="F13725">
        <v>2</v>
      </c>
      <c r="G13725">
        <v>2</v>
      </c>
      <c r="J13725">
        <v>2</v>
      </c>
    </row>
    <row r="13726" spans="1:13" hidden="1" x14ac:dyDescent="0.3">
      <c r="A13726" s="1" t="s">
        <v>13745</v>
      </c>
      <c r="B13726" s="1" t="s">
        <v>35</v>
      </c>
      <c r="F13726">
        <v>2</v>
      </c>
    </row>
    <row r="13727" spans="1:13" hidden="1" x14ac:dyDescent="0.3">
      <c r="A13727" s="1" t="s">
        <v>13746</v>
      </c>
      <c r="B13727" s="1" t="s">
        <v>35</v>
      </c>
      <c r="F13727">
        <v>1</v>
      </c>
      <c r="G13727">
        <v>1</v>
      </c>
      <c r="J13727">
        <v>1</v>
      </c>
    </row>
    <row r="13728" spans="1:13" hidden="1" x14ac:dyDescent="0.3">
      <c r="A13728" s="1" t="s">
        <v>13747</v>
      </c>
      <c r="B13728" s="1" t="s">
        <v>35</v>
      </c>
      <c r="E13728">
        <v>1</v>
      </c>
      <c r="F13728">
        <v>1</v>
      </c>
      <c r="G13728">
        <v>3</v>
      </c>
      <c r="J13728">
        <v>2</v>
      </c>
      <c r="L13728">
        <v>1</v>
      </c>
    </row>
    <row r="13729" spans="1:13" hidden="1" x14ac:dyDescent="0.3">
      <c r="A13729" s="1" t="s">
        <v>13748</v>
      </c>
      <c r="B13729" s="1" t="s">
        <v>35</v>
      </c>
      <c r="F13729">
        <v>1</v>
      </c>
      <c r="G13729">
        <v>5</v>
      </c>
    </row>
    <row r="13730" spans="1:13" hidden="1" x14ac:dyDescent="0.3">
      <c r="A13730" s="1" t="s">
        <v>13749</v>
      </c>
      <c r="B13730" s="1" t="s">
        <v>35</v>
      </c>
      <c r="F13730">
        <v>1</v>
      </c>
    </row>
    <row r="13731" spans="1:13" hidden="1" x14ac:dyDescent="0.3">
      <c r="A13731" s="1" t="s">
        <v>13750</v>
      </c>
      <c r="B13731" s="1" t="s">
        <v>35</v>
      </c>
      <c r="G13731">
        <v>1</v>
      </c>
      <c r="J13731">
        <v>1</v>
      </c>
      <c r="M13731">
        <v>1</v>
      </c>
    </row>
    <row r="13732" spans="1:13" hidden="1" x14ac:dyDescent="0.3">
      <c r="A13732" s="1" t="s">
        <v>13751</v>
      </c>
      <c r="B13732" s="1" t="s">
        <v>35</v>
      </c>
      <c r="J13732">
        <v>1</v>
      </c>
      <c r="K13732">
        <v>1</v>
      </c>
    </row>
    <row r="13733" spans="1:13" hidden="1" x14ac:dyDescent="0.3">
      <c r="A13733" s="1" t="s">
        <v>13752</v>
      </c>
      <c r="B13733" s="1" t="s">
        <v>35</v>
      </c>
      <c r="J13733">
        <v>1</v>
      </c>
    </row>
    <row r="13734" spans="1:13" hidden="1" x14ac:dyDescent="0.3">
      <c r="A13734" s="1" t="s">
        <v>13753</v>
      </c>
      <c r="B13734" s="1" t="s">
        <v>35</v>
      </c>
      <c r="F13734">
        <v>3</v>
      </c>
      <c r="G13734">
        <v>5</v>
      </c>
    </row>
    <row r="13735" spans="1:13" hidden="1" x14ac:dyDescent="0.3">
      <c r="A13735" s="1" t="s">
        <v>13754</v>
      </c>
      <c r="B13735" s="1" t="s">
        <v>35</v>
      </c>
      <c r="D13735">
        <v>1</v>
      </c>
      <c r="G13735">
        <v>2</v>
      </c>
    </row>
    <row r="13736" spans="1:13" hidden="1" x14ac:dyDescent="0.3">
      <c r="A13736" s="1" t="s">
        <v>13755</v>
      </c>
      <c r="B13736" s="1" t="s">
        <v>35</v>
      </c>
      <c r="F13736">
        <v>1</v>
      </c>
      <c r="G13736">
        <v>3</v>
      </c>
      <c r="J13736">
        <v>2</v>
      </c>
      <c r="K13736">
        <v>1</v>
      </c>
    </row>
    <row r="13737" spans="1:13" hidden="1" x14ac:dyDescent="0.3">
      <c r="A13737" s="1" t="s">
        <v>13756</v>
      </c>
      <c r="B13737" s="1" t="s">
        <v>35</v>
      </c>
      <c r="F13737">
        <v>3</v>
      </c>
      <c r="G13737">
        <v>3</v>
      </c>
      <c r="J13737">
        <v>2</v>
      </c>
    </row>
    <row r="13738" spans="1:13" hidden="1" x14ac:dyDescent="0.3">
      <c r="A13738" s="1" t="s">
        <v>13757</v>
      </c>
      <c r="B13738" s="1" t="s">
        <v>35</v>
      </c>
      <c r="J13738">
        <v>1</v>
      </c>
    </row>
    <row r="13739" spans="1:13" hidden="1" x14ac:dyDescent="0.3">
      <c r="A13739" s="1" t="s">
        <v>13758</v>
      </c>
      <c r="B13739" s="1" t="s">
        <v>35</v>
      </c>
      <c r="J13739">
        <v>1</v>
      </c>
    </row>
    <row r="13740" spans="1:13" hidden="1" x14ac:dyDescent="0.3">
      <c r="A13740" s="1" t="s">
        <v>13759</v>
      </c>
      <c r="B13740" s="1" t="s">
        <v>35</v>
      </c>
      <c r="D13740">
        <v>1</v>
      </c>
      <c r="F13740">
        <v>1</v>
      </c>
      <c r="G13740">
        <v>2</v>
      </c>
      <c r="J13740">
        <v>2</v>
      </c>
    </row>
    <row r="13741" spans="1:13" hidden="1" x14ac:dyDescent="0.3">
      <c r="A13741" s="1" t="s">
        <v>13760</v>
      </c>
      <c r="B13741" s="1" t="s">
        <v>35</v>
      </c>
      <c r="G13741">
        <v>1</v>
      </c>
    </row>
    <row r="13742" spans="1:13" hidden="1" x14ac:dyDescent="0.3">
      <c r="A13742" s="1" t="s">
        <v>13761</v>
      </c>
      <c r="B13742" s="1" t="s">
        <v>35</v>
      </c>
      <c r="D13742">
        <v>2</v>
      </c>
      <c r="F13742">
        <v>1</v>
      </c>
      <c r="G13742">
        <v>1</v>
      </c>
      <c r="J13742">
        <v>2</v>
      </c>
      <c r="K13742">
        <v>1</v>
      </c>
    </row>
    <row r="13743" spans="1:13" hidden="1" x14ac:dyDescent="0.3">
      <c r="A13743" s="1" t="s">
        <v>13762</v>
      </c>
      <c r="B13743" s="1" t="s">
        <v>35</v>
      </c>
      <c r="F13743">
        <v>1</v>
      </c>
      <c r="G13743">
        <v>2</v>
      </c>
      <c r="J13743">
        <v>2</v>
      </c>
    </row>
    <row r="13744" spans="1:13" hidden="1" x14ac:dyDescent="0.3">
      <c r="A13744" s="1" t="s">
        <v>13763</v>
      </c>
      <c r="B13744" s="1" t="s">
        <v>35</v>
      </c>
      <c r="F13744">
        <v>3</v>
      </c>
      <c r="G13744">
        <v>3</v>
      </c>
    </row>
    <row r="13745" spans="1:13" hidden="1" x14ac:dyDescent="0.3">
      <c r="A13745" s="1" t="s">
        <v>13764</v>
      </c>
      <c r="B13745" s="1" t="s">
        <v>35</v>
      </c>
      <c r="F13745">
        <v>1</v>
      </c>
      <c r="G13745">
        <v>1</v>
      </c>
      <c r="J13745">
        <v>1</v>
      </c>
    </row>
    <row r="13746" spans="1:13" hidden="1" x14ac:dyDescent="0.3">
      <c r="A13746" s="1" t="s">
        <v>13765</v>
      </c>
      <c r="B13746" s="1" t="s">
        <v>35</v>
      </c>
      <c r="G13746">
        <v>1</v>
      </c>
      <c r="J13746">
        <v>3</v>
      </c>
      <c r="K13746">
        <v>1</v>
      </c>
    </row>
    <row r="13747" spans="1:13" hidden="1" x14ac:dyDescent="0.3">
      <c r="A13747" s="1" t="s">
        <v>13766</v>
      </c>
      <c r="B13747" s="1" t="s">
        <v>35</v>
      </c>
      <c r="G13747">
        <v>1</v>
      </c>
    </row>
    <row r="13748" spans="1:13" hidden="1" x14ac:dyDescent="0.3">
      <c r="A13748" s="1" t="s">
        <v>13767</v>
      </c>
      <c r="B13748" s="1" t="s">
        <v>35</v>
      </c>
      <c r="F13748">
        <v>1</v>
      </c>
    </row>
    <row r="13749" spans="1:13" hidden="1" x14ac:dyDescent="0.3">
      <c r="A13749" s="1" t="s">
        <v>13768</v>
      </c>
      <c r="B13749" s="1" t="s">
        <v>35</v>
      </c>
      <c r="F13749">
        <v>2</v>
      </c>
      <c r="G13749">
        <v>4</v>
      </c>
      <c r="J13749">
        <v>2</v>
      </c>
    </row>
    <row r="13750" spans="1:13" hidden="1" x14ac:dyDescent="0.3">
      <c r="A13750" s="1" t="s">
        <v>13769</v>
      </c>
      <c r="B13750" s="1" t="s">
        <v>35</v>
      </c>
      <c r="D13750">
        <v>1</v>
      </c>
      <c r="F13750">
        <v>1</v>
      </c>
      <c r="G13750">
        <v>3</v>
      </c>
      <c r="J13750">
        <v>2</v>
      </c>
    </row>
    <row r="13751" spans="1:13" hidden="1" x14ac:dyDescent="0.3">
      <c r="A13751" s="1" t="s">
        <v>13770</v>
      </c>
      <c r="B13751" s="1" t="s">
        <v>35</v>
      </c>
      <c r="E13751">
        <v>1</v>
      </c>
      <c r="F13751">
        <v>1</v>
      </c>
      <c r="G13751">
        <v>1</v>
      </c>
    </row>
    <row r="13752" spans="1:13" hidden="1" x14ac:dyDescent="0.3">
      <c r="A13752" s="1" t="s">
        <v>13771</v>
      </c>
      <c r="B13752" s="1" t="s">
        <v>35</v>
      </c>
      <c r="F13752">
        <v>1</v>
      </c>
      <c r="G13752">
        <v>2</v>
      </c>
      <c r="J13752">
        <v>1</v>
      </c>
    </row>
    <row r="13753" spans="1:13" hidden="1" x14ac:dyDescent="0.3">
      <c r="A13753" s="1" t="s">
        <v>13772</v>
      </c>
      <c r="B13753" s="1" t="s">
        <v>35</v>
      </c>
      <c r="F13753">
        <v>2</v>
      </c>
      <c r="G13753">
        <v>5</v>
      </c>
      <c r="J13753">
        <v>3</v>
      </c>
    </row>
    <row r="13754" spans="1:13" hidden="1" x14ac:dyDescent="0.3">
      <c r="A13754" s="1" t="s">
        <v>13773</v>
      </c>
      <c r="B13754" s="1" t="s">
        <v>35</v>
      </c>
      <c r="G13754">
        <v>5</v>
      </c>
      <c r="K13754">
        <v>1</v>
      </c>
    </row>
    <row r="13755" spans="1:13" hidden="1" x14ac:dyDescent="0.3">
      <c r="A13755" s="1" t="s">
        <v>13774</v>
      </c>
      <c r="B13755" s="1" t="s">
        <v>35</v>
      </c>
      <c r="D13755">
        <v>1</v>
      </c>
      <c r="F13755">
        <v>3</v>
      </c>
      <c r="G13755">
        <v>2</v>
      </c>
      <c r="J13755">
        <v>1</v>
      </c>
    </row>
    <row r="13756" spans="1:13" hidden="1" x14ac:dyDescent="0.3">
      <c r="A13756" s="1" t="s">
        <v>13775</v>
      </c>
      <c r="B13756" s="1" t="s">
        <v>35</v>
      </c>
      <c r="D13756">
        <v>1</v>
      </c>
    </row>
    <row r="13757" spans="1:13" hidden="1" x14ac:dyDescent="0.3">
      <c r="A13757" s="1" t="s">
        <v>13776</v>
      </c>
      <c r="B13757" s="1" t="s">
        <v>35</v>
      </c>
      <c r="F13757">
        <v>1</v>
      </c>
      <c r="G13757">
        <v>1</v>
      </c>
      <c r="K13757">
        <v>1</v>
      </c>
      <c r="M13757">
        <v>1</v>
      </c>
    </row>
    <row r="13758" spans="1:13" hidden="1" x14ac:dyDescent="0.3">
      <c r="A13758" s="1" t="s">
        <v>13777</v>
      </c>
      <c r="B13758" s="1" t="s">
        <v>35</v>
      </c>
      <c r="F13758">
        <v>2</v>
      </c>
      <c r="G13758">
        <v>2</v>
      </c>
      <c r="J13758">
        <v>1</v>
      </c>
    </row>
    <row r="13759" spans="1:13" hidden="1" x14ac:dyDescent="0.3">
      <c r="A13759" s="1" t="s">
        <v>13778</v>
      </c>
      <c r="B13759" s="1" t="s">
        <v>35</v>
      </c>
      <c r="F13759">
        <v>1</v>
      </c>
      <c r="G13759">
        <v>2</v>
      </c>
    </row>
    <row r="13760" spans="1:13" hidden="1" x14ac:dyDescent="0.3">
      <c r="A13760" s="1" t="s">
        <v>13779</v>
      </c>
      <c r="B13760" s="1" t="s">
        <v>35</v>
      </c>
      <c r="D13760">
        <v>1</v>
      </c>
      <c r="J13760">
        <v>1</v>
      </c>
    </row>
    <row r="13761" spans="1:12" hidden="1" x14ac:dyDescent="0.3">
      <c r="A13761" s="1" t="s">
        <v>13780</v>
      </c>
      <c r="B13761" s="1" t="s">
        <v>35</v>
      </c>
      <c r="F13761">
        <v>1</v>
      </c>
      <c r="G13761">
        <v>1</v>
      </c>
      <c r="J13761">
        <v>3</v>
      </c>
    </row>
    <row r="13762" spans="1:12" hidden="1" x14ac:dyDescent="0.3">
      <c r="A13762" s="1" t="s">
        <v>13781</v>
      </c>
      <c r="B13762" s="1" t="s">
        <v>35</v>
      </c>
      <c r="F13762">
        <v>1</v>
      </c>
      <c r="G13762">
        <v>4</v>
      </c>
      <c r="J13762">
        <v>2</v>
      </c>
    </row>
    <row r="13763" spans="1:12" hidden="1" x14ac:dyDescent="0.3">
      <c r="A13763" s="1" t="s">
        <v>13782</v>
      </c>
      <c r="B13763" s="1" t="s">
        <v>35</v>
      </c>
      <c r="G13763">
        <v>1</v>
      </c>
    </row>
    <row r="13764" spans="1:12" hidden="1" x14ac:dyDescent="0.3">
      <c r="A13764" s="1" t="s">
        <v>13783</v>
      </c>
      <c r="B13764" s="1" t="s">
        <v>35</v>
      </c>
      <c r="F13764">
        <v>2</v>
      </c>
    </row>
    <row r="13765" spans="1:12" hidden="1" x14ac:dyDescent="0.3">
      <c r="A13765" s="1" t="s">
        <v>13784</v>
      </c>
      <c r="B13765" s="1" t="s">
        <v>35</v>
      </c>
      <c r="D13765">
        <v>1</v>
      </c>
    </row>
    <row r="13766" spans="1:12" hidden="1" x14ac:dyDescent="0.3">
      <c r="A13766" s="1" t="s">
        <v>13785</v>
      </c>
      <c r="B13766" s="1" t="s">
        <v>35</v>
      </c>
      <c r="K13766">
        <v>1</v>
      </c>
    </row>
    <row r="13767" spans="1:12" hidden="1" x14ac:dyDescent="0.3">
      <c r="A13767" s="1" t="s">
        <v>13786</v>
      </c>
      <c r="B13767" s="1" t="s">
        <v>35</v>
      </c>
      <c r="J13767">
        <v>3</v>
      </c>
    </row>
    <row r="13768" spans="1:12" hidden="1" x14ac:dyDescent="0.3">
      <c r="A13768" s="1" t="s">
        <v>13787</v>
      </c>
      <c r="B13768" s="1" t="s">
        <v>35</v>
      </c>
      <c r="J13768">
        <v>2</v>
      </c>
      <c r="K13768">
        <v>2</v>
      </c>
      <c r="L13768">
        <v>1</v>
      </c>
    </row>
    <row r="13769" spans="1:12" hidden="1" x14ac:dyDescent="0.3">
      <c r="A13769" s="1" t="s">
        <v>13788</v>
      </c>
      <c r="B13769" s="1" t="s">
        <v>35</v>
      </c>
      <c r="J13769">
        <v>4</v>
      </c>
    </row>
    <row r="13770" spans="1:12" hidden="1" x14ac:dyDescent="0.3">
      <c r="A13770" s="1" t="s">
        <v>13789</v>
      </c>
      <c r="B13770" s="1" t="s">
        <v>35</v>
      </c>
      <c r="L13770">
        <v>1</v>
      </c>
    </row>
    <row r="13771" spans="1:12" hidden="1" x14ac:dyDescent="0.3">
      <c r="A13771" s="1" t="s">
        <v>13790</v>
      </c>
      <c r="B13771" s="1" t="s">
        <v>35</v>
      </c>
      <c r="J13771">
        <v>4</v>
      </c>
    </row>
    <row r="13772" spans="1:12" hidden="1" x14ac:dyDescent="0.3">
      <c r="A13772" s="1" t="s">
        <v>13791</v>
      </c>
      <c r="B13772" s="1" t="s">
        <v>35</v>
      </c>
      <c r="J13772">
        <v>3</v>
      </c>
    </row>
    <row r="13773" spans="1:12" hidden="1" x14ac:dyDescent="0.3">
      <c r="A13773" s="1" t="s">
        <v>13792</v>
      </c>
      <c r="B13773" s="1" t="s">
        <v>35</v>
      </c>
      <c r="J13773">
        <v>3</v>
      </c>
      <c r="K13773">
        <v>1</v>
      </c>
    </row>
    <row r="13774" spans="1:12" hidden="1" x14ac:dyDescent="0.3">
      <c r="A13774" s="1" t="s">
        <v>13793</v>
      </c>
      <c r="B13774" s="1" t="s">
        <v>35</v>
      </c>
      <c r="J13774">
        <v>5</v>
      </c>
      <c r="L13774">
        <v>1</v>
      </c>
    </row>
    <row r="13775" spans="1:12" hidden="1" x14ac:dyDescent="0.3">
      <c r="A13775" s="1" t="s">
        <v>13794</v>
      </c>
      <c r="B13775" s="1" t="s">
        <v>35</v>
      </c>
      <c r="J13775">
        <v>1</v>
      </c>
    </row>
    <row r="13776" spans="1:12" hidden="1" x14ac:dyDescent="0.3">
      <c r="A13776" s="1" t="s">
        <v>13795</v>
      </c>
      <c r="B13776" s="1" t="s">
        <v>35</v>
      </c>
      <c r="F13776">
        <v>2</v>
      </c>
      <c r="G13776">
        <v>1</v>
      </c>
      <c r="J13776">
        <v>1</v>
      </c>
    </row>
    <row r="13777" spans="1:13" hidden="1" x14ac:dyDescent="0.3">
      <c r="A13777" s="1" t="s">
        <v>13796</v>
      </c>
      <c r="B13777" s="1" t="s">
        <v>35</v>
      </c>
      <c r="F13777">
        <v>3</v>
      </c>
      <c r="G13777">
        <v>3</v>
      </c>
      <c r="M13777">
        <v>1</v>
      </c>
    </row>
    <row r="13778" spans="1:13" hidden="1" x14ac:dyDescent="0.3">
      <c r="A13778" s="1" t="s">
        <v>13797</v>
      </c>
      <c r="B13778" s="1" t="s">
        <v>35</v>
      </c>
      <c r="F13778">
        <v>2</v>
      </c>
      <c r="G13778">
        <v>4</v>
      </c>
      <c r="J13778">
        <v>1</v>
      </c>
    </row>
    <row r="13779" spans="1:13" hidden="1" x14ac:dyDescent="0.3">
      <c r="A13779" s="1" t="s">
        <v>13798</v>
      </c>
      <c r="B13779" s="1" t="s">
        <v>35</v>
      </c>
      <c r="G13779">
        <v>1</v>
      </c>
      <c r="J13779">
        <v>1</v>
      </c>
    </row>
    <row r="13780" spans="1:13" hidden="1" x14ac:dyDescent="0.3">
      <c r="A13780" s="1" t="s">
        <v>13799</v>
      </c>
      <c r="B13780" s="1" t="s">
        <v>35</v>
      </c>
      <c r="F13780">
        <v>2</v>
      </c>
      <c r="G13780">
        <v>3</v>
      </c>
      <c r="K13780">
        <v>1</v>
      </c>
    </row>
    <row r="13781" spans="1:13" hidden="1" x14ac:dyDescent="0.3">
      <c r="A13781" s="1" t="s">
        <v>13800</v>
      </c>
      <c r="B13781" s="1" t="s">
        <v>35</v>
      </c>
      <c r="F13781">
        <v>1</v>
      </c>
      <c r="G13781">
        <v>1</v>
      </c>
      <c r="J13781">
        <v>2</v>
      </c>
    </row>
    <row r="13782" spans="1:13" hidden="1" x14ac:dyDescent="0.3">
      <c r="A13782" s="1" t="s">
        <v>13801</v>
      </c>
      <c r="B13782" s="1" t="s">
        <v>35</v>
      </c>
      <c r="F13782">
        <v>2</v>
      </c>
      <c r="J13782">
        <v>2</v>
      </c>
    </row>
    <row r="13783" spans="1:13" hidden="1" x14ac:dyDescent="0.3">
      <c r="A13783" s="1" t="s">
        <v>13802</v>
      </c>
      <c r="B13783" s="1" t="s">
        <v>35</v>
      </c>
      <c r="G13783">
        <v>1</v>
      </c>
      <c r="J13783">
        <v>1</v>
      </c>
    </row>
    <row r="13784" spans="1:13" hidden="1" x14ac:dyDescent="0.3">
      <c r="A13784" s="1" t="s">
        <v>13803</v>
      </c>
      <c r="B13784" s="1" t="s">
        <v>35</v>
      </c>
      <c r="L13784">
        <v>1</v>
      </c>
    </row>
    <row r="13785" spans="1:13" hidden="1" x14ac:dyDescent="0.3">
      <c r="A13785" s="1" t="s">
        <v>13804</v>
      </c>
      <c r="B13785" s="1" t="s">
        <v>35</v>
      </c>
      <c r="F13785">
        <v>2</v>
      </c>
    </row>
    <row r="13786" spans="1:13" hidden="1" x14ac:dyDescent="0.3">
      <c r="A13786" s="1" t="s">
        <v>13805</v>
      </c>
      <c r="B13786" s="1" t="s">
        <v>35</v>
      </c>
      <c r="F13786">
        <v>2</v>
      </c>
      <c r="G13786">
        <v>4</v>
      </c>
      <c r="J13786">
        <v>1</v>
      </c>
    </row>
    <row r="13787" spans="1:13" hidden="1" x14ac:dyDescent="0.3">
      <c r="A13787" s="1" t="s">
        <v>13806</v>
      </c>
      <c r="B13787" s="1" t="s">
        <v>35</v>
      </c>
      <c r="F13787">
        <v>1</v>
      </c>
    </row>
    <row r="13788" spans="1:13" hidden="1" x14ac:dyDescent="0.3">
      <c r="A13788" s="1" t="s">
        <v>13807</v>
      </c>
      <c r="B13788" s="1" t="s">
        <v>35</v>
      </c>
      <c r="F13788">
        <v>1</v>
      </c>
      <c r="G13788">
        <v>1</v>
      </c>
      <c r="J13788">
        <v>3</v>
      </c>
      <c r="K13788">
        <v>2</v>
      </c>
    </row>
    <row r="13789" spans="1:13" hidden="1" x14ac:dyDescent="0.3">
      <c r="A13789" s="1" t="s">
        <v>13808</v>
      </c>
      <c r="B13789" s="1" t="s">
        <v>35</v>
      </c>
      <c r="F13789">
        <v>1</v>
      </c>
      <c r="G13789">
        <v>2</v>
      </c>
      <c r="J13789">
        <v>1</v>
      </c>
      <c r="M13789">
        <v>1</v>
      </c>
    </row>
    <row r="13790" spans="1:13" hidden="1" x14ac:dyDescent="0.3">
      <c r="A13790" s="1" t="s">
        <v>13809</v>
      </c>
      <c r="B13790" s="1" t="s">
        <v>35</v>
      </c>
      <c r="J13790">
        <v>3</v>
      </c>
    </row>
    <row r="13791" spans="1:13" hidden="1" x14ac:dyDescent="0.3">
      <c r="A13791" s="1" t="s">
        <v>13810</v>
      </c>
      <c r="B13791" s="1" t="s">
        <v>35</v>
      </c>
      <c r="F13791">
        <v>2</v>
      </c>
      <c r="G13791">
        <v>4</v>
      </c>
      <c r="J13791">
        <v>2</v>
      </c>
    </row>
    <row r="13792" spans="1:13" hidden="1" x14ac:dyDescent="0.3">
      <c r="A13792" s="1" t="s">
        <v>13811</v>
      </c>
      <c r="B13792" s="1" t="s">
        <v>35</v>
      </c>
      <c r="J13792">
        <v>1</v>
      </c>
    </row>
    <row r="13793" spans="1:13" hidden="1" x14ac:dyDescent="0.3">
      <c r="A13793" s="1" t="s">
        <v>13812</v>
      </c>
      <c r="B13793" s="1" t="s">
        <v>35</v>
      </c>
      <c r="F13793">
        <v>2</v>
      </c>
      <c r="G13793">
        <v>4</v>
      </c>
    </row>
    <row r="13794" spans="1:13" hidden="1" x14ac:dyDescent="0.3">
      <c r="A13794" s="1" t="s">
        <v>13813</v>
      </c>
      <c r="B13794" s="1" t="s">
        <v>35</v>
      </c>
      <c r="G13794">
        <v>2</v>
      </c>
      <c r="J13794">
        <v>3</v>
      </c>
    </row>
    <row r="13795" spans="1:13" hidden="1" x14ac:dyDescent="0.3">
      <c r="A13795" s="1" t="s">
        <v>13814</v>
      </c>
      <c r="B13795" s="1" t="s">
        <v>35</v>
      </c>
      <c r="G13795">
        <v>1</v>
      </c>
    </row>
    <row r="13796" spans="1:13" hidden="1" x14ac:dyDescent="0.3">
      <c r="A13796" s="1" t="s">
        <v>13815</v>
      </c>
      <c r="B13796" s="1" t="s">
        <v>35</v>
      </c>
      <c r="F13796">
        <v>3</v>
      </c>
      <c r="G13796">
        <v>4</v>
      </c>
      <c r="L13796">
        <v>1</v>
      </c>
    </row>
    <row r="13797" spans="1:13" hidden="1" x14ac:dyDescent="0.3">
      <c r="A13797" s="1" t="s">
        <v>13816</v>
      </c>
      <c r="B13797" s="1" t="s">
        <v>35</v>
      </c>
      <c r="F13797">
        <v>1</v>
      </c>
    </row>
    <row r="13798" spans="1:13" hidden="1" x14ac:dyDescent="0.3">
      <c r="A13798" s="1" t="s">
        <v>13817</v>
      </c>
      <c r="B13798" s="1" t="s">
        <v>35</v>
      </c>
      <c r="F13798">
        <v>3</v>
      </c>
      <c r="G13798">
        <v>3</v>
      </c>
      <c r="J13798">
        <v>1</v>
      </c>
      <c r="K13798">
        <v>2</v>
      </c>
      <c r="M13798">
        <v>1</v>
      </c>
    </row>
    <row r="13799" spans="1:13" hidden="1" x14ac:dyDescent="0.3">
      <c r="A13799" s="1" t="s">
        <v>13818</v>
      </c>
      <c r="B13799" s="1" t="s">
        <v>35</v>
      </c>
      <c r="G13799">
        <v>1</v>
      </c>
      <c r="J13799">
        <v>1</v>
      </c>
    </row>
    <row r="13800" spans="1:13" hidden="1" x14ac:dyDescent="0.3">
      <c r="A13800" s="1" t="s">
        <v>13819</v>
      </c>
      <c r="B13800" s="1" t="s">
        <v>35</v>
      </c>
      <c r="F13800">
        <v>3</v>
      </c>
      <c r="G13800">
        <v>3</v>
      </c>
    </row>
    <row r="13801" spans="1:13" hidden="1" x14ac:dyDescent="0.3">
      <c r="A13801" s="1" t="s">
        <v>13820</v>
      </c>
      <c r="B13801" s="1" t="s">
        <v>35</v>
      </c>
      <c r="G13801">
        <v>1</v>
      </c>
    </row>
    <row r="13802" spans="1:13" hidden="1" x14ac:dyDescent="0.3">
      <c r="A13802" s="1" t="s">
        <v>13821</v>
      </c>
      <c r="B13802" s="1" t="s">
        <v>35</v>
      </c>
      <c r="F13802">
        <v>1</v>
      </c>
      <c r="G13802">
        <v>1</v>
      </c>
    </row>
    <row r="13803" spans="1:13" hidden="1" x14ac:dyDescent="0.3">
      <c r="A13803" s="1" t="s">
        <v>13822</v>
      </c>
      <c r="B13803" s="1" t="s">
        <v>35</v>
      </c>
      <c r="F13803">
        <v>2</v>
      </c>
      <c r="G13803">
        <v>2</v>
      </c>
      <c r="J13803">
        <v>1</v>
      </c>
    </row>
    <row r="13804" spans="1:13" hidden="1" x14ac:dyDescent="0.3">
      <c r="A13804" s="1" t="s">
        <v>13823</v>
      </c>
      <c r="B13804" s="1" t="s">
        <v>35</v>
      </c>
      <c r="G13804">
        <v>3</v>
      </c>
      <c r="M13804">
        <v>1</v>
      </c>
    </row>
    <row r="13805" spans="1:13" hidden="1" x14ac:dyDescent="0.3">
      <c r="A13805" s="1" t="s">
        <v>13824</v>
      </c>
      <c r="B13805" s="1" t="s">
        <v>35</v>
      </c>
      <c r="G13805">
        <v>1</v>
      </c>
    </row>
    <row r="13806" spans="1:13" hidden="1" x14ac:dyDescent="0.3">
      <c r="A13806" s="1" t="s">
        <v>13825</v>
      </c>
      <c r="B13806" s="1" t="s">
        <v>35</v>
      </c>
      <c r="F13806">
        <v>1</v>
      </c>
      <c r="G13806">
        <v>7</v>
      </c>
      <c r="L13806">
        <v>1</v>
      </c>
    </row>
    <row r="13807" spans="1:13" hidden="1" x14ac:dyDescent="0.3">
      <c r="A13807" s="1" t="s">
        <v>13826</v>
      </c>
      <c r="B13807" s="1" t="s">
        <v>35</v>
      </c>
      <c r="F13807">
        <v>2</v>
      </c>
      <c r="G13807">
        <v>1</v>
      </c>
      <c r="L13807">
        <v>1</v>
      </c>
    </row>
    <row r="13808" spans="1:13" hidden="1" x14ac:dyDescent="0.3">
      <c r="A13808" s="1" t="s">
        <v>13827</v>
      </c>
      <c r="B13808" s="1" t="s">
        <v>35</v>
      </c>
      <c r="F13808">
        <v>4</v>
      </c>
      <c r="G13808">
        <v>3</v>
      </c>
      <c r="M13808">
        <v>1</v>
      </c>
    </row>
    <row r="13809" spans="1:11" hidden="1" x14ac:dyDescent="0.3">
      <c r="A13809" s="1" t="s">
        <v>13828</v>
      </c>
      <c r="B13809" s="1" t="s">
        <v>35</v>
      </c>
      <c r="F13809">
        <v>1</v>
      </c>
    </row>
    <row r="13810" spans="1:11" hidden="1" x14ac:dyDescent="0.3">
      <c r="A13810" s="1" t="s">
        <v>13829</v>
      </c>
      <c r="B13810" s="1" t="s">
        <v>35</v>
      </c>
      <c r="G13810">
        <v>1</v>
      </c>
    </row>
    <row r="13811" spans="1:11" hidden="1" x14ac:dyDescent="0.3">
      <c r="A13811" s="1" t="s">
        <v>13830</v>
      </c>
      <c r="B13811" s="1" t="s">
        <v>35</v>
      </c>
      <c r="F13811">
        <v>1</v>
      </c>
    </row>
    <row r="13812" spans="1:11" hidden="1" x14ac:dyDescent="0.3">
      <c r="A13812" s="1" t="s">
        <v>13831</v>
      </c>
      <c r="B13812" s="1" t="s">
        <v>35</v>
      </c>
      <c r="F13812">
        <v>2</v>
      </c>
      <c r="G13812">
        <v>5</v>
      </c>
    </row>
    <row r="13813" spans="1:11" hidden="1" x14ac:dyDescent="0.3">
      <c r="A13813" s="1" t="s">
        <v>13832</v>
      </c>
      <c r="B13813" s="1" t="s">
        <v>35</v>
      </c>
      <c r="F13813">
        <v>2</v>
      </c>
      <c r="G13813">
        <v>2</v>
      </c>
    </row>
    <row r="13814" spans="1:11" hidden="1" x14ac:dyDescent="0.3">
      <c r="A13814" s="1" t="s">
        <v>13833</v>
      </c>
      <c r="B13814" s="1" t="s">
        <v>35</v>
      </c>
      <c r="G13814">
        <v>4</v>
      </c>
      <c r="J13814">
        <v>1</v>
      </c>
      <c r="K13814">
        <v>1</v>
      </c>
    </row>
    <row r="13815" spans="1:11" hidden="1" x14ac:dyDescent="0.3">
      <c r="A13815" s="1" t="s">
        <v>13834</v>
      </c>
      <c r="B13815" s="1" t="s">
        <v>35</v>
      </c>
      <c r="D13815">
        <v>1</v>
      </c>
      <c r="F13815">
        <v>2</v>
      </c>
      <c r="G13815">
        <v>1</v>
      </c>
      <c r="J13815">
        <v>1</v>
      </c>
    </row>
    <row r="13816" spans="1:11" hidden="1" x14ac:dyDescent="0.3">
      <c r="A13816" s="1" t="s">
        <v>13835</v>
      </c>
      <c r="B13816" s="1" t="s">
        <v>35</v>
      </c>
      <c r="F13816">
        <v>2</v>
      </c>
      <c r="G13816">
        <v>1</v>
      </c>
      <c r="J13816">
        <v>1</v>
      </c>
    </row>
    <row r="13817" spans="1:11" hidden="1" x14ac:dyDescent="0.3">
      <c r="A13817" s="1" t="s">
        <v>13836</v>
      </c>
      <c r="B13817" s="1" t="s">
        <v>35</v>
      </c>
      <c r="D13817">
        <v>1</v>
      </c>
      <c r="G13817">
        <v>3</v>
      </c>
      <c r="J13817">
        <v>6</v>
      </c>
    </row>
    <row r="13818" spans="1:11" hidden="1" x14ac:dyDescent="0.3">
      <c r="A13818" s="1" t="s">
        <v>13837</v>
      </c>
      <c r="B13818" s="1" t="s">
        <v>35</v>
      </c>
      <c r="G13818">
        <v>1</v>
      </c>
      <c r="J13818">
        <v>2</v>
      </c>
    </row>
    <row r="13819" spans="1:11" hidden="1" x14ac:dyDescent="0.3">
      <c r="A13819" s="1" t="s">
        <v>13838</v>
      </c>
      <c r="B13819" s="1" t="s">
        <v>35</v>
      </c>
      <c r="F13819">
        <v>1</v>
      </c>
    </row>
    <row r="13820" spans="1:11" hidden="1" x14ac:dyDescent="0.3">
      <c r="A13820" s="1" t="s">
        <v>13839</v>
      </c>
      <c r="B13820" s="1" t="s">
        <v>35</v>
      </c>
      <c r="F13820">
        <v>2</v>
      </c>
      <c r="J13820">
        <v>2</v>
      </c>
    </row>
    <row r="13821" spans="1:11" hidden="1" x14ac:dyDescent="0.3">
      <c r="A13821" s="1" t="s">
        <v>13840</v>
      </c>
      <c r="B13821" s="1" t="s">
        <v>35</v>
      </c>
      <c r="F13821">
        <v>1</v>
      </c>
      <c r="G13821">
        <v>5</v>
      </c>
      <c r="J13821">
        <v>1</v>
      </c>
    </row>
    <row r="13822" spans="1:11" hidden="1" x14ac:dyDescent="0.3">
      <c r="A13822" s="1" t="s">
        <v>13841</v>
      </c>
      <c r="B13822" s="1" t="s">
        <v>35</v>
      </c>
      <c r="F13822">
        <v>3</v>
      </c>
      <c r="G13822">
        <v>2</v>
      </c>
    </row>
    <row r="13823" spans="1:11" hidden="1" x14ac:dyDescent="0.3">
      <c r="A13823" s="1" t="s">
        <v>13842</v>
      </c>
      <c r="B13823" s="1" t="s">
        <v>35</v>
      </c>
      <c r="J13823">
        <v>1</v>
      </c>
    </row>
    <row r="13824" spans="1:11" hidden="1" x14ac:dyDescent="0.3">
      <c r="A13824" s="1" t="s">
        <v>13843</v>
      </c>
      <c r="B13824" s="1" t="s">
        <v>35</v>
      </c>
      <c r="G13824">
        <v>3</v>
      </c>
      <c r="J13824">
        <v>1</v>
      </c>
    </row>
    <row r="13825" spans="1:13" hidden="1" x14ac:dyDescent="0.3">
      <c r="A13825" s="1" t="s">
        <v>13844</v>
      </c>
      <c r="B13825" s="1" t="s">
        <v>35</v>
      </c>
      <c r="F13825">
        <v>1</v>
      </c>
      <c r="M13825">
        <v>1</v>
      </c>
    </row>
    <row r="13826" spans="1:13" hidden="1" x14ac:dyDescent="0.3">
      <c r="A13826" s="1" t="s">
        <v>13845</v>
      </c>
      <c r="B13826" s="1" t="s">
        <v>35</v>
      </c>
      <c r="F13826">
        <v>3</v>
      </c>
      <c r="G13826">
        <v>3</v>
      </c>
      <c r="J13826">
        <v>2</v>
      </c>
      <c r="K13826">
        <v>1</v>
      </c>
      <c r="L13826">
        <v>1</v>
      </c>
    </row>
    <row r="13827" spans="1:13" hidden="1" x14ac:dyDescent="0.3">
      <c r="A13827" s="1" t="s">
        <v>13846</v>
      </c>
      <c r="B13827" s="1" t="s">
        <v>35</v>
      </c>
      <c r="F13827">
        <v>1</v>
      </c>
      <c r="G13827">
        <v>3</v>
      </c>
      <c r="J13827">
        <v>1</v>
      </c>
    </row>
    <row r="13828" spans="1:13" hidden="1" x14ac:dyDescent="0.3">
      <c r="A13828" s="1" t="s">
        <v>13847</v>
      </c>
      <c r="B13828" s="1" t="s">
        <v>35</v>
      </c>
      <c r="G13828">
        <v>1</v>
      </c>
    </row>
    <row r="13829" spans="1:13" hidden="1" x14ac:dyDescent="0.3">
      <c r="A13829" s="1" t="s">
        <v>13848</v>
      </c>
      <c r="B13829" s="1" t="s">
        <v>35</v>
      </c>
      <c r="G13829">
        <v>1</v>
      </c>
    </row>
    <row r="13830" spans="1:13" hidden="1" x14ac:dyDescent="0.3">
      <c r="A13830" s="1" t="s">
        <v>13849</v>
      </c>
      <c r="B13830" s="1" t="s">
        <v>35</v>
      </c>
      <c r="G13830">
        <v>1</v>
      </c>
    </row>
    <row r="13831" spans="1:13" hidden="1" x14ac:dyDescent="0.3">
      <c r="A13831" s="1" t="s">
        <v>13850</v>
      </c>
      <c r="B13831" s="1" t="s">
        <v>35</v>
      </c>
      <c r="D13831">
        <v>1</v>
      </c>
      <c r="F13831">
        <v>3</v>
      </c>
      <c r="G13831">
        <v>3</v>
      </c>
    </row>
    <row r="13832" spans="1:13" hidden="1" x14ac:dyDescent="0.3">
      <c r="A13832" s="1" t="s">
        <v>13851</v>
      </c>
      <c r="B13832" s="1" t="s">
        <v>35</v>
      </c>
      <c r="D13832">
        <v>1</v>
      </c>
      <c r="E13832">
        <v>1</v>
      </c>
      <c r="J13832">
        <v>2</v>
      </c>
      <c r="K13832">
        <v>1</v>
      </c>
    </row>
    <row r="13833" spans="1:13" hidden="1" x14ac:dyDescent="0.3">
      <c r="A13833" s="1" t="s">
        <v>13852</v>
      </c>
      <c r="B13833" s="1" t="s">
        <v>35</v>
      </c>
      <c r="G13833">
        <v>1</v>
      </c>
    </row>
    <row r="13834" spans="1:13" hidden="1" x14ac:dyDescent="0.3">
      <c r="A13834" s="1" t="s">
        <v>13853</v>
      </c>
      <c r="B13834" s="1" t="s">
        <v>35</v>
      </c>
      <c r="F13834">
        <v>1</v>
      </c>
      <c r="G13834">
        <v>2</v>
      </c>
      <c r="J13834">
        <v>4</v>
      </c>
    </row>
    <row r="13835" spans="1:13" hidden="1" x14ac:dyDescent="0.3">
      <c r="A13835" s="1" t="s">
        <v>13854</v>
      </c>
      <c r="B13835" s="1" t="s">
        <v>35</v>
      </c>
      <c r="F13835">
        <v>1</v>
      </c>
    </row>
    <row r="13836" spans="1:13" hidden="1" x14ac:dyDescent="0.3">
      <c r="A13836" s="1" t="s">
        <v>13855</v>
      </c>
      <c r="B13836" s="1" t="s">
        <v>35</v>
      </c>
      <c r="D13836">
        <v>1</v>
      </c>
      <c r="F13836">
        <v>1</v>
      </c>
      <c r="G13836">
        <v>3</v>
      </c>
      <c r="J13836">
        <v>2</v>
      </c>
      <c r="K13836">
        <v>1</v>
      </c>
    </row>
    <row r="13837" spans="1:13" hidden="1" x14ac:dyDescent="0.3">
      <c r="A13837" s="1" t="s">
        <v>13856</v>
      </c>
      <c r="B13837" s="1" t="s">
        <v>35</v>
      </c>
      <c r="J13837">
        <v>1</v>
      </c>
    </row>
    <row r="13838" spans="1:13" hidden="1" x14ac:dyDescent="0.3">
      <c r="A13838" s="1" t="s">
        <v>13857</v>
      </c>
      <c r="B13838" s="1" t="s">
        <v>35</v>
      </c>
      <c r="J13838">
        <v>2</v>
      </c>
    </row>
    <row r="13839" spans="1:13" hidden="1" x14ac:dyDescent="0.3">
      <c r="A13839" s="1" t="s">
        <v>13858</v>
      </c>
      <c r="B13839" s="1" t="s">
        <v>35</v>
      </c>
      <c r="G13839">
        <v>2</v>
      </c>
      <c r="J13839">
        <v>1</v>
      </c>
    </row>
    <row r="13840" spans="1:13" hidden="1" x14ac:dyDescent="0.3">
      <c r="A13840" s="1" t="s">
        <v>13859</v>
      </c>
      <c r="B13840" s="1" t="s">
        <v>35</v>
      </c>
      <c r="F13840">
        <v>3</v>
      </c>
      <c r="G13840">
        <v>1</v>
      </c>
      <c r="J13840">
        <v>1</v>
      </c>
    </row>
    <row r="13841" spans="1:13" hidden="1" x14ac:dyDescent="0.3">
      <c r="A13841" s="1" t="s">
        <v>13860</v>
      </c>
      <c r="B13841" s="1" t="s">
        <v>35</v>
      </c>
      <c r="G13841">
        <v>2</v>
      </c>
      <c r="J13841">
        <v>1</v>
      </c>
      <c r="K13841">
        <v>1</v>
      </c>
    </row>
    <row r="13842" spans="1:13" hidden="1" x14ac:dyDescent="0.3">
      <c r="A13842" s="1" t="s">
        <v>13861</v>
      </c>
      <c r="B13842" s="1" t="s">
        <v>35</v>
      </c>
      <c r="J13842">
        <v>1</v>
      </c>
    </row>
    <row r="13843" spans="1:13" hidden="1" x14ac:dyDescent="0.3">
      <c r="A13843" s="1" t="s">
        <v>13862</v>
      </c>
      <c r="B13843" s="1" t="s">
        <v>35</v>
      </c>
      <c r="F13843">
        <v>2</v>
      </c>
      <c r="G13843">
        <v>1</v>
      </c>
    </row>
    <row r="13844" spans="1:13" hidden="1" x14ac:dyDescent="0.3">
      <c r="A13844" s="1" t="s">
        <v>13863</v>
      </c>
      <c r="B13844" s="1" t="s">
        <v>35</v>
      </c>
      <c r="F13844">
        <v>2</v>
      </c>
      <c r="L13844">
        <v>1</v>
      </c>
    </row>
    <row r="13845" spans="1:13" hidden="1" x14ac:dyDescent="0.3">
      <c r="A13845" s="1" t="s">
        <v>13864</v>
      </c>
      <c r="B13845" s="1" t="s">
        <v>35</v>
      </c>
      <c r="G13845">
        <v>3</v>
      </c>
      <c r="J13845">
        <v>3</v>
      </c>
      <c r="M13845">
        <v>1</v>
      </c>
    </row>
    <row r="13846" spans="1:13" hidden="1" x14ac:dyDescent="0.3">
      <c r="A13846" s="1" t="s">
        <v>13865</v>
      </c>
      <c r="B13846" s="1" t="s">
        <v>35</v>
      </c>
      <c r="J13846">
        <v>1</v>
      </c>
    </row>
    <row r="13847" spans="1:13" hidden="1" x14ac:dyDescent="0.3">
      <c r="A13847" s="1" t="s">
        <v>13866</v>
      </c>
      <c r="B13847" s="1" t="s">
        <v>35</v>
      </c>
      <c r="D13847">
        <v>1</v>
      </c>
      <c r="G13847">
        <v>5</v>
      </c>
      <c r="J13847">
        <v>2</v>
      </c>
      <c r="L13847">
        <v>2</v>
      </c>
    </row>
    <row r="13848" spans="1:13" hidden="1" x14ac:dyDescent="0.3">
      <c r="A13848" s="1" t="s">
        <v>13867</v>
      </c>
      <c r="B13848" s="1" t="s">
        <v>35</v>
      </c>
      <c r="F13848">
        <v>2</v>
      </c>
      <c r="G13848">
        <v>1</v>
      </c>
      <c r="J13848">
        <v>1</v>
      </c>
    </row>
    <row r="13849" spans="1:13" hidden="1" x14ac:dyDescent="0.3">
      <c r="A13849" s="1" t="s">
        <v>13868</v>
      </c>
      <c r="B13849" s="1" t="s">
        <v>35</v>
      </c>
      <c r="D13849">
        <v>1</v>
      </c>
      <c r="F13849">
        <v>1</v>
      </c>
      <c r="G13849">
        <v>1</v>
      </c>
      <c r="M13849">
        <v>1</v>
      </c>
    </row>
    <row r="13850" spans="1:13" hidden="1" x14ac:dyDescent="0.3">
      <c r="A13850" s="1" t="s">
        <v>13869</v>
      </c>
      <c r="B13850" s="1" t="s">
        <v>35</v>
      </c>
      <c r="F13850">
        <v>1</v>
      </c>
      <c r="J13850">
        <v>1</v>
      </c>
    </row>
    <row r="13851" spans="1:13" hidden="1" x14ac:dyDescent="0.3">
      <c r="A13851" s="1" t="s">
        <v>13870</v>
      </c>
      <c r="B13851" s="1" t="s">
        <v>35</v>
      </c>
      <c r="F13851">
        <v>3</v>
      </c>
      <c r="G13851">
        <v>3</v>
      </c>
      <c r="J13851">
        <v>2</v>
      </c>
      <c r="K13851">
        <v>1</v>
      </c>
      <c r="M13851">
        <v>1</v>
      </c>
    </row>
    <row r="13852" spans="1:13" hidden="1" x14ac:dyDescent="0.3">
      <c r="A13852" s="1" t="s">
        <v>13871</v>
      </c>
      <c r="B13852" s="1" t="s">
        <v>35</v>
      </c>
      <c r="E13852">
        <v>1</v>
      </c>
      <c r="G13852">
        <v>1</v>
      </c>
      <c r="J13852">
        <v>1</v>
      </c>
    </row>
    <row r="13853" spans="1:13" hidden="1" x14ac:dyDescent="0.3">
      <c r="A13853" s="1" t="s">
        <v>13872</v>
      </c>
      <c r="B13853" s="1" t="s">
        <v>35</v>
      </c>
      <c r="F13853">
        <v>5</v>
      </c>
      <c r="G13853">
        <v>5</v>
      </c>
      <c r="J13853">
        <v>3</v>
      </c>
      <c r="K13853">
        <v>1</v>
      </c>
    </row>
    <row r="13854" spans="1:13" hidden="1" x14ac:dyDescent="0.3">
      <c r="A13854" s="1" t="s">
        <v>13873</v>
      </c>
      <c r="B13854" s="1" t="s">
        <v>35</v>
      </c>
      <c r="F13854">
        <v>1</v>
      </c>
    </row>
    <row r="13855" spans="1:13" hidden="1" x14ac:dyDescent="0.3">
      <c r="A13855" s="1" t="s">
        <v>13874</v>
      </c>
      <c r="B13855" s="1" t="s">
        <v>35</v>
      </c>
      <c r="D13855">
        <v>1</v>
      </c>
    </row>
    <row r="13856" spans="1:13" hidden="1" x14ac:dyDescent="0.3">
      <c r="A13856" s="1" t="s">
        <v>13875</v>
      </c>
      <c r="B13856" s="1" t="s">
        <v>35</v>
      </c>
      <c r="J13856">
        <v>1</v>
      </c>
      <c r="K13856">
        <v>1</v>
      </c>
    </row>
    <row r="13857" spans="1:13" hidden="1" x14ac:dyDescent="0.3">
      <c r="A13857" s="1" t="s">
        <v>13876</v>
      </c>
      <c r="B13857" s="1" t="s">
        <v>35</v>
      </c>
      <c r="G13857">
        <v>1</v>
      </c>
      <c r="J13857">
        <v>1</v>
      </c>
      <c r="K13857">
        <v>2</v>
      </c>
      <c r="L13857">
        <v>1</v>
      </c>
    </row>
    <row r="13858" spans="1:13" hidden="1" x14ac:dyDescent="0.3">
      <c r="A13858" s="1" t="s">
        <v>13877</v>
      </c>
      <c r="B13858" s="1" t="s">
        <v>35</v>
      </c>
      <c r="J13858">
        <v>2</v>
      </c>
    </row>
    <row r="13859" spans="1:13" hidden="1" x14ac:dyDescent="0.3">
      <c r="A13859" s="1" t="s">
        <v>13878</v>
      </c>
      <c r="B13859" s="1" t="s">
        <v>35</v>
      </c>
      <c r="F13859">
        <v>1</v>
      </c>
      <c r="G13859">
        <v>1</v>
      </c>
      <c r="J13859">
        <v>4</v>
      </c>
    </row>
    <row r="13860" spans="1:13" hidden="1" x14ac:dyDescent="0.3">
      <c r="A13860" s="1" t="s">
        <v>13879</v>
      </c>
      <c r="B13860" s="1" t="s">
        <v>35</v>
      </c>
      <c r="G13860">
        <v>1</v>
      </c>
      <c r="J13860">
        <v>2</v>
      </c>
    </row>
    <row r="13861" spans="1:13" hidden="1" x14ac:dyDescent="0.3">
      <c r="A13861" s="1" t="s">
        <v>13880</v>
      </c>
      <c r="B13861" s="1" t="s">
        <v>35</v>
      </c>
      <c r="J13861">
        <v>2</v>
      </c>
    </row>
    <row r="13862" spans="1:13" hidden="1" x14ac:dyDescent="0.3">
      <c r="A13862" s="1" t="s">
        <v>13881</v>
      </c>
      <c r="B13862" s="1" t="s">
        <v>35</v>
      </c>
      <c r="F13862">
        <v>3</v>
      </c>
      <c r="G13862">
        <v>1</v>
      </c>
      <c r="J13862">
        <v>2</v>
      </c>
      <c r="L13862">
        <v>1</v>
      </c>
    </row>
    <row r="13863" spans="1:13" hidden="1" x14ac:dyDescent="0.3">
      <c r="A13863" s="1" t="s">
        <v>13882</v>
      </c>
      <c r="B13863" s="1" t="s">
        <v>35</v>
      </c>
      <c r="M13863">
        <v>1</v>
      </c>
    </row>
    <row r="13864" spans="1:13" hidden="1" x14ac:dyDescent="0.3">
      <c r="A13864" s="1" t="s">
        <v>13883</v>
      </c>
      <c r="B13864" s="1" t="s">
        <v>35</v>
      </c>
      <c r="G13864">
        <v>1</v>
      </c>
    </row>
    <row r="13865" spans="1:13" hidden="1" x14ac:dyDescent="0.3">
      <c r="A13865" s="1" t="s">
        <v>13884</v>
      </c>
      <c r="B13865" s="1" t="s">
        <v>35</v>
      </c>
      <c r="F13865">
        <v>4</v>
      </c>
      <c r="G13865">
        <v>3</v>
      </c>
      <c r="J13865">
        <v>2</v>
      </c>
    </row>
    <row r="13866" spans="1:13" hidden="1" x14ac:dyDescent="0.3">
      <c r="A13866" s="1" t="s">
        <v>13885</v>
      </c>
      <c r="B13866" s="1" t="s">
        <v>35</v>
      </c>
      <c r="F13866">
        <v>2</v>
      </c>
      <c r="G13866">
        <v>4</v>
      </c>
      <c r="J13866">
        <v>1</v>
      </c>
    </row>
    <row r="13867" spans="1:13" hidden="1" x14ac:dyDescent="0.3">
      <c r="A13867" s="1" t="s">
        <v>13886</v>
      </c>
      <c r="B13867" s="1" t="s">
        <v>35</v>
      </c>
      <c r="F13867">
        <v>2</v>
      </c>
      <c r="G13867">
        <v>2</v>
      </c>
      <c r="J13867">
        <v>1</v>
      </c>
      <c r="K13867">
        <v>1</v>
      </c>
    </row>
    <row r="13868" spans="1:13" hidden="1" x14ac:dyDescent="0.3">
      <c r="A13868" s="1" t="s">
        <v>13887</v>
      </c>
      <c r="B13868" s="1" t="s">
        <v>35</v>
      </c>
      <c r="G13868">
        <v>1</v>
      </c>
      <c r="J13868">
        <v>1</v>
      </c>
    </row>
    <row r="13869" spans="1:13" hidden="1" x14ac:dyDescent="0.3">
      <c r="A13869" s="1" t="s">
        <v>13888</v>
      </c>
      <c r="B13869" s="1" t="s">
        <v>35</v>
      </c>
      <c r="F13869">
        <v>1</v>
      </c>
      <c r="G13869">
        <v>1</v>
      </c>
    </row>
    <row r="13870" spans="1:13" hidden="1" x14ac:dyDescent="0.3">
      <c r="A13870" s="1" t="s">
        <v>13889</v>
      </c>
      <c r="B13870" s="1" t="s">
        <v>35</v>
      </c>
      <c r="F13870">
        <v>1</v>
      </c>
      <c r="G13870">
        <v>2</v>
      </c>
    </row>
    <row r="13871" spans="1:13" hidden="1" x14ac:dyDescent="0.3">
      <c r="A13871" s="1" t="s">
        <v>13890</v>
      </c>
      <c r="B13871" s="1" t="s">
        <v>35</v>
      </c>
      <c r="F13871">
        <v>3</v>
      </c>
      <c r="G13871">
        <v>3</v>
      </c>
    </row>
    <row r="13872" spans="1:13" hidden="1" x14ac:dyDescent="0.3">
      <c r="A13872" s="1" t="s">
        <v>13891</v>
      </c>
      <c r="B13872" s="1" t="s">
        <v>35</v>
      </c>
      <c r="F13872">
        <v>2</v>
      </c>
      <c r="G13872">
        <v>2</v>
      </c>
      <c r="J13872">
        <v>1</v>
      </c>
      <c r="L13872">
        <v>1</v>
      </c>
    </row>
    <row r="13873" spans="1:13" hidden="1" x14ac:dyDescent="0.3">
      <c r="A13873" s="1" t="s">
        <v>13892</v>
      </c>
      <c r="B13873" s="1" t="s">
        <v>35</v>
      </c>
      <c r="M13873">
        <v>1</v>
      </c>
    </row>
    <row r="13874" spans="1:13" hidden="1" x14ac:dyDescent="0.3">
      <c r="A13874" s="1" t="s">
        <v>13893</v>
      </c>
      <c r="B13874" s="1" t="s">
        <v>35</v>
      </c>
      <c r="G13874">
        <v>1</v>
      </c>
    </row>
    <row r="13875" spans="1:13" hidden="1" x14ac:dyDescent="0.3">
      <c r="A13875" s="1" t="s">
        <v>13894</v>
      </c>
      <c r="B13875" s="1" t="s">
        <v>35</v>
      </c>
      <c r="J13875">
        <v>1</v>
      </c>
    </row>
    <row r="13876" spans="1:13" hidden="1" x14ac:dyDescent="0.3">
      <c r="A13876" s="1" t="s">
        <v>13895</v>
      </c>
      <c r="B13876" s="1" t="s">
        <v>35</v>
      </c>
      <c r="D13876">
        <v>1</v>
      </c>
      <c r="E13876">
        <v>1</v>
      </c>
      <c r="F13876">
        <v>1</v>
      </c>
      <c r="G13876">
        <v>1</v>
      </c>
      <c r="K13876">
        <v>2</v>
      </c>
    </row>
    <row r="13877" spans="1:13" hidden="1" x14ac:dyDescent="0.3">
      <c r="A13877" s="1" t="s">
        <v>13896</v>
      </c>
      <c r="B13877" s="1" t="s">
        <v>35</v>
      </c>
      <c r="D13877">
        <v>1</v>
      </c>
      <c r="F13877">
        <v>1</v>
      </c>
      <c r="G13877">
        <v>2</v>
      </c>
      <c r="J13877">
        <v>4</v>
      </c>
    </row>
    <row r="13878" spans="1:13" hidden="1" x14ac:dyDescent="0.3">
      <c r="A13878" s="1" t="s">
        <v>13897</v>
      </c>
      <c r="B13878" s="1" t="s">
        <v>35</v>
      </c>
      <c r="G13878">
        <v>1</v>
      </c>
      <c r="J13878">
        <v>2</v>
      </c>
    </row>
    <row r="13879" spans="1:13" hidden="1" x14ac:dyDescent="0.3">
      <c r="A13879" s="1" t="s">
        <v>13898</v>
      </c>
      <c r="B13879" s="1" t="s">
        <v>35</v>
      </c>
      <c r="D13879">
        <v>1</v>
      </c>
      <c r="F13879">
        <v>1</v>
      </c>
      <c r="J13879">
        <v>3</v>
      </c>
    </row>
    <row r="13880" spans="1:13" hidden="1" x14ac:dyDescent="0.3">
      <c r="A13880" s="1" t="s">
        <v>13899</v>
      </c>
      <c r="B13880" s="1" t="s">
        <v>35</v>
      </c>
      <c r="G13880">
        <v>1</v>
      </c>
      <c r="J13880">
        <v>2</v>
      </c>
    </row>
    <row r="13881" spans="1:13" hidden="1" x14ac:dyDescent="0.3">
      <c r="A13881" s="1" t="s">
        <v>13900</v>
      </c>
      <c r="B13881" s="1" t="s">
        <v>35</v>
      </c>
      <c r="G13881">
        <v>2</v>
      </c>
      <c r="J13881">
        <v>2</v>
      </c>
    </row>
    <row r="13882" spans="1:13" hidden="1" x14ac:dyDescent="0.3">
      <c r="A13882" s="1" t="s">
        <v>13901</v>
      </c>
      <c r="B13882" s="1" t="s">
        <v>35</v>
      </c>
      <c r="D13882">
        <v>1</v>
      </c>
      <c r="F13882">
        <v>2</v>
      </c>
      <c r="J13882">
        <v>3</v>
      </c>
      <c r="K13882">
        <v>1</v>
      </c>
    </row>
    <row r="13883" spans="1:13" hidden="1" x14ac:dyDescent="0.3">
      <c r="A13883" s="1" t="s">
        <v>13902</v>
      </c>
      <c r="B13883" s="1" t="s">
        <v>35</v>
      </c>
      <c r="J13883">
        <v>1</v>
      </c>
    </row>
    <row r="13884" spans="1:13" hidden="1" x14ac:dyDescent="0.3">
      <c r="A13884" s="1" t="s">
        <v>13903</v>
      </c>
      <c r="B13884" s="1" t="s">
        <v>35</v>
      </c>
      <c r="G13884">
        <v>1</v>
      </c>
    </row>
    <row r="13885" spans="1:13" hidden="1" x14ac:dyDescent="0.3">
      <c r="A13885" s="1" t="s">
        <v>13904</v>
      </c>
      <c r="B13885" s="1" t="s">
        <v>35</v>
      </c>
      <c r="J13885">
        <v>1</v>
      </c>
    </row>
    <row r="13886" spans="1:13" hidden="1" x14ac:dyDescent="0.3">
      <c r="A13886" s="1" t="s">
        <v>13905</v>
      </c>
      <c r="B13886" s="1" t="s">
        <v>35</v>
      </c>
      <c r="J13886">
        <v>4</v>
      </c>
    </row>
    <row r="13887" spans="1:13" hidden="1" x14ac:dyDescent="0.3">
      <c r="A13887" s="1" t="s">
        <v>13906</v>
      </c>
      <c r="B13887" s="1" t="s">
        <v>35</v>
      </c>
      <c r="J13887">
        <v>4</v>
      </c>
      <c r="M13887">
        <v>1</v>
      </c>
    </row>
    <row r="13888" spans="1:13" hidden="1" x14ac:dyDescent="0.3">
      <c r="A13888" s="1" t="s">
        <v>13907</v>
      </c>
      <c r="B13888" s="1" t="s">
        <v>35</v>
      </c>
      <c r="J13888">
        <v>2</v>
      </c>
      <c r="K13888">
        <v>2</v>
      </c>
    </row>
    <row r="13889" spans="1:13" hidden="1" x14ac:dyDescent="0.3">
      <c r="A13889" s="1" t="s">
        <v>13908</v>
      </c>
      <c r="B13889" s="1" t="s">
        <v>35</v>
      </c>
      <c r="J13889">
        <v>2</v>
      </c>
    </row>
    <row r="13890" spans="1:13" hidden="1" x14ac:dyDescent="0.3">
      <c r="A13890" s="1" t="s">
        <v>13909</v>
      </c>
      <c r="B13890" s="1" t="s">
        <v>35</v>
      </c>
      <c r="J13890">
        <v>2</v>
      </c>
      <c r="K13890">
        <v>1</v>
      </c>
    </row>
    <row r="13891" spans="1:13" hidden="1" x14ac:dyDescent="0.3">
      <c r="A13891" s="1" t="s">
        <v>13910</v>
      </c>
      <c r="B13891" s="1" t="s">
        <v>35</v>
      </c>
      <c r="J13891">
        <v>3</v>
      </c>
    </row>
    <row r="13892" spans="1:13" hidden="1" x14ac:dyDescent="0.3">
      <c r="A13892" s="1" t="s">
        <v>13911</v>
      </c>
      <c r="B13892" s="1" t="s">
        <v>35</v>
      </c>
      <c r="K13892">
        <v>1</v>
      </c>
    </row>
    <row r="13893" spans="1:13" hidden="1" x14ac:dyDescent="0.3">
      <c r="A13893" s="1" t="s">
        <v>13912</v>
      </c>
      <c r="B13893" s="1" t="s">
        <v>35</v>
      </c>
      <c r="J13893">
        <v>1</v>
      </c>
    </row>
    <row r="13894" spans="1:13" hidden="1" x14ac:dyDescent="0.3">
      <c r="A13894" s="1" t="s">
        <v>13913</v>
      </c>
      <c r="B13894" s="1" t="s">
        <v>35</v>
      </c>
      <c r="K13894">
        <v>1</v>
      </c>
    </row>
    <row r="13895" spans="1:13" hidden="1" x14ac:dyDescent="0.3">
      <c r="A13895" s="1" t="s">
        <v>13914</v>
      </c>
      <c r="B13895" s="1" t="s">
        <v>35</v>
      </c>
      <c r="G13895">
        <v>1</v>
      </c>
      <c r="J13895">
        <v>1</v>
      </c>
      <c r="L13895">
        <v>1</v>
      </c>
    </row>
    <row r="13896" spans="1:13" hidden="1" x14ac:dyDescent="0.3">
      <c r="A13896" s="1" t="s">
        <v>13915</v>
      </c>
      <c r="B13896" s="1" t="s">
        <v>35</v>
      </c>
      <c r="G13896">
        <v>2</v>
      </c>
      <c r="J13896">
        <v>2</v>
      </c>
    </row>
    <row r="13897" spans="1:13" hidden="1" x14ac:dyDescent="0.3">
      <c r="A13897" s="1" t="s">
        <v>13916</v>
      </c>
      <c r="B13897" s="1" t="s">
        <v>35</v>
      </c>
      <c r="G13897">
        <v>1</v>
      </c>
    </row>
    <row r="13898" spans="1:13" hidden="1" x14ac:dyDescent="0.3">
      <c r="A13898" s="1" t="s">
        <v>13917</v>
      </c>
      <c r="B13898" s="1" t="s">
        <v>35</v>
      </c>
      <c r="F13898">
        <v>1</v>
      </c>
      <c r="G13898">
        <v>3</v>
      </c>
      <c r="J13898">
        <v>2</v>
      </c>
      <c r="K13898">
        <v>1</v>
      </c>
    </row>
    <row r="13899" spans="1:13" hidden="1" x14ac:dyDescent="0.3">
      <c r="A13899" s="1" t="s">
        <v>13918</v>
      </c>
      <c r="B13899" s="1" t="s">
        <v>35</v>
      </c>
      <c r="F13899">
        <v>1</v>
      </c>
      <c r="J13899">
        <v>2</v>
      </c>
      <c r="K13899">
        <v>1</v>
      </c>
    </row>
    <row r="13900" spans="1:13" hidden="1" x14ac:dyDescent="0.3">
      <c r="A13900" s="1" t="s">
        <v>13919</v>
      </c>
      <c r="B13900" s="1" t="s">
        <v>35</v>
      </c>
      <c r="F13900">
        <v>1</v>
      </c>
      <c r="G13900">
        <v>3</v>
      </c>
      <c r="J13900">
        <v>3</v>
      </c>
      <c r="M13900">
        <v>1</v>
      </c>
    </row>
    <row r="13901" spans="1:13" hidden="1" x14ac:dyDescent="0.3">
      <c r="A13901" s="1" t="s">
        <v>13920</v>
      </c>
      <c r="B13901" s="1" t="s">
        <v>35</v>
      </c>
      <c r="F13901">
        <v>1</v>
      </c>
      <c r="G13901">
        <v>1</v>
      </c>
      <c r="J13901">
        <v>3</v>
      </c>
    </row>
    <row r="13902" spans="1:13" hidden="1" x14ac:dyDescent="0.3">
      <c r="A13902" s="1" t="s">
        <v>13921</v>
      </c>
      <c r="B13902" s="1" t="s">
        <v>35</v>
      </c>
      <c r="D13902">
        <v>1</v>
      </c>
      <c r="F13902">
        <v>2</v>
      </c>
      <c r="G13902">
        <v>1</v>
      </c>
      <c r="J13902">
        <v>2</v>
      </c>
    </row>
    <row r="13903" spans="1:13" hidden="1" x14ac:dyDescent="0.3">
      <c r="A13903" s="1" t="s">
        <v>13922</v>
      </c>
      <c r="B13903" s="1" t="s">
        <v>35</v>
      </c>
      <c r="G13903">
        <v>1</v>
      </c>
    </row>
    <row r="13904" spans="1:13" hidden="1" x14ac:dyDescent="0.3">
      <c r="A13904" s="1" t="s">
        <v>13923</v>
      </c>
      <c r="B13904" s="1" t="s">
        <v>35</v>
      </c>
      <c r="M13904">
        <v>1</v>
      </c>
    </row>
    <row r="13905" spans="1:13" hidden="1" x14ac:dyDescent="0.3">
      <c r="A13905" s="1" t="s">
        <v>13924</v>
      </c>
      <c r="B13905" s="1" t="s">
        <v>35</v>
      </c>
      <c r="J13905">
        <v>4</v>
      </c>
    </row>
    <row r="13906" spans="1:13" hidden="1" x14ac:dyDescent="0.3">
      <c r="A13906" s="1" t="s">
        <v>13925</v>
      </c>
      <c r="B13906" s="1" t="s">
        <v>35</v>
      </c>
      <c r="J13906">
        <v>2</v>
      </c>
      <c r="K13906">
        <v>1</v>
      </c>
    </row>
    <row r="13907" spans="1:13" hidden="1" x14ac:dyDescent="0.3">
      <c r="A13907" s="1" t="s">
        <v>13926</v>
      </c>
      <c r="B13907" s="1" t="s">
        <v>35</v>
      </c>
      <c r="J13907">
        <v>3</v>
      </c>
    </row>
    <row r="13908" spans="1:13" hidden="1" x14ac:dyDescent="0.3">
      <c r="A13908" s="1" t="s">
        <v>13927</v>
      </c>
      <c r="B13908" s="1" t="s">
        <v>35</v>
      </c>
      <c r="J13908">
        <v>1</v>
      </c>
    </row>
    <row r="13909" spans="1:13" hidden="1" x14ac:dyDescent="0.3">
      <c r="A13909" s="1" t="s">
        <v>13928</v>
      </c>
      <c r="B13909" s="1" t="s">
        <v>35</v>
      </c>
      <c r="J13909">
        <v>6</v>
      </c>
    </row>
    <row r="13910" spans="1:13" hidden="1" x14ac:dyDescent="0.3">
      <c r="A13910" s="1" t="s">
        <v>13929</v>
      </c>
      <c r="B13910" s="1" t="s">
        <v>35</v>
      </c>
      <c r="D13910">
        <v>3</v>
      </c>
    </row>
    <row r="13911" spans="1:13" hidden="1" x14ac:dyDescent="0.3">
      <c r="A13911" s="1" t="s">
        <v>13930</v>
      </c>
      <c r="B13911" s="1" t="s">
        <v>35</v>
      </c>
      <c r="E13911">
        <v>1</v>
      </c>
      <c r="J13911">
        <v>3</v>
      </c>
    </row>
    <row r="13912" spans="1:13" hidden="1" x14ac:dyDescent="0.3">
      <c r="A13912" s="1" t="s">
        <v>13931</v>
      </c>
      <c r="B13912" s="1" t="s">
        <v>35</v>
      </c>
      <c r="J13912">
        <v>1</v>
      </c>
      <c r="K13912">
        <v>2</v>
      </c>
    </row>
    <row r="13913" spans="1:13" hidden="1" x14ac:dyDescent="0.3">
      <c r="A13913" s="1" t="s">
        <v>13932</v>
      </c>
      <c r="B13913" s="1" t="s">
        <v>35</v>
      </c>
      <c r="D13913">
        <v>1</v>
      </c>
      <c r="J13913">
        <v>3</v>
      </c>
      <c r="K13913">
        <v>1</v>
      </c>
    </row>
    <row r="13914" spans="1:13" hidden="1" x14ac:dyDescent="0.3">
      <c r="A13914" s="1" t="s">
        <v>13933</v>
      </c>
      <c r="B13914" s="1" t="s">
        <v>35</v>
      </c>
      <c r="J13914">
        <v>1</v>
      </c>
    </row>
    <row r="13915" spans="1:13" hidden="1" x14ac:dyDescent="0.3">
      <c r="A13915" s="1" t="s">
        <v>13934</v>
      </c>
      <c r="B13915" s="1" t="s">
        <v>35</v>
      </c>
      <c r="F13915">
        <v>1</v>
      </c>
    </row>
    <row r="13916" spans="1:13" hidden="1" x14ac:dyDescent="0.3">
      <c r="A13916" s="1" t="s">
        <v>13935</v>
      </c>
      <c r="B13916" s="1" t="s">
        <v>35</v>
      </c>
      <c r="F13916">
        <v>1</v>
      </c>
      <c r="J13916">
        <v>1</v>
      </c>
    </row>
    <row r="13917" spans="1:13" hidden="1" x14ac:dyDescent="0.3">
      <c r="A13917" s="1" t="s">
        <v>13936</v>
      </c>
      <c r="B13917" s="1" t="s">
        <v>35</v>
      </c>
      <c r="F13917">
        <v>1</v>
      </c>
      <c r="G13917">
        <v>5</v>
      </c>
      <c r="M13917">
        <v>1</v>
      </c>
    </row>
    <row r="13918" spans="1:13" hidden="1" x14ac:dyDescent="0.3">
      <c r="A13918" s="1" t="s">
        <v>13937</v>
      </c>
      <c r="B13918" s="1" t="s">
        <v>35</v>
      </c>
      <c r="G13918">
        <v>1</v>
      </c>
      <c r="J13918">
        <v>1</v>
      </c>
    </row>
    <row r="13919" spans="1:13" hidden="1" x14ac:dyDescent="0.3">
      <c r="A13919" s="1" t="s">
        <v>13938</v>
      </c>
      <c r="B13919" s="1" t="s">
        <v>35</v>
      </c>
      <c r="J13919">
        <v>1</v>
      </c>
    </row>
    <row r="13920" spans="1:13" hidden="1" x14ac:dyDescent="0.3">
      <c r="A13920" s="1" t="s">
        <v>13939</v>
      </c>
      <c r="B13920" s="1" t="s">
        <v>35</v>
      </c>
      <c r="D13920">
        <v>1</v>
      </c>
      <c r="F13920">
        <v>1</v>
      </c>
      <c r="G13920">
        <v>5</v>
      </c>
      <c r="J13920">
        <v>2</v>
      </c>
      <c r="K13920">
        <v>1</v>
      </c>
    </row>
    <row r="13921" spans="1:12" hidden="1" x14ac:dyDescent="0.3">
      <c r="A13921" s="1" t="s">
        <v>13940</v>
      </c>
      <c r="B13921" s="1" t="s">
        <v>35</v>
      </c>
      <c r="F13921">
        <v>2</v>
      </c>
      <c r="G13921">
        <v>4</v>
      </c>
      <c r="J13921">
        <v>1</v>
      </c>
    </row>
    <row r="13922" spans="1:12" hidden="1" x14ac:dyDescent="0.3">
      <c r="A13922" s="1" t="s">
        <v>13941</v>
      </c>
      <c r="B13922" s="1" t="s">
        <v>35</v>
      </c>
      <c r="F13922">
        <v>7</v>
      </c>
      <c r="G13922">
        <v>3</v>
      </c>
      <c r="L13922">
        <v>1</v>
      </c>
    </row>
    <row r="13923" spans="1:12" hidden="1" x14ac:dyDescent="0.3">
      <c r="A13923" s="1" t="s">
        <v>13942</v>
      </c>
      <c r="B13923" s="1" t="s">
        <v>35</v>
      </c>
      <c r="J13923">
        <v>1</v>
      </c>
    </row>
    <row r="13924" spans="1:12" hidden="1" x14ac:dyDescent="0.3">
      <c r="A13924" s="1" t="s">
        <v>13943</v>
      </c>
      <c r="B13924" s="1" t="s">
        <v>35</v>
      </c>
      <c r="J13924">
        <v>3</v>
      </c>
      <c r="K13924">
        <v>1</v>
      </c>
    </row>
    <row r="13925" spans="1:12" hidden="1" x14ac:dyDescent="0.3">
      <c r="A13925" s="1" t="s">
        <v>13944</v>
      </c>
      <c r="B13925" s="1" t="s">
        <v>35</v>
      </c>
      <c r="J13925">
        <v>3</v>
      </c>
    </row>
    <row r="13926" spans="1:12" hidden="1" x14ac:dyDescent="0.3">
      <c r="A13926" s="1" t="s">
        <v>13945</v>
      </c>
      <c r="B13926" s="1" t="s">
        <v>35</v>
      </c>
      <c r="J13926">
        <v>4</v>
      </c>
    </row>
    <row r="13927" spans="1:12" hidden="1" x14ac:dyDescent="0.3">
      <c r="A13927" s="1" t="s">
        <v>13946</v>
      </c>
      <c r="B13927" s="1" t="s">
        <v>35</v>
      </c>
      <c r="J13927">
        <v>2</v>
      </c>
    </row>
    <row r="13928" spans="1:12" hidden="1" x14ac:dyDescent="0.3">
      <c r="A13928" s="1" t="s">
        <v>13947</v>
      </c>
      <c r="B13928" s="1" t="s">
        <v>35</v>
      </c>
      <c r="J13928">
        <v>1</v>
      </c>
      <c r="K13928">
        <v>1</v>
      </c>
    </row>
    <row r="13929" spans="1:12" hidden="1" x14ac:dyDescent="0.3">
      <c r="A13929" s="1" t="s">
        <v>13948</v>
      </c>
      <c r="B13929" s="1" t="s">
        <v>35</v>
      </c>
      <c r="J13929">
        <v>2</v>
      </c>
      <c r="K13929">
        <v>2</v>
      </c>
    </row>
    <row r="13930" spans="1:12" hidden="1" x14ac:dyDescent="0.3">
      <c r="A13930" s="1" t="s">
        <v>13949</v>
      </c>
      <c r="B13930" s="1" t="s">
        <v>35</v>
      </c>
      <c r="J13930">
        <v>1</v>
      </c>
    </row>
    <row r="13931" spans="1:12" hidden="1" x14ac:dyDescent="0.3">
      <c r="A13931" s="1" t="s">
        <v>13950</v>
      </c>
      <c r="B13931" s="1" t="s">
        <v>35</v>
      </c>
      <c r="J13931">
        <v>1</v>
      </c>
    </row>
    <row r="13932" spans="1:12" hidden="1" x14ac:dyDescent="0.3">
      <c r="A13932" s="1" t="s">
        <v>13951</v>
      </c>
      <c r="B13932" s="1" t="s">
        <v>35</v>
      </c>
      <c r="K13932">
        <v>1</v>
      </c>
    </row>
    <row r="13933" spans="1:12" hidden="1" x14ac:dyDescent="0.3">
      <c r="A13933" s="1" t="s">
        <v>13952</v>
      </c>
      <c r="B13933" s="1" t="s">
        <v>35</v>
      </c>
      <c r="J13933">
        <v>2</v>
      </c>
      <c r="K13933">
        <v>2</v>
      </c>
    </row>
    <row r="13934" spans="1:12" hidden="1" x14ac:dyDescent="0.3">
      <c r="A13934" s="1" t="s">
        <v>13953</v>
      </c>
      <c r="B13934" s="1" t="s">
        <v>35</v>
      </c>
      <c r="J13934">
        <v>1</v>
      </c>
    </row>
    <row r="13935" spans="1:12" hidden="1" x14ac:dyDescent="0.3">
      <c r="A13935" s="1" t="s">
        <v>13954</v>
      </c>
      <c r="B13935" s="1" t="s">
        <v>35</v>
      </c>
      <c r="J13935">
        <v>1</v>
      </c>
    </row>
    <row r="13936" spans="1:12" hidden="1" x14ac:dyDescent="0.3">
      <c r="A13936" s="1" t="s">
        <v>13955</v>
      </c>
      <c r="B13936" s="1" t="s">
        <v>35</v>
      </c>
      <c r="G13936">
        <v>1</v>
      </c>
      <c r="J13936">
        <v>5</v>
      </c>
    </row>
    <row r="13937" spans="1:13" hidden="1" x14ac:dyDescent="0.3">
      <c r="A13937" s="1" t="s">
        <v>13956</v>
      </c>
      <c r="B13937" s="1" t="s">
        <v>35</v>
      </c>
      <c r="J13937">
        <v>4</v>
      </c>
    </row>
    <row r="13938" spans="1:13" hidden="1" x14ac:dyDescent="0.3">
      <c r="A13938" s="1" t="s">
        <v>13957</v>
      </c>
      <c r="B13938" s="1" t="s">
        <v>35</v>
      </c>
      <c r="J13938">
        <v>2</v>
      </c>
    </row>
    <row r="13939" spans="1:13" hidden="1" x14ac:dyDescent="0.3">
      <c r="A13939" s="1" t="s">
        <v>13958</v>
      </c>
      <c r="B13939" s="1" t="s">
        <v>35</v>
      </c>
      <c r="J13939">
        <v>1</v>
      </c>
    </row>
    <row r="13940" spans="1:13" hidden="1" x14ac:dyDescent="0.3">
      <c r="A13940" s="1" t="s">
        <v>13959</v>
      </c>
      <c r="B13940" s="1" t="s">
        <v>35</v>
      </c>
      <c r="G13940">
        <v>1</v>
      </c>
      <c r="J13940">
        <v>1</v>
      </c>
    </row>
    <row r="13941" spans="1:13" hidden="1" x14ac:dyDescent="0.3">
      <c r="A13941" s="1" t="s">
        <v>13960</v>
      </c>
      <c r="B13941" s="1" t="s">
        <v>35</v>
      </c>
      <c r="D13941">
        <v>1</v>
      </c>
      <c r="F13941">
        <v>1</v>
      </c>
      <c r="G13941">
        <v>1</v>
      </c>
      <c r="J13941">
        <v>3</v>
      </c>
    </row>
    <row r="13942" spans="1:13" hidden="1" x14ac:dyDescent="0.3">
      <c r="A13942" s="1" t="s">
        <v>13961</v>
      </c>
      <c r="B13942" s="1" t="s">
        <v>35</v>
      </c>
      <c r="D13942">
        <v>1</v>
      </c>
    </row>
    <row r="13943" spans="1:13" hidden="1" x14ac:dyDescent="0.3">
      <c r="A13943" s="1" t="s">
        <v>13962</v>
      </c>
      <c r="B13943" s="1" t="s">
        <v>35</v>
      </c>
      <c r="F13943">
        <v>1</v>
      </c>
      <c r="J13943">
        <v>5</v>
      </c>
      <c r="K13943">
        <v>2</v>
      </c>
      <c r="L13943">
        <v>1</v>
      </c>
    </row>
    <row r="13944" spans="1:13" hidden="1" x14ac:dyDescent="0.3">
      <c r="A13944" s="1" t="s">
        <v>13963</v>
      </c>
      <c r="B13944" s="1" t="s">
        <v>35</v>
      </c>
      <c r="J13944">
        <v>2</v>
      </c>
    </row>
    <row r="13945" spans="1:13" hidden="1" x14ac:dyDescent="0.3">
      <c r="A13945" s="1" t="s">
        <v>13964</v>
      </c>
      <c r="B13945" s="1" t="s">
        <v>35</v>
      </c>
      <c r="E13945">
        <v>1</v>
      </c>
      <c r="G13945">
        <v>1</v>
      </c>
      <c r="J13945">
        <v>5</v>
      </c>
      <c r="K13945">
        <v>2</v>
      </c>
    </row>
    <row r="13946" spans="1:13" hidden="1" x14ac:dyDescent="0.3">
      <c r="A13946" s="1" t="s">
        <v>13965</v>
      </c>
      <c r="B13946" s="1" t="s">
        <v>35</v>
      </c>
      <c r="D13946">
        <v>1</v>
      </c>
      <c r="J13946">
        <v>3</v>
      </c>
    </row>
    <row r="13947" spans="1:13" hidden="1" x14ac:dyDescent="0.3">
      <c r="A13947" s="1" t="s">
        <v>13966</v>
      </c>
      <c r="B13947" s="1" t="s">
        <v>35</v>
      </c>
      <c r="J13947">
        <v>1</v>
      </c>
    </row>
    <row r="13948" spans="1:13" hidden="1" x14ac:dyDescent="0.3">
      <c r="A13948" s="1" t="s">
        <v>13967</v>
      </c>
      <c r="B13948" s="1" t="s">
        <v>35</v>
      </c>
      <c r="J13948">
        <v>2</v>
      </c>
    </row>
    <row r="13949" spans="1:13" hidden="1" x14ac:dyDescent="0.3">
      <c r="A13949" s="1" t="s">
        <v>13968</v>
      </c>
      <c r="B13949" s="1" t="s">
        <v>35</v>
      </c>
      <c r="J13949">
        <v>3</v>
      </c>
      <c r="K13949">
        <v>2</v>
      </c>
      <c r="L13949">
        <v>1</v>
      </c>
      <c r="M13949">
        <v>1</v>
      </c>
    </row>
    <row r="13950" spans="1:13" hidden="1" x14ac:dyDescent="0.3">
      <c r="A13950" s="1" t="s">
        <v>13969</v>
      </c>
      <c r="B13950" s="1" t="s">
        <v>35</v>
      </c>
      <c r="J13950">
        <v>1</v>
      </c>
      <c r="K13950">
        <v>1</v>
      </c>
    </row>
    <row r="13951" spans="1:13" hidden="1" x14ac:dyDescent="0.3">
      <c r="A13951" s="1" t="s">
        <v>13970</v>
      </c>
      <c r="B13951" s="1" t="s">
        <v>35</v>
      </c>
      <c r="F13951">
        <v>1</v>
      </c>
    </row>
    <row r="13952" spans="1:13" hidden="1" x14ac:dyDescent="0.3">
      <c r="A13952" s="1" t="s">
        <v>13971</v>
      </c>
      <c r="B13952" s="1" t="s">
        <v>35</v>
      </c>
      <c r="G13952">
        <v>1</v>
      </c>
      <c r="J13952">
        <v>6</v>
      </c>
      <c r="M13952">
        <v>1</v>
      </c>
    </row>
    <row r="13953" spans="1:13" hidden="1" x14ac:dyDescent="0.3">
      <c r="A13953" s="1" t="s">
        <v>13972</v>
      </c>
      <c r="B13953" s="1" t="s">
        <v>35</v>
      </c>
      <c r="J13953">
        <v>2</v>
      </c>
      <c r="K13953">
        <v>1</v>
      </c>
      <c r="L13953">
        <v>1</v>
      </c>
    </row>
    <row r="13954" spans="1:13" hidden="1" x14ac:dyDescent="0.3">
      <c r="A13954" s="1" t="s">
        <v>13973</v>
      </c>
      <c r="B13954" s="1" t="s">
        <v>35</v>
      </c>
      <c r="J13954">
        <v>2</v>
      </c>
      <c r="L13954">
        <v>2</v>
      </c>
    </row>
    <row r="13955" spans="1:13" hidden="1" x14ac:dyDescent="0.3">
      <c r="A13955" s="1" t="s">
        <v>13974</v>
      </c>
      <c r="B13955" s="1" t="s">
        <v>35</v>
      </c>
      <c r="J13955">
        <v>1</v>
      </c>
      <c r="M13955">
        <v>1</v>
      </c>
    </row>
    <row r="13956" spans="1:13" hidden="1" x14ac:dyDescent="0.3">
      <c r="A13956" s="1" t="s">
        <v>13975</v>
      </c>
      <c r="B13956" s="1" t="s">
        <v>35</v>
      </c>
      <c r="G13956">
        <v>1</v>
      </c>
      <c r="J13956">
        <v>2</v>
      </c>
      <c r="K13956">
        <v>1</v>
      </c>
    </row>
    <row r="13957" spans="1:13" hidden="1" x14ac:dyDescent="0.3">
      <c r="A13957" s="1" t="s">
        <v>13976</v>
      </c>
      <c r="B13957" s="1" t="s">
        <v>35</v>
      </c>
      <c r="F13957">
        <v>2</v>
      </c>
      <c r="J13957">
        <v>2</v>
      </c>
    </row>
    <row r="13958" spans="1:13" hidden="1" x14ac:dyDescent="0.3">
      <c r="A13958" s="1" t="s">
        <v>13977</v>
      </c>
      <c r="B13958" s="1" t="s">
        <v>35</v>
      </c>
      <c r="J13958">
        <v>1</v>
      </c>
    </row>
    <row r="13959" spans="1:13" hidden="1" x14ac:dyDescent="0.3">
      <c r="A13959" s="1" t="s">
        <v>13978</v>
      </c>
      <c r="B13959" s="1" t="s">
        <v>35</v>
      </c>
      <c r="J13959">
        <v>2</v>
      </c>
      <c r="K13959">
        <v>1</v>
      </c>
    </row>
    <row r="13960" spans="1:13" hidden="1" x14ac:dyDescent="0.3">
      <c r="A13960" s="1" t="s">
        <v>13979</v>
      </c>
      <c r="B13960" s="1" t="s">
        <v>35</v>
      </c>
      <c r="J13960">
        <v>7</v>
      </c>
      <c r="L13960">
        <v>1</v>
      </c>
    </row>
    <row r="13961" spans="1:13" hidden="1" x14ac:dyDescent="0.3">
      <c r="A13961" s="1" t="s">
        <v>13980</v>
      </c>
      <c r="B13961" s="1" t="s">
        <v>35</v>
      </c>
      <c r="J13961">
        <v>1</v>
      </c>
    </row>
    <row r="13962" spans="1:13" hidden="1" x14ac:dyDescent="0.3">
      <c r="A13962" s="1" t="s">
        <v>13981</v>
      </c>
      <c r="B13962" s="1" t="s">
        <v>35</v>
      </c>
      <c r="G13962">
        <v>1</v>
      </c>
    </row>
    <row r="13963" spans="1:13" hidden="1" x14ac:dyDescent="0.3">
      <c r="A13963" s="1" t="s">
        <v>13982</v>
      </c>
      <c r="B13963" s="1" t="s">
        <v>35</v>
      </c>
      <c r="J13963">
        <v>1</v>
      </c>
    </row>
    <row r="13964" spans="1:13" hidden="1" x14ac:dyDescent="0.3">
      <c r="A13964" s="1" t="s">
        <v>13983</v>
      </c>
      <c r="B13964" s="1" t="s">
        <v>35</v>
      </c>
      <c r="F13964">
        <v>2</v>
      </c>
      <c r="G13964">
        <v>2</v>
      </c>
    </row>
    <row r="13965" spans="1:13" hidden="1" x14ac:dyDescent="0.3">
      <c r="A13965" s="1" t="s">
        <v>13984</v>
      </c>
      <c r="B13965" s="1" t="s">
        <v>35</v>
      </c>
      <c r="D13965">
        <v>1</v>
      </c>
      <c r="G13965">
        <v>2</v>
      </c>
      <c r="J13965">
        <v>1</v>
      </c>
    </row>
    <row r="13966" spans="1:13" hidden="1" x14ac:dyDescent="0.3">
      <c r="A13966" s="1" t="s">
        <v>13985</v>
      </c>
      <c r="B13966" s="1" t="s">
        <v>35</v>
      </c>
      <c r="F13966">
        <v>1</v>
      </c>
      <c r="G13966">
        <v>1</v>
      </c>
      <c r="J13966">
        <v>2</v>
      </c>
    </row>
    <row r="13967" spans="1:13" hidden="1" x14ac:dyDescent="0.3">
      <c r="A13967" s="1" t="s">
        <v>13986</v>
      </c>
      <c r="B13967" s="1" t="s">
        <v>35</v>
      </c>
      <c r="D13967">
        <v>1</v>
      </c>
      <c r="F13967">
        <v>1</v>
      </c>
    </row>
    <row r="13968" spans="1:13" hidden="1" x14ac:dyDescent="0.3">
      <c r="A13968" s="1" t="s">
        <v>13987</v>
      </c>
      <c r="B13968" s="1" t="s">
        <v>35</v>
      </c>
      <c r="G13968">
        <v>5</v>
      </c>
      <c r="J13968">
        <v>1</v>
      </c>
      <c r="K13968">
        <v>1</v>
      </c>
    </row>
    <row r="13969" spans="1:11" hidden="1" x14ac:dyDescent="0.3">
      <c r="A13969" s="1" t="s">
        <v>13988</v>
      </c>
      <c r="B13969" s="1" t="s">
        <v>35</v>
      </c>
      <c r="G13969">
        <v>2</v>
      </c>
    </row>
    <row r="13970" spans="1:11" hidden="1" x14ac:dyDescent="0.3">
      <c r="A13970" s="1" t="s">
        <v>13989</v>
      </c>
      <c r="B13970" s="1" t="s">
        <v>35</v>
      </c>
      <c r="F13970">
        <v>1</v>
      </c>
      <c r="G13970">
        <v>3</v>
      </c>
      <c r="J13970">
        <v>4</v>
      </c>
    </row>
    <row r="13971" spans="1:11" hidden="1" x14ac:dyDescent="0.3">
      <c r="A13971" s="1" t="s">
        <v>13990</v>
      </c>
      <c r="B13971" s="1" t="s">
        <v>35</v>
      </c>
      <c r="F13971">
        <v>1</v>
      </c>
    </row>
    <row r="13972" spans="1:11" hidden="1" x14ac:dyDescent="0.3">
      <c r="A13972" s="1" t="s">
        <v>13991</v>
      </c>
      <c r="B13972" s="1" t="s">
        <v>35</v>
      </c>
      <c r="F13972">
        <v>2</v>
      </c>
      <c r="G13972">
        <v>7</v>
      </c>
    </row>
    <row r="13973" spans="1:11" hidden="1" x14ac:dyDescent="0.3">
      <c r="A13973" s="1" t="s">
        <v>13992</v>
      </c>
      <c r="B13973" s="1" t="s">
        <v>35</v>
      </c>
      <c r="F13973">
        <v>1</v>
      </c>
      <c r="G13973">
        <v>2</v>
      </c>
    </row>
    <row r="13974" spans="1:11" hidden="1" x14ac:dyDescent="0.3">
      <c r="A13974" s="1" t="s">
        <v>13993</v>
      </c>
      <c r="B13974" s="1" t="s">
        <v>35</v>
      </c>
      <c r="F13974">
        <v>1</v>
      </c>
      <c r="G13974">
        <v>7</v>
      </c>
    </row>
    <row r="13975" spans="1:11" hidden="1" x14ac:dyDescent="0.3">
      <c r="A13975" s="1" t="s">
        <v>13994</v>
      </c>
      <c r="B13975" s="1" t="s">
        <v>35</v>
      </c>
      <c r="F13975">
        <v>2</v>
      </c>
      <c r="G13975">
        <v>4</v>
      </c>
      <c r="J13975">
        <v>1</v>
      </c>
      <c r="K13975">
        <v>1</v>
      </c>
    </row>
    <row r="13976" spans="1:11" hidden="1" x14ac:dyDescent="0.3">
      <c r="A13976" s="1" t="s">
        <v>13995</v>
      </c>
      <c r="B13976" s="1" t="s">
        <v>35</v>
      </c>
      <c r="E13976">
        <v>1</v>
      </c>
    </row>
    <row r="13977" spans="1:11" hidden="1" x14ac:dyDescent="0.3">
      <c r="A13977" s="1" t="s">
        <v>13996</v>
      </c>
      <c r="B13977" s="1" t="s">
        <v>35</v>
      </c>
      <c r="D13977">
        <v>2</v>
      </c>
      <c r="E13977">
        <v>1</v>
      </c>
      <c r="J13977">
        <v>2</v>
      </c>
    </row>
    <row r="13978" spans="1:11" hidden="1" x14ac:dyDescent="0.3">
      <c r="A13978" s="1" t="s">
        <v>13997</v>
      </c>
      <c r="B13978" s="1" t="s">
        <v>35</v>
      </c>
      <c r="E13978">
        <v>1</v>
      </c>
      <c r="F13978">
        <v>1</v>
      </c>
      <c r="J13978">
        <v>5</v>
      </c>
    </row>
    <row r="13979" spans="1:11" hidden="1" x14ac:dyDescent="0.3">
      <c r="A13979" s="1" t="s">
        <v>13998</v>
      </c>
      <c r="B13979" s="1" t="s">
        <v>35</v>
      </c>
      <c r="F13979">
        <v>1</v>
      </c>
      <c r="G13979">
        <v>2</v>
      </c>
      <c r="J13979">
        <v>5</v>
      </c>
    </row>
    <row r="13980" spans="1:11" hidden="1" x14ac:dyDescent="0.3">
      <c r="A13980" s="1" t="s">
        <v>13999</v>
      </c>
      <c r="B13980" s="1" t="s">
        <v>35</v>
      </c>
      <c r="G13980">
        <v>2</v>
      </c>
      <c r="J13980">
        <v>6</v>
      </c>
      <c r="K13980">
        <v>1</v>
      </c>
    </row>
    <row r="13981" spans="1:11" hidden="1" x14ac:dyDescent="0.3">
      <c r="A13981" s="1" t="s">
        <v>14000</v>
      </c>
      <c r="B13981" s="1" t="s">
        <v>35</v>
      </c>
      <c r="J13981">
        <v>1</v>
      </c>
    </row>
    <row r="13982" spans="1:11" hidden="1" x14ac:dyDescent="0.3">
      <c r="A13982" s="1" t="s">
        <v>14001</v>
      </c>
      <c r="B13982" s="1" t="s">
        <v>35</v>
      </c>
      <c r="D13982">
        <v>1</v>
      </c>
      <c r="J13982">
        <v>1</v>
      </c>
    </row>
    <row r="13983" spans="1:11" hidden="1" x14ac:dyDescent="0.3">
      <c r="A13983" s="1" t="s">
        <v>14002</v>
      </c>
      <c r="B13983" s="1" t="s">
        <v>35</v>
      </c>
      <c r="F13983">
        <v>1</v>
      </c>
      <c r="G13983">
        <v>4</v>
      </c>
      <c r="J13983">
        <v>1</v>
      </c>
    </row>
    <row r="13984" spans="1:11" hidden="1" x14ac:dyDescent="0.3">
      <c r="A13984" s="1" t="s">
        <v>14003</v>
      </c>
      <c r="B13984" s="1" t="s">
        <v>35</v>
      </c>
      <c r="F13984">
        <v>2</v>
      </c>
      <c r="G13984">
        <v>1</v>
      </c>
    </row>
    <row r="13985" spans="1:13" hidden="1" x14ac:dyDescent="0.3">
      <c r="A13985" s="1" t="s">
        <v>14004</v>
      </c>
      <c r="B13985" s="1" t="s">
        <v>35</v>
      </c>
      <c r="J13985">
        <v>1</v>
      </c>
      <c r="M13985">
        <v>1</v>
      </c>
    </row>
    <row r="13986" spans="1:13" hidden="1" x14ac:dyDescent="0.3">
      <c r="A13986" s="1" t="s">
        <v>14005</v>
      </c>
      <c r="B13986" s="1" t="s">
        <v>35</v>
      </c>
      <c r="F13986">
        <v>1</v>
      </c>
      <c r="G13986">
        <v>5</v>
      </c>
      <c r="J13986">
        <v>1</v>
      </c>
      <c r="K13986">
        <v>1</v>
      </c>
    </row>
    <row r="13987" spans="1:13" hidden="1" x14ac:dyDescent="0.3">
      <c r="A13987" s="1" t="s">
        <v>14006</v>
      </c>
      <c r="B13987" s="1" t="s">
        <v>35</v>
      </c>
      <c r="G13987">
        <v>2</v>
      </c>
      <c r="J13987">
        <v>4</v>
      </c>
    </row>
    <row r="13988" spans="1:13" hidden="1" x14ac:dyDescent="0.3">
      <c r="A13988" s="1" t="s">
        <v>14007</v>
      </c>
      <c r="B13988" s="1" t="s">
        <v>35</v>
      </c>
      <c r="F13988">
        <v>1</v>
      </c>
      <c r="G13988">
        <v>3</v>
      </c>
      <c r="J13988">
        <v>2</v>
      </c>
    </row>
    <row r="13989" spans="1:13" hidden="1" x14ac:dyDescent="0.3">
      <c r="A13989" s="1" t="s">
        <v>14008</v>
      </c>
      <c r="B13989" s="1" t="s">
        <v>35</v>
      </c>
      <c r="D13989">
        <v>1</v>
      </c>
      <c r="F13989">
        <v>3</v>
      </c>
      <c r="G13989">
        <v>3</v>
      </c>
      <c r="J13989">
        <v>2</v>
      </c>
      <c r="L13989">
        <v>1</v>
      </c>
    </row>
    <row r="13990" spans="1:13" hidden="1" x14ac:dyDescent="0.3">
      <c r="A13990" s="1" t="s">
        <v>14009</v>
      </c>
      <c r="B13990" s="1" t="s">
        <v>35</v>
      </c>
      <c r="K13990">
        <v>1</v>
      </c>
    </row>
    <row r="13991" spans="1:13" hidden="1" x14ac:dyDescent="0.3">
      <c r="A13991" s="1" t="s">
        <v>14010</v>
      </c>
      <c r="B13991" s="1" t="s">
        <v>35</v>
      </c>
      <c r="J13991">
        <v>1</v>
      </c>
    </row>
    <row r="13992" spans="1:13" hidden="1" x14ac:dyDescent="0.3">
      <c r="A13992" s="1" t="s">
        <v>14011</v>
      </c>
      <c r="B13992" s="1" t="s">
        <v>35</v>
      </c>
      <c r="F13992">
        <v>1</v>
      </c>
      <c r="G13992">
        <v>3</v>
      </c>
      <c r="J13992">
        <v>1</v>
      </c>
    </row>
    <row r="13993" spans="1:13" hidden="1" x14ac:dyDescent="0.3">
      <c r="A13993" s="1" t="s">
        <v>14012</v>
      </c>
      <c r="B13993" s="1" t="s">
        <v>35</v>
      </c>
      <c r="D13993">
        <v>1</v>
      </c>
      <c r="F13993">
        <v>3</v>
      </c>
      <c r="G13993">
        <v>4</v>
      </c>
      <c r="J13993">
        <v>1</v>
      </c>
    </row>
    <row r="13994" spans="1:13" hidden="1" x14ac:dyDescent="0.3">
      <c r="A13994" s="1" t="s">
        <v>14013</v>
      </c>
      <c r="B13994" s="1" t="s">
        <v>35</v>
      </c>
      <c r="F13994">
        <v>2</v>
      </c>
    </row>
    <row r="13995" spans="1:13" hidden="1" x14ac:dyDescent="0.3">
      <c r="A13995" s="1" t="s">
        <v>14014</v>
      </c>
      <c r="B13995" s="1" t="s">
        <v>35</v>
      </c>
      <c r="G13995">
        <v>7</v>
      </c>
    </row>
    <row r="13996" spans="1:13" hidden="1" x14ac:dyDescent="0.3">
      <c r="A13996" s="1" t="s">
        <v>14015</v>
      </c>
      <c r="B13996" s="1" t="s">
        <v>35</v>
      </c>
      <c r="F13996">
        <v>2</v>
      </c>
      <c r="G13996">
        <v>2</v>
      </c>
      <c r="M13996">
        <v>1</v>
      </c>
    </row>
    <row r="13997" spans="1:13" hidden="1" x14ac:dyDescent="0.3">
      <c r="A13997" s="1" t="s">
        <v>14016</v>
      </c>
      <c r="B13997" s="1" t="s">
        <v>35</v>
      </c>
      <c r="F13997">
        <v>1</v>
      </c>
      <c r="G13997">
        <v>2</v>
      </c>
      <c r="J13997">
        <v>3</v>
      </c>
    </row>
    <row r="13998" spans="1:13" hidden="1" x14ac:dyDescent="0.3">
      <c r="A13998" s="1" t="s">
        <v>14017</v>
      </c>
      <c r="B13998" s="1" t="s">
        <v>35</v>
      </c>
      <c r="G13998">
        <v>1</v>
      </c>
    </row>
    <row r="13999" spans="1:13" hidden="1" x14ac:dyDescent="0.3">
      <c r="A13999" s="1" t="s">
        <v>14018</v>
      </c>
      <c r="B13999" s="1" t="s">
        <v>35</v>
      </c>
      <c r="D13999">
        <v>1</v>
      </c>
      <c r="J13999">
        <v>2</v>
      </c>
    </row>
    <row r="14000" spans="1:13" hidden="1" x14ac:dyDescent="0.3">
      <c r="A14000" s="1" t="s">
        <v>14019</v>
      </c>
      <c r="B14000" s="1" t="s">
        <v>35</v>
      </c>
      <c r="D14000">
        <v>1</v>
      </c>
      <c r="J14000">
        <v>2</v>
      </c>
      <c r="K14000">
        <v>1</v>
      </c>
    </row>
    <row r="14001" spans="1:13" hidden="1" x14ac:dyDescent="0.3">
      <c r="A14001" s="1" t="s">
        <v>14020</v>
      </c>
      <c r="B14001" s="1" t="s">
        <v>35</v>
      </c>
      <c r="G14001">
        <v>1</v>
      </c>
      <c r="J14001">
        <v>4</v>
      </c>
    </row>
    <row r="14002" spans="1:13" hidden="1" x14ac:dyDescent="0.3">
      <c r="A14002" s="1" t="s">
        <v>14021</v>
      </c>
      <c r="B14002" s="1" t="s">
        <v>35</v>
      </c>
      <c r="J14002">
        <v>3</v>
      </c>
    </row>
    <row r="14003" spans="1:13" hidden="1" x14ac:dyDescent="0.3">
      <c r="A14003" s="1" t="s">
        <v>14022</v>
      </c>
      <c r="B14003" s="1" t="s">
        <v>35</v>
      </c>
      <c r="D14003">
        <v>2</v>
      </c>
      <c r="J14003">
        <v>1</v>
      </c>
    </row>
    <row r="14004" spans="1:13" hidden="1" x14ac:dyDescent="0.3">
      <c r="A14004" s="1" t="s">
        <v>14023</v>
      </c>
      <c r="B14004" s="1" t="s">
        <v>35</v>
      </c>
      <c r="J14004">
        <v>3</v>
      </c>
      <c r="K14004">
        <v>2</v>
      </c>
    </row>
    <row r="14005" spans="1:13" hidden="1" x14ac:dyDescent="0.3">
      <c r="A14005" s="1" t="s">
        <v>14024</v>
      </c>
      <c r="B14005" s="1" t="s">
        <v>35</v>
      </c>
      <c r="J14005">
        <v>2</v>
      </c>
    </row>
    <row r="14006" spans="1:13" hidden="1" x14ac:dyDescent="0.3">
      <c r="A14006" s="1" t="s">
        <v>14025</v>
      </c>
      <c r="B14006" s="1" t="s">
        <v>35</v>
      </c>
      <c r="J14006">
        <v>1</v>
      </c>
    </row>
    <row r="14007" spans="1:13" hidden="1" x14ac:dyDescent="0.3">
      <c r="A14007" s="1" t="s">
        <v>14026</v>
      </c>
      <c r="B14007" s="1" t="s">
        <v>35</v>
      </c>
      <c r="D14007">
        <v>1</v>
      </c>
      <c r="G14007">
        <v>1</v>
      </c>
      <c r="J14007">
        <v>5</v>
      </c>
      <c r="L14007">
        <v>1</v>
      </c>
    </row>
    <row r="14008" spans="1:13" hidden="1" x14ac:dyDescent="0.3">
      <c r="A14008" s="1" t="s">
        <v>14027</v>
      </c>
      <c r="B14008" s="1" t="s">
        <v>35</v>
      </c>
      <c r="J14008">
        <v>2</v>
      </c>
      <c r="K14008">
        <v>1</v>
      </c>
    </row>
    <row r="14009" spans="1:13" hidden="1" x14ac:dyDescent="0.3">
      <c r="A14009" s="1" t="s">
        <v>14028</v>
      </c>
      <c r="B14009" s="1" t="s">
        <v>35</v>
      </c>
      <c r="F14009">
        <v>2</v>
      </c>
      <c r="G14009">
        <v>2</v>
      </c>
      <c r="J14009">
        <v>2</v>
      </c>
      <c r="K14009">
        <v>2</v>
      </c>
    </row>
    <row r="14010" spans="1:13" hidden="1" x14ac:dyDescent="0.3">
      <c r="A14010" s="1" t="s">
        <v>14029</v>
      </c>
      <c r="B14010" s="1" t="s">
        <v>35</v>
      </c>
      <c r="F14010">
        <v>1</v>
      </c>
    </row>
    <row r="14011" spans="1:13" hidden="1" x14ac:dyDescent="0.3">
      <c r="A14011" s="1" t="s">
        <v>14030</v>
      </c>
      <c r="B14011" s="1" t="s">
        <v>35</v>
      </c>
      <c r="D14011">
        <v>1</v>
      </c>
      <c r="J14011">
        <v>1</v>
      </c>
    </row>
    <row r="14012" spans="1:13" hidden="1" x14ac:dyDescent="0.3">
      <c r="A14012" s="1" t="s">
        <v>14031</v>
      </c>
      <c r="B14012" s="1" t="s">
        <v>35</v>
      </c>
      <c r="E14012">
        <v>1</v>
      </c>
      <c r="F14012">
        <v>1</v>
      </c>
      <c r="G14012">
        <v>1</v>
      </c>
      <c r="J14012">
        <v>2</v>
      </c>
      <c r="K14012">
        <v>1</v>
      </c>
    </row>
    <row r="14013" spans="1:13" hidden="1" x14ac:dyDescent="0.3">
      <c r="A14013" s="1" t="s">
        <v>14032</v>
      </c>
      <c r="B14013" s="1" t="s">
        <v>35</v>
      </c>
      <c r="D14013">
        <v>1</v>
      </c>
      <c r="F14013">
        <v>2</v>
      </c>
      <c r="G14013">
        <v>1</v>
      </c>
      <c r="J14013">
        <v>1</v>
      </c>
    </row>
    <row r="14014" spans="1:13" hidden="1" x14ac:dyDescent="0.3">
      <c r="A14014" s="1" t="s">
        <v>14033</v>
      </c>
      <c r="B14014" s="1" t="s">
        <v>35</v>
      </c>
      <c r="F14014">
        <v>3</v>
      </c>
      <c r="G14014">
        <v>7</v>
      </c>
      <c r="J14014">
        <v>1</v>
      </c>
      <c r="K14014">
        <v>1</v>
      </c>
      <c r="M14014">
        <v>1</v>
      </c>
    </row>
    <row r="14015" spans="1:13" hidden="1" x14ac:dyDescent="0.3">
      <c r="A14015" s="1" t="s">
        <v>14034</v>
      </c>
      <c r="B14015" s="1" t="s">
        <v>35</v>
      </c>
      <c r="F14015">
        <v>1</v>
      </c>
      <c r="G14015">
        <v>2</v>
      </c>
      <c r="J14015">
        <v>1</v>
      </c>
      <c r="M14015">
        <v>1</v>
      </c>
    </row>
    <row r="14016" spans="1:13" hidden="1" x14ac:dyDescent="0.3">
      <c r="A14016" s="1" t="s">
        <v>14035</v>
      </c>
      <c r="B14016" s="1" t="s">
        <v>35</v>
      </c>
      <c r="F14016">
        <v>2</v>
      </c>
      <c r="G14016">
        <v>1</v>
      </c>
      <c r="J14016">
        <v>1</v>
      </c>
      <c r="L14016">
        <v>1</v>
      </c>
    </row>
    <row r="14017" spans="1:10" hidden="1" x14ac:dyDescent="0.3">
      <c r="A14017" s="1" t="s">
        <v>14036</v>
      </c>
      <c r="B14017" s="1" t="s">
        <v>35</v>
      </c>
      <c r="G14017">
        <v>2</v>
      </c>
      <c r="J14017">
        <v>2</v>
      </c>
    </row>
    <row r="14018" spans="1:10" hidden="1" x14ac:dyDescent="0.3">
      <c r="A14018" s="1" t="s">
        <v>14037</v>
      </c>
      <c r="B14018" s="1" t="s">
        <v>35</v>
      </c>
      <c r="F14018">
        <v>3</v>
      </c>
      <c r="G14018">
        <v>1</v>
      </c>
    </row>
    <row r="14019" spans="1:10" hidden="1" x14ac:dyDescent="0.3">
      <c r="A14019" s="1" t="s">
        <v>14038</v>
      </c>
      <c r="B14019" s="1" t="s">
        <v>35</v>
      </c>
      <c r="F14019">
        <v>4</v>
      </c>
      <c r="G14019">
        <v>1</v>
      </c>
    </row>
    <row r="14020" spans="1:10" hidden="1" x14ac:dyDescent="0.3">
      <c r="A14020" s="1" t="s">
        <v>14039</v>
      </c>
      <c r="B14020" s="1" t="s">
        <v>35</v>
      </c>
      <c r="J14020">
        <v>1</v>
      </c>
    </row>
    <row r="14021" spans="1:10" hidden="1" x14ac:dyDescent="0.3">
      <c r="A14021" s="1" t="s">
        <v>14040</v>
      </c>
      <c r="B14021" s="1" t="s">
        <v>35</v>
      </c>
      <c r="F14021">
        <v>1</v>
      </c>
    </row>
    <row r="14022" spans="1:10" hidden="1" x14ac:dyDescent="0.3">
      <c r="A14022" s="1" t="s">
        <v>14041</v>
      </c>
      <c r="B14022" s="1" t="s">
        <v>35</v>
      </c>
      <c r="F14022">
        <v>1</v>
      </c>
    </row>
    <row r="14023" spans="1:10" hidden="1" x14ac:dyDescent="0.3">
      <c r="A14023" s="1" t="s">
        <v>14042</v>
      </c>
      <c r="B14023" s="1" t="s">
        <v>35</v>
      </c>
      <c r="G14023">
        <v>4</v>
      </c>
    </row>
    <row r="14024" spans="1:10" hidden="1" x14ac:dyDescent="0.3">
      <c r="A14024" s="1" t="s">
        <v>14043</v>
      </c>
      <c r="B14024" s="1" t="s">
        <v>35</v>
      </c>
      <c r="F14024">
        <v>6</v>
      </c>
      <c r="G14024">
        <v>2</v>
      </c>
    </row>
    <row r="14025" spans="1:10" hidden="1" x14ac:dyDescent="0.3">
      <c r="A14025" s="1" t="s">
        <v>14044</v>
      </c>
      <c r="B14025" s="1" t="s">
        <v>35</v>
      </c>
      <c r="F14025">
        <v>1</v>
      </c>
      <c r="G14025">
        <v>5</v>
      </c>
    </row>
    <row r="14026" spans="1:10" hidden="1" x14ac:dyDescent="0.3">
      <c r="A14026" s="1" t="s">
        <v>14045</v>
      </c>
      <c r="B14026" s="1" t="s">
        <v>35</v>
      </c>
      <c r="F14026">
        <v>2</v>
      </c>
      <c r="G14026">
        <v>4</v>
      </c>
    </row>
    <row r="14027" spans="1:10" hidden="1" x14ac:dyDescent="0.3">
      <c r="A14027" s="1" t="s">
        <v>14046</v>
      </c>
      <c r="B14027" s="1" t="s">
        <v>35</v>
      </c>
      <c r="F14027">
        <v>3</v>
      </c>
      <c r="G14027">
        <v>7</v>
      </c>
    </row>
    <row r="14028" spans="1:10" hidden="1" x14ac:dyDescent="0.3">
      <c r="A14028" s="1" t="s">
        <v>14047</v>
      </c>
      <c r="B14028" s="1" t="s">
        <v>35</v>
      </c>
      <c r="F14028">
        <v>5</v>
      </c>
      <c r="G14028">
        <v>7</v>
      </c>
    </row>
    <row r="14029" spans="1:10" hidden="1" x14ac:dyDescent="0.3">
      <c r="A14029" s="1" t="s">
        <v>14048</v>
      </c>
      <c r="B14029" s="1" t="s">
        <v>35</v>
      </c>
      <c r="F14029">
        <v>2</v>
      </c>
      <c r="G14029">
        <v>1</v>
      </c>
    </row>
    <row r="14030" spans="1:10" hidden="1" x14ac:dyDescent="0.3">
      <c r="A14030" s="1" t="s">
        <v>14049</v>
      </c>
      <c r="B14030" s="1" t="s">
        <v>35</v>
      </c>
      <c r="G14030">
        <v>1</v>
      </c>
    </row>
    <row r="14031" spans="1:10" hidden="1" x14ac:dyDescent="0.3">
      <c r="A14031" s="1" t="s">
        <v>14050</v>
      </c>
      <c r="B14031" s="1" t="s">
        <v>35</v>
      </c>
      <c r="G14031">
        <v>2</v>
      </c>
    </row>
    <row r="14032" spans="1:10" hidden="1" x14ac:dyDescent="0.3">
      <c r="A14032" s="1" t="s">
        <v>14051</v>
      </c>
      <c r="B14032" s="1" t="s">
        <v>35</v>
      </c>
      <c r="F14032">
        <v>1</v>
      </c>
    </row>
    <row r="14033" spans="1:13" hidden="1" x14ac:dyDescent="0.3">
      <c r="A14033" s="1" t="s">
        <v>14052</v>
      </c>
      <c r="B14033" s="1" t="s">
        <v>35</v>
      </c>
      <c r="J14033">
        <v>3</v>
      </c>
    </row>
    <row r="14034" spans="1:13" hidden="1" x14ac:dyDescent="0.3">
      <c r="A14034" s="1" t="s">
        <v>14053</v>
      </c>
      <c r="B14034" s="1" t="s">
        <v>35</v>
      </c>
      <c r="F14034">
        <v>1</v>
      </c>
      <c r="J14034">
        <v>3</v>
      </c>
    </row>
    <row r="14035" spans="1:13" hidden="1" x14ac:dyDescent="0.3">
      <c r="A14035" s="1" t="s">
        <v>14054</v>
      </c>
      <c r="B14035" s="1" t="s">
        <v>35</v>
      </c>
      <c r="G14035">
        <v>1</v>
      </c>
      <c r="J14035">
        <v>1</v>
      </c>
    </row>
    <row r="14036" spans="1:13" hidden="1" x14ac:dyDescent="0.3">
      <c r="A14036" s="1" t="s">
        <v>14055</v>
      </c>
      <c r="B14036" s="1" t="s">
        <v>35</v>
      </c>
      <c r="D14036">
        <v>1</v>
      </c>
      <c r="G14036">
        <v>2</v>
      </c>
      <c r="J14036">
        <v>3</v>
      </c>
      <c r="K14036">
        <v>1</v>
      </c>
    </row>
    <row r="14037" spans="1:13" hidden="1" x14ac:dyDescent="0.3">
      <c r="A14037" s="1" t="s">
        <v>14056</v>
      </c>
      <c r="B14037" s="1" t="s">
        <v>35</v>
      </c>
      <c r="F14037">
        <v>1</v>
      </c>
      <c r="J14037">
        <v>5</v>
      </c>
    </row>
    <row r="14038" spans="1:13" hidden="1" x14ac:dyDescent="0.3">
      <c r="A14038" s="1" t="s">
        <v>14057</v>
      </c>
      <c r="B14038" s="1" t="s">
        <v>35</v>
      </c>
      <c r="F14038">
        <v>1</v>
      </c>
      <c r="J14038">
        <v>3</v>
      </c>
    </row>
    <row r="14039" spans="1:13" hidden="1" x14ac:dyDescent="0.3">
      <c r="A14039" s="1" t="s">
        <v>14058</v>
      </c>
      <c r="B14039" s="1" t="s">
        <v>35</v>
      </c>
      <c r="G14039">
        <v>1</v>
      </c>
      <c r="J14039">
        <v>1</v>
      </c>
    </row>
    <row r="14040" spans="1:13" hidden="1" x14ac:dyDescent="0.3">
      <c r="A14040" s="1" t="s">
        <v>14059</v>
      </c>
      <c r="B14040" s="1" t="s">
        <v>35</v>
      </c>
      <c r="K14040">
        <v>1</v>
      </c>
    </row>
    <row r="14041" spans="1:13" hidden="1" x14ac:dyDescent="0.3">
      <c r="A14041" s="1" t="s">
        <v>14060</v>
      </c>
      <c r="B14041" s="1" t="s">
        <v>35</v>
      </c>
      <c r="F14041">
        <v>1</v>
      </c>
    </row>
    <row r="14042" spans="1:13" hidden="1" x14ac:dyDescent="0.3">
      <c r="A14042" s="1" t="s">
        <v>14061</v>
      </c>
      <c r="B14042" s="1" t="s">
        <v>35</v>
      </c>
      <c r="F14042">
        <v>1</v>
      </c>
      <c r="G14042">
        <v>1</v>
      </c>
      <c r="J14042">
        <v>3</v>
      </c>
      <c r="K14042">
        <v>1</v>
      </c>
      <c r="L14042">
        <v>1</v>
      </c>
      <c r="M14042">
        <v>1</v>
      </c>
    </row>
    <row r="14043" spans="1:13" hidden="1" x14ac:dyDescent="0.3">
      <c r="A14043" s="1" t="s">
        <v>14062</v>
      </c>
      <c r="B14043" s="1" t="s">
        <v>35</v>
      </c>
      <c r="G14043">
        <v>1</v>
      </c>
      <c r="J14043">
        <v>3</v>
      </c>
    </row>
    <row r="14044" spans="1:13" hidden="1" x14ac:dyDescent="0.3">
      <c r="A14044" s="1" t="s">
        <v>14063</v>
      </c>
      <c r="B14044" s="1" t="s">
        <v>35</v>
      </c>
      <c r="F14044">
        <v>1</v>
      </c>
      <c r="G14044">
        <v>1</v>
      </c>
      <c r="J14044">
        <v>2</v>
      </c>
      <c r="K14044">
        <v>1</v>
      </c>
    </row>
    <row r="14045" spans="1:13" hidden="1" x14ac:dyDescent="0.3">
      <c r="A14045" s="1" t="s">
        <v>14064</v>
      </c>
      <c r="B14045" s="1" t="s">
        <v>35</v>
      </c>
      <c r="F14045">
        <v>1</v>
      </c>
      <c r="G14045">
        <v>1</v>
      </c>
      <c r="J14045">
        <v>3</v>
      </c>
      <c r="K14045">
        <v>1</v>
      </c>
      <c r="L14045">
        <v>1</v>
      </c>
      <c r="M14045">
        <v>1</v>
      </c>
    </row>
    <row r="14046" spans="1:13" hidden="1" x14ac:dyDescent="0.3">
      <c r="A14046" s="1" t="s">
        <v>14065</v>
      </c>
      <c r="B14046" s="1" t="s">
        <v>35</v>
      </c>
      <c r="J14046">
        <v>1</v>
      </c>
    </row>
    <row r="14047" spans="1:13" hidden="1" x14ac:dyDescent="0.3">
      <c r="A14047" s="1" t="s">
        <v>14066</v>
      </c>
      <c r="B14047" s="1" t="s">
        <v>35</v>
      </c>
      <c r="G14047">
        <v>1</v>
      </c>
    </row>
    <row r="14048" spans="1:13" hidden="1" x14ac:dyDescent="0.3">
      <c r="A14048" s="1" t="s">
        <v>14067</v>
      </c>
      <c r="B14048" s="1" t="s">
        <v>35</v>
      </c>
      <c r="G14048">
        <v>1</v>
      </c>
    </row>
    <row r="14049" spans="1:11" hidden="1" x14ac:dyDescent="0.3">
      <c r="A14049" s="1" t="s">
        <v>14068</v>
      </c>
      <c r="B14049" s="1" t="s">
        <v>35</v>
      </c>
      <c r="F14049">
        <v>4</v>
      </c>
      <c r="G14049">
        <v>2</v>
      </c>
      <c r="J14049">
        <v>2</v>
      </c>
    </row>
    <row r="14050" spans="1:11" hidden="1" x14ac:dyDescent="0.3">
      <c r="A14050" s="1" t="s">
        <v>14069</v>
      </c>
      <c r="B14050" s="1" t="s">
        <v>35</v>
      </c>
      <c r="G14050">
        <v>4</v>
      </c>
      <c r="J14050">
        <v>2</v>
      </c>
      <c r="K14050">
        <v>1</v>
      </c>
    </row>
    <row r="14051" spans="1:11" hidden="1" x14ac:dyDescent="0.3">
      <c r="A14051" s="1" t="s">
        <v>14070</v>
      </c>
      <c r="B14051" s="1" t="s">
        <v>35</v>
      </c>
      <c r="F14051">
        <v>1</v>
      </c>
    </row>
    <row r="14052" spans="1:11" hidden="1" x14ac:dyDescent="0.3">
      <c r="A14052" s="1" t="s">
        <v>14071</v>
      </c>
      <c r="B14052" s="1" t="s">
        <v>35</v>
      </c>
      <c r="F14052">
        <v>2</v>
      </c>
      <c r="G14052">
        <v>3</v>
      </c>
      <c r="J14052">
        <v>2</v>
      </c>
    </row>
    <row r="14053" spans="1:11" hidden="1" x14ac:dyDescent="0.3">
      <c r="A14053" s="1" t="s">
        <v>14072</v>
      </c>
      <c r="B14053" s="1" t="s">
        <v>35</v>
      </c>
      <c r="D14053">
        <v>2</v>
      </c>
      <c r="F14053">
        <v>2</v>
      </c>
      <c r="G14053">
        <v>3</v>
      </c>
    </row>
    <row r="14054" spans="1:11" hidden="1" x14ac:dyDescent="0.3">
      <c r="A14054" s="1" t="s">
        <v>14073</v>
      </c>
      <c r="B14054" s="1" t="s">
        <v>35</v>
      </c>
      <c r="F14054">
        <v>3</v>
      </c>
      <c r="G14054">
        <v>4</v>
      </c>
    </row>
    <row r="14055" spans="1:11" hidden="1" x14ac:dyDescent="0.3">
      <c r="A14055" s="1" t="s">
        <v>14074</v>
      </c>
      <c r="B14055" s="1" t="s">
        <v>35</v>
      </c>
      <c r="G14055">
        <v>3</v>
      </c>
      <c r="J14055">
        <v>2</v>
      </c>
      <c r="K14055">
        <v>1</v>
      </c>
    </row>
    <row r="14056" spans="1:11" hidden="1" x14ac:dyDescent="0.3">
      <c r="A14056" s="1" t="s">
        <v>14075</v>
      </c>
      <c r="B14056" s="1" t="s">
        <v>35</v>
      </c>
      <c r="G14056">
        <v>1</v>
      </c>
    </row>
    <row r="14057" spans="1:11" hidden="1" x14ac:dyDescent="0.3">
      <c r="A14057" s="1" t="s">
        <v>14076</v>
      </c>
      <c r="B14057" s="1" t="s">
        <v>35</v>
      </c>
      <c r="F14057">
        <v>1</v>
      </c>
    </row>
    <row r="14058" spans="1:11" hidden="1" x14ac:dyDescent="0.3">
      <c r="A14058" s="1" t="s">
        <v>14077</v>
      </c>
      <c r="B14058" s="1" t="s">
        <v>35</v>
      </c>
      <c r="G14058">
        <v>1</v>
      </c>
      <c r="J14058">
        <v>1</v>
      </c>
    </row>
    <row r="14059" spans="1:11" hidden="1" x14ac:dyDescent="0.3">
      <c r="A14059" s="1" t="s">
        <v>14078</v>
      </c>
      <c r="B14059" s="1" t="s">
        <v>35</v>
      </c>
      <c r="G14059">
        <v>1</v>
      </c>
      <c r="J14059">
        <v>1</v>
      </c>
    </row>
    <row r="14060" spans="1:11" hidden="1" x14ac:dyDescent="0.3">
      <c r="A14060" s="1" t="s">
        <v>14079</v>
      </c>
      <c r="B14060" s="1" t="s">
        <v>35</v>
      </c>
      <c r="G14060">
        <v>1</v>
      </c>
    </row>
    <row r="14061" spans="1:11" hidden="1" x14ac:dyDescent="0.3">
      <c r="A14061" s="1" t="s">
        <v>14080</v>
      </c>
      <c r="B14061" s="1" t="s">
        <v>35</v>
      </c>
      <c r="F14061">
        <v>1</v>
      </c>
      <c r="G14061">
        <v>2</v>
      </c>
      <c r="J14061">
        <v>4</v>
      </c>
      <c r="K14061">
        <v>1</v>
      </c>
    </row>
    <row r="14062" spans="1:11" hidden="1" x14ac:dyDescent="0.3">
      <c r="A14062" s="1" t="s">
        <v>14081</v>
      </c>
      <c r="B14062" s="1" t="s">
        <v>35</v>
      </c>
      <c r="F14062">
        <v>5</v>
      </c>
      <c r="G14062">
        <v>3</v>
      </c>
      <c r="J14062">
        <v>4</v>
      </c>
    </row>
    <row r="14063" spans="1:11" hidden="1" x14ac:dyDescent="0.3">
      <c r="A14063" s="1" t="s">
        <v>14082</v>
      </c>
      <c r="B14063" s="1" t="s">
        <v>35</v>
      </c>
      <c r="F14063">
        <v>1</v>
      </c>
      <c r="J14063">
        <v>1</v>
      </c>
      <c r="K14063">
        <v>1</v>
      </c>
    </row>
    <row r="14064" spans="1:11" hidden="1" x14ac:dyDescent="0.3">
      <c r="A14064" s="1" t="s">
        <v>14083</v>
      </c>
      <c r="B14064" s="1" t="s">
        <v>35</v>
      </c>
      <c r="J14064">
        <v>2</v>
      </c>
      <c r="K14064">
        <v>1</v>
      </c>
    </row>
    <row r="14065" spans="1:13" hidden="1" x14ac:dyDescent="0.3">
      <c r="A14065" s="1" t="s">
        <v>14084</v>
      </c>
      <c r="B14065" s="1" t="s">
        <v>35</v>
      </c>
      <c r="F14065">
        <v>1</v>
      </c>
      <c r="J14065">
        <v>1</v>
      </c>
    </row>
    <row r="14066" spans="1:13" hidden="1" x14ac:dyDescent="0.3">
      <c r="A14066" s="1" t="s">
        <v>14085</v>
      </c>
      <c r="B14066" s="1" t="s">
        <v>35</v>
      </c>
      <c r="E14066">
        <v>1</v>
      </c>
      <c r="F14066">
        <v>1</v>
      </c>
      <c r="J14066">
        <v>2</v>
      </c>
    </row>
    <row r="14067" spans="1:13" hidden="1" x14ac:dyDescent="0.3">
      <c r="A14067" s="1" t="s">
        <v>14086</v>
      </c>
      <c r="B14067" s="1" t="s">
        <v>35</v>
      </c>
      <c r="G14067">
        <v>1</v>
      </c>
      <c r="J14067">
        <v>2</v>
      </c>
    </row>
    <row r="14068" spans="1:13" hidden="1" x14ac:dyDescent="0.3">
      <c r="A14068" s="1" t="s">
        <v>14087</v>
      </c>
      <c r="B14068" s="1" t="s">
        <v>35</v>
      </c>
      <c r="J14068">
        <v>3</v>
      </c>
      <c r="K14068">
        <v>1</v>
      </c>
      <c r="M14068">
        <v>1</v>
      </c>
    </row>
    <row r="14069" spans="1:13" hidden="1" x14ac:dyDescent="0.3">
      <c r="A14069" s="1" t="s">
        <v>14088</v>
      </c>
      <c r="B14069" s="1" t="s">
        <v>35</v>
      </c>
      <c r="J14069">
        <v>2</v>
      </c>
      <c r="L14069">
        <v>1</v>
      </c>
    </row>
    <row r="14070" spans="1:13" hidden="1" x14ac:dyDescent="0.3">
      <c r="A14070" s="1" t="s">
        <v>14089</v>
      </c>
      <c r="B14070" s="1" t="s">
        <v>35</v>
      </c>
      <c r="F14070">
        <v>1</v>
      </c>
      <c r="G14070">
        <v>3</v>
      </c>
      <c r="J14070">
        <v>4</v>
      </c>
      <c r="M14070">
        <v>1</v>
      </c>
    </row>
    <row r="14071" spans="1:13" hidden="1" x14ac:dyDescent="0.3">
      <c r="A14071" s="1" t="s">
        <v>14090</v>
      </c>
      <c r="B14071" s="1" t="s">
        <v>35</v>
      </c>
      <c r="G14071">
        <v>3</v>
      </c>
      <c r="K14071">
        <v>1</v>
      </c>
    </row>
    <row r="14072" spans="1:13" hidden="1" x14ac:dyDescent="0.3">
      <c r="A14072" s="1" t="s">
        <v>14091</v>
      </c>
      <c r="B14072" s="1" t="s">
        <v>35</v>
      </c>
      <c r="G14072">
        <v>1</v>
      </c>
      <c r="J14072">
        <v>1</v>
      </c>
    </row>
    <row r="14073" spans="1:13" hidden="1" x14ac:dyDescent="0.3">
      <c r="A14073" s="1" t="s">
        <v>14092</v>
      </c>
      <c r="B14073" s="1" t="s">
        <v>35</v>
      </c>
      <c r="F14073">
        <v>1</v>
      </c>
      <c r="G14073">
        <v>2</v>
      </c>
    </row>
    <row r="14074" spans="1:13" hidden="1" x14ac:dyDescent="0.3">
      <c r="A14074" s="1" t="s">
        <v>14093</v>
      </c>
      <c r="B14074" s="1" t="s">
        <v>35</v>
      </c>
      <c r="D14074">
        <v>1</v>
      </c>
      <c r="F14074">
        <v>1</v>
      </c>
      <c r="G14074">
        <v>3</v>
      </c>
    </row>
    <row r="14075" spans="1:13" hidden="1" x14ac:dyDescent="0.3">
      <c r="A14075" s="1" t="s">
        <v>14094</v>
      </c>
      <c r="B14075" s="1" t="s">
        <v>35</v>
      </c>
      <c r="F14075">
        <v>3</v>
      </c>
      <c r="G14075">
        <v>5</v>
      </c>
    </row>
    <row r="14076" spans="1:13" hidden="1" x14ac:dyDescent="0.3">
      <c r="A14076" s="1" t="s">
        <v>14095</v>
      </c>
      <c r="B14076" s="1" t="s">
        <v>35</v>
      </c>
      <c r="G14076">
        <v>4</v>
      </c>
    </row>
    <row r="14077" spans="1:13" hidden="1" x14ac:dyDescent="0.3">
      <c r="A14077" s="1" t="s">
        <v>14096</v>
      </c>
      <c r="B14077" s="1" t="s">
        <v>35</v>
      </c>
      <c r="F14077">
        <v>2</v>
      </c>
      <c r="G14077">
        <v>1</v>
      </c>
      <c r="J14077">
        <v>2</v>
      </c>
    </row>
    <row r="14078" spans="1:13" hidden="1" x14ac:dyDescent="0.3">
      <c r="A14078" s="1" t="s">
        <v>14097</v>
      </c>
      <c r="B14078" s="1" t="s">
        <v>35</v>
      </c>
      <c r="F14078">
        <v>1</v>
      </c>
    </row>
    <row r="14079" spans="1:13" hidden="1" x14ac:dyDescent="0.3">
      <c r="A14079" s="1" t="s">
        <v>14098</v>
      </c>
      <c r="B14079" s="1" t="s">
        <v>35</v>
      </c>
      <c r="G14079">
        <v>1</v>
      </c>
      <c r="J14079">
        <v>2</v>
      </c>
      <c r="L14079">
        <v>1</v>
      </c>
    </row>
    <row r="14080" spans="1:13" hidden="1" x14ac:dyDescent="0.3">
      <c r="A14080" s="1" t="s">
        <v>14099</v>
      </c>
      <c r="B14080" s="1" t="s">
        <v>35</v>
      </c>
      <c r="F14080">
        <v>1</v>
      </c>
    </row>
    <row r="14081" spans="1:13" hidden="1" x14ac:dyDescent="0.3">
      <c r="A14081" s="1" t="s">
        <v>14100</v>
      </c>
      <c r="B14081" s="1" t="s">
        <v>35</v>
      </c>
      <c r="F14081">
        <v>1</v>
      </c>
      <c r="G14081">
        <v>1</v>
      </c>
      <c r="J14081">
        <v>1</v>
      </c>
    </row>
    <row r="14082" spans="1:13" hidden="1" x14ac:dyDescent="0.3">
      <c r="A14082" s="1" t="s">
        <v>14101</v>
      </c>
      <c r="B14082" s="1" t="s">
        <v>35</v>
      </c>
      <c r="F14082">
        <v>1</v>
      </c>
      <c r="J14082">
        <v>3</v>
      </c>
    </row>
    <row r="14083" spans="1:13" hidden="1" x14ac:dyDescent="0.3">
      <c r="A14083" s="1" t="s">
        <v>14102</v>
      </c>
      <c r="B14083" s="1" t="s">
        <v>35</v>
      </c>
      <c r="G14083">
        <v>3</v>
      </c>
      <c r="J14083">
        <v>1</v>
      </c>
      <c r="K14083">
        <v>1</v>
      </c>
      <c r="L14083">
        <v>1</v>
      </c>
    </row>
    <row r="14084" spans="1:13" hidden="1" x14ac:dyDescent="0.3">
      <c r="A14084" s="1" t="s">
        <v>14103</v>
      </c>
      <c r="B14084" s="1" t="s">
        <v>35</v>
      </c>
      <c r="G14084">
        <v>2</v>
      </c>
    </row>
    <row r="14085" spans="1:13" hidden="1" x14ac:dyDescent="0.3">
      <c r="A14085" s="1" t="s">
        <v>14104</v>
      </c>
      <c r="B14085" s="1" t="s">
        <v>35</v>
      </c>
      <c r="J14085">
        <v>1</v>
      </c>
    </row>
    <row r="14086" spans="1:13" hidden="1" x14ac:dyDescent="0.3">
      <c r="A14086" s="1" t="s">
        <v>14105</v>
      </c>
      <c r="B14086" s="1" t="s">
        <v>35</v>
      </c>
      <c r="G14086">
        <v>2</v>
      </c>
    </row>
    <row r="14087" spans="1:13" hidden="1" x14ac:dyDescent="0.3">
      <c r="A14087" s="1" t="s">
        <v>14106</v>
      </c>
      <c r="B14087" s="1" t="s">
        <v>35</v>
      </c>
      <c r="G14087">
        <v>2</v>
      </c>
      <c r="K14087">
        <v>1</v>
      </c>
    </row>
    <row r="14088" spans="1:13" hidden="1" x14ac:dyDescent="0.3">
      <c r="A14088" s="1" t="s">
        <v>14107</v>
      </c>
      <c r="B14088" s="1" t="s">
        <v>35</v>
      </c>
      <c r="F14088">
        <v>1</v>
      </c>
      <c r="G14088">
        <v>1</v>
      </c>
    </row>
    <row r="14089" spans="1:13" hidden="1" x14ac:dyDescent="0.3">
      <c r="A14089" s="1" t="s">
        <v>14108</v>
      </c>
      <c r="B14089" s="1" t="s">
        <v>35</v>
      </c>
      <c r="D14089">
        <v>1</v>
      </c>
      <c r="F14089">
        <v>1</v>
      </c>
      <c r="G14089">
        <v>3</v>
      </c>
      <c r="K14089">
        <v>1</v>
      </c>
    </row>
    <row r="14090" spans="1:13" hidden="1" x14ac:dyDescent="0.3">
      <c r="A14090" s="1" t="s">
        <v>14109</v>
      </c>
      <c r="B14090" s="1" t="s">
        <v>35</v>
      </c>
      <c r="G14090">
        <v>3</v>
      </c>
      <c r="J14090">
        <v>2</v>
      </c>
    </row>
    <row r="14091" spans="1:13" hidden="1" x14ac:dyDescent="0.3">
      <c r="A14091" s="1" t="s">
        <v>14110</v>
      </c>
      <c r="B14091" s="1" t="s">
        <v>35</v>
      </c>
      <c r="F14091">
        <v>1</v>
      </c>
      <c r="G14091">
        <v>1</v>
      </c>
      <c r="J14091">
        <v>4</v>
      </c>
      <c r="M14091">
        <v>1</v>
      </c>
    </row>
    <row r="14092" spans="1:13" hidden="1" x14ac:dyDescent="0.3">
      <c r="A14092" s="1" t="s">
        <v>14111</v>
      </c>
      <c r="B14092" s="1" t="s">
        <v>35</v>
      </c>
      <c r="F14092">
        <v>3</v>
      </c>
      <c r="G14092">
        <v>2</v>
      </c>
      <c r="J14092">
        <v>1</v>
      </c>
    </row>
    <row r="14093" spans="1:13" hidden="1" x14ac:dyDescent="0.3">
      <c r="A14093" s="1" t="s">
        <v>14112</v>
      </c>
      <c r="B14093" s="1" t="s">
        <v>35</v>
      </c>
      <c r="D14093">
        <v>1</v>
      </c>
      <c r="F14093">
        <v>3</v>
      </c>
      <c r="G14093">
        <v>4</v>
      </c>
      <c r="J14093">
        <v>1</v>
      </c>
    </row>
    <row r="14094" spans="1:13" hidden="1" x14ac:dyDescent="0.3">
      <c r="A14094" s="1" t="s">
        <v>14113</v>
      </c>
      <c r="B14094" s="1" t="s">
        <v>35</v>
      </c>
      <c r="D14094">
        <v>1</v>
      </c>
    </row>
    <row r="14095" spans="1:13" hidden="1" x14ac:dyDescent="0.3">
      <c r="A14095" s="1" t="s">
        <v>14114</v>
      </c>
      <c r="B14095" s="1" t="s">
        <v>35</v>
      </c>
      <c r="G14095">
        <v>1</v>
      </c>
      <c r="K14095">
        <v>1</v>
      </c>
    </row>
    <row r="14096" spans="1:13" hidden="1" x14ac:dyDescent="0.3">
      <c r="A14096" s="1" t="s">
        <v>14115</v>
      </c>
      <c r="B14096" s="1" t="s">
        <v>35</v>
      </c>
      <c r="G14096">
        <v>4</v>
      </c>
    </row>
    <row r="14097" spans="1:11" hidden="1" x14ac:dyDescent="0.3">
      <c r="A14097" s="1" t="s">
        <v>14116</v>
      </c>
      <c r="B14097" s="1" t="s">
        <v>35</v>
      </c>
      <c r="D14097">
        <v>1</v>
      </c>
      <c r="F14097">
        <v>2</v>
      </c>
      <c r="G14097">
        <v>4</v>
      </c>
    </row>
    <row r="14098" spans="1:11" hidden="1" x14ac:dyDescent="0.3">
      <c r="A14098" s="1" t="s">
        <v>14117</v>
      </c>
      <c r="B14098" s="1" t="s">
        <v>35</v>
      </c>
      <c r="F14098">
        <v>1</v>
      </c>
    </row>
    <row r="14099" spans="1:11" hidden="1" x14ac:dyDescent="0.3">
      <c r="A14099" s="1" t="s">
        <v>14118</v>
      </c>
      <c r="B14099" s="1" t="s">
        <v>35</v>
      </c>
      <c r="F14099">
        <v>3</v>
      </c>
      <c r="G14099">
        <v>2</v>
      </c>
    </row>
    <row r="14100" spans="1:11" hidden="1" x14ac:dyDescent="0.3">
      <c r="A14100" s="1" t="s">
        <v>14119</v>
      </c>
      <c r="B14100" s="1" t="s">
        <v>35</v>
      </c>
      <c r="F14100">
        <v>2</v>
      </c>
      <c r="G14100">
        <v>3</v>
      </c>
    </row>
    <row r="14101" spans="1:11" hidden="1" x14ac:dyDescent="0.3">
      <c r="A14101" s="1" t="s">
        <v>14120</v>
      </c>
      <c r="B14101" s="1" t="s">
        <v>35</v>
      </c>
      <c r="D14101">
        <v>1</v>
      </c>
      <c r="F14101">
        <v>2</v>
      </c>
      <c r="G14101">
        <v>5</v>
      </c>
      <c r="J14101">
        <v>1</v>
      </c>
    </row>
    <row r="14102" spans="1:11" hidden="1" x14ac:dyDescent="0.3">
      <c r="A14102" s="1" t="s">
        <v>14121</v>
      </c>
      <c r="B14102" s="1" t="s">
        <v>35</v>
      </c>
      <c r="D14102">
        <v>2</v>
      </c>
      <c r="G14102">
        <v>3</v>
      </c>
    </row>
    <row r="14103" spans="1:11" hidden="1" x14ac:dyDescent="0.3">
      <c r="A14103" s="1" t="s">
        <v>14122</v>
      </c>
      <c r="B14103" s="1" t="s">
        <v>35</v>
      </c>
      <c r="G14103">
        <v>1</v>
      </c>
    </row>
    <row r="14104" spans="1:11" hidden="1" x14ac:dyDescent="0.3">
      <c r="A14104" s="1" t="s">
        <v>14123</v>
      </c>
      <c r="B14104" s="1" t="s">
        <v>35</v>
      </c>
      <c r="G14104">
        <v>2</v>
      </c>
    </row>
    <row r="14105" spans="1:11" hidden="1" x14ac:dyDescent="0.3">
      <c r="A14105" s="1" t="s">
        <v>14124</v>
      </c>
      <c r="B14105" s="1" t="s">
        <v>35</v>
      </c>
      <c r="F14105">
        <v>1</v>
      </c>
      <c r="G14105">
        <v>1</v>
      </c>
      <c r="J14105">
        <v>2</v>
      </c>
    </row>
    <row r="14106" spans="1:11" hidden="1" x14ac:dyDescent="0.3">
      <c r="A14106" s="1" t="s">
        <v>14125</v>
      </c>
      <c r="B14106" s="1" t="s">
        <v>35</v>
      </c>
      <c r="G14106">
        <v>3</v>
      </c>
      <c r="K14106">
        <v>1</v>
      </c>
    </row>
    <row r="14107" spans="1:11" hidden="1" x14ac:dyDescent="0.3">
      <c r="A14107" s="1" t="s">
        <v>14126</v>
      </c>
      <c r="B14107" s="1" t="s">
        <v>35</v>
      </c>
      <c r="F14107">
        <v>1</v>
      </c>
      <c r="G14107">
        <v>1</v>
      </c>
    </row>
    <row r="14108" spans="1:11" hidden="1" x14ac:dyDescent="0.3">
      <c r="A14108" s="1" t="s">
        <v>14127</v>
      </c>
      <c r="B14108" s="1" t="s">
        <v>35</v>
      </c>
      <c r="F14108">
        <v>1</v>
      </c>
      <c r="J14108">
        <v>2</v>
      </c>
    </row>
    <row r="14109" spans="1:11" hidden="1" x14ac:dyDescent="0.3">
      <c r="A14109" s="1" t="s">
        <v>14128</v>
      </c>
      <c r="B14109" s="1" t="s">
        <v>35</v>
      </c>
      <c r="F14109">
        <v>2</v>
      </c>
      <c r="G14109">
        <v>2</v>
      </c>
      <c r="J14109">
        <v>1</v>
      </c>
    </row>
    <row r="14110" spans="1:11" hidden="1" x14ac:dyDescent="0.3">
      <c r="A14110" s="1" t="s">
        <v>14129</v>
      </c>
      <c r="B14110" s="1" t="s">
        <v>35</v>
      </c>
      <c r="F14110">
        <v>1</v>
      </c>
      <c r="G14110">
        <v>1</v>
      </c>
      <c r="J14110">
        <v>4</v>
      </c>
      <c r="K14110">
        <v>1</v>
      </c>
    </row>
    <row r="14111" spans="1:11" hidden="1" x14ac:dyDescent="0.3">
      <c r="A14111" s="1" t="s">
        <v>14130</v>
      </c>
      <c r="B14111" s="1" t="s">
        <v>35</v>
      </c>
      <c r="G14111">
        <v>1</v>
      </c>
    </row>
    <row r="14112" spans="1:11" hidden="1" x14ac:dyDescent="0.3">
      <c r="A14112" s="1" t="s">
        <v>14131</v>
      </c>
      <c r="B14112" s="1" t="s">
        <v>35</v>
      </c>
      <c r="F14112">
        <v>1</v>
      </c>
      <c r="J14112">
        <v>1</v>
      </c>
    </row>
    <row r="14113" spans="1:13" hidden="1" x14ac:dyDescent="0.3">
      <c r="A14113" s="1" t="s">
        <v>14132</v>
      </c>
      <c r="B14113" s="1" t="s">
        <v>35</v>
      </c>
      <c r="J14113">
        <v>1</v>
      </c>
    </row>
    <row r="14114" spans="1:13" hidden="1" x14ac:dyDescent="0.3">
      <c r="A14114" s="1" t="s">
        <v>14133</v>
      </c>
      <c r="B14114" s="1" t="s">
        <v>35</v>
      </c>
      <c r="G14114">
        <v>1</v>
      </c>
      <c r="J14114">
        <v>2</v>
      </c>
    </row>
    <row r="14115" spans="1:13" hidden="1" x14ac:dyDescent="0.3">
      <c r="A14115" s="1" t="s">
        <v>14134</v>
      </c>
      <c r="B14115" s="1" t="s">
        <v>35</v>
      </c>
      <c r="D14115">
        <v>1</v>
      </c>
      <c r="G14115">
        <v>1</v>
      </c>
      <c r="J14115">
        <v>1</v>
      </c>
    </row>
    <row r="14116" spans="1:13" hidden="1" x14ac:dyDescent="0.3">
      <c r="A14116" s="1" t="s">
        <v>14135</v>
      </c>
      <c r="B14116" s="1" t="s">
        <v>35</v>
      </c>
      <c r="J14116">
        <v>2</v>
      </c>
    </row>
    <row r="14117" spans="1:13" hidden="1" x14ac:dyDescent="0.3">
      <c r="A14117" s="1" t="s">
        <v>14136</v>
      </c>
      <c r="B14117" s="1" t="s">
        <v>35</v>
      </c>
      <c r="G14117">
        <v>4</v>
      </c>
      <c r="J14117">
        <v>4</v>
      </c>
    </row>
    <row r="14118" spans="1:13" hidden="1" x14ac:dyDescent="0.3">
      <c r="A14118" s="1" t="s">
        <v>14137</v>
      </c>
      <c r="B14118" s="1" t="s">
        <v>35</v>
      </c>
      <c r="G14118">
        <v>1</v>
      </c>
      <c r="J14118">
        <v>3</v>
      </c>
      <c r="K14118">
        <v>2</v>
      </c>
    </row>
    <row r="14119" spans="1:13" hidden="1" x14ac:dyDescent="0.3">
      <c r="A14119" s="1" t="s">
        <v>14138</v>
      </c>
      <c r="B14119" s="1" t="s">
        <v>35</v>
      </c>
      <c r="D14119">
        <v>1</v>
      </c>
      <c r="F14119">
        <v>1</v>
      </c>
      <c r="J14119">
        <v>1</v>
      </c>
      <c r="K14119">
        <v>1</v>
      </c>
    </row>
    <row r="14120" spans="1:13" hidden="1" x14ac:dyDescent="0.3">
      <c r="A14120" s="1" t="s">
        <v>14139</v>
      </c>
      <c r="B14120" s="1" t="s">
        <v>35</v>
      </c>
      <c r="G14120">
        <v>2</v>
      </c>
      <c r="J14120">
        <v>3</v>
      </c>
    </row>
    <row r="14121" spans="1:13" hidden="1" x14ac:dyDescent="0.3">
      <c r="A14121" s="1" t="s">
        <v>14140</v>
      </c>
      <c r="B14121" s="1" t="s">
        <v>35</v>
      </c>
      <c r="F14121">
        <v>1</v>
      </c>
      <c r="J14121">
        <v>1</v>
      </c>
    </row>
    <row r="14122" spans="1:13" hidden="1" x14ac:dyDescent="0.3">
      <c r="A14122" s="1" t="s">
        <v>14141</v>
      </c>
      <c r="B14122" s="1" t="s">
        <v>35</v>
      </c>
      <c r="J14122">
        <v>1</v>
      </c>
    </row>
    <row r="14123" spans="1:13" hidden="1" x14ac:dyDescent="0.3">
      <c r="A14123" s="1" t="s">
        <v>14142</v>
      </c>
      <c r="B14123" s="1" t="s">
        <v>35</v>
      </c>
      <c r="F14123">
        <v>2</v>
      </c>
      <c r="G14123">
        <v>1</v>
      </c>
      <c r="J14123">
        <v>1</v>
      </c>
    </row>
    <row r="14124" spans="1:13" hidden="1" x14ac:dyDescent="0.3">
      <c r="A14124" s="1" t="s">
        <v>14143</v>
      </c>
      <c r="B14124" s="1" t="s">
        <v>35</v>
      </c>
      <c r="G14124">
        <v>4</v>
      </c>
      <c r="K14124">
        <v>1</v>
      </c>
      <c r="L14124">
        <v>1</v>
      </c>
    </row>
    <row r="14125" spans="1:13" hidden="1" x14ac:dyDescent="0.3">
      <c r="A14125" s="1" t="s">
        <v>14144</v>
      </c>
      <c r="B14125" s="1" t="s">
        <v>35</v>
      </c>
      <c r="G14125">
        <v>1</v>
      </c>
      <c r="J14125">
        <v>1</v>
      </c>
    </row>
    <row r="14126" spans="1:13" hidden="1" x14ac:dyDescent="0.3">
      <c r="A14126" s="1" t="s">
        <v>14145</v>
      </c>
      <c r="B14126" s="1" t="s">
        <v>35</v>
      </c>
      <c r="F14126">
        <v>1</v>
      </c>
      <c r="G14126">
        <v>1</v>
      </c>
      <c r="J14126">
        <v>3</v>
      </c>
    </row>
    <row r="14127" spans="1:13" hidden="1" x14ac:dyDescent="0.3">
      <c r="A14127" s="1" t="s">
        <v>14146</v>
      </c>
      <c r="B14127" s="1" t="s">
        <v>35</v>
      </c>
      <c r="F14127">
        <v>3</v>
      </c>
      <c r="G14127">
        <v>2</v>
      </c>
      <c r="J14127">
        <v>2</v>
      </c>
      <c r="L14127">
        <v>1</v>
      </c>
      <c r="M14127">
        <v>1</v>
      </c>
    </row>
    <row r="14128" spans="1:13" hidden="1" x14ac:dyDescent="0.3">
      <c r="A14128" s="1" t="s">
        <v>14147</v>
      </c>
      <c r="B14128" s="1" t="s">
        <v>35</v>
      </c>
      <c r="F14128">
        <v>1</v>
      </c>
      <c r="J14128">
        <v>2</v>
      </c>
    </row>
    <row r="14129" spans="1:13" hidden="1" x14ac:dyDescent="0.3">
      <c r="A14129" s="1" t="s">
        <v>14148</v>
      </c>
      <c r="B14129" s="1" t="s">
        <v>35</v>
      </c>
      <c r="F14129">
        <v>2</v>
      </c>
      <c r="G14129">
        <v>2</v>
      </c>
      <c r="K14129">
        <v>1</v>
      </c>
    </row>
    <row r="14130" spans="1:13" hidden="1" x14ac:dyDescent="0.3">
      <c r="A14130" s="1" t="s">
        <v>14149</v>
      </c>
      <c r="B14130" s="1" t="s">
        <v>35</v>
      </c>
      <c r="G14130">
        <v>1</v>
      </c>
    </row>
    <row r="14131" spans="1:13" hidden="1" x14ac:dyDescent="0.3">
      <c r="A14131" s="1" t="s">
        <v>14150</v>
      </c>
      <c r="B14131" s="1" t="s">
        <v>35</v>
      </c>
      <c r="F14131">
        <v>1</v>
      </c>
    </row>
    <row r="14132" spans="1:13" hidden="1" x14ac:dyDescent="0.3">
      <c r="A14132" s="1" t="s">
        <v>14151</v>
      </c>
      <c r="B14132" s="1" t="s">
        <v>35</v>
      </c>
      <c r="G14132">
        <v>1</v>
      </c>
    </row>
    <row r="14133" spans="1:13" hidden="1" x14ac:dyDescent="0.3">
      <c r="A14133" s="1" t="s">
        <v>14152</v>
      </c>
      <c r="B14133" s="1" t="s">
        <v>35</v>
      </c>
      <c r="F14133">
        <v>4</v>
      </c>
      <c r="G14133">
        <v>6</v>
      </c>
      <c r="K14133">
        <v>1</v>
      </c>
    </row>
    <row r="14134" spans="1:13" hidden="1" x14ac:dyDescent="0.3">
      <c r="A14134" s="1" t="s">
        <v>14153</v>
      </c>
      <c r="B14134" s="1" t="s">
        <v>35</v>
      </c>
      <c r="F14134">
        <v>5</v>
      </c>
      <c r="G14134">
        <v>12</v>
      </c>
      <c r="J14134">
        <v>2</v>
      </c>
    </row>
    <row r="14135" spans="1:13" hidden="1" x14ac:dyDescent="0.3">
      <c r="A14135" s="1" t="s">
        <v>14154</v>
      </c>
      <c r="B14135" s="1" t="s">
        <v>35</v>
      </c>
      <c r="G14135">
        <v>1</v>
      </c>
    </row>
    <row r="14136" spans="1:13" hidden="1" x14ac:dyDescent="0.3">
      <c r="A14136" s="1" t="s">
        <v>14155</v>
      </c>
      <c r="B14136" s="1" t="s">
        <v>35</v>
      </c>
      <c r="F14136">
        <v>6</v>
      </c>
      <c r="G14136">
        <v>7</v>
      </c>
      <c r="L14136">
        <v>1</v>
      </c>
      <c r="M14136">
        <v>1</v>
      </c>
    </row>
    <row r="14137" spans="1:13" hidden="1" x14ac:dyDescent="0.3">
      <c r="A14137" s="1" t="s">
        <v>14156</v>
      </c>
      <c r="B14137" s="1" t="s">
        <v>35</v>
      </c>
      <c r="F14137">
        <v>5</v>
      </c>
      <c r="G14137">
        <v>8</v>
      </c>
      <c r="J14137">
        <v>1</v>
      </c>
    </row>
    <row r="14138" spans="1:13" hidden="1" x14ac:dyDescent="0.3">
      <c r="A14138" s="1" t="s">
        <v>14157</v>
      </c>
      <c r="B14138" s="1" t="s">
        <v>35</v>
      </c>
      <c r="F14138">
        <v>8</v>
      </c>
      <c r="G14138">
        <v>11</v>
      </c>
    </row>
    <row r="14139" spans="1:13" hidden="1" x14ac:dyDescent="0.3">
      <c r="A14139" s="1" t="s">
        <v>14158</v>
      </c>
      <c r="B14139" s="1" t="s">
        <v>35</v>
      </c>
      <c r="G14139">
        <v>2</v>
      </c>
    </row>
    <row r="14140" spans="1:13" hidden="1" x14ac:dyDescent="0.3">
      <c r="A14140" s="1" t="s">
        <v>14159</v>
      </c>
      <c r="B14140" s="1" t="s">
        <v>35</v>
      </c>
      <c r="G14140">
        <v>1</v>
      </c>
    </row>
    <row r="14141" spans="1:13" hidden="1" x14ac:dyDescent="0.3">
      <c r="A14141" s="1" t="s">
        <v>14160</v>
      </c>
      <c r="B14141" s="1" t="s">
        <v>35</v>
      </c>
      <c r="F14141">
        <v>1</v>
      </c>
    </row>
    <row r="14142" spans="1:13" hidden="1" x14ac:dyDescent="0.3">
      <c r="A14142" s="1" t="s">
        <v>14161</v>
      </c>
      <c r="B14142" s="1" t="s">
        <v>35</v>
      </c>
      <c r="F14142">
        <v>4</v>
      </c>
      <c r="G14142">
        <v>5</v>
      </c>
      <c r="J14142">
        <v>3</v>
      </c>
    </row>
    <row r="14143" spans="1:13" hidden="1" x14ac:dyDescent="0.3">
      <c r="A14143" s="1" t="s">
        <v>14162</v>
      </c>
      <c r="B14143" s="1" t="s">
        <v>35</v>
      </c>
      <c r="D14143">
        <v>1</v>
      </c>
      <c r="J14143">
        <v>1</v>
      </c>
    </row>
    <row r="14144" spans="1:13" hidden="1" x14ac:dyDescent="0.3">
      <c r="A14144" s="1" t="s">
        <v>14163</v>
      </c>
      <c r="B14144" s="1" t="s">
        <v>35</v>
      </c>
      <c r="D14144">
        <v>1</v>
      </c>
      <c r="F14144">
        <v>2</v>
      </c>
      <c r="G14144">
        <v>5</v>
      </c>
      <c r="J14144">
        <v>5</v>
      </c>
      <c r="K14144">
        <v>1</v>
      </c>
    </row>
    <row r="14145" spans="1:13" hidden="1" x14ac:dyDescent="0.3">
      <c r="A14145" s="1" t="s">
        <v>14164</v>
      </c>
      <c r="B14145" s="1" t="s">
        <v>35</v>
      </c>
      <c r="F14145">
        <v>1</v>
      </c>
      <c r="G14145">
        <v>2</v>
      </c>
      <c r="J14145">
        <v>3</v>
      </c>
      <c r="K14145">
        <v>1</v>
      </c>
    </row>
    <row r="14146" spans="1:13" hidden="1" x14ac:dyDescent="0.3">
      <c r="A14146" s="1" t="s">
        <v>14165</v>
      </c>
      <c r="B14146" s="1" t="s">
        <v>35</v>
      </c>
      <c r="D14146">
        <v>2</v>
      </c>
      <c r="F14146">
        <v>6</v>
      </c>
      <c r="G14146">
        <v>5</v>
      </c>
      <c r="J14146">
        <v>3</v>
      </c>
      <c r="K14146">
        <v>1</v>
      </c>
    </row>
    <row r="14147" spans="1:13" hidden="1" x14ac:dyDescent="0.3">
      <c r="A14147" s="1" t="s">
        <v>14166</v>
      </c>
      <c r="B14147" s="1" t="s">
        <v>35</v>
      </c>
      <c r="J14147">
        <v>1</v>
      </c>
    </row>
    <row r="14148" spans="1:13" hidden="1" x14ac:dyDescent="0.3">
      <c r="A14148" s="1" t="s">
        <v>14167</v>
      </c>
      <c r="B14148" s="1" t="s">
        <v>35</v>
      </c>
      <c r="J14148">
        <v>1</v>
      </c>
    </row>
    <row r="14149" spans="1:13" hidden="1" x14ac:dyDescent="0.3">
      <c r="A14149" s="1" t="s">
        <v>14168</v>
      </c>
      <c r="B14149" s="1" t="s">
        <v>35</v>
      </c>
      <c r="F14149">
        <v>1</v>
      </c>
      <c r="G14149">
        <v>2</v>
      </c>
      <c r="J14149">
        <v>1</v>
      </c>
    </row>
    <row r="14150" spans="1:13" hidden="1" x14ac:dyDescent="0.3">
      <c r="A14150" s="1" t="s">
        <v>14169</v>
      </c>
      <c r="B14150" s="1" t="s">
        <v>35</v>
      </c>
      <c r="F14150">
        <v>2</v>
      </c>
      <c r="G14150">
        <v>3</v>
      </c>
      <c r="J14150">
        <v>1</v>
      </c>
    </row>
    <row r="14151" spans="1:13" hidden="1" x14ac:dyDescent="0.3">
      <c r="A14151" s="1" t="s">
        <v>14170</v>
      </c>
      <c r="B14151" s="1" t="s">
        <v>35</v>
      </c>
      <c r="F14151">
        <v>3</v>
      </c>
      <c r="G14151">
        <v>4</v>
      </c>
      <c r="J14151">
        <v>4</v>
      </c>
      <c r="K14151">
        <v>1</v>
      </c>
      <c r="M14151">
        <v>2</v>
      </c>
    </row>
    <row r="14152" spans="1:13" hidden="1" x14ac:dyDescent="0.3">
      <c r="A14152" s="1" t="s">
        <v>14171</v>
      </c>
      <c r="B14152" s="1" t="s">
        <v>35</v>
      </c>
      <c r="F14152">
        <v>1</v>
      </c>
      <c r="G14152">
        <v>4</v>
      </c>
      <c r="J14152">
        <v>4</v>
      </c>
      <c r="K14152">
        <v>1</v>
      </c>
      <c r="L14152">
        <v>1</v>
      </c>
    </row>
    <row r="14153" spans="1:13" hidden="1" x14ac:dyDescent="0.3">
      <c r="A14153" s="1" t="s">
        <v>14172</v>
      </c>
      <c r="B14153" s="1" t="s">
        <v>35</v>
      </c>
      <c r="F14153">
        <v>1</v>
      </c>
      <c r="G14153">
        <v>4</v>
      </c>
      <c r="J14153">
        <v>2</v>
      </c>
      <c r="L14153">
        <v>1</v>
      </c>
    </row>
    <row r="14154" spans="1:13" hidden="1" x14ac:dyDescent="0.3">
      <c r="A14154" s="1" t="s">
        <v>14173</v>
      </c>
      <c r="B14154" s="1" t="s">
        <v>35</v>
      </c>
      <c r="G14154">
        <v>1</v>
      </c>
      <c r="J14154">
        <v>1</v>
      </c>
      <c r="M14154">
        <v>1</v>
      </c>
    </row>
    <row r="14155" spans="1:13" hidden="1" x14ac:dyDescent="0.3">
      <c r="A14155" s="1" t="s">
        <v>14174</v>
      </c>
      <c r="B14155" s="1" t="s">
        <v>35</v>
      </c>
      <c r="F14155">
        <v>4</v>
      </c>
      <c r="G14155">
        <v>6</v>
      </c>
      <c r="K14155">
        <v>1</v>
      </c>
      <c r="L14155">
        <v>2</v>
      </c>
    </row>
    <row r="14156" spans="1:13" hidden="1" x14ac:dyDescent="0.3">
      <c r="A14156" s="1" t="s">
        <v>14175</v>
      </c>
      <c r="B14156" s="1" t="s">
        <v>35</v>
      </c>
      <c r="G14156">
        <v>1</v>
      </c>
      <c r="J14156">
        <v>1</v>
      </c>
    </row>
    <row r="14157" spans="1:13" hidden="1" x14ac:dyDescent="0.3">
      <c r="A14157" s="1" t="s">
        <v>14176</v>
      </c>
      <c r="B14157" s="1" t="s">
        <v>35</v>
      </c>
      <c r="F14157">
        <v>1</v>
      </c>
    </row>
    <row r="14158" spans="1:13" hidden="1" x14ac:dyDescent="0.3">
      <c r="A14158" s="1" t="s">
        <v>14177</v>
      </c>
      <c r="B14158" s="1" t="s">
        <v>35</v>
      </c>
      <c r="F14158">
        <v>1</v>
      </c>
      <c r="G14158">
        <v>1</v>
      </c>
    </row>
    <row r="14159" spans="1:13" hidden="1" x14ac:dyDescent="0.3">
      <c r="A14159" s="1" t="s">
        <v>14178</v>
      </c>
      <c r="B14159" s="1" t="s">
        <v>35</v>
      </c>
      <c r="F14159">
        <v>1</v>
      </c>
      <c r="J14159">
        <v>1</v>
      </c>
    </row>
    <row r="14160" spans="1:13" hidden="1" x14ac:dyDescent="0.3">
      <c r="A14160" s="1" t="s">
        <v>14179</v>
      </c>
      <c r="B14160" s="1" t="s">
        <v>35</v>
      </c>
      <c r="J14160">
        <v>5</v>
      </c>
    </row>
    <row r="14161" spans="1:13" hidden="1" x14ac:dyDescent="0.3">
      <c r="A14161" s="1" t="s">
        <v>14180</v>
      </c>
      <c r="B14161" s="1" t="s">
        <v>35</v>
      </c>
      <c r="D14161">
        <v>1</v>
      </c>
      <c r="F14161">
        <v>2</v>
      </c>
      <c r="G14161">
        <v>1</v>
      </c>
      <c r="J14161">
        <v>4</v>
      </c>
      <c r="K14161">
        <v>1</v>
      </c>
    </row>
    <row r="14162" spans="1:13" hidden="1" x14ac:dyDescent="0.3">
      <c r="A14162" s="1" t="s">
        <v>14181</v>
      </c>
      <c r="B14162" s="1" t="s">
        <v>35</v>
      </c>
      <c r="D14162">
        <v>1</v>
      </c>
      <c r="G14162">
        <v>1</v>
      </c>
      <c r="J14162">
        <v>5</v>
      </c>
    </row>
    <row r="14163" spans="1:13" hidden="1" x14ac:dyDescent="0.3">
      <c r="A14163" s="1" t="s">
        <v>14182</v>
      </c>
      <c r="B14163" s="1" t="s">
        <v>35</v>
      </c>
      <c r="F14163">
        <v>2</v>
      </c>
      <c r="J14163">
        <v>2</v>
      </c>
    </row>
    <row r="14164" spans="1:13" hidden="1" x14ac:dyDescent="0.3">
      <c r="A14164" s="1" t="s">
        <v>14183</v>
      </c>
      <c r="B14164" s="1" t="s">
        <v>35</v>
      </c>
      <c r="J14164">
        <v>3</v>
      </c>
    </row>
    <row r="14165" spans="1:13" hidden="1" x14ac:dyDescent="0.3">
      <c r="A14165" s="1" t="s">
        <v>14184</v>
      </c>
      <c r="B14165" s="1" t="s">
        <v>35</v>
      </c>
      <c r="F14165">
        <v>1</v>
      </c>
    </row>
    <row r="14166" spans="1:13" hidden="1" x14ac:dyDescent="0.3">
      <c r="A14166" s="1" t="s">
        <v>14185</v>
      </c>
      <c r="B14166" s="1" t="s">
        <v>35</v>
      </c>
      <c r="G14166">
        <v>1</v>
      </c>
      <c r="J14166">
        <v>1</v>
      </c>
    </row>
    <row r="14167" spans="1:13" hidden="1" x14ac:dyDescent="0.3">
      <c r="A14167" s="1" t="s">
        <v>14186</v>
      </c>
      <c r="B14167" s="1" t="s">
        <v>35</v>
      </c>
      <c r="F14167">
        <v>2</v>
      </c>
      <c r="G14167">
        <v>4</v>
      </c>
      <c r="J14167">
        <v>4</v>
      </c>
      <c r="K14167">
        <v>1</v>
      </c>
      <c r="L14167">
        <v>1</v>
      </c>
    </row>
    <row r="14168" spans="1:13" hidden="1" x14ac:dyDescent="0.3">
      <c r="A14168" s="1" t="s">
        <v>14187</v>
      </c>
      <c r="B14168" s="1" t="s">
        <v>35</v>
      </c>
      <c r="F14168">
        <v>2</v>
      </c>
      <c r="G14168">
        <v>2</v>
      </c>
      <c r="J14168">
        <v>4</v>
      </c>
      <c r="K14168">
        <v>2</v>
      </c>
    </row>
    <row r="14169" spans="1:13" hidden="1" x14ac:dyDescent="0.3">
      <c r="A14169" s="1" t="s">
        <v>14188</v>
      </c>
      <c r="B14169" s="1" t="s">
        <v>35</v>
      </c>
      <c r="G14169">
        <v>1</v>
      </c>
      <c r="J14169">
        <v>1</v>
      </c>
    </row>
    <row r="14170" spans="1:13" hidden="1" x14ac:dyDescent="0.3">
      <c r="A14170" s="1" t="s">
        <v>14189</v>
      </c>
      <c r="B14170" s="1" t="s">
        <v>35</v>
      </c>
      <c r="G14170">
        <v>5</v>
      </c>
      <c r="I14170">
        <v>1</v>
      </c>
      <c r="J14170">
        <v>3</v>
      </c>
      <c r="K14170">
        <v>1</v>
      </c>
      <c r="M14170">
        <v>1</v>
      </c>
    </row>
    <row r="14171" spans="1:13" hidden="1" x14ac:dyDescent="0.3">
      <c r="A14171" s="1" t="s">
        <v>14190</v>
      </c>
      <c r="B14171" s="1" t="s">
        <v>35</v>
      </c>
      <c r="F14171">
        <v>1</v>
      </c>
      <c r="G14171">
        <v>2</v>
      </c>
      <c r="J14171">
        <v>2</v>
      </c>
    </row>
    <row r="14172" spans="1:13" hidden="1" x14ac:dyDescent="0.3">
      <c r="A14172" s="1" t="s">
        <v>14191</v>
      </c>
      <c r="B14172" s="1" t="s">
        <v>35</v>
      </c>
      <c r="D14172">
        <v>1</v>
      </c>
      <c r="F14172">
        <v>2</v>
      </c>
      <c r="G14172">
        <v>2</v>
      </c>
      <c r="J14172">
        <v>2</v>
      </c>
    </row>
    <row r="14173" spans="1:13" hidden="1" x14ac:dyDescent="0.3">
      <c r="A14173" s="1" t="s">
        <v>14192</v>
      </c>
      <c r="B14173" s="1" t="s">
        <v>35</v>
      </c>
      <c r="F14173">
        <v>2</v>
      </c>
      <c r="G14173">
        <v>2</v>
      </c>
      <c r="J14173">
        <v>4</v>
      </c>
      <c r="K14173">
        <v>1</v>
      </c>
    </row>
    <row r="14174" spans="1:13" hidden="1" x14ac:dyDescent="0.3">
      <c r="A14174" s="1" t="s">
        <v>14193</v>
      </c>
      <c r="B14174" s="1" t="s">
        <v>35</v>
      </c>
      <c r="F14174">
        <v>2</v>
      </c>
    </row>
    <row r="14175" spans="1:13" hidden="1" x14ac:dyDescent="0.3">
      <c r="A14175" s="1" t="s">
        <v>14194</v>
      </c>
      <c r="B14175" s="1" t="s">
        <v>35</v>
      </c>
      <c r="D14175">
        <v>1</v>
      </c>
    </row>
    <row r="14176" spans="1:13" hidden="1" x14ac:dyDescent="0.3">
      <c r="A14176" s="1" t="s">
        <v>14195</v>
      </c>
      <c r="B14176" s="1" t="s">
        <v>35</v>
      </c>
      <c r="G14176">
        <v>1</v>
      </c>
    </row>
    <row r="14177" spans="1:13" hidden="1" x14ac:dyDescent="0.3">
      <c r="A14177" s="1" t="s">
        <v>14196</v>
      </c>
      <c r="B14177" s="1" t="s">
        <v>35</v>
      </c>
      <c r="F14177">
        <v>1</v>
      </c>
      <c r="G14177">
        <v>1</v>
      </c>
      <c r="J14177">
        <v>3</v>
      </c>
    </row>
    <row r="14178" spans="1:13" hidden="1" x14ac:dyDescent="0.3">
      <c r="A14178" s="1" t="s">
        <v>14197</v>
      </c>
      <c r="B14178" s="1" t="s">
        <v>35</v>
      </c>
      <c r="F14178">
        <v>3</v>
      </c>
      <c r="G14178">
        <v>4</v>
      </c>
      <c r="J14178">
        <v>6</v>
      </c>
      <c r="L14178">
        <v>2</v>
      </c>
    </row>
    <row r="14179" spans="1:13" hidden="1" x14ac:dyDescent="0.3">
      <c r="A14179" s="1" t="s">
        <v>14198</v>
      </c>
      <c r="B14179" s="1" t="s">
        <v>35</v>
      </c>
      <c r="D14179">
        <v>2</v>
      </c>
      <c r="J14179">
        <v>1</v>
      </c>
      <c r="K14179">
        <v>1</v>
      </c>
    </row>
    <row r="14180" spans="1:13" hidden="1" x14ac:dyDescent="0.3">
      <c r="A14180" s="1" t="s">
        <v>14199</v>
      </c>
      <c r="B14180" s="1" t="s">
        <v>35</v>
      </c>
      <c r="G14180">
        <v>1</v>
      </c>
      <c r="J14180">
        <v>1</v>
      </c>
      <c r="M14180">
        <v>1</v>
      </c>
    </row>
    <row r="14181" spans="1:13" hidden="1" x14ac:dyDescent="0.3">
      <c r="A14181" s="1" t="s">
        <v>14200</v>
      </c>
      <c r="B14181" s="1" t="s">
        <v>35</v>
      </c>
      <c r="F14181">
        <v>2</v>
      </c>
      <c r="G14181">
        <v>3</v>
      </c>
      <c r="J14181">
        <v>3</v>
      </c>
    </row>
    <row r="14182" spans="1:13" hidden="1" x14ac:dyDescent="0.3">
      <c r="A14182" s="1" t="s">
        <v>14201</v>
      </c>
      <c r="B14182" s="1" t="s">
        <v>35</v>
      </c>
      <c r="F14182">
        <v>2</v>
      </c>
      <c r="G14182">
        <v>5</v>
      </c>
      <c r="J14182">
        <v>6</v>
      </c>
      <c r="M14182">
        <v>1</v>
      </c>
    </row>
    <row r="14183" spans="1:13" hidden="1" x14ac:dyDescent="0.3">
      <c r="A14183" s="1" t="s">
        <v>14202</v>
      </c>
      <c r="B14183" s="1" t="s">
        <v>35</v>
      </c>
      <c r="G14183">
        <v>1</v>
      </c>
    </row>
    <row r="14184" spans="1:13" hidden="1" x14ac:dyDescent="0.3">
      <c r="A14184" s="1" t="s">
        <v>14203</v>
      </c>
      <c r="B14184" s="1" t="s">
        <v>35</v>
      </c>
      <c r="J14184">
        <v>1</v>
      </c>
    </row>
    <row r="14185" spans="1:13" hidden="1" x14ac:dyDescent="0.3">
      <c r="A14185" s="1" t="s">
        <v>14204</v>
      </c>
      <c r="B14185" s="1" t="s">
        <v>35</v>
      </c>
      <c r="D14185">
        <v>1</v>
      </c>
      <c r="G14185">
        <v>3</v>
      </c>
      <c r="J14185">
        <v>7</v>
      </c>
      <c r="K14185">
        <v>1</v>
      </c>
      <c r="L14185">
        <v>1</v>
      </c>
    </row>
    <row r="14186" spans="1:13" hidden="1" x14ac:dyDescent="0.3">
      <c r="A14186" s="1" t="s">
        <v>14205</v>
      </c>
      <c r="B14186" s="1" t="s">
        <v>35</v>
      </c>
      <c r="F14186">
        <v>1</v>
      </c>
      <c r="G14186">
        <v>2</v>
      </c>
      <c r="J14186">
        <v>3</v>
      </c>
      <c r="L14186">
        <v>1</v>
      </c>
    </row>
    <row r="14187" spans="1:13" hidden="1" x14ac:dyDescent="0.3">
      <c r="A14187" s="1" t="s">
        <v>14206</v>
      </c>
      <c r="B14187" s="1" t="s">
        <v>35</v>
      </c>
      <c r="D14187">
        <v>2</v>
      </c>
      <c r="G14187">
        <v>1</v>
      </c>
      <c r="J14187">
        <v>7</v>
      </c>
      <c r="K14187">
        <v>1</v>
      </c>
      <c r="M14187">
        <v>1</v>
      </c>
    </row>
    <row r="14188" spans="1:13" hidden="1" x14ac:dyDescent="0.3">
      <c r="A14188" s="1" t="s">
        <v>14207</v>
      </c>
      <c r="B14188" s="1" t="s">
        <v>35</v>
      </c>
      <c r="E14188">
        <v>1</v>
      </c>
      <c r="F14188">
        <v>1</v>
      </c>
      <c r="G14188">
        <v>2</v>
      </c>
      <c r="J14188">
        <v>4</v>
      </c>
    </row>
    <row r="14189" spans="1:13" hidden="1" x14ac:dyDescent="0.3">
      <c r="A14189" s="1" t="s">
        <v>14208</v>
      </c>
      <c r="B14189" s="1" t="s">
        <v>35</v>
      </c>
      <c r="F14189">
        <v>2</v>
      </c>
      <c r="G14189">
        <v>2</v>
      </c>
      <c r="J14189">
        <v>7</v>
      </c>
      <c r="M14189">
        <v>1</v>
      </c>
    </row>
    <row r="14190" spans="1:13" hidden="1" x14ac:dyDescent="0.3">
      <c r="A14190" s="1" t="s">
        <v>14209</v>
      </c>
      <c r="B14190" s="1" t="s">
        <v>35</v>
      </c>
      <c r="D14190">
        <v>1</v>
      </c>
    </row>
    <row r="14191" spans="1:13" hidden="1" x14ac:dyDescent="0.3">
      <c r="A14191" s="1" t="s">
        <v>14210</v>
      </c>
      <c r="B14191" s="1" t="s">
        <v>35</v>
      </c>
      <c r="J14191">
        <v>1</v>
      </c>
    </row>
    <row r="14192" spans="1:13" hidden="1" x14ac:dyDescent="0.3">
      <c r="A14192" s="1" t="s">
        <v>14211</v>
      </c>
      <c r="B14192" s="1" t="s">
        <v>35</v>
      </c>
      <c r="K14192">
        <v>1</v>
      </c>
      <c r="M14192">
        <v>1</v>
      </c>
    </row>
    <row r="14193" spans="1:13" hidden="1" x14ac:dyDescent="0.3">
      <c r="A14193" s="1" t="s">
        <v>14212</v>
      </c>
      <c r="B14193" s="1" t="s">
        <v>35</v>
      </c>
      <c r="D14193">
        <v>1</v>
      </c>
      <c r="E14193">
        <v>1</v>
      </c>
      <c r="G14193">
        <v>1</v>
      </c>
      <c r="J14193">
        <v>4</v>
      </c>
      <c r="K14193">
        <v>1</v>
      </c>
    </row>
    <row r="14194" spans="1:13" hidden="1" x14ac:dyDescent="0.3">
      <c r="A14194" s="1" t="s">
        <v>14213</v>
      </c>
      <c r="B14194" s="1" t="s">
        <v>35</v>
      </c>
      <c r="F14194">
        <v>3</v>
      </c>
      <c r="J14194">
        <v>3</v>
      </c>
      <c r="K14194">
        <v>1</v>
      </c>
    </row>
    <row r="14195" spans="1:13" hidden="1" x14ac:dyDescent="0.3">
      <c r="A14195" s="1" t="s">
        <v>14214</v>
      </c>
      <c r="B14195" s="1" t="s">
        <v>35</v>
      </c>
      <c r="J14195">
        <v>1</v>
      </c>
    </row>
    <row r="14196" spans="1:13" hidden="1" x14ac:dyDescent="0.3">
      <c r="A14196" s="1" t="s">
        <v>14215</v>
      </c>
      <c r="B14196" s="1" t="s">
        <v>35</v>
      </c>
      <c r="F14196">
        <v>2</v>
      </c>
      <c r="G14196">
        <v>7</v>
      </c>
      <c r="J14196">
        <v>3</v>
      </c>
      <c r="K14196">
        <v>1</v>
      </c>
      <c r="L14196">
        <v>3</v>
      </c>
    </row>
    <row r="14197" spans="1:13" hidden="1" x14ac:dyDescent="0.3">
      <c r="A14197" s="1" t="s">
        <v>14216</v>
      </c>
      <c r="B14197" s="1" t="s">
        <v>35</v>
      </c>
      <c r="G14197">
        <v>2</v>
      </c>
      <c r="J14197">
        <v>3</v>
      </c>
    </row>
    <row r="14198" spans="1:13" hidden="1" x14ac:dyDescent="0.3">
      <c r="A14198" s="1" t="s">
        <v>14217</v>
      </c>
      <c r="B14198" s="1" t="s">
        <v>35</v>
      </c>
      <c r="F14198">
        <v>2</v>
      </c>
      <c r="G14198">
        <v>2</v>
      </c>
      <c r="J14198">
        <v>3</v>
      </c>
      <c r="M14198">
        <v>1</v>
      </c>
    </row>
    <row r="14199" spans="1:13" hidden="1" x14ac:dyDescent="0.3">
      <c r="A14199" s="1" t="s">
        <v>14218</v>
      </c>
      <c r="B14199" s="1" t="s">
        <v>35</v>
      </c>
      <c r="J14199">
        <v>1</v>
      </c>
    </row>
    <row r="14200" spans="1:13" hidden="1" x14ac:dyDescent="0.3">
      <c r="A14200" s="1" t="s">
        <v>14219</v>
      </c>
      <c r="B14200" s="1" t="s">
        <v>35</v>
      </c>
      <c r="L14200">
        <v>1</v>
      </c>
      <c r="M14200">
        <v>1</v>
      </c>
    </row>
    <row r="14201" spans="1:13" hidden="1" x14ac:dyDescent="0.3">
      <c r="A14201" s="1" t="s">
        <v>14220</v>
      </c>
      <c r="B14201" s="1" t="s">
        <v>35</v>
      </c>
      <c r="E14201">
        <v>1</v>
      </c>
      <c r="F14201">
        <v>1</v>
      </c>
      <c r="G14201">
        <v>2</v>
      </c>
      <c r="J14201">
        <v>3</v>
      </c>
      <c r="K14201">
        <v>1</v>
      </c>
    </row>
    <row r="14202" spans="1:13" hidden="1" x14ac:dyDescent="0.3">
      <c r="A14202" s="1" t="s">
        <v>14221</v>
      </c>
      <c r="B14202" s="1" t="s">
        <v>35</v>
      </c>
      <c r="F14202">
        <v>3</v>
      </c>
      <c r="J14202">
        <v>7</v>
      </c>
    </row>
    <row r="14203" spans="1:13" hidden="1" x14ac:dyDescent="0.3">
      <c r="A14203" s="1" t="s">
        <v>14222</v>
      </c>
      <c r="B14203" s="1" t="s">
        <v>35</v>
      </c>
      <c r="J14203">
        <v>1</v>
      </c>
    </row>
    <row r="14204" spans="1:13" hidden="1" x14ac:dyDescent="0.3">
      <c r="A14204" s="1" t="s">
        <v>14223</v>
      </c>
      <c r="B14204" s="1" t="s">
        <v>35</v>
      </c>
      <c r="D14204">
        <v>1</v>
      </c>
      <c r="F14204">
        <v>2</v>
      </c>
      <c r="G14204">
        <v>3</v>
      </c>
      <c r="J14204">
        <v>7</v>
      </c>
      <c r="K14204">
        <v>1</v>
      </c>
      <c r="L14204">
        <v>1</v>
      </c>
    </row>
    <row r="14205" spans="1:13" hidden="1" x14ac:dyDescent="0.3">
      <c r="A14205" s="1" t="s">
        <v>14224</v>
      </c>
      <c r="B14205" s="1" t="s">
        <v>35</v>
      </c>
      <c r="F14205">
        <v>1</v>
      </c>
      <c r="J14205">
        <v>5</v>
      </c>
    </row>
    <row r="14206" spans="1:13" hidden="1" x14ac:dyDescent="0.3">
      <c r="A14206" s="1" t="s">
        <v>14225</v>
      </c>
      <c r="B14206" s="1" t="s">
        <v>35</v>
      </c>
      <c r="F14206">
        <v>3</v>
      </c>
      <c r="G14206">
        <v>4</v>
      </c>
      <c r="J14206">
        <v>2</v>
      </c>
      <c r="K14206">
        <v>2</v>
      </c>
      <c r="L14206">
        <v>1</v>
      </c>
      <c r="M14206">
        <v>1</v>
      </c>
    </row>
    <row r="14207" spans="1:13" hidden="1" x14ac:dyDescent="0.3">
      <c r="A14207" s="1" t="s">
        <v>14226</v>
      </c>
      <c r="B14207" s="1" t="s">
        <v>35</v>
      </c>
      <c r="G14207">
        <v>1</v>
      </c>
      <c r="J14207">
        <v>1</v>
      </c>
    </row>
    <row r="14208" spans="1:13" hidden="1" x14ac:dyDescent="0.3">
      <c r="A14208" s="1" t="s">
        <v>14227</v>
      </c>
      <c r="B14208" s="1" t="s">
        <v>35</v>
      </c>
      <c r="D14208">
        <v>1</v>
      </c>
    </row>
    <row r="14209" spans="1:13" hidden="1" x14ac:dyDescent="0.3">
      <c r="A14209" s="1" t="s">
        <v>14228</v>
      </c>
      <c r="B14209" s="1" t="s">
        <v>35</v>
      </c>
      <c r="F14209">
        <v>2</v>
      </c>
    </row>
    <row r="14210" spans="1:13" hidden="1" x14ac:dyDescent="0.3">
      <c r="A14210" s="1" t="s">
        <v>14229</v>
      </c>
      <c r="B14210" s="1" t="s">
        <v>35</v>
      </c>
      <c r="G14210">
        <v>2</v>
      </c>
      <c r="J14210">
        <v>1</v>
      </c>
    </row>
    <row r="14211" spans="1:13" hidden="1" x14ac:dyDescent="0.3">
      <c r="A14211" s="1" t="s">
        <v>14230</v>
      </c>
      <c r="B14211" s="1" t="s">
        <v>35</v>
      </c>
      <c r="F14211">
        <v>3</v>
      </c>
      <c r="J14211">
        <v>1</v>
      </c>
    </row>
    <row r="14212" spans="1:13" hidden="1" x14ac:dyDescent="0.3">
      <c r="A14212" s="1" t="s">
        <v>14231</v>
      </c>
      <c r="B14212" s="1" t="s">
        <v>35</v>
      </c>
      <c r="D14212">
        <v>1</v>
      </c>
      <c r="F14212">
        <v>3</v>
      </c>
      <c r="G14212">
        <v>7</v>
      </c>
      <c r="J14212">
        <v>3</v>
      </c>
      <c r="L14212">
        <v>1</v>
      </c>
    </row>
    <row r="14213" spans="1:13" hidden="1" x14ac:dyDescent="0.3">
      <c r="A14213" s="1" t="s">
        <v>14232</v>
      </c>
      <c r="B14213" s="1" t="s">
        <v>35</v>
      </c>
      <c r="J14213">
        <v>1</v>
      </c>
      <c r="M14213">
        <v>1</v>
      </c>
    </row>
    <row r="14214" spans="1:13" hidden="1" x14ac:dyDescent="0.3">
      <c r="A14214" s="1" t="s">
        <v>14233</v>
      </c>
      <c r="B14214" s="1" t="s">
        <v>35</v>
      </c>
      <c r="F14214">
        <v>3</v>
      </c>
      <c r="G14214">
        <v>3</v>
      </c>
      <c r="J14214">
        <v>2</v>
      </c>
      <c r="L14214">
        <v>1</v>
      </c>
    </row>
    <row r="14215" spans="1:13" hidden="1" x14ac:dyDescent="0.3">
      <c r="A14215" s="1" t="s">
        <v>14234</v>
      </c>
      <c r="B14215" s="1" t="s">
        <v>35</v>
      </c>
      <c r="F14215">
        <v>1</v>
      </c>
      <c r="G14215">
        <v>5</v>
      </c>
      <c r="J14215">
        <v>5</v>
      </c>
    </row>
    <row r="14216" spans="1:13" hidden="1" x14ac:dyDescent="0.3">
      <c r="A14216" s="1" t="s">
        <v>14235</v>
      </c>
      <c r="B14216" s="1" t="s">
        <v>35</v>
      </c>
      <c r="D14216">
        <v>3</v>
      </c>
      <c r="E14216">
        <v>1</v>
      </c>
      <c r="F14216">
        <v>2</v>
      </c>
      <c r="G14216">
        <v>7</v>
      </c>
      <c r="J14216">
        <v>3</v>
      </c>
      <c r="K14216">
        <v>3</v>
      </c>
    </row>
    <row r="14217" spans="1:13" hidden="1" x14ac:dyDescent="0.3">
      <c r="A14217" s="1" t="s">
        <v>14236</v>
      </c>
      <c r="B14217" s="1" t="s">
        <v>35</v>
      </c>
      <c r="D14217">
        <v>1</v>
      </c>
      <c r="F14217">
        <v>2</v>
      </c>
      <c r="G14217">
        <v>3</v>
      </c>
    </row>
    <row r="14218" spans="1:13" hidden="1" x14ac:dyDescent="0.3">
      <c r="A14218" s="1" t="s">
        <v>14237</v>
      </c>
      <c r="B14218" s="1" t="s">
        <v>35</v>
      </c>
      <c r="F14218">
        <v>1</v>
      </c>
    </row>
    <row r="14219" spans="1:13" hidden="1" x14ac:dyDescent="0.3">
      <c r="A14219" s="1" t="s">
        <v>14238</v>
      </c>
      <c r="B14219" s="1" t="s">
        <v>35</v>
      </c>
      <c r="F14219">
        <v>1</v>
      </c>
      <c r="G14219">
        <v>2</v>
      </c>
      <c r="J14219">
        <v>2</v>
      </c>
    </row>
    <row r="14220" spans="1:13" hidden="1" x14ac:dyDescent="0.3">
      <c r="A14220" s="1" t="s">
        <v>14239</v>
      </c>
      <c r="B14220" s="1" t="s">
        <v>35</v>
      </c>
      <c r="F14220">
        <v>6</v>
      </c>
      <c r="G14220">
        <v>1</v>
      </c>
      <c r="J14220">
        <v>2</v>
      </c>
    </row>
    <row r="14221" spans="1:13" hidden="1" x14ac:dyDescent="0.3">
      <c r="A14221" s="1" t="s">
        <v>14240</v>
      </c>
      <c r="B14221" s="1" t="s">
        <v>35</v>
      </c>
      <c r="F14221">
        <v>2</v>
      </c>
      <c r="G14221">
        <v>3</v>
      </c>
      <c r="J14221">
        <v>5</v>
      </c>
      <c r="L14221">
        <v>1</v>
      </c>
      <c r="M14221">
        <v>1</v>
      </c>
    </row>
    <row r="14222" spans="1:13" hidden="1" x14ac:dyDescent="0.3">
      <c r="A14222" s="1" t="s">
        <v>14241</v>
      </c>
      <c r="B14222" s="1" t="s">
        <v>35</v>
      </c>
      <c r="D14222">
        <v>1</v>
      </c>
      <c r="G14222">
        <v>1</v>
      </c>
      <c r="J14222">
        <v>2</v>
      </c>
    </row>
    <row r="14223" spans="1:13" hidden="1" x14ac:dyDescent="0.3">
      <c r="A14223" s="1" t="s">
        <v>14242</v>
      </c>
      <c r="B14223" s="1" t="s">
        <v>35</v>
      </c>
      <c r="D14223">
        <v>2</v>
      </c>
      <c r="F14223">
        <v>1</v>
      </c>
      <c r="G14223">
        <v>1</v>
      </c>
      <c r="J14223">
        <v>3</v>
      </c>
    </row>
    <row r="14224" spans="1:13" hidden="1" x14ac:dyDescent="0.3">
      <c r="A14224" s="1" t="s">
        <v>14243</v>
      </c>
      <c r="B14224" s="1" t="s">
        <v>35</v>
      </c>
      <c r="J14224">
        <v>2</v>
      </c>
      <c r="K14224">
        <v>1</v>
      </c>
      <c r="L14224">
        <v>1</v>
      </c>
      <c r="M14224">
        <v>1</v>
      </c>
    </row>
    <row r="14225" spans="1:13" hidden="1" x14ac:dyDescent="0.3">
      <c r="A14225" s="1" t="s">
        <v>14244</v>
      </c>
      <c r="B14225" s="1" t="s">
        <v>35</v>
      </c>
      <c r="F14225">
        <v>3</v>
      </c>
      <c r="G14225">
        <v>6</v>
      </c>
      <c r="J14225">
        <v>4</v>
      </c>
      <c r="K14225">
        <v>1</v>
      </c>
    </row>
    <row r="14226" spans="1:13" hidden="1" x14ac:dyDescent="0.3">
      <c r="A14226" s="1" t="s">
        <v>14245</v>
      </c>
      <c r="B14226" s="1" t="s">
        <v>35</v>
      </c>
      <c r="D14226">
        <v>1</v>
      </c>
      <c r="G14226">
        <v>1</v>
      </c>
      <c r="J14226">
        <v>1</v>
      </c>
    </row>
    <row r="14227" spans="1:13" hidden="1" x14ac:dyDescent="0.3">
      <c r="A14227" s="1" t="s">
        <v>14246</v>
      </c>
      <c r="B14227" s="1" t="s">
        <v>35</v>
      </c>
      <c r="F14227">
        <v>1</v>
      </c>
      <c r="J14227">
        <v>2</v>
      </c>
    </row>
    <row r="14228" spans="1:13" hidden="1" x14ac:dyDescent="0.3">
      <c r="A14228" s="1" t="s">
        <v>14247</v>
      </c>
      <c r="B14228" s="1" t="s">
        <v>35</v>
      </c>
      <c r="F14228">
        <v>1</v>
      </c>
    </row>
    <row r="14229" spans="1:13" hidden="1" x14ac:dyDescent="0.3">
      <c r="A14229" s="1" t="s">
        <v>14248</v>
      </c>
      <c r="B14229" s="1" t="s">
        <v>35</v>
      </c>
      <c r="F14229">
        <v>4</v>
      </c>
      <c r="G14229">
        <v>10</v>
      </c>
      <c r="J14229">
        <v>4</v>
      </c>
      <c r="K14229">
        <v>1</v>
      </c>
    </row>
    <row r="14230" spans="1:13" hidden="1" x14ac:dyDescent="0.3">
      <c r="A14230" s="1" t="s">
        <v>14249</v>
      </c>
      <c r="B14230" s="1" t="s">
        <v>35</v>
      </c>
      <c r="G14230">
        <v>1</v>
      </c>
      <c r="J14230">
        <v>1</v>
      </c>
      <c r="M14230">
        <v>1</v>
      </c>
    </row>
    <row r="14231" spans="1:13" hidden="1" x14ac:dyDescent="0.3">
      <c r="A14231" s="1" t="s">
        <v>14250</v>
      </c>
      <c r="B14231" s="1" t="s">
        <v>35</v>
      </c>
      <c r="G14231">
        <v>1</v>
      </c>
    </row>
    <row r="14232" spans="1:13" hidden="1" x14ac:dyDescent="0.3">
      <c r="A14232" s="1" t="s">
        <v>14251</v>
      </c>
      <c r="B14232" s="1" t="s">
        <v>35</v>
      </c>
      <c r="F14232">
        <v>6</v>
      </c>
      <c r="G14232">
        <v>7</v>
      </c>
      <c r="J14232">
        <v>3</v>
      </c>
    </row>
    <row r="14233" spans="1:13" hidden="1" x14ac:dyDescent="0.3">
      <c r="A14233" s="1" t="s">
        <v>14252</v>
      </c>
      <c r="B14233" s="1" t="s">
        <v>35</v>
      </c>
      <c r="F14233">
        <v>2</v>
      </c>
      <c r="G14233">
        <v>4</v>
      </c>
      <c r="J14233">
        <v>3</v>
      </c>
      <c r="M14233">
        <v>1</v>
      </c>
    </row>
    <row r="14234" spans="1:13" hidden="1" x14ac:dyDescent="0.3">
      <c r="A14234" s="1" t="s">
        <v>14253</v>
      </c>
      <c r="B14234" s="1" t="s">
        <v>35</v>
      </c>
      <c r="D14234">
        <v>1</v>
      </c>
      <c r="F14234">
        <v>3</v>
      </c>
      <c r="G14234">
        <v>4</v>
      </c>
      <c r="J14234">
        <v>2</v>
      </c>
    </row>
    <row r="14235" spans="1:13" hidden="1" x14ac:dyDescent="0.3">
      <c r="A14235" s="1" t="s">
        <v>14254</v>
      </c>
      <c r="B14235" s="1" t="s">
        <v>35</v>
      </c>
      <c r="E14235">
        <v>1</v>
      </c>
      <c r="G14235">
        <v>2</v>
      </c>
      <c r="J14235">
        <v>2</v>
      </c>
      <c r="K14235">
        <v>1</v>
      </c>
      <c r="L14235">
        <v>1</v>
      </c>
    </row>
    <row r="14236" spans="1:13" hidden="1" x14ac:dyDescent="0.3">
      <c r="A14236" s="1" t="s">
        <v>14255</v>
      </c>
      <c r="B14236" s="1" t="s">
        <v>35</v>
      </c>
      <c r="J14236">
        <v>1</v>
      </c>
      <c r="K14236">
        <v>1</v>
      </c>
    </row>
    <row r="14237" spans="1:13" hidden="1" x14ac:dyDescent="0.3">
      <c r="A14237" s="1" t="s">
        <v>14256</v>
      </c>
      <c r="B14237" s="1" t="s">
        <v>35</v>
      </c>
      <c r="D14237">
        <v>3</v>
      </c>
      <c r="F14237">
        <v>4</v>
      </c>
      <c r="G14237">
        <v>3</v>
      </c>
      <c r="J14237">
        <v>4</v>
      </c>
      <c r="K14237">
        <v>1</v>
      </c>
    </row>
    <row r="14238" spans="1:13" hidden="1" x14ac:dyDescent="0.3">
      <c r="A14238" s="1" t="s">
        <v>14257</v>
      </c>
      <c r="B14238" s="1" t="s">
        <v>35</v>
      </c>
      <c r="D14238">
        <v>1</v>
      </c>
      <c r="F14238">
        <v>1</v>
      </c>
      <c r="G14238">
        <v>4</v>
      </c>
      <c r="J14238">
        <v>5</v>
      </c>
    </row>
    <row r="14239" spans="1:13" hidden="1" x14ac:dyDescent="0.3">
      <c r="A14239" s="1" t="s">
        <v>14258</v>
      </c>
      <c r="B14239" s="1" t="s">
        <v>35</v>
      </c>
      <c r="F14239">
        <v>1</v>
      </c>
      <c r="G14239">
        <v>4</v>
      </c>
      <c r="J14239">
        <v>3</v>
      </c>
      <c r="K14239">
        <v>1</v>
      </c>
    </row>
    <row r="14240" spans="1:13" hidden="1" x14ac:dyDescent="0.3">
      <c r="A14240" s="1" t="s">
        <v>14259</v>
      </c>
      <c r="B14240" s="1" t="s">
        <v>35</v>
      </c>
      <c r="E14240">
        <v>1</v>
      </c>
      <c r="F14240">
        <v>2</v>
      </c>
      <c r="G14240">
        <v>2</v>
      </c>
      <c r="J14240">
        <v>3</v>
      </c>
    </row>
    <row r="14241" spans="1:13" hidden="1" x14ac:dyDescent="0.3">
      <c r="A14241" s="1" t="s">
        <v>14260</v>
      </c>
      <c r="B14241" s="1" t="s">
        <v>35</v>
      </c>
      <c r="F14241">
        <v>1</v>
      </c>
      <c r="J14241">
        <v>1</v>
      </c>
    </row>
    <row r="14242" spans="1:13" hidden="1" x14ac:dyDescent="0.3">
      <c r="A14242" s="1" t="s">
        <v>14261</v>
      </c>
      <c r="B14242" s="1" t="s">
        <v>35</v>
      </c>
      <c r="K14242">
        <v>1</v>
      </c>
    </row>
    <row r="14243" spans="1:13" hidden="1" x14ac:dyDescent="0.3">
      <c r="A14243" s="1" t="s">
        <v>14262</v>
      </c>
      <c r="B14243" s="1" t="s">
        <v>35</v>
      </c>
      <c r="F14243">
        <v>1</v>
      </c>
    </row>
    <row r="14244" spans="1:13" hidden="1" x14ac:dyDescent="0.3">
      <c r="A14244" s="1" t="s">
        <v>14263</v>
      </c>
      <c r="B14244" s="1" t="s">
        <v>35</v>
      </c>
      <c r="J14244">
        <v>1</v>
      </c>
    </row>
    <row r="14245" spans="1:13" hidden="1" x14ac:dyDescent="0.3">
      <c r="A14245" s="1" t="s">
        <v>14264</v>
      </c>
      <c r="B14245" s="1" t="s">
        <v>35</v>
      </c>
      <c r="F14245">
        <v>1</v>
      </c>
      <c r="G14245">
        <v>6</v>
      </c>
      <c r="J14245">
        <v>1</v>
      </c>
    </row>
    <row r="14246" spans="1:13" hidden="1" x14ac:dyDescent="0.3">
      <c r="A14246" s="1" t="s">
        <v>14265</v>
      </c>
      <c r="B14246" s="1" t="s">
        <v>35</v>
      </c>
      <c r="D14246">
        <v>1</v>
      </c>
      <c r="F14246">
        <v>3</v>
      </c>
      <c r="G14246">
        <v>3</v>
      </c>
      <c r="J14246">
        <v>4</v>
      </c>
      <c r="K14246">
        <v>1</v>
      </c>
      <c r="M14246">
        <v>1</v>
      </c>
    </row>
    <row r="14247" spans="1:13" hidden="1" x14ac:dyDescent="0.3">
      <c r="A14247" s="1" t="s">
        <v>14266</v>
      </c>
      <c r="B14247" s="1" t="s">
        <v>35</v>
      </c>
      <c r="F14247">
        <v>2</v>
      </c>
      <c r="G14247">
        <v>2</v>
      </c>
      <c r="L14247">
        <v>1</v>
      </c>
    </row>
    <row r="14248" spans="1:13" hidden="1" x14ac:dyDescent="0.3">
      <c r="A14248" s="1" t="s">
        <v>14267</v>
      </c>
      <c r="B14248" s="1" t="s">
        <v>35</v>
      </c>
      <c r="E14248">
        <v>1</v>
      </c>
      <c r="J14248">
        <v>2</v>
      </c>
    </row>
    <row r="14249" spans="1:13" hidden="1" x14ac:dyDescent="0.3">
      <c r="A14249" s="1" t="s">
        <v>14268</v>
      </c>
      <c r="B14249" s="1" t="s">
        <v>35</v>
      </c>
      <c r="F14249">
        <v>5</v>
      </c>
      <c r="G14249">
        <v>5</v>
      </c>
      <c r="J14249">
        <v>2</v>
      </c>
    </row>
    <row r="14250" spans="1:13" hidden="1" x14ac:dyDescent="0.3">
      <c r="A14250" s="1" t="s">
        <v>14269</v>
      </c>
      <c r="B14250" s="1" t="s">
        <v>35</v>
      </c>
      <c r="F14250">
        <v>9</v>
      </c>
      <c r="G14250">
        <v>8</v>
      </c>
      <c r="J14250">
        <v>2</v>
      </c>
      <c r="K14250">
        <v>1</v>
      </c>
    </row>
    <row r="14251" spans="1:13" hidden="1" x14ac:dyDescent="0.3">
      <c r="A14251" s="1" t="s">
        <v>14270</v>
      </c>
      <c r="B14251" s="1" t="s">
        <v>35</v>
      </c>
      <c r="G14251">
        <v>3</v>
      </c>
      <c r="J14251">
        <v>2</v>
      </c>
      <c r="L14251">
        <v>1</v>
      </c>
    </row>
    <row r="14252" spans="1:13" hidden="1" x14ac:dyDescent="0.3">
      <c r="A14252" s="1" t="s">
        <v>14271</v>
      </c>
      <c r="B14252" s="1" t="s">
        <v>35</v>
      </c>
      <c r="G14252">
        <v>1</v>
      </c>
    </row>
    <row r="14253" spans="1:13" hidden="1" x14ac:dyDescent="0.3">
      <c r="A14253" s="1" t="s">
        <v>14272</v>
      </c>
      <c r="B14253" s="1" t="s">
        <v>35</v>
      </c>
      <c r="G14253">
        <v>1</v>
      </c>
      <c r="J14253">
        <v>1</v>
      </c>
    </row>
    <row r="14254" spans="1:13" hidden="1" x14ac:dyDescent="0.3">
      <c r="A14254" s="1" t="s">
        <v>14273</v>
      </c>
      <c r="B14254" s="1" t="s">
        <v>35</v>
      </c>
      <c r="F14254">
        <v>1</v>
      </c>
    </row>
    <row r="14255" spans="1:13" hidden="1" x14ac:dyDescent="0.3">
      <c r="A14255" s="1" t="s">
        <v>14274</v>
      </c>
      <c r="B14255" s="1" t="s">
        <v>35</v>
      </c>
      <c r="J14255">
        <v>1</v>
      </c>
    </row>
    <row r="14256" spans="1:13" hidden="1" x14ac:dyDescent="0.3">
      <c r="A14256" s="1" t="s">
        <v>14275</v>
      </c>
      <c r="B14256" s="1" t="s">
        <v>35</v>
      </c>
      <c r="J14256">
        <v>3</v>
      </c>
    </row>
    <row r="14257" spans="1:13" hidden="1" x14ac:dyDescent="0.3">
      <c r="A14257" s="1" t="s">
        <v>14276</v>
      </c>
      <c r="B14257" s="1" t="s">
        <v>35</v>
      </c>
      <c r="D14257">
        <v>1</v>
      </c>
      <c r="F14257">
        <v>2</v>
      </c>
      <c r="G14257">
        <v>1</v>
      </c>
      <c r="J14257">
        <v>8</v>
      </c>
      <c r="K14257">
        <v>3</v>
      </c>
    </row>
    <row r="14258" spans="1:13" hidden="1" x14ac:dyDescent="0.3">
      <c r="A14258" s="1" t="s">
        <v>14277</v>
      </c>
      <c r="B14258" s="1" t="s">
        <v>35</v>
      </c>
      <c r="F14258">
        <v>2</v>
      </c>
      <c r="G14258">
        <v>3</v>
      </c>
      <c r="J14258">
        <v>4</v>
      </c>
    </row>
    <row r="14259" spans="1:13" hidden="1" x14ac:dyDescent="0.3">
      <c r="A14259" s="1" t="s">
        <v>14278</v>
      </c>
      <c r="B14259" s="1" t="s">
        <v>35</v>
      </c>
      <c r="G14259">
        <v>1</v>
      </c>
      <c r="K14259">
        <v>1</v>
      </c>
    </row>
    <row r="14260" spans="1:13" hidden="1" x14ac:dyDescent="0.3">
      <c r="A14260" s="1" t="s">
        <v>14279</v>
      </c>
      <c r="B14260" s="1" t="s">
        <v>35</v>
      </c>
      <c r="F14260">
        <v>1</v>
      </c>
      <c r="G14260">
        <v>3</v>
      </c>
      <c r="J14260">
        <v>7</v>
      </c>
    </row>
    <row r="14261" spans="1:13" hidden="1" x14ac:dyDescent="0.3">
      <c r="A14261" s="1" t="s">
        <v>14280</v>
      </c>
      <c r="B14261" s="1" t="s">
        <v>35</v>
      </c>
      <c r="F14261">
        <v>1</v>
      </c>
      <c r="G14261">
        <v>1</v>
      </c>
      <c r="L14261">
        <v>1</v>
      </c>
    </row>
    <row r="14262" spans="1:13" hidden="1" x14ac:dyDescent="0.3">
      <c r="A14262" s="1" t="s">
        <v>14281</v>
      </c>
      <c r="B14262" s="1" t="s">
        <v>35</v>
      </c>
      <c r="F14262">
        <v>3</v>
      </c>
      <c r="J14262">
        <v>5</v>
      </c>
      <c r="M14262">
        <v>3</v>
      </c>
    </row>
    <row r="14263" spans="1:13" hidden="1" x14ac:dyDescent="0.3">
      <c r="A14263" s="1" t="s">
        <v>14282</v>
      </c>
      <c r="B14263" s="1" t="s">
        <v>35</v>
      </c>
      <c r="G14263">
        <v>1</v>
      </c>
      <c r="J14263">
        <v>1</v>
      </c>
    </row>
    <row r="14264" spans="1:13" hidden="1" x14ac:dyDescent="0.3">
      <c r="A14264" s="1" t="s">
        <v>14283</v>
      </c>
      <c r="B14264" s="1" t="s">
        <v>35</v>
      </c>
      <c r="G14264">
        <v>1</v>
      </c>
    </row>
    <row r="14265" spans="1:13" hidden="1" x14ac:dyDescent="0.3">
      <c r="A14265" s="1" t="s">
        <v>14284</v>
      </c>
      <c r="B14265" s="1" t="s">
        <v>35</v>
      </c>
      <c r="F14265">
        <v>2</v>
      </c>
      <c r="G14265">
        <v>4</v>
      </c>
      <c r="J14265">
        <v>5</v>
      </c>
      <c r="K14265">
        <v>1</v>
      </c>
      <c r="M14265">
        <v>1</v>
      </c>
    </row>
    <row r="14266" spans="1:13" hidden="1" x14ac:dyDescent="0.3">
      <c r="A14266" s="1" t="s">
        <v>14285</v>
      </c>
      <c r="B14266" s="1" t="s">
        <v>35</v>
      </c>
      <c r="F14266">
        <v>3</v>
      </c>
      <c r="G14266">
        <v>1</v>
      </c>
      <c r="J14266">
        <v>3</v>
      </c>
    </row>
    <row r="14267" spans="1:13" hidden="1" x14ac:dyDescent="0.3">
      <c r="A14267" s="1" t="s">
        <v>14286</v>
      </c>
      <c r="B14267" s="1" t="s">
        <v>35</v>
      </c>
      <c r="G14267">
        <v>1</v>
      </c>
      <c r="J14267">
        <v>1</v>
      </c>
    </row>
    <row r="14268" spans="1:13" hidden="1" x14ac:dyDescent="0.3">
      <c r="A14268" s="1" t="s">
        <v>14287</v>
      </c>
      <c r="B14268" s="1" t="s">
        <v>35</v>
      </c>
      <c r="D14268">
        <v>2</v>
      </c>
      <c r="F14268">
        <v>1</v>
      </c>
      <c r="G14268">
        <v>2</v>
      </c>
      <c r="J14268">
        <v>2</v>
      </c>
      <c r="K14268">
        <v>3</v>
      </c>
      <c r="L14268">
        <v>1</v>
      </c>
    </row>
    <row r="14269" spans="1:13" hidden="1" x14ac:dyDescent="0.3">
      <c r="A14269" s="1" t="s">
        <v>14288</v>
      </c>
      <c r="B14269" s="1" t="s">
        <v>35</v>
      </c>
      <c r="F14269">
        <v>2</v>
      </c>
      <c r="G14269">
        <v>1</v>
      </c>
      <c r="K14269">
        <v>2</v>
      </c>
    </row>
    <row r="14270" spans="1:13" hidden="1" x14ac:dyDescent="0.3">
      <c r="A14270" s="1" t="s">
        <v>14289</v>
      </c>
      <c r="B14270" s="1" t="s">
        <v>35</v>
      </c>
      <c r="D14270">
        <v>1</v>
      </c>
      <c r="F14270">
        <v>1</v>
      </c>
      <c r="G14270">
        <v>5</v>
      </c>
      <c r="J14270">
        <v>3</v>
      </c>
      <c r="L14270">
        <v>1</v>
      </c>
    </row>
    <row r="14271" spans="1:13" hidden="1" x14ac:dyDescent="0.3">
      <c r="A14271" s="1" t="s">
        <v>14290</v>
      </c>
      <c r="B14271" s="1" t="s">
        <v>35</v>
      </c>
      <c r="F14271">
        <v>1</v>
      </c>
      <c r="G14271">
        <v>2</v>
      </c>
      <c r="J14271">
        <v>6</v>
      </c>
      <c r="L14271">
        <v>2</v>
      </c>
      <c r="M14271">
        <v>1</v>
      </c>
    </row>
    <row r="14272" spans="1:13" hidden="1" x14ac:dyDescent="0.3">
      <c r="A14272" s="1" t="s">
        <v>14291</v>
      </c>
      <c r="B14272" s="1" t="s">
        <v>35</v>
      </c>
      <c r="J14272">
        <v>1</v>
      </c>
    </row>
    <row r="14273" spans="1:13" hidden="1" x14ac:dyDescent="0.3">
      <c r="A14273" s="1" t="s">
        <v>14292</v>
      </c>
      <c r="B14273" s="1" t="s">
        <v>35</v>
      </c>
      <c r="J14273">
        <v>1</v>
      </c>
    </row>
    <row r="14274" spans="1:13" hidden="1" x14ac:dyDescent="0.3">
      <c r="A14274" s="1" t="s">
        <v>14293</v>
      </c>
      <c r="B14274" s="1" t="s">
        <v>35</v>
      </c>
      <c r="J14274">
        <v>1</v>
      </c>
    </row>
    <row r="14275" spans="1:13" hidden="1" x14ac:dyDescent="0.3">
      <c r="A14275" s="1" t="s">
        <v>14294</v>
      </c>
      <c r="B14275" s="1" t="s">
        <v>35</v>
      </c>
      <c r="G14275">
        <v>1</v>
      </c>
      <c r="J14275">
        <v>1</v>
      </c>
    </row>
    <row r="14276" spans="1:13" hidden="1" x14ac:dyDescent="0.3">
      <c r="A14276" s="1" t="s">
        <v>14295</v>
      </c>
      <c r="B14276" s="1" t="s">
        <v>35</v>
      </c>
      <c r="E14276">
        <v>1</v>
      </c>
      <c r="F14276">
        <v>1</v>
      </c>
      <c r="J14276">
        <v>3</v>
      </c>
    </row>
    <row r="14277" spans="1:13" hidden="1" x14ac:dyDescent="0.3">
      <c r="A14277" s="1" t="s">
        <v>14296</v>
      </c>
      <c r="B14277" s="1" t="s">
        <v>35</v>
      </c>
      <c r="G14277">
        <v>3</v>
      </c>
      <c r="J14277">
        <v>5</v>
      </c>
      <c r="L14277">
        <v>1</v>
      </c>
      <c r="M14277">
        <v>1</v>
      </c>
    </row>
    <row r="14278" spans="1:13" hidden="1" x14ac:dyDescent="0.3">
      <c r="A14278" s="1" t="s">
        <v>14297</v>
      </c>
      <c r="B14278" s="1" t="s">
        <v>35</v>
      </c>
      <c r="D14278">
        <v>1</v>
      </c>
      <c r="F14278">
        <v>2</v>
      </c>
      <c r="G14278">
        <v>1</v>
      </c>
      <c r="J14278">
        <v>3</v>
      </c>
    </row>
    <row r="14279" spans="1:13" hidden="1" x14ac:dyDescent="0.3">
      <c r="A14279" s="1" t="s">
        <v>14298</v>
      </c>
      <c r="B14279" s="1" t="s">
        <v>35</v>
      </c>
      <c r="G14279">
        <v>1</v>
      </c>
      <c r="J14279">
        <v>5</v>
      </c>
      <c r="K14279">
        <v>2</v>
      </c>
    </row>
    <row r="14280" spans="1:13" hidden="1" x14ac:dyDescent="0.3">
      <c r="A14280" s="1" t="s">
        <v>14299</v>
      </c>
      <c r="B14280" s="1" t="s">
        <v>35</v>
      </c>
      <c r="F14280">
        <v>1</v>
      </c>
      <c r="G14280">
        <v>4</v>
      </c>
      <c r="J14280">
        <v>6</v>
      </c>
      <c r="K14280">
        <v>1</v>
      </c>
      <c r="L14280">
        <v>1</v>
      </c>
    </row>
    <row r="14281" spans="1:13" hidden="1" x14ac:dyDescent="0.3">
      <c r="A14281" s="1" t="s">
        <v>14300</v>
      </c>
      <c r="B14281" s="1" t="s">
        <v>35</v>
      </c>
      <c r="D14281">
        <v>1</v>
      </c>
    </row>
    <row r="14282" spans="1:13" hidden="1" x14ac:dyDescent="0.3">
      <c r="A14282" s="1" t="s">
        <v>14301</v>
      </c>
      <c r="B14282" s="1" t="s">
        <v>35</v>
      </c>
      <c r="J14282">
        <v>1</v>
      </c>
    </row>
    <row r="14283" spans="1:13" hidden="1" x14ac:dyDescent="0.3">
      <c r="A14283" s="1" t="s">
        <v>14302</v>
      </c>
      <c r="B14283" s="1" t="s">
        <v>35</v>
      </c>
      <c r="G14283">
        <v>1</v>
      </c>
      <c r="J14283">
        <v>5</v>
      </c>
    </row>
    <row r="14284" spans="1:13" hidden="1" x14ac:dyDescent="0.3">
      <c r="A14284" s="1" t="s">
        <v>14303</v>
      </c>
      <c r="B14284" s="1" t="s">
        <v>35</v>
      </c>
      <c r="D14284">
        <v>1</v>
      </c>
      <c r="G14284">
        <v>2</v>
      </c>
      <c r="J14284">
        <v>7</v>
      </c>
      <c r="K14284">
        <v>2</v>
      </c>
      <c r="L14284">
        <v>1</v>
      </c>
    </row>
    <row r="14285" spans="1:13" hidden="1" x14ac:dyDescent="0.3">
      <c r="A14285" s="1" t="s">
        <v>14304</v>
      </c>
      <c r="B14285" s="1" t="s">
        <v>35</v>
      </c>
      <c r="F14285">
        <v>1</v>
      </c>
      <c r="J14285">
        <v>6</v>
      </c>
    </row>
    <row r="14286" spans="1:13" hidden="1" x14ac:dyDescent="0.3">
      <c r="A14286" s="1" t="s">
        <v>14305</v>
      </c>
      <c r="B14286" s="1" t="s">
        <v>35</v>
      </c>
      <c r="J14286">
        <v>1</v>
      </c>
    </row>
    <row r="14287" spans="1:13" hidden="1" x14ac:dyDescent="0.3">
      <c r="A14287" s="1" t="s">
        <v>14306</v>
      </c>
      <c r="B14287" s="1" t="s">
        <v>35</v>
      </c>
      <c r="J14287">
        <v>8</v>
      </c>
      <c r="M14287">
        <v>1</v>
      </c>
    </row>
    <row r="14288" spans="1:13" hidden="1" x14ac:dyDescent="0.3">
      <c r="A14288" s="1" t="s">
        <v>14307</v>
      </c>
      <c r="B14288" s="1" t="s">
        <v>35</v>
      </c>
      <c r="J14288">
        <v>4</v>
      </c>
      <c r="L14288">
        <v>1</v>
      </c>
    </row>
    <row r="14289" spans="1:13" hidden="1" x14ac:dyDescent="0.3">
      <c r="A14289" s="1" t="s">
        <v>14308</v>
      </c>
      <c r="B14289" s="1" t="s">
        <v>35</v>
      </c>
      <c r="F14289">
        <v>1</v>
      </c>
      <c r="J14289">
        <v>7</v>
      </c>
      <c r="K14289">
        <v>2</v>
      </c>
    </row>
    <row r="14290" spans="1:13" hidden="1" x14ac:dyDescent="0.3">
      <c r="A14290" s="1" t="s">
        <v>14309</v>
      </c>
      <c r="B14290" s="1" t="s">
        <v>35</v>
      </c>
      <c r="G14290">
        <v>1</v>
      </c>
    </row>
    <row r="14291" spans="1:13" hidden="1" x14ac:dyDescent="0.3">
      <c r="A14291" s="1" t="s">
        <v>14310</v>
      </c>
      <c r="B14291" s="1" t="s">
        <v>35</v>
      </c>
      <c r="F14291">
        <v>1</v>
      </c>
      <c r="G14291">
        <v>1</v>
      </c>
    </row>
    <row r="14292" spans="1:13" hidden="1" x14ac:dyDescent="0.3">
      <c r="A14292" s="1" t="s">
        <v>14311</v>
      </c>
      <c r="B14292" s="1" t="s">
        <v>35</v>
      </c>
      <c r="F14292">
        <v>3</v>
      </c>
      <c r="G14292">
        <v>5</v>
      </c>
    </row>
    <row r="14293" spans="1:13" hidden="1" x14ac:dyDescent="0.3">
      <c r="A14293" s="1" t="s">
        <v>14312</v>
      </c>
      <c r="B14293" s="1" t="s">
        <v>35</v>
      </c>
      <c r="F14293">
        <v>7</v>
      </c>
      <c r="G14293">
        <v>5</v>
      </c>
      <c r="J14293">
        <v>1</v>
      </c>
      <c r="K14293">
        <v>1</v>
      </c>
      <c r="L14293">
        <v>1</v>
      </c>
    </row>
    <row r="14294" spans="1:13" hidden="1" x14ac:dyDescent="0.3">
      <c r="A14294" s="1" t="s">
        <v>14313</v>
      </c>
      <c r="B14294" s="1" t="s">
        <v>35</v>
      </c>
      <c r="F14294">
        <v>4</v>
      </c>
      <c r="G14294">
        <v>6</v>
      </c>
      <c r="M14294">
        <v>1</v>
      </c>
    </row>
    <row r="14295" spans="1:13" hidden="1" x14ac:dyDescent="0.3">
      <c r="A14295" s="1" t="s">
        <v>14314</v>
      </c>
      <c r="B14295" s="1" t="s">
        <v>35</v>
      </c>
      <c r="J14295">
        <v>3</v>
      </c>
    </row>
    <row r="14296" spans="1:13" hidden="1" x14ac:dyDescent="0.3">
      <c r="A14296" s="1" t="s">
        <v>14315</v>
      </c>
      <c r="B14296" s="1" t="s">
        <v>35</v>
      </c>
      <c r="F14296">
        <v>1</v>
      </c>
      <c r="G14296">
        <v>8</v>
      </c>
      <c r="J14296">
        <v>2</v>
      </c>
      <c r="L14296">
        <v>1</v>
      </c>
    </row>
    <row r="14297" spans="1:13" hidden="1" x14ac:dyDescent="0.3">
      <c r="A14297" s="1" t="s">
        <v>14316</v>
      </c>
      <c r="B14297" s="1" t="s">
        <v>35</v>
      </c>
      <c r="D14297">
        <v>1</v>
      </c>
      <c r="F14297">
        <v>3</v>
      </c>
      <c r="G14297">
        <v>4</v>
      </c>
      <c r="J14297">
        <v>2</v>
      </c>
    </row>
    <row r="14298" spans="1:13" hidden="1" x14ac:dyDescent="0.3">
      <c r="A14298" s="1" t="s">
        <v>14317</v>
      </c>
      <c r="B14298" s="1" t="s">
        <v>35</v>
      </c>
      <c r="F14298">
        <v>4</v>
      </c>
      <c r="G14298">
        <v>8</v>
      </c>
      <c r="J14298">
        <v>1</v>
      </c>
      <c r="L14298">
        <v>1</v>
      </c>
      <c r="M14298">
        <v>1</v>
      </c>
    </row>
    <row r="14299" spans="1:13" hidden="1" x14ac:dyDescent="0.3">
      <c r="A14299" s="1" t="s">
        <v>14318</v>
      </c>
      <c r="B14299" s="1" t="s">
        <v>35</v>
      </c>
      <c r="F14299">
        <v>1</v>
      </c>
    </row>
    <row r="14300" spans="1:13" hidden="1" x14ac:dyDescent="0.3">
      <c r="A14300" s="1" t="s">
        <v>14319</v>
      </c>
      <c r="B14300" s="1" t="s">
        <v>35</v>
      </c>
      <c r="F14300">
        <v>1</v>
      </c>
    </row>
    <row r="14301" spans="1:13" hidden="1" x14ac:dyDescent="0.3">
      <c r="A14301" s="1" t="s">
        <v>14320</v>
      </c>
      <c r="B14301" s="1" t="s">
        <v>35</v>
      </c>
      <c r="J14301">
        <v>1</v>
      </c>
      <c r="M14301">
        <v>1</v>
      </c>
    </row>
    <row r="14302" spans="1:13" hidden="1" x14ac:dyDescent="0.3">
      <c r="A14302" s="1" t="s">
        <v>14321</v>
      </c>
      <c r="B14302" s="1" t="s">
        <v>35</v>
      </c>
      <c r="F14302">
        <v>1</v>
      </c>
      <c r="G14302">
        <v>2</v>
      </c>
    </row>
    <row r="14303" spans="1:13" hidden="1" x14ac:dyDescent="0.3">
      <c r="A14303" s="1" t="s">
        <v>14322</v>
      </c>
      <c r="B14303" s="1" t="s">
        <v>35</v>
      </c>
      <c r="F14303">
        <v>2</v>
      </c>
      <c r="G14303">
        <v>5</v>
      </c>
      <c r="J14303">
        <v>2</v>
      </c>
      <c r="K14303">
        <v>1</v>
      </c>
    </row>
    <row r="14304" spans="1:13" hidden="1" x14ac:dyDescent="0.3">
      <c r="A14304" s="1" t="s">
        <v>14323</v>
      </c>
      <c r="B14304" s="1" t="s">
        <v>35</v>
      </c>
      <c r="J14304">
        <v>1</v>
      </c>
    </row>
    <row r="14305" spans="1:12" hidden="1" x14ac:dyDescent="0.3">
      <c r="A14305" s="1" t="s">
        <v>14324</v>
      </c>
      <c r="B14305" s="1" t="s">
        <v>35</v>
      </c>
      <c r="F14305">
        <v>2</v>
      </c>
      <c r="G14305">
        <v>6</v>
      </c>
      <c r="J14305">
        <v>3</v>
      </c>
    </row>
    <row r="14306" spans="1:12" hidden="1" x14ac:dyDescent="0.3">
      <c r="A14306" s="1" t="s">
        <v>14325</v>
      </c>
      <c r="B14306" s="1" t="s">
        <v>35</v>
      </c>
      <c r="F14306">
        <v>5</v>
      </c>
      <c r="G14306">
        <v>6</v>
      </c>
      <c r="J14306">
        <v>1</v>
      </c>
      <c r="L14306">
        <v>1</v>
      </c>
    </row>
    <row r="14307" spans="1:12" hidden="1" x14ac:dyDescent="0.3">
      <c r="A14307" s="1" t="s">
        <v>14326</v>
      </c>
      <c r="B14307" s="1" t="s">
        <v>35</v>
      </c>
      <c r="G14307">
        <v>3</v>
      </c>
      <c r="J14307">
        <v>1</v>
      </c>
    </row>
    <row r="14308" spans="1:12" hidden="1" x14ac:dyDescent="0.3">
      <c r="A14308" s="1" t="s">
        <v>14327</v>
      </c>
      <c r="B14308" s="1" t="s">
        <v>35</v>
      </c>
      <c r="F14308">
        <v>9</v>
      </c>
      <c r="G14308">
        <v>8</v>
      </c>
      <c r="J14308">
        <v>3</v>
      </c>
      <c r="K14308">
        <v>1</v>
      </c>
      <c r="L14308">
        <v>1</v>
      </c>
    </row>
    <row r="14309" spans="1:12" hidden="1" x14ac:dyDescent="0.3">
      <c r="A14309" s="1" t="s">
        <v>14328</v>
      </c>
      <c r="B14309" s="1" t="s">
        <v>35</v>
      </c>
      <c r="G14309">
        <v>2</v>
      </c>
    </row>
    <row r="14310" spans="1:12" hidden="1" x14ac:dyDescent="0.3">
      <c r="A14310" s="1" t="s">
        <v>14329</v>
      </c>
      <c r="B14310" s="1" t="s">
        <v>35</v>
      </c>
      <c r="G14310">
        <v>1</v>
      </c>
    </row>
    <row r="14311" spans="1:12" hidden="1" x14ac:dyDescent="0.3">
      <c r="A14311" s="1" t="s">
        <v>14330</v>
      </c>
      <c r="B14311" s="1" t="s">
        <v>35</v>
      </c>
      <c r="K14311">
        <v>1</v>
      </c>
    </row>
    <row r="14312" spans="1:12" hidden="1" x14ac:dyDescent="0.3">
      <c r="A14312" s="1" t="s">
        <v>14331</v>
      </c>
      <c r="B14312" s="1" t="s">
        <v>35</v>
      </c>
      <c r="J14312">
        <v>1</v>
      </c>
    </row>
    <row r="14313" spans="1:12" hidden="1" x14ac:dyDescent="0.3">
      <c r="A14313" s="1" t="s">
        <v>14332</v>
      </c>
      <c r="B14313" s="1" t="s">
        <v>35</v>
      </c>
      <c r="F14313">
        <v>1</v>
      </c>
      <c r="G14313">
        <v>4</v>
      </c>
      <c r="J14313">
        <v>2</v>
      </c>
      <c r="L14313">
        <v>1</v>
      </c>
    </row>
    <row r="14314" spans="1:12" hidden="1" x14ac:dyDescent="0.3">
      <c r="A14314" s="1" t="s">
        <v>14333</v>
      </c>
      <c r="B14314" s="1" t="s">
        <v>35</v>
      </c>
      <c r="F14314">
        <v>4</v>
      </c>
      <c r="G14314">
        <v>5</v>
      </c>
      <c r="J14314">
        <v>1</v>
      </c>
    </row>
    <row r="14315" spans="1:12" hidden="1" x14ac:dyDescent="0.3">
      <c r="A14315" s="1" t="s">
        <v>14334</v>
      </c>
      <c r="B14315" s="1" t="s">
        <v>35</v>
      </c>
      <c r="D14315">
        <v>1</v>
      </c>
      <c r="E14315">
        <v>1</v>
      </c>
      <c r="F14315">
        <v>5</v>
      </c>
      <c r="G14315">
        <v>2</v>
      </c>
      <c r="J14315">
        <v>4</v>
      </c>
    </row>
    <row r="14316" spans="1:12" hidden="1" x14ac:dyDescent="0.3">
      <c r="A14316" s="1" t="s">
        <v>14335</v>
      </c>
      <c r="B14316" s="1" t="s">
        <v>35</v>
      </c>
      <c r="D14316">
        <v>1</v>
      </c>
      <c r="G14316">
        <v>4</v>
      </c>
      <c r="J14316">
        <v>2</v>
      </c>
      <c r="K14316">
        <v>1</v>
      </c>
    </row>
    <row r="14317" spans="1:12" hidden="1" x14ac:dyDescent="0.3">
      <c r="A14317" s="1" t="s">
        <v>14336</v>
      </c>
      <c r="B14317" s="1" t="s">
        <v>35</v>
      </c>
      <c r="G14317">
        <v>3</v>
      </c>
      <c r="J14317">
        <v>3</v>
      </c>
    </row>
    <row r="14318" spans="1:12" hidden="1" x14ac:dyDescent="0.3">
      <c r="A14318" s="1" t="s">
        <v>14337</v>
      </c>
      <c r="B14318" s="1" t="s">
        <v>35</v>
      </c>
      <c r="J14318">
        <v>1</v>
      </c>
    </row>
    <row r="14319" spans="1:12" hidden="1" x14ac:dyDescent="0.3">
      <c r="A14319" s="1" t="s">
        <v>14338</v>
      </c>
      <c r="B14319" s="1" t="s">
        <v>35</v>
      </c>
      <c r="D14319">
        <v>1</v>
      </c>
    </row>
    <row r="14320" spans="1:12" hidden="1" x14ac:dyDescent="0.3">
      <c r="A14320" s="1" t="s">
        <v>14339</v>
      </c>
      <c r="B14320" s="1" t="s">
        <v>35</v>
      </c>
      <c r="L14320">
        <v>1</v>
      </c>
    </row>
    <row r="14321" spans="1:13" hidden="1" x14ac:dyDescent="0.3">
      <c r="A14321" s="1" t="s">
        <v>14340</v>
      </c>
      <c r="B14321" s="1" t="s">
        <v>35</v>
      </c>
      <c r="F14321">
        <v>1</v>
      </c>
      <c r="G14321">
        <v>1</v>
      </c>
      <c r="J14321">
        <v>6</v>
      </c>
    </row>
    <row r="14322" spans="1:13" hidden="1" x14ac:dyDescent="0.3">
      <c r="A14322" s="1" t="s">
        <v>14341</v>
      </c>
      <c r="B14322" s="1" t="s">
        <v>35</v>
      </c>
      <c r="F14322">
        <v>1</v>
      </c>
      <c r="J14322">
        <v>2</v>
      </c>
      <c r="K14322">
        <v>1</v>
      </c>
    </row>
    <row r="14323" spans="1:13" hidden="1" x14ac:dyDescent="0.3">
      <c r="A14323" s="1" t="s">
        <v>14342</v>
      </c>
      <c r="B14323" s="1" t="s">
        <v>35</v>
      </c>
      <c r="G14323">
        <v>1</v>
      </c>
      <c r="J14323">
        <v>1</v>
      </c>
      <c r="L14323">
        <v>1</v>
      </c>
    </row>
    <row r="14324" spans="1:13" hidden="1" x14ac:dyDescent="0.3">
      <c r="A14324" s="1" t="s">
        <v>14343</v>
      </c>
      <c r="B14324" s="1" t="s">
        <v>35</v>
      </c>
      <c r="G14324">
        <v>2</v>
      </c>
      <c r="J14324">
        <v>2</v>
      </c>
      <c r="K14324">
        <v>1</v>
      </c>
    </row>
    <row r="14325" spans="1:13" hidden="1" x14ac:dyDescent="0.3">
      <c r="A14325" s="1" t="s">
        <v>14344</v>
      </c>
      <c r="B14325" s="1" t="s">
        <v>35</v>
      </c>
      <c r="F14325">
        <v>1</v>
      </c>
      <c r="G14325">
        <v>2</v>
      </c>
      <c r="J14325">
        <v>2</v>
      </c>
      <c r="K14325">
        <v>1</v>
      </c>
    </row>
    <row r="14326" spans="1:13" hidden="1" x14ac:dyDescent="0.3">
      <c r="A14326" s="1" t="s">
        <v>14345</v>
      </c>
      <c r="B14326" s="1" t="s">
        <v>35</v>
      </c>
      <c r="D14326">
        <v>1</v>
      </c>
      <c r="F14326">
        <v>3</v>
      </c>
      <c r="G14326">
        <v>5</v>
      </c>
      <c r="J14326">
        <v>8</v>
      </c>
      <c r="K14326">
        <v>1</v>
      </c>
    </row>
    <row r="14327" spans="1:13" hidden="1" x14ac:dyDescent="0.3">
      <c r="A14327" s="1" t="s">
        <v>14346</v>
      </c>
      <c r="B14327" s="1" t="s">
        <v>35</v>
      </c>
      <c r="D14327">
        <v>1</v>
      </c>
      <c r="L14327">
        <v>1</v>
      </c>
    </row>
    <row r="14328" spans="1:13" hidden="1" x14ac:dyDescent="0.3">
      <c r="A14328" s="1" t="s">
        <v>14347</v>
      </c>
      <c r="B14328" s="1" t="s">
        <v>35</v>
      </c>
      <c r="G14328">
        <v>1</v>
      </c>
      <c r="M14328">
        <v>1</v>
      </c>
    </row>
    <row r="14329" spans="1:13" hidden="1" x14ac:dyDescent="0.3">
      <c r="A14329" s="1" t="s">
        <v>14348</v>
      </c>
      <c r="B14329" s="1" t="s">
        <v>35</v>
      </c>
      <c r="F14329">
        <v>1</v>
      </c>
      <c r="G14329">
        <v>2</v>
      </c>
      <c r="J14329">
        <v>1</v>
      </c>
    </row>
    <row r="14330" spans="1:13" hidden="1" x14ac:dyDescent="0.3">
      <c r="A14330" s="1" t="s">
        <v>14349</v>
      </c>
      <c r="B14330" s="1" t="s">
        <v>35</v>
      </c>
      <c r="F14330">
        <v>2</v>
      </c>
      <c r="G14330">
        <v>4</v>
      </c>
      <c r="I14330">
        <v>1</v>
      </c>
      <c r="J14330">
        <v>1</v>
      </c>
    </row>
    <row r="14331" spans="1:13" hidden="1" x14ac:dyDescent="0.3">
      <c r="A14331" s="1" t="s">
        <v>14350</v>
      </c>
      <c r="B14331" s="1" t="s">
        <v>35</v>
      </c>
      <c r="D14331">
        <v>1</v>
      </c>
      <c r="E14331">
        <v>1</v>
      </c>
      <c r="F14331">
        <v>3</v>
      </c>
      <c r="G14331">
        <v>7</v>
      </c>
      <c r="J14331">
        <v>1</v>
      </c>
    </row>
    <row r="14332" spans="1:13" hidden="1" x14ac:dyDescent="0.3">
      <c r="A14332" s="1" t="s">
        <v>14351</v>
      </c>
      <c r="B14332" s="1" t="s">
        <v>35</v>
      </c>
      <c r="D14332">
        <v>3</v>
      </c>
      <c r="F14332">
        <v>4</v>
      </c>
      <c r="G14332">
        <v>6</v>
      </c>
      <c r="J14332">
        <v>3</v>
      </c>
    </row>
    <row r="14333" spans="1:13" hidden="1" x14ac:dyDescent="0.3">
      <c r="A14333" s="1" t="s">
        <v>14352</v>
      </c>
      <c r="B14333" s="1" t="s">
        <v>35</v>
      </c>
      <c r="G14333">
        <v>5</v>
      </c>
      <c r="J14333">
        <v>5</v>
      </c>
    </row>
    <row r="14334" spans="1:13" hidden="1" x14ac:dyDescent="0.3">
      <c r="A14334" s="1" t="s">
        <v>14353</v>
      </c>
      <c r="B14334" s="1" t="s">
        <v>35</v>
      </c>
      <c r="F14334">
        <v>1</v>
      </c>
      <c r="G14334">
        <v>1</v>
      </c>
      <c r="J14334">
        <v>1</v>
      </c>
    </row>
    <row r="14335" spans="1:13" hidden="1" x14ac:dyDescent="0.3">
      <c r="A14335" s="1" t="s">
        <v>14354</v>
      </c>
      <c r="B14335" s="1" t="s">
        <v>35</v>
      </c>
      <c r="F14335">
        <v>1</v>
      </c>
      <c r="G14335">
        <v>2</v>
      </c>
      <c r="J14335">
        <v>1</v>
      </c>
      <c r="M14335">
        <v>1</v>
      </c>
    </row>
    <row r="14336" spans="1:13" hidden="1" x14ac:dyDescent="0.3">
      <c r="A14336" s="1" t="s">
        <v>14355</v>
      </c>
      <c r="B14336" s="1" t="s">
        <v>35</v>
      </c>
      <c r="F14336">
        <v>1</v>
      </c>
      <c r="J14336">
        <v>2</v>
      </c>
      <c r="L14336">
        <v>1</v>
      </c>
    </row>
    <row r="14337" spans="1:13" hidden="1" x14ac:dyDescent="0.3">
      <c r="A14337" s="1" t="s">
        <v>14356</v>
      </c>
      <c r="B14337" s="1" t="s">
        <v>35</v>
      </c>
      <c r="G14337">
        <v>1</v>
      </c>
    </row>
    <row r="14338" spans="1:13" hidden="1" x14ac:dyDescent="0.3">
      <c r="A14338" s="1" t="s">
        <v>14357</v>
      </c>
      <c r="B14338" s="1" t="s">
        <v>35</v>
      </c>
      <c r="F14338">
        <v>2</v>
      </c>
      <c r="G14338">
        <v>4</v>
      </c>
      <c r="J14338">
        <v>1</v>
      </c>
    </row>
    <row r="14339" spans="1:13" hidden="1" x14ac:dyDescent="0.3">
      <c r="A14339" s="1" t="s">
        <v>14358</v>
      </c>
      <c r="B14339" s="1" t="s">
        <v>35</v>
      </c>
      <c r="F14339">
        <v>2</v>
      </c>
      <c r="G14339">
        <v>1</v>
      </c>
      <c r="J14339">
        <v>5</v>
      </c>
    </row>
    <row r="14340" spans="1:13" hidden="1" x14ac:dyDescent="0.3">
      <c r="A14340" s="1" t="s">
        <v>14359</v>
      </c>
      <c r="B14340" s="1" t="s">
        <v>35</v>
      </c>
      <c r="F14340">
        <v>1</v>
      </c>
      <c r="J14340">
        <v>4</v>
      </c>
      <c r="L14340">
        <v>1</v>
      </c>
    </row>
    <row r="14341" spans="1:13" hidden="1" x14ac:dyDescent="0.3">
      <c r="A14341" s="1" t="s">
        <v>14360</v>
      </c>
      <c r="B14341" s="1" t="s">
        <v>35</v>
      </c>
      <c r="G14341">
        <v>1</v>
      </c>
    </row>
    <row r="14342" spans="1:13" hidden="1" x14ac:dyDescent="0.3">
      <c r="A14342" s="1" t="s">
        <v>14361</v>
      </c>
      <c r="B14342" s="1" t="s">
        <v>35</v>
      </c>
      <c r="J14342">
        <v>1</v>
      </c>
    </row>
    <row r="14343" spans="1:13" hidden="1" x14ac:dyDescent="0.3">
      <c r="A14343" s="1" t="s">
        <v>14362</v>
      </c>
      <c r="B14343" s="1" t="s">
        <v>35</v>
      </c>
      <c r="J14343">
        <v>3</v>
      </c>
    </row>
    <row r="14344" spans="1:13" hidden="1" x14ac:dyDescent="0.3">
      <c r="A14344" s="1" t="s">
        <v>14363</v>
      </c>
      <c r="B14344" s="1" t="s">
        <v>35</v>
      </c>
      <c r="F14344">
        <v>1</v>
      </c>
      <c r="G14344">
        <v>2</v>
      </c>
      <c r="J14344">
        <v>1</v>
      </c>
      <c r="K14344">
        <v>1</v>
      </c>
      <c r="L14344">
        <v>1</v>
      </c>
    </row>
    <row r="14345" spans="1:13" hidden="1" x14ac:dyDescent="0.3">
      <c r="A14345" s="1" t="s">
        <v>14364</v>
      </c>
      <c r="B14345" s="1" t="s">
        <v>35</v>
      </c>
      <c r="F14345">
        <v>1</v>
      </c>
      <c r="G14345">
        <v>1</v>
      </c>
      <c r="J14345">
        <v>2</v>
      </c>
    </row>
    <row r="14346" spans="1:13" hidden="1" x14ac:dyDescent="0.3">
      <c r="A14346" s="1" t="s">
        <v>14365</v>
      </c>
      <c r="B14346" s="1" t="s">
        <v>35</v>
      </c>
      <c r="G14346">
        <v>1</v>
      </c>
    </row>
    <row r="14347" spans="1:13" hidden="1" x14ac:dyDescent="0.3">
      <c r="A14347" s="1" t="s">
        <v>14366</v>
      </c>
      <c r="B14347" s="1" t="s">
        <v>35</v>
      </c>
      <c r="F14347">
        <v>1</v>
      </c>
      <c r="J14347">
        <v>1</v>
      </c>
      <c r="K14347">
        <v>1</v>
      </c>
    </row>
    <row r="14348" spans="1:13" hidden="1" x14ac:dyDescent="0.3">
      <c r="A14348" s="1" t="s">
        <v>14367</v>
      </c>
      <c r="B14348" s="1" t="s">
        <v>35</v>
      </c>
      <c r="D14348">
        <v>1</v>
      </c>
      <c r="F14348">
        <v>1</v>
      </c>
      <c r="G14348">
        <v>2</v>
      </c>
    </row>
    <row r="14349" spans="1:13" hidden="1" x14ac:dyDescent="0.3">
      <c r="A14349" s="1" t="s">
        <v>14368</v>
      </c>
      <c r="B14349" s="1" t="s">
        <v>35</v>
      </c>
      <c r="F14349">
        <v>1</v>
      </c>
      <c r="G14349">
        <v>6</v>
      </c>
    </row>
    <row r="14350" spans="1:13" hidden="1" x14ac:dyDescent="0.3">
      <c r="A14350" s="1" t="s">
        <v>14369</v>
      </c>
      <c r="B14350" s="1" t="s">
        <v>35</v>
      </c>
      <c r="M14350">
        <v>1</v>
      </c>
    </row>
    <row r="14351" spans="1:13" hidden="1" x14ac:dyDescent="0.3">
      <c r="A14351" s="1" t="s">
        <v>14370</v>
      </c>
      <c r="B14351" s="1" t="s">
        <v>35</v>
      </c>
      <c r="J14351">
        <v>1</v>
      </c>
    </row>
    <row r="14352" spans="1:13" hidden="1" x14ac:dyDescent="0.3">
      <c r="A14352" s="1" t="s">
        <v>14371</v>
      </c>
      <c r="B14352" s="1" t="s">
        <v>35</v>
      </c>
      <c r="J14352">
        <v>1</v>
      </c>
    </row>
    <row r="14353" spans="1:13" hidden="1" x14ac:dyDescent="0.3">
      <c r="A14353" s="1" t="s">
        <v>14372</v>
      </c>
      <c r="B14353" s="1" t="s">
        <v>35</v>
      </c>
      <c r="F14353">
        <v>3</v>
      </c>
      <c r="G14353">
        <v>5</v>
      </c>
      <c r="J14353">
        <v>2</v>
      </c>
    </row>
    <row r="14354" spans="1:13" hidden="1" x14ac:dyDescent="0.3">
      <c r="A14354" s="1" t="s">
        <v>14373</v>
      </c>
      <c r="B14354" s="1" t="s">
        <v>35</v>
      </c>
      <c r="F14354">
        <v>2</v>
      </c>
      <c r="G14354">
        <v>1</v>
      </c>
      <c r="J14354">
        <v>4</v>
      </c>
      <c r="L14354">
        <v>1</v>
      </c>
    </row>
    <row r="14355" spans="1:13" hidden="1" x14ac:dyDescent="0.3">
      <c r="A14355" s="1" t="s">
        <v>14374</v>
      </c>
      <c r="B14355" s="1" t="s">
        <v>35</v>
      </c>
      <c r="D14355">
        <v>1</v>
      </c>
      <c r="G14355">
        <v>1</v>
      </c>
      <c r="J14355">
        <v>2</v>
      </c>
    </row>
    <row r="14356" spans="1:13" hidden="1" x14ac:dyDescent="0.3">
      <c r="A14356" s="1" t="s">
        <v>14375</v>
      </c>
      <c r="B14356" s="1" t="s">
        <v>35</v>
      </c>
      <c r="D14356">
        <v>1</v>
      </c>
      <c r="L14356">
        <v>1</v>
      </c>
    </row>
    <row r="14357" spans="1:13" hidden="1" x14ac:dyDescent="0.3">
      <c r="A14357" s="1" t="s">
        <v>14376</v>
      </c>
      <c r="B14357" s="1" t="s">
        <v>35</v>
      </c>
      <c r="D14357">
        <v>1</v>
      </c>
      <c r="F14357">
        <v>2</v>
      </c>
      <c r="G14357">
        <v>4</v>
      </c>
      <c r="J14357">
        <v>3</v>
      </c>
      <c r="K14357">
        <v>1</v>
      </c>
    </row>
    <row r="14358" spans="1:13" hidden="1" x14ac:dyDescent="0.3">
      <c r="A14358" s="1" t="s">
        <v>14377</v>
      </c>
      <c r="B14358" s="1" t="s">
        <v>35</v>
      </c>
      <c r="G14358">
        <v>1</v>
      </c>
    </row>
    <row r="14359" spans="1:13" hidden="1" x14ac:dyDescent="0.3">
      <c r="A14359" s="1" t="s">
        <v>14378</v>
      </c>
      <c r="B14359" s="1" t="s">
        <v>35</v>
      </c>
      <c r="M14359">
        <v>1</v>
      </c>
    </row>
    <row r="14360" spans="1:13" hidden="1" x14ac:dyDescent="0.3">
      <c r="A14360" s="1" t="s">
        <v>14379</v>
      </c>
      <c r="B14360" s="1" t="s">
        <v>35</v>
      </c>
      <c r="D14360">
        <v>1</v>
      </c>
      <c r="F14360">
        <v>6</v>
      </c>
      <c r="G14360">
        <v>1</v>
      </c>
    </row>
    <row r="14361" spans="1:13" hidden="1" x14ac:dyDescent="0.3">
      <c r="A14361" s="1" t="s">
        <v>14380</v>
      </c>
      <c r="B14361" s="1" t="s">
        <v>35</v>
      </c>
      <c r="F14361">
        <v>1</v>
      </c>
    </row>
    <row r="14362" spans="1:13" hidden="1" x14ac:dyDescent="0.3">
      <c r="A14362" s="1" t="s">
        <v>14381</v>
      </c>
      <c r="B14362" s="1" t="s">
        <v>35</v>
      </c>
      <c r="F14362">
        <v>3</v>
      </c>
      <c r="G14362">
        <v>9</v>
      </c>
      <c r="J14362">
        <v>1</v>
      </c>
      <c r="K14362">
        <v>1</v>
      </c>
    </row>
    <row r="14363" spans="1:13" hidden="1" x14ac:dyDescent="0.3">
      <c r="A14363" s="1" t="s">
        <v>14382</v>
      </c>
      <c r="B14363" s="1" t="s">
        <v>35</v>
      </c>
      <c r="F14363">
        <v>2</v>
      </c>
      <c r="G14363">
        <v>7</v>
      </c>
      <c r="J14363">
        <v>3</v>
      </c>
    </row>
    <row r="14364" spans="1:13" hidden="1" x14ac:dyDescent="0.3">
      <c r="A14364" s="1" t="s">
        <v>14383</v>
      </c>
      <c r="B14364" s="1" t="s">
        <v>35</v>
      </c>
      <c r="D14364">
        <v>1</v>
      </c>
      <c r="F14364">
        <v>1</v>
      </c>
      <c r="G14364">
        <v>7</v>
      </c>
      <c r="J14364">
        <v>2</v>
      </c>
    </row>
    <row r="14365" spans="1:13" hidden="1" x14ac:dyDescent="0.3">
      <c r="A14365" s="1" t="s">
        <v>14384</v>
      </c>
      <c r="B14365" s="1" t="s">
        <v>35</v>
      </c>
      <c r="F14365">
        <v>1</v>
      </c>
      <c r="G14365">
        <v>3</v>
      </c>
      <c r="J14365">
        <v>3</v>
      </c>
    </row>
    <row r="14366" spans="1:13" hidden="1" x14ac:dyDescent="0.3">
      <c r="A14366" s="1" t="s">
        <v>14385</v>
      </c>
      <c r="B14366" s="1" t="s">
        <v>35</v>
      </c>
      <c r="F14366">
        <v>5</v>
      </c>
      <c r="G14366">
        <v>10</v>
      </c>
      <c r="J14366">
        <v>2</v>
      </c>
    </row>
    <row r="14367" spans="1:13" hidden="1" x14ac:dyDescent="0.3">
      <c r="A14367" s="1" t="s">
        <v>14386</v>
      </c>
      <c r="B14367" s="1" t="s">
        <v>35</v>
      </c>
      <c r="F14367">
        <v>2</v>
      </c>
      <c r="G14367">
        <v>2</v>
      </c>
      <c r="J14367">
        <v>1</v>
      </c>
    </row>
    <row r="14368" spans="1:13" hidden="1" x14ac:dyDescent="0.3">
      <c r="A14368" s="1" t="s">
        <v>14387</v>
      </c>
      <c r="B14368" s="1" t="s">
        <v>35</v>
      </c>
      <c r="G14368">
        <v>1</v>
      </c>
    </row>
    <row r="14369" spans="1:13" hidden="1" x14ac:dyDescent="0.3">
      <c r="A14369" s="1" t="s">
        <v>14388</v>
      </c>
      <c r="B14369" s="1" t="s">
        <v>35</v>
      </c>
      <c r="F14369">
        <v>2</v>
      </c>
      <c r="G14369">
        <v>3</v>
      </c>
      <c r="J14369">
        <v>8</v>
      </c>
      <c r="M14369">
        <v>1</v>
      </c>
    </row>
    <row r="14370" spans="1:13" hidden="1" x14ac:dyDescent="0.3">
      <c r="A14370" s="1" t="s">
        <v>14389</v>
      </c>
      <c r="B14370" s="1" t="s">
        <v>35</v>
      </c>
      <c r="G14370">
        <v>1</v>
      </c>
      <c r="K14370">
        <v>1</v>
      </c>
      <c r="L14370">
        <v>1</v>
      </c>
    </row>
    <row r="14371" spans="1:13" hidden="1" x14ac:dyDescent="0.3">
      <c r="A14371" s="1" t="s">
        <v>14390</v>
      </c>
      <c r="B14371" s="1" t="s">
        <v>35</v>
      </c>
      <c r="F14371">
        <v>5</v>
      </c>
      <c r="G14371">
        <v>2</v>
      </c>
      <c r="J14371">
        <v>4</v>
      </c>
      <c r="K14371">
        <v>2</v>
      </c>
      <c r="L14371">
        <v>3</v>
      </c>
    </row>
    <row r="14372" spans="1:13" hidden="1" x14ac:dyDescent="0.3">
      <c r="A14372" s="1" t="s">
        <v>14391</v>
      </c>
      <c r="B14372" s="1" t="s">
        <v>35</v>
      </c>
      <c r="J14372">
        <v>3</v>
      </c>
      <c r="M14372">
        <v>1</v>
      </c>
    </row>
    <row r="14373" spans="1:13" hidden="1" x14ac:dyDescent="0.3">
      <c r="A14373" s="1" t="s">
        <v>14392</v>
      </c>
      <c r="B14373" s="1" t="s">
        <v>35</v>
      </c>
      <c r="F14373">
        <v>1</v>
      </c>
      <c r="G14373">
        <v>1</v>
      </c>
      <c r="J14373">
        <v>4</v>
      </c>
    </row>
    <row r="14374" spans="1:13" hidden="1" x14ac:dyDescent="0.3">
      <c r="A14374" s="1" t="s">
        <v>14393</v>
      </c>
      <c r="B14374" s="1" t="s">
        <v>35</v>
      </c>
      <c r="J14374">
        <v>1</v>
      </c>
    </row>
    <row r="14375" spans="1:13" hidden="1" x14ac:dyDescent="0.3">
      <c r="A14375" s="1" t="s">
        <v>14394</v>
      </c>
      <c r="B14375" s="1" t="s">
        <v>35</v>
      </c>
      <c r="J14375">
        <v>1</v>
      </c>
    </row>
    <row r="14376" spans="1:13" hidden="1" x14ac:dyDescent="0.3">
      <c r="A14376" s="1" t="s">
        <v>14395</v>
      </c>
      <c r="B14376" s="1" t="s">
        <v>35</v>
      </c>
      <c r="F14376">
        <v>1</v>
      </c>
    </row>
    <row r="14377" spans="1:13" hidden="1" x14ac:dyDescent="0.3">
      <c r="A14377" s="1" t="s">
        <v>14396</v>
      </c>
      <c r="B14377" s="1" t="s">
        <v>35</v>
      </c>
      <c r="G14377">
        <v>1</v>
      </c>
      <c r="J14377">
        <v>3</v>
      </c>
      <c r="K14377">
        <v>1</v>
      </c>
    </row>
    <row r="14378" spans="1:13" hidden="1" x14ac:dyDescent="0.3">
      <c r="A14378" s="1" t="s">
        <v>14397</v>
      </c>
      <c r="B14378" s="1" t="s">
        <v>35</v>
      </c>
      <c r="F14378">
        <v>1</v>
      </c>
      <c r="G14378">
        <v>4</v>
      </c>
      <c r="J14378">
        <v>8</v>
      </c>
      <c r="K14378">
        <v>1</v>
      </c>
    </row>
    <row r="14379" spans="1:13" hidden="1" x14ac:dyDescent="0.3">
      <c r="A14379" s="1" t="s">
        <v>14398</v>
      </c>
      <c r="B14379" s="1" t="s">
        <v>35</v>
      </c>
      <c r="F14379">
        <v>2</v>
      </c>
      <c r="G14379">
        <v>2</v>
      </c>
      <c r="J14379">
        <v>4</v>
      </c>
    </row>
    <row r="14380" spans="1:13" hidden="1" x14ac:dyDescent="0.3">
      <c r="A14380" s="1" t="s">
        <v>14399</v>
      </c>
      <c r="B14380" s="1" t="s">
        <v>35</v>
      </c>
      <c r="J14380">
        <v>1</v>
      </c>
    </row>
    <row r="14381" spans="1:13" hidden="1" x14ac:dyDescent="0.3">
      <c r="A14381" s="1" t="s">
        <v>14400</v>
      </c>
      <c r="B14381" s="1" t="s">
        <v>35</v>
      </c>
      <c r="D14381">
        <v>1</v>
      </c>
      <c r="F14381">
        <v>1</v>
      </c>
      <c r="G14381">
        <v>3</v>
      </c>
      <c r="J14381">
        <v>3</v>
      </c>
    </row>
    <row r="14382" spans="1:13" hidden="1" x14ac:dyDescent="0.3">
      <c r="A14382" s="1" t="s">
        <v>14401</v>
      </c>
      <c r="B14382" s="1" t="s">
        <v>35</v>
      </c>
      <c r="F14382">
        <v>2</v>
      </c>
      <c r="G14382">
        <v>1</v>
      </c>
      <c r="J14382">
        <v>4</v>
      </c>
    </row>
    <row r="14383" spans="1:13" hidden="1" x14ac:dyDescent="0.3">
      <c r="A14383" s="1" t="s">
        <v>14402</v>
      </c>
      <c r="B14383" s="1" t="s">
        <v>35</v>
      </c>
      <c r="G14383">
        <v>2</v>
      </c>
      <c r="J14383">
        <v>4</v>
      </c>
      <c r="K14383">
        <v>2</v>
      </c>
    </row>
    <row r="14384" spans="1:13" hidden="1" x14ac:dyDescent="0.3">
      <c r="A14384" s="1" t="s">
        <v>14403</v>
      </c>
      <c r="B14384" s="1" t="s">
        <v>35</v>
      </c>
      <c r="G14384">
        <v>1</v>
      </c>
    </row>
    <row r="14385" spans="1:13" hidden="1" x14ac:dyDescent="0.3">
      <c r="A14385" s="1" t="s">
        <v>14404</v>
      </c>
      <c r="B14385" s="1" t="s">
        <v>35</v>
      </c>
      <c r="F14385">
        <v>1</v>
      </c>
    </row>
    <row r="14386" spans="1:13" hidden="1" x14ac:dyDescent="0.3">
      <c r="A14386" s="1" t="s">
        <v>14405</v>
      </c>
      <c r="B14386" s="1" t="s">
        <v>35</v>
      </c>
      <c r="F14386">
        <v>1</v>
      </c>
      <c r="J14386">
        <v>1</v>
      </c>
    </row>
    <row r="14387" spans="1:13" hidden="1" x14ac:dyDescent="0.3">
      <c r="A14387" s="1" t="s">
        <v>14406</v>
      </c>
      <c r="B14387" s="1" t="s">
        <v>35</v>
      </c>
      <c r="F14387">
        <v>2</v>
      </c>
      <c r="G14387">
        <v>3</v>
      </c>
      <c r="J14387">
        <v>2</v>
      </c>
      <c r="K14387">
        <v>2</v>
      </c>
    </row>
    <row r="14388" spans="1:13" hidden="1" x14ac:dyDescent="0.3">
      <c r="A14388" s="1" t="s">
        <v>14407</v>
      </c>
      <c r="B14388" s="1" t="s">
        <v>35</v>
      </c>
      <c r="J14388">
        <v>1</v>
      </c>
    </row>
    <row r="14389" spans="1:13" hidden="1" x14ac:dyDescent="0.3">
      <c r="A14389" s="1" t="s">
        <v>14408</v>
      </c>
      <c r="B14389" s="1" t="s">
        <v>35</v>
      </c>
      <c r="F14389">
        <v>2</v>
      </c>
      <c r="G14389">
        <v>1</v>
      </c>
      <c r="J14389">
        <v>1</v>
      </c>
    </row>
    <row r="14390" spans="1:13" hidden="1" x14ac:dyDescent="0.3">
      <c r="A14390" s="1" t="s">
        <v>14409</v>
      </c>
      <c r="B14390" s="1" t="s">
        <v>35</v>
      </c>
      <c r="F14390">
        <v>2</v>
      </c>
      <c r="G14390">
        <v>5</v>
      </c>
      <c r="I14390">
        <v>1</v>
      </c>
      <c r="J14390">
        <v>1</v>
      </c>
      <c r="M14390">
        <v>1</v>
      </c>
    </row>
    <row r="14391" spans="1:13" hidden="1" x14ac:dyDescent="0.3">
      <c r="A14391" s="1" t="s">
        <v>14410</v>
      </c>
      <c r="B14391" s="1" t="s">
        <v>35</v>
      </c>
      <c r="F14391">
        <v>4</v>
      </c>
      <c r="G14391">
        <v>13</v>
      </c>
      <c r="J14391">
        <v>2</v>
      </c>
    </row>
    <row r="14392" spans="1:13" hidden="1" x14ac:dyDescent="0.3">
      <c r="A14392" s="1" t="s">
        <v>14411</v>
      </c>
      <c r="B14392" s="1" t="s">
        <v>35</v>
      </c>
      <c r="D14392">
        <v>1</v>
      </c>
      <c r="J14392">
        <v>2</v>
      </c>
      <c r="K14392">
        <v>1</v>
      </c>
    </row>
    <row r="14393" spans="1:13" hidden="1" x14ac:dyDescent="0.3">
      <c r="A14393" s="1" t="s">
        <v>14412</v>
      </c>
      <c r="B14393" s="1" t="s">
        <v>35</v>
      </c>
      <c r="F14393">
        <v>1</v>
      </c>
      <c r="J14393">
        <v>1</v>
      </c>
      <c r="L14393">
        <v>1</v>
      </c>
    </row>
    <row r="14394" spans="1:13" hidden="1" x14ac:dyDescent="0.3">
      <c r="A14394" s="1" t="s">
        <v>14413</v>
      </c>
      <c r="B14394" s="1" t="s">
        <v>35</v>
      </c>
      <c r="F14394">
        <v>1</v>
      </c>
      <c r="G14394">
        <v>1</v>
      </c>
    </row>
    <row r="14395" spans="1:13" hidden="1" x14ac:dyDescent="0.3">
      <c r="A14395" s="1" t="s">
        <v>14414</v>
      </c>
      <c r="B14395" s="1" t="s">
        <v>35</v>
      </c>
      <c r="F14395">
        <v>1</v>
      </c>
      <c r="G14395">
        <v>2</v>
      </c>
      <c r="J14395">
        <v>2</v>
      </c>
    </row>
    <row r="14396" spans="1:13" hidden="1" x14ac:dyDescent="0.3">
      <c r="A14396" s="1" t="s">
        <v>14415</v>
      </c>
      <c r="B14396" s="1" t="s">
        <v>35</v>
      </c>
      <c r="F14396">
        <v>2</v>
      </c>
      <c r="G14396">
        <v>2</v>
      </c>
      <c r="J14396">
        <v>5</v>
      </c>
      <c r="L14396">
        <v>3</v>
      </c>
    </row>
    <row r="14397" spans="1:13" hidden="1" x14ac:dyDescent="0.3">
      <c r="A14397" s="1" t="s">
        <v>14416</v>
      </c>
      <c r="B14397" s="1" t="s">
        <v>35</v>
      </c>
      <c r="F14397">
        <v>2</v>
      </c>
      <c r="G14397">
        <v>4</v>
      </c>
      <c r="J14397">
        <v>2</v>
      </c>
      <c r="K14397">
        <v>1</v>
      </c>
      <c r="M14397">
        <v>1</v>
      </c>
    </row>
    <row r="14398" spans="1:13" hidden="1" x14ac:dyDescent="0.3">
      <c r="A14398" s="1" t="s">
        <v>14417</v>
      </c>
      <c r="B14398" s="1" t="s">
        <v>35</v>
      </c>
      <c r="F14398">
        <v>4</v>
      </c>
      <c r="G14398">
        <v>2</v>
      </c>
      <c r="J14398">
        <v>3</v>
      </c>
      <c r="K14398">
        <v>1</v>
      </c>
      <c r="L14398">
        <v>2</v>
      </c>
    </row>
    <row r="14399" spans="1:13" hidden="1" x14ac:dyDescent="0.3">
      <c r="A14399" s="1" t="s">
        <v>14418</v>
      </c>
      <c r="B14399" s="1" t="s">
        <v>35</v>
      </c>
      <c r="F14399">
        <v>2</v>
      </c>
      <c r="G14399">
        <v>3</v>
      </c>
      <c r="J14399">
        <v>2</v>
      </c>
    </row>
    <row r="14400" spans="1:13" hidden="1" x14ac:dyDescent="0.3">
      <c r="A14400" s="1" t="s">
        <v>14419</v>
      </c>
      <c r="B14400" s="1" t="s">
        <v>35</v>
      </c>
      <c r="F14400">
        <v>1</v>
      </c>
      <c r="G14400">
        <v>2</v>
      </c>
      <c r="J14400">
        <v>6</v>
      </c>
      <c r="K14400">
        <v>1</v>
      </c>
    </row>
    <row r="14401" spans="1:13" hidden="1" x14ac:dyDescent="0.3">
      <c r="A14401" s="1" t="s">
        <v>14420</v>
      </c>
      <c r="B14401" s="1" t="s">
        <v>35</v>
      </c>
      <c r="G14401">
        <v>2</v>
      </c>
      <c r="J14401">
        <v>1</v>
      </c>
      <c r="M14401">
        <v>1</v>
      </c>
    </row>
    <row r="14402" spans="1:13" hidden="1" x14ac:dyDescent="0.3">
      <c r="A14402" s="1" t="s">
        <v>14421</v>
      </c>
      <c r="B14402" s="1" t="s">
        <v>35</v>
      </c>
      <c r="G14402">
        <v>1</v>
      </c>
      <c r="J14402">
        <v>1</v>
      </c>
    </row>
    <row r="14403" spans="1:13" hidden="1" x14ac:dyDescent="0.3">
      <c r="A14403" s="1" t="s">
        <v>14422</v>
      </c>
      <c r="B14403" s="1" t="s">
        <v>35</v>
      </c>
      <c r="G14403">
        <v>2</v>
      </c>
      <c r="L14403">
        <v>1</v>
      </c>
    </row>
    <row r="14404" spans="1:13" hidden="1" x14ac:dyDescent="0.3">
      <c r="A14404" s="1" t="s">
        <v>14423</v>
      </c>
      <c r="B14404" s="1" t="s">
        <v>35</v>
      </c>
      <c r="F14404">
        <v>1</v>
      </c>
      <c r="G14404">
        <v>2</v>
      </c>
      <c r="J14404">
        <v>2</v>
      </c>
    </row>
    <row r="14405" spans="1:13" hidden="1" x14ac:dyDescent="0.3">
      <c r="A14405" s="1" t="s">
        <v>14424</v>
      </c>
      <c r="B14405" s="1" t="s">
        <v>35</v>
      </c>
      <c r="F14405">
        <v>2</v>
      </c>
      <c r="G14405">
        <v>2</v>
      </c>
      <c r="J14405">
        <v>2</v>
      </c>
    </row>
    <row r="14406" spans="1:13" hidden="1" x14ac:dyDescent="0.3">
      <c r="A14406" s="1" t="s">
        <v>14425</v>
      </c>
      <c r="B14406" s="1" t="s">
        <v>35</v>
      </c>
      <c r="G14406">
        <v>1</v>
      </c>
    </row>
    <row r="14407" spans="1:13" hidden="1" x14ac:dyDescent="0.3">
      <c r="A14407" s="1" t="s">
        <v>14426</v>
      </c>
      <c r="B14407" s="1" t="s">
        <v>35</v>
      </c>
      <c r="F14407">
        <v>2</v>
      </c>
      <c r="G14407">
        <v>3</v>
      </c>
      <c r="J14407">
        <v>4</v>
      </c>
    </row>
    <row r="14408" spans="1:13" hidden="1" x14ac:dyDescent="0.3">
      <c r="A14408" s="1" t="s">
        <v>14427</v>
      </c>
      <c r="B14408" s="1" t="s">
        <v>35</v>
      </c>
      <c r="F14408">
        <v>1</v>
      </c>
      <c r="G14408">
        <v>2</v>
      </c>
      <c r="J14408">
        <v>3</v>
      </c>
    </row>
    <row r="14409" spans="1:13" hidden="1" x14ac:dyDescent="0.3">
      <c r="A14409" s="1" t="s">
        <v>14428</v>
      </c>
      <c r="B14409" s="1" t="s">
        <v>35</v>
      </c>
      <c r="F14409">
        <v>4</v>
      </c>
      <c r="G14409">
        <v>10</v>
      </c>
      <c r="J14409">
        <v>2</v>
      </c>
      <c r="K14409">
        <v>2</v>
      </c>
    </row>
    <row r="14410" spans="1:13" hidden="1" x14ac:dyDescent="0.3">
      <c r="A14410" s="1" t="s">
        <v>14429</v>
      </c>
      <c r="B14410" s="1" t="s">
        <v>35</v>
      </c>
      <c r="F14410">
        <v>2</v>
      </c>
      <c r="G14410">
        <v>4</v>
      </c>
      <c r="J14410">
        <v>4</v>
      </c>
      <c r="K14410">
        <v>1</v>
      </c>
      <c r="M14410">
        <v>1</v>
      </c>
    </row>
    <row r="14411" spans="1:13" hidden="1" x14ac:dyDescent="0.3">
      <c r="A14411" s="1" t="s">
        <v>14430</v>
      </c>
      <c r="B14411" s="1" t="s">
        <v>35</v>
      </c>
      <c r="F14411">
        <v>5</v>
      </c>
      <c r="G14411">
        <v>4</v>
      </c>
      <c r="J14411">
        <v>1</v>
      </c>
    </row>
    <row r="14412" spans="1:13" hidden="1" x14ac:dyDescent="0.3">
      <c r="A14412" s="1" t="s">
        <v>14431</v>
      </c>
      <c r="B14412" s="1" t="s">
        <v>35</v>
      </c>
      <c r="J14412">
        <v>3</v>
      </c>
    </row>
    <row r="14413" spans="1:13" hidden="1" x14ac:dyDescent="0.3">
      <c r="A14413" s="1" t="s">
        <v>14432</v>
      </c>
      <c r="B14413" s="1" t="s">
        <v>35</v>
      </c>
      <c r="D14413">
        <v>1</v>
      </c>
    </row>
    <row r="14414" spans="1:13" hidden="1" x14ac:dyDescent="0.3">
      <c r="A14414" s="1" t="s">
        <v>14433</v>
      </c>
      <c r="B14414" s="1" t="s">
        <v>35</v>
      </c>
      <c r="J14414">
        <v>1</v>
      </c>
    </row>
    <row r="14415" spans="1:13" hidden="1" x14ac:dyDescent="0.3">
      <c r="A14415" s="1" t="s">
        <v>14434</v>
      </c>
      <c r="B14415" s="1" t="s">
        <v>35</v>
      </c>
      <c r="G14415">
        <v>1</v>
      </c>
    </row>
    <row r="14416" spans="1:13" hidden="1" x14ac:dyDescent="0.3">
      <c r="A14416" s="1" t="s">
        <v>14435</v>
      </c>
      <c r="B14416" s="1" t="s">
        <v>35</v>
      </c>
      <c r="G14416">
        <v>1</v>
      </c>
      <c r="J14416">
        <v>2</v>
      </c>
    </row>
    <row r="14417" spans="1:13" hidden="1" x14ac:dyDescent="0.3">
      <c r="A14417" s="1" t="s">
        <v>14436</v>
      </c>
      <c r="B14417" s="1" t="s">
        <v>35</v>
      </c>
      <c r="G14417">
        <v>2</v>
      </c>
      <c r="L14417">
        <v>1</v>
      </c>
    </row>
    <row r="14418" spans="1:13" hidden="1" x14ac:dyDescent="0.3">
      <c r="A14418" s="1" t="s">
        <v>14437</v>
      </c>
      <c r="B14418" s="1" t="s">
        <v>35</v>
      </c>
      <c r="D14418">
        <v>1</v>
      </c>
      <c r="F14418">
        <v>2</v>
      </c>
      <c r="G14418">
        <v>3</v>
      </c>
      <c r="J14418">
        <v>7</v>
      </c>
      <c r="K14418">
        <v>2</v>
      </c>
    </row>
    <row r="14419" spans="1:13" hidden="1" x14ac:dyDescent="0.3">
      <c r="A14419" s="1" t="s">
        <v>14438</v>
      </c>
      <c r="B14419" s="1" t="s">
        <v>35</v>
      </c>
      <c r="D14419">
        <v>1</v>
      </c>
      <c r="F14419">
        <v>1</v>
      </c>
      <c r="G14419">
        <v>4</v>
      </c>
      <c r="K14419">
        <v>1</v>
      </c>
      <c r="M14419">
        <v>1</v>
      </c>
    </row>
    <row r="14420" spans="1:13" hidden="1" x14ac:dyDescent="0.3">
      <c r="A14420" s="1" t="s">
        <v>14439</v>
      </c>
      <c r="B14420" s="1" t="s">
        <v>35</v>
      </c>
      <c r="D14420">
        <v>1</v>
      </c>
      <c r="F14420">
        <v>1</v>
      </c>
      <c r="G14420">
        <v>2</v>
      </c>
      <c r="J14420">
        <v>4</v>
      </c>
      <c r="M14420">
        <v>1</v>
      </c>
    </row>
    <row r="14421" spans="1:13" hidden="1" x14ac:dyDescent="0.3">
      <c r="A14421" s="1" t="s">
        <v>14440</v>
      </c>
      <c r="B14421" s="1" t="s">
        <v>35</v>
      </c>
      <c r="D14421">
        <v>1</v>
      </c>
    </row>
    <row r="14422" spans="1:13" hidden="1" x14ac:dyDescent="0.3">
      <c r="A14422" s="1" t="s">
        <v>14441</v>
      </c>
      <c r="B14422" s="1" t="s">
        <v>35</v>
      </c>
      <c r="D14422">
        <v>1</v>
      </c>
      <c r="F14422">
        <v>2</v>
      </c>
      <c r="G14422">
        <v>1</v>
      </c>
    </row>
    <row r="14423" spans="1:13" hidden="1" x14ac:dyDescent="0.3">
      <c r="A14423" s="1" t="s">
        <v>14442</v>
      </c>
      <c r="B14423" s="1" t="s">
        <v>35</v>
      </c>
      <c r="D14423">
        <v>1</v>
      </c>
      <c r="F14423">
        <v>2</v>
      </c>
      <c r="G14423">
        <v>4</v>
      </c>
      <c r="J14423">
        <v>4</v>
      </c>
      <c r="K14423">
        <v>1</v>
      </c>
      <c r="L14423">
        <v>1</v>
      </c>
      <c r="M14423">
        <v>1</v>
      </c>
    </row>
    <row r="14424" spans="1:13" hidden="1" x14ac:dyDescent="0.3">
      <c r="A14424" s="1" t="s">
        <v>14443</v>
      </c>
      <c r="B14424" s="1" t="s">
        <v>35</v>
      </c>
      <c r="D14424">
        <v>1</v>
      </c>
      <c r="J14424">
        <v>3</v>
      </c>
      <c r="K14424">
        <v>2</v>
      </c>
    </row>
    <row r="14425" spans="1:13" hidden="1" x14ac:dyDescent="0.3">
      <c r="A14425" s="1" t="s">
        <v>14444</v>
      </c>
      <c r="B14425" s="1" t="s">
        <v>35</v>
      </c>
      <c r="J14425">
        <v>1</v>
      </c>
    </row>
    <row r="14426" spans="1:13" hidden="1" x14ac:dyDescent="0.3">
      <c r="A14426" s="1" t="s">
        <v>14445</v>
      </c>
      <c r="B14426" s="1" t="s">
        <v>35</v>
      </c>
      <c r="F14426">
        <v>2</v>
      </c>
      <c r="G14426">
        <v>2</v>
      </c>
      <c r="J14426">
        <v>13</v>
      </c>
    </row>
    <row r="14427" spans="1:13" hidden="1" x14ac:dyDescent="0.3">
      <c r="A14427" s="1" t="s">
        <v>14446</v>
      </c>
      <c r="B14427" s="1" t="s">
        <v>35</v>
      </c>
      <c r="F14427">
        <v>1</v>
      </c>
      <c r="G14427">
        <v>4</v>
      </c>
      <c r="J14427">
        <v>2</v>
      </c>
      <c r="K14427">
        <v>1</v>
      </c>
    </row>
    <row r="14428" spans="1:13" hidden="1" x14ac:dyDescent="0.3">
      <c r="A14428" s="1" t="s">
        <v>14447</v>
      </c>
      <c r="B14428" s="1" t="s">
        <v>35</v>
      </c>
      <c r="D14428">
        <v>1</v>
      </c>
      <c r="F14428">
        <v>1</v>
      </c>
      <c r="G14428">
        <v>4</v>
      </c>
      <c r="J14428">
        <v>3</v>
      </c>
      <c r="K14428">
        <v>1</v>
      </c>
      <c r="L14428">
        <v>1</v>
      </c>
    </row>
    <row r="14429" spans="1:13" hidden="1" x14ac:dyDescent="0.3">
      <c r="A14429" s="1" t="s">
        <v>14448</v>
      </c>
      <c r="B14429" s="1" t="s">
        <v>35</v>
      </c>
      <c r="D14429">
        <v>1</v>
      </c>
      <c r="E14429">
        <v>1</v>
      </c>
      <c r="F14429">
        <v>1</v>
      </c>
      <c r="J14429">
        <v>1</v>
      </c>
    </row>
    <row r="14430" spans="1:13" hidden="1" x14ac:dyDescent="0.3">
      <c r="A14430" s="1" t="s">
        <v>14449</v>
      </c>
      <c r="B14430" s="1" t="s">
        <v>35</v>
      </c>
      <c r="K14430">
        <v>1</v>
      </c>
    </row>
    <row r="14431" spans="1:13" hidden="1" x14ac:dyDescent="0.3">
      <c r="A14431" s="1" t="s">
        <v>14450</v>
      </c>
      <c r="B14431" s="1" t="s">
        <v>35</v>
      </c>
      <c r="G14431">
        <v>2</v>
      </c>
      <c r="J14431">
        <v>2</v>
      </c>
      <c r="M14431">
        <v>1</v>
      </c>
    </row>
    <row r="14432" spans="1:13" hidden="1" x14ac:dyDescent="0.3">
      <c r="A14432" s="1" t="s">
        <v>14451</v>
      </c>
      <c r="B14432" s="1" t="s">
        <v>35</v>
      </c>
      <c r="G14432">
        <v>1</v>
      </c>
    </row>
    <row r="14433" spans="1:13" hidden="1" x14ac:dyDescent="0.3">
      <c r="A14433" s="1" t="s">
        <v>14452</v>
      </c>
      <c r="B14433" s="1" t="s">
        <v>35</v>
      </c>
      <c r="F14433">
        <v>3</v>
      </c>
      <c r="G14433">
        <v>2</v>
      </c>
      <c r="J14433">
        <v>2</v>
      </c>
      <c r="L14433">
        <v>1</v>
      </c>
    </row>
    <row r="14434" spans="1:13" hidden="1" x14ac:dyDescent="0.3">
      <c r="A14434" s="1" t="s">
        <v>14453</v>
      </c>
      <c r="B14434" s="1" t="s">
        <v>35</v>
      </c>
      <c r="F14434">
        <v>2</v>
      </c>
      <c r="G14434">
        <v>2</v>
      </c>
      <c r="J14434">
        <v>1</v>
      </c>
    </row>
    <row r="14435" spans="1:13" hidden="1" x14ac:dyDescent="0.3">
      <c r="A14435" s="1" t="s">
        <v>14454</v>
      </c>
      <c r="B14435" s="1" t="s">
        <v>35</v>
      </c>
      <c r="F14435">
        <v>1</v>
      </c>
      <c r="G14435">
        <v>1</v>
      </c>
      <c r="J14435">
        <v>5</v>
      </c>
    </row>
    <row r="14436" spans="1:13" hidden="1" x14ac:dyDescent="0.3">
      <c r="A14436" s="1" t="s">
        <v>14455</v>
      </c>
      <c r="B14436" s="1" t="s">
        <v>35</v>
      </c>
      <c r="F14436">
        <v>4</v>
      </c>
      <c r="G14436">
        <v>6</v>
      </c>
      <c r="J14436">
        <v>1</v>
      </c>
      <c r="K14436">
        <v>2</v>
      </c>
      <c r="L14436">
        <v>1</v>
      </c>
    </row>
    <row r="14437" spans="1:13" hidden="1" x14ac:dyDescent="0.3">
      <c r="A14437" s="1" t="s">
        <v>14456</v>
      </c>
      <c r="B14437" s="1" t="s">
        <v>35</v>
      </c>
      <c r="J14437">
        <v>1</v>
      </c>
    </row>
    <row r="14438" spans="1:13" hidden="1" x14ac:dyDescent="0.3">
      <c r="A14438" s="1" t="s">
        <v>14457</v>
      </c>
      <c r="B14438" s="1" t="s">
        <v>35</v>
      </c>
      <c r="G14438">
        <v>1</v>
      </c>
    </row>
    <row r="14439" spans="1:13" hidden="1" x14ac:dyDescent="0.3">
      <c r="A14439" s="1" t="s">
        <v>14458</v>
      </c>
      <c r="B14439" s="1" t="s">
        <v>35</v>
      </c>
      <c r="F14439">
        <v>1</v>
      </c>
    </row>
    <row r="14440" spans="1:13" hidden="1" x14ac:dyDescent="0.3">
      <c r="A14440" s="1" t="s">
        <v>14459</v>
      </c>
      <c r="B14440" s="1" t="s">
        <v>35</v>
      </c>
      <c r="D14440">
        <v>1</v>
      </c>
      <c r="F14440">
        <v>1</v>
      </c>
      <c r="J14440">
        <v>1</v>
      </c>
    </row>
    <row r="14441" spans="1:13" hidden="1" x14ac:dyDescent="0.3">
      <c r="A14441" s="1" t="s">
        <v>14460</v>
      </c>
      <c r="B14441" s="1" t="s">
        <v>35</v>
      </c>
      <c r="F14441">
        <v>2</v>
      </c>
      <c r="G14441">
        <v>3</v>
      </c>
    </row>
    <row r="14442" spans="1:13" hidden="1" x14ac:dyDescent="0.3">
      <c r="A14442" s="1" t="s">
        <v>14461</v>
      </c>
      <c r="B14442" s="1" t="s">
        <v>35</v>
      </c>
      <c r="F14442">
        <v>4</v>
      </c>
      <c r="G14442">
        <v>3</v>
      </c>
    </row>
    <row r="14443" spans="1:13" hidden="1" x14ac:dyDescent="0.3">
      <c r="A14443" s="1" t="s">
        <v>14462</v>
      </c>
      <c r="B14443" s="1" t="s">
        <v>35</v>
      </c>
      <c r="G14443">
        <v>1</v>
      </c>
      <c r="L14443">
        <v>1</v>
      </c>
    </row>
    <row r="14444" spans="1:13" hidden="1" x14ac:dyDescent="0.3">
      <c r="A14444" s="1" t="s">
        <v>14463</v>
      </c>
      <c r="B14444" s="1" t="s">
        <v>35</v>
      </c>
      <c r="F14444">
        <v>6</v>
      </c>
      <c r="G14444">
        <v>3</v>
      </c>
      <c r="J14444">
        <v>2</v>
      </c>
    </row>
    <row r="14445" spans="1:13" hidden="1" x14ac:dyDescent="0.3">
      <c r="A14445" s="1" t="s">
        <v>14464</v>
      </c>
      <c r="B14445" s="1" t="s">
        <v>35</v>
      </c>
      <c r="D14445">
        <v>1</v>
      </c>
      <c r="F14445">
        <v>5</v>
      </c>
      <c r="G14445">
        <v>9</v>
      </c>
      <c r="J14445">
        <v>2</v>
      </c>
      <c r="M14445">
        <v>1</v>
      </c>
    </row>
    <row r="14446" spans="1:13" hidden="1" x14ac:dyDescent="0.3">
      <c r="A14446" s="1" t="s">
        <v>14465</v>
      </c>
      <c r="B14446" s="1" t="s">
        <v>35</v>
      </c>
      <c r="G14446">
        <v>1</v>
      </c>
      <c r="J14446">
        <v>1</v>
      </c>
    </row>
    <row r="14447" spans="1:13" hidden="1" x14ac:dyDescent="0.3">
      <c r="A14447" s="1" t="s">
        <v>14466</v>
      </c>
      <c r="B14447" s="1" t="s">
        <v>35</v>
      </c>
      <c r="F14447">
        <v>1</v>
      </c>
      <c r="G14447">
        <v>2</v>
      </c>
    </row>
    <row r="14448" spans="1:13" hidden="1" x14ac:dyDescent="0.3">
      <c r="A14448" s="1" t="s">
        <v>14467</v>
      </c>
      <c r="B14448" s="1" t="s">
        <v>35</v>
      </c>
      <c r="G14448">
        <v>1</v>
      </c>
    </row>
    <row r="14449" spans="1:13" hidden="1" x14ac:dyDescent="0.3">
      <c r="A14449" s="1" t="s">
        <v>14468</v>
      </c>
      <c r="B14449" s="1" t="s">
        <v>35</v>
      </c>
      <c r="D14449">
        <v>1</v>
      </c>
      <c r="F14449">
        <v>2</v>
      </c>
      <c r="G14449">
        <v>3</v>
      </c>
      <c r="J14449">
        <v>1</v>
      </c>
    </row>
    <row r="14450" spans="1:13" hidden="1" x14ac:dyDescent="0.3">
      <c r="A14450" s="1" t="s">
        <v>14469</v>
      </c>
      <c r="B14450" s="1" t="s">
        <v>35</v>
      </c>
      <c r="F14450">
        <v>7</v>
      </c>
      <c r="G14450">
        <v>8</v>
      </c>
      <c r="J14450">
        <v>1</v>
      </c>
    </row>
    <row r="14451" spans="1:13" hidden="1" x14ac:dyDescent="0.3">
      <c r="A14451" s="1" t="s">
        <v>14470</v>
      </c>
      <c r="B14451" s="1" t="s">
        <v>35</v>
      </c>
      <c r="F14451">
        <v>2</v>
      </c>
      <c r="G14451">
        <v>6</v>
      </c>
      <c r="J14451">
        <v>2</v>
      </c>
    </row>
    <row r="14452" spans="1:13" hidden="1" x14ac:dyDescent="0.3">
      <c r="A14452" s="1" t="s">
        <v>14471</v>
      </c>
      <c r="B14452" s="1" t="s">
        <v>35</v>
      </c>
      <c r="D14452">
        <v>1</v>
      </c>
      <c r="F14452">
        <v>7</v>
      </c>
      <c r="G14452">
        <v>10</v>
      </c>
      <c r="J14452">
        <v>2</v>
      </c>
    </row>
    <row r="14453" spans="1:13" hidden="1" x14ac:dyDescent="0.3">
      <c r="A14453" s="1" t="s">
        <v>14472</v>
      </c>
      <c r="B14453" s="1" t="s">
        <v>35</v>
      </c>
      <c r="E14453">
        <v>1</v>
      </c>
      <c r="F14453">
        <v>4</v>
      </c>
      <c r="G14453">
        <v>7</v>
      </c>
      <c r="K14453">
        <v>1</v>
      </c>
      <c r="M14453">
        <v>1</v>
      </c>
    </row>
    <row r="14454" spans="1:13" hidden="1" x14ac:dyDescent="0.3">
      <c r="A14454" s="1" t="s">
        <v>14473</v>
      </c>
      <c r="B14454" s="1" t="s">
        <v>35</v>
      </c>
      <c r="D14454">
        <v>1</v>
      </c>
      <c r="F14454">
        <v>1</v>
      </c>
      <c r="G14454">
        <v>4</v>
      </c>
      <c r="J14454">
        <v>3</v>
      </c>
      <c r="K14454">
        <v>1</v>
      </c>
    </row>
    <row r="14455" spans="1:13" hidden="1" x14ac:dyDescent="0.3">
      <c r="A14455" s="1" t="s">
        <v>14474</v>
      </c>
      <c r="B14455" s="1" t="s">
        <v>35</v>
      </c>
      <c r="G14455">
        <v>1</v>
      </c>
      <c r="J14455">
        <v>1</v>
      </c>
    </row>
    <row r="14456" spans="1:13" hidden="1" x14ac:dyDescent="0.3">
      <c r="A14456" s="1" t="s">
        <v>14475</v>
      </c>
      <c r="B14456" s="1" t="s">
        <v>35</v>
      </c>
      <c r="F14456">
        <v>1</v>
      </c>
    </row>
    <row r="14457" spans="1:13" hidden="1" x14ac:dyDescent="0.3">
      <c r="A14457" s="1" t="s">
        <v>14476</v>
      </c>
      <c r="B14457" s="1" t="s">
        <v>35</v>
      </c>
      <c r="J14457">
        <v>1</v>
      </c>
    </row>
    <row r="14458" spans="1:13" hidden="1" x14ac:dyDescent="0.3">
      <c r="A14458" s="1" t="s">
        <v>14477</v>
      </c>
      <c r="B14458" s="1" t="s">
        <v>35</v>
      </c>
      <c r="F14458">
        <v>1</v>
      </c>
    </row>
    <row r="14459" spans="1:13" hidden="1" x14ac:dyDescent="0.3">
      <c r="A14459" s="1" t="s">
        <v>14478</v>
      </c>
      <c r="B14459" s="1" t="s">
        <v>35</v>
      </c>
      <c r="J14459">
        <v>1</v>
      </c>
    </row>
    <row r="14460" spans="1:13" hidden="1" x14ac:dyDescent="0.3">
      <c r="A14460" s="1" t="s">
        <v>14479</v>
      </c>
      <c r="B14460" s="1" t="s">
        <v>35</v>
      </c>
      <c r="F14460">
        <v>2</v>
      </c>
    </row>
    <row r="14461" spans="1:13" hidden="1" x14ac:dyDescent="0.3">
      <c r="A14461" s="1" t="s">
        <v>14480</v>
      </c>
      <c r="B14461" s="1" t="s">
        <v>35</v>
      </c>
      <c r="F14461">
        <v>2</v>
      </c>
      <c r="G14461">
        <v>4</v>
      </c>
      <c r="M14461">
        <v>1</v>
      </c>
    </row>
    <row r="14462" spans="1:13" hidden="1" x14ac:dyDescent="0.3">
      <c r="A14462" s="1" t="s">
        <v>14481</v>
      </c>
      <c r="B14462" s="1" t="s">
        <v>35</v>
      </c>
      <c r="F14462">
        <v>1</v>
      </c>
      <c r="G14462">
        <v>1</v>
      </c>
      <c r="J14462">
        <v>1</v>
      </c>
      <c r="L14462">
        <v>1</v>
      </c>
    </row>
    <row r="14463" spans="1:13" hidden="1" x14ac:dyDescent="0.3">
      <c r="A14463" s="1" t="s">
        <v>14482</v>
      </c>
      <c r="B14463" s="1" t="s">
        <v>35</v>
      </c>
      <c r="F14463">
        <v>5</v>
      </c>
      <c r="G14463">
        <v>3</v>
      </c>
      <c r="J14463">
        <v>3</v>
      </c>
      <c r="L14463">
        <v>1</v>
      </c>
      <c r="M14463">
        <v>1</v>
      </c>
    </row>
    <row r="14464" spans="1:13" hidden="1" x14ac:dyDescent="0.3">
      <c r="A14464" s="1" t="s">
        <v>14483</v>
      </c>
      <c r="B14464" s="1" t="s">
        <v>35</v>
      </c>
      <c r="F14464">
        <v>3</v>
      </c>
      <c r="G14464">
        <v>9</v>
      </c>
      <c r="J14464">
        <v>4</v>
      </c>
      <c r="L14464">
        <v>1</v>
      </c>
    </row>
    <row r="14465" spans="1:13" hidden="1" x14ac:dyDescent="0.3">
      <c r="A14465" s="1" t="s">
        <v>14484</v>
      </c>
      <c r="B14465" s="1" t="s">
        <v>35</v>
      </c>
      <c r="F14465">
        <v>2</v>
      </c>
      <c r="G14465">
        <v>1</v>
      </c>
      <c r="K14465">
        <v>1</v>
      </c>
    </row>
    <row r="14466" spans="1:13" hidden="1" x14ac:dyDescent="0.3">
      <c r="A14466" s="1" t="s">
        <v>14485</v>
      </c>
      <c r="B14466" s="1" t="s">
        <v>35</v>
      </c>
      <c r="F14466">
        <v>5</v>
      </c>
      <c r="G14466">
        <v>10</v>
      </c>
      <c r="J14466">
        <v>3</v>
      </c>
    </row>
    <row r="14467" spans="1:13" hidden="1" x14ac:dyDescent="0.3">
      <c r="A14467" s="1" t="s">
        <v>14486</v>
      </c>
      <c r="B14467" s="1" t="s">
        <v>35</v>
      </c>
      <c r="F14467">
        <v>3</v>
      </c>
      <c r="G14467">
        <v>1</v>
      </c>
    </row>
    <row r="14468" spans="1:13" hidden="1" x14ac:dyDescent="0.3">
      <c r="A14468" s="1" t="s">
        <v>14487</v>
      </c>
      <c r="B14468" s="1" t="s">
        <v>35</v>
      </c>
      <c r="G14468">
        <v>1</v>
      </c>
    </row>
    <row r="14469" spans="1:13" hidden="1" x14ac:dyDescent="0.3">
      <c r="A14469" s="1" t="s">
        <v>14488</v>
      </c>
      <c r="B14469" s="1" t="s">
        <v>35</v>
      </c>
      <c r="G14469">
        <v>1</v>
      </c>
    </row>
    <row r="14470" spans="1:13" hidden="1" x14ac:dyDescent="0.3">
      <c r="A14470" s="1" t="s">
        <v>14489</v>
      </c>
      <c r="B14470" s="1" t="s">
        <v>35</v>
      </c>
      <c r="D14470">
        <v>1</v>
      </c>
      <c r="F14470">
        <v>5</v>
      </c>
      <c r="G14470">
        <v>8</v>
      </c>
      <c r="J14470">
        <v>7</v>
      </c>
      <c r="K14470">
        <v>2</v>
      </c>
      <c r="L14470">
        <v>2</v>
      </c>
    </row>
    <row r="14471" spans="1:13" hidden="1" x14ac:dyDescent="0.3">
      <c r="A14471" s="1" t="s">
        <v>14490</v>
      </c>
      <c r="B14471" s="1" t="s">
        <v>35</v>
      </c>
      <c r="D14471">
        <v>1</v>
      </c>
      <c r="F14471">
        <v>3</v>
      </c>
      <c r="G14471">
        <v>4</v>
      </c>
      <c r="J14471">
        <v>1</v>
      </c>
      <c r="L14471">
        <v>1</v>
      </c>
    </row>
    <row r="14472" spans="1:13" hidden="1" x14ac:dyDescent="0.3">
      <c r="A14472" s="1" t="s">
        <v>14491</v>
      </c>
      <c r="B14472" s="1" t="s">
        <v>35</v>
      </c>
      <c r="J14472">
        <v>1</v>
      </c>
    </row>
    <row r="14473" spans="1:13" hidden="1" x14ac:dyDescent="0.3">
      <c r="A14473" s="1" t="s">
        <v>14492</v>
      </c>
      <c r="B14473" s="1" t="s">
        <v>35</v>
      </c>
      <c r="F14473">
        <v>3</v>
      </c>
      <c r="G14473">
        <v>2</v>
      </c>
      <c r="M14473">
        <v>1</v>
      </c>
    </row>
    <row r="14474" spans="1:13" hidden="1" x14ac:dyDescent="0.3">
      <c r="A14474" s="1" t="s">
        <v>14493</v>
      </c>
      <c r="B14474" s="1" t="s">
        <v>35</v>
      </c>
      <c r="F14474">
        <v>2</v>
      </c>
      <c r="G14474">
        <v>6</v>
      </c>
      <c r="J14474">
        <v>2</v>
      </c>
    </row>
    <row r="14475" spans="1:13" hidden="1" x14ac:dyDescent="0.3">
      <c r="A14475" s="1" t="s">
        <v>14494</v>
      </c>
      <c r="B14475" s="1" t="s">
        <v>35</v>
      </c>
      <c r="F14475">
        <v>1</v>
      </c>
      <c r="G14475">
        <v>4</v>
      </c>
      <c r="J14475">
        <v>4</v>
      </c>
    </row>
    <row r="14476" spans="1:13" hidden="1" x14ac:dyDescent="0.3">
      <c r="A14476" s="1" t="s">
        <v>14495</v>
      </c>
      <c r="B14476" s="1" t="s">
        <v>35</v>
      </c>
      <c r="G14476">
        <v>1</v>
      </c>
      <c r="J14476">
        <v>1</v>
      </c>
    </row>
    <row r="14477" spans="1:13" hidden="1" x14ac:dyDescent="0.3">
      <c r="A14477" s="1" t="s">
        <v>14496</v>
      </c>
      <c r="B14477" s="1" t="s">
        <v>35</v>
      </c>
      <c r="F14477">
        <v>1</v>
      </c>
      <c r="J14477">
        <v>1</v>
      </c>
    </row>
    <row r="14478" spans="1:13" hidden="1" x14ac:dyDescent="0.3">
      <c r="A14478" s="1" t="s">
        <v>14497</v>
      </c>
      <c r="B14478" s="1" t="s">
        <v>35</v>
      </c>
      <c r="G14478">
        <v>5</v>
      </c>
    </row>
    <row r="14479" spans="1:13" hidden="1" x14ac:dyDescent="0.3">
      <c r="A14479" s="1" t="s">
        <v>14498</v>
      </c>
      <c r="B14479" s="1" t="s">
        <v>35</v>
      </c>
      <c r="F14479">
        <v>10</v>
      </c>
      <c r="G14479">
        <v>6</v>
      </c>
      <c r="L14479">
        <v>1</v>
      </c>
    </row>
    <row r="14480" spans="1:13" hidden="1" x14ac:dyDescent="0.3">
      <c r="A14480" s="1" t="s">
        <v>14499</v>
      </c>
      <c r="B14480" s="1" t="s">
        <v>35</v>
      </c>
      <c r="F14480">
        <v>3</v>
      </c>
      <c r="G14480">
        <v>4</v>
      </c>
      <c r="J14480">
        <v>2</v>
      </c>
      <c r="M14480">
        <v>1</v>
      </c>
    </row>
    <row r="14481" spans="1:13" hidden="1" x14ac:dyDescent="0.3">
      <c r="A14481" s="1" t="s">
        <v>14500</v>
      </c>
      <c r="B14481" s="1" t="s">
        <v>35</v>
      </c>
      <c r="G14481">
        <v>2</v>
      </c>
    </row>
    <row r="14482" spans="1:13" hidden="1" x14ac:dyDescent="0.3">
      <c r="A14482" s="1" t="s">
        <v>14501</v>
      </c>
      <c r="B14482" s="1" t="s">
        <v>35</v>
      </c>
      <c r="D14482">
        <v>1</v>
      </c>
      <c r="F14482">
        <v>6</v>
      </c>
      <c r="G14482">
        <v>10</v>
      </c>
      <c r="J14482">
        <v>3</v>
      </c>
      <c r="K14482">
        <v>1</v>
      </c>
      <c r="L14482">
        <v>1</v>
      </c>
      <c r="M14482">
        <v>1</v>
      </c>
    </row>
    <row r="14483" spans="1:13" hidden="1" x14ac:dyDescent="0.3">
      <c r="A14483" s="1" t="s">
        <v>14502</v>
      </c>
      <c r="B14483" s="1" t="s">
        <v>35</v>
      </c>
      <c r="F14483">
        <v>4</v>
      </c>
      <c r="G14483">
        <v>6</v>
      </c>
      <c r="J14483">
        <v>4</v>
      </c>
      <c r="K14483">
        <v>1</v>
      </c>
    </row>
    <row r="14484" spans="1:13" hidden="1" x14ac:dyDescent="0.3">
      <c r="A14484" s="1" t="s">
        <v>14503</v>
      </c>
      <c r="B14484" s="1" t="s">
        <v>35</v>
      </c>
      <c r="G14484">
        <v>3</v>
      </c>
    </row>
    <row r="14485" spans="1:13" hidden="1" x14ac:dyDescent="0.3">
      <c r="A14485" s="1" t="s">
        <v>14504</v>
      </c>
      <c r="B14485" s="1" t="s">
        <v>35</v>
      </c>
      <c r="F14485">
        <v>4</v>
      </c>
      <c r="G14485">
        <v>8</v>
      </c>
      <c r="J14485">
        <v>2</v>
      </c>
      <c r="L14485">
        <v>1</v>
      </c>
      <c r="M14485">
        <v>1</v>
      </c>
    </row>
    <row r="14486" spans="1:13" hidden="1" x14ac:dyDescent="0.3">
      <c r="A14486" s="1" t="s">
        <v>14505</v>
      </c>
      <c r="B14486" s="1" t="s">
        <v>35</v>
      </c>
      <c r="F14486">
        <v>1</v>
      </c>
      <c r="G14486">
        <v>1</v>
      </c>
    </row>
    <row r="14487" spans="1:13" hidden="1" x14ac:dyDescent="0.3">
      <c r="A14487" s="1" t="s">
        <v>14506</v>
      </c>
      <c r="B14487" s="1" t="s">
        <v>35</v>
      </c>
      <c r="D14487">
        <v>1</v>
      </c>
    </row>
    <row r="14488" spans="1:13" hidden="1" x14ac:dyDescent="0.3">
      <c r="A14488" s="1" t="s">
        <v>14507</v>
      </c>
      <c r="B14488" s="1" t="s">
        <v>35</v>
      </c>
      <c r="G14488">
        <v>1</v>
      </c>
      <c r="J14488">
        <v>4</v>
      </c>
    </row>
    <row r="14489" spans="1:13" hidden="1" x14ac:dyDescent="0.3">
      <c r="A14489" s="1" t="s">
        <v>14508</v>
      </c>
      <c r="B14489" s="1" t="s">
        <v>35</v>
      </c>
      <c r="F14489">
        <v>2</v>
      </c>
      <c r="G14489">
        <v>1</v>
      </c>
      <c r="J14489">
        <v>1</v>
      </c>
      <c r="L14489">
        <v>1</v>
      </c>
    </row>
    <row r="14490" spans="1:13" hidden="1" x14ac:dyDescent="0.3">
      <c r="A14490" s="1" t="s">
        <v>14509</v>
      </c>
      <c r="B14490" s="1" t="s">
        <v>35</v>
      </c>
      <c r="F14490">
        <v>1</v>
      </c>
      <c r="G14490">
        <v>3</v>
      </c>
      <c r="J14490">
        <v>7</v>
      </c>
      <c r="K14490">
        <v>2</v>
      </c>
      <c r="L14490">
        <v>1</v>
      </c>
      <c r="M14490">
        <v>1</v>
      </c>
    </row>
    <row r="14491" spans="1:13" hidden="1" x14ac:dyDescent="0.3">
      <c r="A14491" s="1" t="s">
        <v>14510</v>
      </c>
      <c r="B14491" s="1" t="s">
        <v>35</v>
      </c>
      <c r="G14491">
        <v>2</v>
      </c>
      <c r="J14491">
        <v>2</v>
      </c>
    </row>
    <row r="14492" spans="1:13" hidden="1" x14ac:dyDescent="0.3">
      <c r="A14492" s="1" t="s">
        <v>14511</v>
      </c>
      <c r="B14492" s="1" t="s">
        <v>35</v>
      </c>
      <c r="F14492">
        <v>1</v>
      </c>
      <c r="G14492">
        <v>1</v>
      </c>
      <c r="J14492">
        <v>3</v>
      </c>
      <c r="M14492">
        <v>1</v>
      </c>
    </row>
    <row r="14493" spans="1:13" hidden="1" x14ac:dyDescent="0.3">
      <c r="A14493" s="1" t="s">
        <v>14512</v>
      </c>
      <c r="B14493" s="1" t="s">
        <v>35</v>
      </c>
      <c r="J14493">
        <v>1</v>
      </c>
    </row>
    <row r="14494" spans="1:13" hidden="1" x14ac:dyDescent="0.3">
      <c r="A14494" s="1" t="s">
        <v>14513</v>
      </c>
      <c r="B14494" s="1" t="s">
        <v>35</v>
      </c>
      <c r="J14494">
        <v>1</v>
      </c>
    </row>
    <row r="14495" spans="1:13" hidden="1" x14ac:dyDescent="0.3">
      <c r="A14495" s="1" t="s">
        <v>14514</v>
      </c>
      <c r="B14495" s="1" t="s">
        <v>35</v>
      </c>
      <c r="J14495">
        <v>2</v>
      </c>
    </row>
    <row r="14496" spans="1:13" hidden="1" x14ac:dyDescent="0.3">
      <c r="A14496" s="1" t="s">
        <v>14515</v>
      </c>
      <c r="B14496" s="1" t="s">
        <v>35</v>
      </c>
      <c r="F14496">
        <v>2</v>
      </c>
      <c r="G14496">
        <v>4</v>
      </c>
      <c r="J14496">
        <v>4</v>
      </c>
      <c r="M14496">
        <v>1</v>
      </c>
    </row>
    <row r="14497" spans="1:13" hidden="1" x14ac:dyDescent="0.3">
      <c r="A14497" s="1" t="s">
        <v>14516</v>
      </c>
      <c r="B14497" s="1" t="s">
        <v>35</v>
      </c>
      <c r="D14497">
        <v>1</v>
      </c>
      <c r="F14497">
        <v>4</v>
      </c>
      <c r="G14497">
        <v>3</v>
      </c>
      <c r="J14497">
        <v>4</v>
      </c>
    </row>
    <row r="14498" spans="1:13" hidden="1" x14ac:dyDescent="0.3">
      <c r="A14498" s="1" t="s">
        <v>14517</v>
      </c>
      <c r="B14498" s="1" t="s">
        <v>35</v>
      </c>
      <c r="G14498">
        <v>1</v>
      </c>
    </row>
    <row r="14499" spans="1:13" hidden="1" x14ac:dyDescent="0.3">
      <c r="A14499" s="1" t="s">
        <v>14518</v>
      </c>
      <c r="B14499" s="1" t="s">
        <v>35</v>
      </c>
      <c r="F14499">
        <v>5</v>
      </c>
      <c r="G14499">
        <v>9</v>
      </c>
      <c r="J14499">
        <v>4</v>
      </c>
      <c r="K14499">
        <v>1</v>
      </c>
      <c r="L14499">
        <v>2</v>
      </c>
      <c r="M14499">
        <v>1</v>
      </c>
    </row>
    <row r="14500" spans="1:13" hidden="1" x14ac:dyDescent="0.3">
      <c r="A14500" s="1" t="s">
        <v>14519</v>
      </c>
      <c r="B14500" s="1" t="s">
        <v>35</v>
      </c>
      <c r="D14500">
        <v>1</v>
      </c>
      <c r="F14500">
        <v>2</v>
      </c>
      <c r="G14500">
        <v>2</v>
      </c>
      <c r="J14500">
        <v>3</v>
      </c>
    </row>
    <row r="14501" spans="1:13" hidden="1" x14ac:dyDescent="0.3">
      <c r="A14501" s="1" t="s">
        <v>14520</v>
      </c>
      <c r="B14501" s="1" t="s">
        <v>35</v>
      </c>
      <c r="F14501">
        <v>3</v>
      </c>
      <c r="G14501">
        <v>3</v>
      </c>
      <c r="J14501">
        <v>3</v>
      </c>
      <c r="K14501">
        <v>2</v>
      </c>
    </row>
    <row r="14502" spans="1:13" hidden="1" x14ac:dyDescent="0.3">
      <c r="A14502" s="1" t="s">
        <v>14521</v>
      </c>
      <c r="B14502" s="1" t="s">
        <v>35</v>
      </c>
      <c r="G14502">
        <v>2</v>
      </c>
    </row>
    <row r="14503" spans="1:13" hidden="1" x14ac:dyDescent="0.3">
      <c r="A14503" s="1" t="s">
        <v>14522</v>
      </c>
      <c r="B14503" s="1" t="s">
        <v>35</v>
      </c>
      <c r="F14503">
        <v>1</v>
      </c>
    </row>
    <row r="14504" spans="1:13" hidden="1" x14ac:dyDescent="0.3">
      <c r="A14504" s="1" t="s">
        <v>14523</v>
      </c>
      <c r="B14504" s="1" t="s">
        <v>35</v>
      </c>
      <c r="F14504">
        <v>1</v>
      </c>
    </row>
    <row r="14505" spans="1:13" hidden="1" x14ac:dyDescent="0.3">
      <c r="A14505" s="1" t="s">
        <v>14524</v>
      </c>
      <c r="B14505" s="1" t="s">
        <v>35</v>
      </c>
      <c r="G14505">
        <v>1</v>
      </c>
    </row>
    <row r="14506" spans="1:13" hidden="1" x14ac:dyDescent="0.3">
      <c r="A14506" s="1" t="s">
        <v>14525</v>
      </c>
      <c r="B14506" s="1" t="s">
        <v>35</v>
      </c>
      <c r="F14506">
        <v>2</v>
      </c>
      <c r="G14506">
        <v>3</v>
      </c>
      <c r="J14506">
        <v>1</v>
      </c>
    </row>
    <row r="14507" spans="1:13" hidden="1" x14ac:dyDescent="0.3">
      <c r="A14507" s="1" t="s">
        <v>14526</v>
      </c>
      <c r="B14507" s="1" t="s">
        <v>35</v>
      </c>
      <c r="F14507">
        <v>6</v>
      </c>
      <c r="G14507">
        <v>4</v>
      </c>
      <c r="J14507">
        <v>7</v>
      </c>
      <c r="L14507">
        <v>2</v>
      </c>
    </row>
    <row r="14508" spans="1:13" hidden="1" x14ac:dyDescent="0.3">
      <c r="A14508" s="1" t="s">
        <v>14527</v>
      </c>
      <c r="B14508" s="1" t="s">
        <v>35</v>
      </c>
      <c r="D14508">
        <v>1</v>
      </c>
      <c r="F14508">
        <v>5</v>
      </c>
      <c r="G14508">
        <v>1</v>
      </c>
      <c r="J14508">
        <v>1</v>
      </c>
      <c r="M14508">
        <v>1</v>
      </c>
    </row>
    <row r="14509" spans="1:13" hidden="1" x14ac:dyDescent="0.3">
      <c r="A14509" s="1" t="s">
        <v>14528</v>
      </c>
      <c r="B14509" s="1" t="s">
        <v>35</v>
      </c>
      <c r="D14509">
        <v>1</v>
      </c>
      <c r="F14509">
        <v>2</v>
      </c>
      <c r="G14509">
        <v>2</v>
      </c>
      <c r="J14509">
        <v>3</v>
      </c>
    </row>
    <row r="14510" spans="1:13" hidden="1" x14ac:dyDescent="0.3">
      <c r="A14510" s="1" t="s">
        <v>14529</v>
      </c>
      <c r="B14510" s="1" t="s">
        <v>35</v>
      </c>
      <c r="F14510">
        <v>3</v>
      </c>
      <c r="G14510">
        <v>3</v>
      </c>
      <c r="J14510">
        <v>2</v>
      </c>
      <c r="K14510">
        <v>2</v>
      </c>
      <c r="L14510">
        <v>1</v>
      </c>
      <c r="M14510">
        <v>1</v>
      </c>
    </row>
    <row r="14511" spans="1:13" hidden="1" x14ac:dyDescent="0.3">
      <c r="A14511" s="1" t="s">
        <v>14530</v>
      </c>
      <c r="B14511" s="1" t="s">
        <v>35</v>
      </c>
      <c r="F14511">
        <v>1</v>
      </c>
      <c r="G14511">
        <v>1</v>
      </c>
      <c r="J14511">
        <v>2</v>
      </c>
    </row>
    <row r="14512" spans="1:13" hidden="1" x14ac:dyDescent="0.3">
      <c r="A14512" s="1" t="s">
        <v>14531</v>
      </c>
      <c r="B14512" s="1" t="s">
        <v>35</v>
      </c>
      <c r="D14512">
        <v>1</v>
      </c>
      <c r="J14512">
        <v>1</v>
      </c>
    </row>
    <row r="14513" spans="1:11" hidden="1" x14ac:dyDescent="0.3">
      <c r="A14513" s="1" t="s">
        <v>14532</v>
      </c>
      <c r="B14513" s="1" t="s">
        <v>35</v>
      </c>
      <c r="J14513">
        <v>2</v>
      </c>
    </row>
    <row r="14514" spans="1:11" hidden="1" x14ac:dyDescent="0.3">
      <c r="A14514" s="1" t="s">
        <v>14533</v>
      </c>
      <c r="B14514" s="1" t="s">
        <v>35</v>
      </c>
      <c r="F14514">
        <v>1</v>
      </c>
      <c r="G14514">
        <v>1</v>
      </c>
    </row>
    <row r="14515" spans="1:11" hidden="1" x14ac:dyDescent="0.3">
      <c r="A14515" s="1" t="s">
        <v>14534</v>
      </c>
      <c r="B14515" s="1" t="s">
        <v>35</v>
      </c>
      <c r="F14515">
        <v>1</v>
      </c>
      <c r="K14515">
        <v>1</v>
      </c>
    </row>
    <row r="14516" spans="1:11" hidden="1" x14ac:dyDescent="0.3">
      <c r="A14516" s="1" t="s">
        <v>14535</v>
      </c>
      <c r="B14516" s="1" t="s">
        <v>35</v>
      </c>
      <c r="F14516">
        <v>3</v>
      </c>
      <c r="G14516">
        <v>4</v>
      </c>
      <c r="J14516">
        <v>1</v>
      </c>
    </row>
    <row r="14517" spans="1:11" hidden="1" x14ac:dyDescent="0.3">
      <c r="A14517" s="1" t="s">
        <v>14536</v>
      </c>
      <c r="B14517" s="1" t="s">
        <v>35</v>
      </c>
      <c r="D14517">
        <v>1</v>
      </c>
      <c r="F14517">
        <v>4</v>
      </c>
      <c r="G14517">
        <v>8</v>
      </c>
      <c r="J14517">
        <v>2</v>
      </c>
      <c r="K14517">
        <v>1</v>
      </c>
    </row>
    <row r="14518" spans="1:11" hidden="1" x14ac:dyDescent="0.3">
      <c r="A14518" s="1" t="s">
        <v>14537</v>
      </c>
      <c r="B14518" s="1" t="s">
        <v>35</v>
      </c>
      <c r="D14518">
        <v>2</v>
      </c>
      <c r="F14518">
        <v>3</v>
      </c>
      <c r="G14518">
        <v>3</v>
      </c>
      <c r="J14518">
        <v>2</v>
      </c>
    </row>
    <row r="14519" spans="1:11" hidden="1" x14ac:dyDescent="0.3">
      <c r="A14519" s="1" t="s">
        <v>14538</v>
      </c>
      <c r="B14519" s="1" t="s">
        <v>35</v>
      </c>
      <c r="D14519">
        <v>1</v>
      </c>
    </row>
    <row r="14520" spans="1:11" hidden="1" x14ac:dyDescent="0.3">
      <c r="A14520" s="1" t="s">
        <v>14539</v>
      </c>
      <c r="B14520" s="1" t="s">
        <v>35</v>
      </c>
      <c r="F14520">
        <v>1</v>
      </c>
      <c r="G14520">
        <v>1</v>
      </c>
    </row>
    <row r="14521" spans="1:11" hidden="1" x14ac:dyDescent="0.3">
      <c r="A14521" s="1" t="s">
        <v>14540</v>
      </c>
      <c r="B14521" s="1" t="s">
        <v>35</v>
      </c>
      <c r="D14521">
        <v>2</v>
      </c>
      <c r="F14521">
        <v>2</v>
      </c>
      <c r="G14521">
        <v>1</v>
      </c>
      <c r="J14521">
        <v>3</v>
      </c>
      <c r="K14521">
        <v>1</v>
      </c>
    </row>
    <row r="14522" spans="1:11" hidden="1" x14ac:dyDescent="0.3">
      <c r="A14522" s="1" t="s">
        <v>14541</v>
      </c>
      <c r="B14522" s="1" t="s">
        <v>35</v>
      </c>
      <c r="G14522">
        <v>6</v>
      </c>
      <c r="J14522">
        <v>3</v>
      </c>
    </row>
    <row r="14523" spans="1:11" hidden="1" x14ac:dyDescent="0.3">
      <c r="A14523" s="1" t="s">
        <v>14542</v>
      </c>
      <c r="B14523" s="1" t="s">
        <v>35</v>
      </c>
      <c r="F14523">
        <v>2</v>
      </c>
      <c r="G14523">
        <v>2</v>
      </c>
      <c r="J14523">
        <v>1</v>
      </c>
    </row>
    <row r="14524" spans="1:11" hidden="1" x14ac:dyDescent="0.3">
      <c r="A14524" s="1" t="s">
        <v>14543</v>
      </c>
      <c r="B14524" s="1" t="s">
        <v>35</v>
      </c>
      <c r="D14524">
        <v>4</v>
      </c>
      <c r="F14524">
        <v>4</v>
      </c>
      <c r="G14524">
        <v>12</v>
      </c>
      <c r="J14524">
        <v>5</v>
      </c>
      <c r="K14524">
        <v>1</v>
      </c>
    </row>
    <row r="14525" spans="1:11" hidden="1" x14ac:dyDescent="0.3">
      <c r="A14525" s="1" t="s">
        <v>14544</v>
      </c>
      <c r="B14525" s="1" t="s">
        <v>35</v>
      </c>
      <c r="D14525">
        <v>1</v>
      </c>
      <c r="F14525">
        <v>3</v>
      </c>
      <c r="G14525">
        <v>5</v>
      </c>
      <c r="J14525">
        <v>3</v>
      </c>
      <c r="K14525">
        <v>1</v>
      </c>
    </row>
    <row r="14526" spans="1:11" hidden="1" x14ac:dyDescent="0.3">
      <c r="A14526" s="1" t="s">
        <v>14545</v>
      </c>
      <c r="B14526" s="1" t="s">
        <v>35</v>
      </c>
      <c r="F14526">
        <v>1</v>
      </c>
      <c r="G14526">
        <v>1</v>
      </c>
      <c r="J14526">
        <v>2</v>
      </c>
    </row>
    <row r="14527" spans="1:11" hidden="1" x14ac:dyDescent="0.3">
      <c r="A14527" s="1" t="s">
        <v>14546</v>
      </c>
      <c r="B14527" s="1" t="s">
        <v>35</v>
      </c>
      <c r="F14527">
        <v>1</v>
      </c>
    </row>
    <row r="14528" spans="1:11" hidden="1" x14ac:dyDescent="0.3">
      <c r="A14528" s="1" t="s">
        <v>14547</v>
      </c>
      <c r="B14528" s="1" t="s">
        <v>35</v>
      </c>
      <c r="D14528">
        <v>1</v>
      </c>
      <c r="F14528">
        <v>2</v>
      </c>
      <c r="G14528">
        <v>1</v>
      </c>
      <c r="J14528">
        <v>3</v>
      </c>
    </row>
    <row r="14529" spans="1:13" hidden="1" x14ac:dyDescent="0.3">
      <c r="A14529" s="1" t="s">
        <v>14548</v>
      </c>
      <c r="B14529" s="1" t="s">
        <v>35</v>
      </c>
      <c r="F14529">
        <v>3</v>
      </c>
      <c r="G14529">
        <v>6</v>
      </c>
      <c r="J14529">
        <v>1</v>
      </c>
    </row>
    <row r="14530" spans="1:13" hidden="1" x14ac:dyDescent="0.3">
      <c r="A14530" s="1" t="s">
        <v>14549</v>
      </c>
      <c r="B14530" s="1" t="s">
        <v>35</v>
      </c>
      <c r="F14530">
        <v>2</v>
      </c>
      <c r="G14530">
        <v>1</v>
      </c>
      <c r="J14530">
        <v>1</v>
      </c>
    </row>
    <row r="14531" spans="1:13" hidden="1" x14ac:dyDescent="0.3">
      <c r="A14531" s="1" t="s">
        <v>14550</v>
      </c>
      <c r="B14531" s="1" t="s">
        <v>35</v>
      </c>
      <c r="F14531">
        <v>1</v>
      </c>
      <c r="G14531">
        <v>6</v>
      </c>
      <c r="J14531">
        <v>3</v>
      </c>
      <c r="K14531">
        <v>1</v>
      </c>
      <c r="M14531">
        <v>1</v>
      </c>
    </row>
    <row r="14532" spans="1:13" hidden="1" x14ac:dyDescent="0.3">
      <c r="A14532" s="1" t="s">
        <v>14551</v>
      </c>
      <c r="B14532" s="1" t="s">
        <v>35</v>
      </c>
      <c r="F14532">
        <v>2</v>
      </c>
      <c r="G14532">
        <v>1</v>
      </c>
      <c r="J14532">
        <v>1</v>
      </c>
    </row>
    <row r="14533" spans="1:13" hidden="1" x14ac:dyDescent="0.3">
      <c r="A14533" s="1" t="s">
        <v>14552</v>
      </c>
      <c r="B14533" s="1" t="s">
        <v>35</v>
      </c>
      <c r="G14533">
        <v>5</v>
      </c>
      <c r="J14533">
        <v>1</v>
      </c>
    </row>
    <row r="14534" spans="1:13" hidden="1" x14ac:dyDescent="0.3">
      <c r="A14534" s="1" t="s">
        <v>14553</v>
      </c>
      <c r="B14534" s="1" t="s">
        <v>35</v>
      </c>
      <c r="F14534">
        <v>2</v>
      </c>
      <c r="G14534">
        <v>3</v>
      </c>
      <c r="J14534">
        <v>2</v>
      </c>
      <c r="L14534">
        <v>1</v>
      </c>
    </row>
    <row r="14535" spans="1:13" hidden="1" x14ac:dyDescent="0.3">
      <c r="A14535" s="1" t="s">
        <v>14554</v>
      </c>
      <c r="B14535" s="1" t="s">
        <v>35</v>
      </c>
      <c r="F14535">
        <v>2</v>
      </c>
      <c r="G14535">
        <v>4</v>
      </c>
    </row>
    <row r="14536" spans="1:13" hidden="1" x14ac:dyDescent="0.3">
      <c r="A14536" s="1" t="s">
        <v>14555</v>
      </c>
      <c r="B14536" s="1" t="s">
        <v>35</v>
      </c>
      <c r="D14536">
        <v>1</v>
      </c>
      <c r="F14536">
        <v>3</v>
      </c>
      <c r="G14536">
        <v>6</v>
      </c>
      <c r="J14536">
        <v>5</v>
      </c>
    </row>
    <row r="14537" spans="1:13" hidden="1" x14ac:dyDescent="0.3">
      <c r="A14537" s="1" t="s">
        <v>14556</v>
      </c>
      <c r="B14537" s="1" t="s">
        <v>35</v>
      </c>
      <c r="F14537">
        <v>2</v>
      </c>
      <c r="G14537">
        <v>3</v>
      </c>
      <c r="J14537">
        <v>2</v>
      </c>
      <c r="M14537">
        <v>1</v>
      </c>
    </row>
    <row r="14538" spans="1:13" hidden="1" x14ac:dyDescent="0.3">
      <c r="A14538" s="1" t="s">
        <v>14557</v>
      </c>
      <c r="B14538" s="1" t="s">
        <v>35</v>
      </c>
      <c r="E14538">
        <v>1</v>
      </c>
      <c r="F14538">
        <v>6</v>
      </c>
      <c r="G14538">
        <v>7</v>
      </c>
      <c r="J14538">
        <v>3</v>
      </c>
      <c r="K14538">
        <v>2</v>
      </c>
      <c r="M14538">
        <v>1</v>
      </c>
    </row>
    <row r="14539" spans="1:13" hidden="1" x14ac:dyDescent="0.3">
      <c r="A14539" s="1" t="s">
        <v>14558</v>
      </c>
      <c r="B14539" s="1" t="s">
        <v>35</v>
      </c>
      <c r="F14539">
        <v>1</v>
      </c>
    </row>
    <row r="14540" spans="1:13" hidden="1" x14ac:dyDescent="0.3">
      <c r="A14540" s="1" t="s">
        <v>14559</v>
      </c>
      <c r="B14540" s="1" t="s">
        <v>35</v>
      </c>
      <c r="G14540">
        <v>1</v>
      </c>
    </row>
    <row r="14541" spans="1:13" hidden="1" x14ac:dyDescent="0.3">
      <c r="A14541" s="1" t="s">
        <v>14560</v>
      </c>
      <c r="B14541" s="1" t="s">
        <v>35</v>
      </c>
      <c r="F14541">
        <v>2</v>
      </c>
      <c r="J14541">
        <v>2</v>
      </c>
      <c r="L14541">
        <v>1</v>
      </c>
    </row>
    <row r="14542" spans="1:13" hidden="1" x14ac:dyDescent="0.3">
      <c r="A14542" s="1" t="s">
        <v>14561</v>
      </c>
      <c r="B14542" s="1" t="s">
        <v>35</v>
      </c>
      <c r="G14542">
        <v>2</v>
      </c>
      <c r="J14542">
        <v>5</v>
      </c>
      <c r="L14542">
        <v>1</v>
      </c>
    </row>
    <row r="14543" spans="1:13" hidden="1" x14ac:dyDescent="0.3">
      <c r="A14543" s="1" t="s">
        <v>14562</v>
      </c>
      <c r="B14543" s="1" t="s">
        <v>35</v>
      </c>
      <c r="F14543">
        <v>1</v>
      </c>
      <c r="J14543">
        <v>1</v>
      </c>
    </row>
    <row r="14544" spans="1:13" hidden="1" x14ac:dyDescent="0.3">
      <c r="A14544" s="1" t="s">
        <v>14563</v>
      </c>
      <c r="B14544" s="1" t="s">
        <v>35</v>
      </c>
      <c r="G14544">
        <v>1</v>
      </c>
      <c r="J14544">
        <v>4</v>
      </c>
      <c r="K14544">
        <v>1</v>
      </c>
    </row>
    <row r="14545" spans="1:13" hidden="1" x14ac:dyDescent="0.3">
      <c r="A14545" s="1" t="s">
        <v>14564</v>
      </c>
      <c r="B14545" s="1" t="s">
        <v>35</v>
      </c>
      <c r="M14545">
        <v>1</v>
      </c>
    </row>
    <row r="14546" spans="1:13" hidden="1" x14ac:dyDescent="0.3">
      <c r="A14546" s="1" t="s">
        <v>14565</v>
      </c>
      <c r="B14546" s="1" t="s">
        <v>35</v>
      </c>
      <c r="G14546">
        <v>1</v>
      </c>
      <c r="J14546">
        <v>6</v>
      </c>
      <c r="L14546">
        <v>1</v>
      </c>
    </row>
    <row r="14547" spans="1:13" hidden="1" x14ac:dyDescent="0.3">
      <c r="A14547" s="1" t="s">
        <v>14566</v>
      </c>
      <c r="B14547" s="1" t="s">
        <v>35</v>
      </c>
      <c r="G14547">
        <v>1</v>
      </c>
    </row>
    <row r="14548" spans="1:13" hidden="1" x14ac:dyDescent="0.3">
      <c r="A14548" s="1" t="s">
        <v>14567</v>
      </c>
      <c r="B14548" s="1" t="s">
        <v>35</v>
      </c>
      <c r="G14548">
        <v>1</v>
      </c>
    </row>
    <row r="14549" spans="1:13" hidden="1" x14ac:dyDescent="0.3">
      <c r="A14549" s="1" t="s">
        <v>14568</v>
      </c>
      <c r="B14549" s="1" t="s">
        <v>35</v>
      </c>
      <c r="F14549">
        <v>1</v>
      </c>
      <c r="J14549">
        <v>2</v>
      </c>
    </row>
    <row r="14550" spans="1:13" hidden="1" x14ac:dyDescent="0.3">
      <c r="A14550" s="1" t="s">
        <v>14569</v>
      </c>
      <c r="B14550" s="1" t="s">
        <v>35</v>
      </c>
      <c r="E14550">
        <v>1</v>
      </c>
      <c r="G14550">
        <v>3</v>
      </c>
      <c r="J14550">
        <v>2</v>
      </c>
    </row>
    <row r="14551" spans="1:13" hidden="1" x14ac:dyDescent="0.3">
      <c r="A14551" s="1" t="s">
        <v>14570</v>
      </c>
      <c r="B14551" s="1" t="s">
        <v>35</v>
      </c>
      <c r="G14551">
        <v>1</v>
      </c>
    </row>
    <row r="14552" spans="1:13" hidden="1" x14ac:dyDescent="0.3">
      <c r="A14552" s="1" t="s">
        <v>14571</v>
      </c>
      <c r="B14552" s="1" t="s">
        <v>35</v>
      </c>
      <c r="F14552">
        <v>1</v>
      </c>
      <c r="G14552">
        <v>3</v>
      </c>
      <c r="J14552">
        <v>1</v>
      </c>
      <c r="L14552">
        <v>1</v>
      </c>
    </row>
    <row r="14553" spans="1:13" hidden="1" x14ac:dyDescent="0.3">
      <c r="A14553" s="1" t="s">
        <v>14572</v>
      </c>
      <c r="B14553" s="1" t="s">
        <v>35</v>
      </c>
      <c r="F14553">
        <v>2</v>
      </c>
      <c r="G14553">
        <v>1</v>
      </c>
      <c r="J14553">
        <v>2</v>
      </c>
      <c r="K14553">
        <v>1</v>
      </c>
    </row>
    <row r="14554" spans="1:13" hidden="1" x14ac:dyDescent="0.3">
      <c r="A14554" s="1" t="s">
        <v>14573</v>
      </c>
      <c r="B14554" s="1" t="s">
        <v>35</v>
      </c>
      <c r="F14554">
        <v>3</v>
      </c>
      <c r="G14554">
        <v>2</v>
      </c>
      <c r="K14554">
        <v>1</v>
      </c>
    </row>
    <row r="14555" spans="1:13" hidden="1" x14ac:dyDescent="0.3">
      <c r="A14555" s="1" t="s">
        <v>14574</v>
      </c>
      <c r="B14555" s="1" t="s">
        <v>35</v>
      </c>
      <c r="J14555">
        <v>1</v>
      </c>
    </row>
    <row r="14556" spans="1:13" hidden="1" x14ac:dyDescent="0.3">
      <c r="A14556" s="1" t="s">
        <v>14575</v>
      </c>
      <c r="B14556" s="1" t="s">
        <v>35</v>
      </c>
      <c r="J14556">
        <v>1</v>
      </c>
    </row>
    <row r="14557" spans="1:13" hidden="1" x14ac:dyDescent="0.3">
      <c r="A14557" s="1" t="s">
        <v>14576</v>
      </c>
      <c r="B14557" s="1" t="s">
        <v>35</v>
      </c>
      <c r="J14557">
        <v>2</v>
      </c>
    </row>
    <row r="14558" spans="1:13" hidden="1" x14ac:dyDescent="0.3">
      <c r="A14558" s="1" t="s">
        <v>14577</v>
      </c>
      <c r="B14558" s="1" t="s">
        <v>35</v>
      </c>
      <c r="J14558">
        <v>7</v>
      </c>
      <c r="L14558">
        <v>1</v>
      </c>
    </row>
    <row r="14559" spans="1:13" hidden="1" x14ac:dyDescent="0.3">
      <c r="A14559" s="1" t="s">
        <v>14578</v>
      </c>
      <c r="B14559" s="1" t="s">
        <v>35</v>
      </c>
      <c r="J14559">
        <v>1</v>
      </c>
      <c r="K14559">
        <v>1</v>
      </c>
    </row>
    <row r="14560" spans="1:13" hidden="1" x14ac:dyDescent="0.3">
      <c r="A14560" s="1" t="s">
        <v>14579</v>
      </c>
      <c r="B14560" s="1" t="s">
        <v>35</v>
      </c>
      <c r="J14560">
        <v>2</v>
      </c>
      <c r="M14560">
        <v>1</v>
      </c>
    </row>
    <row r="14561" spans="1:13" hidden="1" x14ac:dyDescent="0.3">
      <c r="A14561" s="1" t="s">
        <v>14580</v>
      </c>
      <c r="B14561" s="1" t="s">
        <v>35</v>
      </c>
      <c r="J14561">
        <v>2</v>
      </c>
    </row>
    <row r="14562" spans="1:13" hidden="1" x14ac:dyDescent="0.3">
      <c r="A14562" s="1" t="s">
        <v>14581</v>
      </c>
      <c r="B14562" s="1" t="s">
        <v>35</v>
      </c>
      <c r="J14562">
        <v>1</v>
      </c>
      <c r="L14562">
        <v>1</v>
      </c>
    </row>
    <row r="14563" spans="1:13" hidden="1" x14ac:dyDescent="0.3">
      <c r="A14563" s="1" t="s">
        <v>14582</v>
      </c>
      <c r="B14563" s="1" t="s">
        <v>35</v>
      </c>
      <c r="J14563">
        <v>2</v>
      </c>
      <c r="K14563">
        <v>1</v>
      </c>
      <c r="L14563">
        <v>1</v>
      </c>
    </row>
    <row r="14564" spans="1:13" hidden="1" x14ac:dyDescent="0.3">
      <c r="A14564" s="1" t="s">
        <v>14583</v>
      </c>
      <c r="B14564" s="1" t="s">
        <v>35</v>
      </c>
      <c r="J14564">
        <v>4</v>
      </c>
      <c r="K14564">
        <v>1</v>
      </c>
    </row>
    <row r="14565" spans="1:13" hidden="1" x14ac:dyDescent="0.3">
      <c r="A14565" s="1" t="s">
        <v>14584</v>
      </c>
      <c r="B14565" s="1" t="s">
        <v>35</v>
      </c>
      <c r="J14565">
        <v>3</v>
      </c>
      <c r="K14565">
        <v>1</v>
      </c>
      <c r="M14565">
        <v>2</v>
      </c>
    </row>
    <row r="14566" spans="1:13" hidden="1" x14ac:dyDescent="0.3">
      <c r="A14566" s="1" t="s">
        <v>14585</v>
      </c>
      <c r="B14566" s="1" t="s">
        <v>35</v>
      </c>
      <c r="F14566">
        <v>1</v>
      </c>
    </row>
    <row r="14567" spans="1:13" hidden="1" x14ac:dyDescent="0.3">
      <c r="A14567" s="1" t="s">
        <v>14586</v>
      </c>
      <c r="B14567" s="1" t="s">
        <v>35</v>
      </c>
      <c r="F14567">
        <v>2</v>
      </c>
      <c r="G14567">
        <v>3</v>
      </c>
      <c r="J14567">
        <v>4</v>
      </c>
    </row>
    <row r="14568" spans="1:13" hidden="1" x14ac:dyDescent="0.3">
      <c r="A14568" s="1" t="s">
        <v>14587</v>
      </c>
      <c r="B14568" s="1" t="s">
        <v>35</v>
      </c>
      <c r="F14568">
        <v>1</v>
      </c>
      <c r="G14568">
        <v>2</v>
      </c>
      <c r="J14568">
        <v>5</v>
      </c>
      <c r="M14568">
        <v>1</v>
      </c>
    </row>
    <row r="14569" spans="1:13" hidden="1" x14ac:dyDescent="0.3">
      <c r="A14569" s="1" t="s">
        <v>14588</v>
      </c>
      <c r="B14569" s="1" t="s">
        <v>35</v>
      </c>
      <c r="J14569">
        <v>1</v>
      </c>
    </row>
    <row r="14570" spans="1:13" hidden="1" x14ac:dyDescent="0.3">
      <c r="A14570" s="1" t="s">
        <v>14589</v>
      </c>
      <c r="B14570" s="1" t="s">
        <v>35</v>
      </c>
      <c r="G14570">
        <v>1</v>
      </c>
      <c r="K14570">
        <v>1</v>
      </c>
    </row>
    <row r="14571" spans="1:13" hidden="1" x14ac:dyDescent="0.3">
      <c r="A14571" s="1" t="s">
        <v>14590</v>
      </c>
      <c r="B14571" s="1" t="s">
        <v>35</v>
      </c>
      <c r="D14571">
        <v>1</v>
      </c>
      <c r="F14571">
        <v>2</v>
      </c>
      <c r="G14571">
        <v>2</v>
      </c>
      <c r="J14571">
        <v>2</v>
      </c>
    </row>
    <row r="14572" spans="1:13" hidden="1" x14ac:dyDescent="0.3">
      <c r="A14572" s="1" t="s">
        <v>14591</v>
      </c>
      <c r="B14572" s="1" t="s">
        <v>35</v>
      </c>
      <c r="F14572">
        <v>1</v>
      </c>
      <c r="G14572">
        <v>2</v>
      </c>
    </row>
    <row r="14573" spans="1:13" hidden="1" x14ac:dyDescent="0.3">
      <c r="A14573" s="1" t="s">
        <v>14592</v>
      </c>
      <c r="B14573" s="1" t="s">
        <v>35</v>
      </c>
      <c r="G14573">
        <v>4</v>
      </c>
      <c r="J14573">
        <v>1</v>
      </c>
      <c r="K14573">
        <v>2</v>
      </c>
    </row>
    <row r="14574" spans="1:13" hidden="1" x14ac:dyDescent="0.3">
      <c r="A14574" s="1" t="s">
        <v>14593</v>
      </c>
      <c r="B14574" s="1" t="s">
        <v>35</v>
      </c>
      <c r="D14574">
        <v>1</v>
      </c>
      <c r="G14574">
        <v>1</v>
      </c>
      <c r="J14574">
        <v>1</v>
      </c>
    </row>
    <row r="14575" spans="1:13" hidden="1" x14ac:dyDescent="0.3">
      <c r="A14575" s="1" t="s">
        <v>14594</v>
      </c>
      <c r="B14575" s="1" t="s">
        <v>35</v>
      </c>
      <c r="G14575">
        <v>1</v>
      </c>
    </row>
    <row r="14576" spans="1:13" hidden="1" x14ac:dyDescent="0.3">
      <c r="A14576" s="1" t="s">
        <v>14595</v>
      </c>
      <c r="B14576" s="1" t="s">
        <v>35</v>
      </c>
      <c r="L14576">
        <v>1</v>
      </c>
    </row>
    <row r="14577" spans="1:13" hidden="1" x14ac:dyDescent="0.3">
      <c r="A14577" s="1" t="s">
        <v>14596</v>
      </c>
      <c r="B14577" s="1" t="s">
        <v>35</v>
      </c>
      <c r="J14577">
        <v>1</v>
      </c>
    </row>
    <row r="14578" spans="1:13" hidden="1" x14ac:dyDescent="0.3">
      <c r="A14578" s="1" t="s">
        <v>14597</v>
      </c>
      <c r="B14578" s="1" t="s">
        <v>35</v>
      </c>
      <c r="D14578">
        <v>1</v>
      </c>
      <c r="F14578">
        <v>3</v>
      </c>
      <c r="J14578">
        <v>3</v>
      </c>
    </row>
    <row r="14579" spans="1:13" hidden="1" x14ac:dyDescent="0.3">
      <c r="A14579" s="1" t="s">
        <v>14598</v>
      </c>
      <c r="B14579" s="1" t="s">
        <v>35</v>
      </c>
      <c r="F14579">
        <v>2</v>
      </c>
      <c r="G14579">
        <v>3</v>
      </c>
      <c r="J14579">
        <v>1</v>
      </c>
    </row>
    <row r="14580" spans="1:13" hidden="1" x14ac:dyDescent="0.3">
      <c r="A14580" s="1" t="s">
        <v>14599</v>
      </c>
      <c r="B14580" s="1" t="s">
        <v>35</v>
      </c>
      <c r="J14580">
        <v>1</v>
      </c>
    </row>
    <row r="14581" spans="1:13" hidden="1" x14ac:dyDescent="0.3">
      <c r="A14581" s="1" t="s">
        <v>14600</v>
      </c>
      <c r="B14581" s="1" t="s">
        <v>35</v>
      </c>
      <c r="G14581">
        <v>3</v>
      </c>
      <c r="J14581">
        <v>4</v>
      </c>
    </row>
    <row r="14582" spans="1:13" hidden="1" x14ac:dyDescent="0.3">
      <c r="A14582" s="1" t="s">
        <v>14601</v>
      </c>
      <c r="B14582" s="1" t="s">
        <v>35</v>
      </c>
      <c r="F14582">
        <v>2</v>
      </c>
      <c r="G14582">
        <v>3</v>
      </c>
      <c r="L14582">
        <v>1</v>
      </c>
    </row>
    <row r="14583" spans="1:13" hidden="1" x14ac:dyDescent="0.3">
      <c r="A14583" s="1" t="s">
        <v>14602</v>
      </c>
      <c r="B14583" s="1" t="s">
        <v>35</v>
      </c>
      <c r="G14583">
        <v>1</v>
      </c>
      <c r="J14583">
        <v>2</v>
      </c>
    </row>
    <row r="14584" spans="1:13" hidden="1" x14ac:dyDescent="0.3">
      <c r="A14584" s="1" t="s">
        <v>14603</v>
      </c>
      <c r="B14584" s="1" t="s">
        <v>35</v>
      </c>
      <c r="F14584">
        <v>1</v>
      </c>
      <c r="G14584">
        <v>4</v>
      </c>
      <c r="J14584">
        <v>2</v>
      </c>
      <c r="K14584">
        <v>1</v>
      </c>
    </row>
    <row r="14585" spans="1:13" hidden="1" x14ac:dyDescent="0.3">
      <c r="A14585" s="1" t="s">
        <v>14604</v>
      </c>
      <c r="B14585" s="1" t="s">
        <v>35</v>
      </c>
      <c r="F14585">
        <v>4</v>
      </c>
      <c r="G14585">
        <v>3</v>
      </c>
    </row>
    <row r="14586" spans="1:13" hidden="1" x14ac:dyDescent="0.3">
      <c r="A14586" s="1" t="s">
        <v>14605</v>
      </c>
      <c r="B14586" s="1" t="s">
        <v>35</v>
      </c>
      <c r="D14586">
        <v>1</v>
      </c>
      <c r="F14586">
        <v>1</v>
      </c>
      <c r="G14586">
        <v>6</v>
      </c>
      <c r="J14586">
        <v>1</v>
      </c>
    </row>
    <row r="14587" spans="1:13" hidden="1" x14ac:dyDescent="0.3">
      <c r="A14587" s="1" t="s">
        <v>14606</v>
      </c>
      <c r="B14587" s="1" t="s">
        <v>35</v>
      </c>
      <c r="D14587">
        <v>1</v>
      </c>
      <c r="F14587">
        <v>1</v>
      </c>
      <c r="G14587">
        <v>4</v>
      </c>
      <c r="L14587">
        <v>1</v>
      </c>
      <c r="M14587">
        <v>1</v>
      </c>
    </row>
    <row r="14588" spans="1:13" hidden="1" x14ac:dyDescent="0.3">
      <c r="A14588" s="1" t="s">
        <v>14607</v>
      </c>
      <c r="B14588" s="1" t="s">
        <v>35</v>
      </c>
      <c r="G14588">
        <v>1</v>
      </c>
    </row>
    <row r="14589" spans="1:13" hidden="1" x14ac:dyDescent="0.3">
      <c r="A14589" s="1" t="s">
        <v>14608</v>
      </c>
      <c r="B14589" s="1" t="s">
        <v>35</v>
      </c>
      <c r="D14589">
        <v>1</v>
      </c>
      <c r="F14589">
        <v>3</v>
      </c>
      <c r="G14589">
        <v>4</v>
      </c>
    </row>
    <row r="14590" spans="1:13" hidden="1" x14ac:dyDescent="0.3">
      <c r="A14590" s="1" t="s">
        <v>14609</v>
      </c>
      <c r="B14590" s="1" t="s">
        <v>35</v>
      </c>
      <c r="F14590">
        <v>1</v>
      </c>
      <c r="G14590">
        <v>4</v>
      </c>
    </row>
    <row r="14591" spans="1:13" hidden="1" x14ac:dyDescent="0.3">
      <c r="A14591" s="1" t="s">
        <v>14610</v>
      </c>
      <c r="B14591" s="1" t="s">
        <v>35</v>
      </c>
      <c r="F14591">
        <v>1</v>
      </c>
      <c r="G14591">
        <v>1</v>
      </c>
    </row>
    <row r="14592" spans="1:13" hidden="1" x14ac:dyDescent="0.3">
      <c r="A14592" s="1" t="s">
        <v>14611</v>
      </c>
      <c r="B14592" s="1" t="s">
        <v>35</v>
      </c>
      <c r="D14592">
        <v>2</v>
      </c>
      <c r="F14592">
        <v>4</v>
      </c>
      <c r="G14592">
        <v>4</v>
      </c>
    </row>
    <row r="14593" spans="1:13" hidden="1" x14ac:dyDescent="0.3">
      <c r="A14593" s="1" t="s">
        <v>14612</v>
      </c>
      <c r="B14593" s="1" t="s">
        <v>35</v>
      </c>
      <c r="F14593">
        <v>2</v>
      </c>
    </row>
    <row r="14594" spans="1:13" hidden="1" x14ac:dyDescent="0.3">
      <c r="A14594" s="1" t="s">
        <v>14613</v>
      </c>
      <c r="B14594" s="1" t="s">
        <v>35</v>
      </c>
      <c r="F14594">
        <v>1</v>
      </c>
    </row>
    <row r="14595" spans="1:13" hidden="1" x14ac:dyDescent="0.3">
      <c r="A14595" s="1" t="s">
        <v>14614</v>
      </c>
      <c r="B14595" s="1" t="s">
        <v>35</v>
      </c>
      <c r="F14595">
        <v>2</v>
      </c>
      <c r="G14595">
        <v>2</v>
      </c>
    </row>
    <row r="14596" spans="1:13" hidden="1" x14ac:dyDescent="0.3">
      <c r="A14596" s="1" t="s">
        <v>14615</v>
      </c>
      <c r="B14596" s="1" t="s">
        <v>35</v>
      </c>
      <c r="D14596">
        <v>1</v>
      </c>
      <c r="F14596">
        <v>2</v>
      </c>
      <c r="G14596">
        <v>3</v>
      </c>
    </row>
    <row r="14597" spans="1:13" hidden="1" x14ac:dyDescent="0.3">
      <c r="A14597" s="1" t="s">
        <v>14616</v>
      </c>
      <c r="B14597" s="1" t="s">
        <v>35</v>
      </c>
      <c r="E14597">
        <v>1</v>
      </c>
      <c r="G14597">
        <v>1</v>
      </c>
      <c r="J14597">
        <v>1</v>
      </c>
    </row>
    <row r="14598" spans="1:13" hidden="1" x14ac:dyDescent="0.3">
      <c r="A14598" s="1" t="s">
        <v>14617</v>
      </c>
      <c r="B14598" s="1" t="s">
        <v>35</v>
      </c>
      <c r="D14598">
        <v>1</v>
      </c>
      <c r="F14598">
        <v>4</v>
      </c>
      <c r="G14598">
        <v>4</v>
      </c>
    </row>
    <row r="14599" spans="1:13" hidden="1" x14ac:dyDescent="0.3">
      <c r="A14599" s="1" t="s">
        <v>14618</v>
      </c>
      <c r="B14599" s="1" t="s">
        <v>35</v>
      </c>
      <c r="F14599">
        <v>2</v>
      </c>
      <c r="G14599">
        <v>7</v>
      </c>
      <c r="J14599">
        <v>1</v>
      </c>
    </row>
    <row r="14600" spans="1:13" hidden="1" x14ac:dyDescent="0.3">
      <c r="A14600" s="1" t="s">
        <v>14619</v>
      </c>
      <c r="B14600" s="1" t="s">
        <v>35</v>
      </c>
      <c r="D14600">
        <v>1</v>
      </c>
      <c r="F14600">
        <v>3</v>
      </c>
      <c r="G14600">
        <v>2</v>
      </c>
    </row>
    <row r="14601" spans="1:13" hidden="1" x14ac:dyDescent="0.3">
      <c r="A14601" s="1" t="s">
        <v>14620</v>
      </c>
      <c r="B14601" s="1" t="s">
        <v>35</v>
      </c>
      <c r="F14601">
        <v>1</v>
      </c>
      <c r="G14601">
        <v>4</v>
      </c>
    </row>
    <row r="14602" spans="1:13" hidden="1" x14ac:dyDescent="0.3">
      <c r="A14602" s="1" t="s">
        <v>14621</v>
      </c>
      <c r="B14602" s="1" t="s">
        <v>35</v>
      </c>
      <c r="F14602">
        <v>4</v>
      </c>
      <c r="G14602">
        <v>7</v>
      </c>
      <c r="J14602">
        <v>2</v>
      </c>
    </row>
    <row r="14603" spans="1:13" hidden="1" x14ac:dyDescent="0.3">
      <c r="A14603" s="1" t="s">
        <v>14622</v>
      </c>
      <c r="B14603" s="1" t="s">
        <v>35</v>
      </c>
      <c r="F14603">
        <v>1</v>
      </c>
      <c r="G14603">
        <v>1</v>
      </c>
      <c r="J14603">
        <v>2</v>
      </c>
    </row>
    <row r="14604" spans="1:13" hidden="1" x14ac:dyDescent="0.3">
      <c r="A14604" s="1" t="s">
        <v>14623</v>
      </c>
      <c r="B14604" s="1" t="s">
        <v>35</v>
      </c>
      <c r="G14604">
        <v>1</v>
      </c>
    </row>
    <row r="14605" spans="1:13" hidden="1" x14ac:dyDescent="0.3">
      <c r="A14605" s="1" t="s">
        <v>14624</v>
      </c>
      <c r="B14605" s="1" t="s">
        <v>35</v>
      </c>
      <c r="D14605">
        <v>2</v>
      </c>
      <c r="F14605">
        <v>2</v>
      </c>
      <c r="G14605">
        <v>1</v>
      </c>
      <c r="K14605">
        <v>1</v>
      </c>
    </row>
    <row r="14606" spans="1:13" hidden="1" x14ac:dyDescent="0.3">
      <c r="A14606" s="1" t="s">
        <v>14625</v>
      </c>
      <c r="B14606" s="1" t="s">
        <v>35</v>
      </c>
      <c r="G14606">
        <v>3</v>
      </c>
      <c r="J14606">
        <v>1</v>
      </c>
    </row>
    <row r="14607" spans="1:13" hidden="1" x14ac:dyDescent="0.3">
      <c r="A14607" s="1" t="s">
        <v>14626</v>
      </c>
      <c r="B14607" s="1" t="s">
        <v>35</v>
      </c>
      <c r="F14607">
        <v>3</v>
      </c>
      <c r="J14607">
        <v>1</v>
      </c>
      <c r="L14607">
        <v>1</v>
      </c>
    </row>
    <row r="14608" spans="1:13" hidden="1" x14ac:dyDescent="0.3">
      <c r="A14608" s="1" t="s">
        <v>14627</v>
      </c>
      <c r="B14608" s="1" t="s">
        <v>35</v>
      </c>
      <c r="F14608">
        <v>1</v>
      </c>
      <c r="G14608">
        <v>2</v>
      </c>
      <c r="J14608">
        <v>3</v>
      </c>
      <c r="M14608">
        <v>1</v>
      </c>
    </row>
    <row r="14609" spans="1:13" hidden="1" x14ac:dyDescent="0.3">
      <c r="A14609" s="1" t="s">
        <v>14628</v>
      </c>
      <c r="B14609" s="1" t="s">
        <v>35</v>
      </c>
      <c r="F14609">
        <v>2</v>
      </c>
      <c r="G14609">
        <v>5</v>
      </c>
    </row>
    <row r="14610" spans="1:13" hidden="1" x14ac:dyDescent="0.3">
      <c r="A14610" s="1" t="s">
        <v>14629</v>
      </c>
      <c r="B14610" s="1" t="s">
        <v>35</v>
      </c>
      <c r="J14610">
        <v>1</v>
      </c>
    </row>
    <row r="14611" spans="1:13" hidden="1" x14ac:dyDescent="0.3">
      <c r="A14611" s="1" t="s">
        <v>14630</v>
      </c>
      <c r="B14611" s="1" t="s">
        <v>35</v>
      </c>
      <c r="G14611">
        <v>2</v>
      </c>
      <c r="J14611">
        <v>1</v>
      </c>
    </row>
    <row r="14612" spans="1:13" hidden="1" x14ac:dyDescent="0.3">
      <c r="A14612" s="1" t="s">
        <v>14631</v>
      </c>
      <c r="B14612" s="1" t="s">
        <v>35</v>
      </c>
      <c r="F14612">
        <v>1</v>
      </c>
      <c r="G14612">
        <v>1</v>
      </c>
      <c r="J14612">
        <v>3</v>
      </c>
      <c r="K14612">
        <v>1</v>
      </c>
    </row>
    <row r="14613" spans="1:13" hidden="1" x14ac:dyDescent="0.3">
      <c r="A14613" s="1" t="s">
        <v>14632</v>
      </c>
      <c r="B14613" s="1" t="s">
        <v>35</v>
      </c>
      <c r="K14613">
        <v>1</v>
      </c>
    </row>
    <row r="14614" spans="1:13" hidden="1" x14ac:dyDescent="0.3">
      <c r="A14614" s="1" t="s">
        <v>14633</v>
      </c>
      <c r="B14614" s="1" t="s">
        <v>35</v>
      </c>
      <c r="J14614">
        <v>1</v>
      </c>
    </row>
    <row r="14615" spans="1:13" hidden="1" x14ac:dyDescent="0.3">
      <c r="A14615" s="1" t="s">
        <v>14634</v>
      </c>
      <c r="B14615" s="1" t="s">
        <v>35</v>
      </c>
      <c r="F14615">
        <v>1</v>
      </c>
      <c r="J14615">
        <v>4</v>
      </c>
    </row>
    <row r="14616" spans="1:13" hidden="1" x14ac:dyDescent="0.3">
      <c r="A14616" s="1" t="s">
        <v>14635</v>
      </c>
      <c r="B14616" s="1" t="s">
        <v>35</v>
      </c>
      <c r="J14616">
        <v>3</v>
      </c>
    </row>
    <row r="14617" spans="1:13" hidden="1" x14ac:dyDescent="0.3">
      <c r="A14617" s="1" t="s">
        <v>14636</v>
      </c>
      <c r="B14617" s="1" t="s">
        <v>35</v>
      </c>
      <c r="J14617">
        <v>3</v>
      </c>
    </row>
    <row r="14618" spans="1:13" hidden="1" x14ac:dyDescent="0.3">
      <c r="A14618" s="1" t="s">
        <v>14637</v>
      </c>
      <c r="B14618" s="1" t="s">
        <v>35</v>
      </c>
      <c r="K14618">
        <v>1</v>
      </c>
    </row>
    <row r="14619" spans="1:13" hidden="1" x14ac:dyDescent="0.3">
      <c r="A14619" s="1" t="s">
        <v>14638</v>
      </c>
      <c r="B14619" s="1" t="s">
        <v>35</v>
      </c>
      <c r="F14619">
        <v>1</v>
      </c>
      <c r="J14619">
        <v>8</v>
      </c>
      <c r="K14619">
        <v>1</v>
      </c>
    </row>
    <row r="14620" spans="1:13" hidden="1" x14ac:dyDescent="0.3">
      <c r="A14620" s="1" t="s">
        <v>14639</v>
      </c>
      <c r="B14620" s="1" t="s">
        <v>35</v>
      </c>
      <c r="J14620">
        <v>4</v>
      </c>
      <c r="M14620">
        <v>1</v>
      </c>
    </row>
    <row r="14621" spans="1:13" hidden="1" x14ac:dyDescent="0.3">
      <c r="A14621" s="1" t="s">
        <v>14640</v>
      </c>
      <c r="B14621" s="1" t="s">
        <v>35</v>
      </c>
      <c r="G14621">
        <v>6</v>
      </c>
      <c r="J14621">
        <v>1</v>
      </c>
      <c r="K14621">
        <v>1</v>
      </c>
    </row>
    <row r="14622" spans="1:13" hidden="1" x14ac:dyDescent="0.3">
      <c r="A14622" s="1" t="s">
        <v>14641</v>
      </c>
      <c r="B14622" s="1" t="s">
        <v>35</v>
      </c>
      <c r="F14622">
        <v>3</v>
      </c>
      <c r="G14622">
        <v>2</v>
      </c>
      <c r="K14622">
        <v>1</v>
      </c>
    </row>
    <row r="14623" spans="1:13" hidden="1" x14ac:dyDescent="0.3">
      <c r="A14623" s="1" t="s">
        <v>14642</v>
      </c>
      <c r="B14623" s="1" t="s">
        <v>35</v>
      </c>
      <c r="F14623">
        <v>3</v>
      </c>
      <c r="J14623">
        <v>1</v>
      </c>
    </row>
    <row r="14624" spans="1:13" hidden="1" x14ac:dyDescent="0.3">
      <c r="A14624" s="1" t="s">
        <v>14643</v>
      </c>
      <c r="B14624" s="1" t="s">
        <v>35</v>
      </c>
      <c r="F14624">
        <v>1</v>
      </c>
      <c r="G14624">
        <v>4</v>
      </c>
      <c r="J14624">
        <v>1</v>
      </c>
      <c r="L14624">
        <v>1</v>
      </c>
    </row>
    <row r="14625" spans="1:13" hidden="1" x14ac:dyDescent="0.3">
      <c r="A14625" s="1" t="s">
        <v>14644</v>
      </c>
      <c r="B14625" s="1" t="s">
        <v>35</v>
      </c>
      <c r="F14625">
        <v>1</v>
      </c>
      <c r="G14625">
        <v>2</v>
      </c>
      <c r="J14625">
        <v>2</v>
      </c>
    </row>
    <row r="14626" spans="1:13" hidden="1" x14ac:dyDescent="0.3">
      <c r="A14626" s="1" t="s">
        <v>14645</v>
      </c>
      <c r="B14626" s="1" t="s">
        <v>35</v>
      </c>
      <c r="D14626">
        <v>1</v>
      </c>
      <c r="G14626">
        <v>2</v>
      </c>
      <c r="J14626">
        <v>1</v>
      </c>
    </row>
    <row r="14627" spans="1:13" hidden="1" x14ac:dyDescent="0.3">
      <c r="A14627" s="1" t="s">
        <v>14646</v>
      </c>
      <c r="B14627" s="1" t="s">
        <v>35</v>
      </c>
      <c r="J14627">
        <v>1</v>
      </c>
    </row>
    <row r="14628" spans="1:13" hidden="1" x14ac:dyDescent="0.3">
      <c r="A14628" s="1" t="s">
        <v>14647</v>
      </c>
      <c r="B14628" s="1" t="s">
        <v>35</v>
      </c>
      <c r="F14628">
        <v>1</v>
      </c>
    </row>
    <row r="14629" spans="1:13" hidden="1" x14ac:dyDescent="0.3">
      <c r="A14629" s="1" t="s">
        <v>14648</v>
      </c>
      <c r="B14629" s="1" t="s">
        <v>35</v>
      </c>
      <c r="F14629">
        <v>6</v>
      </c>
      <c r="G14629">
        <v>4</v>
      </c>
      <c r="J14629">
        <v>1</v>
      </c>
      <c r="K14629">
        <v>1</v>
      </c>
      <c r="L14629">
        <v>1</v>
      </c>
    </row>
    <row r="14630" spans="1:13" hidden="1" x14ac:dyDescent="0.3">
      <c r="A14630" s="1" t="s">
        <v>14649</v>
      </c>
      <c r="B14630" s="1" t="s">
        <v>35</v>
      </c>
      <c r="F14630">
        <v>4</v>
      </c>
      <c r="G14630">
        <v>3</v>
      </c>
      <c r="L14630">
        <v>2</v>
      </c>
    </row>
    <row r="14631" spans="1:13" hidden="1" x14ac:dyDescent="0.3">
      <c r="A14631" s="1" t="s">
        <v>14650</v>
      </c>
      <c r="B14631" s="1" t="s">
        <v>35</v>
      </c>
      <c r="G14631">
        <v>2</v>
      </c>
    </row>
    <row r="14632" spans="1:13" hidden="1" x14ac:dyDescent="0.3">
      <c r="A14632" s="1" t="s">
        <v>14651</v>
      </c>
      <c r="B14632" s="1" t="s">
        <v>35</v>
      </c>
      <c r="G14632">
        <v>13</v>
      </c>
      <c r="J14632">
        <v>3</v>
      </c>
      <c r="L14632">
        <v>1</v>
      </c>
    </row>
    <row r="14633" spans="1:13" hidden="1" x14ac:dyDescent="0.3">
      <c r="A14633" s="1" t="s">
        <v>14652</v>
      </c>
      <c r="B14633" s="1" t="s">
        <v>35</v>
      </c>
      <c r="F14633">
        <v>3</v>
      </c>
      <c r="G14633">
        <v>5</v>
      </c>
      <c r="J14633">
        <v>2</v>
      </c>
      <c r="M14633">
        <v>1</v>
      </c>
    </row>
    <row r="14634" spans="1:13" hidden="1" x14ac:dyDescent="0.3">
      <c r="A14634" s="1" t="s">
        <v>14653</v>
      </c>
      <c r="B14634" s="1" t="s">
        <v>35</v>
      </c>
      <c r="F14634">
        <v>7</v>
      </c>
      <c r="G14634">
        <v>7</v>
      </c>
      <c r="J14634">
        <v>3</v>
      </c>
      <c r="L14634">
        <v>1</v>
      </c>
      <c r="M14634">
        <v>1</v>
      </c>
    </row>
    <row r="14635" spans="1:13" hidden="1" x14ac:dyDescent="0.3">
      <c r="A14635" s="1" t="s">
        <v>14654</v>
      </c>
      <c r="B14635" s="1" t="s">
        <v>35</v>
      </c>
      <c r="F14635">
        <v>3</v>
      </c>
      <c r="G14635">
        <v>5</v>
      </c>
      <c r="J14635">
        <v>1</v>
      </c>
    </row>
    <row r="14636" spans="1:13" hidden="1" x14ac:dyDescent="0.3">
      <c r="A14636" s="1" t="s">
        <v>14655</v>
      </c>
      <c r="B14636" s="1" t="s">
        <v>35</v>
      </c>
      <c r="J14636">
        <v>1</v>
      </c>
    </row>
    <row r="14637" spans="1:13" hidden="1" x14ac:dyDescent="0.3">
      <c r="A14637" s="1" t="s">
        <v>14656</v>
      </c>
      <c r="B14637" s="1" t="s">
        <v>35</v>
      </c>
      <c r="J14637">
        <v>1</v>
      </c>
    </row>
    <row r="14638" spans="1:13" hidden="1" x14ac:dyDescent="0.3">
      <c r="A14638" s="1" t="s">
        <v>14657</v>
      </c>
      <c r="B14638" s="1" t="s">
        <v>35</v>
      </c>
      <c r="J14638">
        <v>1</v>
      </c>
    </row>
    <row r="14639" spans="1:13" hidden="1" x14ac:dyDescent="0.3">
      <c r="A14639" s="1" t="s">
        <v>14658</v>
      </c>
      <c r="B14639" s="1" t="s">
        <v>35</v>
      </c>
      <c r="D14639">
        <v>1</v>
      </c>
      <c r="G14639">
        <v>1</v>
      </c>
      <c r="J14639">
        <v>2</v>
      </c>
      <c r="M14639">
        <v>1</v>
      </c>
    </row>
    <row r="14640" spans="1:13" hidden="1" x14ac:dyDescent="0.3">
      <c r="A14640" s="1" t="s">
        <v>14659</v>
      </c>
      <c r="B14640" s="1" t="s">
        <v>35</v>
      </c>
      <c r="D14640">
        <v>1</v>
      </c>
      <c r="G14640">
        <v>2</v>
      </c>
      <c r="J14640">
        <v>5</v>
      </c>
      <c r="K14640">
        <v>1</v>
      </c>
      <c r="L14640">
        <v>1</v>
      </c>
    </row>
    <row r="14641" spans="1:13" hidden="1" x14ac:dyDescent="0.3">
      <c r="A14641" s="1" t="s">
        <v>14660</v>
      </c>
      <c r="B14641" s="1" t="s">
        <v>35</v>
      </c>
      <c r="F14641">
        <v>1</v>
      </c>
      <c r="J14641">
        <v>5</v>
      </c>
    </row>
    <row r="14642" spans="1:13" hidden="1" x14ac:dyDescent="0.3">
      <c r="A14642" s="1" t="s">
        <v>14661</v>
      </c>
      <c r="B14642" s="1" t="s">
        <v>35</v>
      </c>
      <c r="J14642">
        <v>1</v>
      </c>
    </row>
    <row r="14643" spans="1:13" hidden="1" x14ac:dyDescent="0.3">
      <c r="A14643" s="1" t="s">
        <v>14662</v>
      </c>
      <c r="B14643" s="1" t="s">
        <v>35</v>
      </c>
      <c r="F14643">
        <v>1</v>
      </c>
      <c r="G14643">
        <v>1</v>
      </c>
      <c r="J14643">
        <v>1</v>
      </c>
    </row>
    <row r="14644" spans="1:13" hidden="1" x14ac:dyDescent="0.3">
      <c r="A14644" s="1" t="s">
        <v>14663</v>
      </c>
      <c r="B14644" s="1" t="s">
        <v>35</v>
      </c>
      <c r="D14644">
        <v>1</v>
      </c>
      <c r="E14644">
        <v>1</v>
      </c>
      <c r="F14644">
        <v>2</v>
      </c>
      <c r="G14644">
        <v>1</v>
      </c>
      <c r="J14644">
        <v>7</v>
      </c>
    </row>
    <row r="14645" spans="1:13" hidden="1" x14ac:dyDescent="0.3">
      <c r="A14645" s="1" t="s">
        <v>14664</v>
      </c>
      <c r="B14645" s="1" t="s">
        <v>35</v>
      </c>
      <c r="J14645">
        <v>2</v>
      </c>
      <c r="K14645">
        <v>1</v>
      </c>
    </row>
    <row r="14646" spans="1:13" hidden="1" x14ac:dyDescent="0.3">
      <c r="A14646" s="1" t="s">
        <v>14665</v>
      </c>
      <c r="B14646" s="1" t="s">
        <v>35</v>
      </c>
      <c r="D14646">
        <v>1</v>
      </c>
      <c r="G14646">
        <v>1</v>
      </c>
      <c r="J14646">
        <v>1</v>
      </c>
    </row>
    <row r="14647" spans="1:13" hidden="1" x14ac:dyDescent="0.3">
      <c r="A14647" s="1" t="s">
        <v>14666</v>
      </c>
      <c r="B14647" s="1" t="s">
        <v>35</v>
      </c>
      <c r="F14647">
        <v>2</v>
      </c>
      <c r="J14647">
        <v>3</v>
      </c>
    </row>
    <row r="14648" spans="1:13" hidden="1" x14ac:dyDescent="0.3">
      <c r="A14648" s="1" t="s">
        <v>14667</v>
      </c>
      <c r="B14648" s="1" t="s">
        <v>35</v>
      </c>
      <c r="F14648">
        <v>3</v>
      </c>
      <c r="G14648">
        <v>2</v>
      </c>
      <c r="J14648">
        <v>1</v>
      </c>
    </row>
    <row r="14649" spans="1:13" hidden="1" x14ac:dyDescent="0.3">
      <c r="A14649" s="1" t="s">
        <v>14668</v>
      </c>
      <c r="B14649" s="1" t="s">
        <v>35</v>
      </c>
      <c r="G14649">
        <v>1</v>
      </c>
    </row>
    <row r="14650" spans="1:13" hidden="1" x14ac:dyDescent="0.3">
      <c r="A14650" s="1" t="s">
        <v>14669</v>
      </c>
      <c r="B14650" s="1" t="s">
        <v>35</v>
      </c>
      <c r="D14650">
        <v>1</v>
      </c>
      <c r="F14650">
        <v>1</v>
      </c>
      <c r="G14650">
        <v>2</v>
      </c>
    </row>
    <row r="14651" spans="1:13" hidden="1" x14ac:dyDescent="0.3">
      <c r="A14651" s="1" t="s">
        <v>14670</v>
      </c>
      <c r="B14651" s="1" t="s">
        <v>35</v>
      </c>
      <c r="E14651">
        <v>1</v>
      </c>
      <c r="F14651">
        <v>2</v>
      </c>
      <c r="G14651">
        <v>4</v>
      </c>
      <c r="J14651">
        <v>3</v>
      </c>
      <c r="K14651">
        <v>1</v>
      </c>
    </row>
    <row r="14652" spans="1:13" hidden="1" x14ac:dyDescent="0.3">
      <c r="A14652" s="1" t="s">
        <v>14671</v>
      </c>
      <c r="B14652" s="1" t="s">
        <v>35</v>
      </c>
      <c r="G14652">
        <v>1</v>
      </c>
    </row>
    <row r="14653" spans="1:13" hidden="1" x14ac:dyDescent="0.3">
      <c r="A14653" s="1" t="s">
        <v>14672</v>
      </c>
      <c r="B14653" s="1" t="s">
        <v>35</v>
      </c>
      <c r="D14653">
        <v>1</v>
      </c>
      <c r="G14653">
        <v>1</v>
      </c>
    </row>
    <row r="14654" spans="1:13" hidden="1" x14ac:dyDescent="0.3">
      <c r="A14654" s="1" t="s">
        <v>14673</v>
      </c>
      <c r="B14654" s="1" t="s">
        <v>35</v>
      </c>
      <c r="G14654">
        <v>2</v>
      </c>
      <c r="J14654">
        <v>1</v>
      </c>
      <c r="M14654">
        <v>1</v>
      </c>
    </row>
    <row r="14655" spans="1:13" hidden="1" x14ac:dyDescent="0.3">
      <c r="A14655" s="1" t="s">
        <v>14674</v>
      </c>
      <c r="B14655" s="1" t="s">
        <v>35</v>
      </c>
      <c r="F14655">
        <v>2</v>
      </c>
      <c r="G14655">
        <v>3</v>
      </c>
      <c r="J14655">
        <v>1</v>
      </c>
    </row>
    <row r="14656" spans="1:13" hidden="1" x14ac:dyDescent="0.3">
      <c r="A14656" s="1" t="s">
        <v>14675</v>
      </c>
      <c r="B14656" s="1" t="s">
        <v>35</v>
      </c>
      <c r="J14656">
        <v>1</v>
      </c>
    </row>
    <row r="14657" spans="1:13" hidden="1" x14ac:dyDescent="0.3">
      <c r="A14657" s="1" t="s">
        <v>14676</v>
      </c>
      <c r="B14657" s="1" t="s">
        <v>35</v>
      </c>
      <c r="F14657">
        <v>2</v>
      </c>
      <c r="G14657">
        <v>2</v>
      </c>
      <c r="L14657">
        <v>1</v>
      </c>
    </row>
    <row r="14658" spans="1:13" hidden="1" x14ac:dyDescent="0.3">
      <c r="A14658" s="1" t="s">
        <v>14677</v>
      </c>
      <c r="B14658" s="1" t="s">
        <v>35</v>
      </c>
      <c r="F14658">
        <v>2</v>
      </c>
      <c r="G14658">
        <v>4</v>
      </c>
      <c r="J14658">
        <v>4</v>
      </c>
      <c r="K14658">
        <v>2</v>
      </c>
      <c r="L14658">
        <v>1</v>
      </c>
    </row>
    <row r="14659" spans="1:13" hidden="1" x14ac:dyDescent="0.3">
      <c r="A14659" s="1" t="s">
        <v>14678</v>
      </c>
      <c r="B14659" s="1" t="s">
        <v>35</v>
      </c>
      <c r="F14659">
        <v>1</v>
      </c>
      <c r="G14659">
        <v>2</v>
      </c>
      <c r="J14659">
        <v>3</v>
      </c>
      <c r="K14659">
        <v>1</v>
      </c>
    </row>
    <row r="14660" spans="1:13" hidden="1" x14ac:dyDescent="0.3">
      <c r="A14660" s="1" t="s">
        <v>14679</v>
      </c>
      <c r="B14660" s="1" t="s">
        <v>35</v>
      </c>
      <c r="F14660">
        <v>1</v>
      </c>
    </row>
    <row r="14661" spans="1:13" hidden="1" x14ac:dyDescent="0.3">
      <c r="A14661" s="1" t="s">
        <v>14680</v>
      </c>
      <c r="B14661" s="1" t="s">
        <v>35</v>
      </c>
      <c r="D14661">
        <v>1</v>
      </c>
      <c r="G14661">
        <v>2</v>
      </c>
      <c r="J14661">
        <v>1</v>
      </c>
      <c r="L14661">
        <v>1</v>
      </c>
    </row>
    <row r="14662" spans="1:13" hidden="1" x14ac:dyDescent="0.3">
      <c r="A14662" s="1" t="s">
        <v>14681</v>
      </c>
      <c r="B14662" s="1" t="s">
        <v>35</v>
      </c>
      <c r="F14662">
        <v>1</v>
      </c>
      <c r="G14662">
        <v>4</v>
      </c>
      <c r="J14662">
        <v>1</v>
      </c>
    </row>
    <row r="14663" spans="1:13" hidden="1" x14ac:dyDescent="0.3">
      <c r="A14663" s="1" t="s">
        <v>14682</v>
      </c>
      <c r="B14663" s="1" t="s">
        <v>35</v>
      </c>
      <c r="F14663">
        <v>2</v>
      </c>
      <c r="G14663">
        <v>2</v>
      </c>
      <c r="K14663">
        <v>1</v>
      </c>
    </row>
    <row r="14664" spans="1:13" hidden="1" x14ac:dyDescent="0.3">
      <c r="A14664" s="1" t="s">
        <v>14683</v>
      </c>
      <c r="B14664" s="1" t="s">
        <v>35</v>
      </c>
      <c r="F14664">
        <v>1</v>
      </c>
      <c r="G14664">
        <v>2</v>
      </c>
    </row>
    <row r="14665" spans="1:13" hidden="1" x14ac:dyDescent="0.3">
      <c r="A14665" s="1" t="s">
        <v>14684</v>
      </c>
      <c r="B14665" s="1" t="s">
        <v>35</v>
      </c>
      <c r="D14665">
        <v>1</v>
      </c>
      <c r="F14665">
        <v>2</v>
      </c>
      <c r="G14665">
        <v>1</v>
      </c>
      <c r="J14665">
        <v>1</v>
      </c>
    </row>
    <row r="14666" spans="1:13" hidden="1" x14ac:dyDescent="0.3">
      <c r="A14666" s="1" t="s">
        <v>14685</v>
      </c>
      <c r="B14666" s="1" t="s">
        <v>35</v>
      </c>
      <c r="G14666">
        <v>3</v>
      </c>
      <c r="J14666">
        <v>1</v>
      </c>
      <c r="M14666">
        <v>1</v>
      </c>
    </row>
    <row r="14667" spans="1:13" hidden="1" x14ac:dyDescent="0.3">
      <c r="A14667" s="1" t="s">
        <v>14686</v>
      </c>
      <c r="B14667" s="1" t="s">
        <v>35</v>
      </c>
      <c r="F14667">
        <v>1</v>
      </c>
      <c r="G14667">
        <v>1</v>
      </c>
      <c r="J14667">
        <v>2</v>
      </c>
    </row>
    <row r="14668" spans="1:13" hidden="1" x14ac:dyDescent="0.3">
      <c r="A14668" s="1" t="s">
        <v>14687</v>
      </c>
      <c r="B14668" s="1" t="s">
        <v>35</v>
      </c>
      <c r="F14668">
        <v>1</v>
      </c>
      <c r="G14668">
        <v>1</v>
      </c>
    </row>
    <row r="14669" spans="1:13" hidden="1" x14ac:dyDescent="0.3">
      <c r="A14669" s="1" t="s">
        <v>14688</v>
      </c>
      <c r="B14669" s="1" t="s">
        <v>35</v>
      </c>
      <c r="D14669">
        <v>1</v>
      </c>
    </row>
    <row r="14670" spans="1:13" hidden="1" x14ac:dyDescent="0.3">
      <c r="A14670" s="1" t="s">
        <v>14689</v>
      </c>
      <c r="B14670" s="1" t="s">
        <v>35</v>
      </c>
      <c r="G14670">
        <v>1</v>
      </c>
    </row>
    <row r="14671" spans="1:13" hidden="1" x14ac:dyDescent="0.3">
      <c r="A14671" s="1" t="s">
        <v>14690</v>
      </c>
      <c r="B14671" s="1" t="s">
        <v>35</v>
      </c>
      <c r="F14671">
        <v>1</v>
      </c>
      <c r="G14671">
        <v>3</v>
      </c>
    </row>
    <row r="14672" spans="1:13" hidden="1" x14ac:dyDescent="0.3">
      <c r="A14672" s="1" t="s">
        <v>14691</v>
      </c>
      <c r="B14672" s="1" t="s">
        <v>35</v>
      </c>
      <c r="F14672">
        <v>1</v>
      </c>
      <c r="J14672">
        <v>1</v>
      </c>
    </row>
    <row r="14673" spans="1:13" hidden="1" x14ac:dyDescent="0.3">
      <c r="A14673" s="1" t="s">
        <v>14692</v>
      </c>
      <c r="B14673" s="1" t="s">
        <v>35</v>
      </c>
      <c r="G14673">
        <v>2</v>
      </c>
    </row>
    <row r="14674" spans="1:13" hidden="1" x14ac:dyDescent="0.3">
      <c r="A14674" s="1" t="s">
        <v>14693</v>
      </c>
      <c r="B14674" s="1" t="s">
        <v>35</v>
      </c>
      <c r="F14674">
        <v>1</v>
      </c>
      <c r="G14674">
        <v>3</v>
      </c>
      <c r="M14674">
        <v>1</v>
      </c>
    </row>
    <row r="14675" spans="1:13" hidden="1" x14ac:dyDescent="0.3">
      <c r="A14675" s="1" t="s">
        <v>14694</v>
      </c>
      <c r="B14675" s="1" t="s">
        <v>35</v>
      </c>
      <c r="F14675">
        <v>2</v>
      </c>
      <c r="G14675">
        <v>2</v>
      </c>
      <c r="J14675">
        <v>1</v>
      </c>
    </row>
    <row r="14676" spans="1:13" hidden="1" x14ac:dyDescent="0.3">
      <c r="A14676" s="1" t="s">
        <v>14695</v>
      </c>
      <c r="B14676" s="1" t="s">
        <v>35</v>
      </c>
      <c r="D14676">
        <v>1</v>
      </c>
      <c r="F14676">
        <v>2</v>
      </c>
      <c r="G14676">
        <v>3</v>
      </c>
      <c r="J14676">
        <v>2</v>
      </c>
    </row>
    <row r="14677" spans="1:13" hidden="1" x14ac:dyDescent="0.3">
      <c r="A14677" s="1" t="s">
        <v>14696</v>
      </c>
      <c r="B14677" s="1" t="s">
        <v>35</v>
      </c>
      <c r="F14677">
        <v>2</v>
      </c>
      <c r="G14677">
        <v>2</v>
      </c>
      <c r="J14677">
        <v>1</v>
      </c>
      <c r="M14677">
        <v>1</v>
      </c>
    </row>
    <row r="14678" spans="1:13" hidden="1" x14ac:dyDescent="0.3">
      <c r="A14678" s="1" t="s">
        <v>14697</v>
      </c>
      <c r="B14678" s="1" t="s">
        <v>35</v>
      </c>
      <c r="D14678">
        <v>1</v>
      </c>
      <c r="F14678">
        <v>2</v>
      </c>
      <c r="G14678">
        <v>3</v>
      </c>
      <c r="J14678">
        <v>3</v>
      </c>
    </row>
    <row r="14679" spans="1:13" hidden="1" x14ac:dyDescent="0.3">
      <c r="A14679" s="1" t="s">
        <v>14698</v>
      </c>
      <c r="B14679" s="1" t="s">
        <v>35</v>
      </c>
      <c r="L14679">
        <v>1</v>
      </c>
    </row>
    <row r="14680" spans="1:13" hidden="1" x14ac:dyDescent="0.3">
      <c r="A14680" s="1" t="s">
        <v>14699</v>
      </c>
      <c r="B14680" s="1" t="s">
        <v>35</v>
      </c>
      <c r="D14680">
        <v>1</v>
      </c>
      <c r="F14680">
        <v>1</v>
      </c>
      <c r="G14680">
        <v>2</v>
      </c>
      <c r="L14680">
        <v>1</v>
      </c>
    </row>
    <row r="14681" spans="1:13" hidden="1" x14ac:dyDescent="0.3">
      <c r="A14681" s="1" t="s">
        <v>14700</v>
      </c>
      <c r="B14681" s="1" t="s">
        <v>35</v>
      </c>
      <c r="G14681">
        <v>3</v>
      </c>
      <c r="J14681">
        <v>5</v>
      </c>
      <c r="M14681">
        <v>1</v>
      </c>
    </row>
    <row r="14682" spans="1:13" hidden="1" x14ac:dyDescent="0.3">
      <c r="A14682" s="1" t="s">
        <v>14701</v>
      </c>
      <c r="B14682" s="1" t="s">
        <v>35</v>
      </c>
      <c r="F14682">
        <v>1</v>
      </c>
      <c r="G14682">
        <v>1</v>
      </c>
    </row>
    <row r="14683" spans="1:13" hidden="1" x14ac:dyDescent="0.3">
      <c r="A14683" s="1" t="s">
        <v>14702</v>
      </c>
      <c r="B14683" s="1" t="s">
        <v>35</v>
      </c>
      <c r="F14683">
        <v>1</v>
      </c>
      <c r="G14683">
        <v>2</v>
      </c>
      <c r="J14683">
        <v>1</v>
      </c>
      <c r="K14683">
        <v>1</v>
      </c>
      <c r="L14683">
        <v>1</v>
      </c>
      <c r="M14683">
        <v>1</v>
      </c>
    </row>
    <row r="14684" spans="1:13" hidden="1" x14ac:dyDescent="0.3">
      <c r="A14684" s="1" t="s">
        <v>14703</v>
      </c>
      <c r="B14684" s="1" t="s">
        <v>35</v>
      </c>
      <c r="D14684">
        <v>1</v>
      </c>
      <c r="F14684">
        <v>3</v>
      </c>
      <c r="G14684">
        <v>4</v>
      </c>
      <c r="J14684">
        <v>1</v>
      </c>
      <c r="K14684">
        <v>2</v>
      </c>
      <c r="L14684">
        <v>1</v>
      </c>
    </row>
    <row r="14685" spans="1:13" hidden="1" x14ac:dyDescent="0.3">
      <c r="A14685" s="1" t="s">
        <v>14704</v>
      </c>
      <c r="B14685" s="1" t="s">
        <v>35</v>
      </c>
      <c r="F14685">
        <v>4</v>
      </c>
      <c r="G14685">
        <v>4</v>
      </c>
      <c r="J14685">
        <v>5</v>
      </c>
    </row>
    <row r="14686" spans="1:13" hidden="1" x14ac:dyDescent="0.3">
      <c r="A14686" s="1" t="s">
        <v>14705</v>
      </c>
      <c r="B14686" s="1" t="s">
        <v>35</v>
      </c>
      <c r="F14686">
        <v>2</v>
      </c>
      <c r="G14686">
        <v>2</v>
      </c>
      <c r="J14686">
        <v>1</v>
      </c>
    </row>
    <row r="14687" spans="1:13" hidden="1" x14ac:dyDescent="0.3">
      <c r="A14687" s="1" t="s">
        <v>14706</v>
      </c>
      <c r="B14687" s="1" t="s">
        <v>35</v>
      </c>
      <c r="F14687">
        <v>1</v>
      </c>
    </row>
    <row r="14688" spans="1:13" hidden="1" x14ac:dyDescent="0.3">
      <c r="A14688" s="1" t="s">
        <v>14707</v>
      </c>
      <c r="B14688" s="1" t="s">
        <v>35</v>
      </c>
      <c r="G14688">
        <v>1</v>
      </c>
    </row>
    <row r="14689" spans="1:13" hidden="1" x14ac:dyDescent="0.3">
      <c r="A14689" s="1" t="s">
        <v>14708</v>
      </c>
      <c r="B14689" s="1" t="s">
        <v>35</v>
      </c>
      <c r="J14689">
        <v>3</v>
      </c>
    </row>
    <row r="14690" spans="1:13" hidden="1" x14ac:dyDescent="0.3">
      <c r="A14690" s="1" t="s">
        <v>14709</v>
      </c>
      <c r="B14690" s="1" t="s">
        <v>35</v>
      </c>
      <c r="F14690">
        <v>2</v>
      </c>
      <c r="G14690">
        <v>1</v>
      </c>
      <c r="J14690">
        <v>3</v>
      </c>
      <c r="K14690">
        <v>1</v>
      </c>
      <c r="L14690">
        <v>1</v>
      </c>
    </row>
    <row r="14691" spans="1:13" hidden="1" x14ac:dyDescent="0.3">
      <c r="A14691" s="1" t="s">
        <v>14710</v>
      </c>
      <c r="B14691" s="1" t="s">
        <v>35</v>
      </c>
      <c r="J14691">
        <v>5</v>
      </c>
      <c r="M14691">
        <v>1</v>
      </c>
    </row>
    <row r="14692" spans="1:13" hidden="1" x14ac:dyDescent="0.3">
      <c r="A14692" s="1" t="s">
        <v>14711</v>
      </c>
      <c r="B14692" s="1" t="s">
        <v>35</v>
      </c>
      <c r="G14692">
        <v>1</v>
      </c>
    </row>
    <row r="14693" spans="1:13" hidden="1" x14ac:dyDescent="0.3">
      <c r="A14693" s="1" t="s">
        <v>14712</v>
      </c>
      <c r="B14693" s="1" t="s">
        <v>35</v>
      </c>
      <c r="F14693">
        <v>2</v>
      </c>
      <c r="G14693">
        <v>1</v>
      </c>
      <c r="J14693">
        <v>10</v>
      </c>
    </row>
    <row r="14694" spans="1:13" hidden="1" x14ac:dyDescent="0.3">
      <c r="A14694" s="1" t="s">
        <v>14713</v>
      </c>
      <c r="B14694" s="1" t="s">
        <v>35</v>
      </c>
      <c r="J14694">
        <v>3</v>
      </c>
      <c r="K14694">
        <v>1</v>
      </c>
      <c r="L14694">
        <v>1</v>
      </c>
    </row>
    <row r="14695" spans="1:13" hidden="1" x14ac:dyDescent="0.3">
      <c r="A14695" s="1" t="s">
        <v>14714</v>
      </c>
      <c r="B14695" s="1" t="s">
        <v>35</v>
      </c>
      <c r="J14695">
        <v>1</v>
      </c>
      <c r="K14695">
        <v>3</v>
      </c>
      <c r="M14695">
        <v>1</v>
      </c>
    </row>
    <row r="14696" spans="1:13" hidden="1" x14ac:dyDescent="0.3">
      <c r="A14696" s="1" t="s">
        <v>14715</v>
      </c>
      <c r="B14696" s="1" t="s">
        <v>35</v>
      </c>
      <c r="G14696">
        <v>2</v>
      </c>
      <c r="J14696">
        <v>8</v>
      </c>
    </row>
    <row r="14697" spans="1:13" hidden="1" x14ac:dyDescent="0.3">
      <c r="A14697" s="1" t="s">
        <v>14716</v>
      </c>
      <c r="B14697" s="1" t="s">
        <v>35</v>
      </c>
      <c r="J14697">
        <v>1</v>
      </c>
    </row>
    <row r="14698" spans="1:13" hidden="1" x14ac:dyDescent="0.3">
      <c r="A14698" s="1" t="s">
        <v>14717</v>
      </c>
      <c r="B14698" s="1" t="s">
        <v>35</v>
      </c>
      <c r="D14698">
        <v>1</v>
      </c>
    </row>
    <row r="14699" spans="1:13" hidden="1" x14ac:dyDescent="0.3">
      <c r="A14699" s="1" t="s">
        <v>14718</v>
      </c>
      <c r="B14699" s="1" t="s">
        <v>35</v>
      </c>
      <c r="F14699">
        <v>1</v>
      </c>
    </row>
    <row r="14700" spans="1:13" hidden="1" x14ac:dyDescent="0.3">
      <c r="A14700" s="1" t="s">
        <v>14719</v>
      </c>
      <c r="B14700" s="1" t="s">
        <v>35</v>
      </c>
      <c r="G14700">
        <v>2</v>
      </c>
      <c r="J14700">
        <v>1</v>
      </c>
      <c r="M14700">
        <v>1</v>
      </c>
    </row>
    <row r="14701" spans="1:13" hidden="1" x14ac:dyDescent="0.3">
      <c r="A14701" s="1" t="s">
        <v>14720</v>
      </c>
      <c r="B14701" s="1" t="s">
        <v>35</v>
      </c>
      <c r="F14701">
        <v>4</v>
      </c>
      <c r="G14701">
        <v>3</v>
      </c>
      <c r="J14701">
        <v>1</v>
      </c>
      <c r="M14701">
        <v>1</v>
      </c>
    </row>
    <row r="14702" spans="1:13" hidden="1" x14ac:dyDescent="0.3">
      <c r="A14702" s="1" t="s">
        <v>14721</v>
      </c>
      <c r="B14702" s="1" t="s">
        <v>35</v>
      </c>
      <c r="F14702">
        <v>1</v>
      </c>
      <c r="G14702">
        <v>4</v>
      </c>
    </row>
    <row r="14703" spans="1:13" hidden="1" x14ac:dyDescent="0.3">
      <c r="A14703" s="1" t="s">
        <v>14722</v>
      </c>
      <c r="B14703" s="1" t="s">
        <v>35</v>
      </c>
      <c r="G14703">
        <v>2</v>
      </c>
    </row>
    <row r="14704" spans="1:13" hidden="1" x14ac:dyDescent="0.3">
      <c r="A14704" s="1" t="s">
        <v>14723</v>
      </c>
      <c r="B14704" s="1" t="s">
        <v>35</v>
      </c>
      <c r="F14704">
        <v>2</v>
      </c>
      <c r="G14704">
        <v>2</v>
      </c>
      <c r="J14704">
        <v>1</v>
      </c>
    </row>
    <row r="14705" spans="1:13" hidden="1" x14ac:dyDescent="0.3">
      <c r="A14705" s="1" t="s">
        <v>14724</v>
      </c>
      <c r="B14705" s="1" t="s">
        <v>35</v>
      </c>
      <c r="F14705">
        <v>2</v>
      </c>
      <c r="G14705">
        <v>7</v>
      </c>
      <c r="L14705">
        <v>1</v>
      </c>
    </row>
    <row r="14706" spans="1:13" hidden="1" x14ac:dyDescent="0.3">
      <c r="A14706" s="1" t="s">
        <v>14725</v>
      </c>
      <c r="B14706" s="1" t="s">
        <v>35</v>
      </c>
      <c r="D14706">
        <v>1</v>
      </c>
      <c r="F14706">
        <v>4</v>
      </c>
      <c r="G14706">
        <v>5</v>
      </c>
      <c r="M14706">
        <v>1</v>
      </c>
    </row>
    <row r="14707" spans="1:13" hidden="1" x14ac:dyDescent="0.3">
      <c r="A14707" s="1" t="s">
        <v>14726</v>
      </c>
      <c r="B14707" s="1" t="s">
        <v>35</v>
      </c>
      <c r="G14707">
        <v>1</v>
      </c>
      <c r="K14707">
        <v>1</v>
      </c>
      <c r="L14707">
        <v>1</v>
      </c>
    </row>
    <row r="14708" spans="1:13" hidden="1" x14ac:dyDescent="0.3">
      <c r="A14708" s="1" t="s">
        <v>14727</v>
      </c>
      <c r="B14708" s="1" t="s">
        <v>35</v>
      </c>
      <c r="G14708">
        <v>1</v>
      </c>
    </row>
    <row r="14709" spans="1:13" hidden="1" x14ac:dyDescent="0.3">
      <c r="A14709" s="1" t="s">
        <v>14728</v>
      </c>
      <c r="B14709" s="1" t="s">
        <v>35</v>
      </c>
      <c r="G14709">
        <v>1</v>
      </c>
      <c r="J14709">
        <v>1</v>
      </c>
      <c r="L14709">
        <v>1</v>
      </c>
    </row>
    <row r="14710" spans="1:13" hidden="1" x14ac:dyDescent="0.3">
      <c r="A14710" s="1" t="s">
        <v>14729</v>
      </c>
      <c r="B14710" s="1" t="s">
        <v>35</v>
      </c>
      <c r="J14710">
        <v>2</v>
      </c>
      <c r="K14710">
        <v>1</v>
      </c>
      <c r="M14710">
        <v>1</v>
      </c>
    </row>
    <row r="14711" spans="1:13" hidden="1" x14ac:dyDescent="0.3">
      <c r="A14711" s="1" t="s">
        <v>14730</v>
      </c>
      <c r="B14711" s="1" t="s">
        <v>35</v>
      </c>
      <c r="G14711">
        <v>2</v>
      </c>
      <c r="J14711">
        <v>2</v>
      </c>
      <c r="K14711">
        <v>1</v>
      </c>
    </row>
    <row r="14712" spans="1:13" hidden="1" x14ac:dyDescent="0.3">
      <c r="A14712" s="1" t="s">
        <v>14731</v>
      </c>
      <c r="B14712" s="1" t="s">
        <v>35</v>
      </c>
      <c r="J14712">
        <v>2</v>
      </c>
      <c r="K14712">
        <v>1</v>
      </c>
    </row>
    <row r="14713" spans="1:13" hidden="1" x14ac:dyDescent="0.3">
      <c r="A14713" s="1" t="s">
        <v>14732</v>
      </c>
      <c r="B14713" s="1" t="s">
        <v>35</v>
      </c>
      <c r="F14713">
        <v>1</v>
      </c>
      <c r="G14713">
        <v>1</v>
      </c>
      <c r="J14713">
        <v>3</v>
      </c>
      <c r="K14713">
        <v>1</v>
      </c>
    </row>
    <row r="14714" spans="1:13" hidden="1" x14ac:dyDescent="0.3">
      <c r="A14714" s="1" t="s">
        <v>14733</v>
      </c>
      <c r="B14714" s="1" t="s">
        <v>35</v>
      </c>
      <c r="G14714">
        <v>2</v>
      </c>
      <c r="J14714">
        <v>2</v>
      </c>
    </row>
    <row r="14715" spans="1:13" hidden="1" x14ac:dyDescent="0.3">
      <c r="A14715" s="1" t="s">
        <v>14734</v>
      </c>
      <c r="B14715" s="1" t="s">
        <v>35</v>
      </c>
      <c r="J14715">
        <v>1</v>
      </c>
    </row>
    <row r="14716" spans="1:13" hidden="1" x14ac:dyDescent="0.3">
      <c r="A14716" s="1" t="s">
        <v>14735</v>
      </c>
      <c r="B14716" s="1" t="s">
        <v>35</v>
      </c>
      <c r="J14716">
        <v>1</v>
      </c>
    </row>
    <row r="14717" spans="1:13" hidden="1" x14ac:dyDescent="0.3">
      <c r="A14717" s="1" t="s">
        <v>14736</v>
      </c>
      <c r="B14717" s="1" t="s">
        <v>35</v>
      </c>
      <c r="F14717">
        <v>1</v>
      </c>
    </row>
    <row r="14718" spans="1:13" hidden="1" x14ac:dyDescent="0.3">
      <c r="A14718" s="1" t="s">
        <v>14737</v>
      </c>
      <c r="B14718" s="1" t="s">
        <v>35</v>
      </c>
      <c r="F14718">
        <v>2</v>
      </c>
      <c r="G14718">
        <v>6</v>
      </c>
      <c r="L14718">
        <v>1</v>
      </c>
    </row>
    <row r="14719" spans="1:13" hidden="1" x14ac:dyDescent="0.3">
      <c r="A14719" s="1" t="s">
        <v>14738</v>
      </c>
      <c r="B14719" s="1" t="s">
        <v>35</v>
      </c>
      <c r="F14719">
        <v>1</v>
      </c>
      <c r="G14719">
        <v>2</v>
      </c>
    </row>
    <row r="14720" spans="1:13" hidden="1" x14ac:dyDescent="0.3">
      <c r="A14720" s="1" t="s">
        <v>14739</v>
      </c>
      <c r="B14720" s="1" t="s">
        <v>35</v>
      </c>
      <c r="G14720">
        <v>3</v>
      </c>
    </row>
    <row r="14721" spans="1:13" hidden="1" x14ac:dyDescent="0.3">
      <c r="A14721" s="1" t="s">
        <v>14740</v>
      </c>
      <c r="B14721" s="1" t="s">
        <v>35</v>
      </c>
      <c r="D14721">
        <v>1</v>
      </c>
      <c r="F14721">
        <v>3</v>
      </c>
      <c r="G14721">
        <v>6</v>
      </c>
      <c r="M14721">
        <v>1</v>
      </c>
    </row>
    <row r="14722" spans="1:13" hidden="1" x14ac:dyDescent="0.3">
      <c r="A14722" s="1" t="s">
        <v>14741</v>
      </c>
      <c r="B14722" s="1" t="s">
        <v>35</v>
      </c>
      <c r="F14722">
        <v>1</v>
      </c>
      <c r="G14722">
        <v>3</v>
      </c>
      <c r="J14722">
        <v>1</v>
      </c>
      <c r="L14722">
        <v>1</v>
      </c>
    </row>
    <row r="14723" spans="1:13" hidden="1" x14ac:dyDescent="0.3">
      <c r="A14723" s="1" t="s">
        <v>14742</v>
      </c>
      <c r="B14723" s="1" t="s">
        <v>35</v>
      </c>
      <c r="F14723">
        <v>4</v>
      </c>
      <c r="G14723">
        <v>4</v>
      </c>
      <c r="J14723">
        <v>1</v>
      </c>
      <c r="K14723">
        <v>1</v>
      </c>
    </row>
    <row r="14724" spans="1:13" hidden="1" x14ac:dyDescent="0.3">
      <c r="A14724" s="1" t="s">
        <v>14743</v>
      </c>
      <c r="B14724" s="1" t="s">
        <v>35</v>
      </c>
      <c r="D14724">
        <v>1</v>
      </c>
      <c r="F14724">
        <v>1</v>
      </c>
    </row>
    <row r="14725" spans="1:13" hidden="1" x14ac:dyDescent="0.3">
      <c r="A14725" s="1" t="s">
        <v>14744</v>
      </c>
      <c r="B14725" s="1" t="s">
        <v>35</v>
      </c>
      <c r="G14725">
        <v>1</v>
      </c>
    </row>
    <row r="14726" spans="1:13" hidden="1" x14ac:dyDescent="0.3">
      <c r="A14726" s="1" t="s">
        <v>14745</v>
      </c>
      <c r="B14726" s="1" t="s">
        <v>35</v>
      </c>
      <c r="F14726">
        <v>2</v>
      </c>
      <c r="J14726">
        <v>3</v>
      </c>
      <c r="M14726">
        <v>1</v>
      </c>
    </row>
    <row r="14727" spans="1:13" hidden="1" x14ac:dyDescent="0.3">
      <c r="A14727" s="1" t="s">
        <v>14746</v>
      </c>
      <c r="B14727" s="1" t="s">
        <v>35</v>
      </c>
      <c r="F14727">
        <v>7</v>
      </c>
      <c r="G14727">
        <v>8</v>
      </c>
      <c r="J14727">
        <v>1</v>
      </c>
      <c r="L14727">
        <v>1</v>
      </c>
    </row>
    <row r="14728" spans="1:13" hidden="1" x14ac:dyDescent="0.3">
      <c r="A14728" s="1" t="s">
        <v>14747</v>
      </c>
      <c r="B14728" s="1" t="s">
        <v>35</v>
      </c>
      <c r="F14728">
        <v>2</v>
      </c>
      <c r="G14728">
        <v>5</v>
      </c>
      <c r="J14728">
        <v>4</v>
      </c>
      <c r="M14728">
        <v>1</v>
      </c>
    </row>
    <row r="14729" spans="1:13" hidden="1" x14ac:dyDescent="0.3">
      <c r="A14729" s="1" t="s">
        <v>14748</v>
      </c>
      <c r="B14729" s="1" t="s">
        <v>35</v>
      </c>
      <c r="G14729">
        <v>4</v>
      </c>
      <c r="J14729">
        <v>2</v>
      </c>
    </row>
    <row r="14730" spans="1:13" hidden="1" x14ac:dyDescent="0.3">
      <c r="A14730" s="1" t="s">
        <v>14749</v>
      </c>
      <c r="B14730" s="1" t="s">
        <v>35</v>
      </c>
      <c r="G14730">
        <v>2</v>
      </c>
      <c r="J14730">
        <v>1</v>
      </c>
    </row>
    <row r="14731" spans="1:13" hidden="1" x14ac:dyDescent="0.3">
      <c r="A14731" s="1" t="s">
        <v>14750</v>
      </c>
      <c r="B14731" s="1" t="s">
        <v>35</v>
      </c>
      <c r="G14731">
        <v>1</v>
      </c>
    </row>
    <row r="14732" spans="1:13" hidden="1" x14ac:dyDescent="0.3">
      <c r="A14732" s="1" t="s">
        <v>14751</v>
      </c>
      <c r="B14732" s="1" t="s">
        <v>5378</v>
      </c>
      <c r="F14732">
        <v>2</v>
      </c>
    </row>
    <row r="14733" spans="1:13" hidden="1" x14ac:dyDescent="0.3">
      <c r="A14733" s="1" t="s">
        <v>14752</v>
      </c>
      <c r="B14733" s="1" t="s">
        <v>5378</v>
      </c>
      <c r="G14733">
        <v>1</v>
      </c>
    </row>
    <row r="14734" spans="1:13" hidden="1" x14ac:dyDescent="0.3">
      <c r="A14734" s="1" t="s">
        <v>14753</v>
      </c>
      <c r="B14734" s="1" t="s">
        <v>5378</v>
      </c>
      <c r="F14734">
        <v>5</v>
      </c>
    </row>
    <row r="14735" spans="1:13" hidden="1" x14ac:dyDescent="0.3">
      <c r="A14735" s="1" t="s">
        <v>14754</v>
      </c>
      <c r="B14735" s="1" t="s">
        <v>5378</v>
      </c>
      <c r="F14735">
        <v>2</v>
      </c>
    </row>
    <row r="14736" spans="1:13" hidden="1" x14ac:dyDescent="0.3">
      <c r="A14736" s="1" t="s">
        <v>14755</v>
      </c>
      <c r="B14736" s="1" t="s">
        <v>5378</v>
      </c>
      <c r="J14736">
        <v>1</v>
      </c>
    </row>
    <row r="14737" spans="1:10" hidden="1" x14ac:dyDescent="0.3">
      <c r="A14737" s="1" t="s">
        <v>14756</v>
      </c>
      <c r="B14737" s="1" t="s">
        <v>5378</v>
      </c>
      <c r="F14737">
        <v>1</v>
      </c>
    </row>
    <row r="14738" spans="1:10" hidden="1" x14ac:dyDescent="0.3">
      <c r="A14738" s="1" t="s">
        <v>14757</v>
      </c>
      <c r="B14738" s="1" t="s">
        <v>5378</v>
      </c>
      <c r="F14738">
        <v>1</v>
      </c>
    </row>
    <row r="14739" spans="1:10" hidden="1" x14ac:dyDescent="0.3">
      <c r="A14739" s="1" t="s">
        <v>14758</v>
      </c>
      <c r="B14739" s="1" t="s">
        <v>5378</v>
      </c>
      <c r="F14739">
        <v>1</v>
      </c>
    </row>
    <row r="14740" spans="1:10" hidden="1" x14ac:dyDescent="0.3">
      <c r="A14740" s="1" t="s">
        <v>14759</v>
      </c>
      <c r="B14740" s="1" t="s">
        <v>5378</v>
      </c>
      <c r="G14740">
        <v>1</v>
      </c>
    </row>
    <row r="14741" spans="1:10" hidden="1" x14ac:dyDescent="0.3">
      <c r="A14741" s="1" t="s">
        <v>14760</v>
      </c>
      <c r="B14741" s="1" t="s">
        <v>5378</v>
      </c>
      <c r="G14741">
        <v>1</v>
      </c>
    </row>
    <row r="14742" spans="1:10" hidden="1" x14ac:dyDescent="0.3">
      <c r="A14742" s="1" t="s">
        <v>14761</v>
      </c>
      <c r="B14742" s="1" t="s">
        <v>5378</v>
      </c>
      <c r="F14742">
        <v>1</v>
      </c>
    </row>
    <row r="14743" spans="1:10" hidden="1" x14ac:dyDescent="0.3">
      <c r="A14743" s="1" t="s">
        <v>14762</v>
      </c>
      <c r="B14743" s="1" t="s">
        <v>5378</v>
      </c>
      <c r="F14743">
        <v>1</v>
      </c>
    </row>
    <row r="14744" spans="1:10" hidden="1" x14ac:dyDescent="0.3">
      <c r="A14744" s="1" t="s">
        <v>14763</v>
      </c>
      <c r="B14744" s="1" t="s">
        <v>5378</v>
      </c>
      <c r="J14744">
        <v>1</v>
      </c>
    </row>
    <row r="14745" spans="1:10" hidden="1" x14ac:dyDescent="0.3">
      <c r="A14745" s="1" t="s">
        <v>14764</v>
      </c>
      <c r="B14745" s="1" t="s">
        <v>5378</v>
      </c>
      <c r="G14745">
        <v>1</v>
      </c>
    </row>
    <row r="14746" spans="1:10" hidden="1" x14ac:dyDescent="0.3">
      <c r="A14746" s="1" t="s">
        <v>14765</v>
      </c>
      <c r="B14746" s="1" t="s">
        <v>5378</v>
      </c>
      <c r="G14746">
        <v>1</v>
      </c>
      <c r="J14746">
        <v>1</v>
      </c>
    </row>
    <row r="14747" spans="1:10" hidden="1" x14ac:dyDescent="0.3">
      <c r="A14747" s="1" t="s">
        <v>14766</v>
      </c>
      <c r="B14747" s="1" t="s">
        <v>5378</v>
      </c>
      <c r="G14747">
        <v>1</v>
      </c>
    </row>
    <row r="14748" spans="1:10" hidden="1" x14ac:dyDescent="0.3">
      <c r="A14748" s="1" t="s">
        <v>14767</v>
      </c>
      <c r="B14748" s="1" t="s">
        <v>5378</v>
      </c>
      <c r="J14748">
        <v>1</v>
      </c>
    </row>
    <row r="14749" spans="1:10" hidden="1" x14ac:dyDescent="0.3">
      <c r="A14749" s="1" t="s">
        <v>14768</v>
      </c>
      <c r="B14749" s="1" t="s">
        <v>5378</v>
      </c>
      <c r="F14749">
        <v>1</v>
      </c>
    </row>
    <row r="14750" spans="1:10" hidden="1" x14ac:dyDescent="0.3">
      <c r="A14750" s="1" t="s">
        <v>14769</v>
      </c>
      <c r="B14750" s="1" t="s">
        <v>5378</v>
      </c>
      <c r="J14750">
        <v>1</v>
      </c>
    </row>
    <row r="14751" spans="1:10" hidden="1" x14ac:dyDescent="0.3">
      <c r="A14751" s="1" t="s">
        <v>14770</v>
      </c>
      <c r="B14751" s="1" t="s">
        <v>5378</v>
      </c>
      <c r="J14751">
        <v>1</v>
      </c>
    </row>
    <row r="14752" spans="1:10" hidden="1" x14ac:dyDescent="0.3">
      <c r="A14752" s="1" t="s">
        <v>14771</v>
      </c>
      <c r="B14752" s="1" t="s">
        <v>5378</v>
      </c>
      <c r="F14752">
        <v>1</v>
      </c>
    </row>
    <row r="14753" spans="1:10" hidden="1" x14ac:dyDescent="0.3">
      <c r="A14753" s="1" t="s">
        <v>14772</v>
      </c>
      <c r="B14753" s="1" t="s">
        <v>5378</v>
      </c>
      <c r="G14753">
        <v>1</v>
      </c>
    </row>
    <row r="14754" spans="1:10" hidden="1" x14ac:dyDescent="0.3">
      <c r="A14754" s="1" t="s">
        <v>14773</v>
      </c>
      <c r="B14754" s="1" t="s">
        <v>5378</v>
      </c>
      <c r="G14754">
        <v>1</v>
      </c>
    </row>
    <row r="14755" spans="1:10" hidden="1" x14ac:dyDescent="0.3">
      <c r="A14755" s="1" t="s">
        <v>14774</v>
      </c>
      <c r="B14755" s="1" t="s">
        <v>5378</v>
      </c>
      <c r="F14755">
        <v>1</v>
      </c>
    </row>
    <row r="14756" spans="1:10" hidden="1" x14ac:dyDescent="0.3">
      <c r="A14756" s="1" t="s">
        <v>14775</v>
      </c>
      <c r="B14756" s="1" t="s">
        <v>5378</v>
      </c>
      <c r="F14756">
        <v>1</v>
      </c>
      <c r="G14756">
        <v>1</v>
      </c>
    </row>
    <row r="14757" spans="1:10" hidden="1" x14ac:dyDescent="0.3">
      <c r="A14757" s="1" t="s">
        <v>14776</v>
      </c>
      <c r="B14757" s="1" t="s">
        <v>5378</v>
      </c>
      <c r="G14757">
        <v>2</v>
      </c>
    </row>
    <row r="14758" spans="1:10" hidden="1" x14ac:dyDescent="0.3">
      <c r="A14758" s="1" t="s">
        <v>14777</v>
      </c>
      <c r="B14758" s="1" t="s">
        <v>5378</v>
      </c>
      <c r="G14758">
        <v>1</v>
      </c>
    </row>
    <row r="14759" spans="1:10" hidden="1" x14ac:dyDescent="0.3">
      <c r="A14759" s="1" t="s">
        <v>14778</v>
      </c>
      <c r="B14759" s="1" t="s">
        <v>5378</v>
      </c>
      <c r="D14759">
        <v>1</v>
      </c>
      <c r="G14759">
        <v>1</v>
      </c>
    </row>
    <row r="14760" spans="1:10" hidden="1" x14ac:dyDescent="0.3">
      <c r="A14760" s="1" t="s">
        <v>14779</v>
      </c>
      <c r="B14760" s="1" t="s">
        <v>5378</v>
      </c>
      <c r="F14760">
        <v>1</v>
      </c>
      <c r="G14760">
        <v>1</v>
      </c>
      <c r="J14760">
        <v>2</v>
      </c>
    </row>
    <row r="14761" spans="1:10" hidden="1" x14ac:dyDescent="0.3">
      <c r="A14761" s="1" t="s">
        <v>14780</v>
      </c>
      <c r="B14761" s="1" t="s">
        <v>5378</v>
      </c>
      <c r="J14761">
        <v>1</v>
      </c>
    </row>
    <row r="14762" spans="1:10" hidden="1" x14ac:dyDescent="0.3">
      <c r="A14762" s="1" t="s">
        <v>14781</v>
      </c>
      <c r="B14762" s="1" t="s">
        <v>5378</v>
      </c>
      <c r="F14762">
        <v>1</v>
      </c>
    </row>
    <row r="14763" spans="1:10" hidden="1" x14ac:dyDescent="0.3">
      <c r="A14763" s="1" t="s">
        <v>14782</v>
      </c>
      <c r="B14763" s="1" t="s">
        <v>5378</v>
      </c>
      <c r="G14763">
        <v>1</v>
      </c>
      <c r="J14763">
        <v>1</v>
      </c>
    </row>
    <row r="14764" spans="1:10" hidden="1" x14ac:dyDescent="0.3">
      <c r="A14764" s="1" t="s">
        <v>14783</v>
      </c>
      <c r="B14764" s="1" t="s">
        <v>5378</v>
      </c>
      <c r="G14764">
        <v>1</v>
      </c>
    </row>
    <row r="14765" spans="1:10" hidden="1" x14ac:dyDescent="0.3">
      <c r="A14765" s="1" t="s">
        <v>14784</v>
      </c>
      <c r="B14765" s="1" t="s">
        <v>5378</v>
      </c>
      <c r="J14765">
        <v>1</v>
      </c>
    </row>
    <row r="14766" spans="1:10" hidden="1" x14ac:dyDescent="0.3">
      <c r="A14766" s="1" t="s">
        <v>14785</v>
      </c>
      <c r="B14766" s="1" t="s">
        <v>5378</v>
      </c>
      <c r="G14766">
        <v>1</v>
      </c>
    </row>
    <row r="14767" spans="1:10" hidden="1" x14ac:dyDescent="0.3">
      <c r="A14767" s="1" t="s">
        <v>14786</v>
      </c>
      <c r="B14767" s="1" t="s">
        <v>5378</v>
      </c>
      <c r="G14767">
        <v>1</v>
      </c>
    </row>
    <row r="14768" spans="1:10" hidden="1" x14ac:dyDescent="0.3">
      <c r="A14768" s="1" t="s">
        <v>14787</v>
      </c>
      <c r="B14768" s="1" t="s">
        <v>5378</v>
      </c>
      <c r="G14768">
        <v>1</v>
      </c>
    </row>
    <row r="14769" spans="1:12" hidden="1" x14ac:dyDescent="0.3">
      <c r="A14769" s="1" t="s">
        <v>14788</v>
      </c>
      <c r="B14769" s="1" t="s">
        <v>5378</v>
      </c>
      <c r="J14769">
        <v>1</v>
      </c>
    </row>
    <row r="14770" spans="1:12" hidden="1" x14ac:dyDescent="0.3">
      <c r="A14770" s="1" t="s">
        <v>14789</v>
      </c>
      <c r="B14770" s="1" t="s">
        <v>5378</v>
      </c>
      <c r="G14770">
        <v>2</v>
      </c>
      <c r="L14770">
        <v>1</v>
      </c>
    </row>
    <row r="14771" spans="1:12" hidden="1" x14ac:dyDescent="0.3">
      <c r="A14771" s="1" t="s">
        <v>14790</v>
      </c>
      <c r="B14771" s="1" t="s">
        <v>5378</v>
      </c>
      <c r="G14771">
        <v>3</v>
      </c>
    </row>
    <row r="14772" spans="1:12" hidden="1" x14ac:dyDescent="0.3">
      <c r="A14772" s="1" t="s">
        <v>14791</v>
      </c>
      <c r="B14772" s="1" t="s">
        <v>5378</v>
      </c>
      <c r="J14772">
        <v>1</v>
      </c>
    </row>
    <row r="14773" spans="1:12" hidden="1" x14ac:dyDescent="0.3">
      <c r="A14773" s="1" t="s">
        <v>14792</v>
      </c>
      <c r="B14773" s="1" t="s">
        <v>5378</v>
      </c>
      <c r="J14773">
        <v>1</v>
      </c>
    </row>
    <row r="14774" spans="1:12" hidden="1" x14ac:dyDescent="0.3">
      <c r="A14774" s="1" t="s">
        <v>14793</v>
      </c>
      <c r="B14774" s="1" t="s">
        <v>5378</v>
      </c>
      <c r="G14774">
        <v>1</v>
      </c>
    </row>
    <row r="14775" spans="1:12" hidden="1" x14ac:dyDescent="0.3">
      <c r="A14775" s="1" t="s">
        <v>14794</v>
      </c>
      <c r="B14775" s="1" t="s">
        <v>5378</v>
      </c>
      <c r="J14775">
        <v>2</v>
      </c>
    </row>
    <row r="14776" spans="1:12" hidden="1" x14ac:dyDescent="0.3">
      <c r="A14776" s="1" t="s">
        <v>14795</v>
      </c>
      <c r="B14776" s="1" t="s">
        <v>5378</v>
      </c>
      <c r="F14776">
        <v>1</v>
      </c>
      <c r="G14776">
        <v>3</v>
      </c>
      <c r="J14776">
        <v>1</v>
      </c>
    </row>
    <row r="14777" spans="1:12" hidden="1" x14ac:dyDescent="0.3">
      <c r="A14777" s="1" t="s">
        <v>14796</v>
      </c>
      <c r="B14777" s="1" t="s">
        <v>5378</v>
      </c>
      <c r="J14777">
        <v>1</v>
      </c>
    </row>
    <row r="14778" spans="1:12" hidden="1" x14ac:dyDescent="0.3">
      <c r="A14778" s="1" t="s">
        <v>14797</v>
      </c>
      <c r="B14778" s="1" t="s">
        <v>5378</v>
      </c>
      <c r="G14778">
        <v>3</v>
      </c>
      <c r="J14778">
        <v>1</v>
      </c>
    </row>
    <row r="14779" spans="1:12" hidden="1" x14ac:dyDescent="0.3">
      <c r="A14779" s="1" t="s">
        <v>14798</v>
      </c>
      <c r="B14779" s="1" t="s">
        <v>5378</v>
      </c>
      <c r="J14779">
        <v>1</v>
      </c>
    </row>
    <row r="14780" spans="1:12" hidden="1" x14ac:dyDescent="0.3">
      <c r="A14780" s="1" t="s">
        <v>14799</v>
      </c>
      <c r="B14780" s="1" t="s">
        <v>5378</v>
      </c>
      <c r="G14780">
        <v>1</v>
      </c>
    </row>
    <row r="14781" spans="1:12" hidden="1" x14ac:dyDescent="0.3">
      <c r="A14781" s="1" t="s">
        <v>14800</v>
      </c>
      <c r="B14781" s="1" t="s">
        <v>5378</v>
      </c>
      <c r="F14781">
        <v>1</v>
      </c>
    </row>
    <row r="14782" spans="1:12" hidden="1" x14ac:dyDescent="0.3">
      <c r="A14782" s="1" t="s">
        <v>14801</v>
      </c>
      <c r="B14782" s="1" t="s">
        <v>5378</v>
      </c>
      <c r="G14782">
        <v>1</v>
      </c>
    </row>
    <row r="14783" spans="1:12" hidden="1" x14ac:dyDescent="0.3">
      <c r="A14783" s="1" t="s">
        <v>14802</v>
      </c>
      <c r="B14783" s="1" t="s">
        <v>5378</v>
      </c>
      <c r="J14783">
        <v>1</v>
      </c>
    </row>
    <row r="14784" spans="1:12" hidden="1" x14ac:dyDescent="0.3">
      <c r="A14784" s="1" t="s">
        <v>14803</v>
      </c>
      <c r="B14784" s="1" t="s">
        <v>5378</v>
      </c>
      <c r="F14784">
        <v>1</v>
      </c>
    </row>
    <row r="14785" spans="1:13" hidden="1" x14ac:dyDescent="0.3">
      <c r="A14785" s="1" t="s">
        <v>14804</v>
      </c>
      <c r="B14785" s="1" t="s">
        <v>5378</v>
      </c>
      <c r="F14785">
        <v>1</v>
      </c>
    </row>
    <row r="14786" spans="1:13" hidden="1" x14ac:dyDescent="0.3">
      <c r="A14786" s="1" t="s">
        <v>14805</v>
      </c>
      <c r="B14786" s="1" t="s">
        <v>5378</v>
      </c>
      <c r="D14786">
        <v>1</v>
      </c>
    </row>
    <row r="14787" spans="1:13" hidden="1" x14ac:dyDescent="0.3">
      <c r="A14787" s="1" t="s">
        <v>14806</v>
      </c>
      <c r="B14787" s="1" t="s">
        <v>5378</v>
      </c>
      <c r="F14787">
        <v>1</v>
      </c>
    </row>
    <row r="14788" spans="1:13" hidden="1" x14ac:dyDescent="0.3">
      <c r="A14788" s="1" t="s">
        <v>14807</v>
      </c>
      <c r="B14788" s="1" t="s">
        <v>5378</v>
      </c>
      <c r="F14788">
        <v>1</v>
      </c>
      <c r="K14788">
        <v>1</v>
      </c>
    </row>
    <row r="14789" spans="1:13" hidden="1" x14ac:dyDescent="0.3">
      <c r="A14789" s="1" t="s">
        <v>14808</v>
      </c>
      <c r="B14789" s="1" t="s">
        <v>5378</v>
      </c>
      <c r="J14789">
        <v>1</v>
      </c>
    </row>
    <row r="14790" spans="1:13" hidden="1" x14ac:dyDescent="0.3">
      <c r="A14790" s="1" t="s">
        <v>14809</v>
      </c>
      <c r="B14790" s="1" t="s">
        <v>5378</v>
      </c>
      <c r="F14790">
        <v>1</v>
      </c>
    </row>
    <row r="14791" spans="1:13" hidden="1" x14ac:dyDescent="0.3">
      <c r="A14791" s="1" t="s">
        <v>14810</v>
      </c>
      <c r="B14791" s="1" t="s">
        <v>5378</v>
      </c>
      <c r="L14791">
        <v>1</v>
      </c>
    </row>
    <row r="14792" spans="1:13" hidden="1" x14ac:dyDescent="0.3">
      <c r="A14792" s="1" t="s">
        <v>14811</v>
      </c>
      <c r="B14792" s="1" t="s">
        <v>5378</v>
      </c>
      <c r="F14792">
        <v>4</v>
      </c>
    </row>
    <row r="14793" spans="1:13" hidden="1" x14ac:dyDescent="0.3">
      <c r="A14793" s="1" t="s">
        <v>14812</v>
      </c>
      <c r="B14793" s="1" t="s">
        <v>5378</v>
      </c>
      <c r="M14793">
        <v>1</v>
      </c>
    </row>
    <row r="14794" spans="1:13" hidden="1" x14ac:dyDescent="0.3">
      <c r="A14794" s="1" t="s">
        <v>14813</v>
      </c>
      <c r="B14794" s="1" t="s">
        <v>5378</v>
      </c>
      <c r="F14794">
        <v>1</v>
      </c>
    </row>
    <row r="14795" spans="1:13" hidden="1" x14ac:dyDescent="0.3">
      <c r="A14795" s="1" t="s">
        <v>14814</v>
      </c>
      <c r="B14795" s="1" t="s">
        <v>5378</v>
      </c>
      <c r="F14795">
        <v>2</v>
      </c>
    </row>
    <row r="14796" spans="1:13" hidden="1" x14ac:dyDescent="0.3">
      <c r="A14796" s="1" t="s">
        <v>14815</v>
      </c>
      <c r="B14796" s="1" t="s">
        <v>5378</v>
      </c>
      <c r="M14796">
        <v>1</v>
      </c>
    </row>
    <row r="14797" spans="1:13" hidden="1" x14ac:dyDescent="0.3">
      <c r="A14797" s="1" t="s">
        <v>14816</v>
      </c>
      <c r="B14797" s="1" t="s">
        <v>5378</v>
      </c>
      <c r="G14797">
        <v>1</v>
      </c>
    </row>
    <row r="14798" spans="1:13" hidden="1" x14ac:dyDescent="0.3">
      <c r="A14798" s="1" t="s">
        <v>14817</v>
      </c>
      <c r="B14798" s="1" t="s">
        <v>5378</v>
      </c>
      <c r="G14798">
        <v>1</v>
      </c>
    </row>
    <row r="14799" spans="1:13" hidden="1" x14ac:dyDescent="0.3">
      <c r="A14799" s="1" t="s">
        <v>14818</v>
      </c>
      <c r="B14799" s="1" t="s">
        <v>5378</v>
      </c>
      <c r="F14799">
        <v>1</v>
      </c>
      <c r="G14799">
        <v>1</v>
      </c>
      <c r="J14799">
        <v>1</v>
      </c>
    </row>
    <row r="14800" spans="1:13" hidden="1" x14ac:dyDescent="0.3">
      <c r="A14800" s="1" t="s">
        <v>14819</v>
      </c>
      <c r="B14800" s="1" t="s">
        <v>5378</v>
      </c>
      <c r="K14800">
        <v>1</v>
      </c>
    </row>
    <row r="14801" spans="1:12" hidden="1" x14ac:dyDescent="0.3">
      <c r="A14801" s="1" t="s">
        <v>14820</v>
      </c>
      <c r="B14801" s="1" t="s">
        <v>5378</v>
      </c>
      <c r="F14801">
        <v>1</v>
      </c>
    </row>
    <row r="14802" spans="1:12" hidden="1" x14ac:dyDescent="0.3">
      <c r="A14802" s="1" t="s">
        <v>14821</v>
      </c>
      <c r="B14802" s="1" t="s">
        <v>5378</v>
      </c>
      <c r="G14802">
        <v>1</v>
      </c>
    </row>
    <row r="14803" spans="1:12" hidden="1" x14ac:dyDescent="0.3">
      <c r="A14803" s="1" t="s">
        <v>14822</v>
      </c>
      <c r="B14803" s="1" t="s">
        <v>5378</v>
      </c>
      <c r="G14803">
        <v>1</v>
      </c>
    </row>
    <row r="14804" spans="1:12" hidden="1" x14ac:dyDescent="0.3">
      <c r="A14804" s="1" t="s">
        <v>14823</v>
      </c>
      <c r="B14804" s="1" t="s">
        <v>5378</v>
      </c>
      <c r="G14804">
        <v>1</v>
      </c>
    </row>
    <row r="14805" spans="1:12" hidden="1" x14ac:dyDescent="0.3">
      <c r="A14805" s="1" t="s">
        <v>14824</v>
      </c>
      <c r="B14805" s="1" t="s">
        <v>5378</v>
      </c>
      <c r="G14805">
        <v>1</v>
      </c>
    </row>
    <row r="14806" spans="1:12" hidden="1" x14ac:dyDescent="0.3">
      <c r="A14806" s="1" t="s">
        <v>14825</v>
      </c>
      <c r="B14806" s="1" t="s">
        <v>5378</v>
      </c>
      <c r="L14806">
        <v>2</v>
      </c>
    </row>
    <row r="14807" spans="1:12" hidden="1" x14ac:dyDescent="0.3">
      <c r="A14807" s="1" t="s">
        <v>14826</v>
      </c>
      <c r="B14807" s="1" t="s">
        <v>5378</v>
      </c>
      <c r="G14807">
        <v>1</v>
      </c>
    </row>
    <row r="14808" spans="1:12" hidden="1" x14ac:dyDescent="0.3">
      <c r="A14808" s="1" t="s">
        <v>14827</v>
      </c>
      <c r="B14808" s="1" t="s">
        <v>5378</v>
      </c>
      <c r="F14808">
        <v>2</v>
      </c>
      <c r="G14808">
        <v>1</v>
      </c>
      <c r="J14808">
        <v>1</v>
      </c>
      <c r="K14808">
        <v>1</v>
      </c>
      <c r="L14808">
        <v>1</v>
      </c>
    </row>
    <row r="14809" spans="1:12" hidden="1" x14ac:dyDescent="0.3">
      <c r="A14809" s="1" t="s">
        <v>14828</v>
      </c>
      <c r="B14809" s="1" t="s">
        <v>5378</v>
      </c>
      <c r="F14809">
        <v>2</v>
      </c>
    </row>
    <row r="14810" spans="1:12" hidden="1" x14ac:dyDescent="0.3">
      <c r="A14810" s="1" t="s">
        <v>14829</v>
      </c>
      <c r="B14810" s="1" t="s">
        <v>5378</v>
      </c>
      <c r="G14810">
        <v>1</v>
      </c>
    </row>
    <row r="14811" spans="1:12" hidden="1" x14ac:dyDescent="0.3">
      <c r="A14811" s="1" t="s">
        <v>14830</v>
      </c>
      <c r="B14811" s="1" t="s">
        <v>5378</v>
      </c>
      <c r="G14811">
        <v>1</v>
      </c>
    </row>
    <row r="14812" spans="1:12" hidden="1" x14ac:dyDescent="0.3">
      <c r="A14812" s="1" t="s">
        <v>14831</v>
      </c>
      <c r="B14812" s="1" t="s">
        <v>5378</v>
      </c>
      <c r="F14812">
        <v>5</v>
      </c>
    </row>
    <row r="14813" spans="1:12" hidden="1" x14ac:dyDescent="0.3">
      <c r="A14813" s="1" t="s">
        <v>14832</v>
      </c>
      <c r="B14813" s="1" t="s">
        <v>5378</v>
      </c>
      <c r="G14813">
        <v>1</v>
      </c>
    </row>
    <row r="14814" spans="1:12" hidden="1" x14ac:dyDescent="0.3">
      <c r="A14814" s="1" t="s">
        <v>14833</v>
      </c>
      <c r="B14814" s="1" t="s">
        <v>5378</v>
      </c>
      <c r="F14814">
        <v>1</v>
      </c>
      <c r="G14814">
        <v>1</v>
      </c>
    </row>
    <row r="14815" spans="1:12" hidden="1" x14ac:dyDescent="0.3">
      <c r="A14815" s="1" t="s">
        <v>14834</v>
      </c>
      <c r="B14815" s="1" t="s">
        <v>5378</v>
      </c>
      <c r="F14815">
        <v>1</v>
      </c>
    </row>
    <row r="14816" spans="1:12" hidden="1" x14ac:dyDescent="0.3">
      <c r="A14816" s="1" t="s">
        <v>14835</v>
      </c>
      <c r="B14816" s="1" t="s">
        <v>5378</v>
      </c>
      <c r="F14816">
        <v>3</v>
      </c>
      <c r="K14816">
        <v>1</v>
      </c>
      <c r="L14816">
        <v>1</v>
      </c>
    </row>
    <row r="14817" spans="1:12" hidden="1" x14ac:dyDescent="0.3">
      <c r="A14817" s="1" t="s">
        <v>14836</v>
      </c>
      <c r="B14817" s="1" t="s">
        <v>5378</v>
      </c>
      <c r="J14817">
        <v>1</v>
      </c>
    </row>
    <row r="14818" spans="1:12" hidden="1" x14ac:dyDescent="0.3">
      <c r="A14818" s="1" t="s">
        <v>14837</v>
      </c>
      <c r="B14818" s="1" t="s">
        <v>5378</v>
      </c>
      <c r="F14818">
        <v>1</v>
      </c>
    </row>
    <row r="14819" spans="1:12" hidden="1" x14ac:dyDescent="0.3">
      <c r="A14819" s="1" t="s">
        <v>14838</v>
      </c>
      <c r="B14819" s="1" t="s">
        <v>5378</v>
      </c>
      <c r="F14819">
        <v>1</v>
      </c>
    </row>
    <row r="14820" spans="1:12" hidden="1" x14ac:dyDescent="0.3">
      <c r="A14820" s="1" t="s">
        <v>14839</v>
      </c>
      <c r="B14820" s="1" t="s">
        <v>5378</v>
      </c>
      <c r="F14820">
        <v>1</v>
      </c>
    </row>
    <row r="14821" spans="1:12" hidden="1" x14ac:dyDescent="0.3">
      <c r="A14821" s="1" t="s">
        <v>14840</v>
      </c>
      <c r="B14821" s="1" t="s">
        <v>5378</v>
      </c>
      <c r="F14821">
        <v>5</v>
      </c>
    </row>
    <row r="14822" spans="1:12" hidden="1" x14ac:dyDescent="0.3">
      <c r="A14822" s="1" t="s">
        <v>14841</v>
      </c>
      <c r="B14822" s="1" t="s">
        <v>5378</v>
      </c>
      <c r="F14822">
        <v>3</v>
      </c>
    </row>
    <row r="14823" spans="1:12" hidden="1" x14ac:dyDescent="0.3">
      <c r="A14823" s="1" t="s">
        <v>14842</v>
      </c>
      <c r="B14823" s="1" t="s">
        <v>5378</v>
      </c>
      <c r="F14823">
        <v>1</v>
      </c>
    </row>
    <row r="14824" spans="1:12" hidden="1" x14ac:dyDescent="0.3">
      <c r="A14824" s="1" t="s">
        <v>14843</v>
      </c>
      <c r="B14824" s="1" t="s">
        <v>5378</v>
      </c>
      <c r="F14824">
        <v>1</v>
      </c>
    </row>
    <row r="14825" spans="1:12" hidden="1" x14ac:dyDescent="0.3">
      <c r="A14825" s="1" t="s">
        <v>14844</v>
      </c>
      <c r="B14825" s="1" t="s">
        <v>5378</v>
      </c>
      <c r="F14825">
        <v>1</v>
      </c>
    </row>
    <row r="14826" spans="1:12" hidden="1" x14ac:dyDescent="0.3">
      <c r="A14826" s="1" t="s">
        <v>14845</v>
      </c>
      <c r="B14826" s="1" t="s">
        <v>5378</v>
      </c>
      <c r="F14826">
        <v>2</v>
      </c>
    </row>
    <row r="14827" spans="1:12" hidden="1" x14ac:dyDescent="0.3">
      <c r="A14827" s="1" t="s">
        <v>14846</v>
      </c>
      <c r="B14827" s="1" t="s">
        <v>5378</v>
      </c>
      <c r="J14827">
        <v>1</v>
      </c>
    </row>
    <row r="14828" spans="1:12" hidden="1" x14ac:dyDescent="0.3">
      <c r="A14828" s="1" t="s">
        <v>14847</v>
      </c>
      <c r="B14828" s="1" t="s">
        <v>5378</v>
      </c>
      <c r="J14828">
        <v>1</v>
      </c>
    </row>
    <row r="14829" spans="1:12" hidden="1" x14ac:dyDescent="0.3">
      <c r="A14829" s="1" t="s">
        <v>14848</v>
      </c>
      <c r="B14829" s="1" t="s">
        <v>5378</v>
      </c>
      <c r="G14829">
        <v>1</v>
      </c>
      <c r="L14829">
        <v>1</v>
      </c>
    </row>
    <row r="14830" spans="1:12" hidden="1" x14ac:dyDescent="0.3">
      <c r="A14830" s="1" t="s">
        <v>14849</v>
      </c>
      <c r="B14830" s="1" t="s">
        <v>5378</v>
      </c>
      <c r="G14830">
        <v>1</v>
      </c>
      <c r="J14830">
        <v>1</v>
      </c>
    </row>
    <row r="14831" spans="1:12" hidden="1" x14ac:dyDescent="0.3">
      <c r="A14831" s="1" t="s">
        <v>14850</v>
      </c>
      <c r="B14831" s="1" t="s">
        <v>5378</v>
      </c>
      <c r="F14831">
        <v>2</v>
      </c>
    </row>
    <row r="14832" spans="1:12" hidden="1" x14ac:dyDescent="0.3">
      <c r="A14832" s="1" t="s">
        <v>14851</v>
      </c>
      <c r="B14832" s="1" t="s">
        <v>5378</v>
      </c>
      <c r="F14832">
        <v>1</v>
      </c>
      <c r="G14832">
        <v>1</v>
      </c>
    </row>
    <row r="14833" spans="1:12" hidden="1" x14ac:dyDescent="0.3">
      <c r="A14833" s="1" t="s">
        <v>14852</v>
      </c>
      <c r="B14833" s="1" t="s">
        <v>5378</v>
      </c>
      <c r="F14833">
        <v>1</v>
      </c>
    </row>
    <row r="14834" spans="1:12" hidden="1" x14ac:dyDescent="0.3">
      <c r="A14834" s="1" t="s">
        <v>14853</v>
      </c>
      <c r="B14834" s="1" t="s">
        <v>5378</v>
      </c>
      <c r="F14834">
        <v>2</v>
      </c>
      <c r="J14834">
        <v>1</v>
      </c>
    </row>
    <row r="14835" spans="1:12" hidden="1" x14ac:dyDescent="0.3">
      <c r="A14835" s="1" t="s">
        <v>14854</v>
      </c>
      <c r="B14835" s="1" t="s">
        <v>5378</v>
      </c>
      <c r="F14835">
        <v>1</v>
      </c>
    </row>
    <row r="14836" spans="1:12" hidden="1" x14ac:dyDescent="0.3">
      <c r="A14836" s="1" t="s">
        <v>14855</v>
      </c>
      <c r="B14836" s="1" t="s">
        <v>5378</v>
      </c>
      <c r="F14836">
        <v>1</v>
      </c>
      <c r="J14836">
        <v>2</v>
      </c>
      <c r="K14836">
        <v>1</v>
      </c>
    </row>
    <row r="14837" spans="1:12" hidden="1" x14ac:dyDescent="0.3">
      <c r="A14837" s="1" t="s">
        <v>14856</v>
      </c>
      <c r="B14837" s="1" t="s">
        <v>5378</v>
      </c>
      <c r="J14837">
        <v>1</v>
      </c>
    </row>
    <row r="14838" spans="1:12" hidden="1" x14ac:dyDescent="0.3">
      <c r="A14838" s="1" t="s">
        <v>14857</v>
      </c>
      <c r="B14838" s="1" t="s">
        <v>5378</v>
      </c>
      <c r="F14838">
        <v>2</v>
      </c>
      <c r="L14838">
        <v>1</v>
      </c>
    </row>
    <row r="14839" spans="1:12" hidden="1" x14ac:dyDescent="0.3">
      <c r="A14839" s="1" t="s">
        <v>14858</v>
      </c>
      <c r="B14839" s="1" t="s">
        <v>5378</v>
      </c>
      <c r="F14839">
        <v>1</v>
      </c>
      <c r="G14839">
        <v>1</v>
      </c>
    </row>
    <row r="14840" spans="1:12" hidden="1" x14ac:dyDescent="0.3">
      <c r="A14840" s="1" t="s">
        <v>14859</v>
      </c>
      <c r="B14840" s="1" t="s">
        <v>5378</v>
      </c>
      <c r="F14840">
        <v>1</v>
      </c>
    </row>
    <row r="14841" spans="1:12" hidden="1" x14ac:dyDescent="0.3">
      <c r="A14841" s="1" t="s">
        <v>14860</v>
      </c>
      <c r="B14841" s="1" t="s">
        <v>5378</v>
      </c>
      <c r="G14841">
        <v>1</v>
      </c>
    </row>
    <row r="14842" spans="1:12" hidden="1" x14ac:dyDescent="0.3">
      <c r="A14842" s="1" t="s">
        <v>14861</v>
      </c>
      <c r="B14842" s="1" t="s">
        <v>5378</v>
      </c>
      <c r="G14842">
        <v>1</v>
      </c>
    </row>
    <row r="14843" spans="1:12" hidden="1" x14ac:dyDescent="0.3">
      <c r="A14843" s="1" t="s">
        <v>14862</v>
      </c>
      <c r="B14843" s="1" t="s">
        <v>5378</v>
      </c>
      <c r="F14843">
        <v>1</v>
      </c>
    </row>
    <row r="14844" spans="1:12" hidden="1" x14ac:dyDescent="0.3">
      <c r="A14844" s="1" t="s">
        <v>14863</v>
      </c>
      <c r="B14844" s="1" t="s">
        <v>5378</v>
      </c>
      <c r="G14844">
        <v>1</v>
      </c>
    </row>
    <row r="14845" spans="1:12" hidden="1" x14ac:dyDescent="0.3">
      <c r="A14845" s="1" t="s">
        <v>14864</v>
      </c>
      <c r="B14845" s="1" t="s">
        <v>5378</v>
      </c>
      <c r="F14845">
        <v>1</v>
      </c>
    </row>
    <row r="14846" spans="1:12" hidden="1" x14ac:dyDescent="0.3">
      <c r="A14846" s="1" t="s">
        <v>14865</v>
      </c>
      <c r="B14846" s="1" t="s">
        <v>5378</v>
      </c>
      <c r="J14846">
        <v>2</v>
      </c>
    </row>
    <row r="14847" spans="1:12" hidden="1" x14ac:dyDescent="0.3">
      <c r="A14847" s="1" t="s">
        <v>14866</v>
      </c>
      <c r="B14847" s="1" t="s">
        <v>5378</v>
      </c>
      <c r="K14847">
        <v>1</v>
      </c>
    </row>
    <row r="14848" spans="1:12" hidden="1" x14ac:dyDescent="0.3">
      <c r="A14848" s="1" t="s">
        <v>14867</v>
      </c>
      <c r="B14848" s="1" t="s">
        <v>5378</v>
      </c>
      <c r="F14848">
        <v>2</v>
      </c>
      <c r="G14848">
        <v>2</v>
      </c>
    </row>
    <row r="14849" spans="1:12" hidden="1" x14ac:dyDescent="0.3">
      <c r="A14849" s="1" t="s">
        <v>14868</v>
      </c>
      <c r="B14849" s="1" t="s">
        <v>5378</v>
      </c>
      <c r="J14849">
        <v>1</v>
      </c>
    </row>
    <row r="14850" spans="1:12" hidden="1" x14ac:dyDescent="0.3">
      <c r="A14850" s="1" t="s">
        <v>14869</v>
      </c>
      <c r="B14850" s="1" t="s">
        <v>5378</v>
      </c>
      <c r="F14850">
        <v>1</v>
      </c>
    </row>
    <row r="14851" spans="1:12" hidden="1" x14ac:dyDescent="0.3">
      <c r="A14851" s="1" t="s">
        <v>14870</v>
      </c>
      <c r="B14851" s="1" t="s">
        <v>5378</v>
      </c>
      <c r="J14851">
        <v>1</v>
      </c>
    </row>
    <row r="14852" spans="1:12" hidden="1" x14ac:dyDescent="0.3">
      <c r="A14852" s="1" t="s">
        <v>14871</v>
      </c>
      <c r="B14852" s="1" t="s">
        <v>5378</v>
      </c>
      <c r="F14852">
        <v>1</v>
      </c>
      <c r="K14852">
        <v>1</v>
      </c>
    </row>
    <row r="14853" spans="1:12" hidden="1" x14ac:dyDescent="0.3">
      <c r="A14853" s="1" t="s">
        <v>14872</v>
      </c>
      <c r="B14853" s="1" t="s">
        <v>5378</v>
      </c>
      <c r="F14853">
        <v>1</v>
      </c>
    </row>
    <row r="14854" spans="1:12" hidden="1" x14ac:dyDescent="0.3">
      <c r="A14854" s="1" t="s">
        <v>14873</v>
      </c>
      <c r="B14854" s="1" t="s">
        <v>5378</v>
      </c>
      <c r="G14854">
        <v>1</v>
      </c>
    </row>
    <row r="14855" spans="1:12" hidden="1" x14ac:dyDescent="0.3">
      <c r="A14855" s="1" t="s">
        <v>14874</v>
      </c>
      <c r="B14855" s="1" t="s">
        <v>5378</v>
      </c>
      <c r="F14855">
        <v>1</v>
      </c>
    </row>
    <row r="14856" spans="1:12" hidden="1" x14ac:dyDescent="0.3">
      <c r="A14856" s="1" t="s">
        <v>14875</v>
      </c>
      <c r="B14856" s="1" t="s">
        <v>5378</v>
      </c>
      <c r="D14856">
        <v>1</v>
      </c>
    </row>
    <row r="14857" spans="1:12" hidden="1" x14ac:dyDescent="0.3">
      <c r="A14857" s="1" t="s">
        <v>14876</v>
      </c>
      <c r="B14857" s="1" t="s">
        <v>5378</v>
      </c>
      <c r="G14857">
        <v>1</v>
      </c>
    </row>
    <row r="14858" spans="1:12" hidden="1" x14ac:dyDescent="0.3">
      <c r="A14858" s="1" t="s">
        <v>14877</v>
      </c>
      <c r="B14858" s="1" t="s">
        <v>5378</v>
      </c>
      <c r="F14858">
        <v>1</v>
      </c>
      <c r="J14858">
        <v>1</v>
      </c>
    </row>
    <row r="14859" spans="1:12" hidden="1" x14ac:dyDescent="0.3">
      <c r="A14859" s="1" t="s">
        <v>14878</v>
      </c>
      <c r="B14859" s="1" t="s">
        <v>5378</v>
      </c>
      <c r="J14859">
        <v>1</v>
      </c>
    </row>
    <row r="14860" spans="1:12" hidden="1" x14ac:dyDescent="0.3">
      <c r="A14860" s="1" t="s">
        <v>14879</v>
      </c>
      <c r="B14860" s="1" t="s">
        <v>5378</v>
      </c>
      <c r="F14860">
        <v>1</v>
      </c>
      <c r="G14860">
        <v>1</v>
      </c>
      <c r="L14860">
        <v>2</v>
      </c>
    </row>
    <row r="14861" spans="1:12" hidden="1" x14ac:dyDescent="0.3">
      <c r="A14861" s="1" t="s">
        <v>14880</v>
      </c>
      <c r="B14861" s="1" t="s">
        <v>5378</v>
      </c>
      <c r="F14861">
        <v>2</v>
      </c>
    </row>
    <row r="14862" spans="1:12" hidden="1" x14ac:dyDescent="0.3">
      <c r="A14862" s="1" t="s">
        <v>14881</v>
      </c>
      <c r="B14862" s="1" t="s">
        <v>5378</v>
      </c>
      <c r="F14862">
        <v>1</v>
      </c>
    </row>
    <row r="14863" spans="1:12" hidden="1" x14ac:dyDescent="0.3">
      <c r="A14863" s="1" t="s">
        <v>14882</v>
      </c>
      <c r="B14863" s="1" t="s">
        <v>5378</v>
      </c>
      <c r="F14863">
        <v>1</v>
      </c>
    </row>
    <row r="14864" spans="1:12" hidden="1" x14ac:dyDescent="0.3">
      <c r="A14864" s="1" t="s">
        <v>14883</v>
      </c>
      <c r="B14864" s="1" t="s">
        <v>5378</v>
      </c>
      <c r="G14864">
        <v>1</v>
      </c>
    </row>
    <row r="14865" spans="1:12" hidden="1" x14ac:dyDescent="0.3">
      <c r="A14865" s="1" t="s">
        <v>14884</v>
      </c>
      <c r="B14865" s="1" t="s">
        <v>5378</v>
      </c>
      <c r="F14865">
        <v>1</v>
      </c>
    </row>
    <row r="14866" spans="1:12" hidden="1" x14ac:dyDescent="0.3">
      <c r="A14866" s="1" t="s">
        <v>14885</v>
      </c>
      <c r="B14866" s="1" t="s">
        <v>5378</v>
      </c>
      <c r="G14866">
        <v>1</v>
      </c>
    </row>
    <row r="14867" spans="1:12" hidden="1" x14ac:dyDescent="0.3">
      <c r="A14867" s="1" t="s">
        <v>14886</v>
      </c>
      <c r="B14867" s="1" t="s">
        <v>5378</v>
      </c>
      <c r="J14867">
        <v>1</v>
      </c>
    </row>
    <row r="14868" spans="1:12" hidden="1" x14ac:dyDescent="0.3">
      <c r="A14868" s="1" t="s">
        <v>14887</v>
      </c>
      <c r="B14868" s="1" t="s">
        <v>5378</v>
      </c>
      <c r="F14868">
        <v>1</v>
      </c>
    </row>
    <row r="14869" spans="1:12" hidden="1" x14ac:dyDescent="0.3">
      <c r="A14869" s="1" t="s">
        <v>14888</v>
      </c>
      <c r="B14869" s="1" t="s">
        <v>5378</v>
      </c>
      <c r="G14869">
        <v>1</v>
      </c>
    </row>
    <row r="14870" spans="1:12" hidden="1" x14ac:dyDescent="0.3">
      <c r="A14870" s="1" t="s">
        <v>14889</v>
      </c>
      <c r="B14870" s="1" t="s">
        <v>5378</v>
      </c>
      <c r="G14870">
        <v>1</v>
      </c>
    </row>
    <row r="14871" spans="1:12" hidden="1" x14ac:dyDescent="0.3">
      <c r="A14871" s="1" t="s">
        <v>14890</v>
      </c>
      <c r="B14871" s="1" t="s">
        <v>5378</v>
      </c>
      <c r="F14871">
        <v>8</v>
      </c>
      <c r="K14871">
        <v>1</v>
      </c>
      <c r="L14871">
        <v>2</v>
      </c>
    </row>
    <row r="14872" spans="1:12" hidden="1" x14ac:dyDescent="0.3">
      <c r="A14872" s="1" t="s">
        <v>14891</v>
      </c>
      <c r="B14872" s="1" t="s">
        <v>5378</v>
      </c>
      <c r="F14872">
        <v>2</v>
      </c>
      <c r="G14872">
        <v>1</v>
      </c>
    </row>
    <row r="14873" spans="1:12" hidden="1" x14ac:dyDescent="0.3">
      <c r="A14873" s="1" t="s">
        <v>14892</v>
      </c>
      <c r="B14873" s="1" t="s">
        <v>5378</v>
      </c>
      <c r="F14873">
        <v>3</v>
      </c>
    </row>
    <row r="14874" spans="1:12" hidden="1" x14ac:dyDescent="0.3">
      <c r="A14874" s="1" t="s">
        <v>14893</v>
      </c>
      <c r="B14874" s="1" t="s">
        <v>5378</v>
      </c>
      <c r="F14874">
        <v>1</v>
      </c>
    </row>
    <row r="14875" spans="1:12" hidden="1" x14ac:dyDescent="0.3">
      <c r="A14875" s="1" t="s">
        <v>14894</v>
      </c>
      <c r="B14875" s="1" t="s">
        <v>5378</v>
      </c>
      <c r="F14875">
        <v>2</v>
      </c>
    </row>
    <row r="14876" spans="1:12" hidden="1" x14ac:dyDescent="0.3">
      <c r="A14876" s="1" t="s">
        <v>14895</v>
      </c>
      <c r="B14876" s="1" t="s">
        <v>5378</v>
      </c>
      <c r="F14876">
        <v>1</v>
      </c>
      <c r="L14876">
        <v>2</v>
      </c>
    </row>
    <row r="14877" spans="1:12" hidden="1" x14ac:dyDescent="0.3">
      <c r="A14877" s="1" t="s">
        <v>14896</v>
      </c>
      <c r="B14877" s="1" t="s">
        <v>5378</v>
      </c>
      <c r="F14877">
        <v>2</v>
      </c>
      <c r="K14877">
        <v>2</v>
      </c>
    </row>
    <row r="14878" spans="1:12" hidden="1" x14ac:dyDescent="0.3">
      <c r="A14878" s="1" t="s">
        <v>14897</v>
      </c>
      <c r="B14878" s="1" t="s">
        <v>5378</v>
      </c>
      <c r="E14878">
        <v>1</v>
      </c>
      <c r="F14878">
        <v>4</v>
      </c>
      <c r="G14878">
        <v>1</v>
      </c>
      <c r="J14878">
        <v>3</v>
      </c>
    </row>
    <row r="14879" spans="1:12" hidden="1" x14ac:dyDescent="0.3">
      <c r="A14879" s="1" t="s">
        <v>14898</v>
      </c>
      <c r="B14879" s="1" t="s">
        <v>5378</v>
      </c>
      <c r="G14879">
        <v>1</v>
      </c>
    </row>
    <row r="14880" spans="1:12" hidden="1" x14ac:dyDescent="0.3">
      <c r="A14880" s="1" t="s">
        <v>14899</v>
      </c>
      <c r="B14880" s="1" t="s">
        <v>5378</v>
      </c>
      <c r="G14880">
        <v>1</v>
      </c>
    </row>
    <row r="14881" spans="1:13" hidden="1" x14ac:dyDescent="0.3">
      <c r="A14881" s="1" t="s">
        <v>14900</v>
      </c>
      <c r="B14881" s="1" t="s">
        <v>5378</v>
      </c>
      <c r="F14881">
        <v>2</v>
      </c>
      <c r="G14881">
        <v>2</v>
      </c>
      <c r="K14881">
        <v>1</v>
      </c>
    </row>
    <row r="14882" spans="1:13" hidden="1" x14ac:dyDescent="0.3">
      <c r="A14882" s="1" t="s">
        <v>14901</v>
      </c>
      <c r="B14882" s="1" t="s">
        <v>5378</v>
      </c>
      <c r="G14882">
        <v>1</v>
      </c>
    </row>
    <row r="14883" spans="1:13" hidden="1" x14ac:dyDescent="0.3">
      <c r="A14883" s="1" t="s">
        <v>14902</v>
      </c>
      <c r="B14883" s="1" t="s">
        <v>5378</v>
      </c>
      <c r="F14883">
        <v>4</v>
      </c>
    </row>
    <row r="14884" spans="1:13" hidden="1" x14ac:dyDescent="0.3">
      <c r="A14884" s="1" t="s">
        <v>14903</v>
      </c>
      <c r="B14884" s="1" t="s">
        <v>5378</v>
      </c>
      <c r="F14884">
        <v>1</v>
      </c>
    </row>
    <row r="14885" spans="1:13" hidden="1" x14ac:dyDescent="0.3">
      <c r="A14885" s="1" t="s">
        <v>14904</v>
      </c>
      <c r="B14885" s="1" t="s">
        <v>5378</v>
      </c>
      <c r="F14885">
        <v>4</v>
      </c>
      <c r="J14885">
        <v>2</v>
      </c>
      <c r="L14885">
        <v>1</v>
      </c>
      <c r="M14885">
        <v>1</v>
      </c>
    </row>
    <row r="14886" spans="1:13" hidden="1" x14ac:dyDescent="0.3">
      <c r="A14886" s="1" t="s">
        <v>14905</v>
      </c>
      <c r="B14886" s="1" t="s">
        <v>5378</v>
      </c>
      <c r="F14886">
        <v>1</v>
      </c>
    </row>
    <row r="14887" spans="1:13" hidden="1" x14ac:dyDescent="0.3">
      <c r="A14887" s="1" t="s">
        <v>14906</v>
      </c>
      <c r="B14887" s="1" t="s">
        <v>5378</v>
      </c>
      <c r="G14887">
        <v>2</v>
      </c>
    </row>
    <row r="14888" spans="1:13" hidden="1" x14ac:dyDescent="0.3">
      <c r="A14888" s="1" t="s">
        <v>14907</v>
      </c>
      <c r="B14888" s="1" t="s">
        <v>5378</v>
      </c>
      <c r="F14888">
        <v>6</v>
      </c>
      <c r="K14888">
        <v>1</v>
      </c>
      <c r="L14888">
        <v>1</v>
      </c>
    </row>
    <row r="14889" spans="1:13" hidden="1" x14ac:dyDescent="0.3">
      <c r="A14889" s="1" t="s">
        <v>14908</v>
      </c>
      <c r="B14889" s="1" t="s">
        <v>5378</v>
      </c>
      <c r="F14889">
        <v>1</v>
      </c>
    </row>
    <row r="14890" spans="1:13" hidden="1" x14ac:dyDescent="0.3">
      <c r="A14890" s="1" t="s">
        <v>14909</v>
      </c>
      <c r="B14890" s="1" t="s">
        <v>5378</v>
      </c>
      <c r="J14890">
        <v>1</v>
      </c>
    </row>
    <row r="14891" spans="1:13" hidden="1" x14ac:dyDescent="0.3">
      <c r="A14891" s="1" t="s">
        <v>14910</v>
      </c>
      <c r="B14891" s="1" t="s">
        <v>5378</v>
      </c>
      <c r="J14891">
        <v>1</v>
      </c>
      <c r="K14891">
        <v>1</v>
      </c>
    </row>
    <row r="14892" spans="1:13" hidden="1" x14ac:dyDescent="0.3">
      <c r="A14892" s="1" t="s">
        <v>14911</v>
      </c>
      <c r="B14892" s="1" t="s">
        <v>5378</v>
      </c>
      <c r="F14892">
        <v>1</v>
      </c>
      <c r="G14892">
        <v>1</v>
      </c>
    </row>
    <row r="14893" spans="1:13" hidden="1" x14ac:dyDescent="0.3">
      <c r="A14893" s="1" t="s">
        <v>14912</v>
      </c>
      <c r="B14893" s="1" t="s">
        <v>5378</v>
      </c>
      <c r="G14893">
        <v>1</v>
      </c>
    </row>
    <row r="14894" spans="1:13" hidden="1" x14ac:dyDescent="0.3">
      <c r="A14894" s="1" t="s">
        <v>14913</v>
      </c>
      <c r="B14894" s="1" t="s">
        <v>5378</v>
      </c>
      <c r="J14894">
        <v>1</v>
      </c>
    </row>
    <row r="14895" spans="1:13" hidden="1" x14ac:dyDescent="0.3">
      <c r="A14895" s="1" t="s">
        <v>14914</v>
      </c>
      <c r="B14895" s="1" t="s">
        <v>5378</v>
      </c>
      <c r="F14895">
        <v>1</v>
      </c>
    </row>
    <row r="14896" spans="1:13" hidden="1" x14ac:dyDescent="0.3">
      <c r="A14896" s="1" t="s">
        <v>14915</v>
      </c>
      <c r="B14896" s="1" t="s">
        <v>5378</v>
      </c>
      <c r="G14896">
        <v>1</v>
      </c>
    </row>
    <row r="14897" spans="1:12" hidden="1" x14ac:dyDescent="0.3">
      <c r="A14897" s="1" t="s">
        <v>14916</v>
      </c>
      <c r="B14897" s="1" t="s">
        <v>5378</v>
      </c>
      <c r="F14897">
        <v>1</v>
      </c>
      <c r="G14897">
        <v>2</v>
      </c>
    </row>
    <row r="14898" spans="1:12" hidden="1" x14ac:dyDescent="0.3">
      <c r="A14898" s="1" t="s">
        <v>14917</v>
      </c>
      <c r="B14898" s="1" t="s">
        <v>5378</v>
      </c>
      <c r="G14898">
        <v>1</v>
      </c>
      <c r="J14898">
        <v>1</v>
      </c>
    </row>
    <row r="14899" spans="1:12" hidden="1" x14ac:dyDescent="0.3">
      <c r="A14899" s="1" t="s">
        <v>14918</v>
      </c>
      <c r="B14899" s="1" t="s">
        <v>5378</v>
      </c>
      <c r="F14899">
        <v>1</v>
      </c>
      <c r="G14899">
        <v>1</v>
      </c>
    </row>
    <row r="14900" spans="1:12" hidden="1" x14ac:dyDescent="0.3">
      <c r="A14900" s="1" t="s">
        <v>14919</v>
      </c>
      <c r="B14900" s="1" t="s">
        <v>5378</v>
      </c>
      <c r="F14900">
        <v>1</v>
      </c>
      <c r="G14900">
        <v>3</v>
      </c>
      <c r="J14900">
        <v>1</v>
      </c>
    </row>
    <row r="14901" spans="1:12" hidden="1" x14ac:dyDescent="0.3">
      <c r="A14901" s="1" t="s">
        <v>14920</v>
      </c>
      <c r="B14901" s="1" t="s">
        <v>5378</v>
      </c>
      <c r="G14901">
        <v>3</v>
      </c>
      <c r="J14901">
        <v>1</v>
      </c>
    </row>
    <row r="14902" spans="1:12" hidden="1" x14ac:dyDescent="0.3">
      <c r="A14902" s="1" t="s">
        <v>14921</v>
      </c>
      <c r="B14902" s="1" t="s">
        <v>5378</v>
      </c>
      <c r="G14902">
        <v>1</v>
      </c>
    </row>
    <row r="14903" spans="1:12" hidden="1" x14ac:dyDescent="0.3">
      <c r="A14903" s="1" t="s">
        <v>14922</v>
      </c>
      <c r="B14903" s="1" t="s">
        <v>5378</v>
      </c>
      <c r="J14903">
        <v>3</v>
      </c>
    </row>
    <row r="14904" spans="1:12" hidden="1" x14ac:dyDescent="0.3">
      <c r="A14904" s="1" t="s">
        <v>14923</v>
      </c>
      <c r="B14904" s="1" t="s">
        <v>5378</v>
      </c>
      <c r="F14904">
        <v>6</v>
      </c>
      <c r="G14904">
        <v>19</v>
      </c>
      <c r="J14904">
        <v>5</v>
      </c>
    </row>
    <row r="14905" spans="1:12" hidden="1" x14ac:dyDescent="0.3">
      <c r="A14905" s="1" t="s">
        <v>14924</v>
      </c>
      <c r="B14905" s="1" t="s">
        <v>5378</v>
      </c>
      <c r="J14905">
        <v>3</v>
      </c>
    </row>
    <row r="14906" spans="1:12" hidden="1" x14ac:dyDescent="0.3">
      <c r="A14906" s="1" t="s">
        <v>14925</v>
      </c>
      <c r="B14906" s="1" t="s">
        <v>5378</v>
      </c>
      <c r="G14906">
        <v>2</v>
      </c>
      <c r="J14906">
        <v>4</v>
      </c>
    </row>
    <row r="14907" spans="1:12" hidden="1" x14ac:dyDescent="0.3">
      <c r="A14907" s="1" t="s">
        <v>14926</v>
      </c>
      <c r="B14907" s="1" t="s">
        <v>5378</v>
      </c>
      <c r="G14907">
        <v>5</v>
      </c>
      <c r="J14907">
        <v>2</v>
      </c>
    </row>
    <row r="14908" spans="1:12" hidden="1" x14ac:dyDescent="0.3">
      <c r="A14908" s="1" t="s">
        <v>14927</v>
      </c>
      <c r="B14908" s="1" t="s">
        <v>5378</v>
      </c>
      <c r="F14908">
        <v>2</v>
      </c>
      <c r="L14908">
        <v>1</v>
      </c>
    </row>
    <row r="14909" spans="1:12" hidden="1" x14ac:dyDescent="0.3">
      <c r="A14909" s="1" t="s">
        <v>14928</v>
      </c>
      <c r="B14909" s="1" t="s">
        <v>5378</v>
      </c>
      <c r="F14909">
        <v>1</v>
      </c>
    </row>
    <row r="14910" spans="1:12" hidden="1" x14ac:dyDescent="0.3">
      <c r="A14910" s="1" t="s">
        <v>14929</v>
      </c>
      <c r="B14910" s="1" t="s">
        <v>5378</v>
      </c>
      <c r="F14910">
        <v>1</v>
      </c>
      <c r="G14910">
        <v>4</v>
      </c>
    </row>
    <row r="14911" spans="1:12" hidden="1" x14ac:dyDescent="0.3">
      <c r="A14911" s="1" t="s">
        <v>14930</v>
      </c>
      <c r="B14911" s="1" t="s">
        <v>5378</v>
      </c>
      <c r="F14911">
        <v>1</v>
      </c>
    </row>
    <row r="14912" spans="1:12" hidden="1" x14ac:dyDescent="0.3">
      <c r="A14912" s="1" t="s">
        <v>14931</v>
      </c>
      <c r="B14912" s="1" t="s">
        <v>5378</v>
      </c>
      <c r="G14912">
        <v>1</v>
      </c>
    </row>
    <row r="14913" spans="1:12" hidden="1" x14ac:dyDescent="0.3">
      <c r="A14913" s="1" t="s">
        <v>14932</v>
      </c>
      <c r="B14913" s="1" t="s">
        <v>5378</v>
      </c>
      <c r="J14913">
        <v>1</v>
      </c>
    </row>
    <row r="14914" spans="1:12" hidden="1" x14ac:dyDescent="0.3">
      <c r="A14914" s="1" t="s">
        <v>14933</v>
      </c>
      <c r="B14914" s="1" t="s">
        <v>5378</v>
      </c>
      <c r="F14914">
        <v>1</v>
      </c>
    </row>
    <row r="14915" spans="1:12" hidden="1" x14ac:dyDescent="0.3">
      <c r="A14915" s="1" t="s">
        <v>14934</v>
      </c>
      <c r="B14915" s="1" t="s">
        <v>5378</v>
      </c>
      <c r="F14915">
        <v>1</v>
      </c>
      <c r="L14915">
        <v>1</v>
      </c>
    </row>
    <row r="14916" spans="1:12" hidden="1" x14ac:dyDescent="0.3">
      <c r="A14916" s="1" t="s">
        <v>14935</v>
      </c>
      <c r="B14916" s="1" t="s">
        <v>5378</v>
      </c>
      <c r="G14916">
        <v>3</v>
      </c>
    </row>
    <row r="14917" spans="1:12" hidden="1" x14ac:dyDescent="0.3">
      <c r="A14917" s="1" t="s">
        <v>14936</v>
      </c>
      <c r="B14917" s="1" t="s">
        <v>5378</v>
      </c>
      <c r="G14917">
        <v>1</v>
      </c>
    </row>
    <row r="14918" spans="1:12" hidden="1" x14ac:dyDescent="0.3">
      <c r="A14918" s="1" t="s">
        <v>14937</v>
      </c>
      <c r="B14918" s="1" t="s">
        <v>5378</v>
      </c>
      <c r="F14918">
        <v>1</v>
      </c>
    </row>
    <row r="14919" spans="1:12" hidden="1" x14ac:dyDescent="0.3">
      <c r="A14919" s="1" t="s">
        <v>14938</v>
      </c>
      <c r="B14919" s="1" t="s">
        <v>5378</v>
      </c>
      <c r="K14919">
        <v>2</v>
      </c>
    </row>
    <row r="14920" spans="1:12" hidden="1" x14ac:dyDescent="0.3">
      <c r="A14920" s="1" t="s">
        <v>14939</v>
      </c>
      <c r="B14920" s="1" t="s">
        <v>5378</v>
      </c>
      <c r="G14920">
        <v>1</v>
      </c>
    </row>
    <row r="14921" spans="1:12" hidden="1" x14ac:dyDescent="0.3">
      <c r="A14921" s="1" t="s">
        <v>14940</v>
      </c>
      <c r="B14921" s="1" t="s">
        <v>5378</v>
      </c>
      <c r="F14921">
        <v>1</v>
      </c>
    </row>
    <row r="14922" spans="1:12" hidden="1" x14ac:dyDescent="0.3">
      <c r="A14922" s="1" t="s">
        <v>14941</v>
      </c>
      <c r="B14922" s="1" t="s">
        <v>5378</v>
      </c>
      <c r="J14922">
        <v>1</v>
      </c>
    </row>
    <row r="14923" spans="1:12" hidden="1" x14ac:dyDescent="0.3">
      <c r="A14923" s="1" t="s">
        <v>14942</v>
      </c>
      <c r="B14923" s="1" t="s">
        <v>5378</v>
      </c>
      <c r="G14923">
        <v>1</v>
      </c>
    </row>
    <row r="14924" spans="1:12" hidden="1" x14ac:dyDescent="0.3">
      <c r="A14924" s="1" t="s">
        <v>14943</v>
      </c>
      <c r="B14924" s="1" t="s">
        <v>5378</v>
      </c>
      <c r="F14924">
        <v>1</v>
      </c>
    </row>
    <row r="14925" spans="1:12" hidden="1" x14ac:dyDescent="0.3">
      <c r="A14925" s="1" t="s">
        <v>14944</v>
      </c>
      <c r="B14925" s="1" t="s">
        <v>5378</v>
      </c>
      <c r="F14925">
        <v>1</v>
      </c>
      <c r="K14925">
        <v>1</v>
      </c>
    </row>
    <row r="14926" spans="1:12" hidden="1" x14ac:dyDescent="0.3">
      <c r="A14926" s="1" t="s">
        <v>14945</v>
      </c>
      <c r="B14926" s="1" t="s">
        <v>5378</v>
      </c>
      <c r="F14926">
        <v>1</v>
      </c>
    </row>
    <row r="14927" spans="1:12" hidden="1" x14ac:dyDescent="0.3">
      <c r="A14927" s="1" t="s">
        <v>14946</v>
      </c>
      <c r="B14927" s="1" t="s">
        <v>5378</v>
      </c>
      <c r="G14927">
        <v>1</v>
      </c>
      <c r="J14927">
        <v>1</v>
      </c>
      <c r="L14927">
        <v>1</v>
      </c>
    </row>
    <row r="14928" spans="1:12" hidden="1" x14ac:dyDescent="0.3">
      <c r="A14928" s="1" t="s">
        <v>14947</v>
      </c>
      <c r="B14928" s="1" t="s">
        <v>5378</v>
      </c>
      <c r="F14928">
        <v>1</v>
      </c>
    </row>
    <row r="14929" spans="1:12" hidden="1" x14ac:dyDescent="0.3">
      <c r="A14929" s="1" t="s">
        <v>14948</v>
      </c>
      <c r="B14929" s="1" t="s">
        <v>5378</v>
      </c>
      <c r="J14929">
        <v>1</v>
      </c>
    </row>
    <row r="14930" spans="1:12" hidden="1" x14ac:dyDescent="0.3">
      <c r="A14930" s="1" t="s">
        <v>14949</v>
      </c>
      <c r="B14930" s="1" t="s">
        <v>5378</v>
      </c>
      <c r="F14930">
        <v>1</v>
      </c>
    </row>
    <row r="14931" spans="1:12" hidden="1" x14ac:dyDescent="0.3">
      <c r="A14931" s="1" t="s">
        <v>14950</v>
      </c>
      <c r="B14931" s="1" t="s">
        <v>5378</v>
      </c>
      <c r="G14931">
        <v>1</v>
      </c>
    </row>
    <row r="14932" spans="1:12" hidden="1" x14ac:dyDescent="0.3">
      <c r="A14932" s="1" t="s">
        <v>14951</v>
      </c>
      <c r="B14932" s="1" t="s">
        <v>5378</v>
      </c>
      <c r="F14932">
        <v>2</v>
      </c>
    </row>
    <row r="14933" spans="1:12" hidden="1" x14ac:dyDescent="0.3">
      <c r="A14933" s="1" t="s">
        <v>14952</v>
      </c>
      <c r="B14933" s="1" t="s">
        <v>5378</v>
      </c>
      <c r="J14933">
        <v>1</v>
      </c>
    </row>
    <row r="14934" spans="1:12" hidden="1" x14ac:dyDescent="0.3">
      <c r="A14934" s="1" t="s">
        <v>14953</v>
      </c>
      <c r="B14934" s="1" t="s">
        <v>5378</v>
      </c>
      <c r="K14934">
        <v>1</v>
      </c>
    </row>
    <row r="14935" spans="1:12" hidden="1" x14ac:dyDescent="0.3">
      <c r="A14935" s="1" t="s">
        <v>14954</v>
      </c>
      <c r="B14935" s="1" t="s">
        <v>5378</v>
      </c>
      <c r="F14935">
        <v>1</v>
      </c>
    </row>
    <row r="14936" spans="1:12" hidden="1" x14ac:dyDescent="0.3">
      <c r="A14936" s="1" t="s">
        <v>14955</v>
      </c>
      <c r="B14936" s="1" t="s">
        <v>5378</v>
      </c>
      <c r="F14936">
        <v>1</v>
      </c>
      <c r="J14936">
        <v>1</v>
      </c>
    </row>
    <row r="14937" spans="1:12" hidden="1" x14ac:dyDescent="0.3">
      <c r="A14937" s="1" t="s">
        <v>14956</v>
      </c>
      <c r="B14937" s="1" t="s">
        <v>5378</v>
      </c>
      <c r="G14937">
        <v>1</v>
      </c>
    </row>
    <row r="14938" spans="1:12" hidden="1" x14ac:dyDescent="0.3">
      <c r="A14938" s="1" t="s">
        <v>14957</v>
      </c>
      <c r="B14938" s="1" t="s">
        <v>5378</v>
      </c>
      <c r="F14938">
        <v>7</v>
      </c>
      <c r="G14938">
        <v>1</v>
      </c>
    </row>
    <row r="14939" spans="1:12" hidden="1" x14ac:dyDescent="0.3">
      <c r="A14939" s="1" t="s">
        <v>14958</v>
      </c>
      <c r="B14939" s="1" t="s">
        <v>5378</v>
      </c>
      <c r="G14939">
        <v>1</v>
      </c>
    </row>
    <row r="14940" spans="1:12" hidden="1" x14ac:dyDescent="0.3">
      <c r="A14940" s="1" t="s">
        <v>14959</v>
      </c>
      <c r="B14940" s="1" t="s">
        <v>5378</v>
      </c>
      <c r="L14940">
        <v>1</v>
      </c>
    </row>
    <row r="14941" spans="1:12" hidden="1" x14ac:dyDescent="0.3">
      <c r="A14941" s="1" t="s">
        <v>14960</v>
      </c>
      <c r="B14941" s="1" t="s">
        <v>5378</v>
      </c>
      <c r="E14941">
        <v>1</v>
      </c>
      <c r="F14941">
        <v>4</v>
      </c>
    </row>
    <row r="14942" spans="1:12" hidden="1" x14ac:dyDescent="0.3">
      <c r="A14942" s="1" t="s">
        <v>14961</v>
      </c>
      <c r="B14942" s="1" t="s">
        <v>5378</v>
      </c>
      <c r="F14942">
        <v>1</v>
      </c>
      <c r="G14942">
        <v>1</v>
      </c>
    </row>
    <row r="14943" spans="1:12" hidden="1" x14ac:dyDescent="0.3">
      <c r="A14943" s="1" t="s">
        <v>14962</v>
      </c>
      <c r="B14943" s="1" t="s">
        <v>5378</v>
      </c>
      <c r="F14943">
        <v>1</v>
      </c>
    </row>
    <row r="14944" spans="1:12" hidden="1" x14ac:dyDescent="0.3">
      <c r="A14944" s="1" t="s">
        <v>14963</v>
      </c>
      <c r="B14944" s="1" t="s">
        <v>5378</v>
      </c>
      <c r="E14944">
        <v>1</v>
      </c>
      <c r="G14944">
        <v>2</v>
      </c>
    </row>
    <row r="14945" spans="1:13" hidden="1" x14ac:dyDescent="0.3">
      <c r="A14945" s="1" t="s">
        <v>14964</v>
      </c>
      <c r="B14945" s="1" t="s">
        <v>5378</v>
      </c>
      <c r="M14945">
        <v>1</v>
      </c>
    </row>
    <row r="14946" spans="1:13" hidden="1" x14ac:dyDescent="0.3">
      <c r="A14946" s="1" t="s">
        <v>14965</v>
      </c>
      <c r="B14946" s="1" t="s">
        <v>5378</v>
      </c>
      <c r="G14946">
        <v>1</v>
      </c>
    </row>
    <row r="14947" spans="1:13" hidden="1" x14ac:dyDescent="0.3">
      <c r="A14947" s="1" t="s">
        <v>14966</v>
      </c>
      <c r="B14947" s="1" t="s">
        <v>5378</v>
      </c>
      <c r="G14947">
        <v>1</v>
      </c>
      <c r="J14947">
        <v>1</v>
      </c>
    </row>
    <row r="14948" spans="1:13" hidden="1" x14ac:dyDescent="0.3">
      <c r="A14948" s="1" t="s">
        <v>14967</v>
      </c>
      <c r="B14948" s="1" t="s">
        <v>5378</v>
      </c>
      <c r="G14948">
        <v>1</v>
      </c>
    </row>
    <row r="14949" spans="1:13" hidden="1" x14ac:dyDescent="0.3">
      <c r="A14949" s="1" t="s">
        <v>14968</v>
      </c>
      <c r="B14949" s="1" t="s">
        <v>5378</v>
      </c>
      <c r="J14949">
        <v>1</v>
      </c>
    </row>
    <row r="14950" spans="1:13" hidden="1" x14ac:dyDescent="0.3">
      <c r="A14950" s="1" t="s">
        <v>14969</v>
      </c>
      <c r="B14950" s="1" t="s">
        <v>5378</v>
      </c>
      <c r="F14950">
        <v>1</v>
      </c>
    </row>
    <row r="14951" spans="1:13" hidden="1" x14ac:dyDescent="0.3">
      <c r="A14951" s="1" t="s">
        <v>14970</v>
      </c>
      <c r="B14951" s="1" t="s">
        <v>5378</v>
      </c>
      <c r="F14951">
        <v>1</v>
      </c>
      <c r="K14951">
        <v>1</v>
      </c>
      <c r="L14951">
        <v>1</v>
      </c>
    </row>
    <row r="14952" spans="1:13" hidden="1" x14ac:dyDescent="0.3">
      <c r="A14952" s="1" t="s">
        <v>14971</v>
      </c>
      <c r="B14952" s="1" t="s">
        <v>5378</v>
      </c>
      <c r="F14952">
        <v>1</v>
      </c>
    </row>
    <row r="14953" spans="1:13" hidden="1" x14ac:dyDescent="0.3">
      <c r="A14953" s="1" t="s">
        <v>14972</v>
      </c>
      <c r="B14953" s="1" t="s">
        <v>5378</v>
      </c>
      <c r="F14953">
        <v>1</v>
      </c>
    </row>
    <row r="14954" spans="1:13" hidden="1" x14ac:dyDescent="0.3">
      <c r="A14954" s="1" t="s">
        <v>14973</v>
      </c>
      <c r="B14954" s="1" t="s">
        <v>5378</v>
      </c>
      <c r="F14954">
        <v>1</v>
      </c>
      <c r="G14954">
        <v>1</v>
      </c>
    </row>
    <row r="14955" spans="1:13" hidden="1" x14ac:dyDescent="0.3">
      <c r="A14955" s="1" t="s">
        <v>14974</v>
      </c>
      <c r="B14955" s="1" t="s">
        <v>5378</v>
      </c>
      <c r="G14955">
        <v>2</v>
      </c>
      <c r="J14955">
        <v>3</v>
      </c>
    </row>
    <row r="14956" spans="1:13" hidden="1" x14ac:dyDescent="0.3">
      <c r="A14956" s="1" t="s">
        <v>14975</v>
      </c>
      <c r="B14956" s="1" t="s">
        <v>5378</v>
      </c>
      <c r="G14956">
        <v>2</v>
      </c>
      <c r="J14956">
        <v>1</v>
      </c>
    </row>
    <row r="14957" spans="1:13" hidden="1" x14ac:dyDescent="0.3">
      <c r="A14957" s="1" t="s">
        <v>14976</v>
      </c>
      <c r="B14957" s="1" t="s">
        <v>5378</v>
      </c>
      <c r="J14957">
        <v>1</v>
      </c>
    </row>
    <row r="14958" spans="1:13" hidden="1" x14ac:dyDescent="0.3">
      <c r="A14958" s="1" t="s">
        <v>14977</v>
      </c>
      <c r="B14958" s="1" t="s">
        <v>5378</v>
      </c>
      <c r="F14958">
        <v>1</v>
      </c>
      <c r="G14958">
        <v>4</v>
      </c>
      <c r="J14958">
        <v>3</v>
      </c>
    </row>
    <row r="14959" spans="1:13" hidden="1" x14ac:dyDescent="0.3">
      <c r="A14959" s="1" t="s">
        <v>14978</v>
      </c>
      <c r="B14959" s="1" t="s">
        <v>5378</v>
      </c>
      <c r="G14959">
        <v>2</v>
      </c>
    </row>
    <row r="14960" spans="1:13" hidden="1" x14ac:dyDescent="0.3">
      <c r="A14960" s="1" t="s">
        <v>14979</v>
      </c>
      <c r="B14960" s="1" t="s">
        <v>5378</v>
      </c>
      <c r="G14960">
        <v>1</v>
      </c>
    </row>
    <row r="14961" spans="1:11" hidden="1" x14ac:dyDescent="0.3">
      <c r="A14961" s="1" t="s">
        <v>14980</v>
      </c>
      <c r="B14961" s="1" t="s">
        <v>5378</v>
      </c>
      <c r="G14961">
        <v>1</v>
      </c>
    </row>
    <row r="14962" spans="1:11" hidden="1" x14ac:dyDescent="0.3">
      <c r="A14962" s="1" t="s">
        <v>14981</v>
      </c>
      <c r="B14962" s="1" t="s">
        <v>5378</v>
      </c>
      <c r="G14962">
        <v>1</v>
      </c>
    </row>
    <row r="14963" spans="1:11" hidden="1" x14ac:dyDescent="0.3">
      <c r="A14963" s="1" t="s">
        <v>14982</v>
      </c>
      <c r="B14963" s="1" t="s">
        <v>5378</v>
      </c>
      <c r="G14963">
        <v>1</v>
      </c>
    </row>
    <row r="14964" spans="1:11" hidden="1" x14ac:dyDescent="0.3">
      <c r="A14964" s="1" t="s">
        <v>14983</v>
      </c>
      <c r="B14964" s="1" t="s">
        <v>5378</v>
      </c>
      <c r="F14964">
        <v>2</v>
      </c>
      <c r="K14964">
        <v>1</v>
      </c>
    </row>
    <row r="14965" spans="1:11" hidden="1" x14ac:dyDescent="0.3">
      <c r="A14965" s="1" t="s">
        <v>14984</v>
      </c>
      <c r="B14965" s="1" t="s">
        <v>5378</v>
      </c>
      <c r="J14965">
        <v>1</v>
      </c>
    </row>
    <row r="14966" spans="1:11" hidden="1" x14ac:dyDescent="0.3">
      <c r="A14966" s="1" t="s">
        <v>14985</v>
      </c>
      <c r="B14966" s="1" t="s">
        <v>5378</v>
      </c>
      <c r="F14966">
        <v>1</v>
      </c>
    </row>
    <row r="14967" spans="1:11" hidden="1" x14ac:dyDescent="0.3">
      <c r="A14967" s="1" t="s">
        <v>14986</v>
      </c>
      <c r="B14967" s="1" t="s">
        <v>5378</v>
      </c>
      <c r="F14967">
        <v>1</v>
      </c>
      <c r="J14967">
        <v>1</v>
      </c>
      <c r="K14967">
        <v>1</v>
      </c>
    </row>
    <row r="14968" spans="1:11" hidden="1" x14ac:dyDescent="0.3">
      <c r="A14968" s="1" t="s">
        <v>14987</v>
      </c>
      <c r="B14968" s="1" t="s">
        <v>5378</v>
      </c>
      <c r="F14968">
        <v>1</v>
      </c>
    </row>
    <row r="14969" spans="1:11" hidden="1" x14ac:dyDescent="0.3">
      <c r="A14969" s="1" t="s">
        <v>14988</v>
      </c>
      <c r="B14969" s="1" t="s">
        <v>5378</v>
      </c>
      <c r="G14969">
        <v>1</v>
      </c>
    </row>
    <row r="14970" spans="1:11" hidden="1" x14ac:dyDescent="0.3">
      <c r="A14970" s="1" t="s">
        <v>14989</v>
      </c>
      <c r="B14970" s="1" t="s">
        <v>5378</v>
      </c>
      <c r="J14970">
        <v>1</v>
      </c>
    </row>
    <row r="14971" spans="1:11" hidden="1" x14ac:dyDescent="0.3">
      <c r="A14971" s="1" t="s">
        <v>14990</v>
      </c>
      <c r="B14971" s="1" t="s">
        <v>5378</v>
      </c>
      <c r="G14971">
        <v>1</v>
      </c>
      <c r="J14971">
        <v>1</v>
      </c>
    </row>
    <row r="14972" spans="1:11" hidden="1" x14ac:dyDescent="0.3">
      <c r="A14972" s="1" t="s">
        <v>14991</v>
      </c>
      <c r="B14972" s="1" t="s">
        <v>5378</v>
      </c>
      <c r="F14972">
        <v>1</v>
      </c>
    </row>
    <row r="14973" spans="1:11" hidden="1" x14ac:dyDescent="0.3">
      <c r="A14973" s="1" t="s">
        <v>14992</v>
      </c>
      <c r="B14973" s="1" t="s">
        <v>5378</v>
      </c>
      <c r="G14973">
        <v>1</v>
      </c>
    </row>
    <row r="14974" spans="1:11" hidden="1" x14ac:dyDescent="0.3">
      <c r="A14974" s="1" t="s">
        <v>14993</v>
      </c>
      <c r="B14974" s="1" t="s">
        <v>5378</v>
      </c>
      <c r="J14974">
        <v>1</v>
      </c>
    </row>
    <row r="14975" spans="1:11" hidden="1" x14ac:dyDescent="0.3">
      <c r="A14975" s="1" t="s">
        <v>14994</v>
      </c>
      <c r="B14975" s="1" t="s">
        <v>5378</v>
      </c>
      <c r="J14975">
        <v>1</v>
      </c>
    </row>
    <row r="14976" spans="1:11" hidden="1" x14ac:dyDescent="0.3">
      <c r="A14976" s="1" t="s">
        <v>14995</v>
      </c>
      <c r="B14976" s="1" t="s">
        <v>5378</v>
      </c>
      <c r="F14976">
        <v>1</v>
      </c>
    </row>
    <row r="14977" spans="1:12" hidden="1" x14ac:dyDescent="0.3">
      <c r="A14977" s="1" t="s">
        <v>14996</v>
      </c>
      <c r="B14977" s="1" t="s">
        <v>5378</v>
      </c>
      <c r="J14977">
        <v>1</v>
      </c>
    </row>
    <row r="14978" spans="1:12" hidden="1" x14ac:dyDescent="0.3">
      <c r="A14978" s="1" t="s">
        <v>14997</v>
      </c>
      <c r="B14978" s="1" t="s">
        <v>5378</v>
      </c>
      <c r="F14978">
        <v>2</v>
      </c>
      <c r="G14978">
        <v>1</v>
      </c>
      <c r="J14978">
        <v>1</v>
      </c>
      <c r="K14978">
        <v>1</v>
      </c>
    </row>
    <row r="14979" spans="1:12" hidden="1" x14ac:dyDescent="0.3">
      <c r="A14979" s="1" t="s">
        <v>14998</v>
      </c>
      <c r="B14979" s="1" t="s">
        <v>5378</v>
      </c>
      <c r="F14979">
        <v>1</v>
      </c>
      <c r="G14979">
        <v>2</v>
      </c>
    </row>
    <row r="14980" spans="1:12" hidden="1" x14ac:dyDescent="0.3">
      <c r="A14980" s="1" t="s">
        <v>14999</v>
      </c>
      <c r="B14980" s="1" t="s">
        <v>5378</v>
      </c>
      <c r="F14980">
        <v>1</v>
      </c>
    </row>
    <row r="14981" spans="1:12" hidden="1" x14ac:dyDescent="0.3">
      <c r="A14981" s="1" t="s">
        <v>15000</v>
      </c>
      <c r="B14981" s="1" t="s">
        <v>5378</v>
      </c>
      <c r="F14981">
        <v>1</v>
      </c>
    </row>
    <row r="14982" spans="1:12" hidden="1" x14ac:dyDescent="0.3">
      <c r="A14982" s="1" t="s">
        <v>15001</v>
      </c>
      <c r="B14982" s="1" t="s">
        <v>5378</v>
      </c>
      <c r="F14982">
        <v>1</v>
      </c>
    </row>
    <row r="14983" spans="1:12" hidden="1" x14ac:dyDescent="0.3">
      <c r="A14983" s="1" t="s">
        <v>15002</v>
      </c>
      <c r="B14983" s="1" t="s">
        <v>5378</v>
      </c>
      <c r="J14983">
        <v>1</v>
      </c>
    </row>
    <row r="14984" spans="1:12" hidden="1" x14ac:dyDescent="0.3">
      <c r="A14984" s="1" t="s">
        <v>15003</v>
      </c>
      <c r="B14984" s="1" t="s">
        <v>5378</v>
      </c>
      <c r="G14984">
        <v>1</v>
      </c>
      <c r="J14984">
        <v>1</v>
      </c>
    </row>
    <row r="14985" spans="1:12" hidden="1" x14ac:dyDescent="0.3">
      <c r="A14985" s="1" t="s">
        <v>15004</v>
      </c>
      <c r="B14985" s="1" t="s">
        <v>5378</v>
      </c>
      <c r="F14985">
        <v>2</v>
      </c>
      <c r="G14985">
        <v>1</v>
      </c>
      <c r="J14985">
        <v>1</v>
      </c>
    </row>
    <row r="14986" spans="1:12" hidden="1" x14ac:dyDescent="0.3">
      <c r="A14986" s="1" t="s">
        <v>15005</v>
      </c>
      <c r="B14986" s="1" t="s">
        <v>5378</v>
      </c>
      <c r="J14986">
        <v>1</v>
      </c>
    </row>
    <row r="14987" spans="1:12" hidden="1" x14ac:dyDescent="0.3">
      <c r="A14987" s="1" t="s">
        <v>15006</v>
      </c>
      <c r="B14987" s="1" t="s">
        <v>5378</v>
      </c>
      <c r="G14987">
        <v>1</v>
      </c>
    </row>
    <row r="14988" spans="1:12" hidden="1" x14ac:dyDescent="0.3">
      <c r="A14988" s="1" t="s">
        <v>15007</v>
      </c>
      <c r="B14988" s="1" t="s">
        <v>5378</v>
      </c>
      <c r="F14988">
        <v>1</v>
      </c>
    </row>
    <row r="14989" spans="1:12" hidden="1" x14ac:dyDescent="0.3">
      <c r="A14989" s="1" t="s">
        <v>15008</v>
      </c>
      <c r="B14989" s="1" t="s">
        <v>5378</v>
      </c>
      <c r="L14989">
        <v>1</v>
      </c>
    </row>
    <row r="14990" spans="1:12" hidden="1" x14ac:dyDescent="0.3">
      <c r="A14990" s="1" t="s">
        <v>15009</v>
      </c>
      <c r="B14990" s="1" t="s">
        <v>5378</v>
      </c>
      <c r="E14990">
        <v>1</v>
      </c>
    </row>
    <row r="14991" spans="1:12" hidden="1" x14ac:dyDescent="0.3">
      <c r="A14991" s="1" t="s">
        <v>15010</v>
      </c>
      <c r="B14991" s="1" t="s">
        <v>5378</v>
      </c>
      <c r="F14991">
        <v>1</v>
      </c>
    </row>
    <row r="14992" spans="1:12" hidden="1" x14ac:dyDescent="0.3">
      <c r="A14992" s="1" t="s">
        <v>15011</v>
      </c>
      <c r="B14992" s="1" t="s">
        <v>5378</v>
      </c>
      <c r="E14992">
        <v>1</v>
      </c>
    </row>
    <row r="14993" spans="1:13" hidden="1" x14ac:dyDescent="0.3">
      <c r="A14993" s="1" t="s">
        <v>15012</v>
      </c>
      <c r="B14993" s="1" t="s">
        <v>5378</v>
      </c>
      <c r="J14993">
        <v>1</v>
      </c>
    </row>
    <row r="14994" spans="1:13" hidden="1" x14ac:dyDescent="0.3">
      <c r="A14994" s="1" t="s">
        <v>15013</v>
      </c>
      <c r="B14994" s="1" t="s">
        <v>5378</v>
      </c>
      <c r="J14994">
        <v>1</v>
      </c>
    </row>
    <row r="14995" spans="1:13" hidden="1" x14ac:dyDescent="0.3">
      <c r="A14995" s="1" t="s">
        <v>15014</v>
      </c>
      <c r="B14995" s="1" t="s">
        <v>5378</v>
      </c>
      <c r="J14995">
        <v>1</v>
      </c>
    </row>
    <row r="14996" spans="1:13" hidden="1" x14ac:dyDescent="0.3">
      <c r="A14996" s="1" t="s">
        <v>15015</v>
      </c>
      <c r="B14996" s="1" t="s">
        <v>5378</v>
      </c>
      <c r="J14996">
        <v>1</v>
      </c>
    </row>
    <row r="14997" spans="1:13" hidden="1" x14ac:dyDescent="0.3">
      <c r="A14997" s="1" t="s">
        <v>15016</v>
      </c>
      <c r="B14997" s="1" t="s">
        <v>5378</v>
      </c>
      <c r="F14997">
        <v>1</v>
      </c>
    </row>
    <row r="14998" spans="1:13" hidden="1" x14ac:dyDescent="0.3">
      <c r="A14998" s="1" t="s">
        <v>15017</v>
      </c>
      <c r="B14998" s="1" t="s">
        <v>5378</v>
      </c>
      <c r="G14998">
        <v>1</v>
      </c>
    </row>
    <row r="14999" spans="1:13" hidden="1" x14ac:dyDescent="0.3">
      <c r="A14999" s="1" t="s">
        <v>15018</v>
      </c>
      <c r="B14999" s="1" t="s">
        <v>5378</v>
      </c>
      <c r="F14999">
        <v>1</v>
      </c>
    </row>
    <row r="15000" spans="1:13" hidden="1" x14ac:dyDescent="0.3">
      <c r="A15000" s="1" t="s">
        <v>15019</v>
      </c>
      <c r="B15000" s="1" t="s">
        <v>5378</v>
      </c>
      <c r="J15000">
        <v>1</v>
      </c>
    </row>
    <row r="15001" spans="1:13" hidden="1" x14ac:dyDescent="0.3">
      <c r="A15001" s="1" t="s">
        <v>15020</v>
      </c>
      <c r="B15001" s="1" t="s">
        <v>5378</v>
      </c>
      <c r="M15001">
        <v>1</v>
      </c>
    </row>
    <row r="15002" spans="1:13" hidden="1" x14ac:dyDescent="0.3">
      <c r="A15002" s="1" t="s">
        <v>15021</v>
      </c>
      <c r="B15002" s="1" t="s">
        <v>5378</v>
      </c>
      <c r="F15002">
        <v>1</v>
      </c>
    </row>
    <row r="15003" spans="1:13" hidden="1" x14ac:dyDescent="0.3">
      <c r="A15003" s="1" t="s">
        <v>15022</v>
      </c>
      <c r="B15003" s="1" t="s">
        <v>5378</v>
      </c>
      <c r="L15003">
        <v>1</v>
      </c>
    </row>
    <row r="15004" spans="1:13" hidden="1" x14ac:dyDescent="0.3">
      <c r="A15004" s="1" t="s">
        <v>15023</v>
      </c>
      <c r="B15004" s="1" t="s">
        <v>5378</v>
      </c>
      <c r="F15004">
        <v>1</v>
      </c>
      <c r="L15004">
        <v>1</v>
      </c>
      <c r="M15004">
        <v>1</v>
      </c>
    </row>
    <row r="15005" spans="1:13" hidden="1" x14ac:dyDescent="0.3">
      <c r="A15005" s="1" t="s">
        <v>15024</v>
      </c>
      <c r="B15005" s="1" t="s">
        <v>5378</v>
      </c>
      <c r="F15005">
        <v>1</v>
      </c>
    </row>
    <row r="15006" spans="1:13" hidden="1" x14ac:dyDescent="0.3">
      <c r="A15006" s="1" t="s">
        <v>15025</v>
      </c>
      <c r="B15006" s="1" t="s">
        <v>5378</v>
      </c>
      <c r="G15006">
        <v>2</v>
      </c>
    </row>
    <row r="15007" spans="1:13" hidden="1" x14ac:dyDescent="0.3">
      <c r="A15007" s="1" t="s">
        <v>15026</v>
      </c>
      <c r="B15007" s="1" t="s">
        <v>5378</v>
      </c>
      <c r="F15007">
        <v>1</v>
      </c>
      <c r="L15007">
        <v>1</v>
      </c>
    </row>
    <row r="15008" spans="1:13" hidden="1" x14ac:dyDescent="0.3">
      <c r="A15008" s="1" t="s">
        <v>15027</v>
      </c>
      <c r="B15008" s="1" t="s">
        <v>5378</v>
      </c>
      <c r="F15008">
        <v>2</v>
      </c>
      <c r="L15008">
        <v>1</v>
      </c>
      <c r="M15008">
        <v>1</v>
      </c>
    </row>
    <row r="15009" spans="1:13" hidden="1" x14ac:dyDescent="0.3">
      <c r="A15009" s="1" t="s">
        <v>15028</v>
      </c>
      <c r="B15009" s="1" t="s">
        <v>5378</v>
      </c>
      <c r="F15009">
        <v>3</v>
      </c>
      <c r="J15009">
        <v>2</v>
      </c>
    </row>
    <row r="15010" spans="1:13" hidden="1" x14ac:dyDescent="0.3">
      <c r="A15010" s="1" t="s">
        <v>15029</v>
      </c>
      <c r="B15010" s="1" t="s">
        <v>5378</v>
      </c>
      <c r="F15010">
        <v>3</v>
      </c>
      <c r="G15010">
        <v>1</v>
      </c>
    </row>
    <row r="15011" spans="1:13" hidden="1" x14ac:dyDescent="0.3">
      <c r="A15011" s="1" t="s">
        <v>15030</v>
      </c>
      <c r="B15011" s="1" t="s">
        <v>5378</v>
      </c>
      <c r="F15011">
        <v>1</v>
      </c>
    </row>
    <row r="15012" spans="1:13" hidden="1" x14ac:dyDescent="0.3">
      <c r="A15012" s="1" t="s">
        <v>15031</v>
      </c>
      <c r="B15012" s="1" t="s">
        <v>5378</v>
      </c>
      <c r="F15012">
        <v>1</v>
      </c>
      <c r="G15012">
        <v>3</v>
      </c>
    </row>
    <row r="15013" spans="1:13" hidden="1" x14ac:dyDescent="0.3">
      <c r="A15013" s="1" t="s">
        <v>15032</v>
      </c>
      <c r="B15013" s="1" t="s">
        <v>5378</v>
      </c>
      <c r="F15013">
        <v>1</v>
      </c>
    </row>
    <row r="15014" spans="1:13" hidden="1" x14ac:dyDescent="0.3">
      <c r="A15014" s="1" t="s">
        <v>15033</v>
      </c>
      <c r="B15014" s="1" t="s">
        <v>5378</v>
      </c>
      <c r="F15014">
        <v>1</v>
      </c>
      <c r="G15014">
        <v>1</v>
      </c>
    </row>
    <row r="15015" spans="1:13" hidden="1" x14ac:dyDescent="0.3">
      <c r="A15015" s="1" t="s">
        <v>15034</v>
      </c>
      <c r="B15015" s="1" t="s">
        <v>5378</v>
      </c>
      <c r="F15015">
        <v>1</v>
      </c>
    </row>
    <row r="15016" spans="1:13" hidden="1" x14ac:dyDescent="0.3">
      <c r="A15016" s="1" t="s">
        <v>15035</v>
      </c>
      <c r="B15016" s="1" t="s">
        <v>5378</v>
      </c>
      <c r="F15016">
        <v>1</v>
      </c>
    </row>
    <row r="15017" spans="1:13" hidden="1" x14ac:dyDescent="0.3">
      <c r="A15017" s="1" t="s">
        <v>15036</v>
      </c>
      <c r="B15017" s="1" t="s">
        <v>5378</v>
      </c>
      <c r="F15017">
        <v>1</v>
      </c>
    </row>
    <row r="15018" spans="1:13" hidden="1" x14ac:dyDescent="0.3">
      <c r="A15018" s="1" t="s">
        <v>15037</v>
      </c>
      <c r="B15018" s="1" t="s">
        <v>5378</v>
      </c>
      <c r="G15018">
        <v>2</v>
      </c>
    </row>
    <row r="15019" spans="1:13" hidden="1" x14ac:dyDescent="0.3">
      <c r="A15019" s="1" t="s">
        <v>15038</v>
      </c>
      <c r="B15019" s="1" t="s">
        <v>5378</v>
      </c>
      <c r="F15019">
        <v>1</v>
      </c>
    </row>
    <row r="15020" spans="1:13" hidden="1" x14ac:dyDescent="0.3">
      <c r="A15020" s="1" t="s">
        <v>15039</v>
      </c>
      <c r="B15020" s="1" t="s">
        <v>5378</v>
      </c>
      <c r="F15020">
        <v>1</v>
      </c>
      <c r="J15020">
        <v>1</v>
      </c>
      <c r="L15020">
        <v>1</v>
      </c>
    </row>
    <row r="15021" spans="1:13" hidden="1" x14ac:dyDescent="0.3">
      <c r="A15021" s="1" t="s">
        <v>15040</v>
      </c>
      <c r="B15021" s="1" t="s">
        <v>5378</v>
      </c>
      <c r="F15021">
        <v>1</v>
      </c>
      <c r="G15021">
        <v>1</v>
      </c>
    </row>
    <row r="15022" spans="1:13" hidden="1" x14ac:dyDescent="0.3">
      <c r="A15022" s="1" t="s">
        <v>15041</v>
      </c>
      <c r="B15022" s="1" t="s">
        <v>5378</v>
      </c>
      <c r="J15022">
        <v>1</v>
      </c>
    </row>
    <row r="15023" spans="1:13" hidden="1" x14ac:dyDescent="0.3">
      <c r="A15023" s="1" t="s">
        <v>15042</v>
      </c>
      <c r="B15023" s="1" t="s">
        <v>5378</v>
      </c>
      <c r="K15023">
        <v>1</v>
      </c>
    </row>
    <row r="15024" spans="1:13" hidden="1" x14ac:dyDescent="0.3">
      <c r="A15024" s="1" t="s">
        <v>15043</v>
      </c>
      <c r="B15024" s="1" t="s">
        <v>5378</v>
      </c>
      <c r="J15024">
        <v>1</v>
      </c>
      <c r="M15024">
        <v>1</v>
      </c>
    </row>
    <row r="15025" spans="1:12" hidden="1" x14ac:dyDescent="0.3">
      <c r="A15025" s="1" t="s">
        <v>15044</v>
      </c>
      <c r="B15025" s="1" t="s">
        <v>5378</v>
      </c>
      <c r="L15025">
        <v>1</v>
      </c>
    </row>
    <row r="15026" spans="1:12" hidden="1" x14ac:dyDescent="0.3">
      <c r="A15026" s="1" t="s">
        <v>15045</v>
      </c>
      <c r="B15026" s="1" t="s">
        <v>5378</v>
      </c>
      <c r="J15026">
        <v>1</v>
      </c>
    </row>
    <row r="15027" spans="1:12" hidden="1" x14ac:dyDescent="0.3">
      <c r="A15027" s="1" t="s">
        <v>15046</v>
      </c>
      <c r="B15027" s="1" t="s">
        <v>5378</v>
      </c>
      <c r="F15027">
        <v>1</v>
      </c>
    </row>
    <row r="15028" spans="1:12" hidden="1" x14ac:dyDescent="0.3">
      <c r="A15028" s="1" t="s">
        <v>15047</v>
      </c>
      <c r="B15028" s="1" t="s">
        <v>5378</v>
      </c>
      <c r="F15028">
        <v>1</v>
      </c>
    </row>
    <row r="15029" spans="1:12" hidden="1" x14ac:dyDescent="0.3">
      <c r="A15029" s="1" t="s">
        <v>15048</v>
      </c>
      <c r="B15029" s="1" t="s">
        <v>5378</v>
      </c>
      <c r="G15029">
        <v>1</v>
      </c>
      <c r="J15029">
        <v>1</v>
      </c>
    </row>
    <row r="15030" spans="1:12" hidden="1" x14ac:dyDescent="0.3">
      <c r="A15030" s="1" t="s">
        <v>15049</v>
      </c>
      <c r="B15030" s="1" t="s">
        <v>5378</v>
      </c>
      <c r="F15030">
        <v>1</v>
      </c>
    </row>
    <row r="15031" spans="1:12" hidden="1" x14ac:dyDescent="0.3">
      <c r="A15031" s="1" t="s">
        <v>15050</v>
      </c>
      <c r="B15031" s="1" t="s">
        <v>5378</v>
      </c>
      <c r="F15031">
        <v>1</v>
      </c>
      <c r="L15031">
        <v>1</v>
      </c>
    </row>
    <row r="15032" spans="1:12" hidden="1" x14ac:dyDescent="0.3">
      <c r="A15032" s="1" t="s">
        <v>15051</v>
      </c>
      <c r="B15032" s="1" t="s">
        <v>5378</v>
      </c>
      <c r="F15032">
        <v>1</v>
      </c>
    </row>
    <row r="15033" spans="1:12" hidden="1" x14ac:dyDescent="0.3">
      <c r="A15033" s="1" t="s">
        <v>15052</v>
      </c>
      <c r="B15033" s="1" t="s">
        <v>5378</v>
      </c>
      <c r="F15033">
        <v>1</v>
      </c>
    </row>
    <row r="15034" spans="1:12" hidden="1" x14ac:dyDescent="0.3">
      <c r="A15034" s="1" t="s">
        <v>15053</v>
      </c>
      <c r="B15034" s="1" t="s">
        <v>5378</v>
      </c>
      <c r="F15034">
        <v>1</v>
      </c>
      <c r="J15034">
        <v>1</v>
      </c>
    </row>
    <row r="15035" spans="1:12" hidden="1" x14ac:dyDescent="0.3">
      <c r="A15035" s="1" t="s">
        <v>15054</v>
      </c>
      <c r="B15035" s="1" t="s">
        <v>5378</v>
      </c>
      <c r="G15035">
        <v>1</v>
      </c>
    </row>
    <row r="15036" spans="1:12" hidden="1" x14ac:dyDescent="0.3">
      <c r="A15036" s="1" t="s">
        <v>15055</v>
      </c>
      <c r="B15036" s="1" t="s">
        <v>5378</v>
      </c>
      <c r="J15036">
        <v>1</v>
      </c>
    </row>
    <row r="15037" spans="1:12" hidden="1" x14ac:dyDescent="0.3">
      <c r="A15037" s="1" t="s">
        <v>15056</v>
      </c>
      <c r="B15037" s="1" t="s">
        <v>5378</v>
      </c>
      <c r="F15037">
        <v>1</v>
      </c>
    </row>
    <row r="15038" spans="1:12" hidden="1" x14ac:dyDescent="0.3">
      <c r="A15038" s="1" t="s">
        <v>15057</v>
      </c>
      <c r="B15038" s="1" t="s">
        <v>5378</v>
      </c>
      <c r="G15038">
        <v>1</v>
      </c>
      <c r="K15038">
        <v>1</v>
      </c>
    </row>
    <row r="15039" spans="1:12" hidden="1" x14ac:dyDescent="0.3">
      <c r="A15039" s="1" t="s">
        <v>15058</v>
      </c>
      <c r="B15039" s="1" t="s">
        <v>5378</v>
      </c>
      <c r="G15039">
        <v>1</v>
      </c>
    </row>
    <row r="15040" spans="1:12" hidden="1" x14ac:dyDescent="0.3">
      <c r="A15040" s="1" t="s">
        <v>15059</v>
      </c>
      <c r="B15040" s="1" t="s">
        <v>5378</v>
      </c>
      <c r="G15040">
        <v>1</v>
      </c>
    </row>
    <row r="15041" spans="1:12" hidden="1" x14ac:dyDescent="0.3">
      <c r="A15041" s="1" t="s">
        <v>15060</v>
      </c>
      <c r="B15041" s="1" t="s">
        <v>5378</v>
      </c>
      <c r="G15041">
        <v>1</v>
      </c>
    </row>
    <row r="15042" spans="1:12" hidden="1" x14ac:dyDescent="0.3">
      <c r="A15042" s="1" t="s">
        <v>15061</v>
      </c>
      <c r="B15042" s="1" t="s">
        <v>5378</v>
      </c>
      <c r="F15042">
        <v>5</v>
      </c>
      <c r="G15042">
        <v>2</v>
      </c>
      <c r="J15042">
        <v>1</v>
      </c>
      <c r="K15042">
        <v>3</v>
      </c>
    </row>
    <row r="15043" spans="1:12" hidden="1" x14ac:dyDescent="0.3">
      <c r="A15043" s="1" t="s">
        <v>15062</v>
      </c>
      <c r="B15043" s="1" t="s">
        <v>5378</v>
      </c>
      <c r="K15043">
        <v>1</v>
      </c>
    </row>
    <row r="15044" spans="1:12" hidden="1" x14ac:dyDescent="0.3">
      <c r="A15044" s="1" t="s">
        <v>15063</v>
      </c>
      <c r="B15044" s="1" t="s">
        <v>5378</v>
      </c>
      <c r="F15044">
        <v>2</v>
      </c>
      <c r="L15044">
        <v>1</v>
      </c>
    </row>
    <row r="15045" spans="1:12" hidden="1" x14ac:dyDescent="0.3">
      <c r="A15045" s="1" t="s">
        <v>15064</v>
      </c>
      <c r="B15045" s="1" t="s">
        <v>5378</v>
      </c>
      <c r="K15045">
        <v>1</v>
      </c>
    </row>
    <row r="15046" spans="1:12" hidden="1" x14ac:dyDescent="0.3">
      <c r="A15046" s="1" t="s">
        <v>15065</v>
      </c>
      <c r="B15046" s="1" t="s">
        <v>5378</v>
      </c>
      <c r="F15046">
        <v>1</v>
      </c>
    </row>
    <row r="15047" spans="1:12" hidden="1" x14ac:dyDescent="0.3">
      <c r="A15047" s="1" t="s">
        <v>15066</v>
      </c>
      <c r="B15047" s="1" t="s">
        <v>5378</v>
      </c>
      <c r="K15047">
        <v>1</v>
      </c>
    </row>
    <row r="15048" spans="1:12" hidden="1" x14ac:dyDescent="0.3">
      <c r="A15048" s="1" t="s">
        <v>15067</v>
      </c>
      <c r="B15048" s="1" t="s">
        <v>5378</v>
      </c>
      <c r="G15048">
        <v>1</v>
      </c>
    </row>
    <row r="15049" spans="1:12" hidden="1" x14ac:dyDescent="0.3">
      <c r="A15049" s="1" t="s">
        <v>15068</v>
      </c>
      <c r="B15049" s="1" t="s">
        <v>5378</v>
      </c>
      <c r="F15049">
        <v>1</v>
      </c>
    </row>
    <row r="15050" spans="1:12" hidden="1" x14ac:dyDescent="0.3">
      <c r="A15050" s="1" t="s">
        <v>15069</v>
      </c>
      <c r="B15050" s="1" t="s">
        <v>5378</v>
      </c>
      <c r="F15050">
        <v>1</v>
      </c>
    </row>
    <row r="15051" spans="1:12" hidden="1" x14ac:dyDescent="0.3">
      <c r="A15051" s="1" t="s">
        <v>15070</v>
      </c>
      <c r="B15051" s="1" t="s">
        <v>5378</v>
      </c>
      <c r="J15051">
        <v>1</v>
      </c>
    </row>
    <row r="15052" spans="1:12" hidden="1" x14ac:dyDescent="0.3">
      <c r="A15052" s="1" t="s">
        <v>15071</v>
      </c>
      <c r="B15052" s="1" t="s">
        <v>5378</v>
      </c>
      <c r="K15052">
        <v>1</v>
      </c>
    </row>
    <row r="15053" spans="1:12" hidden="1" x14ac:dyDescent="0.3">
      <c r="A15053" s="1" t="s">
        <v>15072</v>
      </c>
      <c r="B15053" s="1" t="s">
        <v>5378</v>
      </c>
      <c r="J15053">
        <v>1</v>
      </c>
    </row>
    <row r="15054" spans="1:12" hidden="1" x14ac:dyDescent="0.3">
      <c r="A15054" s="1" t="s">
        <v>15073</v>
      </c>
      <c r="B15054" s="1" t="s">
        <v>5378</v>
      </c>
      <c r="F15054">
        <v>1</v>
      </c>
    </row>
    <row r="15055" spans="1:12" hidden="1" x14ac:dyDescent="0.3">
      <c r="A15055" s="1" t="s">
        <v>15074</v>
      </c>
      <c r="B15055" s="1" t="s">
        <v>5378</v>
      </c>
      <c r="F15055">
        <v>1</v>
      </c>
    </row>
    <row r="15056" spans="1:12" hidden="1" x14ac:dyDescent="0.3">
      <c r="A15056" s="1" t="s">
        <v>15075</v>
      </c>
      <c r="B15056" s="1" t="s">
        <v>5378</v>
      </c>
      <c r="F15056">
        <v>1</v>
      </c>
    </row>
    <row r="15057" spans="1:13" hidden="1" x14ac:dyDescent="0.3">
      <c r="A15057" s="1" t="s">
        <v>15076</v>
      </c>
      <c r="B15057" s="1" t="s">
        <v>5378</v>
      </c>
      <c r="F15057">
        <v>1</v>
      </c>
      <c r="K15057">
        <v>1</v>
      </c>
    </row>
    <row r="15058" spans="1:13" hidden="1" x14ac:dyDescent="0.3">
      <c r="A15058" s="1" t="s">
        <v>15077</v>
      </c>
      <c r="B15058" s="1" t="s">
        <v>5378</v>
      </c>
      <c r="K15058">
        <v>1</v>
      </c>
    </row>
    <row r="15059" spans="1:13" hidden="1" x14ac:dyDescent="0.3">
      <c r="A15059" s="1" t="s">
        <v>15078</v>
      </c>
      <c r="B15059" s="1" t="s">
        <v>5378</v>
      </c>
      <c r="F15059">
        <v>1</v>
      </c>
    </row>
    <row r="15060" spans="1:13" hidden="1" x14ac:dyDescent="0.3">
      <c r="A15060" s="1" t="s">
        <v>15079</v>
      </c>
      <c r="B15060" s="1" t="s">
        <v>5378</v>
      </c>
      <c r="G15060">
        <v>1</v>
      </c>
    </row>
    <row r="15061" spans="1:13" hidden="1" x14ac:dyDescent="0.3">
      <c r="A15061" s="1" t="s">
        <v>15080</v>
      </c>
      <c r="B15061" s="1" t="s">
        <v>5378</v>
      </c>
      <c r="F15061">
        <v>1</v>
      </c>
    </row>
    <row r="15062" spans="1:13" hidden="1" x14ac:dyDescent="0.3">
      <c r="A15062" s="1" t="s">
        <v>15081</v>
      </c>
      <c r="B15062" s="1" t="s">
        <v>5378</v>
      </c>
      <c r="L15062">
        <v>1</v>
      </c>
    </row>
    <row r="15063" spans="1:13" hidden="1" x14ac:dyDescent="0.3">
      <c r="A15063" s="1" t="s">
        <v>15082</v>
      </c>
      <c r="B15063" s="1" t="s">
        <v>5378</v>
      </c>
      <c r="F15063">
        <v>1</v>
      </c>
    </row>
    <row r="15064" spans="1:13" hidden="1" x14ac:dyDescent="0.3">
      <c r="A15064" s="1" t="s">
        <v>15083</v>
      </c>
      <c r="B15064" s="1" t="s">
        <v>5378</v>
      </c>
      <c r="F15064">
        <v>1</v>
      </c>
    </row>
    <row r="15065" spans="1:13" hidden="1" x14ac:dyDescent="0.3">
      <c r="A15065" s="1" t="s">
        <v>15084</v>
      </c>
      <c r="B15065" s="1" t="s">
        <v>5378</v>
      </c>
      <c r="L15065">
        <v>1</v>
      </c>
    </row>
    <row r="15066" spans="1:13" hidden="1" x14ac:dyDescent="0.3">
      <c r="A15066" s="1" t="s">
        <v>15085</v>
      </c>
      <c r="B15066" s="1" t="s">
        <v>5378</v>
      </c>
      <c r="G15066">
        <v>1</v>
      </c>
    </row>
    <row r="15067" spans="1:13" hidden="1" x14ac:dyDescent="0.3">
      <c r="A15067" s="1" t="s">
        <v>15086</v>
      </c>
      <c r="B15067" s="1" t="s">
        <v>5378</v>
      </c>
      <c r="J15067">
        <v>1</v>
      </c>
    </row>
    <row r="15068" spans="1:13" hidden="1" x14ac:dyDescent="0.3">
      <c r="A15068" s="1" t="s">
        <v>15087</v>
      </c>
      <c r="B15068" s="1" t="s">
        <v>5378</v>
      </c>
      <c r="D15068">
        <v>1</v>
      </c>
    </row>
    <row r="15069" spans="1:13" hidden="1" x14ac:dyDescent="0.3">
      <c r="A15069" s="1" t="s">
        <v>15088</v>
      </c>
      <c r="B15069" s="1" t="s">
        <v>5378</v>
      </c>
      <c r="G15069">
        <v>1</v>
      </c>
      <c r="J15069">
        <v>1</v>
      </c>
    </row>
    <row r="15070" spans="1:13" hidden="1" x14ac:dyDescent="0.3">
      <c r="A15070" s="1" t="s">
        <v>15089</v>
      </c>
      <c r="B15070" s="1" t="s">
        <v>5378</v>
      </c>
      <c r="J15070">
        <v>1</v>
      </c>
    </row>
    <row r="15071" spans="1:13" hidden="1" x14ac:dyDescent="0.3">
      <c r="A15071" s="1" t="s">
        <v>15090</v>
      </c>
      <c r="B15071" s="1" t="s">
        <v>5378</v>
      </c>
      <c r="M15071">
        <v>1</v>
      </c>
    </row>
    <row r="15072" spans="1:13" hidden="1" x14ac:dyDescent="0.3">
      <c r="A15072" s="1" t="s">
        <v>15091</v>
      </c>
      <c r="B15072" s="1" t="s">
        <v>5378</v>
      </c>
      <c r="G15072">
        <v>1</v>
      </c>
    </row>
    <row r="15073" spans="1:11" hidden="1" x14ac:dyDescent="0.3">
      <c r="A15073" s="1" t="s">
        <v>15092</v>
      </c>
      <c r="B15073" s="1" t="s">
        <v>5378</v>
      </c>
      <c r="J15073">
        <v>1</v>
      </c>
    </row>
    <row r="15074" spans="1:11" hidden="1" x14ac:dyDescent="0.3">
      <c r="A15074" s="1" t="s">
        <v>15093</v>
      </c>
      <c r="B15074" s="1" t="s">
        <v>5378</v>
      </c>
      <c r="G15074">
        <v>1</v>
      </c>
    </row>
    <row r="15075" spans="1:11" hidden="1" x14ac:dyDescent="0.3">
      <c r="A15075" s="1" t="s">
        <v>15094</v>
      </c>
      <c r="B15075" s="1" t="s">
        <v>5378</v>
      </c>
      <c r="J15075">
        <v>1</v>
      </c>
    </row>
    <row r="15076" spans="1:11" hidden="1" x14ac:dyDescent="0.3">
      <c r="A15076" s="1" t="s">
        <v>15095</v>
      </c>
      <c r="B15076" s="1" t="s">
        <v>5378</v>
      </c>
      <c r="G15076">
        <v>1</v>
      </c>
    </row>
    <row r="15077" spans="1:11" hidden="1" x14ac:dyDescent="0.3">
      <c r="A15077" s="1" t="s">
        <v>15096</v>
      </c>
      <c r="B15077" s="1" t="s">
        <v>5378</v>
      </c>
      <c r="J15077">
        <v>1</v>
      </c>
    </row>
    <row r="15078" spans="1:11" hidden="1" x14ac:dyDescent="0.3">
      <c r="A15078" s="1" t="s">
        <v>15097</v>
      </c>
      <c r="B15078" s="1" t="s">
        <v>5378</v>
      </c>
      <c r="G15078">
        <v>1</v>
      </c>
    </row>
    <row r="15079" spans="1:11" hidden="1" x14ac:dyDescent="0.3">
      <c r="A15079" s="1" t="s">
        <v>15098</v>
      </c>
      <c r="B15079" s="1" t="s">
        <v>5378</v>
      </c>
      <c r="K15079">
        <v>1</v>
      </c>
    </row>
    <row r="15080" spans="1:11" hidden="1" x14ac:dyDescent="0.3">
      <c r="A15080" s="1" t="s">
        <v>15099</v>
      </c>
      <c r="B15080" s="1" t="s">
        <v>5378</v>
      </c>
      <c r="G15080">
        <v>1</v>
      </c>
    </row>
    <row r="15081" spans="1:11" hidden="1" x14ac:dyDescent="0.3">
      <c r="A15081" s="1" t="s">
        <v>15100</v>
      </c>
      <c r="B15081" s="1" t="s">
        <v>5378</v>
      </c>
      <c r="G15081">
        <v>1</v>
      </c>
    </row>
    <row r="15082" spans="1:11" hidden="1" x14ac:dyDescent="0.3">
      <c r="A15082" s="1" t="s">
        <v>15101</v>
      </c>
      <c r="B15082" s="1" t="s">
        <v>5378</v>
      </c>
      <c r="J15082">
        <v>1</v>
      </c>
    </row>
    <row r="15083" spans="1:11" hidden="1" x14ac:dyDescent="0.3">
      <c r="A15083" s="1" t="s">
        <v>15102</v>
      </c>
      <c r="B15083" s="1" t="s">
        <v>5378</v>
      </c>
      <c r="G15083">
        <v>1</v>
      </c>
    </row>
    <row r="15084" spans="1:11" hidden="1" x14ac:dyDescent="0.3">
      <c r="A15084" s="1" t="s">
        <v>15103</v>
      </c>
      <c r="B15084" s="1" t="s">
        <v>5378</v>
      </c>
      <c r="J15084">
        <v>1</v>
      </c>
    </row>
    <row r="15085" spans="1:11" hidden="1" x14ac:dyDescent="0.3">
      <c r="A15085" s="1" t="s">
        <v>15104</v>
      </c>
      <c r="B15085" s="1" t="s">
        <v>5378</v>
      </c>
      <c r="G15085">
        <v>1</v>
      </c>
    </row>
    <row r="15086" spans="1:11" hidden="1" x14ac:dyDescent="0.3">
      <c r="A15086" s="1" t="s">
        <v>15105</v>
      </c>
      <c r="B15086" s="1" t="s">
        <v>5378</v>
      </c>
      <c r="F15086">
        <v>1</v>
      </c>
    </row>
    <row r="15087" spans="1:11" hidden="1" x14ac:dyDescent="0.3">
      <c r="A15087" s="1" t="s">
        <v>15106</v>
      </c>
      <c r="B15087" s="1" t="s">
        <v>5378</v>
      </c>
      <c r="F15087">
        <v>1</v>
      </c>
      <c r="K15087">
        <v>1</v>
      </c>
    </row>
    <row r="15088" spans="1:11" hidden="1" x14ac:dyDescent="0.3">
      <c r="A15088" s="1" t="s">
        <v>15107</v>
      </c>
      <c r="B15088" s="1" t="s">
        <v>5378</v>
      </c>
      <c r="G15088">
        <v>1</v>
      </c>
    </row>
    <row r="15089" spans="1:11" hidden="1" x14ac:dyDescent="0.3">
      <c r="A15089" s="1" t="s">
        <v>15108</v>
      </c>
      <c r="B15089" s="1" t="s">
        <v>5378</v>
      </c>
      <c r="G15089">
        <v>1</v>
      </c>
    </row>
    <row r="15090" spans="1:11" hidden="1" x14ac:dyDescent="0.3">
      <c r="A15090" s="1" t="s">
        <v>15109</v>
      </c>
      <c r="B15090" s="1" t="s">
        <v>5378</v>
      </c>
      <c r="G15090">
        <v>1</v>
      </c>
    </row>
    <row r="15091" spans="1:11" hidden="1" x14ac:dyDescent="0.3">
      <c r="A15091" s="1" t="s">
        <v>15110</v>
      </c>
      <c r="B15091" s="1" t="s">
        <v>5378</v>
      </c>
      <c r="G15091">
        <v>1</v>
      </c>
    </row>
    <row r="15092" spans="1:11" hidden="1" x14ac:dyDescent="0.3">
      <c r="A15092" s="1" t="s">
        <v>15111</v>
      </c>
      <c r="B15092" s="1" t="s">
        <v>5378</v>
      </c>
      <c r="J15092">
        <v>1</v>
      </c>
    </row>
    <row r="15093" spans="1:11" hidden="1" x14ac:dyDescent="0.3">
      <c r="A15093" s="1" t="s">
        <v>15112</v>
      </c>
      <c r="B15093" s="1" t="s">
        <v>5378</v>
      </c>
      <c r="G15093">
        <v>1</v>
      </c>
      <c r="J15093">
        <v>1</v>
      </c>
    </row>
    <row r="15094" spans="1:11" hidden="1" x14ac:dyDescent="0.3">
      <c r="A15094" s="1" t="s">
        <v>15113</v>
      </c>
      <c r="B15094" s="1" t="s">
        <v>5378</v>
      </c>
      <c r="F15094">
        <v>1</v>
      </c>
    </row>
    <row r="15095" spans="1:11" hidden="1" x14ac:dyDescent="0.3">
      <c r="A15095" s="1" t="s">
        <v>15114</v>
      </c>
      <c r="B15095" s="1" t="s">
        <v>5378</v>
      </c>
      <c r="D15095">
        <v>1</v>
      </c>
      <c r="G15095">
        <v>1</v>
      </c>
    </row>
    <row r="15096" spans="1:11" hidden="1" x14ac:dyDescent="0.3">
      <c r="A15096" s="1" t="s">
        <v>15115</v>
      </c>
      <c r="B15096" s="1" t="s">
        <v>5378</v>
      </c>
      <c r="G15096">
        <v>1</v>
      </c>
    </row>
    <row r="15097" spans="1:11" hidden="1" x14ac:dyDescent="0.3">
      <c r="A15097" s="1" t="s">
        <v>15116</v>
      </c>
      <c r="B15097" s="1" t="s">
        <v>5378</v>
      </c>
      <c r="G15097">
        <v>1</v>
      </c>
    </row>
    <row r="15098" spans="1:11" hidden="1" x14ac:dyDescent="0.3">
      <c r="A15098" s="1" t="s">
        <v>15117</v>
      </c>
      <c r="B15098" s="1" t="s">
        <v>5378</v>
      </c>
      <c r="G15098">
        <v>1</v>
      </c>
    </row>
    <row r="15099" spans="1:11" hidden="1" x14ac:dyDescent="0.3">
      <c r="A15099" s="1" t="s">
        <v>15118</v>
      </c>
      <c r="B15099" s="1" t="s">
        <v>5378</v>
      </c>
      <c r="F15099">
        <v>1</v>
      </c>
    </row>
    <row r="15100" spans="1:11" hidden="1" x14ac:dyDescent="0.3">
      <c r="A15100" s="1" t="s">
        <v>15119</v>
      </c>
      <c r="B15100" s="1" t="s">
        <v>5378</v>
      </c>
      <c r="F15100">
        <v>1</v>
      </c>
    </row>
    <row r="15101" spans="1:11" hidden="1" x14ac:dyDescent="0.3">
      <c r="A15101" s="1" t="s">
        <v>15120</v>
      </c>
      <c r="B15101" s="1" t="s">
        <v>5378</v>
      </c>
      <c r="F15101">
        <v>1</v>
      </c>
    </row>
    <row r="15102" spans="1:11" hidden="1" x14ac:dyDescent="0.3">
      <c r="A15102" s="1" t="s">
        <v>15121</v>
      </c>
      <c r="B15102" s="1" t="s">
        <v>5378</v>
      </c>
      <c r="J15102">
        <v>1</v>
      </c>
    </row>
    <row r="15103" spans="1:11" hidden="1" x14ac:dyDescent="0.3">
      <c r="A15103" s="1" t="s">
        <v>15122</v>
      </c>
      <c r="B15103" s="1" t="s">
        <v>5378</v>
      </c>
      <c r="K15103">
        <v>1</v>
      </c>
    </row>
    <row r="15104" spans="1:11" hidden="1" x14ac:dyDescent="0.3">
      <c r="A15104" s="1" t="s">
        <v>15123</v>
      </c>
      <c r="B15104" s="1" t="s">
        <v>5378</v>
      </c>
      <c r="K15104">
        <v>1</v>
      </c>
    </row>
    <row r="15105" spans="1:12" hidden="1" x14ac:dyDescent="0.3">
      <c r="A15105" s="1" t="s">
        <v>15124</v>
      </c>
      <c r="B15105" s="1" t="s">
        <v>5378</v>
      </c>
      <c r="G15105">
        <v>1</v>
      </c>
      <c r="J15105">
        <v>1</v>
      </c>
    </row>
    <row r="15106" spans="1:12" hidden="1" x14ac:dyDescent="0.3">
      <c r="A15106" s="1" t="s">
        <v>15125</v>
      </c>
      <c r="B15106" s="1" t="s">
        <v>5378</v>
      </c>
      <c r="F15106">
        <v>1</v>
      </c>
    </row>
    <row r="15107" spans="1:12" hidden="1" x14ac:dyDescent="0.3">
      <c r="A15107" s="1" t="s">
        <v>15126</v>
      </c>
      <c r="B15107" s="1" t="s">
        <v>5378</v>
      </c>
      <c r="F15107">
        <v>1</v>
      </c>
      <c r="G15107">
        <v>2</v>
      </c>
    </row>
    <row r="15108" spans="1:12" hidden="1" x14ac:dyDescent="0.3">
      <c r="A15108" s="1" t="s">
        <v>15127</v>
      </c>
      <c r="B15108" s="1" t="s">
        <v>5378</v>
      </c>
      <c r="F15108">
        <v>1</v>
      </c>
    </row>
    <row r="15109" spans="1:12" hidden="1" x14ac:dyDescent="0.3">
      <c r="A15109" s="1" t="s">
        <v>15128</v>
      </c>
      <c r="B15109" s="1" t="s">
        <v>5378</v>
      </c>
      <c r="G15109">
        <v>1</v>
      </c>
    </row>
    <row r="15110" spans="1:12" hidden="1" x14ac:dyDescent="0.3">
      <c r="A15110" s="1" t="s">
        <v>15129</v>
      </c>
      <c r="B15110" s="1" t="s">
        <v>5378</v>
      </c>
      <c r="J15110">
        <v>1</v>
      </c>
    </row>
    <row r="15111" spans="1:12" hidden="1" x14ac:dyDescent="0.3">
      <c r="A15111" s="1" t="s">
        <v>15130</v>
      </c>
      <c r="B15111" s="1" t="s">
        <v>5378</v>
      </c>
      <c r="G15111">
        <v>2</v>
      </c>
      <c r="K15111">
        <v>1</v>
      </c>
    </row>
    <row r="15112" spans="1:12" hidden="1" x14ac:dyDescent="0.3">
      <c r="A15112" s="1" t="s">
        <v>15131</v>
      </c>
      <c r="B15112" s="1" t="s">
        <v>5378</v>
      </c>
      <c r="J15112">
        <v>1</v>
      </c>
    </row>
    <row r="15113" spans="1:12" hidden="1" x14ac:dyDescent="0.3">
      <c r="A15113" s="1" t="s">
        <v>15132</v>
      </c>
      <c r="B15113" s="1" t="s">
        <v>5378</v>
      </c>
      <c r="G15113">
        <v>1</v>
      </c>
    </row>
    <row r="15114" spans="1:12" hidden="1" x14ac:dyDescent="0.3">
      <c r="A15114" s="1" t="s">
        <v>15133</v>
      </c>
      <c r="B15114" s="1" t="s">
        <v>5378</v>
      </c>
      <c r="G15114">
        <v>1</v>
      </c>
    </row>
    <row r="15115" spans="1:12" hidden="1" x14ac:dyDescent="0.3">
      <c r="A15115" s="1" t="s">
        <v>15134</v>
      </c>
      <c r="B15115" s="1" t="s">
        <v>5378</v>
      </c>
      <c r="L15115">
        <v>1</v>
      </c>
    </row>
    <row r="15116" spans="1:12" hidden="1" x14ac:dyDescent="0.3">
      <c r="A15116" s="1" t="s">
        <v>15135</v>
      </c>
      <c r="B15116" s="1" t="s">
        <v>5378</v>
      </c>
      <c r="G15116">
        <v>1</v>
      </c>
    </row>
    <row r="15117" spans="1:12" hidden="1" x14ac:dyDescent="0.3">
      <c r="A15117" s="1" t="s">
        <v>15136</v>
      </c>
      <c r="B15117" s="1" t="s">
        <v>5378</v>
      </c>
      <c r="J15117">
        <v>1</v>
      </c>
    </row>
    <row r="15118" spans="1:12" hidden="1" x14ac:dyDescent="0.3">
      <c r="A15118" s="1" t="s">
        <v>15137</v>
      </c>
      <c r="B15118" s="1" t="s">
        <v>5378</v>
      </c>
      <c r="F15118">
        <v>2</v>
      </c>
      <c r="G15118">
        <v>1</v>
      </c>
    </row>
    <row r="15119" spans="1:12" hidden="1" x14ac:dyDescent="0.3">
      <c r="A15119" s="1" t="s">
        <v>15138</v>
      </c>
      <c r="B15119" s="1" t="s">
        <v>5378</v>
      </c>
      <c r="G15119">
        <v>1</v>
      </c>
    </row>
    <row r="15120" spans="1:12" hidden="1" x14ac:dyDescent="0.3">
      <c r="A15120" s="1" t="s">
        <v>15139</v>
      </c>
      <c r="B15120" s="1" t="s">
        <v>5378</v>
      </c>
      <c r="D15120">
        <v>1</v>
      </c>
      <c r="F15120">
        <v>1</v>
      </c>
    </row>
    <row r="15121" spans="1:10" hidden="1" x14ac:dyDescent="0.3">
      <c r="A15121" s="1" t="s">
        <v>15140</v>
      </c>
      <c r="B15121" s="1" t="s">
        <v>5378</v>
      </c>
      <c r="F15121">
        <v>1</v>
      </c>
    </row>
    <row r="15122" spans="1:10" hidden="1" x14ac:dyDescent="0.3">
      <c r="A15122" s="1" t="s">
        <v>15141</v>
      </c>
      <c r="B15122" s="1" t="s">
        <v>5378</v>
      </c>
      <c r="J15122">
        <v>1</v>
      </c>
    </row>
    <row r="15123" spans="1:10" hidden="1" x14ac:dyDescent="0.3">
      <c r="A15123" s="1" t="s">
        <v>15142</v>
      </c>
      <c r="B15123" s="1" t="s">
        <v>5378</v>
      </c>
      <c r="F15123">
        <v>1</v>
      </c>
    </row>
    <row r="15124" spans="1:10" hidden="1" x14ac:dyDescent="0.3">
      <c r="A15124" s="1" t="s">
        <v>15143</v>
      </c>
      <c r="B15124" s="1" t="s">
        <v>5378</v>
      </c>
      <c r="J15124">
        <v>1</v>
      </c>
    </row>
    <row r="15125" spans="1:10" hidden="1" x14ac:dyDescent="0.3">
      <c r="A15125" s="1" t="s">
        <v>15144</v>
      </c>
      <c r="B15125" s="1" t="s">
        <v>5378</v>
      </c>
      <c r="J15125">
        <v>1</v>
      </c>
    </row>
    <row r="15126" spans="1:10" hidden="1" x14ac:dyDescent="0.3">
      <c r="A15126" s="1" t="s">
        <v>15145</v>
      </c>
      <c r="B15126" s="1" t="s">
        <v>5378</v>
      </c>
      <c r="F15126">
        <v>1</v>
      </c>
    </row>
    <row r="15127" spans="1:10" hidden="1" x14ac:dyDescent="0.3">
      <c r="A15127" s="1" t="s">
        <v>15146</v>
      </c>
      <c r="B15127" s="1" t="s">
        <v>5378</v>
      </c>
      <c r="G15127">
        <v>1</v>
      </c>
    </row>
    <row r="15128" spans="1:10" hidden="1" x14ac:dyDescent="0.3">
      <c r="A15128" s="1" t="s">
        <v>15147</v>
      </c>
      <c r="B15128" s="1" t="s">
        <v>5378</v>
      </c>
      <c r="F15128">
        <v>1</v>
      </c>
    </row>
    <row r="15129" spans="1:10" hidden="1" x14ac:dyDescent="0.3">
      <c r="A15129" s="1" t="s">
        <v>15148</v>
      </c>
      <c r="B15129" s="1" t="s">
        <v>5378</v>
      </c>
      <c r="J15129">
        <v>1</v>
      </c>
    </row>
    <row r="15130" spans="1:10" hidden="1" x14ac:dyDescent="0.3">
      <c r="A15130" s="1" t="s">
        <v>15149</v>
      </c>
      <c r="B15130" s="1" t="s">
        <v>5378</v>
      </c>
      <c r="G15130">
        <v>2</v>
      </c>
      <c r="J15130">
        <v>1</v>
      </c>
    </row>
    <row r="15131" spans="1:10" hidden="1" x14ac:dyDescent="0.3">
      <c r="A15131" s="1" t="s">
        <v>15150</v>
      </c>
      <c r="B15131" s="1" t="s">
        <v>5378</v>
      </c>
      <c r="G15131">
        <v>1</v>
      </c>
    </row>
    <row r="15132" spans="1:10" hidden="1" x14ac:dyDescent="0.3">
      <c r="A15132" s="1" t="s">
        <v>15151</v>
      </c>
      <c r="B15132" s="1" t="s">
        <v>5378</v>
      </c>
      <c r="F15132">
        <v>1</v>
      </c>
    </row>
    <row r="15133" spans="1:10" hidden="1" x14ac:dyDescent="0.3">
      <c r="A15133" s="1" t="s">
        <v>15152</v>
      </c>
      <c r="B15133" s="1" t="s">
        <v>5378</v>
      </c>
      <c r="F15133">
        <v>1</v>
      </c>
    </row>
    <row r="15134" spans="1:10" hidden="1" x14ac:dyDescent="0.3">
      <c r="A15134" s="1" t="s">
        <v>15153</v>
      </c>
      <c r="B15134" s="1" t="s">
        <v>5378</v>
      </c>
      <c r="F15134">
        <v>1</v>
      </c>
    </row>
    <row r="15135" spans="1:10" hidden="1" x14ac:dyDescent="0.3">
      <c r="A15135" s="1" t="s">
        <v>15154</v>
      </c>
      <c r="B15135" s="1" t="s">
        <v>5378</v>
      </c>
      <c r="F15135">
        <v>1</v>
      </c>
    </row>
    <row r="15136" spans="1:10" hidden="1" x14ac:dyDescent="0.3">
      <c r="A15136" s="1" t="s">
        <v>15155</v>
      </c>
      <c r="B15136" s="1" t="s">
        <v>5378</v>
      </c>
      <c r="J15136">
        <v>2</v>
      </c>
    </row>
    <row r="15137" spans="1:13" hidden="1" x14ac:dyDescent="0.3">
      <c r="A15137" s="1" t="s">
        <v>15156</v>
      </c>
      <c r="B15137" s="1" t="s">
        <v>5378</v>
      </c>
      <c r="J15137">
        <v>1</v>
      </c>
      <c r="M15137">
        <v>1</v>
      </c>
    </row>
    <row r="15138" spans="1:13" hidden="1" x14ac:dyDescent="0.3">
      <c r="A15138" s="1" t="s">
        <v>15157</v>
      </c>
      <c r="B15138" s="1" t="s">
        <v>5378</v>
      </c>
      <c r="F15138">
        <v>1</v>
      </c>
    </row>
    <row r="15139" spans="1:13" hidden="1" x14ac:dyDescent="0.3">
      <c r="A15139" s="1" t="s">
        <v>15158</v>
      </c>
      <c r="B15139" s="1" t="s">
        <v>5378</v>
      </c>
      <c r="F15139">
        <v>1</v>
      </c>
    </row>
    <row r="15140" spans="1:13" hidden="1" x14ac:dyDescent="0.3">
      <c r="A15140" s="1" t="s">
        <v>15159</v>
      </c>
      <c r="B15140" s="1" t="s">
        <v>5378</v>
      </c>
      <c r="J15140">
        <v>1</v>
      </c>
    </row>
    <row r="15141" spans="1:13" hidden="1" x14ac:dyDescent="0.3">
      <c r="A15141" s="1" t="s">
        <v>15160</v>
      </c>
      <c r="B15141" s="1" t="s">
        <v>5378</v>
      </c>
      <c r="G15141">
        <v>1</v>
      </c>
    </row>
    <row r="15142" spans="1:13" hidden="1" x14ac:dyDescent="0.3">
      <c r="A15142" s="1" t="s">
        <v>15161</v>
      </c>
      <c r="B15142" s="1" t="s">
        <v>5378</v>
      </c>
      <c r="F15142">
        <v>1</v>
      </c>
    </row>
    <row r="15143" spans="1:13" hidden="1" x14ac:dyDescent="0.3">
      <c r="A15143" s="1" t="s">
        <v>15162</v>
      </c>
      <c r="B15143" s="1" t="s">
        <v>5378</v>
      </c>
      <c r="F15143">
        <v>1</v>
      </c>
    </row>
    <row r="15144" spans="1:13" hidden="1" x14ac:dyDescent="0.3">
      <c r="A15144" s="1" t="s">
        <v>15163</v>
      </c>
      <c r="B15144" s="1" t="s">
        <v>5378</v>
      </c>
      <c r="K15144">
        <v>1</v>
      </c>
    </row>
    <row r="15145" spans="1:13" hidden="1" x14ac:dyDescent="0.3">
      <c r="A15145" s="1" t="s">
        <v>15164</v>
      </c>
      <c r="B15145" s="1" t="s">
        <v>5378</v>
      </c>
      <c r="F15145">
        <v>1</v>
      </c>
    </row>
    <row r="15146" spans="1:13" hidden="1" x14ac:dyDescent="0.3">
      <c r="A15146" s="1" t="s">
        <v>15165</v>
      </c>
      <c r="B15146" s="1" t="s">
        <v>5378</v>
      </c>
      <c r="D15146">
        <v>1</v>
      </c>
    </row>
    <row r="15147" spans="1:13" hidden="1" x14ac:dyDescent="0.3">
      <c r="A15147" s="1" t="s">
        <v>15166</v>
      </c>
      <c r="B15147" s="1" t="s">
        <v>5378</v>
      </c>
      <c r="F15147">
        <v>1</v>
      </c>
      <c r="G15147">
        <v>1</v>
      </c>
    </row>
    <row r="15148" spans="1:13" hidden="1" x14ac:dyDescent="0.3">
      <c r="A15148" s="1" t="s">
        <v>15167</v>
      </c>
      <c r="B15148" s="1" t="s">
        <v>5378</v>
      </c>
      <c r="G15148">
        <v>1</v>
      </c>
    </row>
    <row r="15149" spans="1:13" hidden="1" x14ac:dyDescent="0.3">
      <c r="A15149" s="1" t="s">
        <v>15168</v>
      </c>
      <c r="B15149" s="1" t="s">
        <v>5378</v>
      </c>
      <c r="J15149">
        <v>1</v>
      </c>
    </row>
    <row r="15150" spans="1:13" hidden="1" x14ac:dyDescent="0.3">
      <c r="A15150" s="1" t="s">
        <v>15169</v>
      </c>
      <c r="B15150" s="1" t="s">
        <v>5378</v>
      </c>
      <c r="F15150">
        <v>1</v>
      </c>
    </row>
    <row r="15151" spans="1:13" hidden="1" x14ac:dyDescent="0.3">
      <c r="A15151" s="1" t="s">
        <v>15170</v>
      </c>
      <c r="B15151" s="1" t="s">
        <v>5378</v>
      </c>
      <c r="G15151">
        <v>1</v>
      </c>
      <c r="J15151">
        <v>1</v>
      </c>
    </row>
    <row r="15152" spans="1:13" hidden="1" x14ac:dyDescent="0.3">
      <c r="A15152" s="1" t="s">
        <v>15171</v>
      </c>
      <c r="B15152" s="1" t="s">
        <v>5378</v>
      </c>
      <c r="L15152">
        <v>1</v>
      </c>
    </row>
    <row r="15153" spans="1:12" hidden="1" x14ac:dyDescent="0.3">
      <c r="A15153" s="1" t="s">
        <v>15172</v>
      </c>
      <c r="B15153" s="1" t="s">
        <v>5378</v>
      </c>
      <c r="F15153">
        <v>1</v>
      </c>
    </row>
    <row r="15154" spans="1:12" hidden="1" x14ac:dyDescent="0.3">
      <c r="A15154" s="1" t="s">
        <v>15173</v>
      </c>
      <c r="B15154" s="1" t="s">
        <v>5378</v>
      </c>
      <c r="F15154">
        <v>1</v>
      </c>
    </row>
    <row r="15155" spans="1:12" hidden="1" x14ac:dyDescent="0.3">
      <c r="A15155" s="1" t="s">
        <v>15174</v>
      </c>
      <c r="B15155" s="1" t="s">
        <v>5378</v>
      </c>
      <c r="F15155">
        <v>1</v>
      </c>
    </row>
    <row r="15156" spans="1:12" hidden="1" x14ac:dyDescent="0.3">
      <c r="A15156" s="1" t="s">
        <v>15175</v>
      </c>
      <c r="B15156" s="1" t="s">
        <v>5378</v>
      </c>
      <c r="F15156">
        <v>2</v>
      </c>
    </row>
    <row r="15157" spans="1:12" hidden="1" x14ac:dyDescent="0.3">
      <c r="A15157" s="1" t="s">
        <v>15176</v>
      </c>
      <c r="B15157" s="1" t="s">
        <v>5378</v>
      </c>
      <c r="J15157">
        <v>1</v>
      </c>
    </row>
    <row r="15158" spans="1:12" hidden="1" x14ac:dyDescent="0.3">
      <c r="A15158" s="1" t="s">
        <v>15177</v>
      </c>
      <c r="B15158" s="1" t="s">
        <v>5378</v>
      </c>
      <c r="F15158">
        <v>1</v>
      </c>
      <c r="J15158">
        <v>1</v>
      </c>
    </row>
    <row r="15159" spans="1:12" hidden="1" x14ac:dyDescent="0.3">
      <c r="A15159" s="1" t="s">
        <v>15178</v>
      </c>
      <c r="B15159" s="1" t="s">
        <v>5378</v>
      </c>
      <c r="E15159">
        <v>1</v>
      </c>
      <c r="F15159">
        <v>1</v>
      </c>
      <c r="J15159">
        <v>1</v>
      </c>
    </row>
    <row r="15160" spans="1:12" hidden="1" x14ac:dyDescent="0.3">
      <c r="A15160" s="1" t="s">
        <v>15179</v>
      </c>
      <c r="B15160" s="1" t="s">
        <v>5378</v>
      </c>
      <c r="F15160">
        <v>1</v>
      </c>
    </row>
    <row r="15161" spans="1:12" hidden="1" x14ac:dyDescent="0.3">
      <c r="A15161" s="1" t="s">
        <v>15180</v>
      </c>
      <c r="B15161" s="1" t="s">
        <v>5378</v>
      </c>
      <c r="F15161">
        <v>1</v>
      </c>
    </row>
    <row r="15162" spans="1:12" hidden="1" x14ac:dyDescent="0.3">
      <c r="A15162" s="1" t="s">
        <v>15181</v>
      </c>
      <c r="B15162" s="1" t="s">
        <v>5378</v>
      </c>
      <c r="F15162">
        <v>2</v>
      </c>
    </row>
    <row r="15163" spans="1:12" hidden="1" x14ac:dyDescent="0.3">
      <c r="A15163" s="1" t="s">
        <v>15182</v>
      </c>
      <c r="B15163" s="1" t="s">
        <v>5378</v>
      </c>
      <c r="F15163">
        <v>1</v>
      </c>
    </row>
    <row r="15164" spans="1:12" hidden="1" x14ac:dyDescent="0.3">
      <c r="A15164" s="1" t="s">
        <v>15183</v>
      </c>
      <c r="B15164" s="1" t="s">
        <v>5378</v>
      </c>
      <c r="F15164">
        <v>1</v>
      </c>
    </row>
    <row r="15165" spans="1:12" hidden="1" x14ac:dyDescent="0.3">
      <c r="A15165" s="1" t="s">
        <v>15184</v>
      </c>
      <c r="B15165" s="1" t="s">
        <v>5378</v>
      </c>
      <c r="F15165">
        <v>1</v>
      </c>
    </row>
    <row r="15166" spans="1:12" hidden="1" x14ac:dyDescent="0.3">
      <c r="A15166" s="1" t="s">
        <v>15185</v>
      </c>
      <c r="B15166" s="1" t="s">
        <v>5378</v>
      </c>
      <c r="F15166">
        <v>11</v>
      </c>
      <c r="G15166">
        <v>1</v>
      </c>
      <c r="K15166">
        <v>1</v>
      </c>
      <c r="L15166">
        <v>1</v>
      </c>
    </row>
    <row r="15167" spans="1:12" hidden="1" x14ac:dyDescent="0.3">
      <c r="A15167" s="1" t="s">
        <v>15186</v>
      </c>
      <c r="B15167" s="1" t="s">
        <v>5378</v>
      </c>
      <c r="F15167">
        <v>2</v>
      </c>
      <c r="L15167">
        <v>2</v>
      </c>
    </row>
    <row r="15168" spans="1:12" hidden="1" x14ac:dyDescent="0.3">
      <c r="A15168" s="1" t="s">
        <v>15187</v>
      </c>
      <c r="B15168" s="1" t="s">
        <v>5378</v>
      </c>
      <c r="F15168">
        <v>1</v>
      </c>
    </row>
    <row r="15169" spans="1:12" hidden="1" x14ac:dyDescent="0.3">
      <c r="A15169" s="1" t="s">
        <v>15188</v>
      </c>
      <c r="B15169" s="1" t="s">
        <v>5378</v>
      </c>
      <c r="F15169">
        <v>1</v>
      </c>
    </row>
    <row r="15170" spans="1:12" hidden="1" x14ac:dyDescent="0.3">
      <c r="A15170" s="1" t="s">
        <v>15189</v>
      </c>
      <c r="B15170" s="1" t="s">
        <v>5378</v>
      </c>
      <c r="D15170">
        <v>1</v>
      </c>
      <c r="G15170">
        <v>2</v>
      </c>
    </row>
    <row r="15171" spans="1:12" hidden="1" x14ac:dyDescent="0.3">
      <c r="A15171" s="1" t="s">
        <v>15190</v>
      </c>
      <c r="B15171" s="1" t="s">
        <v>35</v>
      </c>
      <c r="F15171">
        <v>1</v>
      </c>
    </row>
    <row r="15172" spans="1:12" hidden="1" x14ac:dyDescent="0.3">
      <c r="A15172" s="1" t="s">
        <v>15191</v>
      </c>
      <c r="B15172" s="1" t="s">
        <v>5378</v>
      </c>
      <c r="F15172">
        <v>1</v>
      </c>
      <c r="G15172">
        <v>1</v>
      </c>
    </row>
    <row r="15173" spans="1:12" hidden="1" x14ac:dyDescent="0.3">
      <c r="A15173" s="1" t="s">
        <v>15192</v>
      </c>
      <c r="B15173" s="1" t="s">
        <v>5378</v>
      </c>
      <c r="F15173">
        <v>1</v>
      </c>
    </row>
    <row r="15174" spans="1:12" hidden="1" x14ac:dyDescent="0.3">
      <c r="A15174" s="1" t="s">
        <v>15193</v>
      </c>
      <c r="B15174" s="1" t="s">
        <v>5378</v>
      </c>
      <c r="F15174">
        <v>1</v>
      </c>
    </row>
    <row r="15175" spans="1:12" hidden="1" x14ac:dyDescent="0.3">
      <c r="A15175" s="1" t="s">
        <v>15194</v>
      </c>
      <c r="B15175" s="1" t="s">
        <v>5378</v>
      </c>
      <c r="F15175">
        <v>1</v>
      </c>
    </row>
    <row r="15176" spans="1:12" hidden="1" x14ac:dyDescent="0.3">
      <c r="A15176" s="1" t="s">
        <v>15195</v>
      </c>
      <c r="B15176" s="1" t="s">
        <v>5378</v>
      </c>
      <c r="J15176">
        <v>1</v>
      </c>
    </row>
    <row r="15177" spans="1:12" hidden="1" x14ac:dyDescent="0.3">
      <c r="A15177" s="1" t="s">
        <v>15196</v>
      </c>
      <c r="B15177" s="1" t="s">
        <v>35</v>
      </c>
      <c r="F15177">
        <v>9</v>
      </c>
      <c r="G15177">
        <v>18</v>
      </c>
      <c r="K15177">
        <v>1</v>
      </c>
    </row>
    <row r="15178" spans="1:12" hidden="1" x14ac:dyDescent="0.3">
      <c r="A15178" s="1" t="s">
        <v>15197</v>
      </c>
      <c r="B15178" s="1" t="s">
        <v>35</v>
      </c>
      <c r="F15178">
        <v>8</v>
      </c>
      <c r="G15178">
        <v>69</v>
      </c>
      <c r="J15178">
        <v>1</v>
      </c>
    </row>
    <row r="15179" spans="1:12" hidden="1" x14ac:dyDescent="0.3">
      <c r="A15179" s="1" t="s">
        <v>15198</v>
      </c>
      <c r="B15179" s="1" t="s">
        <v>35</v>
      </c>
      <c r="F15179">
        <v>1</v>
      </c>
    </row>
    <row r="15180" spans="1:12" hidden="1" x14ac:dyDescent="0.3">
      <c r="A15180" s="1" t="s">
        <v>15199</v>
      </c>
      <c r="B15180" s="1" t="s">
        <v>5378</v>
      </c>
      <c r="F15180">
        <v>3</v>
      </c>
    </row>
    <row r="15181" spans="1:12" hidden="1" x14ac:dyDescent="0.3">
      <c r="A15181" s="1" t="s">
        <v>15200</v>
      </c>
      <c r="B15181" s="1" t="s">
        <v>5378</v>
      </c>
      <c r="J15181">
        <v>1</v>
      </c>
    </row>
    <row r="15182" spans="1:12" hidden="1" x14ac:dyDescent="0.3">
      <c r="A15182" s="1" t="s">
        <v>15201</v>
      </c>
      <c r="B15182" s="1" t="s">
        <v>5378</v>
      </c>
      <c r="F15182">
        <v>4</v>
      </c>
      <c r="L15182">
        <v>1</v>
      </c>
    </row>
    <row r="15183" spans="1:12" hidden="1" x14ac:dyDescent="0.3">
      <c r="A15183" s="1" t="s">
        <v>15202</v>
      </c>
      <c r="B15183" s="1" t="s">
        <v>5378</v>
      </c>
      <c r="G15183">
        <v>1</v>
      </c>
    </row>
    <row r="15184" spans="1:12" hidden="1" x14ac:dyDescent="0.3">
      <c r="A15184" s="1" t="s">
        <v>15203</v>
      </c>
      <c r="B15184" s="1" t="s">
        <v>5378</v>
      </c>
      <c r="J15184">
        <v>1</v>
      </c>
    </row>
    <row r="15185" spans="1:13" hidden="1" x14ac:dyDescent="0.3">
      <c r="A15185" s="1" t="s">
        <v>15204</v>
      </c>
      <c r="B15185" s="1" t="s">
        <v>5378</v>
      </c>
      <c r="K15185">
        <v>1</v>
      </c>
    </row>
    <row r="15186" spans="1:13" hidden="1" x14ac:dyDescent="0.3">
      <c r="A15186" s="1" t="s">
        <v>15205</v>
      </c>
      <c r="B15186" s="1" t="s">
        <v>5378</v>
      </c>
      <c r="F15186">
        <v>1</v>
      </c>
    </row>
    <row r="15187" spans="1:13" hidden="1" x14ac:dyDescent="0.3">
      <c r="A15187" s="1" t="s">
        <v>15206</v>
      </c>
      <c r="B15187" s="1" t="s">
        <v>5378</v>
      </c>
      <c r="F15187">
        <v>2</v>
      </c>
    </row>
    <row r="15188" spans="1:13" hidden="1" x14ac:dyDescent="0.3">
      <c r="A15188" s="1" t="s">
        <v>15207</v>
      </c>
      <c r="B15188" s="1" t="s">
        <v>5378</v>
      </c>
      <c r="F15188">
        <v>3</v>
      </c>
      <c r="L15188">
        <v>3</v>
      </c>
    </row>
    <row r="15189" spans="1:13" hidden="1" x14ac:dyDescent="0.3">
      <c r="A15189" s="1" t="s">
        <v>15208</v>
      </c>
      <c r="B15189" s="1" t="s">
        <v>5378</v>
      </c>
      <c r="F15189">
        <v>1</v>
      </c>
    </row>
    <row r="15190" spans="1:13" hidden="1" x14ac:dyDescent="0.3">
      <c r="A15190" s="1" t="s">
        <v>15209</v>
      </c>
      <c r="B15190" s="1" t="s">
        <v>5378</v>
      </c>
      <c r="G15190">
        <v>1</v>
      </c>
      <c r="L15190">
        <v>1</v>
      </c>
    </row>
    <row r="15191" spans="1:13" hidden="1" x14ac:dyDescent="0.3">
      <c r="A15191" s="1" t="s">
        <v>15210</v>
      </c>
      <c r="B15191" s="1" t="s">
        <v>5378</v>
      </c>
      <c r="F15191">
        <v>2</v>
      </c>
      <c r="G15191">
        <v>1</v>
      </c>
      <c r="M15191">
        <v>1</v>
      </c>
    </row>
    <row r="15192" spans="1:13" hidden="1" x14ac:dyDescent="0.3">
      <c r="A15192" s="1" t="s">
        <v>15211</v>
      </c>
      <c r="B15192" s="1" t="s">
        <v>5378</v>
      </c>
      <c r="F15192">
        <v>5</v>
      </c>
      <c r="L15192">
        <v>2</v>
      </c>
    </row>
    <row r="15193" spans="1:13" hidden="1" x14ac:dyDescent="0.3">
      <c r="A15193" s="1" t="s">
        <v>15212</v>
      </c>
      <c r="B15193" s="1" t="s">
        <v>5378</v>
      </c>
      <c r="G15193">
        <v>2</v>
      </c>
    </row>
    <row r="15194" spans="1:13" hidden="1" x14ac:dyDescent="0.3">
      <c r="A15194" s="1" t="s">
        <v>15213</v>
      </c>
      <c r="B15194" s="1" t="s">
        <v>5378</v>
      </c>
      <c r="F15194">
        <v>3</v>
      </c>
      <c r="G15194">
        <v>1</v>
      </c>
      <c r="J15194">
        <v>1</v>
      </c>
    </row>
    <row r="15195" spans="1:13" hidden="1" x14ac:dyDescent="0.3">
      <c r="A15195" s="1" t="s">
        <v>15214</v>
      </c>
      <c r="B15195" s="1" t="s">
        <v>5378</v>
      </c>
      <c r="F15195">
        <v>1</v>
      </c>
    </row>
    <row r="15196" spans="1:13" hidden="1" x14ac:dyDescent="0.3">
      <c r="A15196" s="1" t="s">
        <v>15215</v>
      </c>
      <c r="B15196" s="1" t="s">
        <v>5378</v>
      </c>
      <c r="F15196">
        <v>5</v>
      </c>
    </row>
    <row r="15197" spans="1:13" hidden="1" x14ac:dyDescent="0.3">
      <c r="A15197" s="1" t="s">
        <v>15216</v>
      </c>
      <c r="B15197" s="1" t="s">
        <v>5378</v>
      </c>
      <c r="F15197">
        <v>1</v>
      </c>
      <c r="G15197">
        <v>1</v>
      </c>
    </row>
    <row r="15198" spans="1:13" hidden="1" x14ac:dyDescent="0.3">
      <c r="A15198" s="1" t="s">
        <v>15217</v>
      </c>
      <c r="B15198" s="1" t="s">
        <v>5378</v>
      </c>
      <c r="F15198">
        <v>1</v>
      </c>
    </row>
    <row r="15199" spans="1:13" hidden="1" x14ac:dyDescent="0.3">
      <c r="A15199" s="1" t="s">
        <v>15218</v>
      </c>
      <c r="B15199" s="1" t="s">
        <v>5378</v>
      </c>
      <c r="G15199">
        <v>2</v>
      </c>
      <c r="J15199">
        <v>1</v>
      </c>
    </row>
    <row r="15200" spans="1:13" hidden="1" x14ac:dyDescent="0.3">
      <c r="A15200" s="1" t="s">
        <v>15219</v>
      </c>
      <c r="B15200" s="1" t="s">
        <v>5378</v>
      </c>
      <c r="F15200">
        <v>3</v>
      </c>
    </row>
    <row r="15201" spans="1:13" hidden="1" x14ac:dyDescent="0.3">
      <c r="A15201" s="1" t="s">
        <v>15220</v>
      </c>
      <c r="B15201" s="1" t="s">
        <v>5378</v>
      </c>
      <c r="F15201">
        <v>2</v>
      </c>
    </row>
    <row r="15202" spans="1:13" hidden="1" x14ac:dyDescent="0.3">
      <c r="A15202" s="1" t="s">
        <v>15221</v>
      </c>
      <c r="B15202" s="1" t="s">
        <v>5378</v>
      </c>
      <c r="F15202">
        <v>2</v>
      </c>
      <c r="G15202">
        <v>1</v>
      </c>
    </row>
    <row r="15203" spans="1:13" hidden="1" x14ac:dyDescent="0.3">
      <c r="A15203" s="1" t="s">
        <v>15222</v>
      </c>
      <c r="B15203" s="1" t="s">
        <v>5378</v>
      </c>
      <c r="F15203">
        <v>1</v>
      </c>
    </row>
    <row r="15204" spans="1:13" hidden="1" x14ac:dyDescent="0.3">
      <c r="A15204" s="1" t="s">
        <v>15223</v>
      </c>
      <c r="B15204" s="1" t="s">
        <v>5378</v>
      </c>
      <c r="D15204">
        <v>1</v>
      </c>
      <c r="F15204">
        <v>1</v>
      </c>
      <c r="G15204">
        <v>11</v>
      </c>
      <c r="J15204">
        <v>3</v>
      </c>
    </row>
    <row r="15205" spans="1:13" hidden="1" x14ac:dyDescent="0.3">
      <c r="A15205" s="1" t="s">
        <v>15224</v>
      </c>
      <c r="B15205" s="1" t="s">
        <v>5378</v>
      </c>
      <c r="F15205">
        <v>1</v>
      </c>
      <c r="M15205">
        <v>1</v>
      </c>
    </row>
    <row r="15206" spans="1:13" hidden="1" x14ac:dyDescent="0.3">
      <c r="A15206" s="1" t="s">
        <v>15225</v>
      </c>
      <c r="B15206" s="1" t="s">
        <v>5378</v>
      </c>
      <c r="F15206">
        <v>1</v>
      </c>
    </row>
    <row r="15207" spans="1:13" hidden="1" x14ac:dyDescent="0.3">
      <c r="A15207" s="1" t="s">
        <v>15226</v>
      </c>
      <c r="B15207" s="1" t="s">
        <v>5378</v>
      </c>
      <c r="F15207">
        <v>1</v>
      </c>
    </row>
    <row r="15208" spans="1:13" hidden="1" x14ac:dyDescent="0.3">
      <c r="A15208" s="1" t="s">
        <v>15227</v>
      </c>
      <c r="B15208" s="1" t="s">
        <v>5378</v>
      </c>
      <c r="F15208">
        <v>1</v>
      </c>
    </row>
    <row r="15209" spans="1:13" hidden="1" x14ac:dyDescent="0.3">
      <c r="A15209" s="1" t="s">
        <v>15228</v>
      </c>
      <c r="B15209" s="1" t="s">
        <v>5378</v>
      </c>
      <c r="G15209">
        <v>1</v>
      </c>
      <c r="J15209">
        <v>1</v>
      </c>
    </row>
    <row r="15210" spans="1:13" hidden="1" x14ac:dyDescent="0.3">
      <c r="A15210" s="1" t="s">
        <v>15229</v>
      </c>
      <c r="B15210" s="1" t="s">
        <v>5378</v>
      </c>
      <c r="G15210">
        <v>1</v>
      </c>
    </row>
    <row r="15211" spans="1:13" hidden="1" x14ac:dyDescent="0.3">
      <c r="A15211" s="1" t="s">
        <v>15230</v>
      </c>
      <c r="B15211" s="1" t="s">
        <v>5378</v>
      </c>
      <c r="G15211">
        <v>3</v>
      </c>
    </row>
    <row r="15212" spans="1:13" hidden="1" x14ac:dyDescent="0.3">
      <c r="A15212" s="1" t="s">
        <v>15231</v>
      </c>
      <c r="B15212" s="1" t="s">
        <v>5378</v>
      </c>
      <c r="F15212">
        <v>1</v>
      </c>
    </row>
    <row r="15213" spans="1:13" hidden="1" x14ac:dyDescent="0.3">
      <c r="A15213" s="1" t="s">
        <v>15232</v>
      </c>
      <c r="B15213" s="1" t="s">
        <v>5378</v>
      </c>
      <c r="F15213">
        <v>1</v>
      </c>
    </row>
    <row r="15214" spans="1:13" hidden="1" x14ac:dyDescent="0.3">
      <c r="A15214" s="1" t="s">
        <v>15233</v>
      </c>
      <c r="B15214" s="1" t="s">
        <v>5378</v>
      </c>
      <c r="F15214">
        <v>1</v>
      </c>
    </row>
    <row r="15215" spans="1:13" hidden="1" x14ac:dyDescent="0.3">
      <c r="A15215" s="1" t="s">
        <v>15234</v>
      </c>
      <c r="B15215" s="1" t="s">
        <v>5378</v>
      </c>
      <c r="D15215">
        <v>1</v>
      </c>
    </row>
    <row r="15216" spans="1:13" hidden="1" x14ac:dyDescent="0.3">
      <c r="A15216" s="1" t="s">
        <v>15235</v>
      </c>
      <c r="B15216" s="1" t="s">
        <v>5378</v>
      </c>
      <c r="F15216">
        <v>3</v>
      </c>
    </row>
    <row r="15217" spans="1:13" hidden="1" x14ac:dyDescent="0.3">
      <c r="A15217" s="1" t="s">
        <v>15236</v>
      </c>
      <c r="B15217" s="1" t="s">
        <v>5378</v>
      </c>
      <c r="G15217">
        <v>2</v>
      </c>
      <c r="J15217">
        <v>1</v>
      </c>
    </row>
    <row r="15218" spans="1:13" hidden="1" x14ac:dyDescent="0.3">
      <c r="A15218" s="1" t="s">
        <v>15237</v>
      </c>
      <c r="B15218" s="1" t="s">
        <v>5378</v>
      </c>
      <c r="F15218">
        <v>1</v>
      </c>
    </row>
    <row r="15219" spans="1:13" hidden="1" x14ac:dyDescent="0.3">
      <c r="A15219" s="1" t="s">
        <v>15238</v>
      </c>
      <c r="B15219" s="1" t="s">
        <v>5378</v>
      </c>
      <c r="J15219">
        <v>1</v>
      </c>
    </row>
    <row r="15220" spans="1:13" hidden="1" x14ac:dyDescent="0.3">
      <c r="A15220" s="1" t="s">
        <v>15239</v>
      </c>
      <c r="B15220" s="1" t="s">
        <v>5378</v>
      </c>
      <c r="E15220">
        <v>1</v>
      </c>
      <c r="F15220">
        <v>1</v>
      </c>
    </row>
    <row r="15221" spans="1:13" hidden="1" x14ac:dyDescent="0.3">
      <c r="A15221" s="1" t="s">
        <v>15240</v>
      </c>
      <c r="B15221" s="1" t="s">
        <v>5378</v>
      </c>
      <c r="J15221">
        <v>1</v>
      </c>
    </row>
    <row r="15222" spans="1:13" hidden="1" x14ac:dyDescent="0.3">
      <c r="A15222" s="1" t="s">
        <v>15241</v>
      </c>
      <c r="B15222" s="1" t="s">
        <v>5378</v>
      </c>
      <c r="D15222">
        <v>1</v>
      </c>
    </row>
    <row r="15223" spans="1:13" hidden="1" x14ac:dyDescent="0.3">
      <c r="A15223" s="1" t="s">
        <v>15242</v>
      </c>
      <c r="B15223" s="1" t="s">
        <v>5378</v>
      </c>
      <c r="F15223">
        <v>1</v>
      </c>
    </row>
    <row r="15224" spans="1:13" hidden="1" x14ac:dyDescent="0.3">
      <c r="A15224" s="1" t="s">
        <v>15243</v>
      </c>
      <c r="B15224" s="1" t="s">
        <v>5378</v>
      </c>
      <c r="F15224">
        <v>2</v>
      </c>
      <c r="M15224">
        <v>1</v>
      </c>
    </row>
    <row r="15225" spans="1:13" hidden="1" x14ac:dyDescent="0.3">
      <c r="A15225" s="1" t="s">
        <v>15244</v>
      </c>
      <c r="B15225" s="1" t="s">
        <v>5378</v>
      </c>
      <c r="J15225">
        <v>1</v>
      </c>
    </row>
    <row r="15226" spans="1:13" hidden="1" x14ac:dyDescent="0.3">
      <c r="A15226" s="1" t="s">
        <v>15245</v>
      </c>
      <c r="B15226" s="1" t="s">
        <v>5378</v>
      </c>
      <c r="J15226">
        <v>1</v>
      </c>
    </row>
    <row r="15227" spans="1:13" hidden="1" x14ac:dyDescent="0.3">
      <c r="A15227" s="1" t="s">
        <v>15246</v>
      </c>
      <c r="B15227" s="1" t="s">
        <v>5378</v>
      </c>
      <c r="G15227">
        <v>1</v>
      </c>
    </row>
    <row r="15228" spans="1:13" hidden="1" x14ac:dyDescent="0.3">
      <c r="A15228" s="1" t="s">
        <v>15247</v>
      </c>
      <c r="B15228" s="1" t="s">
        <v>5378</v>
      </c>
      <c r="G15228">
        <v>1</v>
      </c>
    </row>
    <row r="15229" spans="1:13" hidden="1" x14ac:dyDescent="0.3">
      <c r="A15229" s="1" t="s">
        <v>15248</v>
      </c>
      <c r="B15229" s="1" t="s">
        <v>5378</v>
      </c>
      <c r="F15229">
        <v>2</v>
      </c>
    </row>
    <row r="15230" spans="1:13" hidden="1" x14ac:dyDescent="0.3">
      <c r="A15230" s="1" t="s">
        <v>15249</v>
      </c>
      <c r="B15230" s="1" t="s">
        <v>5378</v>
      </c>
      <c r="G15230">
        <v>1</v>
      </c>
    </row>
    <row r="15231" spans="1:13" hidden="1" x14ac:dyDescent="0.3">
      <c r="A15231" s="1" t="s">
        <v>15250</v>
      </c>
      <c r="B15231" s="1" t="s">
        <v>5378</v>
      </c>
      <c r="G15231">
        <v>1</v>
      </c>
    </row>
    <row r="15232" spans="1:13" hidden="1" x14ac:dyDescent="0.3">
      <c r="A15232" s="1" t="s">
        <v>15251</v>
      </c>
      <c r="B15232" s="1" t="s">
        <v>5378</v>
      </c>
      <c r="G15232">
        <v>1</v>
      </c>
    </row>
    <row r="15233" spans="1:13" hidden="1" x14ac:dyDescent="0.3">
      <c r="A15233" s="1" t="s">
        <v>15252</v>
      </c>
      <c r="B15233" s="1" t="s">
        <v>5378</v>
      </c>
      <c r="J15233">
        <v>1</v>
      </c>
    </row>
    <row r="15234" spans="1:13" hidden="1" x14ac:dyDescent="0.3">
      <c r="A15234" s="1" t="s">
        <v>15253</v>
      </c>
      <c r="B15234" s="1" t="s">
        <v>5378</v>
      </c>
      <c r="G15234">
        <v>1</v>
      </c>
      <c r="J15234">
        <v>1</v>
      </c>
    </row>
    <row r="15235" spans="1:13" hidden="1" x14ac:dyDescent="0.3">
      <c r="A15235" s="1" t="s">
        <v>15254</v>
      </c>
      <c r="B15235" s="1" t="s">
        <v>5378</v>
      </c>
      <c r="F15235">
        <v>1</v>
      </c>
    </row>
    <row r="15236" spans="1:13" hidden="1" x14ac:dyDescent="0.3">
      <c r="A15236" s="1" t="s">
        <v>15255</v>
      </c>
      <c r="B15236" s="1" t="s">
        <v>5378</v>
      </c>
      <c r="G15236">
        <v>2</v>
      </c>
      <c r="J15236">
        <v>1</v>
      </c>
    </row>
    <row r="15237" spans="1:13" hidden="1" x14ac:dyDescent="0.3">
      <c r="A15237" s="1" t="s">
        <v>15256</v>
      </c>
      <c r="B15237" s="1" t="s">
        <v>5378</v>
      </c>
      <c r="J15237">
        <v>1</v>
      </c>
      <c r="M15237">
        <v>1</v>
      </c>
    </row>
    <row r="15238" spans="1:13" hidden="1" x14ac:dyDescent="0.3">
      <c r="A15238" s="1" t="s">
        <v>15257</v>
      </c>
      <c r="B15238" s="1" t="s">
        <v>5378</v>
      </c>
      <c r="G15238">
        <v>2</v>
      </c>
      <c r="H15238">
        <v>1</v>
      </c>
      <c r="L15238">
        <v>1</v>
      </c>
    </row>
    <row r="15239" spans="1:13" hidden="1" x14ac:dyDescent="0.3">
      <c r="A15239" s="1" t="s">
        <v>15258</v>
      </c>
      <c r="B15239" s="1" t="s">
        <v>5378</v>
      </c>
      <c r="F15239">
        <v>5</v>
      </c>
      <c r="J15239">
        <v>1</v>
      </c>
    </row>
    <row r="15240" spans="1:13" hidden="1" x14ac:dyDescent="0.3">
      <c r="A15240" s="1" t="s">
        <v>15259</v>
      </c>
      <c r="B15240" s="1" t="s">
        <v>5378</v>
      </c>
      <c r="F15240">
        <v>1</v>
      </c>
    </row>
    <row r="15241" spans="1:13" hidden="1" x14ac:dyDescent="0.3">
      <c r="A15241" s="1" t="s">
        <v>15260</v>
      </c>
      <c r="B15241" s="1" t="s">
        <v>5378</v>
      </c>
      <c r="G15241">
        <v>1</v>
      </c>
      <c r="J15241">
        <v>1</v>
      </c>
    </row>
    <row r="15242" spans="1:13" hidden="1" x14ac:dyDescent="0.3">
      <c r="A15242" s="1" t="s">
        <v>15261</v>
      </c>
      <c r="B15242" s="1" t="s">
        <v>5378</v>
      </c>
      <c r="G15242">
        <v>2</v>
      </c>
    </row>
    <row r="15243" spans="1:13" hidden="1" x14ac:dyDescent="0.3">
      <c r="A15243" s="1" t="s">
        <v>15262</v>
      </c>
      <c r="B15243" s="1" t="s">
        <v>35</v>
      </c>
      <c r="F15243">
        <v>1</v>
      </c>
    </row>
    <row r="15244" spans="1:13" hidden="1" x14ac:dyDescent="0.3">
      <c r="A15244" s="1" t="s">
        <v>15263</v>
      </c>
      <c r="B15244" s="1" t="s">
        <v>35</v>
      </c>
      <c r="F15244">
        <v>1</v>
      </c>
    </row>
    <row r="15245" spans="1:13" hidden="1" x14ac:dyDescent="0.3">
      <c r="A15245" s="1" t="s">
        <v>15264</v>
      </c>
      <c r="B15245" s="1" t="s">
        <v>35</v>
      </c>
      <c r="G15245">
        <v>1</v>
      </c>
    </row>
    <row r="15246" spans="1:13" hidden="1" x14ac:dyDescent="0.3">
      <c r="A15246" s="1" t="s">
        <v>15265</v>
      </c>
      <c r="B15246" s="1" t="s">
        <v>35</v>
      </c>
      <c r="F15246">
        <v>1</v>
      </c>
    </row>
    <row r="15247" spans="1:13" hidden="1" x14ac:dyDescent="0.3">
      <c r="A15247" s="1" t="s">
        <v>15266</v>
      </c>
      <c r="B15247" s="1" t="s">
        <v>35</v>
      </c>
      <c r="F15247">
        <v>1</v>
      </c>
    </row>
    <row r="15248" spans="1:13" hidden="1" x14ac:dyDescent="0.3">
      <c r="A15248" s="1" t="s">
        <v>15267</v>
      </c>
      <c r="B15248" s="1" t="s">
        <v>35</v>
      </c>
      <c r="G15248">
        <v>1</v>
      </c>
    </row>
    <row r="15249" spans="1:12" hidden="1" x14ac:dyDescent="0.3">
      <c r="A15249" s="1" t="s">
        <v>15268</v>
      </c>
      <c r="B15249" s="1" t="s">
        <v>35</v>
      </c>
      <c r="F15249">
        <v>1</v>
      </c>
    </row>
    <row r="15250" spans="1:12" hidden="1" x14ac:dyDescent="0.3">
      <c r="A15250" s="1" t="s">
        <v>15269</v>
      </c>
      <c r="B15250" s="1" t="s">
        <v>35</v>
      </c>
      <c r="G15250">
        <v>1</v>
      </c>
    </row>
    <row r="15251" spans="1:12" hidden="1" x14ac:dyDescent="0.3">
      <c r="A15251" s="1" t="s">
        <v>15270</v>
      </c>
      <c r="B15251" s="1" t="s">
        <v>35</v>
      </c>
      <c r="J15251">
        <v>1</v>
      </c>
    </row>
    <row r="15252" spans="1:12" hidden="1" x14ac:dyDescent="0.3">
      <c r="A15252" s="1" t="s">
        <v>15271</v>
      </c>
      <c r="B15252" s="1" t="s">
        <v>35</v>
      </c>
      <c r="G15252">
        <v>2</v>
      </c>
    </row>
    <row r="15253" spans="1:12" hidden="1" x14ac:dyDescent="0.3">
      <c r="A15253" s="1" t="s">
        <v>15272</v>
      </c>
      <c r="B15253" s="1" t="s">
        <v>35</v>
      </c>
      <c r="G15253">
        <v>1</v>
      </c>
    </row>
    <row r="15254" spans="1:12" hidden="1" x14ac:dyDescent="0.3">
      <c r="A15254" s="1" t="s">
        <v>15273</v>
      </c>
      <c r="B15254" s="1" t="s">
        <v>35</v>
      </c>
      <c r="F15254">
        <v>1</v>
      </c>
    </row>
    <row r="15255" spans="1:12" hidden="1" x14ac:dyDescent="0.3">
      <c r="A15255" s="1" t="s">
        <v>15274</v>
      </c>
      <c r="B15255" s="1" t="s">
        <v>35</v>
      </c>
      <c r="G15255">
        <v>1</v>
      </c>
    </row>
    <row r="15256" spans="1:12" hidden="1" x14ac:dyDescent="0.3">
      <c r="A15256" s="1" t="s">
        <v>15275</v>
      </c>
      <c r="B15256" s="1" t="s">
        <v>35</v>
      </c>
      <c r="J15256">
        <v>1</v>
      </c>
    </row>
    <row r="15257" spans="1:12" hidden="1" x14ac:dyDescent="0.3">
      <c r="A15257" s="1" t="s">
        <v>15276</v>
      </c>
      <c r="B15257" s="1" t="s">
        <v>35</v>
      </c>
      <c r="J15257">
        <v>1</v>
      </c>
    </row>
    <row r="15258" spans="1:12" hidden="1" x14ac:dyDescent="0.3">
      <c r="A15258" s="1" t="s">
        <v>15277</v>
      </c>
      <c r="B15258" s="1" t="s">
        <v>35</v>
      </c>
      <c r="G15258">
        <v>1</v>
      </c>
    </row>
    <row r="15259" spans="1:12" hidden="1" x14ac:dyDescent="0.3">
      <c r="A15259" s="1" t="s">
        <v>15278</v>
      </c>
      <c r="B15259" s="1" t="s">
        <v>35</v>
      </c>
      <c r="G15259">
        <v>1</v>
      </c>
    </row>
    <row r="15260" spans="1:12" hidden="1" x14ac:dyDescent="0.3">
      <c r="A15260" s="1" t="s">
        <v>15279</v>
      </c>
      <c r="B15260" s="1" t="s">
        <v>35</v>
      </c>
      <c r="J15260">
        <v>1</v>
      </c>
    </row>
    <row r="15261" spans="1:12" hidden="1" x14ac:dyDescent="0.3">
      <c r="A15261" s="1" t="s">
        <v>15280</v>
      </c>
      <c r="B15261" s="1" t="s">
        <v>35</v>
      </c>
      <c r="F15261">
        <v>1</v>
      </c>
    </row>
    <row r="15262" spans="1:12" hidden="1" x14ac:dyDescent="0.3">
      <c r="A15262" s="1" t="s">
        <v>15281</v>
      </c>
      <c r="B15262" s="1" t="s">
        <v>35</v>
      </c>
      <c r="G15262">
        <v>1</v>
      </c>
      <c r="L15262">
        <v>1</v>
      </c>
    </row>
    <row r="15263" spans="1:12" hidden="1" x14ac:dyDescent="0.3">
      <c r="A15263" s="1" t="s">
        <v>15282</v>
      </c>
      <c r="B15263" s="1" t="s">
        <v>35</v>
      </c>
      <c r="F15263">
        <v>1</v>
      </c>
    </row>
    <row r="15264" spans="1:12" hidden="1" x14ac:dyDescent="0.3">
      <c r="A15264" s="1" t="s">
        <v>15283</v>
      </c>
      <c r="B15264" s="1" t="s">
        <v>35</v>
      </c>
      <c r="J15264">
        <v>1</v>
      </c>
    </row>
    <row r="15265" spans="1:12" hidden="1" x14ac:dyDescent="0.3">
      <c r="A15265" s="1" t="s">
        <v>15284</v>
      </c>
      <c r="B15265" s="1" t="s">
        <v>35</v>
      </c>
      <c r="G15265">
        <v>1</v>
      </c>
    </row>
    <row r="15266" spans="1:12" hidden="1" x14ac:dyDescent="0.3">
      <c r="A15266" s="1" t="s">
        <v>15285</v>
      </c>
      <c r="B15266" s="1" t="s">
        <v>35</v>
      </c>
      <c r="G15266">
        <v>1</v>
      </c>
    </row>
    <row r="15267" spans="1:12" hidden="1" x14ac:dyDescent="0.3">
      <c r="A15267" s="1" t="s">
        <v>15286</v>
      </c>
      <c r="B15267" s="1" t="s">
        <v>35</v>
      </c>
      <c r="F15267">
        <v>1</v>
      </c>
    </row>
    <row r="15268" spans="1:12" hidden="1" x14ac:dyDescent="0.3">
      <c r="A15268" s="1" t="s">
        <v>15287</v>
      </c>
      <c r="B15268" s="1" t="s">
        <v>35</v>
      </c>
      <c r="G15268">
        <v>1</v>
      </c>
    </row>
    <row r="15269" spans="1:12" hidden="1" x14ac:dyDescent="0.3">
      <c r="A15269" s="1" t="s">
        <v>15288</v>
      </c>
      <c r="B15269" s="1" t="s">
        <v>35</v>
      </c>
      <c r="G15269">
        <v>1</v>
      </c>
    </row>
    <row r="15270" spans="1:12" hidden="1" x14ac:dyDescent="0.3">
      <c r="A15270" s="1" t="s">
        <v>15289</v>
      </c>
      <c r="B15270" s="1" t="s">
        <v>35</v>
      </c>
      <c r="F15270">
        <v>1</v>
      </c>
    </row>
    <row r="15271" spans="1:12" hidden="1" x14ac:dyDescent="0.3">
      <c r="A15271" s="1" t="s">
        <v>15290</v>
      </c>
      <c r="B15271" s="1" t="s">
        <v>35</v>
      </c>
      <c r="J15271">
        <v>1</v>
      </c>
    </row>
    <row r="15272" spans="1:12" hidden="1" x14ac:dyDescent="0.3">
      <c r="A15272" s="1" t="s">
        <v>15291</v>
      </c>
      <c r="B15272" s="1" t="s">
        <v>35</v>
      </c>
      <c r="G15272">
        <v>1</v>
      </c>
    </row>
    <row r="15273" spans="1:12" hidden="1" x14ac:dyDescent="0.3">
      <c r="A15273" s="1" t="s">
        <v>15292</v>
      </c>
      <c r="B15273" s="1" t="s">
        <v>35</v>
      </c>
      <c r="F15273">
        <v>1</v>
      </c>
    </row>
    <row r="15274" spans="1:12" hidden="1" x14ac:dyDescent="0.3">
      <c r="A15274" s="1" t="s">
        <v>15293</v>
      </c>
      <c r="B15274" s="1" t="s">
        <v>35</v>
      </c>
      <c r="G15274">
        <v>3</v>
      </c>
      <c r="J15274">
        <v>1</v>
      </c>
    </row>
    <row r="15275" spans="1:12" hidden="1" x14ac:dyDescent="0.3">
      <c r="A15275" s="1" t="s">
        <v>15294</v>
      </c>
      <c r="B15275" s="1" t="s">
        <v>35</v>
      </c>
      <c r="F15275">
        <v>2</v>
      </c>
    </row>
    <row r="15276" spans="1:12" hidden="1" x14ac:dyDescent="0.3">
      <c r="A15276" s="1" t="s">
        <v>15295</v>
      </c>
      <c r="B15276" s="1" t="s">
        <v>35</v>
      </c>
      <c r="G15276">
        <v>2</v>
      </c>
    </row>
    <row r="15277" spans="1:12" hidden="1" x14ac:dyDescent="0.3">
      <c r="A15277" s="1" t="s">
        <v>15296</v>
      </c>
      <c r="B15277" s="1" t="s">
        <v>35</v>
      </c>
      <c r="F15277">
        <v>1</v>
      </c>
      <c r="J15277">
        <v>1</v>
      </c>
    </row>
    <row r="15278" spans="1:12" hidden="1" x14ac:dyDescent="0.3">
      <c r="A15278" s="1" t="s">
        <v>15297</v>
      </c>
      <c r="B15278" s="1" t="s">
        <v>35</v>
      </c>
      <c r="F15278">
        <v>1</v>
      </c>
    </row>
    <row r="15279" spans="1:12" hidden="1" x14ac:dyDescent="0.3">
      <c r="A15279" s="1" t="s">
        <v>15298</v>
      </c>
      <c r="B15279" s="1" t="s">
        <v>5378</v>
      </c>
      <c r="G15279">
        <v>1</v>
      </c>
      <c r="J15279">
        <v>1</v>
      </c>
    </row>
    <row r="15280" spans="1:12" hidden="1" x14ac:dyDescent="0.3">
      <c r="A15280" s="1" t="s">
        <v>15299</v>
      </c>
      <c r="B15280" s="1" t="s">
        <v>5378</v>
      </c>
      <c r="F15280">
        <v>2</v>
      </c>
      <c r="J15280">
        <v>1</v>
      </c>
      <c r="L15280">
        <v>1</v>
      </c>
    </row>
    <row r="15281" spans="1:12" hidden="1" x14ac:dyDescent="0.3">
      <c r="A15281" s="1" t="s">
        <v>15300</v>
      </c>
      <c r="B15281" s="1" t="s">
        <v>5378</v>
      </c>
      <c r="G15281">
        <v>1</v>
      </c>
    </row>
    <row r="15282" spans="1:12" hidden="1" x14ac:dyDescent="0.3">
      <c r="A15282" s="1" t="s">
        <v>15301</v>
      </c>
      <c r="B15282" s="1" t="s">
        <v>5378</v>
      </c>
      <c r="G15282">
        <v>1</v>
      </c>
    </row>
    <row r="15283" spans="1:12" hidden="1" x14ac:dyDescent="0.3">
      <c r="A15283" s="1" t="s">
        <v>15302</v>
      </c>
      <c r="B15283" s="1" t="s">
        <v>5378</v>
      </c>
      <c r="G15283">
        <v>1</v>
      </c>
    </row>
    <row r="15284" spans="1:12" hidden="1" x14ac:dyDescent="0.3">
      <c r="A15284" s="1" t="s">
        <v>15303</v>
      </c>
      <c r="B15284" s="1" t="s">
        <v>5378</v>
      </c>
      <c r="F15284">
        <v>1</v>
      </c>
      <c r="J15284">
        <v>1</v>
      </c>
    </row>
    <row r="15285" spans="1:12" hidden="1" x14ac:dyDescent="0.3">
      <c r="A15285" s="1" t="s">
        <v>15304</v>
      </c>
      <c r="B15285" s="1" t="s">
        <v>5378</v>
      </c>
      <c r="L15285">
        <v>1</v>
      </c>
    </row>
    <row r="15286" spans="1:12" hidden="1" x14ac:dyDescent="0.3">
      <c r="A15286" s="1" t="s">
        <v>15305</v>
      </c>
      <c r="B15286" s="1" t="s">
        <v>5378</v>
      </c>
      <c r="D15286">
        <v>1</v>
      </c>
      <c r="G15286">
        <v>1</v>
      </c>
    </row>
    <row r="15287" spans="1:12" hidden="1" x14ac:dyDescent="0.3">
      <c r="A15287" s="1" t="s">
        <v>15306</v>
      </c>
      <c r="B15287" s="1" t="s">
        <v>5378</v>
      </c>
      <c r="F15287">
        <v>1</v>
      </c>
    </row>
    <row r="15288" spans="1:12" hidden="1" x14ac:dyDescent="0.3">
      <c r="A15288" s="1" t="s">
        <v>15307</v>
      </c>
      <c r="B15288" s="1" t="s">
        <v>35</v>
      </c>
      <c r="G15288">
        <v>1</v>
      </c>
    </row>
    <row r="15289" spans="1:12" hidden="1" x14ac:dyDescent="0.3">
      <c r="A15289" s="1" t="s">
        <v>15308</v>
      </c>
      <c r="B15289" s="1" t="s">
        <v>35</v>
      </c>
      <c r="J15289">
        <v>1</v>
      </c>
    </row>
    <row r="15290" spans="1:12" hidden="1" x14ac:dyDescent="0.3">
      <c r="A15290" s="1" t="s">
        <v>15309</v>
      </c>
      <c r="B15290" s="1" t="s">
        <v>35</v>
      </c>
      <c r="D15290">
        <v>3</v>
      </c>
      <c r="F15290">
        <v>13</v>
      </c>
      <c r="G15290">
        <v>11</v>
      </c>
      <c r="J15290">
        <v>4</v>
      </c>
      <c r="K15290">
        <v>2</v>
      </c>
      <c r="L15290">
        <v>1</v>
      </c>
    </row>
    <row r="15291" spans="1:12" hidden="1" x14ac:dyDescent="0.3">
      <c r="A15291" s="1" t="s">
        <v>15310</v>
      </c>
      <c r="B15291" s="1" t="s">
        <v>35</v>
      </c>
      <c r="G15291">
        <v>1</v>
      </c>
    </row>
    <row r="15292" spans="1:12" hidden="1" x14ac:dyDescent="0.3">
      <c r="A15292" s="1" t="s">
        <v>15311</v>
      </c>
      <c r="B15292" s="1" t="s">
        <v>35</v>
      </c>
      <c r="D15292">
        <v>9</v>
      </c>
      <c r="F15292">
        <v>8</v>
      </c>
      <c r="G15292">
        <v>75</v>
      </c>
      <c r="J15292">
        <v>34</v>
      </c>
    </row>
    <row r="15293" spans="1:12" hidden="1" x14ac:dyDescent="0.3">
      <c r="A15293" s="1" t="s">
        <v>15312</v>
      </c>
      <c r="B15293" s="1" t="s">
        <v>35</v>
      </c>
      <c r="F15293">
        <v>1</v>
      </c>
    </row>
    <row r="15294" spans="1:12" hidden="1" x14ac:dyDescent="0.3">
      <c r="A15294" s="1" t="s">
        <v>15313</v>
      </c>
      <c r="B15294" s="1" t="s">
        <v>5378</v>
      </c>
      <c r="F15294">
        <v>1</v>
      </c>
    </row>
    <row r="15295" spans="1:12" hidden="1" x14ac:dyDescent="0.3">
      <c r="A15295" s="1" t="s">
        <v>15314</v>
      </c>
      <c r="B15295" s="1" t="s">
        <v>35</v>
      </c>
      <c r="J15295">
        <v>1</v>
      </c>
    </row>
    <row r="15296" spans="1:12" hidden="1" x14ac:dyDescent="0.3">
      <c r="A15296" s="1" t="s">
        <v>15315</v>
      </c>
      <c r="B15296" s="1" t="s">
        <v>5378</v>
      </c>
      <c r="G15296">
        <v>1</v>
      </c>
    </row>
    <row r="15297" spans="1:13" hidden="1" x14ac:dyDescent="0.3">
      <c r="A15297" s="1" t="s">
        <v>15316</v>
      </c>
      <c r="B15297" s="1" t="s">
        <v>5378</v>
      </c>
      <c r="F15297">
        <v>4</v>
      </c>
      <c r="K15297">
        <v>1</v>
      </c>
      <c r="L15297">
        <v>1</v>
      </c>
      <c r="M15297">
        <v>1</v>
      </c>
    </row>
    <row r="15298" spans="1:13" hidden="1" x14ac:dyDescent="0.3">
      <c r="A15298" s="1" t="s">
        <v>15317</v>
      </c>
      <c r="B15298" s="1" t="s">
        <v>35</v>
      </c>
      <c r="F15298">
        <v>1</v>
      </c>
    </row>
    <row r="15299" spans="1:13" hidden="1" x14ac:dyDescent="0.3">
      <c r="A15299" s="1" t="s">
        <v>15318</v>
      </c>
      <c r="B15299" s="1" t="s">
        <v>35</v>
      </c>
      <c r="D15299">
        <v>2</v>
      </c>
      <c r="F15299">
        <v>6</v>
      </c>
      <c r="G15299">
        <v>93</v>
      </c>
    </row>
    <row r="15300" spans="1:13" hidden="1" x14ac:dyDescent="0.3">
      <c r="A15300" s="1" t="s">
        <v>15319</v>
      </c>
      <c r="B15300" s="1" t="s">
        <v>35</v>
      </c>
      <c r="D15300">
        <v>1</v>
      </c>
      <c r="F15300">
        <v>1</v>
      </c>
      <c r="G15300">
        <v>6</v>
      </c>
      <c r="J15300">
        <v>26</v>
      </c>
    </row>
    <row r="15301" spans="1:13" hidden="1" x14ac:dyDescent="0.3">
      <c r="A15301" s="1" t="s">
        <v>15320</v>
      </c>
      <c r="B15301" s="1" t="s">
        <v>35</v>
      </c>
      <c r="F15301">
        <v>1</v>
      </c>
    </row>
    <row r="15302" spans="1:13" hidden="1" x14ac:dyDescent="0.3">
      <c r="A15302" s="1" t="s">
        <v>15321</v>
      </c>
      <c r="B15302" s="1" t="s">
        <v>35</v>
      </c>
      <c r="F15302">
        <v>2</v>
      </c>
    </row>
    <row r="15303" spans="1:13" hidden="1" x14ac:dyDescent="0.3">
      <c r="A15303" s="1" t="s">
        <v>15322</v>
      </c>
      <c r="B15303" s="1" t="s">
        <v>35</v>
      </c>
      <c r="J15303">
        <v>1</v>
      </c>
    </row>
    <row r="15304" spans="1:13" hidden="1" x14ac:dyDescent="0.3">
      <c r="A15304" s="1" t="s">
        <v>15323</v>
      </c>
      <c r="B15304" s="1" t="s">
        <v>35</v>
      </c>
      <c r="J15304">
        <v>1</v>
      </c>
    </row>
    <row r="15305" spans="1:13" hidden="1" x14ac:dyDescent="0.3">
      <c r="A15305" s="1" t="s">
        <v>15324</v>
      </c>
      <c r="B15305" s="1" t="s">
        <v>35</v>
      </c>
      <c r="F15305">
        <v>1</v>
      </c>
    </row>
    <row r="15306" spans="1:13" hidden="1" x14ac:dyDescent="0.3">
      <c r="A15306" s="1" t="s">
        <v>15325</v>
      </c>
      <c r="B15306" s="1" t="s">
        <v>35</v>
      </c>
      <c r="L15306">
        <v>1</v>
      </c>
    </row>
    <row r="15307" spans="1:13" hidden="1" x14ac:dyDescent="0.3">
      <c r="A15307" s="1" t="s">
        <v>15326</v>
      </c>
      <c r="B15307" s="1" t="s">
        <v>35</v>
      </c>
      <c r="G15307">
        <v>1</v>
      </c>
    </row>
    <row r="15308" spans="1:13" hidden="1" x14ac:dyDescent="0.3">
      <c r="A15308" s="1" t="s">
        <v>15327</v>
      </c>
      <c r="B15308" s="1" t="s">
        <v>35</v>
      </c>
      <c r="J15308">
        <v>1</v>
      </c>
    </row>
    <row r="15309" spans="1:13" hidden="1" x14ac:dyDescent="0.3">
      <c r="A15309" s="1" t="s">
        <v>15328</v>
      </c>
      <c r="B15309" s="1" t="s">
        <v>35</v>
      </c>
      <c r="F15309">
        <v>2</v>
      </c>
    </row>
    <row r="15310" spans="1:13" hidden="1" x14ac:dyDescent="0.3">
      <c r="A15310" s="1" t="s">
        <v>15329</v>
      </c>
      <c r="B15310" s="1" t="s">
        <v>35</v>
      </c>
      <c r="D15310">
        <v>1</v>
      </c>
      <c r="G15310">
        <v>1</v>
      </c>
    </row>
    <row r="15311" spans="1:13" hidden="1" x14ac:dyDescent="0.3">
      <c r="A15311" s="1" t="s">
        <v>15330</v>
      </c>
      <c r="B15311" s="1" t="s">
        <v>35</v>
      </c>
      <c r="E15311">
        <v>1</v>
      </c>
      <c r="G15311">
        <v>1</v>
      </c>
    </row>
    <row r="15312" spans="1:13" hidden="1" x14ac:dyDescent="0.3">
      <c r="A15312" s="1" t="s">
        <v>15331</v>
      </c>
      <c r="B15312" s="1" t="s">
        <v>35</v>
      </c>
      <c r="K15312">
        <v>1</v>
      </c>
    </row>
    <row r="15313" spans="1:13" hidden="1" x14ac:dyDescent="0.3">
      <c r="A15313" s="1" t="s">
        <v>15332</v>
      </c>
      <c r="B15313" s="1" t="s">
        <v>35</v>
      </c>
      <c r="J15313">
        <v>1</v>
      </c>
    </row>
    <row r="15314" spans="1:13" hidden="1" x14ac:dyDescent="0.3">
      <c r="A15314" s="1" t="s">
        <v>15333</v>
      </c>
      <c r="B15314" s="1" t="s">
        <v>35</v>
      </c>
      <c r="L15314">
        <v>1</v>
      </c>
    </row>
    <row r="15315" spans="1:13" hidden="1" x14ac:dyDescent="0.3">
      <c r="A15315" s="1" t="s">
        <v>15334</v>
      </c>
      <c r="B15315" s="1" t="s">
        <v>35</v>
      </c>
      <c r="F15315">
        <v>1</v>
      </c>
    </row>
    <row r="15316" spans="1:13" hidden="1" x14ac:dyDescent="0.3">
      <c r="A15316" s="1" t="s">
        <v>15335</v>
      </c>
      <c r="B15316" s="1" t="s">
        <v>35</v>
      </c>
      <c r="M15316">
        <v>1</v>
      </c>
    </row>
    <row r="15317" spans="1:13" hidden="1" x14ac:dyDescent="0.3">
      <c r="A15317" s="1" t="s">
        <v>15336</v>
      </c>
      <c r="B15317" s="1" t="s">
        <v>35</v>
      </c>
      <c r="F15317">
        <v>1</v>
      </c>
    </row>
    <row r="15318" spans="1:13" hidden="1" x14ac:dyDescent="0.3">
      <c r="A15318" s="1" t="s">
        <v>15337</v>
      </c>
      <c r="B15318" s="1" t="s">
        <v>35</v>
      </c>
      <c r="G15318">
        <v>1</v>
      </c>
    </row>
    <row r="15319" spans="1:13" hidden="1" x14ac:dyDescent="0.3">
      <c r="A15319" s="1" t="s">
        <v>15338</v>
      </c>
      <c r="B15319" s="1" t="s">
        <v>35</v>
      </c>
      <c r="G15319">
        <v>1</v>
      </c>
    </row>
    <row r="15320" spans="1:13" hidden="1" x14ac:dyDescent="0.3">
      <c r="A15320" s="1" t="s">
        <v>15339</v>
      </c>
      <c r="B15320" s="1" t="s">
        <v>35</v>
      </c>
      <c r="F15320">
        <v>1</v>
      </c>
    </row>
    <row r="15321" spans="1:13" hidden="1" x14ac:dyDescent="0.3">
      <c r="A15321" s="1" t="s">
        <v>15340</v>
      </c>
      <c r="B15321" s="1" t="s">
        <v>35</v>
      </c>
      <c r="F15321">
        <v>1</v>
      </c>
    </row>
    <row r="15322" spans="1:13" hidden="1" x14ac:dyDescent="0.3">
      <c r="A15322" s="1" t="s">
        <v>15341</v>
      </c>
      <c r="B15322" s="1" t="s">
        <v>35</v>
      </c>
      <c r="G15322">
        <v>1</v>
      </c>
    </row>
    <row r="15323" spans="1:13" hidden="1" x14ac:dyDescent="0.3">
      <c r="A15323" s="1" t="s">
        <v>15342</v>
      </c>
      <c r="B15323" s="1" t="s">
        <v>35</v>
      </c>
      <c r="D15323">
        <v>1</v>
      </c>
    </row>
    <row r="15324" spans="1:13" hidden="1" x14ac:dyDescent="0.3">
      <c r="A15324" s="1" t="s">
        <v>15343</v>
      </c>
      <c r="B15324" s="1" t="s">
        <v>35</v>
      </c>
      <c r="G15324">
        <v>1</v>
      </c>
    </row>
    <row r="15325" spans="1:13" hidden="1" x14ac:dyDescent="0.3">
      <c r="A15325" s="1" t="s">
        <v>15344</v>
      </c>
      <c r="B15325" s="1" t="s">
        <v>35</v>
      </c>
      <c r="J15325">
        <v>1</v>
      </c>
    </row>
    <row r="15326" spans="1:13" hidden="1" x14ac:dyDescent="0.3">
      <c r="A15326" s="1" t="s">
        <v>15345</v>
      </c>
      <c r="B15326" s="1" t="s">
        <v>35</v>
      </c>
      <c r="G15326">
        <v>1</v>
      </c>
    </row>
    <row r="15327" spans="1:13" hidden="1" x14ac:dyDescent="0.3">
      <c r="A15327" s="1" t="s">
        <v>15346</v>
      </c>
      <c r="B15327" s="1" t="s">
        <v>35</v>
      </c>
      <c r="G15327">
        <v>1</v>
      </c>
    </row>
    <row r="15328" spans="1:13" hidden="1" x14ac:dyDescent="0.3">
      <c r="A15328" s="1" t="s">
        <v>15347</v>
      </c>
      <c r="B15328" s="1" t="s">
        <v>35</v>
      </c>
      <c r="J15328">
        <v>1</v>
      </c>
    </row>
    <row r="15329" spans="1:10" hidden="1" x14ac:dyDescent="0.3">
      <c r="A15329" s="1" t="s">
        <v>15348</v>
      </c>
      <c r="B15329" s="1" t="s">
        <v>35</v>
      </c>
      <c r="J15329">
        <v>1</v>
      </c>
    </row>
    <row r="15330" spans="1:10" hidden="1" x14ac:dyDescent="0.3">
      <c r="A15330" s="1" t="s">
        <v>15349</v>
      </c>
      <c r="B15330" s="1" t="s">
        <v>35</v>
      </c>
      <c r="G15330">
        <v>1</v>
      </c>
    </row>
    <row r="15331" spans="1:10" hidden="1" x14ac:dyDescent="0.3">
      <c r="A15331" s="1" t="s">
        <v>15350</v>
      </c>
      <c r="B15331" s="1" t="s">
        <v>35</v>
      </c>
      <c r="G15331">
        <v>1</v>
      </c>
    </row>
    <row r="15332" spans="1:10" hidden="1" x14ac:dyDescent="0.3">
      <c r="A15332" s="1" t="s">
        <v>15351</v>
      </c>
      <c r="B15332" s="1" t="s">
        <v>35</v>
      </c>
      <c r="G15332">
        <v>1</v>
      </c>
    </row>
    <row r="15333" spans="1:10" hidden="1" x14ac:dyDescent="0.3">
      <c r="A15333" s="1" t="s">
        <v>15352</v>
      </c>
      <c r="B15333" s="1" t="s">
        <v>35</v>
      </c>
      <c r="F15333">
        <v>1</v>
      </c>
      <c r="G15333">
        <v>1</v>
      </c>
    </row>
    <row r="15334" spans="1:10" hidden="1" x14ac:dyDescent="0.3">
      <c r="A15334" s="1" t="s">
        <v>15353</v>
      </c>
      <c r="B15334" s="1" t="s">
        <v>35</v>
      </c>
      <c r="F15334">
        <v>1</v>
      </c>
    </row>
    <row r="15335" spans="1:10" hidden="1" x14ac:dyDescent="0.3">
      <c r="A15335" s="1" t="s">
        <v>15354</v>
      </c>
      <c r="B15335" s="1" t="s">
        <v>35</v>
      </c>
      <c r="J15335">
        <v>1</v>
      </c>
    </row>
    <row r="15336" spans="1:10" hidden="1" x14ac:dyDescent="0.3">
      <c r="A15336" s="1" t="s">
        <v>15355</v>
      </c>
      <c r="B15336" s="1" t="s">
        <v>35</v>
      </c>
      <c r="G15336">
        <v>1</v>
      </c>
    </row>
    <row r="15337" spans="1:10" hidden="1" x14ac:dyDescent="0.3">
      <c r="A15337" s="1" t="s">
        <v>15356</v>
      </c>
      <c r="B15337" s="1" t="s">
        <v>35</v>
      </c>
      <c r="G15337">
        <v>2</v>
      </c>
    </row>
    <row r="15338" spans="1:10" hidden="1" x14ac:dyDescent="0.3">
      <c r="A15338" s="1" t="s">
        <v>15357</v>
      </c>
      <c r="B15338" s="1" t="s">
        <v>35</v>
      </c>
      <c r="J15338">
        <v>1</v>
      </c>
    </row>
    <row r="15339" spans="1:10" hidden="1" x14ac:dyDescent="0.3">
      <c r="A15339" s="1" t="s">
        <v>15358</v>
      </c>
      <c r="B15339" s="1" t="s">
        <v>35</v>
      </c>
      <c r="G15339">
        <v>1</v>
      </c>
    </row>
    <row r="15340" spans="1:10" hidden="1" x14ac:dyDescent="0.3">
      <c r="A15340" s="1" t="s">
        <v>15359</v>
      </c>
      <c r="B15340" s="1" t="s">
        <v>35</v>
      </c>
      <c r="F15340">
        <v>1</v>
      </c>
    </row>
    <row r="15341" spans="1:10" hidden="1" x14ac:dyDescent="0.3">
      <c r="A15341" s="1" t="s">
        <v>15360</v>
      </c>
      <c r="B15341" s="1" t="s">
        <v>35</v>
      </c>
      <c r="G15341">
        <v>1</v>
      </c>
    </row>
    <row r="15342" spans="1:10" hidden="1" x14ac:dyDescent="0.3">
      <c r="A15342" s="1" t="s">
        <v>15361</v>
      </c>
      <c r="B15342" s="1" t="s">
        <v>35</v>
      </c>
      <c r="J15342">
        <v>1</v>
      </c>
    </row>
    <row r="15343" spans="1:10" hidden="1" x14ac:dyDescent="0.3">
      <c r="A15343" s="1" t="s">
        <v>15362</v>
      </c>
      <c r="B15343" s="1" t="s">
        <v>35</v>
      </c>
      <c r="J15343">
        <v>2</v>
      </c>
    </row>
    <row r="15344" spans="1:10" hidden="1" x14ac:dyDescent="0.3">
      <c r="A15344" s="1" t="s">
        <v>15363</v>
      </c>
      <c r="B15344" s="1" t="s">
        <v>35</v>
      </c>
      <c r="J15344">
        <v>1</v>
      </c>
    </row>
    <row r="15345" spans="1:12" hidden="1" x14ac:dyDescent="0.3">
      <c r="A15345" s="1" t="s">
        <v>15364</v>
      </c>
      <c r="B15345" s="1" t="s">
        <v>35</v>
      </c>
      <c r="G15345">
        <v>2</v>
      </c>
    </row>
    <row r="15346" spans="1:12" hidden="1" x14ac:dyDescent="0.3">
      <c r="A15346" s="1" t="s">
        <v>15365</v>
      </c>
      <c r="B15346" s="1" t="s">
        <v>35</v>
      </c>
      <c r="F15346">
        <v>1</v>
      </c>
    </row>
    <row r="15347" spans="1:12" hidden="1" x14ac:dyDescent="0.3">
      <c r="A15347" s="1" t="s">
        <v>15366</v>
      </c>
      <c r="B15347" s="1" t="s">
        <v>35</v>
      </c>
      <c r="F15347">
        <v>1</v>
      </c>
    </row>
    <row r="15348" spans="1:12" hidden="1" x14ac:dyDescent="0.3">
      <c r="A15348" s="1" t="s">
        <v>15367</v>
      </c>
      <c r="B15348" s="1" t="s">
        <v>35</v>
      </c>
      <c r="G15348">
        <v>1</v>
      </c>
    </row>
    <row r="15349" spans="1:12" hidden="1" x14ac:dyDescent="0.3">
      <c r="A15349" s="1" t="s">
        <v>15368</v>
      </c>
      <c r="B15349" s="1" t="s">
        <v>35</v>
      </c>
      <c r="G15349">
        <v>1</v>
      </c>
    </row>
    <row r="15350" spans="1:12" hidden="1" x14ac:dyDescent="0.3">
      <c r="A15350" s="1" t="s">
        <v>15369</v>
      </c>
      <c r="B15350" s="1" t="s">
        <v>35</v>
      </c>
      <c r="J15350">
        <v>1</v>
      </c>
    </row>
    <row r="15351" spans="1:12" hidden="1" x14ac:dyDescent="0.3">
      <c r="A15351" s="1" t="s">
        <v>15370</v>
      </c>
      <c r="B15351" s="1" t="s">
        <v>35</v>
      </c>
      <c r="G15351">
        <v>2</v>
      </c>
      <c r="J15351">
        <v>1</v>
      </c>
    </row>
    <row r="15352" spans="1:12" hidden="1" x14ac:dyDescent="0.3">
      <c r="A15352" s="1" t="s">
        <v>15371</v>
      </c>
      <c r="B15352" s="1" t="s">
        <v>35</v>
      </c>
      <c r="G15352">
        <v>2</v>
      </c>
    </row>
    <row r="15353" spans="1:12" hidden="1" x14ac:dyDescent="0.3">
      <c r="A15353" s="1" t="s">
        <v>15372</v>
      </c>
      <c r="B15353" s="1" t="s">
        <v>5378</v>
      </c>
      <c r="G15353">
        <v>1</v>
      </c>
    </row>
    <row r="15354" spans="1:12" hidden="1" x14ac:dyDescent="0.3">
      <c r="A15354" s="1" t="s">
        <v>15373</v>
      </c>
      <c r="B15354" s="1" t="s">
        <v>35</v>
      </c>
      <c r="F15354">
        <v>1</v>
      </c>
    </row>
    <row r="15355" spans="1:12" hidden="1" x14ac:dyDescent="0.3">
      <c r="A15355" s="1" t="s">
        <v>15374</v>
      </c>
      <c r="B15355" s="1" t="s">
        <v>35</v>
      </c>
      <c r="G15355">
        <v>1</v>
      </c>
    </row>
    <row r="15356" spans="1:12" hidden="1" x14ac:dyDescent="0.3">
      <c r="A15356" s="1" t="s">
        <v>15375</v>
      </c>
      <c r="B15356" s="1" t="s">
        <v>35</v>
      </c>
      <c r="G15356">
        <v>1</v>
      </c>
    </row>
    <row r="15357" spans="1:12" hidden="1" x14ac:dyDescent="0.3">
      <c r="A15357" s="1" t="s">
        <v>15376</v>
      </c>
      <c r="B15357" s="1" t="s">
        <v>35</v>
      </c>
      <c r="F15357">
        <v>1</v>
      </c>
    </row>
    <row r="15358" spans="1:12" hidden="1" x14ac:dyDescent="0.3">
      <c r="A15358" s="1" t="s">
        <v>15377</v>
      </c>
      <c r="B15358" s="1" t="s">
        <v>35</v>
      </c>
      <c r="F15358">
        <v>1</v>
      </c>
    </row>
    <row r="15359" spans="1:12" hidden="1" x14ac:dyDescent="0.3">
      <c r="A15359" s="1" t="s">
        <v>15378</v>
      </c>
      <c r="B15359" s="1" t="s">
        <v>5378</v>
      </c>
      <c r="L15359">
        <v>1</v>
      </c>
    </row>
    <row r="15360" spans="1:12" hidden="1" x14ac:dyDescent="0.3">
      <c r="A15360" s="1" t="s">
        <v>15379</v>
      </c>
      <c r="B15360" s="1" t="s">
        <v>5378</v>
      </c>
      <c r="G15360">
        <v>1</v>
      </c>
    </row>
    <row r="15361" spans="1:13" hidden="1" x14ac:dyDescent="0.3">
      <c r="A15361" s="1" t="s">
        <v>15380</v>
      </c>
      <c r="B15361" s="1" t="s">
        <v>35</v>
      </c>
      <c r="F15361">
        <v>1</v>
      </c>
    </row>
    <row r="15362" spans="1:13" hidden="1" x14ac:dyDescent="0.3">
      <c r="A15362" s="1" t="s">
        <v>15381</v>
      </c>
      <c r="B15362" s="1" t="s">
        <v>35</v>
      </c>
      <c r="K15362">
        <v>1</v>
      </c>
    </row>
    <row r="15363" spans="1:13" hidden="1" x14ac:dyDescent="0.3">
      <c r="A15363" s="1" t="s">
        <v>15382</v>
      </c>
      <c r="B15363" s="1" t="s">
        <v>5378</v>
      </c>
      <c r="J15363">
        <v>1</v>
      </c>
    </row>
    <row r="15364" spans="1:13" hidden="1" x14ac:dyDescent="0.3">
      <c r="A15364" s="1" t="s">
        <v>15383</v>
      </c>
      <c r="B15364" s="1" t="s">
        <v>35</v>
      </c>
      <c r="F15364">
        <v>1</v>
      </c>
      <c r="G15364">
        <v>1</v>
      </c>
    </row>
    <row r="15365" spans="1:13" hidden="1" x14ac:dyDescent="0.3">
      <c r="A15365" s="1" t="s">
        <v>15384</v>
      </c>
      <c r="B15365" s="1" t="s">
        <v>5378</v>
      </c>
      <c r="M15365">
        <v>1</v>
      </c>
    </row>
    <row r="15366" spans="1:13" hidden="1" x14ac:dyDescent="0.3">
      <c r="A15366" s="1" t="s">
        <v>15385</v>
      </c>
      <c r="B15366" s="1" t="s">
        <v>5378</v>
      </c>
      <c r="J15366">
        <v>1</v>
      </c>
    </row>
    <row r="15367" spans="1:13" hidden="1" x14ac:dyDescent="0.3">
      <c r="A15367" s="1" t="s">
        <v>15386</v>
      </c>
      <c r="B15367" s="1" t="s">
        <v>5378</v>
      </c>
      <c r="G15367">
        <v>2</v>
      </c>
    </row>
    <row r="15368" spans="1:13" hidden="1" x14ac:dyDescent="0.3">
      <c r="A15368" s="1" t="s">
        <v>15387</v>
      </c>
      <c r="B15368" s="1" t="s">
        <v>5378</v>
      </c>
      <c r="J15368">
        <v>1</v>
      </c>
    </row>
    <row r="15369" spans="1:13" hidden="1" x14ac:dyDescent="0.3">
      <c r="A15369" s="1" t="s">
        <v>15388</v>
      </c>
      <c r="B15369" s="1" t="s">
        <v>5378</v>
      </c>
      <c r="J15369">
        <v>1</v>
      </c>
    </row>
    <row r="15370" spans="1:13" hidden="1" x14ac:dyDescent="0.3">
      <c r="A15370" s="1" t="s">
        <v>15389</v>
      </c>
      <c r="B15370" s="1" t="s">
        <v>5378</v>
      </c>
      <c r="F15370">
        <v>1</v>
      </c>
      <c r="G15370">
        <v>1</v>
      </c>
    </row>
    <row r="15371" spans="1:13" hidden="1" x14ac:dyDescent="0.3">
      <c r="A15371" s="1" t="s">
        <v>15390</v>
      </c>
      <c r="B15371" s="1" t="s">
        <v>35</v>
      </c>
      <c r="J15371">
        <v>2</v>
      </c>
    </row>
    <row r="15372" spans="1:13" hidden="1" x14ac:dyDescent="0.3">
      <c r="A15372" s="1" t="s">
        <v>15391</v>
      </c>
      <c r="B15372" s="1" t="s">
        <v>5378</v>
      </c>
      <c r="F15372">
        <v>1</v>
      </c>
    </row>
    <row r="15373" spans="1:13" hidden="1" x14ac:dyDescent="0.3">
      <c r="A15373" s="1" t="s">
        <v>15392</v>
      </c>
      <c r="B15373" s="1" t="s">
        <v>35</v>
      </c>
      <c r="D15373">
        <v>1</v>
      </c>
      <c r="F15373">
        <v>2</v>
      </c>
      <c r="G15373">
        <v>1</v>
      </c>
      <c r="J15373">
        <v>1</v>
      </c>
    </row>
    <row r="15374" spans="1:13" hidden="1" x14ac:dyDescent="0.3">
      <c r="A15374" s="1" t="s">
        <v>15393</v>
      </c>
      <c r="B15374" s="1" t="s">
        <v>35</v>
      </c>
      <c r="F15374">
        <v>3</v>
      </c>
      <c r="L15374">
        <v>1</v>
      </c>
    </row>
    <row r="15375" spans="1:13" hidden="1" x14ac:dyDescent="0.3">
      <c r="A15375" s="1" t="s">
        <v>15394</v>
      </c>
      <c r="B15375" s="1" t="s">
        <v>35</v>
      </c>
      <c r="M15375">
        <v>1</v>
      </c>
    </row>
    <row r="15376" spans="1:13" hidden="1" x14ac:dyDescent="0.3">
      <c r="A15376" s="1" t="s">
        <v>15395</v>
      </c>
      <c r="B15376" s="1" t="s">
        <v>35</v>
      </c>
      <c r="F15376">
        <v>1</v>
      </c>
    </row>
    <row r="15377" spans="1:13" hidden="1" x14ac:dyDescent="0.3">
      <c r="A15377" s="1" t="s">
        <v>15396</v>
      </c>
      <c r="B15377" s="1" t="s">
        <v>35</v>
      </c>
      <c r="F15377">
        <v>1</v>
      </c>
    </row>
    <row r="15378" spans="1:13" hidden="1" x14ac:dyDescent="0.3">
      <c r="A15378" s="1" t="s">
        <v>15397</v>
      </c>
      <c r="B15378" s="1" t="s">
        <v>5378</v>
      </c>
      <c r="F15378">
        <v>1</v>
      </c>
      <c r="K15378">
        <v>1</v>
      </c>
    </row>
    <row r="15379" spans="1:13" hidden="1" x14ac:dyDescent="0.3">
      <c r="A15379" s="1" t="s">
        <v>15398</v>
      </c>
      <c r="B15379" s="1" t="s">
        <v>5378</v>
      </c>
      <c r="E15379">
        <v>1</v>
      </c>
      <c r="F15379">
        <v>2</v>
      </c>
    </row>
    <row r="15380" spans="1:13" hidden="1" x14ac:dyDescent="0.3">
      <c r="A15380" s="1" t="s">
        <v>15399</v>
      </c>
      <c r="B15380" s="1" t="s">
        <v>5378</v>
      </c>
      <c r="F15380">
        <v>1</v>
      </c>
      <c r="G15380">
        <v>4</v>
      </c>
      <c r="J15380">
        <v>1</v>
      </c>
    </row>
    <row r="15381" spans="1:13" hidden="1" x14ac:dyDescent="0.3">
      <c r="A15381" s="1" t="s">
        <v>15400</v>
      </c>
      <c r="B15381" s="1" t="s">
        <v>5378</v>
      </c>
      <c r="F15381">
        <v>1</v>
      </c>
    </row>
    <row r="15382" spans="1:13" hidden="1" x14ac:dyDescent="0.3">
      <c r="A15382" s="1" t="s">
        <v>15401</v>
      </c>
      <c r="B15382" s="1" t="s">
        <v>5378</v>
      </c>
      <c r="L15382">
        <v>2</v>
      </c>
    </row>
    <row r="15383" spans="1:13" hidden="1" x14ac:dyDescent="0.3">
      <c r="A15383" s="1" t="s">
        <v>15402</v>
      </c>
      <c r="B15383" s="1" t="s">
        <v>5378</v>
      </c>
      <c r="F15383">
        <v>1</v>
      </c>
    </row>
    <row r="15384" spans="1:13" hidden="1" x14ac:dyDescent="0.3">
      <c r="A15384" s="1" t="s">
        <v>15403</v>
      </c>
      <c r="B15384" s="1" t="s">
        <v>5378</v>
      </c>
      <c r="F15384">
        <v>1</v>
      </c>
    </row>
    <row r="15385" spans="1:13" hidden="1" x14ac:dyDescent="0.3">
      <c r="A15385" s="1" t="s">
        <v>15404</v>
      </c>
      <c r="B15385" s="1" t="s">
        <v>5378</v>
      </c>
      <c r="L15385">
        <v>1</v>
      </c>
    </row>
    <row r="15386" spans="1:13" hidden="1" x14ac:dyDescent="0.3">
      <c r="A15386" s="1" t="s">
        <v>15405</v>
      </c>
      <c r="B15386" s="1" t="s">
        <v>5378</v>
      </c>
      <c r="F15386">
        <v>1</v>
      </c>
    </row>
    <row r="15387" spans="1:13" hidden="1" x14ac:dyDescent="0.3">
      <c r="A15387" s="1" t="s">
        <v>15406</v>
      </c>
      <c r="B15387" s="1" t="s">
        <v>5378</v>
      </c>
      <c r="J15387">
        <v>1</v>
      </c>
    </row>
    <row r="15388" spans="1:13" hidden="1" x14ac:dyDescent="0.3">
      <c r="A15388" s="1" t="s">
        <v>15407</v>
      </c>
      <c r="B15388" s="1" t="s">
        <v>5378</v>
      </c>
      <c r="F15388">
        <v>1</v>
      </c>
      <c r="M15388">
        <v>1</v>
      </c>
    </row>
    <row r="15389" spans="1:13" hidden="1" x14ac:dyDescent="0.3">
      <c r="A15389" s="1" t="s">
        <v>15408</v>
      </c>
      <c r="B15389" s="1" t="s">
        <v>5378</v>
      </c>
      <c r="L15389">
        <v>1</v>
      </c>
    </row>
    <row r="15390" spans="1:13" hidden="1" x14ac:dyDescent="0.3">
      <c r="A15390" s="1" t="s">
        <v>15409</v>
      </c>
      <c r="B15390" s="1" t="s">
        <v>5378</v>
      </c>
      <c r="F15390">
        <v>1</v>
      </c>
    </row>
    <row r="15391" spans="1:13" hidden="1" x14ac:dyDescent="0.3">
      <c r="A15391" s="1" t="s">
        <v>15410</v>
      </c>
      <c r="B15391" s="1" t="s">
        <v>5378</v>
      </c>
      <c r="F15391">
        <v>3</v>
      </c>
      <c r="L15391">
        <v>1</v>
      </c>
    </row>
    <row r="15392" spans="1:13" hidden="1" x14ac:dyDescent="0.3">
      <c r="A15392" s="1" t="s">
        <v>15411</v>
      </c>
      <c r="B15392" s="1" t="s">
        <v>5378</v>
      </c>
      <c r="M15392">
        <v>1</v>
      </c>
    </row>
    <row r="15393" spans="1:12" hidden="1" x14ac:dyDescent="0.3">
      <c r="A15393" s="1" t="s">
        <v>15412</v>
      </c>
      <c r="B15393" s="1" t="s">
        <v>5378</v>
      </c>
      <c r="F15393">
        <v>2</v>
      </c>
      <c r="G15393">
        <v>1</v>
      </c>
      <c r="K15393">
        <v>1</v>
      </c>
    </row>
    <row r="15394" spans="1:12" hidden="1" x14ac:dyDescent="0.3">
      <c r="A15394" s="1" t="s">
        <v>15413</v>
      </c>
      <c r="B15394" s="1" t="s">
        <v>5378</v>
      </c>
      <c r="F15394">
        <v>1</v>
      </c>
    </row>
    <row r="15395" spans="1:12" hidden="1" x14ac:dyDescent="0.3">
      <c r="A15395" s="1" t="s">
        <v>15414</v>
      </c>
      <c r="B15395" s="1" t="s">
        <v>5378</v>
      </c>
      <c r="F15395">
        <v>3</v>
      </c>
      <c r="L15395">
        <v>1</v>
      </c>
    </row>
    <row r="15396" spans="1:12" hidden="1" x14ac:dyDescent="0.3">
      <c r="A15396" s="1" t="s">
        <v>15415</v>
      </c>
      <c r="B15396" s="1" t="s">
        <v>5378</v>
      </c>
      <c r="F15396">
        <v>1</v>
      </c>
      <c r="J15396">
        <v>1</v>
      </c>
      <c r="L15396">
        <v>2</v>
      </c>
    </row>
    <row r="15397" spans="1:12" hidden="1" x14ac:dyDescent="0.3">
      <c r="A15397" s="1" t="s">
        <v>15416</v>
      </c>
      <c r="B15397" s="1" t="s">
        <v>5378</v>
      </c>
      <c r="F15397">
        <v>3</v>
      </c>
      <c r="G15397">
        <v>1</v>
      </c>
    </row>
    <row r="15398" spans="1:12" hidden="1" x14ac:dyDescent="0.3">
      <c r="A15398" s="1" t="s">
        <v>15417</v>
      </c>
      <c r="B15398" s="1" t="s">
        <v>5378</v>
      </c>
      <c r="G15398">
        <v>1</v>
      </c>
    </row>
    <row r="15399" spans="1:12" hidden="1" x14ac:dyDescent="0.3">
      <c r="A15399" s="1" t="s">
        <v>15418</v>
      </c>
      <c r="B15399" s="1" t="s">
        <v>5378</v>
      </c>
      <c r="F15399">
        <v>2</v>
      </c>
    </row>
    <row r="15400" spans="1:12" hidden="1" x14ac:dyDescent="0.3">
      <c r="A15400" s="1" t="s">
        <v>15419</v>
      </c>
      <c r="B15400" s="1" t="s">
        <v>5378</v>
      </c>
      <c r="D15400">
        <v>1</v>
      </c>
    </row>
    <row r="15401" spans="1:12" hidden="1" x14ac:dyDescent="0.3">
      <c r="A15401" s="1" t="s">
        <v>15420</v>
      </c>
      <c r="B15401" s="1" t="s">
        <v>5378</v>
      </c>
      <c r="J15401">
        <v>1</v>
      </c>
    </row>
    <row r="15402" spans="1:12" hidden="1" x14ac:dyDescent="0.3">
      <c r="A15402" s="1" t="s">
        <v>15421</v>
      </c>
      <c r="B15402" s="1" t="s">
        <v>5378</v>
      </c>
      <c r="G15402">
        <v>1</v>
      </c>
    </row>
    <row r="15403" spans="1:12" hidden="1" x14ac:dyDescent="0.3">
      <c r="A15403" s="1" t="s">
        <v>15422</v>
      </c>
      <c r="B15403" s="1" t="s">
        <v>5378</v>
      </c>
      <c r="F15403">
        <v>1</v>
      </c>
      <c r="G15403">
        <v>2</v>
      </c>
    </row>
    <row r="15404" spans="1:12" hidden="1" x14ac:dyDescent="0.3">
      <c r="A15404" s="1" t="s">
        <v>15423</v>
      </c>
      <c r="B15404" s="1" t="s">
        <v>5378</v>
      </c>
      <c r="F15404">
        <v>1</v>
      </c>
    </row>
    <row r="15405" spans="1:12" hidden="1" x14ac:dyDescent="0.3">
      <c r="A15405" s="1" t="s">
        <v>15424</v>
      </c>
      <c r="B15405" s="1" t="s">
        <v>5378</v>
      </c>
      <c r="F15405">
        <v>4</v>
      </c>
    </row>
    <row r="15406" spans="1:12" hidden="1" x14ac:dyDescent="0.3">
      <c r="A15406" s="1" t="s">
        <v>15425</v>
      </c>
      <c r="B15406" s="1" t="s">
        <v>5378</v>
      </c>
      <c r="F15406">
        <v>1</v>
      </c>
    </row>
    <row r="15407" spans="1:12" hidden="1" x14ac:dyDescent="0.3">
      <c r="A15407" s="1" t="s">
        <v>15426</v>
      </c>
      <c r="B15407" s="1" t="s">
        <v>5378</v>
      </c>
      <c r="F15407">
        <v>1</v>
      </c>
    </row>
    <row r="15408" spans="1:12" hidden="1" x14ac:dyDescent="0.3">
      <c r="A15408" s="1" t="s">
        <v>15427</v>
      </c>
      <c r="B15408" s="1" t="s">
        <v>5378</v>
      </c>
      <c r="K15408">
        <v>1</v>
      </c>
    </row>
    <row r="15409" spans="1:12" hidden="1" x14ac:dyDescent="0.3">
      <c r="A15409" s="1" t="s">
        <v>15428</v>
      </c>
      <c r="B15409" s="1" t="s">
        <v>5378</v>
      </c>
      <c r="F15409">
        <v>2</v>
      </c>
    </row>
    <row r="15410" spans="1:12" hidden="1" x14ac:dyDescent="0.3">
      <c r="A15410" s="1" t="s">
        <v>15429</v>
      </c>
      <c r="B15410" s="1" t="s">
        <v>5378</v>
      </c>
      <c r="F15410">
        <v>1</v>
      </c>
    </row>
    <row r="15411" spans="1:12" hidden="1" x14ac:dyDescent="0.3">
      <c r="A15411" s="1" t="s">
        <v>15430</v>
      </c>
      <c r="B15411" s="1" t="s">
        <v>5378</v>
      </c>
      <c r="J15411">
        <v>1</v>
      </c>
    </row>
    <row r="15412" spans="1:12" hidden="1" x14ac:dyDescent="0.3">
      <c r="A15412" s="1" t="s">
        <v>15431</v>
      </c>
      <c r="B15412" s="1" t="s">
        <v>5378</v>
      </c>
      <c r="G15412">
        <v>1</v>
      </c>
    </row>
    <row r="15413" spans="1:12" hidden="1" x14ac:dyDescent="0.3">
      <c r="A15413" s="1" t="s">
        <v>15432</v>
      </c>
      <c r="B15413" s="1" t="s">
        <v>5378</v>
      </c>
      <c r="G15413">
        <v>1</v>
      </c>
    </row>
    <row r="15414" spans="1:12" hidden="1" x14ac:dyDescent="0.3">
      <c r="A15414" s="1" t="s">
        <v>15433</v>
      </c>
      <c r="B15414" s="1" t="s">
        <v>5378</v>
      </c>
      <c r="G15414">
        <v>1</v>
      </c>
    </row>
    <row r="15415" spans="1:12" hidden="1" x14ac:dyDescent="0.3">
      <c r="A15415" s="1" t="s">
        <v>15434</v>
      </c>
      <c r="B15415" s="1" t="s">
        <v>5378</v>
      </c>
      <c r="F15415">
        <v>2</v>
      </c>
      <c r="K15415">
        <v>1</v>
      </c>
    </row>
    <row r="15416" spans="1:12" hidden="1" x14ac:dyDescent="0.3">
      <c r="A15416" s="1" t="s">
        <v>15435</v>
      </c>
      <c r="B15416" s="1" t="s">
        <v>5378</v>
      </c>
      <c r="F15416">
        <v>1</v>
      </c>
      <c r="G15416">
        <v>1</v>
      </c>
      <c r="K15416">
        <v>1</v>
      </c>
    </row>
    <row r="15417" spans="1:12" hidden="1" x14ac:dyDescent="0.3">
      <c r="A15417" s="1" t="s">
        <v>15436</v>
      </c>
      <c r="B15417" s="1" t="s">
        <v>5378</v>
      </c>
      <c r="F15417">
        <v>1</v>
      </c>
      <c r="L15417">
        <v>1</v>
      </c>
    </row>
    <row r="15418" spans="1:12" hidden="1" x14ac:dyDescent="0.3">
      <c r="A15418" s="1" t="s">
        <v>15437</v>
      </c>
      <c r="B15418" s="1" t="s">
        <v>5378</v>
      </c>
      <c r="F15418">
        <v>1</v>
      </c>
    </row>
    <row r="15419" spans="1:12" hidden="1" x14ac:dyDescent="0.3">
      <c r="A15419" s="1" t="s">
        <v>15438</v>
      </c>
      <c r="B15419" s="1" t="s">
        <v>5378</v>
      </c>
      <c r="F15419">
        <v>1</v>
      </c>
    </row>
    <row r="15420" spans="1:12" hidden="1" x14ac:dyDescent="0.3">
      <c r="A15420" s="1" t="s">
        <v>15439</v>
      </c>
      <c r="B15420" s="1" t="s">
        <v>5378</v>
      </c>
      <c r="F15420">
        <v>1</v>
      </c>
    </row>
    <row r="15421" spans="1:12" hidden="1" x14ac:dyDescent="0.3">
      <c r="A15421" s="1" t="s">
        <v>15440</v>
      </c>
      <c r="B15421" s="1" t="s">
        <v>5378</v>
      </c>
      <c r="F15421">
        <v>1</v>
      </c>
    </row>
    <row r="15422" spans="1:12" hidden="1" x14ac:dyDescent="0.3">
      <c r="A15422" s="1" t="s">
        <v>15441</v>
      </c>
      <c r="B15422" s="1" t="s">
        <v>5378</v>
      </c>
      <c r="E15422">
        <v>1</v>
      </c>
    </row>
    <row r="15423" spans="1:12" hidden="1" x14ac:dyDescent="0.3">
      <c r="A15423" s="1" t="s">
        <v>15442</v>
      </c>
      <c r="B15423" s="1" t="s">
        <v>5378</v>
      </c>
      <c r="F15423">
        <v>1</v>
      </c>
    </row>
    <row r="15424" spans="1:12" hidden="1" x14ac:dyDescent="0.3">
      <c r="A15424" s="1" t="s">
        <v>15443</v>
      </c>
      <c r="B15424" s="1" t="s">
        <v>5378</v>
      </c>
      <c r="F15424">
        <v>2</v>
      </c>
    </row>
    <row r="15425" spans="1:12" hidden="1" x14ac:dyDescent="0.3">
      <c r="A15425" s="1" t="s">
        <v>15444</v>
      </c>
      <c r="B15425" s="1" t="s">
        <v>5378</v>
      </c>
      <c r="F15425">
        <v>1</v>
      </c>
    </row>
    <row r="15426" spans="1:12" hidden="1" x14ac:dyDescent="0.3">
      <c r="A15426" s="1" t="s">
        <v>15445</v>
      </c>
      <c r="B15426" s="1" t="s">
        <v>5378</v>
      </c>
      <c r="F15426">
        <v>2</v>
      </c>
    </row>
    <row r="15427" spans="1:12" hidden="1" x14ac:dyDescent="0.3">
      <c r="A15427" s="1" t="s">
        <v>15446</v>
      </c>
      <c r="B15427" s="1" t="s">
        <v>5378</v>
      </c>
      <c r="F15427">
        <v>1</v>
      </c>
    </row>
    <row r="15428" spans="1:12" hidden="1" x14ac:dyDescent="0.3">
      <c r="A15428" s="1" t="s">
        <v>15447</v>
      </c>
      <c r="B15428" s="1" t="s">
        <v>5378</v>
      </c>
      <c r="F15428">
        <v>2</v>
      </c>
    </row>
    <row r="15429" spans="1:12" hidden="1" x14ac:dyDescent="0.3">
      <c r="A15429" s="1" t="s">
        <v>15448</v>
      </c>
      <c r="B15429" s="1" t="s">
        <v>5378</v>
      </c>
      <c r="F15429">
        <v>1</v>
      </c>
      <c r="G15429">
        <v>1</v>
      </c>
      <c r="L15429">
        <v>1</v>
      </c>
    </row>
    <row r="15430" spans="1:12" hidden="1" x14ac:dyDescent="0.3">
      <c r="A15430" s="1" t="s">
        <v>15449</v>
      </c>
      <c r="B15430" s="1" t="s">
        <v>5378</v>
      </c>
      <c r="J15430">
        <v>1</v>
      </c>
    </row>
    <row r="15431" spans="1:12" hidden="1" x14ac:dyDescent="0.3">
      <c r="A15431" s="1" t="s">
        <v>15450</v>
      </c>
      <c r="B15431" s="1" t="s">
        <v>5378</v>
      </c>
      <c r="J15431">
        <v>1</v>
      </c>
    </row>
    <row r="15432" spans="1:12" hidden="1" x14ac:dyDescent="0.3">
      <c r="A15432" s="1" t="s">
        <v>15451</v>
      </c>
      <c r="B15432" s="1" t="s">
        <v>5378</v>
      </c>
      <c r="F15432">
        <v>1</v>
      </c>
    </row>
    <row r="15433" spans="1:12" hidden="1" x14ac:dyDescent="0.3">
      <c r="A15433" s="1" t="s">
        <v>15452</v>
      </c>
      <c r="B15433" s="1" t="s">
        <v>5378</v>
      </c>
      <c r="F15433">
        <v>1</v>
      </c>
    </row>
    <row r="15434" spans="1:12" hidden="1" x14ac:dyDescent="0.3">
      <c r="A15434" s="1" t="s">
        <v>15453</v>
      </c>
      <c r="B15434" s="1" t="s">
        <v>5378</v>
      </c>
      <c r="J15434">
        <v>1</v>
      </c>
    </row>
    <row r="15435" spans="1:12" hidden="1" x14ac:dyDescent="0.3">
      <c r="A15435" s="1" t="s">
        <v>15454</v>
      </c>
      <c r="B15435" s="1" t="s">
        <v>5378</v>
      </c>
      <c r="F15435">
        <v>3</v>
      </c>
    </row>
    <row r="15436" spans="1:12" hidden="1" x14ac:dyDescent="0.3">
      <c r="A15436" s="1" t="s">
        <v>15455</v>
      </c>
      <c r="B15436" s="1" t="s">
        <v>5378</v>
      </c>
      <c r="F15436">
        <v>1</v>
      </c>
    </row>
    <row r="15437" spans="1:12" hidden="1" x14ac:dyDescent="0.3">
      <c r="A15437" s="1" t="s">
        <v>15456</v>
      </c>
      <c r="B15437" s="1" t="s">
        <v>5378</v>
      </c>
      <c r="G15437">
        <v>1</v>
      </c>
    </row>
    <row r="15438" spans="1:12" hidden="1" x14ac:dyDescent="0.3">
      <c r="A15438" s="1" t="s">
        <v>15457</v>
      </c>
      <c r="B15438" s="1" t="s">
        <v>5378</v>
      </c>
      <c r="F15438">
        <v>1</v>
      </c>
    </row>
    <row r="15439" spans="1:12" hidden="1" x14ac:dyDescent="0.3">
      <c r="A15439" s="1" t="s">
        <v>15458</v>
      </c>
      <c r="B15439" s="1" t="s">
        <v>5378</v>
      </c>
      <c r="F15439">
        <v>1</v>
      </c>
      <c r="G15439">
        <v>2</v>
      </c>
      <c r="K15439">
        <v>1</v>
      </c>
    </row>
    <row r="15440" spans="1:12" hidden="1" x14ac:dyDescent="0.3">
      <c r="A15440" s="1" t="s">
        <v>15459</v>
      </c>
      <c r="B15440" s="1" t="s">
        <v>5378</v>
      </c>
      <c r="F15440">
        <v>4</v>
      </c>
      <c r="G15440">
        <v>1</v>
      </c>
      <c r="J15440">
        <v>1</v>
      </c>
    </row>
    <row r="15441" spans="1:12" hidden="1" x14ac:dyDescent="0.3">
      <c r="A15441" s="1" t="s">
        <v>15460</v>
      </c>
      <c r="B15441" s="1" t="s">
        <v>5378</v>
      </c>
      <c r="F15441">
        <v>1</v>
      </c>
    </row>
    <row r="15442" spans="1:12" hidden="1" x14ac:dyDescent="0.3">
      <c r="A15442" s="1" t="s">
        <v>15461</v>
      </c>
      <c r="B15442" s="1" t="s">
        <v>5378</v>
      </c>
      <c r="F15442">
        <v>1</v>
      </c>
    </row>
    <row r="15443" spans="1:12" hidden="1" x14ac:dyDescent="0.3">
      <c r="A15443" s="1" t="s">
        <v>15462</v>
      </c>
      <c r="B15443" s="1" t="s">
        <v>5378</v>
      </c>
      <c r="F15443">
        <v>1</v>
      </c>
    </row>
    <row r="15444" spans="1:12" hidden="1" x14ac:dyDescent="0.3">
      <c r="A15444" s="1" t="s">
        <v>15463</v>
      </c>
      <c r="B15444" s="1" t="s">
        <v>5378</v>
      </c>
      <c r="F15444">
        <v>1</v>
      </c>
    </row>
    <row r="15445" spans="1:12" hidden="1" x14ac:dyDescent="0.3">
      <c r="A15445" s="1" t="s">
        <v>15464</v>
      </c>
      <c r="B15445" s="1" t="s">
        <v>5378</v>
      </c>
      <c r="F15445">
        <v>1</v>
      </c>
    </row>
    <row r="15446" spans="1:12" hidden="1" x14ac:dyDescent="0.3">
      <c r="A15446" s="1" t="s">
        <v>15465</v>
      </c>
      <c r="B15446" s="1" t="s">
        <v>5378</v>
      </c>
      <c r="G15446">
        <v>1</v>
      </c>
    </row>
    <row r="15447" spans="1:12" hidden="1" x14ac:dyDescent="0.3">
      <c r="A15447" s="1" t="s">
        <v>15466</v>
      </c>
      <c r="B15447" s="1" t="s">
        <v>5378</v>
      </c>
      <c r="G15447">
        <v>1</v>
      </c>
    </row>
    <row r="15448" spans="1:12" hidden="1" x14ac:dyDescent="0.3">
      <c r="A15448" s="1" t="s">
        <v>15467</v>
      </c>
      <c r="B15448" s="1" t="s">
        <v>5378</v>
      </c>
      <c r="F15448">
        <v>1</v>
      </c>
    </row>
    <row r="15449" spans="1:12" hidden="1" x14ac:dyDescent="0.3">
      <c r="A15449" s="1" t="s">
        <v>15468</v>
      </c>
      <c r="B15449" s="1" t="s">
        <v>5378</v>
      </c>
      <c r="L15449">
        <v>1</v>
      </c>
    </row>
    <row r="15450" spans="1:12" hidden="1" x14ac:dyDescent="0.3">
      <c r="A15450" s="1" t="s">
        <v>15469</v>
      </c>
      <c r="B15450" s="1" t="s">
        <v>5378</v>
      </c>
      <c r="G15450">
        <v>1</v>
      </c>
    </row>
    <row r="15451" spans="1:12" hidden="1" x14ac:dyDescent="0.3">
      <c r="A15451" s="1" t="s">
        <v>15470</v>
      </c>
      <c r="B15451" s="1" t="s">
        <v>5378</v>
      </c>
      <c r="F15451">
        <v>2</v>
      </c>
    </row>
    <row r="15452" spans="1:12" hidden="1" x14ac:dyDescent="0.3">
      <c r="A15452" s="1" t="s">
        <v>15471</v>
      </c>
      <c r="B15452" s="1" t="s">
        <v>5378</v>
      </c>
      <c r="F15452">
        <v>1</v>
      </c>
    </row>
    <row r="15453" spans="1:12" hidden="1" x14ac:dyDescent="0.3">
      <c r="A15453" s="1" t="s">
        <v>15472</v>
      </c>
      <c r="B15453" s="1" t="s">
        <v>5378</v>
      </c>
      <c r="G15453">
        <v>1</v>
      </c>
    </row>
    <row r="15454" spans="1:12" hidden="1" x14ac:dyDescent="0.3">
      <c r="A15454" s="1" t="s">
        <v>15473</v>
      </c>
      <c r="B15454" s="1" t="s">
        <v>5378</v>
      </c>
      <c r="F15454">
        <v>1</v>
      </c>
    </row>
    <row r="15455" spans="1:12" hidden="1" x14ac:dyDescent="0.3">
      <c r="A15455" s="1" t="s">
        <v>15474</v>
      </c>
      <c r="B15455" s="1" t="s">
        <v>5378</v>
      </c>
      <c r="F15455">
        <v>1</v>
      </c>
    </row>
    <row r="15456" spans="1:12" hidden="1" x14ac:dyDescent="0.3">
      <c r="A15456" s="1" t="s">
        <v>15475</v>
      </c>
      <c r="B15456" s="1" t="s">
        <v>5378</v>
      </c>
      <c r="F15456">
        <v>1</v>
      </c>
      <c r="L15456">
        <v>1</v>
      </c>
    </row>
    <row r="15457" spans="1:12" hidden="1" x14ac:dyDescent="0.3">
      <c r="A15457" s="1" t="s">
        <v>15476</v>
      </c>
      <c r="B15457" s="1" t="s">
        <v>5378</v>
      </c>
      <c r="F15457">
        <v>1</v>
      </c>
      <c r="G15457">
        <v>1</v>
      </c>
      <c r="K15457">
        <v>1</v>
      </c>
    </row>
    <row r="15458" spans="1:12" hidden="1" x14ac:dyDescent="0.3">
      <c r="A15458" s="1" t="s">
        <v>15477</v>
      </c>
      <c r="B15458" s="1" t="s">
        <v>5378</v>
      </c>
      <c r="F15458">
        <v>1</v>
      </c>
      <c r="L15458">
        <v>1</v>
      </c>
    </row>
    <row r="15459" spans="1:12" hidden="1" x14ac:dyDescent="0.3">
      <c r="A15459" s="1" t="s">
        <v>15478</v>
      </c>
      <c r="B15459" s="1" t="s">
        <v>5378</v>
      </c>
      <c r="F15459">
        <v>1</v>
      </c>
      <c r="J15459">
        <v>1</v>
      </c>
    </row>
    <row r="15460" spans="1:12" hidden="1" x14ac:dyDescent="0.3">
      <c r="A15460" s="1" t="s">
        <v>15479</v>
      </c>
      <c r="B15460" s="1" t="s">
        <v>5378</v>
      </c>
      <c r="F15460">
        <v>3</v>
      </c>
      <c r="K15460">
        <v>1</v>
      </c>
    </row>
    <row r="15461" spans="1:12" hidden="1" x14ac:dyDescent="0.3">
      <c r="A15461" s="1" t="s">
        <v>15480</v>
      </c>
      <c r="B15461" s="1" t="s">
        <v>5378</v>
      </c>
      <c r="F15461">
        <v>3</v>
      </c>
    </row>
    <row r="15462" spans="1:12" hidden="1" x14ac:dyDescent="0.3">
      <c r="A15462" s="1" t="s">
        <v>15481</v>
      </c>
      <c r="B15462" s="1" t="s">
        <v>5378</v>
      </c>
      <c r="F15462">
        <v>1</v>
      </c>
    </row>
    <row r="15463" spans="1:12" hidden="1" x14ac:dyDescent="0.3">
      <c r="A15463" s="1" t="s">
        <v>15482</v>
      </c>
      <c r="B15463" s="1" t="s">
        <v>5378</v>
      </c>
      <c r="G15463">
        <v>1</v>
      </c>
    </row>
    <row r="15464" spans="1:12" hidden="1" x14ac:dyDescent="0.3">
      <c r="A15464" s="1" t="s">
        <v>15483</v>
      </c>
      <c r="B15464" s="1" t="s">
        <v>5378</v>
      </c>
      <c r="G15464">
        <v>1</v>
      </c>
    </row>
    <row r="15465" spans="1:12" hidden="1" x14ac:dyDescent="0.3">
      <c r="A15465" s="1" t="s">
        <v>15484</v>
      </c>
      <c r="B15465" s="1" t="s">
        <v>5378</v>
      </c>
      <c r="F15465">
        <v>1</v>
      </c>
    </row>
    <row r="15466" spans="1:12" hidden="1" x14ac:dyDescent="0.3">
      <c r="A15466" s="1" t="s">
        <v>15485</v>
      </c>
      <c r="B15466" s="1" t="s">
        <v>5378</v>
      </c>
      <c r="G15466">
        <v>1</v>
      </c>
    </row>
    <row r="15467" spans="1:12" hidden="1" x14ac:dyDescent="0.3">
      <c r="A15467" s="1" t="s">
        <v>15486</v>
      </c>
      <c r="B15467" s="1" t="s">
        <v>5378</v>
      </c>
      <c r="G15467">
        <v>1</v>
      </c>
    </row>
    <row r="15468" spans="1:12" hidden="1" x14ac:dyDescent="0.3">
      <c r="A15468" s="1" t="s">
        <v>15487</v>
      </c>
      <c r="B15468" s="1" t="s">
        <v>5378</v>
      </c>
      <c r="K15468">
        <v>1</v>
      </c>
    </row>
    <row r="15469" spans="1:12" hidden="1" x14ac:dyDescent="0.3">
      <c r="A15469" s="1" t="s">
        <v>15488</v>
      </c>
      <c r="B15469" s="1" t="s">
        <v>5378</v>
      </c>
      <c r="F15469">
        <v>2</v>
      </c>
    </row>
    <row r="15470" spans="1:12" hidden="1" x14ac:dyDescent="0.3">
      <c r="A15470" s="1" t="s">
        <v>15489</v>
      </c>
      <c r="B15470" s="1" t="s">
        <v>5378</v>
      </c>
      <c r="F15470">
        <v>2</v>
      </c>
      <c r="L15470">
        <v>1</v>
      </c>
    </row>
    <row r="15471" spans="1:12" hidden="1" x14ac:dyDescent="0.3">
      <c r="A15471" s="1" t="s">
        <v>15490</v>
      </c>
      <c r="B15471" s="1" t="s">
        <v>5378</v>
      </c>
      <c r="F15471">
        <v>1</v>
      </c>
      <c r="J15471">
        <v>3</v>
      </c>
    </row>
    <row r="15472" spans="1:12" hidden="1" x14ac:dyDescent="0.3">
      <c r="A15472" s="1" t="s">
        <v>15491</v>
      </c>
      <c r="B15472" s="1" t="s">
        <v>5378</v>
      </c>
      <c r="F15472">
        <v>1</v>
      </c>
    </row>
    <row r="15473" spans="1:12" hidden="1" x14ac:dyDescent="0.3">
      <c r="A15473" s="1" t="s">
        <v>15492</v>
      </c>
      <c r="B15473" s="1" t="s">
        <v>5378</v>
      </c>
      <c r="J15473">
        <v>1</v>
      </c>
    </row>
    <row r="15474" spans="1:12" hidden="1" x14ac:dyDescent="0.3">
      <c r="A15474" s="1" t="s">
        <v>15493</v>
      </c>
      <c r="B15474" s="1" t="s">
        <v>5378</v>
      </c>
      <c r="F15474">
        <v>1</v>
      </c>
    </row>
    <row r="15475" spans="1:12" hidden="1" x14ac:dyDescent="0.3">
      <c r="A15475" s="1" t="s">
        <v>15494</v>
      </c>
      <c r="B15475" s="1" t="s">
        <v>5378</v>
      </c>
      <c r="G15475">
        <v>1</v>
      </c>
    </row>
    <row r="15476" spans="1:12" hidden="1" x14ac:dyDescent="0.3">
      <c r="A15476" s="1" t="s">
        <v>15495</v>
      </c>
      <c r="B15476" s="1" t="s">
        <v>5378</v>
      </c>
      <c r="J15476">
        <v>1</v>
      </c>
    </row>
    <row r="15477" spans="1:12" hidden="1" x14ac:dyDescent="0.3">
      <c r="A15477" s="1" t="s">
        <v>15496</v>
      </c>
      <c r="B15477" s="1" t="s">
        <v>5378</v>
      </c>
      <c r="K15477">
        <v>1</v>
      </c>
    </row>
    <row r="15478" spans="1:12" hidden="1" x14ac:dyDescent="0.3">
      <c r="A15478" s="1" t="s">
        <v>15497</v>
      </c>
      <c r="B15478" s="1" t="s">
        <v>5378</v>
      </c>
      <c r="F15478">
        <v>1</v>
      </c>
      <c r="J15478">
        <v>1</v>
      </c>
    </row>
    <row r="15479" spans="1:12" hidden="1" x14ac:dyDescent="0.3">
      <c r="A15479" s="1" t="s">
        <v>15498</v>
      </c>
      <c r="B15479" s="1" t="s">
        <v>5378</v>
      </c>
      <c r="F15479">
        <v>1</v>
      </c>
    </row>
    <row r="15480" spans="1:12" hidden="1" x14ac:dyDescent="0.3">
      <c r="A15480" s="1" t="s">
        <v>15499</v>
      </c>
      <c r="B15480" s="1" t="s">
        <v>5378</v>
      </c>
      <c r="J15480">
        <v>1</v>
      </c>
      <c r="L15480">
        <v>2</v>
      </c>
    </row>
    <row r="15481" spans="1:12" hidden="1" x14ac:dyDescent="0.3">
      <c r="A15481" s="1" t="s">
        <v>15500</v>
      </c>
      <c r="B15481" s="1" t="s">
        <v>5378</v>
      </c>
      <c r="F15481">
        <v>1</v>
      </c>
      <c r="J15481">
        <v>1</v>
      </c>
    </row>
    <row r="15482" spans="1:12" hidden="1" x14ac:dyDescent="0.3">
      <c r="A15482" s="1" t="s">
        <v>15501</v>
      </c>
      <c r="B15482" s="1" t="s">
        <v>5378</v>
      </c>
      <c r="F15482">
        <v>1</v>
      </c>
    </row>
    <row r="15483" spans="1:12" hidden="1" x14ac:dyDescent="0.3">
      <c r="A15483" s="1" t="s">
        <v>15502</v>
      </c>
      <c r="B15483" s="1" t="s">
        <v>5378</v>
      </c>
      <c r="F15483">
        <v>2</v>
      </c>
      <c r="G15483">
        <v>1</v>
      </c>
    </row>
    <row r="15484" spans="1:12" hidden="1" x14ac:dyDescent="0.3">
      <c r="A15484" s="1" t="s">
        <v>15503</v>
      </c>
      <c r="B15484" s="1" t="s">
        <v>5378</v>
      </c>
      <c r="G15484">
        <v>1</v>
      </c>
    </row>
    <row r="15485" spans="1:12" hidden="1" x14ac:dyDescent="0.3">
      <c r="A15485" s="1" t="s">
        <v>15504</v>
      </c>
      <c r="B15485" s="1" t="s">
        <v>5378</v>
      </c>
      <c r="D15485">
        <v>1</v>
      </c>
      <c r="G15485">
        <v>1</v>
      </c>
    </row>
    <row r="15486" spans="1:12" hidden="1" x14ac:dyDescent="0.3">
      <c r="A15486" s="1" t="s">
        <v>15505</v>
      </c>
      <c r="B15486" s="1" t="s">
        <v>5378</v>
      </c>
      <c r="J15486">
        <v>1</v>
      </c>
    </row>
    <row r="15487" spans="1:12" hidden="1" x14ac:dyDescent="0.3">
      <c r="A15487" s="1" t="s">
        <v>15506</v>
      </c>
      <c r="B15487" s="1" t="s">
        <v>5378</v>
      </c>
      <c r="D15487">
        <v>1</v>
      </c>
    </row>
    <row r="15488" spans="1:12" hidden="1" x14ac:dyDescent="0.3">
      <c r="A15488" s="1" t="s">
        <v>15507</v>
      </c>
      <c r="B15488" s="1" t="s">
        <v>5378</v>
      </c>
      <c r="D15488">
        <v>1</v>
      </c>
      <c r="F15488">
        <v>1</v>
      </c>
    </row>
    <row r="15489" spans="1:13" hidden="1" x14ac:dyDescent="0.3">
      <c r="A15489" s="1" t="s">
        <v>15508</v>
      </c>
      <c r="B15489" s="1" t="s">
        <v>5378</v>
      </c>
      <c r="F15489">
        <v>1</v>
      </c>
    </row>
    <row r="15490" spans="1:13" hidden="1" x14ac:dyDescent="0.3">
      <c r="A15490" s="1" t="s">
        <v>15509</v>
      </c>
      <c r="B15490" s="1" t="s">
        <v>5378</v>
      </c>
      <c r="G15490">
        <v>1</v>
      </c>
    </row>
    <row r="15491" spans="1:13" hidden="1" x14ac:dyDescent="0.3">
      <c r="A15491" s="1" t="s">
        <v>15510</v>
      </c>
      <c r="B15491" s="1" t="s">
        <v>5378</v>
      </c>
      <c r="G15491">
        <v>1</v>
      </c>
    </row>
    <row r="15492" spans="1:13" hidden="1" x14ac:dyDescent="0.3">
      <c r="A15492" s="1" t="s">
        <v>15511</v>
      </c>
      <c r="B15492" s="1" t="s">
        <v>5378</v>
      </c>
      <c r="F15492">
        <v>1</v>
      </c>
    </row>
    <row r="15493" spans="1:13" hidden="1" x14ac:dyDescent="0.3">
      <c r="A15493" s="1" t="s">
        <v>15512</v>
      </c>
      <c r="B15493" s="1" t="s">
        <v>5378</v>
      </c>
      <c r="J15493">
        <v>1</v>
      </c>
    </row>
    <row r="15494" spans="1:13" hidden="1" x14ac:dyDescent="0.3">
      <c r="A15494" s="1" t="s">
        <v>15513</v>
      </c>
      <c r="B15494" s="1" t="s">
        <v>5378</v>
      </c>
      <c r="L15494">
        <v>1</v>
      </c>
    </row>
    <row r="15495" spans="1:13" hidden="1" x14ac:dyDescent="0.3">
      <c r="A15495" s="1" t="s">
        <v>15514</v>
      </c>
      <c r="B15495" s="1" t="s">
        <v>5378</v>
      </c>
      <c r="J15495">
        <v>1</v>
      </c>
    </row>
    <row r="15496" spans="1:13" hidden="1" x14ac:dyDescent="0.3">
      <c r="A15496" s="1" t="s">
        <v>15515</v>
      </c>
      <c r="B15496" s="1" t="s">
        <v>5378</v>
      </c>
      <c r="F15496">
        <v>1</v>
      </c>
    </row>
    <row r="15497" spans="1:13" hidden="1" x14ac:dyDescent="0.3">
      <c r="A15497" s="1" t="s">
        <v>15516</v>
      </c>
      <c r="B15497" s="1" t="s">
        <v>5378</v>
      </c>
      <c r="J15497">
        <v>1</v>
      </c>
    </row>
    <row r="15498" spans="1:13" hidden="1" x14ac:dyDescent="0.3">
      <c r="A15498" s="1" t="s">
        <v>15517</v>
      </c>
      <c r="B15498" s="1" t="s">
        <v>5378</v>
      </c>
      <c r="J15498">
        <v>1</v>
      </c>
    </row>
    <row r="15499" spans="1:13" hidden="1" x14ac:dyDescent="0.3">
      <c r="A15499" s="1" t="s">
        <v>15518</v>
      </c>
      <c r="B15499" s="1" t="s">
        <v>5378</v>
      </c>
      <c r="J15499">
        <v>1</v>
      </c>
    </row>
    <row r="15500" spans="1:13" hidden="1" x14ac:dyDescent="0.3">
      <c r="A15500" s="1" t="s">
        <v>15519</v>
      </c>
      <c r="B15500" s="1" t="s">
        <v>5378</v>
      </c>
      <c r="K15500">
        <v>1</v>
      </c>
    </row>
    <row r="15501" spans="1:13" hidden="1" x14ac:dyDescent="0.3">
      <c r="A15501" s="1" t="s">
        <v>15520</v>
      </c>
      <c r="B15501" s="1" t="s">
        <v>5378</v>
      </c>
      <c r="M15501">
        <v>1</v>
      </c>
    </row>
    <row r="15502" spans="1:13" hidden="1" x14ac:dyDescent="0.3">
      <c r="A15502" s="1" t="s">
        <v>15521</v>
      </c>
      <c r="B15502" s="1" t="s">
        <v>5378</v>
      </c>
      <c r="J15502">
        <v>1</v>
      </c>
      <c r="L15502">
        <v>1</v>
      </c>
    </row>
    <row r="15503" spans="1:13" hidden="1" x14ac:dyDescent="0.3">
      <c r="A15503" s="1" t="s">
        <v>15522</v>
      </c>
      <c r="B15503" s="1" t="s">
        <v>5378</v>
      </c>
      <c r="F15503">
        <v>1</v>
      </c>
    </row>
    <row r="15504" spans="1:13" hidden="1" x14ac:dyDescent="0.3">
      <c r="A15504" s="1" t="s">
        <v>15523</v>
      </c>
      <c r="B15504" s="1" t="s">
        <v>5378</v>
      </c>
      <c r="G15504">
        <v>1</v>
      </c>
    </row>
    <row r="15505" spans="1:11" hidden="1" x14ac:dyDescent="0.3">
      <c r="A15505" s="1" t="s">
        <v>15524</v>
      </c>
      <c r="B15505" s="1" t="s">
        <v>5378</v>
      </c>
      <c r="F15505">
        <v>1</v>
      </c>
    </row>
    <row r="15506" spans="1:11" hidden="1" x14ac:dyDescent="0.3">
      <c r="A15506" s="1" t="s">
        <v>15525</v>
      </c>
      <c r="B15506" s="1" t="s">
        <v>5378</v>
      </c>
      <c r="G15506">
        <v>1</v>
      </c>
    </row>
    <row r="15507" spans="1:11" hidden="1" x14ac:dyDescent="0.3">
      <c r="A15507" s="1" t="s">
        <v>15526</v>
      </c>
      <c r="B15507" s="1" t="s">
        <v>5378</v>
      </c>
      <c r="J15507">
        <v>1</v>
      </c>
    </row>
    <row r="15508" spans="1:11" hidden="1" x14ac:dyDescent="0.3">
      <c r="A15508" s="1" t="s">
        <v>15527</v>
      </c>
      <c r="B15508" s="1" t="s">
        <v>5378</v>
      </c>
      <c r="G15508">
        <v>1</v>
      </c>
    </row>
    <row r="15509" spans="1:11" hidden="1" x14ac:dyDescent="0.3">
      <c r="A15509" s="1" t="s">
        <v>15528</v>
      </c>
      <c r="B15509" s="1" t="s">
        <v>5378</v>
      </c>
      <c r="F15509">
        <v>1</v>
      </c>
    </row>
    <row r="15510" spans="1:11" hidden="1" x14ac:dyDescent="0.3">
      <c r="A15510" s="1" t="s">
        <v>15529</v>
      </c>
      <c r="B15510" s="1" t="s">
        <v>5378</v>
      </c>
      <c r="F15510">
        <v>1</v>
      </c>
    </row>
    <row r="15511" spans="1:11" hidden="1" x14ac:dyDescent="0.3">
      <c r="A15511" s="1" t="s">
        <v>15530</v>
      </c>
      <c r="B15511" s="1" t="s">
        <v>5378</v>
      </c>
      <c r="J15511">
        <v>1</v>
      </c>
    </row>
    <row r="15512" spans="1:11" hidden="1" x14ac:dyDescent="0.3">
      <c r="A15512" s="1" t="s">
        <v>15531</v>
      </c>
      <c r="B15512" s="1" t="s">
        <v>5378</v>
      </c>
      <c r="F15512">
        <v>2</v>
      </c>
    </row>
    <row r="15513" spans="1:11" hidden="1" x14ac:dyDescent="0.3">
      <c r="A15513" s="1" t="s">
        <v>15532</v>
      </c>
      <c r="B15513" s="1" t="s">
        <v>5378</v>
      </c>
      <c r="F15513">
        <v>2</v>
      </c>
      <c r="G15513">
        <v>1</v>
      </c>
    </row>
    <row r="15514" spans="1:11" hidden="1" x14ac:dyDescent="0.3">
      <c r="A15514" s="1" t="s">
        <v>15533</v>
      </c>
      <c r="B15514" s="1" t="s">
        <v>5378</v>
      </c>
      <c r="F15514">
        <v>1</v>
      </c>
    </row>
    <row r="15515" spans="1:11" hidden="1" x14ac:dyDescent="0.3">
      <c r="A15515" s="1" t="s">
        <v>15534</v>
      </c>
      <c r="B15515" s="1" t="s">
        <v>5378</v>
      </c>
      <c r="F15515">
        <v>1</v>
      </c>
    </row>
    <row r="15516" spans="1:11" hidden="1" x14ac:dyDescent="0.3">
      <c r="A15516" s="1" t="s">
        <v>15535</v>
      </c>
      <c r="B15516" s="1" t="s">
        <v>5378</v>
      </c>
      <c r="K15516">
        <v>1</v>
      </c>
    </row>
    <row r="15517" spans="1:11" hidden="1" x14ac:dyDescent="0.3">
      <c r="A15517" s="1" t="s">
        <v>15536</v>
      </c>
      <c r="B15517" s="1" t="s">
        <v>5378</v>
      </c>
      <c r="F15517">
        <v>1</v>
      </c>
    </row>
    <row r="15518" spans="1:11" hidden="1" x14ac:dyDescent="0.3">
      <c r="A15518" s="1" t="s">
        <v>15537</v>
      </c>
      <c r="B15518" s="1" t="s">
        <v>5378</v>
      </c>
      <c r="J15518">
        <v>1</v>
      </c>
    </row>
    <row r="15519" spans="1:11" hidden="1" x14ac:dyDescent="0.3">
      <c r="A15519" s="1" t="s">
        <v>15538</v>
      </c>
      <c r="B15519" s="1" t="s">
        <v>5378</v>
      </c>
      <c r="G15519">
        <v>1</v>
      </c>
    </row>
    <row r="15520" spans="1:11" hidden="1" x14ac:dyDescent="0.3">
      <c r="A15520" s="1" t="s">
        <v>15539</v>
      </c>
      <c r="B15520" s="1" t="s">
        <v>5378</v>
      </c>
      <c r="F15520">
        <v>1</v>
      </c>
    </row>
    <row r="15521" spans="1:12" hidden="1" x14ac:dyDescent="0.3">
      <c r="A15521" s="1" t="s">
        <v>15540</v>
      </c>
      <c r="B15521" s="1" t="s">
        <v>5378</v>
      </c>
      <c r="F15521">
        <v>2</v>
      </c>
    </row>
    <row r="15522" spans="1:12" hidden="1" x14ac:dyDescent="0.3">
      <c r="A15522" s="1" t="s">
        <v>15541</v>
      </c>
      <c r="B15522" s="1" t="s">
        <v>5378</v>
      </c>
      <c r="F15522">
        <v>1</v>
      </c>
    </row>
    <row r="15523" spans="1:12" hidden="1" x14ac:dyDescent="0.3">
      <c r="A15523" s="1" t="s">
        <v>15542</v>
      </c>
      <c r="B15523" s="1" t="s">
        <v>5378</v>
      </c>
      <c r="G15523">
        <v>1</v>
      </c>
    </row>
    <row r="15524" spans="1:12" hidden="1" x14ac:dyDescent="0.3">
      <c r="A15524" s="1" t="s">
        <v>15543</v>
      </c>
      <c r="B15524" s="1" t="s">
        <v>5378</v>
      </c>
      <c r="F15524">
        <v>1</v>
      </c>
      <c r="J15524">
        <v>1</v>
      </c>
    </row>
    <row r="15525" spans="1:12" hidden="1" x14ac:dyDescent="0.3">
      <c r="A15525" s="1" t="s">
        <v>15544</v>
      </c>
      <c r="B15525" s="1" t="s">
        <v>5378</v>
      </c>
      <c r="L15525">
        <v>1</v>
      </c>
    </row>
    <row r="15526" spans="1:12" hidden="1" x14ac:dyDescent="0.3">
      <c r="A15526" s="1" t="s">
        <v>15545</v>
      </c>
      <c r="B15526" s="1" t="s">
        <v>5378</v>
      </c>
      <c r="K15526">
        <v>1</v>
      </c>
    </row>
    <row r="15527" spans="1:12" hidden="1" x14ac:dyDescent="0.3">
      <c r="A15527" s="1" t="s">
        <v>15546</v>
      </c>
      <c r="B15527" s="1" t="s">
        <v>5378</v>
      </c>
      <c r="G15527">
        <v>1</v>
      </c>
    </row>
    <row r="15528" spans="1:12" hidden="1" x14ac:dyDescent="0.3">
      <c r="A15528" s="1" t="s">
        <v>15547</v>
      </c>
      <c r="B15528" s="1" t="s">
        <v>5378</v>
      </c>
      <c r="E15528">
        <v>1</v>
      </c>
    </row>
    <row r="15529" spans="1:12" hidden="1" x14ac:dyDescent="0.3">
      <c r="A15529" s="1" t="s">
        <v>15548</v>
      </c>
      <c r="B15529" s="1" t="s">
        <v>5378</v>
      </c>
      <c r="F15529">
        <v>1</v>
      </c>
      <c r="G15529">
        <v>1</v>
      </c>
    </row>
    <row r="15530" spans="1:12" hidden="1" x14ac:dyDescent="0.3">
      <c r="A15530" s="1" t="s">
        <v>15549</v>
      </c>
      <c r="B15530" s="1" t="s">
        <v>5378</v>
      </c>
      <c r="J15530">
        <v>1</v>
      </c>
    </row>
    <row r="15531" spans="1:12" hidden="1" x14ac:dyDescent="0.3">
      <c r="A15531" s="1" t="s">
        <v>15550</v>
      </c>
      <c r="B15531" s="1" t="s">
        <v>5378</v>
      </c>
      <c r="G15531">
        <v>1</v>
      </c>
    </row>
    <row r="15532" spans="1:12" hidden="1" x14ac:dyDescent="0.3">
      <c r="A15532" s="1" t="s">
        <v>15551</v>
      </c>
      <c r="B15532" s="1" t="s">
        <v>5378</v>
      </c>
      <c r="K15532">
        <v>2</v>
      </c>
    </row>
    <row r="15533" spans="1:12" hidden="1" x14ac:dyDescent="0.3">
      <c r="A15533" s="1" t="s">
        <v>15552</v>
      </c>
      <c r="B15533" s="1" t="s">
        <v>5378</v>
      </c>
      <c r="F15533">
        <v>1</v>
      </c>
    </row>
    <row r="15534" spans="1:12" hidden="1" x14ac:dyDescent="0.3">
      <c r="A15534" s="1" t="s">
        <v>15553</v>
      </c>
      <c r="B15534" s="1" t="s">
        <v>5378</v>
      </c>
      <c r="G15534">
        <v>1</v>
      </c>
    </row>
    <row r="15535" spans="1:12" hidden="1" x14ac:dyDescent="0.3">
      <c r="A15535" s="1" t="s">
        <v>15554</v>
      </c>
      <c r="B15535" s="1" t="s">
        <v>5378</v>
      </c>
      <c r="F15535">
        <v>1</v>
      </c>
      <c r="L15535">
        <v>1</v>
      </c>
    </row>
    <row r="15536" spans="1:12" hidden="1" x14ac:dyDescent="0.3">
      <c r="A15536" s="1" t="s">
        <v>15555</v>
      </c>
      <c r="B15536" s="1" t="s">
        <v>5378</v>
      </c>
      <c r="F15536">
        <v>2</v>
      </c>
    </row>
    <row r="15537" spans="1:13" hidden="1" x14ac:dyDescent="0.3">
      <c r="A15537" s="1" t="s">
        <v>15556</v>
      </c>
      <c r="B15537" s="1" t="s">
        <v>5378</v>
      </c>
      <c r="F15537">
        <v>6</v>
      </c>
      <c r="K15537">
        <v>1</v>
      </c>
      <c r="L15537">
        <v>1</v>
      </c>
    </row>
    <row r="15538" spans="1:13" hidden="1" x14ac:dyDescent="0.3">
      <c r="A15538" s="1" t="s">
        <v>15557</v>
      </c>
      <c r="B15538" s="1" t="s">
        <v>5378</v>
      </c>
      <c r="F15538">
        <v>1</v>
      </c>
      <c r="M15538">
        <v>1</v>
      </c>
    </row>
    <row r="15539" spans="1:13" hidden="1" x14ac:dyDescent="0.3">
      <c r="A15539" s="1" t="s">
        <v>15558</v>
      </c>
      <c r="B15539" s="1" t="s">
        <v>5378</v>
      </c>
      <c r="J15539">
        <v>1</v>
      </c>
    </row>
    <row r="15540" spans="1:13" hidden="1" x14ac:dyDescent="0.3">
      <c r="A15540" s="1" t="s">
        <v>15559</v>
      </c>
      <c r="B15540" s="1" t="s">
        <v>5378</v>
      </c>
      <c r="F15540">
        <v>3</v>
      </c>
      <c r="L15540">
        <v>2</v>
      </c>
    </row>
    <row r="15541" spans="1:13" hidden="1" x14ac:dyDescent="0.3">
      <c r="A15541" s="1" t="s">
        <v>15560</v>
      </c>
      <c r="B15541" s="1" t="s">
        <v>5378</v>
      </c>
      <c r="L15541">
        <v>1</v>
      </c>
    </row>
    <row r="15542" spans="1:13" hidden="1" x14ac:dyDescent="0.3">
      <c r="A15542" s="1" t="s">
        <v>15561</v>
      </c>
      <c r="B15542" s="1" t="s">
        <v>5378</v>
      </c>
      <c r="G15542">
        <v>1</v>
      </c>
    </row>
    <row r="15543" spans="1:13" hidden="1" x14ac:dyDescent="0.3">
      <c r="A15543" s="1" t="s">
        <v>15562</v>
      </c>
      <c r="B15543" s="1" t="s">
        <v>5378</v>
      </c>
      <c r="J15543">
        <v>1</v>
      </c>
    </row>
    <row r="15544" spans="1:13" hidden="1" x14ac:dyDescent="0.3">
      <c r="A15544" s="1" t="s">
        <v>15563</v>
      </c>
      <c r="B15544" s="1" t="s">
        <v>5378</v>
      </c>
      <c r="G15544">
        <v>1</v>
      </c>
    </row>
    <row r="15545" spans="1:13" hidden="1" x14ac:dyDescent="0.3">
      <c r="A15545" s="1" t="s">
        <v>15564</v>
      </c>
      <c r="B15545" s="1" t="s">
        <v>5378</v>
      </c>
      <c r="F15545">
        <v>1</v>
      </c>
    </row>
    <row r="15546" spans="1:13" hidden="1" x14ac:dyDescent="0.3">
      <c r="A15546" s="1" t="s">
        <v>15565</v>
      </c>
      <c r="B15546" s="1" t="s">
        <v>5378</v>
      </c>
      <c r="F15546">
        <v>1</v>
      </c>
    </row>
    <row r="15547" spans="1:13" hidden="1" x14ac:dyDescent="0.3">
      <c r="A15547" s="1" t="s">
        <v>15566</v>
      </c>
      <c r="B15547" s="1" t="s">
        <v>5378</v>
      </c>
      <c r="G15547">
        <v>1</v>
      </c>
    </row>
    <row r="15548" spans="1:13" hidden="1" x14ac:dyDescent="0.3">
      <c r="A15548" s="1" t="s">
        <v>15567</v>
      </c>
      <c r="B15548" s="1" t="s">
        <v>5378</v>
      </c>
      <c r="F15548">
        <v>1</v>
      </c>
      <c r="G15548">
        <v>1</v>
      </c>
      <c r="J15548">
        <v>2</v>
      </c>
      <c r="K15548">
        <v>1</v>
      </c>
    </row>
    <row r="15549" spans="1:13" hidden="1" x14ac:dyDescent="0.3">
      <c r="A15549" s="1" t="s">
        <v>15568</v>
      </c>
      <c r="B15549" s="1" t="s">
        <v>5378</v>
      </c>
      <c r="G15549">
        <v>1</v>
      </c>
    </row>
    <row r="15550" spans="1:13" hidden="1" x14ac:dyDescent="0.3">
      <c r="A15550" s="1" t="s">
        <v>15569</v>
      </c>
      <c r="B15550" s="1" t="s">
        <v>5378</v>
      </c>
      <c r="G15550">
        <v>1</v>
      </c>
    </row>
    <row r="15551" spans="1:13" hidden="1" x14ac:dyDescent="0.3">
      <c r="A15551" s="1" t="s">
        <v>15570</v>
      </c>
      <c r="B15551" s="1" t="s">
        <v>5378</v>
      </c>
      <c r="G15551">
        <v>1</v>
      </c>
    </row>
    <row r="15552" spans="1:13" hidden="1" x14ac:dyDescent="0.3">
      <c r="A15552" s="1" t="s">
        <v>15571</v>
      </c>
      <c r="B15552" s="1" t="s">
        <v>5378</v>
      </c>
      <c r="G15552">
        <v>1</v>
      </c>
    </row>
    <row r="15553" spans="1:12" hidden="1" x14ac:dyDescent="0.3">
      <c r="A15553" s="1" t="s">
        <v>15572</v>
      </c>
      <c r="B15553" s="1" t="s">
        <v>5378</v>
      </c>
      <c r="F15553">
        <v>1</v>
      </c>
    </row>
    <row r="15554" spans="1:12" hidden="1" x14ac:dyDescent="0.3">
      <c r="A15554" s="1" t="s">
        <v>15573</v>
      </c>
      <c r="B15554" s="1" t="s">
        <v>5378</v>
      </c>
      <c r="G15554">
        <v>2</v>
      </c>
      <c r="J15554">
        <v>1</v>
      </c>
    </row>
    <row r="15555" spans="1:12" hidden="1" x14ac:dyDescent="0.3">
      <c r="A15555" s="1" t="s">
        <v>15574</v>
      </c>
      <c r="B15555" s="1" t="s">
        <v>5378</v>
      </c>
      <c r="J15555">
        <v>1</v>
      </c>
    </row>
    <row r="15556" spans="1:12" hidden="1" x14ac:dyDescent="0.3">
      <c r="A15556" s="1" t="s">
        <v>15575</v>
      </c>
      <c r="B15556" s="1" t="s">
        <v>5378</v>
      </c>
      <c r="G15556">
        <v>1</v>
      </c>
    </row>
    <row r="15557" spans="1:12" hidden="1" x14ac:dyDescent="0.3">
      <c r="A15557" s="1" t="s">
        <v>15576</v>
      </c>
      <c r="B15557" s="1" t="s">
        <v>5378</v>
      </c>
      <c r="G15557">
        <v>1</v>
      </c>
    </row>
    <row r="15558" spans="1:12" hidden="1" x14ac:dyDescent="0.3">
      <c r="A15558" s="1" t="s">
        <v>15577</v>
      </c>
      <c r="B15558" s="1" t="s">
        <v>5378</v>
      </c>
      <c r="J15558">
        <v>1</v>
      </c>
    </row>
    <row r="15559" spans="1:12" hidden="1" x14ac:dyDescent="0.3">
      <c r="A15559" s="1" t="s">
        <v>15578</v>
      </c>
      <c r="B15559" s="1" t="s">
        <v>5378</v>
      </c>
      <c r="D15559">
        <v>1</v>
      </c>
    </row>
    <row r="15560" spans="1:12" hidden="1" x14ac:dyDescent="0.3">
      <c r="A15560" s="1" t="s">
        <v>15579</v>
      </c>
      <c r="B15560" s="1" t="s">
        <v>5378</v>
      </c>
      <c r="G15560">
        <v>1</v>
      </c>
    </row>
    <row r="15561" spans="1:12" hidden="1" x14ac:dyDescent="0.3">
      <c r="A15561" s="1" t="s">
        <v>15580</v>
      </c>
      <c r="B15561" s="1" t="s">
        <v>5378</v>
      </c>
      <c r="G15561">
        <v>2</v>
      </c>
    </row>
    <row r="15562" spans="1:12" hidden="1" x14ac:dyDescent="0.3">
      <c r="A15562" s="1" t="s">
        <v>15581</v>
      </c>
      <c r="B15562" s="1" t="s">
        <v>5378</v>
      </c>
      <c r="J15562">
        <v>1</v>
      </c>
    </row>
    <row r="15563" spans="1:12" hidden="1" x14ac:dyDescent="0.3">
      <c r="A15563" s="1" t="s">
        <v>15582</v>
      </c>
      <c r="B15563" s="1" t="s">
        <v>5378</v>
      </c>
      <c r="F15563">
        <v>1</v>
      </c>
    </row>
    <row r="15564" spans="1:12" hidden="1" x14ac:dyDescent="0.3">
      <c r="A15564" s="1" t="s">
        <v>15583</v>
      </c>
      <c r="B15564" s="1" t="s">
        <v>5378</v>
      </c>
      <c r="G15564">
        <v>1</v>
      </c>
    </row>
    <row r="15565" spans="1:12" hidden="1" x14ac:dyDescent="0.3">
      <c r="A15565" s="1" t="s">
        <v>15584</v>
      </c>
      <c r="B15565" s="1" t="s">
        <v>5378</v>
      </c>
      <c r="F15565">
        <v>5</v>
      </c>
      <c r="L15565">
        <v>1</v>
      </c>
    </row>
    <row r="15566" spans="1:12" hidden="1" x14ac:dyDescent="0.3">
      <c r="A15566" s="1" t="s">
        <v>15585</v>
      </c>
      <c r="B15566" s="1" t="s">
        <v>5378</v>
      </c>
      <c r="G15566">
        <v>1</v>
      </c>
    </row>
    <row r="15567" spans="1:12" hidden="1" x14ac:dyDescent="0.3">
      <c r="A15567" s="1" t="s">
        <v>15586</v>
      </c>
      <c r="B15567" s="1" t="s">
        <v>5378</v>
      </c>
      <c r="F15567">
        <v>1</v>
      </c>
    </row>
    <row r="15568" spans="1:12" hidden="1" x14ac:dyDescent="0.3">
      <c r="A15568" s="1" t="s">
        <v>15587</v>
      </c>
      <c r="B15568" s="1" t="s">
        <v>5378</v>
      </c>
      <c r="F15568">
        <v>3</v>
      </c>
      <c r="K15568">
        <v>2</v>
      </c>
      <c r="L15568">
        <v>1</v>
      </c>
    </row>
    <row r="15569" spans="1:12" hidden="1" x14ac:dyDescent="0.3">
      <c r="A15569" s="1" t="s">
        <v>15588</v>
      </c>
      <c r="B15569" s="1" t="s">
        <v>5378</v>
      </c>
      <c r="F15569">
        <v>3</v>
      </c>
      <c r="I15569">
        <v>1</v>
      </c>
      <c r="L15569">
        <v>1</v>
      </c>
    </row>
    <row r="15570" spans="1:12" hidden="1" x14ac:dyDescent="0.3">
      <c r="A15570" s="1" t="s">
        <v>15589</v>
      </c>
      <c r="B15570" s="1" t="s">
        <v>5378</v>
      </c>
      <c r="J15570">
        <v>1</v>
      </c>
    </row>
    <row r="15571" spans="1:12" hidden="1" x14ac:dyDescent="0.3">
      <c r="A15571" s="1" t="s">
        <v>15590</v>
      </c>
      <c r="B15571" s="1" t="s">
        <v>5378</v>
      </c>
      <c r="F15571">
        <v>1</v>
      </c>
      <c r="J15571">
        <v>1</v>
      </c>
    </row>
    <row r="15572" spans="1:12" hidden="1" x14ac:dyDescent="0.3">
      <c r="A15572" s="1" t="s">
        <v>15591</v>
      </c>
      <c r="B15572" s="1" t="s">
        <v>5378</v>
      </c>
      <c r="F15572">
        <v>3</v>
      </c>
      <c r="G15572">
        <v>2</v>
      </c>
    </row>
    <row r="15573" spans="1:12" hidden="1" x14ac:dyDescent="0.3">
      <c r="A15573" s="1" t="s">
        <v>15592</v>
      </c>
      <c r="B15573" s="1" t="s">
        <v>5378</v>
      </c>
      <c r="G15573">
        <v>1</v>
      </c>
    </row>
    <row r="15574" spans="1:12" hidden="1" x14ac:dyDescent="0.3">
      <c r="A15574" s="1" t="s">
        <v>15593</v>
      </c>
      <c r="B15574" s="1" t="s">
        <v>5378</v>
      </c>
      <c r="F15574">
        <v>2</v>
      </c>
    </row>
    <row r="15575" spans="1:12" hidden="1" x14ac:dyDescent="0.3">
      <c r="A15575" s="1" t="s">
        <v>15594</v>
      </c>
      <c r="B15575" s="1" t="s">
        <v>5378</v>
      </c>
      <c r="F15575">
        <v>3</v>
      </c>
      <c r="G15575">
        <v>1</v>
      </c>
      <c r="L15575">
        <v>3</v>
      </c>
    </row>
    <row r="15576" spans="1:12" hidden="1" x14ac:dyDescent="0.3">
      <c r="A15576" s="1" t="s">
        <v>15595</v>
      </c>
      <c r="B15576" s="1" t="s">
        <v>5378</v>
      </c>
      <c r="F15576">
        <v>5</v>
      </c>
      <c r="G15576">
        <v>1</v>
      </c>
      <c r="J15576">
        <v>1</v>
      </c>
    </row>
    <row r="15577" spans="1:12" hidden="1" x14ac:dyDescent="0.3">
      <c r="A15577" s="1" t="s">
        <v>15596</v>
      </c>
      <c r="B15577" s="1" t="s">
        <v>5378</v>
      </c>
      <c r="G15577">
        <v>1</v>
      </c>
    </row>
    <row r="15578" spans="1:12" hidden="1" x14ac:dyDescent="0.3">
      <c r="A15578" s="1" t="s">
        <v>15597</v>
      </c>
      <c r="B15578" s="1" t="s">
        <v>5378</v>
      </c>
      <c r="J15578">
        <v>1</v>
      </c>
    </row>
    <row r="15579" spans="1:12" hidden="1" x14ac:dyDescent="0.3">
      <c r="A15579" s="1" t="s">
        <v>15598</v>
      </c>
      <c r="B15579" s="1" t="s">
        <v>5378</v>
      </c>
      <c r="F15579">
        <v>2</v>
      </c>
      <c r="J15579">
        <v>2</v>
      </c>
    </row>
    <row r="15580" spans="1:12" hidden="1" x14ac:dyDescent="0.3">
      <c r="A15580" s="1" t="s">
        <v>15599</v>
      </c>
      <c r="B15580" s="1" t="s">
        <v>5378</v>
      </c>
      <c r="F15580">
        <v>2</v>
      </c>
    </row>
    <row r="15581" spans="1:12" hidden="1" x14ac:dyDescent="0.3">
      <c r="A15581" s="1" t="s">
        <v>15600</v>
      </c>
      <c r="B15581" s="1" t="s">
        <v>5378</v>
      </c>
      <c r="F15581">
        <v>1</v>
      </c>
    </row>
    <row r="15582" spans="1:12" hidden="1" x14ac:dyDescent="0.3">
      <c r="A15582" s="1" t="s">
        <v>15601</v>
      </c>
      <c r="B15582" s="1" t="s">
        <v>5378</v>
      </c>
      <c r="J15582">
        <v>1</v>
      </c>
    </row>
    <row r="15583" spans="1:12" hidden="1" x14ac:dyDescent="0.3">
      <c r="A15583" s="1" t="s">
        <v>15602</v>
      </c>
      <c r="B15583" s="1" t="s">
        <v>5378</v>
      </c>
      <c r="J15583">
        <v>1</v>
      </c>
    </row>
    <row r="15584" spans="1:12" hidden="1" x14ac:dyDescent="0.3">
      <c r="A15584" s="1" t="s">
        <v>15603</v>
      </c>
      <c r="B15584" s="1" t="s">
        <v>5378</v>
      </c>
      <c r="F15584">
        <v>1</v>
      </c>
      <c r="K15584">
        <v>1</v>
      </c>
    </row>
    <row r="15585" spans="1:13" hidden="1" x14ac:dyDescent="0.3">
      <c r="A15585" s="1" t="s">
        <v>15604</v>
      </c>
      <c r="B15585" s="1" t="s">
        <v>5378</v>
      </c>
      <c r="J15585">
        <v>1</v>
      </c>
    </row>
    <row r="15586" spans="1:13" hidden="1" x14ac:dyDescent="0.3">
      <c r="A15586" s="1" t="s">
        <v>15605</v>
      </c>
      <c r="B15586" s="1" t="s">
        <v>5378</v>
      </c>
      <c r="G15586">
        <v>1</v>
      </c>
      <c r="J15586">
        <v>1</v>
      </c>
    </row>
    <row r="15587" spans="1:13" hidden="1" x14ac:dyDescent="0.3">
      <c r="A15587" s="1" t="s">
        <v>15606</v>
      </c>
      <c r="B15587" s="1" t="s">
        <v>5378</v>
      </c>
      <c r="D15587">
        <v>1</v>
      </c>
      <c r="F15587">
        <v>1</v>
      </c>
      <c r="G15587">
        <v>1</v>
      </c>
      <c r="J15587">
        <v>1</v>
      </c>
      <c r="M15587">
        <v>1</v>
      </c>
    </row>
    <row r="15588" spans="1:13" hidden="1" x14ac:dyDescent="0.3">
      <c r="A15588" s="1" t="s">
        <v>15607</v>
      </c>
      <c r="B15588" s="1" t="s">
        <v>5378</v>
      </c>
      <c r="J15588">
        <v>1</v>
      </c>
    </row>
    <row r="15589" spans="1:13" hidden="1" x14ac:dyDescent="0.3">
      <c r="A15589" s="1" t="s">
        <v>15608</v>
      </c>
      <c r="B15589" s="1" t="s">
        <v>5378</v>
      </c>
      <c r="F15589">
        <v>1</v>
      </c>
    </row>
    <row r="15590" spans="1:13" hidden="1" x14ac:dyDescent="0.3">
      <c r="A15590" s="1" t="s">
        <v>15609</v>
      </c>
      <c r="B15590" s="1" t="s">
        <v>5378</v>
      </c>
      <c r="L15590">
        <v>1</v>
      </c>
    </row>
    <row r="15591" spans="1:13" hidden="1" x14ac:dyDescent="0.3">
      <c r="A15591" s="1" t="s">
        <v>15610</v>
      </c>
      <c r="B15591" s="1" t="s">
        <v>5378</v>
      </c>
      <c r="G15591">
        <v>1</v>
      </c>
    </row>
    <row r="15592" spans="1:13" hidden="1" x14ac:dyDescent="0.3">
      <c r="A15592" s="1" t="s">
        <v>15611</v>
      </c>
      <c r="B15592" s="1" t="s">
        <v>5378</v>
      </c>
      <c r="J15592">
        <v>1</v>
      </c>
    </row>
    <row r="15593" spans="1:13" hidden="1" x14ac:dyDescent="0.3">
      <c r="A15593" s="1" t="s">
        <v>15612</v>
      </c>
      <c r="B15593" s="1" t="s">
        <v>5378</v>
      </c>
      <c r="D15593">
        <v>1</v>
      </c>
      <c r="F15593">
        <v>1</v>
      </c>
    </row>
    <row r="15594" spans="1:13" hidden="1" x14ac:dyDescent="0.3">
      <c r="A15594" s="1" t="s">
        <v>15613</v>
      </c>
      <c r="B15594" s="1" t="s">
        <v>5378</v>
      </c>
      <c r="J15594">
        <v>1</v>
      </c>
    </row>
    <row r="15595" spans="1:13" hidden="1" x14ac:dyDescent="0.3">
      <c r="A15595" s="1" t="s">
        <v>15614</v>
      </c>
      <c r="B15595" s="1" t="s">
        <v>5378</v>
      </c>
      <c r="D15595">
        <v>1</v>
      </c>
    </row>
    <row r="15596" spans="1:13" hidden="1" x14ac:dyDescent="0.3">
      <c r="A15596" s="1" t="s">
        <v>15615</v>
      </c>
      <c r="B15596" s="1" t="s">
        <v>5378</v>
      </c>
      <c r="G15596">
        <v>1</v>
      </c>
    </row>
    <row r="15597" spans="1:13" hidden="1" x14ac:dyDescent="0.3">
      <c r="A15597" s="1" t="s">
        <v>15616</v>
      </c>
      <c r="B15597" s="1" t="s">
        <v>5378</v>
      </c>
      <c r="F15597">
        <v>2</v>
      </c>
    </row>
    <row r="15598" spans="1:13" hidden="1" x14ac:dyDescent="0.3">
      <c r="A15598" s="1" t="s">
        <v>15617</v>
      </c>
      <c r="B15598" s="1" t="s">
        <v>5378</v>
      </c>
      <c r="G15598">
        <v>1</v>
      </c>
    </row>
    <row r="15599" spans="1:13" hidden="1" x14ac:dyDescent="0.3">
      <c r="A15599" s="1" t="s">
        <v>15618</v>
      </c>
      <c r="B15599" s="1" t="s">
        <v>5378</v>
      </c>
      <c r="F15599">
        <v>1</v>
      </c>
    </row>
    <row r="15600" spans="1:13" hidden="1" x14ac:dyDescent="0.3">
      <c r="A15600" s="1" t="s">
        <v>15619</v>
      </c>
      <c r="B15600" s="1" t="s">
        <v>5378</v>
      </c>
      <c r="F15600">
        <v>1</v>
      </c>
      <c r="J15600">
        <v>2</v>
      </c>
      <c r="L15600">
        <v>1</v>
      </c>
    </row>
    <row r="15601" spans="1:13" hidden="1" x14ac:dyDescent="0.3">
      <c r="A15601" s="1" t="s">
        <v>15620</v>
      </c>
      <c r="B15601" s="1" t="s">
        <v>5378</v>
      </c>
      <c r="F15601">
        <v>2</v>
      </c>
    </row>
    <row r="15602" spans="1:13" hidden="1" x14ac:dyDescent="0.3">
      <c r="A15602" s="1" t="s">
        <v>15621</v>
      </c>
      <c r="B15602" s="1" t="s">
        <v>5378</v>
      </c>
      <c r="F15602">
        <v>3</v>
      </c>
      <c r="G15602">
        <v>1</v>
      </c>
      <c r="J15602">
        <v>1</v>
      </c>
    </row>
    <row r="15603" spans="1:13" hidden="1" x14ac:dyDescent="0.3">
      <c r="A15603" s="1" t="s">
        <v>15622</v>
      </c>
      <c r="B15603" s="1" t="s">
        <v>5378</v>
      </c>
      <c r="F15603">
        <v>1</v>
      </c>
    </row>
    <row r="15604" spans="1:13" hidden="1" x14ac:dyDescent="0.3">
      <c r="A15604" s="1" t="s">
        <v>15623</v>
      </c>
      <c r="B15604" s="1" t="s">
        <v>5378</v>
      </c>
      <c r="F15604">
        <v>1</v>
      </c>
    </row>
    <row r="15605" spans="1:13" hidden="1" x14ac:dyDescent="0.3">
      <c r="A15605" s="1" t="s">
        <v>15624</v>
      </c>
      <c r="B15605" s="1" t="s">
        <v>5378</v>
      </c>
      <c r="F15605">
        <v>2</v>
      </c>
    </row>
    <row r="15606" spans="1:13" hidden="1" x14ac:dyDescent="0.3">
      <c r="A15606" s="1" t="s">
        <v>15625</v>
      </c>
      <c r="B15606" s="1" t="s">
        <v>5378</v>
      </c>
      <c r="L15606">
        <v>1</v>
      </c>
    </row>
    <row r="15607" spans="1:13" hidden="1" x14ac:dyDescent="0.3">
      <c r="A15607" s="1" t="s">
        <v>15626</v>
      </c>
      <c r="B15607" s="1" t="s">
        <v>5378</v>
      </c>
      <c r="F15607">
        <v>1</v>
      </c>
      <c r="G15607">
        <v>1</v>
      </c>
    </row>
    <row r="15608" spans="1:13" hidden="1" x14ac:dyDescent="0.3">
      <c r="A15608" s="1" t="s">
        <v>15627</v>
      </c>
      <c r="B15608" s="1" t="s">
        <v>5378</v>
      </c>
      <c r="K15608">
        <v>1</v>
      </c>
      <c r="L15608">
        <v>1</v>
      </c>
    </row>
    <row r="15609" spans="1:13" hidden="1" x14ac:dyDescent="0.3">
      <c r="A15609" s="1" t="s">
        <v>15628</v>
      </c>
      <c r="B15609" s="1" t="s">
        <v>5378</v>
      </c>
      <c r="G15609">
        <v>1</v>
      </c>
      <c r="K15609">
        <v>1</v>
      </c>
    </row>
    <row r="15610" spans="1:13" hidden="1" x14ac:dyDescent="0.3">
      <c r="A15610" s="1" t="s">
        <v>15629</v>
      </c>
      <c r="B15610" s="1" t="s">
        <v>5378</v>
      </c>
      <c r="E15610">
        <v>1</v>
      </c>
    </row>
    <row r="15611" spans="1:13" hidden="1" x14ac:dyDescent="0.3">
      <c r="A15611" s="1" t="s">
        <v>15630</v>
      </c>
      <c r="B15611" s="1" t="s">
        <v>5378</v>
      </c>
      <c r="F15611">
        <v>2</v>
      </c>
      <c r="G15611">
        <v>1</v>
      </c>
      <c r="K15611">
        <v>2</v>
      </c>
      <c r="L15611">
        <v>1</v>
      </c>
    </row>
    <row r="15612" spans="1:13" hidden="1" x14ac:dyDescent="0.3">
      <c r="A15612" s="1" t="s">
        <v>15631</v>
      </c>
      <c r="B15612" s="1" t="s">
        <v>5378</v>
      </c>
      <c r="J15612">
        <v>1</v>
      </c>
    </row>
    <row r="15613" spans="1:13" hidden="1" x14ac:dyDescent="0.3">
      <c r="A15613" s="1" t="s">
        <v>15632</v>
      </c>
      <c r="B15613" s="1" t="s">
        <v>5378</v>
      </c>
      <c r="F15613">
        <v>1</v>
      </c>
      <c r="M15613">
        <v>1</v>
      </c>
    </row>
    <row r="15614" spans="1:13" hidden="1" x14ac:dyDescent="0.3">
      <c r="A15614" s="1" t="s">
        <v>15633</v>
      </c>
      <c r="B15614" s="1" t="s">
        <v>5378</v>
      </c>
      <c r="F15614">
        <v>3</v>
      </c>
    </row>
    <row r="15615" spans="1:13" hidden="1" x14ac:dyDescent="0.3">
      <c r="A15615" s="1" t="s">
        <v>15634</v>
      </c>
      <c r="B15615" s="1" t="s">
        <v>5378</v>
      </c>
      <c r="F15615">
        <v>1</v>
      </c>
    </row>
    <row r="15616" spans="1:13" hidden="1" x14ac:dyDescent="0.3">
      <c r="A15616" s="1" t="s">
        <v>15635</v>
      </c>
      <c r="B15616" s="1" t="s">
        <v>5378</v>
      </c>
      <c r="F15616">
        <v>1</v>
      </c>
    </row>
    <row r="15617" spans="1:12" hidden="1" x14ac:dyDescent="0.3">
      <c r="A15617" s="1" t="s">
        <v>15636</v>
      </c>
      <c r="B15617" s="1" t="s">
        <v>5378</v>
      </c>
      <c r="F15617">
        <v>1</v>
      </c>
    </row>
    <row r="15618" spans="1:12" hidden="1" x14ac:dyDescent="0.3">
      <c r="A15618" s="1" t="s">
        <v>15637</v>
      </c>
      <c r="B15618" s="1" t="s">
        <v>5378</v>
      </c>
      <c r="L15618">
        <v>1</v>
      </c>
    </row>
    <row r="15619" spans="1:12" hidden="1" x14ac:dyDescent="0.3">
      <c r="A15619" s="1" t="s">
        <v>15638</v>
      </c>
      <c r="B15619" s="1" t="s">
        <v>5378</v>
      </c>
      <c r="F15619">
        <v>1</v>
      </c>
    </row>
    <row r="15620" spans="1:12" hidden="1" x14ac:dyDescent="0.3">
      <c r="A15620" s="1" t="s">
        <v>15639</v>
      </c>
      <c r="B15620" s="1" t="s">
        <v>5378</v>
      </c>
      <c r="G15620">
        <v>2</v>
      </c>
    </row>
    <row r="15621" spans="1:12" hidden="1" x14ac:dyDescent="0.3">
      <c r="A15621" s="1" t="s">
        <v>15640</v>
      </c>
      <c r="B15621" s="1" t="s">
        <v>5378</v>
      </c>
      <c r="F15621">
        <v>2</v>
      </c>
    </row>
    <row r="15622" spans="1:12" hidden="1" x14ac:dyDescent="0.3">
      <c r="A15622" s="1" t="s">
        <v>15641</v>
      </c>
      <c r="B15622" s="1" t="s">
        <v>5378</v>
      </c>
      <c r="J15622">
        <v>1</v>
      </c>
    </row>
    <row r="15623" spans="1:12" hidden="1" x14ac:dyDescent="0.3">
      <c r="A15623" s="1" t="s">
        <v>15642</v>
      </c>
      <c r="B15623" s="1" t="s">
        <v>5378</v>
      </c>
      <c r="L15623">
        <v>1</v>
      </c>
    </row>
    <row r="15624" spans="1:12" hidden="1" x14ac:dyDescent="0.3">
      <c r="A15624" s="1" t="s">
        <v>15643</v>
      </c>
      <c r="B15624" s="1" t="s">
        <v>5378</v>
      </c>
      <c r="G15624">
        <v>1</v>
      </c>
    </row>
    <row r="15625" spans="1:12" hidden="1" x14ac:dyDescent="0.3">
      <c r="A15625" s="1" t="s">
        <v>15644</v>
      </c>
      <c r="B15625" s="1" t="s">
        <v>5378</v>
      </c>
      <c r="F15625">
        <v>1</v>
      </c>
    </row>
    <row r="15626" spans="1:12" hidden="1" x14ac:dyDescent="0.3">
      <c r="A15626" s="1" t="s">
        <v>15645</v>
      </c>
      <c r="B15626" s="1" t="s">
        <v>5378</v>
      </c>
      <c r="G15626">
        <v>1</v>
      </c>
    </row>
    <row r="15627" spans="1:12" hidden="1" x14ac:dyDescent="0.3">
      <c r="A15627" s="1" t="s">
        <v>15646</v>
      </c>
      <c r="B15627" s="1" t="s">
        <v>5378</v>
      </c>
      <c r="F15627">
        <v>3</v>
      </c>
      <c r="K15627">
        <v>2</v>
      </c>
      <c r="L15627">
        <v>1</v>
      </c>
    </row>
    <row r="15628" spans="1:12" hidden="1" x14ac:dyDescent="0.3">
      <c r="A15628" s="1" t="s">
        <v>15647</v>
      </c>
      <c r="B15628" s="1" t="s">
        <v>5378</v>
      </c>
      <c r="J15628">
        <v>1</v>
      </c>
    </row>
    <row r="15629" spans="1:12" hidden="1" x14ac:dyDescent="0.3">
      <c r="A15629" s="1" t="s">
        <v>15648</v>
      </c>
      <c r="B15629" s="1" t="s">
        <v>5378</v>
      </c>
      <c r="F15629">
        <v>2</v>
      </c>
      <c r="G15629">
        <v>1</v>
      </c>
      <c r="J15629">
        <v>1</v>
      </c>
      <c r="K15629">
        <v>1</v>
      </c>
    </row>
    <row r="15630" spans="1:12" hidden="1" x14ac:dyDescent="0.3">
      <c r="A15630" s="1" t="s">
        <v>15649</v>
      </c>
      <c r="B15630" s="1" t="s">
        <v>5378</v>
      </c>
      <c r="E15630">
        <v>1</v>
      </c>
      <c r="F15630">
        <v>1</v>
      </c>
      <c r="J15630">
        <v>1</v>
      </c>
      <c r="K15630">
        <v>1</v>
      </c>
    </row>
    <row r="15631" spans="1:12" hidden="1" x14ac:dyDescent="0.3">
      <c r="A15631" s="1" t="s">
        <v>15650</v>
      </c>
      <c r="B15631" s="1" t="s">
        <v>5378</v>
      </c>
      <c r="F15631">
        <v>2</v>
      </c>
    </row>
    <row r="15632" spans="1:12" hidden="1" x14ac:dyDescent="0.3">
      <c r="A15632" s="1" t="s">
        <v>15651</v>
      </c>
      <c r="B15632" s="1" t="s">
        <v>5378</v>
      </c>
      <c r="G15632">
        <v>20</v>
      </c>
      <c r="J15632">
        <v>8</v>
      </c>
    </row>
    <row r="15633" spans="1:13" hidden="1" x14ac:dyDescent="0.3">
      <c r="A15633" s="1" t="s">
        <v>15652</v>
      </c>
      <c r="B15633" s="1" t="s">
        <v>5378</v>
      </c>
      <c r="F15633">
        <v>1</v>
      </c>
      <c r="G15633">
        <v>17</v>
      </c>
      <c r="J15633">
        <v>1</v>
      </c>
    </row>
    <row r="15634" spans="1:13" hidden="1" x14ac:dyDescent="0.3">
      <c r="A15634" s="1" t="s">
        <v>15653</v>
      </c>
      <c r="B15634" s="1" t="s">
        <v>5378</v>
      </c>
      <c r="F15634">
        <v>2</v>
      </c>
      <c r="G15634">
        <v>15</v>
      </c>
      <c r="J15634">
        <v>2</v>
      </c>
    </row>
    <row r="15635" spans="1:13" hidden="1" x14ac:dyDescent="0.3">
      <c r="A15635" s="1" t="s">
        <v>15654</v>
      </c>
      <c r="B15635" s="1" t="s">
        <v>5378</v>
      </c>
      <c r="G15635">
        <v>1</v>
      </c>
    </row>
    <row r="15636" spans="1:13" hidden="1" x14ac:dyDescent="0.3">
      <c r="A15636" s="1" t="s">
        <v>15655</v>
      </c>
      <c r="B15636" s="1" t="s">
        <v>5378</v>
      </c>
      <c r="J15636">
        <v>1</v>
      </c>
    </row>
    <row r="15637" spans="1:13" hidden="1" x14ac:dyDescent="0.3">
      <c r="A15637" s="1" t="s">
        <v>15656</v>
      </c>
      <c r="B15637" s="1" t="s">
        <v>5378</v>
      </c>
      <c r="K15637">
        <v>1</v>
      </c>
    </row>
    <row r="15638" spans="1:13" hidden="1" x14ac:dyDescent="0.3">
      <c r="A15638" s="1" t="s">
        <v>15657</v>
      </c>
      <c r="B15638" s="1" t="s">
        <v>5378</v>
      </c>
      <c r="F15638">
        <v>3</v>
      </c>
      <c r="G15638">
        <v>1</v>
      </c>
      <c r="J15638">
        <v>1</v>
      </c>
      <c r="M15638">
        <v>1</v>
      </c>
    </row>
    <row r="15639" spans="1:13" hidden="1" x14ac:dyDescent="0.3">
      <c r="A15639" s="1" t="s">
        <v>15658</v>
      </c>
      <c r="B15639" s="1" t="s">
        <v>5378</v>
      </c>
      <c r="F15639">
        <v>1</v>
      </c>
      <c r="G15639">
        <v>1</v>
      </c>
    </row>
    <row r="15640" spans="1:13" hidden="1" x14ac:dyDescent="0.3">
      <c r="A15640" s="1" t="s">
        <v>15659</v>
      </c>
      <c r="B15640" s="1" t="s">
        <v>5378</v>
      </c>
      <c r="F15640">
        <v>1</v>
      </c>
    </row>
    <row r="15641" spans="1:13" hidden="1" x14ac:dyDescent="0.3">
      <c r="A15641" s="1" t="s">
        <v>15660</v>
      </c>
      <c r="B15641" s="1" t="s">
        <v>35</v>
      </c>
      <c r="G15641">
        <v>1</v>
      </c>
    </row>
    <row r="15642" spans="1:13" hidden="1" x14ac:dyDescent="0.3">
      <c r="A15642" s="1" t="s">
        <v>15661</v>
      </c>
      <c r="B15642" s="1" t="s">
        <v>5378</v>
      </c>
      <c r="F15642">
        <v>1</v>
      </c>
      <c r="J15642">
        <v>1</v>
      </c>
      <c r="L15642">
        <v>1</v>
      </c>
    </row>
    <row r="15643" spans="1:13" hidden="1" x14ac:dyDescent="0.3">
      <c r="A15643" s="1" t="s">
        <v>15662</v>
      </c>
      <c r="B15643" s="1" t="s">
        <v>5378</v>
      </c>
      <c r="J15643">
        <v>1</v>
      </c>
    </row>
    <row r="15644" spans="1:13" hidden="1" x14ac:dyDescent="0.3">
      <c r="A15644" s="1" t="s">
        <v>15663</v>
      </c>
      <c r="B15644" s="1" t="s">
        <v>5378</v>
      </c>
      <c r="J15644">
        <v>1</v>
      </c>
    </row>
    <row r="15645" spans="1:13" hidden="1" x14ac:dyDescent="0.3">
      <c r="A15645" s="1" t="s">
        <v>15664</v>
      </c>
      <c r="B15645" s="1" t="s">
        <v>5378</v>
      </c>
      <c r="F15645">
        <v>1</v>
      </c>
    </row>
    <row r="15646" spans="1:13" hidden="1" x14ac:dyDescent="0.3">
      <c r="A15646" s="1" t="s">
        <v>15665</v>
      </c>
      <c r="B15646" s="1" t="s">
        <v>5378</v>
      </c>
      <c r="F15646">
        <v>2</v>
      </c>
      <c r="G15646">
        <v>1</v>
      </c>
    </row>
    <row r="15647" spans="1:13" hidden="1" x14ac:dyDescent="0.3">
      <c r="A15647" s="1" t="s">
        <v>15666</v>
      </c>
      <c r="B15647" s="1" t="s">
        <v>5378</v>
      </c>
      <c r="G15647">
        <v>1</v>
      </c>
    </row>
    <row r="15648" spans="1:13" hidden="1" x14ac:dyDescent="0.3">
      <c r="A15648" s="1" t="s">
        <v>15667</v>
      </c>
      <c r="B15648" s="1" t="s">
        <v>5378</v>
      </c>
      <c r="J15648">
        <v>2</v>
      </c>
    </row>
    <row r="15649" spans="1:12" hidden="1" x14ac:dyDescent="0.3">
      <c r="A15649" s="1" t="s">
        <v>15668</v>
      </c>
      <c r="B15649" s="1" t="s">
        <v>35</v>
      </c>
      <c r="J15649">
        <v>3</v>
      </c>
    </row>
    <row r="15650" spans="1:12" hidden="1" x14ac:dyDescent="0.3">
      <c r="A15650" s="1" t="s">
        <v>15669</v>
      </c>
      <c r="B15650" s="1" t="s">
        <v>5378</v>
      </c>
      <c r="D15650">
        <v>1</v>
      </c>
    </row>
    <row r="15651" spans="1:12" hidden="1" x14ac:dyDescent="0.3">
      <c r="A15651" s="1" t="s">
        <v>15670</v>
      </c>
      <c r="B15651" s="1" t="s">
        <v>35</v>
      </c>
      <c r="G15651">
        <v>3</v>
      </c>
    </row>
    <row r="15652" spans="1:12" hidden="1" x14ac:dyDescent="0.3">
      <c r="A15652" s="1" t="s">
        <v>15671</v>
      </c>
      <c r="B15652" s="1" t="s">
        <v>35</v>
      </c>
      <c r="G15652">
        <v>1</v>
      </c>
      <c r="J15652">
        <v>1</v>
      </c>
    </row>
    <row r="15653" spans="1:12" hidden="1" x14ac:dyDescent="0.3">
      <c r="A15653" s="1" t="s">
        <v>15672</v>
      </c>
      <c r="B15653" s="1" t="s">
        <v>5378</v>
      </c>
      <c r="F15653">
        <v>1</v>
      </c>
      <c r="J15653">
        <v>1</v>
      </c>
    </row>
    <row r="15654" spans="1:12" hidden="1" x14ac:dyDescent="0.3">
      <c r="A15654" s="1" t="s">
        <v>15673</v>
      </c>
      <c r="B15654" s="1" t="s">
        <v>5378</v>
      </c>
      <c r="J15654">
        <v>1</v>
      </c>
    </row>
    <row r="15655" spans="1:12" hidden="1" x14ac:dyDescent="0.3">
      <c r="A15655" s="1" t="s">
        <v>15674</v>
      </c>
      <c r="B15655" s="1" t="s">
        <v>5378</v>
      </c>
      <c r="G15655">
        <v>1</v>
      </c>
    </row>
    <row r="15656" spans="1:12" hidden="1" x14ac:dyDescent="0.3">
      <c r="A15656" s="1" t="s">
        <v>15675</v>
      </c>
      <c r="B15656" s="1" t="s">
        <v>5378</v>
      </c>
      <c r="L15656">
        <v>1</v>
      </c>
    </row>
    <row r="15657" spans="1:12" hidden="1" x14ac:dyDescent="0.3">
      <c r="A15657" s="1" t="s">
        <v>15676</v>
      </c>
      <c r="B15657" s="1" t="s">
        <v>5378</v>
      </c>
      <c r="G15657">
        <v>1</v>
      </c>
    </row>
    <row r="15658" spans="1:12" hidden="1" x14ac:dyDescent="0.3">
      <c r="A15658" s="1" t="s">
        <v>15677</v>
      </c>
      <c r="B15658" s="1" t="s">
        <v>5378</v>
      </c>
      <c r="G15658">
        <v>1</v>
      </c>
      <c r="J15658">
        <v>1</v>
      </c>
    </row>
    <row r="15659" spans="1:12" hidden="1" x14ac:dyDescent="0.3">
      <c r="A15659" s="1" t="s">
        <v>15678</v>
      </c>
      <c r="B15659" s="1" t="s">
        <v>5378</v>
      </c>
      <c r="G15659">
        <v>1</v>
      </c>
      <c r="J15659">
        <v>1</v>
      </c>
      <c r="K15659">
        <v>1</v>
      </c>
    </row>
    <row r="15660" spans="1:12" hidden="1" x14ac:dyDescent="0.3">
      <c r="A15660" s="1" t="s">
        <v>15679</v>
      </c>
      <c r="B15660" s="1" t="s">
        <v>35</v>
      </c>
      <c r="F15660">
        <v>1</v>
      </c>
    </row>
    <row r="15661" spans="1:12" hidden="1" x14ac:dyDescent="0.3">
      <c r="A15661" s="1" t="s">
        <v>15680</v>
      </c>
      <c r="B15661" s="1" t="s">
        <v>5378</v>
      </c>
      <c r="F15661">
        <v>1</v>
      </c>
      <c r="G15661">
        <v>1</v>
      </c>
    </row>
    <row r="15662" spans="1:12" hidden="1" x14ac:dyDescent="0.3">
      <c r="A15662" s="1" t="s">
        <v>15681</v>
      </c>
      <c r="B15662" s="1" t="s">
        <v>5378</v>
      </c>
      <c r="G15662">
        <v>2</v>
      </c>
    </row>
    <row r="15663" spans="1:12" hidden="1" x14ac:dyDescent="0.3">
      <c r="A15663" s="1" t="s">
        <v>15682</v>
      </c>
      <c r="B15663" s="1" t="s">
        <v>35</v>
      </c>
      <c r="G15663">
        <v>1</v>
      </c>
    </row>
    <row r="15664" spans="1:12" hidden="1" x14ac:dyDescent="0.3">
      <c r="A15664" s="1" t="s">
        <v>15683</v>
      </c>
      <c r="B15664" s="1" t="s">
        <v>5378</v>
      </c>
      <c r="G15664">
        <v>1</v>
      </c>
    </row>
    <row r="15665" spans="1:11" hidden="1" x14ac:dyDescent="0.3">
      <c r="A15665" s="1" t="s">
        <v>15684</v>
      </c>
      <c r="B15665" s="1" t="s">
        <v>35</v>
      </c>
      <c r="G15665">
        <v>2</v>
      </c>
    </row>
    <row r="15666" spans="1:11" hidden="1" x14ac:dyDescent="0.3">
      <c r="A15666" s="1" t="s">
        <v>15685</v>
      </c>
      <c r="B15666" s="1" t="s">
        <v>5378</v>
      </c>
      <c r="G15666">
        <v>1</v>
      </c>
      <c r="K15666">
        <v>1</v>
      </c>
    </row>
    <row r="15667" spans="1:11" hidden="1" x14ac:dyDescent="0.3">
      <c r="A15667" s="1" t="s">
        <v>15686</v>
      </c>
      <c r="B15667" s="1" t="s">
        <v>35</v>
      </c>
      <c r="G15667">
        <v>1</v>
      </c>
      <c r="J15667">
        <v>1</v>
      </c>
    </row>
    <row r="15668" spans="1:11" hidden="1" x14ac:dyDescent="0.3">
      <c r="A15668" s="1" t="s">
        <v>15687</v>
      </c>
      <c r="B15668" s="1" t="s">
        <v>5378</v>
      </c>
      <c r="F15668">
        <v>1</v>
      </c>
      <c r="G15668">
        <v>2</v>
      </c>
      <c r="J15668">
        <v>2</v>
      </c>
    </row>
    <row r="15669" spans="1:11" hidden="1" x14ac:dyDescent="0.3">
      <c r="A15669" s="1" t="s">
        <v>15688</v>
      </c>
      <c r="B15669" s="1" t="s">
        <v>5378</v>
      </c>
      <c r="G15669">
        <v>1</v>
      </c>
    </row>
    <row r="15670" spans="1:11" hidden="1" x14ac:dyDescent="0.3">
      <c r="A15670" s="1" t="s">
        <v>15689</v>
      </c>
      <c r="B15670" s="1" t="s">
        <v>35</v>
      </c>
      <c r="G15670">
        <v>3</v>
      </c>
    </row>
    <row r="15671" spans="1:11" hidden="1" x14ac:dyDescent="0.3">
      <c r="A15671" s="1" t="s">
        <v>15690</v>
      </c>
      <c r="B15671" s="1" t="s">
        <v>5378</v>
      </c>
      <c r="J15671">
        <v>1</v>
      </c>
    </row>
    <row r="15672" spans="1:11" hidden="1" x14ac:dyDescent="0.3">
      <c r="A15672" s="1" t="s">
        <v>15691</v>
      </c>
      <c r="B15672" s="1" t="s">
        <v>35</v>
      </c>
      <c r="F15672">
        <v>1</v>
      </c>
      <c r="G15672">
        <v>2</v>
      </c>
    </row>
    <row r="15673" spans="1:11" hidden="1" x14ac:dyDescent="0.3">
      <c r="A15673" s="1" t="s">
        <v>15692</v>
      </c>
      <c r="B15673" s="1" t="s">
        <v>35</v>
      </c>
      <c r="F15673">
        <v>1</v>
      </c>
    </row>
    <row r="15674" spans="1:11" hidden="1" x14ac:dyDescent="0.3">
      <c r="A15674" s="1" t="s">
        <v>15693</v>
      </c>
      <c r="B15674" s="1" t="s">
        <v>5378</v>
      </c>
      <c r="F15674">
        <v>1</v>
      </c>
      <c r="J15674">
        <v>1</v>
      </c>
    </row>
    <row r="15675" spans="1:11" hidden="1" x14ac:dyDescent="0.3">
      <c r="A15675" s="1" t="s">
        <v>15694</v>
      </c>
      <c r="B15675" s="1" t="s">
        <v>35</v>
      </c>
      <c r="G15675">
        <v>1</v>
      </c>
    </row>
    <row r="15676" spans="1:11" hidden="1" x14ac:dyDescent="0.3">
      <c r="A15676" s="1" t="s">
        <v>15695</v>
      </c>
      <c r="B15676" s="1" t="s">
        <v>5378</v>
      </c>
      <c r="G15676">
        <v>1</v>
      </c>
    </row>
    <row r="15677" spans="1:11" hidden="1" x14ac:dyDescent="0.3">
      <c r="A15677" s="1" t="s">
        <v>15696</v>
      </c>
      <c r="B15677" s="1" t="s">
        <v>35</v>
      </c>
      <c r="F15677">
        <v>1</v>
      </c>
    </row>
    <row r="15678" spans="1:11" hidden="1" x14ac:dyDescent="0.3">
      <c r="A15678" s="1" t="s">
        <v>15697</v>
      </c>
      <c r="B15678" s="1" t="s">
        <v>5378</v>
      </c>
      <c r="K15678">
        <v>1</v>
      </c>
    </row>
    <row r="15679" spans="1:11" hidden="1" x14ac:dyDescent="0.3">
      <c r="A15679" s="1" t="s">
        <v>15698</v>
      </c>
      <c r="B15679" s="1" t="s">
        <v>5378</v>
      </c>
      <c r="D15679">
        <v>1</v>
      </c>
      <c r="F15679">
        <v>1</v>
      </c>
      <c r="K15679">
        <v>1</v>
      </c>
    </row>
    <row r="15680" spans="1:11" hidden="1" x14ac:dyDescent="0.3">
      <c r="A15680" s="1" t="s">
        <v>15699</v>
      </c>
      <c r="B15680" s="1" t="s">
        <v>5378</v>
      </c>
      <c r="G15680">
        <v>1</v>
      </c>
    </row>
    <row r="15681" spans="1:12" hidden="1" x14ac:dyDescent="0.3">
      <c r="A15681" s="1" t="s">
        <v>15700</v>
      </c>
      <c r="B15681" s="1" t="s">
        <v>5378</v>
      </c>
      <c r="F15681">
        <v>2</v>
      </c>
      <c r="G15681">
        <v>1</v>
      </c>
    </row>
    <row r="15682" spans="1:12" hidden="1" x14ac:dyDescent="0.3">
      <c r="A15682" s="1" t="s">
        <v>15701</v>
      </c>
      <c r="B15682" s="1" t="s">
        <v>5378</v>
      </c>
      <c r="F15682">
        <v>2</v>
      </c>
    </row>
    <row r="15683" spans="1:12" hidden="1" x14ac:dyDescent="0.3">
      <c r="A15683" s="1" t="s">
        <v>15702</v>
      </c>
      <c r="B15683" s="1" t="s">
        <v>5378</v>
      </c>
      <c r="F15683">
        <v>3</v>
      </c>
    </row>
    <row r="15684" spans="1:12" hidden="1" x14ac:dyDescent="0.3">
      <c r="A15684" s="1" t="s">
        <v>15703</v>
      </c>
      <c r="B15684" s="1" t="s">
        <v>5378</v>
      </c>
      <c r="F15684">
        <v>1</v>
      </c>
    </row>
    <row r="15685" spans="1:12" hidden="1" x14ac:dyDescent="0.3">
      <c r="A15685" s="1" t="s">
        <v>15704</v>
      </c>
      <c r="B15685" s="1" t="s">
        <v>5378</v>
      </c>
      <c r="F15685">
        <v>3</v>
      </c>
      <c r="I15685">
        <v>1</v>
      </c>
    </row>
    <row r="15686" spans="1:12" hidden="1" x14ac:dyDescent="0.3">
      <c r="A15686" s="1" t="s">
        <v>15705</v>
      </c>
      <c r="B15686" s="1" t="s">
        <v>5378</v>
      </c>
      <c r="J15686">
        <v>1</v>
      </c>
    </row>
    <row r="15687" spans="1:12" hidden="1" x14ac:dyDescent="0.3">
      <c r="A15687" s="1" t="s">
        <v>15706</v>
      </c>
      <c r="B15687" s="1" t="s">
        <v>5378</v>
      </c>
      <c r="F15687">
        <v>1</v>
      </c>
    </row>
    <row r="15688" spans="1:12" hidden="1" x14ac:dyDescent="0.3">
      <c r="A15688" s="1" t="s">
        <v>15707</v>
      </c>
      <c r="B15688" s="1" t="s">
        <v>5378</v>
      </c>
      <c r="F15688">
        <v>1</v>
      </c>
      <c r="G15688">
        <v>2</v>
      </c>
    </row>
    <row r="15689" spans="1:12" hidden="1" x14ac:dyDescent="0.3">
      <c r="A15689" s="1" t="s">
        <v>15708</v>
      </c>
      <c r="B15689" s="1" t="s">
        <v>5378</v>
      </c>
      <c r="G15689">
        <v>2</v>
      </c>
      <c r="L15689">
        <v>1</v>
      </c>
    </row>
    <row r="15690" spans="1:12" hidden="1" x14ac:dyDescent="0.3">
      <c r="A15690" s="1" t="s">
        <v>15709</v>
      </c>
      <c r="B15690" s="1" t="s">
        <v>5378</v>
      </c>
      <c r="G15690">
        <v>1</v>
      </c>
    </row>
    <row r="15691" spans="1:12" hidden="1" x14ac:dyDescent="0.3">
      <c r="A15691" s="1" t="s">
        <v>15710</v>
      </c>
      <c r="B15691" s="1" t="s">
        <v>5378</v>
      </c>
      <c r="F15691">
        <v>3</v>
      </c>
    </row>
    <row r="15692" spans="1:12" hidden="1" x14ac:dyDescent="0.3">
      <c r="A15692" s="1" t="s">
        <v>15711</v>
      </c>
      <c r="B15692" s="1" t="s">
        <v>35</v>
      </c>
      <c r="G15692">
        <v>2</v>
      </c>
    </row>
    <row r="15693" spans="1:12" hidden="1" x14ac:dyDescent="0.3">
      <c r="A15693" s="1" t="s">
        <v>15712</v>
      </c>
      <c r="B15693" s="1" t="s">
        <v>5378</v>
      </c>
      <c r="J15693">
        <v>1</v>
      </c>
    </row>
    <row r="15694" spans="1:12" hidden="1" x14ac:dyDescent="0.3">
      <c r="A15694" s="1" t="s">
        <v>15713</v>
      </c>
      <c r="B15694" s="1" t="s">
        <v>5378</v>
      </c>
      <c r="F15694">
        <v>1</v>
      </c>
      <c r="J15694">
        <v>1</v>
      </c>
    </row>
    <row r="15695" spans="1:12" hidden="1" x14ac:dyDescent="0.3">
      <c r="A15695" s="1" t="s">
        <v>15714</v>
      </c>
      <c r="B15695" s="1" t="s">
        <v>5378</v>
      </c>
      <c r="K15695">
        <v>1</v>
      </c>
    </row>
    <row r="15696" spans="1:12" hidden="1" x14ac:dyDescent="0.3">
      <c r="A15696" s="1" t="s">
        <v>15715</v>
      </c>
      <c r="B15696" s="1" t="s">
        <v>5378</v>
      </c>
      <c r="J15696">
        <v>1</v>
      </c>
    </row>
    <row r="15697" spans="1:11" hidden="1" x14ac:dyDescent="0.3">
      <c r="A15697" s="1" t="s">
        <v>15716</v>
      </c>
      <c r="B15697" s="1" t="s">
        <v>5378</v>
      </c>
      <c r="F15697">
        <v>1</v>
      </c>
    </row>
    <row r="15698" spans="1:11" hidden="1" x14ac:dyDescent="0.3">
      <c r="A15698" s="1" t="s">
        <v>15717</v>
      </c>
      <c r="B15698" s="1" t="s">
        <v>35</v>
      </c>
      <c r="G15698">
        <v>2</v>
      </c>
    </row>
    <row r="15699" spans="1:11" hidden="1" x14ac:dyDescent="0.3">
      <c r="A15699" s="1" t="s">
        <v>15718</v>
      </c>
      <c r="B15699" s="1" t="s">
        <v>5378</v>
      </c>
      <c r="G15699">
        <v>1</v>
      </c>
    </row>
    <row r="15700" spans="1:11" hidden="1" x14ac:dyDescent="0.3">
      <c r="A15700" s="1" t="s">
        <v>15719</v>
      </c>
      <c r="B15700" s="1" t="s">
        <v>5378</v>
      </c>
      <c r="K15700">
        <v>1</v>
      </c>
    </row>
    <row r="15701" spans="1:11" hidden="1" x14ac:dyDescent="0.3">
      <c r="A15701" s="1" t="s">
        <v>15720</v>
      </c>
      <c r="B15701" s="1" t="s">
        <v>5378</v>
      </c>
      <c r="F15701">
        <v>2</v>
      </c>
    </row>
    <row r="15702" spans="1:11" hidden="1" x14ac:dyDescent="0.3">
      <c r="A15702" s="1" t="s">
        <v>15721</v>
      </c>
      <c r="B15702" s="1" t="s">
        <v>35</v>
      </c>
      <c r="J15702">
        <v>1</v>
      </c>
    </row>
    <row r="15703" spans="1:11" hidden="1" x14ac:dyDescent="0.3">
      <c r="A15703" s="1" t="s">
        <v>15722</v>
      </c>
      <c r="B15703" s="1" t="s">
        <v>5378</v>
      </c>
      <c r="F15703">
        <v>5</v>
      </c>
    </row>
    <row r="15704" spans="1:11" hidden="1" x14ac:dyDescent="0.3">
      <c r="A15704" s="1" t="s">
        <v>15723</v>
      </c>
      <c r="B15704" s="1" t="s">
        <v>5378</v>
      </c>
      <c r="J15704">
        <v>1</v>
      </c>
    </row>
    <row r="15705" spans="1:11" hidden="1" x14ac:dyDescent="0.3">
      <c r="A15705" s="1" t="s">
        <v>15724</v>
      </c>
      <c r="B15705" s="1" t="s">
        <v>35</v>
      </c>
      <c r="G15705">
        <v>1</v>
      </c>
      <c r="J15705">
        <v>2</v>
      </c>
    </row>
    <row r="15706" spans="1:11" hidden="1" x14ac:dyDescent="0.3">
      <c r="A15706" s="1" t="s">
        <v>15725</v>
      </c>
      <c r="B15706" s="1" t="s">
        <v>5378</v>
      </c>
      <c r="G15706">
        <v>1</v>
      </c>
      <c r="J15706">
        <v>1</v>
      </c>
    </row>
    <row r="15707" spans="1:11" hidden="1" x14ac:dyDescent="0.3">
      <c r="A15707" s="1" t="s">
        <v>15726</v>
      </c>
      <c r="B15707" s="1" t="s">
        <v>5378</v>
      </c>
      <c r="J15707">
        <v>1</v>
      </c>
    </row>
    <row r="15708" spans="1:11" hidden="1" x14ac:dyDescent="0.3">
      <c r="A15708" s="1" t="s">
        <v>15727</v>
      </c>
      <c r="B15708" s="1" t="s">
        <v>5378</v>
      </c>
      <c r="F15708">
        <v>1</v>
      </c>
    </row>
    <row r="15709" spans="1:11" hidden="1" x14ac:dyDescent="0.3">
      <c r="A15709" s="1" t="s">
        <v>15728</v>
      </c>
      <c r="B15709" s="1" t="s">
        <v>35</v>
      </c>
      <c r="J15709">
        <v>1</v>
      </c>
    </row>
    <row r="15710" spans="1:11" hidden="1" x14ac:dyDescent="0.3">
      <c r="A15710" s="1" t="s">
        <v>15729</v>
      </c>
      <c r="B15710" s="1" t="s">
        <v>5378</v>
      </c>
      <c r="F15710">
        <v>3</v>
      </c>
      <c r="G15710">
        <v>3</v>
      </c>
    </row>
    <row r="15711" spans="1:11" hidden="1" x14ac:dyDescent="0.3">
      <c r="A15711" s="1" t="s">
        <v>15730</v>
      </c>
      <c r="B15711" s="1" t="s">
        <v>5378</v>
      </c>
      <c r="J15711">
        <v>1</v>
      </c>
    </row>
    <row r="15712" spans="1:11" hidden="1" x14ac:dyDescent="0.3">
      <c r="A15712" s="1" t="s">
        <v>15731</v>
      </c>
      <c r="B15712" s="1" t="s">
        <v>5378</v>
      </c>
      <c r="F15712">
        <v>5</v>
      </c>
    </row>
    <row r="15713" spans="1:12" hidden="1" x14ac:dyDescent="0.3">
      <c r="A15713" s="1" t="s">
        <v>15732</v>
      </c>
      <c r="B15713" s="1" t="s">
        <v>35</v>
      </c>
      <c r="G15713">
        <v>2</v>
      </c>
      <c r="J15713">
        <v>2</v>
      </c>
    </row>
    <row r="15714" spans="1:12" hidden="1" x14ac:dyDescent="0.3">
      <c r="A15714" s="1" t="s">
        <v>15733</v>
      </c>
      <c r="B15714" s="1" t="s">
        <v>5378</v>
      </c>
      <c r="G15714">
        <v>1</v>
      </c>
    </row>
    <row r="15715" spans="1:12" hidden="1" x14ac:dyDescent="0.3">
      <c r="A15715" s="1" t="s">
        <v>15734</v>
      </c>
      <c r="B15715" s="1" t="s">
        <v>5378</v>
      </c>
      <c r="J15715">
        <v>1</v>
      </c>
    </row>
    <row r="15716" spans="1:12" hidden="1" x14ac:dyDescent="0.3">
      <c r="A15716" s="1" t="s">
        <v>15735</v>
      </c>
      <c r="B15716" s="1" t="s">
        <v>35</v>
      </c>
      <c r="F15716">
        <v>1</v>
      </c>
      <c r="G15716">
        <v>3</v>
      </c>
      <c r="J15716">
        <v>2</v>
      </c>
      <c r="K15716">
        <v>1</v>
      </c>
    </row>
    <row r="15717" spans="1:12" hidden="1" x14ac:dyDescent="0.3">
      <c r="A15717" s="1" t="s">
        <v>15736</v>
      </c>
      <c r="B15717" s="1" t="s">
        <v>5378</v>
      </c>
      <c r="F15717">
        <v>1</v>
      </c>
      <c r="J15717">
        <v>1</v>
      </c>
    </row>
    <row r="15718" spans="1:12" hidden="1" x14ac:dyDescent="0.3">
      <c r="A15718" s="1" t="s">
        <v>15737</v>
      </c>
      <c r="B15718" s="1" t="s">
        <v>5378</v>
      </c>
      <c r="F15718">
        <v>1</v>
      </c>
    </row>
    <row r="15719" spans="1:12" hidden="1" x14ac:dyDescent="0.3">
      <c r="A15719" s="1" t="s">
        <v>15738</v>
      </c>
      <c r="B15719" s="1" t="s">
        <v>5378</v>
      </c>
      <c r="F15719">
        <v>2</v>
      </c>
    </row>
    <row r="15720" spans="1:12" hidden="1" x14ac:dyDescent="0.3">
      <c r="A15720" s="1" t="s">
        <v>15739</v>
      </c>
      <c r="B15720" s="1" t="s">
        <v>5378</v>
      </c>
      <c r="F15720">
        <v>2</v>
      </c>
    </row>
    <row r="15721" spans="1:12" hidden="1" x14ac:dyDescent="0.3">
      <c r="A15721" s="1" t="s">
        <v>15740</v>
      </c>
      <c r="B15721" s="1" t="s">
        <v>5378</v>
      </c>
      <c r="F15721">
        <v>1</v>
      </c>
    </row>
    <row r="15722" spans="1:12" hidden="1" x14ac:dyDescent="0.3">
      <c r="A15722" s="1" t="s">
        <v>15741</v>
      </c>
      <c r="B15722" s="1" t="s">
        <v>35</v>
      </c>
      <c r="D15722">
        <v>1</v>
      </c>
    </row>
    <row r="15723" spans="1:12" hidden="1" x14ac:dyDescent="0.3">
      <c r="A15723" s="1" t="s">
        <v>15742</v>
      </c>
      <c r="B15723" s="1" t="s">
        <v>5378</v>
      </c>
      <c r="J15723">
        <v>1</v>
      </c>
    </row>
    <row r="15724" spans="1:12" hidden="1" x14ac:dyDescent="0.3">
      <c r="A15724" s="1" t="s">
        <v>15743</v>
      </c>
      <c r="B15724" s="1" t="s">
        <v>5378</v>
      </c>
      <c r="F15724">
        <v>1</v>
      </c>
      <c r="G15724">
        <v>1</v>
      </c>
    </row>
    <row r="15725" spans="1:12" hidden="1" x14ac:dyDescent="0.3">
      <c r="A15725" s="1" t="s">
        <v>15744</v>
      </c>
      <c r="B15725" s="1" t="s">
        <v>5378</v>
      </c>
      <c r="F15725">
        <v>8</v>
      </c>
      <c r="G15725">
        <v>1</v>
      </c>
      <c r="J15725">
        <v>2</v>
      </c>
      <c r="K15725">
        <v>1</v>
      </c>
      <c r="L15725">
        <v>1</v>
      </c>
    </row>
    <row r="15726" spans="1:12" hidden="1" x14ac:dyDescent="0.3">
      <c r="A15726" s="1" t="s">
        <v>15745</v>
      </c>
      <c r="B15726" s="1" t="s">
        <v>5378</v>
      </c>
      <c r="G15726">
        <v>2</v>
      </c>
    </row>
    <row r="15727" spans="1:12" hidden="1" x14ac:dyDescent="0.3">
      <c r="A15727" s="1" t="s">
        <v>15746</v>
      </c>
      <c r="B15727" s="1" t="s">
        <v>5378</v>
      </c>
      <c r="J15727">
        <v>1</v>
      </c>
    </row>
    <row r="15728" spans="1:12" hidden="1" x14ac:dyDescent="0.3">
      <c r="A15728" s="1" t="s">
        <v>15747</v>
      </c>
      <c r="B15728" s="1" t="s">
        <v>35</v>
      </c>
      <c r="J15728">
        <v>1</v>
      </c>
    </row>
    <row r="15729" spans="1:13" hidden="1" x14ac:dyDescent="0.3">
      <c r="A15729" s="1" t="s">
        <v>15748</v>
      </c>
      <c r="B15729" s="1" t="s">
        <v>5378</v>
      </c>
      <c r="F15729">
        <v>1</v>
      </c>
    </row>
    <row r="15730" spans="1:13" hidden="1" x14ac:dyDescent="0.3">
      <c r="A15730" s="1" t="s">
        <v>15749</v>
      </c>
      <c r="B15730" s="1" t="s">
        <v>35</v>
      </c>
      <c r="G15730">
        <v>1</v>
      </c>
    </row>
    <row r="15731" spans="1:13" hidden="1" x14ac:dyDescent="0.3">
      <c r="A15731" s="1" t="s">
        <v>15750</v>
      </c>
      <c r="B15731" s="1" t="s">
        <v>5378</v>
      </c>
      <c r="F15731">
        <v>2</v>
      </c>
      <c r="G15731">
        <v>1</v>
      </c>
      <c r="J15731">
        <v>1</v>
      </c>
    </row>
    <row r="15732" spans="1:13" hidden="1" x14ac:dyDescent="0.3">
      <c r="A15732" s="1" t="s">
        <v>15751</v>
      </c>
      <c r="B15732" s="1" t="s">
        <v>5378</v>
      </c>
      <c r="G15732">
        <v>1</v>
      </c>
    </row>
    <row r="15733" spans="1:13" hidden="1" x14ac:dyDescent="0.3">
      <c r="A15733" s="1" t="s">
        <v>15752</v>
      </c>
      <c r="B15733" s="1" t="s">
        <v>5378</v>
      </c>
      <c r="J15733">
        <v>1</v>
      </c>
    </row>
    <row r="15734" spans="1:13" hidden="1" x14ac:dyDescent="0.3">
      <c r="A15734" s="1" t="s">
        <v>15753</v>
      </c>
      <c r="B15734" s="1" t="s">
        <v>5378</v>
      </c>
      <c r="J15734">
        <v>1</v>
      </c>
    </row>
    <row r="15735" spans="1:13" hidden="1" x14ac:dyDescent="0.3">
      <c r="A15735" s="1" t="s">
        <v>15754</v>
      </c>
      <c r="B15735" s="1" t="s">
        <v>5378</v>
      </c>
      <c r="M15735">
        <v>1</v>
      </c>
    </row>
    <row r="15736" spans="1:13" hidden="1" x14ac:dyDescent="0.3">
      <c r="A15736" s="1" t="s">
        <v>15755</v>
      </c>
      <c r="B15736" s="1" t="s">
        <v>5378</v>
      </c>
      <c r="F15736">
        <v>1</v>
      </c>
    </row>
    <row r="15737" spans="1:13" hidden="1" x14ac:dyDescent="0.3">
      <c r="A15737" s="1" t="s">
        <v>15756</v>
      </c>
      <c r="B15737" s="1" t="s">
        <v>5378</v>
      </c>
      <c r="F15737">
        <v>1</v>
      </c>
    </row>
    <row r="15738" spans="1:13" hidden="1" x14ac:dyDescent="0.3">
      <c r="A15738" s="1" t="s">
        <v>15757</v>
      </c>
      <c r="B15738" s="1" t="s">
        <v>5378</v>
      </c>
      <c r="F15738">
        <v>1</v>
      </c>
      <c r="J15738">
        <v>1</v>
      </c>
    </row>
    <row r="15739" spans="1:13" hidden="1" x14ac:dyDescent="0.3">
      <c r="A15739" s="1" t="s">
        <v>15758</v>
      </c>
      <c r="B15739" s="1" t="s">
        <v>5378</v>
      </c>
      <c r="G15739">
        <v>1</v>
      </c>
    </row>
    <row r="15740" spans="1:13" hidden="1" x14ac:dyDescent="0.3">
      <c r="A15740" s="1" t="s">
        <v>15759</v>
      </c>
      <c r="B15740" s="1" t="s">
        <v>5378</v>
      </c>
      <c r="J15740">
        <v>1</v>
      </c>
    </row>
    <row r="15741" spans="1:13" hidden="1" x14ac:dyDescent="0.3">
      <c r="A15741" s="1" t="s">
        <v>15760</v>
      </c>
      <c r="B15741" s="1" t="s">
        <v>5378</v>
      </c>
      <c r="F15741">
        <v>1</v>
      </c>
      <c r="G15741">
        <v>1</v>
      </c>
    </row>
    <row r="15742" spans="1:13" hidden="1" x14ac:dyDescent="0.3">
      <c r="A15742" s="1" t="s">
        <v>15761</v>
      </c>
      <c r="B15742" s="1" t="s">
        <v>5378</v>
      </c>
      <c r="J15742">
        <v>1</v>
      </c>
    </row>
    <row r="15743" spans="1:13" hidden="1" x14ac:dyDescent="0.3">
      <c r="A15743" s="1" t="s">
        <v>15762</v>
      </c>
      <c r="B15743" s="1" t="s">
        <v>35</v>
      </c>
      <c r="G15743">
        <v>1</v>
      </c>
    </row>
    <row r="15744" spans="1:13" hidden="1" x14ac:dyDescent="0.3">
      <c r="A15744" s="1" t="s">
        <v>15763</v>
      </c>
      <c r="B15744" s="1" t="s">
        <v>5378</v>
      </c>
      <c r="F15744">
        <v>1</v>
      </c>
    </row>
    <row r="15745" spans="1:12" hidden="1" x14ac:dyDescent="0.3">
      <c r="A15745" s="1" t="s">
        <v>15764</v>
      </c>
      <c r="B15745" s="1" t="s">
        <v>5378</v>
      </c>
      <c r="G15745">
        <v>1</v>
      </c>
    </row>
    <row r="15746" spans="1:12" hidden="1" x14ac:dyDescent="0.3">
      <c r="A15746" s="1" t="s">
        <v>15765</v>
      </c>
      <c r="B15746" s="1" t="s">
        <v>5378</v>
      </c>
      <c r="F15746">
        <v>1</v>
      </c>
    </row>
    <row r="15747" spans="1:12" hidden="1" x14ac:dyDescent="0.3">
      <c r="A15747" s="1" t="s">
        <v>15766</v>
      </c>
      <c r="B15747" s="1" t="s">
        <v>5378</v>
      </c>
      <c r="F15747">
        <v>1</v>
      </c>
    </row>
    <row r="15748" spans="1:12" hidden="1" x14ac:dyDescent="0.3">
      <c r="A15748" s="1" t="s">
        <v>15767</v>
      </c>
      <c r="B15748" s="1" t="s">
        <v>5378</v>
      </c>
      <c r="G15748">
        <v>1</v>
      </c>
    </row>
    <row r="15749" spans="1:12" hidden="1" x14ac:dyDescent="0.3">
      <c r="A15749" s="1" t="s">
        <v>15768</v>
      </c>
      <c r="B15749" s="1" t="s">
        <v>5378</v>
      </c>
      <c r="G15749">
        <v>1</v>
      </c>
    </row>
    <row r="15750" spans="1:12" hidden="1" x14ac:dyDescent="0.3">
      <c r="A15750" s="1" t="s">
        <v>15769</v>
      </c>
      <c r="B15750" s="1" t="s">
        <v>5378</v>
      </c>
      <c r="F15750">
        <v>1</v>
      </c>
    </row>
    <row r="15751" spans="1:12" hidden="1" x14ac:dyDescent="0.3">
      <c r="A15751" s="1" t="s">
        <v>15770</v>
      </c>
      <c r="B15751" s="1" t="s">
        <v>5378</v>
      </c>
      <c r="F15751">
        <v>2</v>
      </c>
    </row>
    <row r="15752" spans="1:12" hidden="1" x14ac:dyDescent="0.3">
      <c r="A15752" s="1" t="s">
        <v>15771</v>
      </c>
      <c r="B15752" s="1" t="s">
        <v>5378</v>
      </c>
      <c r="F15752">
        <v>1</v>
      </c>
    </row>
    <row r="15753" spans="1:12" hidden="1" x14ac:dyDescent="0.3">
      <c r="A15753" s="1" t="s">
        <v>15772</v>
      </c>
      <c r="B15753" s="1" t="s">
        <v>5378</v>
      </c>
      <c r="F15753">
        <v>5</v>
      </c>
      <c r="G15753">
        <v>1</v>
      </c>
    </row>
    <row r="15754" spans="1:12" hidden="1" x14ac:dyDescent="0.3">
      <c r="A15754" s="1" t="s">
        <v>15773</v>
      </c>
      <c r="B15754" s="1" t="s">
        <v>5378</v>
      </c>
      <c r="G15754">
        <v>1</v>
      </c>
    </row>
    <row r="15755" spans="1:12" hidden="1" x14ac:dyDescent="0.3">
      <c r="A15755" s="1" t="s">
        <v>15774</v>
      </c>
      <c r="B15755" s="1" t="s">
        <v>5378</v>
      </c>
      <c r="J15755">
        <v>1</v>
      </c>
    </row>
    <row r="15756" spans="1:12" hidden="1" x14ac:dyDescent="0.3">
      <c r="A15756" s="1" t="s">
        <v>15775</v>
      </c>
      <c r="B15756" s="1" t="s">
        <v>5378</v>
      </c>
      <c r="F15756">
        <v>5</v>
      </c>
      <c r="G15756">
        <v>3</v>
      </c>
      <c r="J15756">
        <v>1</v>
      </c>
    </row>
    <row r="15757" spans="1:12" hidden="1" x14ac:dyDescent="0.3">
      <c r="A15757" s="1" t="s">
        <v>15776</v>
      </c>
      <c r="B15757" s="1" t="s">
        <v>35</v>
      </c>
      <c r="F15757">
        <v>1</v>
      </c>
      <c r="J15757">
        <v>1</v>
      </c>
    </row>
    <row r="15758" spans="1:12" hidden="1" x14ac:dyDescent="0.3">
      <c r="A15758" s="1" t="s">
        <v>15777</v>
      </c>
      <c r="B15758" s="1" t="s">
        <v>5378</v>
      </c>
      <c r="F15758">
        <v>3</v>
      </c>
      <c r="K15758">
        <v>1</v>
      </c>
      <c r="L15758">
        <v>1</v>
      </c>
    </row>
    <row r="15759" spans="1:12" hidden="1" x14ac:dyDescent="0.3">
      <c r="A15759" s="1" t="s">
        <v>15778</v>
      </c>
      <c r="B15759" s="1" t="s">
        <v>5378</v>
      </c>
      <c r="J15759">
        <v>1</v>
      </c>
    </row>
    <row r="15760" spans="1:12" hidden="1" x14ac:dyDescent="0.3">
      <c r="A15760" s="1" t="s">
        <v>15779</v>
      </c>
      <c r="B15760" s="1" t="s">
        <v>5378</v>
      </c>
      <c r="F15760">
        <v>2</v>
      </c>
    </row>
    <row r="15761" spans="1:11" hidden="1" x14ac:dyDescent="0.3">
      <c r="A15761" s="1" t="s">
        <v>15780</v>
      </c>
      <c r="B15761" s="1" t="s">
        <v>5378</v>
      </c>
      <c r="J15761">
        <v>1</v>
      </c>
    </row>
    <row r="15762" spans="1:11" hidden="1" x14ac:dyDescent="0.3">
      <c r="A15762" s="1" t="s">
        <v>15781</v>
      </c>
      <c r="B15762" s="1" t="s">
        <v>5378</v>
      </c>
      <c r="F15762">
        <v>1</v>
      </c>
    </row>
    <row r="15763" spans="1:11" hidden="1" x14ac:dyDescent="0.3">
      <c r="A15763" s="1" t="s">
        <v>15782</v>
      </c>
      <c r="B15763" s="1" t="s">
        <v>5378</v>
      </c>
      <c r="F15763">
        <v>1</v>
      </c>
    </row>
    <row r="15764" spans="1:11" hidden="1" x14ac:dyDescent="0.3">
      <c r="A15764" s="1" t="s">
        <v>15783</v>
      </c>
      <c r="B15764" s="1" t="s">
        <v>5378</v>
      </c>
      <c r="G15764">
        <v>1</v>
      </c>
    </row>
    <row r="15765" spans="1:11" hidden="1" x14ac:dyDescent="0.3">
      <c r="A15765" s="1" t="s">
        <v>15784</v>
      </c>
      <c r="B15765" s="1" t="s">
        <v>5378</v>
      </c>
      <c r="G15765">
        <v>1</v>
      </c>
    </row>
    <row r="15766" spans="1:11" hidden="1" x14ac:dyDescent="0.3">
      <c r="A15766" s="1" t="s">
        <v>15785</v>
      </c>
      <c r="B15766" s="1" t="s">
        <v>5378</v>
      </c>
      <c r="F15766">
        <v>1</v>
      </c>
    </row>
    <row r="15767" spans="1:11" hidden="1" x14ac:dyDescent="0.3">
      <c r="A15767" s="1" t="s">
        <v>15786</v>
      </c>
      <c r="B15767" s="1" t="s">
        <v>5378</v>
      </c>
      <c r="F15767">
        <v>1</v>
      </c>
    </row>
    <row r="15768" spans="1:11" hidden="1" x14ac:dyDescent="0.3">
      <c r="A15768" s="1" t="s">
        <v>15787</v>
      </c>
      <c r="B15768" s="1" t="s">
        <v>5378</v>
      </c>
      <c r="K15768">
        <v>1</v>
      </c>
    </row>
    <row r="15769" spans="1:11" hidden="1" x14ac:dyDescent="0.3">
      <c r="A15769" s="1" t="s">
        <v>15788</v>
      </c>
      <c r="B15769" s="1" t="s">
        <v>5378</v>
      </c>
      <c r="F15769">
        <v>1</v>
      </c>
    </row>
    <row r="15770" spans="1:11" hidden="1" x14ac:dyDescent="0.3">
      <c r="A15770" s="1" t="s">
        <v>15789</v>
      </c>
      <c r="B15770" s="1" t="s">
        <v>5378</v>
      </c>
      <c r="F15770">
        <v>1</v>
      </c>
    </row>
    <row r="15771" spans="1:11" hidden="1" x14ac:dyDescent="0.3">
      <c r="A15771" s="1" t="s">
        <v>15790</v>
      </c>
      <c r="B15771" s="1" t="s">
        <v>5378</v>
      </c>
      <c r="J15771">
        <v>1</v>
      </c>
    </row>
    <row r="15772" spans="1:11" hidden="1" x14ac:dyDescent="0.3">
      <c r="A15772" s="1" t="s">
        <v>15791</v>
      </c>
      <c r="B15772" s="1" t="s">
        <v>5378</v>
      </c>
      <c r="F15772">
        <v>1</v>
      </c>
    </row>
    <row r="15773" spans="1:11" hidden="1" x14ac:dyDescent="0.3">
      <c r="A15773" s="1" t="s">
        <v>15792</v>
      </c>
      <c r="B15773" s="1" t="s">
        <v>5378</v>
      </c>
      <c r="F15773">
        <v>1</v>
      </c>
      <c r="K15773">
        <v>1</v>
      </c>
    </row>
    <row r="15774" spans="1:11" hidden="1" x14ac:dyDescent="0.3">
      <c r="A15774" s="1" t="s">
        <v>15793</v>
      </c>
      <c r="B15774" s="1" t="s">
        <v>5378</v>
      </c>
      <c r="F15774">
        <v>2</v>
      </c>
    </row>
    <row r="15775" spans="1:11" hidden="1" x14ac:dyDescent="0.3">
      <c r="A15775" s="1" t="s">
        <v>15794</v>
      </c>
      <c r="B15775" s="1" t="s">
        <v>5378</v>
      </c>
      <c r="F15775">
        <v>1</v>
      </c>
    </row>
    <row r="15776" spans="1:11" hidden="1" x14ac:dyDescent="0.3">
      <c r="A15776" s="1" t="s">
        <v>15795</v>
      </c>
      <c r="B15776" s="1" t="s">
        <v>5378</v>
      </c>
      <c r="G15776">
        <v>1</v>
      </c>
    </row>
    <row r="15777" spans="1:13" hidden="1" x14ac:dyDescent="0.3">
      <c r="A15777" s="1" t="s">
        <v>15796</v>
      </c>
      <c r="B15777" s="1" t="s">
        <v>5378</v>
      </c>
      <c r="F15777">
        <v>2</v>
      </c>
      <c r="K15777">
        <v>1</v>
      </c>
    </row>
    <row r="15778" spans="1:13" hidden="1" x14ac:dyDescent="0.3">
      <c r="A15778" s="1" t="s">
        <v>15797</v>
      </c>
      <c r="B15778" s="1" t="s">
        <v>5378</v>
      </c>
      <c r="J15778">
        <v>1</v>
      </c>
    </row>
    <row r="15779" spans="1:13" hidden="1" x14ac:dyDescent="0.3">
      <c r="A15779" s="1" t="s">
        <v>15798</v>
      </c>
      <c r="B15779" s="1" t="s">
        <v>35</v>
      </c>
      <c r="G15779">
        <v>1</v>
      </c>
    </row>
    <row r="15780" spans="1:13" hidden="1" x14ac:dyDescent="0.3">
      <c r="A15780" s="1" t="s">
        <v>15799</v>
      </c>
      <c r="B15780" s="1" t="s">
        <v>5378</v>
      </c>
      <c r="G15780">
        <v>1</v>
      </c>
      <c r="L15780">
        <v>1</v>
      </c>
    </row>
    <row r="15781" spans="1:13" hidden="1" x14ac:dyDescent="0.3">
      <c r="A15781" s="1" t="s">
        <v>15800</v>
      </c>
      <c r="B15781" s="1" t="s">
        <v>5378</v>
      </c>
      <c r="F15781">
        <v>1</v>
      </c>
    </row>
    <row r="15782" spans="1:13" hidden="1" x14ac:dyDescent="0.3">
      <c r="A15782" s="1" t="s">
        <v>15801</v>
      </c>
      <c r="B15782" s="1" t="s">
        <v>5378</v>
      </c>
      <c r="G15782">
        <v>1</v>
      </c>
    </row>
    <row r="15783" spans="1:13" hidden="1" x14ac:dyDescent="0.3">
      <c r="A15783" s="1" t="s">
        <v>15802</v>
      </c>
      <c r="B15783" s="1" t="s">
        <v>35</v>
      </c>
      <c r="F15783">
        <v>1</v>
      </c>
    </row>
    <row r="15784" spans="1:13" hidden="1" x14ac:dyDescent="0.3">
      <c r="A15784" s="1" t="s">
        <v>15803</v>
      </c>
      <c r="B15784" s="1" t="s">
        <v>5378</v>
      </c>
      <c r="F15784">
        <v>1</v>
      </c>
      <c r="K15784">
        <v>1</v>
      </c>
    </row>
    <row r="15785" spans="1:13" hidden="1" x14ac:dyDescent="0.3">
      <c r="A15785" s="1" t="s">
        <v>15804</v>
      </c>
      <c r="B15785" s="1" t="s">
        <v>5378</v>
      </c>
      <c r="F15785">
        <v>1</v>
      </c>
    </row>
    <row r="15786" spans="1:13" hidden="1" x14ac:dyDescent="0.3">
      <c r="A15786" s="1" t="s">
        <v>15805</v>
      </c>
      <c r="B15786" s="1" t="s">
        <v>5378</v>
      </c>
      <c r="F15786">
        <v>1</v>
      </c>
    </row>
    <row r="15787" spans="1:13" hidden="1" x14ac:dyDescent="0.3">
      <c r="A15787" s="1" t="s">
        <v>15806</v>
      </c>
      <c r="B15787" s="1" t="s">
        <v>5378</v>
      </c>
      <c r="F15787">
        <v>1</v>
      </c>
    </row>
    <row r="15788" spans="1:13" hidden="1" x14ac:dyDescent="0.3">
      <c r="A15788" s="1" t="s">
        <v>15807</v>
      </c>
      <c r="B15788" s="1" t="s">
        <v>5378</v>
      </c>
      <c r="F15788">
        <v>2</v>
      </c>
    </row>
    <row r="15789" spans="1:13" hidden="1" x14ac:dyDescent="0.3">
      <c r="A15789" s="1" t="s">
        <v>15808</v>
      </c>
      <c r="B15789" s="1" t="s">
        <v>5378</v>
      </c>
      <c r="F15789">
        <v>3</v>
      </c>
      <c r="G15789">
        <v>2</v>
      </c>
    </row>
    <row r="15790" spans="1:13" hidden="1" x14ac:dyDescent="0.3">
      <c r="A15790" s="1" t="s">
        <v>15809</v>
      </c>
      <c r="B15790" s="1" t="s">
        <v>5378</v>
      </c>
      <c r="M15790">
        <v>1</v>
      </c>
    </row>
    <row r="15791" spans="1:13" hidden="1" x14ac:dyDescent="0.3">
      <c r="A15791" s="1" t="s">
        <v>15810</v>
      </c>
      <c r="B15791" s="1" t="s">
        <v>5378</v>
      </c>
      <c r="F15791">
        <v>1</v>
      </c>
      <c r="J15791">
        <v>1</v>
      </c>
    </row>
    <row r="15792" spans="1:13" hidden="1" x14ac:dyDescent="0.3">
      <c r="A15792" s="1" t="s">
        <v>15811</v>
      </c>
      <c r="B15792" s="1" t="s">
        <v>5378</v>
      </c>
      <c r="G15792">
        <v>1</v>
      </c>
    </row>
    <row r="15793" spans="1:13" hidden="1" x14ac:dyDescent="0.3">
      <c r="A15793" s="1" t="s">
        <v>15812</v>
      </c>
      <c r="B15793" s="1" t="s">
        <v>5378</v>
      </c>
      <c r="G15793">
        <v>1</v>
      </c>
    </row>
    <row r="15794" spans="1:13" hidden="1" x14ac:dyDescent="0.3">
      <c r="A15794" s="1" t="s">
        <v>15813</v>
      </c>
      <c r="B15794" s="1" t="s">
        <v>5378</v>
      </c>
      <c r="G15794">
        <v>1</v>
      </c>
    </row>
    <row r="15795" spans="1:13" hidden="1" x14ac:dyDescent="0.3">
      <c r="A15795" s="1" t="s">
        <v>15814</v>
      </c>
      <c r="B15795" s="1" t="s">
        <v>5378</v>
      </c>
      <c r="F15795">
        <v>1</v>
      </c>
    </row>
    <row r="15796" spans="1:13" hidden="1" x14ac:dyDescent="0.3">
      <c r="A15796" s="1" t="s">
        <v>15815</v>
      </c>
      <c r="B15796" s="1" t="s">
        <v>5378</v>
      </c>
      <c r="F15796">
        <v>1</v>
      </c>
      <c r="L15796">
        <v>1</v>
      </c>
    </row>
    <row r="15797" spans="1:13" hidden="1" x14ac:dyDescent="0.3">
      <c r="A15797" s="1" t="s">
        <v>15816</v>
      </c>
      <c r="B15797" s="1" t="s">
        <v>5378</v>
      </c>
      <c r="K15797">
        <v>1</v>
      </c>
    </row>
    <row r="15798" spans="1:13" hidden="1" x14ac:dyDescent="0.3">
      <c r="A15798" s="1" t="s">
        <v>15817</v>
      </c>
      <c r="B15798" s="1" t="s">
        <v>5378</v>
      </c>
      <c r="F15798">
        <v>1</v>
      </c>
    </row>
    <row r="15799" spans="1:13" hidden="1" x14ac:dyDescent="0.3">
      <c r="A15799" s="1" t="s">
        <v>15818</v>
      </c>
      <c r="B15799" s="1" t="s">
        <v>5378</v>
      </c>
      <c r="F15799">
        <v>1</v>
      </c>
    </row>
    <row r="15800" spans="1:13" hidden="1" x14ac:dyDescent="0.3">
      <c r="A15800" s="1" t="s">
        <v>15819</v>
      </c>
      <c r="B15800" s="1" t="s">
        <v>5378</v>
      </c>
      <c r="F15800">
        <v>1</v>
      </c>
      <c r="J15800">
        <v>1</v>
      </c>
    </row>
    <row r="15801" spans="1:13" hidden="1" x14ac:dyDescent="0.3">
      <c r="A15801" s="1" t="s">
        <v>15820</v>
      </c>
      <c r="B15801" s="1" t="s">
        <v>5378</v>
      </c>
      <c r="F15801">
        <v>1</v>
      </c>
    </row>
    <row r="15802" spans="1:13" hidden="1" x14ac:dyDescent="0.3">
      <c r="A15802" s="1" t="s">
        <v>15821</v>
      </c>
      <c r="B15802" s="1" t="s">
        <v>5378</v>
      </c>
      <c r="F15802">
        <v>1</v>
      </c>
    </row>
    <row r="15803" spans="1:13" hidden="1" x14ac:dyDescent="0.3">
      <c r="A15803" s="1" t="s">
        <v>15822</v>
      </c>
      <c r="B15803" s="1" t="s">
        <v>5378</v>
      </c>
      <c r="G15803">
        <v>1</v>
      </c>
    </row>
    <row r="15804" spans="1:13" hidden="1" x14ac:dyDescent="0.3">
      <c r="A15804" s="1" t="s">
        <v>15823</v>
      </c>
      <c r="B15804" s="1" t="s">
        <v>5378</v>
      </c>
      <c r="G15804">
        <v>1</v>
      </c>
    </row>
    <row r="15805" spans="1:13" hidden="1" x14ac:dyDescent="0.3">
      <c r="A15805" s="1" t="s">
        <v>15824</v>
      </c>
      <c r="B15805" s="1" t="s">
        <v>5378</v>
      </c>
      <c r="F15805">
        <v>3</v>
      </c>
      <c r="J15805">
        <v>1</v>
      </c>
      <c r="L15805">
        <v>2</v>
      </c>
      <c r="M15805">
        <v>1</v>
      </c>
    </row>
    <row r="15806" spans="1:13" hidden="1" x14ac:dyDescent="0.3">
      <c r="A15806" s="1" t="s">
        <v>15825</v>
      </c>
      <c r="B15806" s="1" t="s">
        <v>5378</v>
      </c>
      <c r="F15806">
        <v>3</v>
      </c>
    </row>
    <row r="15807" spans="1:13" hidden="1" x14ac:dyDescent="0.3">
      <c r="A15807" s="1" t="s">
        <v>15826</v>
      </c>
      <c r="B15807" s="1" t="s">
        <v>5378</v>
      </c>
      <c r="F15807">
        <v>1</v>
      </c>
      <c r="L15807">
        <v>1</v>
      </c>
    </row>
    <row r="15808" spans="1:13" hidden="1" x14ac:dyDescent="0.3">
      <c r="A15808" s="1" t="s">
        <v>15827</v>
      </c>
      <c r="B15808" s="1" t="s">
        <v>5378</v>
      </c>
      <c r="J15808">
        <v>1</v>
      </c>
    </row>
    <row r="15809" spans="1:13" hidden="1" x14ac:dyDescent="0.3">
      <c r="A15809" s="1" t="s">
        <v>15828</v>
      </c>
      <c r="B15809" s="1" t="s">
        <v>5378</v>
      </c>
      <c r="G15809">
        <v>1</v>
      </c>
    </row>
    <row r="15810" spans="1:13" hidden="1" x14ac:dyDescent="0.3">
      <c r="A15810" s="1" t="s">
        <v>15829</v>
      </c>
      <c r="B15810" s="1" t="s">
        <v>5378</v>
      </c>
      <c r="J15810">
        <v>1</v>
      </c>
    </row>
    <row r="15811" spans="1:13" hidden="1" x14ac:dyDescent="0.3">
      <c r="A15811" s="1" t="s">
        <v>15830</v>
      </c>
      <c r="B15811" s="1" t="s">
        <v>5378</v>
      </c>
      <c r="G15811">
        <v>1</v>
      </c>
    </row>
    <row r="15812" spans="1:13" hidden="1" x14ac:dyDescent="0.3">
      <c r="A15812" s="1" t="s">
        <v>15831</v>
      </c>
      <c r="B15812" s="1" t="s">
        <v>5378</v>
      </c>
      <c r="F15812">
        <v>2</v>
      </c>
      <c r="L15812">
        <v>1</v>
      </c>
    </row>
    <row r="15813" spans="1:13" hidden="1" x14ac:dyDescent="0.3">
      <c r="A15813" s="1" t="s">
        <v>15832</v>
      </c>
      <c r="B15813" s="1" t="s">
        <v>5378</v>
      </c>
      <c r="F15813">
        <v>2</v>
      </c>
    </row>
    <row r="15814" spans="1:13" hidden="1" x14ac:dyDescent="0.3">
      <c r="A15814" s="1" t="s">
        <v>15833</v>
      </c>
      <c r="B15814" s="1" t="s">
        <v>5378</v>
      </c>
      <c r="J15814">
        <v>1</v>
      </c>
    </row>
    <row r="15815" spans="1:13" hidden="1" x14ac:dyDescent="0.3">
      <c r="A15815" s="1" t="s">
        <v>15834</v>
      </c>
      <c r="B15815" s="1" t="s">
        <v>5378</v>
      </c>
      <c r="F15815">
        <v>3</v>
      </c>
    </row>
    <row r="15816" spans="1:13" hidden="1" x14ac:dyDescent="0.3">
      <c r="A15816" s="1" t="s">
        <v>15835</v>
      </c>
      <c r="B15816" s="1" t="s">
        <v>5378</v>
      </c>
      <c r="F15816">
        <v>1</v>
      </c>
    </row>
    <row r="15817" spans="1:13" hidden="1" x14ac:dyDescent="0.3">
      <c r="A15817" s="1" t="s">
        <v>15836</v>
      </c>
      <c r="B15817" s="1" t="s">
        <v>5378</v>
      </c>
      <c r="F15817">
        <v>1</v>
      </c>
      <c r="L15817">
        <v>1</v>
      </c>
    </row>
    <row r="15818" spans="1:13" hidden="1" x14ac:dyDescent="0.3">
      <c r="A15818" s="1" t="s">
        <v>15837</v>
      </c>
      <c r="B15818" s="1" t="s">
        <v>5378</v>
      </c>
      <c r="F15818">
        <v>1</v>
      </c>
      <c r="J15818">
        <v>1</v>
      </c>
    </row>
    <row r="15819" spans="1:13" hidden="1" x14ac:dyDescent="0.3">
      <c r="A15819" s="1" t="s">
        <v>15838</v>
      </c>
      <c r="B15819" s="1" t="s">
        <v>5378</v>
      </c>
      <c r="L15819">
        <v>1</v>
      </c>
    </row>
    <row r="15820" spans="1:13" hidden="1" x14ac:dyDescent="0.3">
      <c r="A15820" s="1" t="s">
        <v>15839</v>
      </c>
      <c r="B15820" s="1" t="s">
        <v>5378</v>
      </c>
      <c r="F15820">
        <v>4</v>
      </c>
    </row>
    <row r="15821" spans="1:13" hidden="1" x14ac:dyDescent="0.3">
      <c r="A15821" s="1" t="s">
        <v>15840</v>
      </c>
      <c r="B15821" s="1" t="s">
        <v>5378</v>
      </c>
      <c r="G15821">
        <v>1</v>
      </c>
    </row>
    <row r="15822" spans="1:13" hidden="1" x14ac:dyDescent="0.3">
      <c r="A15822" s="1" t="s">
        <v>15841</v>
      </c>
      <c r="B15822" s="1" t="s">
        <v>5378</v>
      </c>
      <c r="J15822">
        <v>1</v>
      </c>
    </row>
    <row r="15823" spans="1:13" hidden="1" x14ac:dyDescent="0.3">
      <c r="A15823" s="1" t="s">
        <v>15842</v>
      </c>
      <c r="B15823" s="1" t="s">
        <v>5378</v>
      </c>
      <c r="M15823">
        <v>1</v>
      </c>
    </row>
    <row r="15824" spans="1:13" hidden="1" x14ac:dyDescent="0.3">
      <c r="A15824" s="1" t="s">
        <v>15843</v>
      </c>
      <c r="B15824" s="1" t="s">
        <v>5378</v>
      </c>
      <c r="F15824">
        <v>1</v>
      </c>
    </row>
    <row r="15825" spans="1:12" hidden="1" x14ac:dyDescent="0.3">
      <c r="A15825" s="1" t="s">
        <v>15844</v>
      </c>
      <c r="B15825" s="1" t="s">
        <v>5378</v>
      </c>
      <c r="F15825">
        <v>2</v>
      </c>
    </row>
    <row r="15826" spans="1:12" hidden="1" x14ac:dyDescent="0.3">
      <c r="A15826" s="1" t="s">
        <v>15845</v>
      </c>
      <c r="B15826" s="1" t="s">
        <v>5378</v>
      </c>
      <c r="G15826">
        <v>1</v>
      </c>
    </row>
    <row r="15827" spans="1:12" hidden="1" x14ac:dyDescent="0.3">
      <c r="A15827" s="1" t="s">
        <v>15846</v>
      </c>
      <c r="B15827" s="1" t="s">
        <v>5378</v>
      </c>
      <c r="F15827">
        <v>1</v>
      </c>
    </row>
    <row r="15828" spans="1:12" hidden="1" x14ac:dyDescent="0.3">
      <c r="A15828" s="1" t="s">
        <v>15847</v>
      </c>
      <c r="B15828" s="1" t="s">
        <v>5378</v>
      </c>
      <c r="G15828">
        <v>1</v>
      </c>
    </row>
    <row r="15829" spans="1:12" hidden="1" x14ac:dyDescent="0.3">
      <c r="A15829" s="1" t="s">
        <v>15848</v>
      </c>
      <c r="B15829" s="1" t="s">
        <v>5378</v>
      </c>
      <c r="F15829">
        <v>1</v>
      </c>
    </row>
    <row r="15830" spans="1:12" hidden="1" x14ac:dyDescent="0.3">
      <c r="A15830" s="1" t="s">
        <v>15849</v>
      </c>
      <c r="B15830" s="1" t="s">
        <v>5378</v>
      </c>
      <c r="F15830">
        <v>1</v>
      </c>
      <c r="G15830">
        <v>1</v>
      </c>
    </row>
    <row r="15831" spans="1:12" hidden="1" x14ac:dyDescent="0.3">
      <c r="A15831" s="1" t="s">
        <v>15850</v>
      </c>
      <c r="B15831" s="1" t="s">
        <v>5378</v>
      </c>
      <c r="G15831">
        <v>1</v>
      </c>
    </row>
    <row r="15832" spans="1:12" hidden="1" x14ac:dyDescent="0.3">
      <c r="A15832" s="1" t="s">
        <v>15851</v>
      </c>
      <c r="B15832" s="1" t="s">
        <v>5378</v>
      </c>
      <c r="F15832">
        <v>1</v>
      </c>
    </row>
    <row r="15833" spans="1:12" hidden="1" x14ac:dyDescent="0.3">
      <c r="A15833" s="1" t="s">
        <v>15852</v>
      </c>
      <c r="B15833" s="1" t="s">
        <v>5378</v>
      </c>
      <c r="F15833">
        <v>2</v>
      </c>
      <c r="G15833">
        <v>1</v>
      </c>
    </row>
    <row r="15834" spans="1:12" hidden="1" x14ac:dyDescent="0.3">
      <c r="A15834" s="1" t="s">
        <v>15853</v>
      </c>
      <c r="B15834" s="1" t="s">
        <v>5378</v>
      </c>
      <c r="J15834">
        <v>1</v>
      </c>
    </row>
    <row r="15835" spans="1:12" hidden="1" x14ac:dyDescent="0.3">
      <c r="A15835" s="1" t="s">
        <v>15854</v>
      </c>
      <c r="B15835" s="1" t="s">
        <v>5378</v>
      </c>
      <c r="F15835">
        <v>3</v>
      </c>
      <c r="L15835">
        <v>1</v>
      </c>
    </row>
    <row r="15836" spans="1:12" hidden="1" x14ac:dyDescent="0.3">
      <c r="A15836" s="1" t="s">
        <v>15855</v>
      </c>
      <c r="B15836" s="1" t="s">
        <v>5378</v>
      </c>
      <c r="F15836">
        <v>1</v>
      </c>
    </row>
    <row r="15837" spans="1:12" hidden="1" x14ac:dyDescent="0.3">
      <c r="A15837" s="1" t="s">
        <v>15856</v>
      </c>
      <c r="B15837" s="1" t="s">
        <v>5378</v>
      </c>
      <c r="G15837">
        <v>1</v>
      </c>
    </row>
    <row r="15838" spans="1:12" hidden="1" x14ac:dyDescent="0.3">
      <c r="A15838" s="1" t="s">
        <v>15857</v>
      </c>
      <c r="B15838" s="1" t="s">
        <v>5378</v>
      </c>
      <c r="F15838">
        <v>1</v>
      </c>
    </row>
    <row r="15839" spans="1:12" hidden="1" x14ac:dyDescent="0.3">
      <c r="A15839" s="1" t="s">
        <v>15858</v>
      </c>
      <c r="B15839" s="1" t="s">
        <v>5378</v>
      </c>
      <c r="F15839">
        <v>1</v>
      </c>
      <c r="L15839">
        <v>1</v>
      </c>
    </row>
    <row r="15840" spans="1:12" hidden="1" x14ac:dyDescent="0.3">
      <c r="A15840" s="1" t="s">
        <v>15859</v>
      </c>
      <c r="B15840" s="1" t="s">
        <v>5378</v>
      </c>
      <c r="F15840">
        <v>1</v>
      </c>
    </row>
    <row r="15841" spans="1:12" hidden="1" x14ac:dyDescent="0.3">
      <c r="A15841" s="1" t="s">
        <v>15860</v>
      </c>
      <c r="B15841" s="1" t="s">
        <v>5378</v>
      </c>
      <c r="F15841">
        <v>1</v>
      </c>
    </row>
    <row r="15842" spans="1:12" hidden="1" x14ac:dyDescent="0.3">
      <c r="A15842" s="1" t="s">
        <v>15861</v>
      </c>
      <c r="B15842" s="1" t="s">
        <v>5378</v>
      </c>
      <c r="F15842">
        <v>2</v>
      </c>
    </row>
    <row r="15843" spans="1:12" hidden="1" x14ac:dyDescent="0.3">
      <c r="A15843" s="1" t="s">
        <v>15862</v>
      </c>
      <c r="B15843" s="1" t="s">
        <v>5378</v>
      </c>
      <c r="F15843">
        <v>1</v>
      </c>
    </row>
    <row r="15844" spans="1:12" hidden="1" x14ac:dyDescent="0.3">
      <c r="A15844" s="1" t="s">
        <v>15863</v>
      </c>
      <c r="B15844" s="1" t="s">
        <v>5378</v>
      </c>
      <c r="F15844">
        <v>1</v>
      </c>
      <c r="L15844">
        <v>1</v>
      </c>
    </row>
    <row r="15845" spans="1:12" hidden="1" x14ac:dyDescent="0.3">
      <c r="A15845" s="1" t="s">
        <v>15864</v>
      </c>
      <c r="B15845" s="1" t="s">
        <v>5378</v>
      </c>
      <c r="F15845">
        <v>1</v>
      </c>
      <c r="J15845">
        <v>1</v>
      </c>
    </row>
    <row r="15846" spans="1:12" hidden="1" x14ac:dyDescent="0.3">
      <c r="A15846" s="1" t="s">
        <v>15865</v>
      </c>
      <c r="B15846" s="1" t="s">
        <v>5378</v>
      </c>
      <c r="L15846">
        <v>1</v>
      </c>
    </row>
    <row r="15847" spans="1:12" hidden="1" x14ac:dyDescent="0.3">
      <c r="A15847" s="1" t="s">
        <v>15866</v>
      </c>
      <c r="B15847" s="1" t="s">
        <v>5378</v>
      </c>
      <c r="J15847">
        <v>1</v>
      </c>
    </row>
    <row r="15848" spans="1:12" hidden="1" x14ac:dyDescent="0.3">
      <c r="A15848" s="1" t="s">
        <v>15867</v>
      </c>
      <c r="B15848" s="1" t="s">
        <v>5378</v>
      </c>
      <c r="F15848">
        <v>4</v>
      </c>
      <c r="J15848">
        <v>1</v>
      </c>
      <c r="L15848">
        <v>3</v>
      </c>
    </row>
    <row r="15849" spans="1:12" hidden="1" x14ac:dyDescent="0.3">
      <c r="A15849" s="1" t="s">
        <v>15868</v>
      </c>
      <c r="B15849" s="1" t="s">
        <v>35</v>
      </c>
      <c r="L15849">
        <v>1</v>
      </c>
    </row>
    <row r="15850" spans="1:12" hidden="1" x14ac:dyDescent="0.3">
      <c r="A15850" s="1" t="s">
        <v>15869</v>
      </c>
      <c r="B15850" s="1" t="s">
        <v>35</v>
      </c>
      <c r="J15850">
        <v>1</v>
      </c>
    </row>
    <row r="15851" spans="1:12" hidden="1" x14ac:dyDescent="0.3">
      <c r="A15851" s="1" t="s">
        <v>15870</v>
      </c>
      <c r="B15851" s="1" t="s">
        <v>5378</v>
      </c>
      <c r="F15851">
        <v>1</v>
      </c>
      <c r="J15851">
        <v>1</v>
      </c>
    </row>
    <row r="15852" spans="1:12" hidden="1" x14ac:dyDescent="0.3">
      <c r="A15852" s="1" t="s">
        <v>15871</v>
      </c>
      <c r="B15852" s="1" t="s">
        <v>35</v>
      </c>
      <c r="J15852">
        <v>1</v>
      </c>
    </row>
    <row r="15853" spans="1:12" hidden="1" x14ac:dyDescent="0.3">
      <c r="A15853" s="1" t="s">
        <v>15872</v>
      </c>
      <c r="B15853" s="1" t="s">
        <v>35</v>
      </c>
      <c r="F15853">
        <v>1</v>
      </c>
    </row>
    <row r="15854" spans="1:12" hidden="1" x14ac:dyDescent="0.3">
      <c r="A15854" s="1" t="s">
        <v>15873</v>
      </c>
      <c r="B15854" s="1" t="s">
        <v>35</v>
      </c>
      <c r="F15854">
        <v>1</v>
      </c>
    </row>
    <row r="15855" spans="1:12" hidden="1" x14ac:dyDescent="0.3">
      <c r="A15855" s="1" t="s">
        <v>15874</v>
      </c>
      <c r="B15855" s="1" t="s">
        <v>5378</v>
      </c>
      <c r="F15855">
        <v>2</v>
      </c>
      <c r="L15855">
        <v>1</v>
      </c>
    </row>
    <row r="15856" spans="1:12" hidden="1" x14ac:dyDescent="0.3">
      <c r="A15856" s="1" t="s">
        <v>15875</v>
      </c>
      <c r="B15856" s="1" t="s">
        <v>5378</v>
      </c>
      <c r="F15856">
        <v>2</v>
      </c>
    </row>
    <row r="15857" spans="1:13" hidden="1" x14ac:dyDescent="0.3">
      <c r="A15857" s="1" t="s">
        <v>15876</v>
      </c>
      <c r="B15857" s="1" t="s">
        <v>5378</v>
      </c>
      <c r="F15857">
        <v>2</v>
      </c>
    </row>
    <row r="15858" spans="1:13" hidden="1" x14ac:dyDescent="0.3">
      <c r="A15858" s="1" t="s">
        <v>15877</v>
      </c>
      <c r="B15858" s="1" t="s">
        <v>5378</v>
      </c>
      <c r="F15858">
        <v>2</v>
      </c>
      <c r="M15858">
        <v>1</v>
      </c>
    </row>
    <row r="15859" spans="1:13" hidden="1" x14ac:dyDescent="0.3">
      <c r="A15859" s="1" t="s">
        <v>15878</v>
      </c>
      <c r="B15859" s="1" t="s">
        <v>5378</v>
      </c>
      <c r="F15859">
        <v>2</v>
      </c>
    </row>
    <row r="15860" spans="1:13" hidden="1" x14ac:dyDescent="0.3">
      <c r="A15860" s="1" t="s">
        <v>15879</v>
      </c>
      <c r="B15860" s="1" t="s">
        <v>5378</v>
      </c>
      <c r="F15860">
        <v>1</v>
      </c>
    </row>
    <row r="15861" spans="1:13" hidden="1" x14ac:dyDescent="0.3">
      <c r="A15861" s="1" t="s">
        <v>15880</v>
      </c>
      <c r="B15861" s="1" t="s">
        <v>5378</v>
      </c>
      <c r="F15861">
        <v>1</v>
      </c>
    </row>
    <row r="15862" spans="1:13" hidden="1" x14ac:dyDescent="0.3">
      <c r="A15862" s="1" t="s">
        <v>15881</v>
      </c>
      <c r="B15862" s="1" t="s">
        <v>5378</v>
      </c>
      <c r="E15862">
        <v>1</v>
      </c>
    </row>
    <row r="15863" spans="1:13" hidden="1" x14ac:dyDescent="0.3">
      <c r="A15863" s="1" t="s">
        <v>15882</v>
      </c>
      <c r="B15863" s="1" t="s">
        <v>5378</v>
      </c>
      <c r="F15863">
        <v>1</v>
      </c>
      <c r="G15863">
        <v>2</v>
      </c>
    </row>
    <row r="15864" spans="1:13" hidden="1" x14ac:dyDescent="0.3">
      <c r="A15864" s="1" t="s">
        <v>15883</v>
      </c>
      <c r="B15864" s="1" t="s">
        <v>5378</v>
      </c>
      <c r="G15864">
        <v>1</v>
      </c>
    </row>
    <row r="15865" spans="1:13" hidden="1" x14ac:dyDescent="0.3">
      <c r="A15865" s="1" t="s">
        <v>15884</v>
      </c>
      <c r="B15865" s="1" t="s">
        <v>5378</v>
      </c>
      <c r="F15865">
        <v>1</v>
      </c>
    </row>
    <row r="15866" spans="1:13" hidden="1" x14ac:dyDescent="0.3">
      <c r="A15866" s="1" t="s">
        <v>15885</v>
      </c>
      <c r="B15866" s="1" t="s">
        <v>5378</v>
      </c>
      <c r="F15866">
        <v>1</v>
      </c>
      <c r="M15866">
        <v>1</v>
      </c>
    </row>
    <row r="15867" spans="1:13" hidden="1" x14ac:dyDescent="0.3">
      <c r="A15867" s="1" t="s">
        <v>15886</v>
      </c>
      <c r="B15867" s="1" t="s">
        <v>5378</v>
      </c>
      <c r="K15867">
        <v>1</v>
      </c>
    </row>
    <row r="15868" spans="1:13" hidden="1" x14ac:dyDescent="0.3">
      <c r="A15868" s="1" t="s">
        <v>15887</v>
      </c>
      <c r="B15868" s="1" t="s">
        <v>5378</v>
      </c>
      <c r="F15868">
        <v>1</v>
      </c>
    </row>
    <row r="15869" spans="1:13" hidden="1" x14ac:dyDescent="0.3">
      <c r="A15869" s="1" t="s">
        <v>15888</v>
      </c>
      <c r="B15869" s="1" t="s">
        <v>5378</v>
      </c>
      <c r="L15869">
        <v>1</v>
      </c>
    </row>
    <row r="15870" spans="1:13" hidden="1" x14ac:dyDescent="0.3">
      <c r="A15870" s="1" t="s">
        <v>15889</v>
      </c>
      <c r="B15870" s="1" t="s">
        <v>35</v>
      </c>
      <c r="G15870">
        <v>3</v>
      </c>
    </row>
    <row r="15871" spans="1:13" hidden="1" x14ac:dyDescent="0.3">
      <c r="A15871" s="1" t="s">
        <v>15890</v>
      </c>
      <c r="B15871" s="1" t="s">
        <v>5378</v>
      </c>
      <c r="F15871">
        <v>1</v>
      </c>
      <c r="G15871">
        <v>3</v>
      </c>
    </row>
    <row r="15872" spans="1:13" hidden="1" x14ac:dyDescent="0.3">
      <c r="A15872" s="1" t="s">
        <v>15891</v>
      </c>
      <c r="B15872" s="1" t="s">
        <v>5378</v>
      </c>
      <c r="G15872">
        <v>1</v>
      </c>
    </row>
    <row r="15873" spans="1:13" hidden="1" x14ac:dyDescent="0.3">
      <c r="A15873" s="1" t="s">
        <v>15892</v>
      </c>
      <c r="B15873" s="1" t="s">
        <v>5378</v>
      </c>
      <c r="F15873">
        <v>1</v>
      </c>
    </row>
    <row r="15874" spans="1:13" hidden="1" x14ac:dyDescent="0.3">
      <c r="A15874" s="1" t="s">
        <v>15893</v>
      </c>
      <c r="B15874" s="1" t="s">
        <v>5378</v>
      </c>
      <c r="F15874">
        <v>2</v>
      </c>
    </row>
    <row r="15875" spans="1:13" hidden="1" x14ac:dyDescent="0.3">
      <c r="A15875" s="1" t="s">
        <v>15894</v>
      </c>
      <c r="B15875" s="1" t="s">
        <v>5378</v>
      </c>
      <c r="M15875">
        <v>1</v>
      </c>
    </row>
    <row r="15876" spans="1:13" hidden="1" x14ac:dyDescent="0.3">
      <c r="A15876" s="1" t="s">
        <v>15895</v>
      </c>
      <c r="B15876" s="1" t="s">
        <v>5378</v>
      </c>
      <c r="F15876">
        <v>4</v>
      </c>
      <c r="G15876">
        <v>3</v>
      </c>
    </row>
    <row r="15877" spans="1:13" hidden="1" x14ac:dyDescent="0.3">
      <c r="A15877" s="1" t="s">
        <v>15896</v>
      </c>
      <c r="B15877" s="1" t="s">
        <v>5378</v>
      </c>
      <c r="F15877">
        <v>1</v>
      </c>
    </row>
    <row r="15878" spans="1:13" hidden="1" x14ac:dyDescent="0.3">
      <c r="A15878" s="1" t="s">
        <v>15897</v>
      </c>
      <c r="B15878" s="1" t="s">
        <v>5378</v>
      </c>
      <c r="F15878">
        <v>3</v>
      </c>
      <c r="G15878">
        <v>2</v>
      </c>
    </row>
    <row r="15879" spans="1:13" hidden="1" x14ac:dyDescent="0.3">
      <c r="A15879" s="1" t="s">
        <v>15898</v>
      </c>
      <c r="B15879" s="1" t="s">
        <v>5378</v>
      </c>
      <c r="F15879">
        <v>11</v>
      </c>
      <c r="G15879">
        <v>4</v>
      </c>
      <c r="J15879">
        <v>3</v>
      </c>
      <c r="K15879">
        <v>1</v>
      </c>
      <c r="M15879">
        <v>1</v>
      </c>
    </row>
    <row r="15880" spans="1:13" hidden="1" x14ac:dyDescent="0.3">
      <c r="A15880" s="1" t="s">
        <v>15899</v>
      </c>
      <c r="B15880" s="1" t="s">
        <v>5378</v>
      </c>
      <c r="G15880">
        <v>1</v>
      </c>
      <c r="K15880">
        <v>1</v>
      </c>
    </row>
    <row r="15881" spans="1:13" hidden="1" x14ac:dyDescent="0.3">
      <c r="A15881" s="1" t="s">
        <v>15900</v>
      </c>
      <c r="B15881" s="1" t="s">
        <v>5378</v>
      </c>
      <c r="F15881">
        <v>2</v>
      </c>
      <c r="L15881">
        <v>1</v>
      </c>
    </row>
    <row r="15882" spans="1:13" hidden="1" x14ac:dyDescent="0.3">
      <c r="A15882" s="1" t="s">
        <v>15901</v>
      </c>
      <c r="B15882" s="1" t="s">
        <v>5378</v>
      </c>
      <c r="J15882">
        <v>1</v>
      </c>
    </row>
    <row r="15883" spans="1:13" hidden="1" x14ac:dyDescent="0.3">
      <c r="A15883" s="1" t="s">
        <v>15902</v>
      </c>
      <c r="B15883" s="1" t="s">
        <v>5378</v>
      </c>
      <c r="G15883">
        <v>1</v>
      </c>
    </row>
    <row r="15884" spans="1:13" hidden="1" x14ac:dyDescent="0.3">
      <c r="A15884" s="1" t="s">
        <v>15903</v>
      </c>
      <c r="B15884" s="1" t="s">
        <v>5378</v>
      </c>
      <c r="G15884">
        <v>2</v>
      </c>
    </row>
    <row r="15885" spans="1:13" hidden="1" x14ac:dyDescent="0.3">
      <c r="A15885" s="1" t="s">
        <v>15904</v>
      </c>
      <c r="B15885" s="1" t="s">
        <v>5378</v>
      </c>
      <c r="G15885">
        <v>1</v>
      </c>
    </row>
    <row r="15886" spans="1:13" hidden="1" x14ac:dyDescent="0.3">
      <c r="A15886" s="1" t="s">
        <v>15905</v>
      </c>
      <c r="B15886" s="1" t="s">
        <v>5378</v>
      </c>
      <c r="L15886">
        <v>1</v>
      </c>
    </row>
    <row r="15887" spans="1:13" hidden="1" x14ac:dyDescent="0.3">
      <c r="A15887" s="1" t="s">
        <v>15906</v>
      </c>
      <c r="B15887" s="1" t="s">
        <v>5378</v>
      </c>
      <c r="F15887">
        <v>1</v>
      </c>
      <c r="L15887">
        <v>1</v>
      </c>
    </row>
    <row r="15888" spans="1:13" hidden="1" x14ac:dyDescent="0.3">
      <c r="A15888" s="1" t="s">
        <v>15907</v>
      </c>
      <c r="B15888" s="1" t="s">
        <v>5378</v>
      </c>
      <c r="F15888">
        <v>2</v>
      </c>
      <c r="G15888">
        <v>3</v>
      </c>
      <c r="J15888">
        <v>2</v>
      </c>
      <c r="L15888">
        <v>1</v>
      </c>
    </row>
    <row r="15889" spans="1:12" hidden="1" x14ac:dyDescent="0.3">
      <c r="A15889" s="1" t="s">
        <v>15908</v>
      </c>
      <c r="B15889" s="1" t="s">
        <v>5378</v>
      </c>
      <c r="K15889">
        <v>1</v>
      </c>
    </row>
    <row r="15890" spans="1:12" hidden="1" x14ac:dyDescent="0.3">
      <c r="A15890" s="1" t="s">
        <v>15909</v>
      </c>
      <c r="B15890" s="1" t="s">
        <v>5378</v>
      </c>
      <c r="F15890">
        <v>2</v>
      </c>
      <c r="L15890">
        <v>1</v>
      </c>
    </row>
    <row r="15891" spans="1:12" hidden="1" x14ac:dyDescent="0.3">
      <c r="A15891" s="1" t="s">
        <v>15910</v>
      </c>
      <c r="B15891" s="1" t="s">
        <v>35</v>
      </c>
      <c r="F15891">
        <v>3</v>
      </c>
    </row>
    <row r="15892" spans="1:12" hidden="1" x14ac:dyDescent="0.3">
      <c r="A15892" s="1" t="s">
        <v>15911</v>
      </c>
      <c r="B15892" s="1" t="s">
        <v>35</v>
      </c>
      <c r="F15892">
        <v>2</v>
      </c>
    </row>
    <row r="15893" spans="1:12" hidden="1" x14ac:dyDescent="0.3">
      <c r="A15893" s="1" t="s">
        <v>15912</v>
      </c>
      <c r="B15893" s="1" t="s">
        <v>35</v>
      </c>
      <c r="G15893">
        <v>1</v>
      </c>
    </row>
    <row r="15894" spans="1:12" hidden="1" x14ac:dyDescent="0.3">
      <c r="A15894" s="1" t="s">
        <v>15913</v>
      </c>
      <c r="B15894" s="1" t="s">
        <v>5378</v>
      </c>
      <c r="F15894">
        <v>6</v>
      </c>
    </row>
    <row r="15895" spans="1:12" hidden="1" x14ac:dyDescent="0.3">
      <c r="A15895" s="1" t="s">
        <v>15914</v>
      </c>
      <c r="B15895" s="1" t="s">
        <v>5378</v>
      </c>
      <c r="F15895">
        <v>2</v>
      </c>
      <c r="G15895">
        <v>1</v>
      </c>
    </row>
    <row r="15896" spans="1:12" hidden="1" x14ac:dyDescent="0.3">
      <c r="A15896" s="1" t="s">
        <v>15915</v>
      </c>
      <c r="B15896" s="1" t="s">
        <v>5378</v>
      </c>
      <c r="F15896">
        <v>3</v>
      </c>
    </row>
    <row r="15897" spans="1:12" hidden="1" x14ac:dyDescent="0.3">
      <c r="A15897" s="1" t="s">
        <v>15916</v>
      </c>
      <c r="B15897" s="1" t="s">
        <v>5378</v>
      </c>
      <c r="G15897">
        <v>2</v>
      </c>
      <c r="J15897">
        <v>3</v>
      </c>
    </row>
    <row r="15898" spans="1:12" hidden="1" x14ac:dyDescent="0.3">
      <c r="A15898" s="1" t="s">
        <v>15917</v>
      </c>
      <c r="B15898" s="1" t="s">
        <v>5378</v>
      </c>
      <c r="F15898">
        <v>2</v>
      </c>
    </row>
    <row r="15899" spans="1:12" hidden="1" x14ac:dyDescent="0.3">
      <c r="A15899" s="1" t="s">
        <v>15918</v>
      </c>
      <c r="B15899" s="1" t="s">
        <v>5378</v>
      </c>
      <c r="F15899">
        <v>1</v>
      </c>
    </row>
    <row r="15900" spans="1:12" hidden="1" x14ac:dyDescent="0.3">
      <c r="A15900" s="1" t="s">
        <v>15919</v>
      </c>
      <c r="B15900" s="1" t="s">
        <v>5378</v>
      </c>
      <c r="F15900">
        <v>1</v>
      </c>
      <c r="K15900">
        <v>1</v>
      </c>
    </row>
    <row r="15901" spans="1:12" hidden="1" x14ac:dyDescent="0.3">
      <c r="A15901" s="1" t="s">
        <v>15920</v>
      </c>
      <c r="B15901" s="1" t="s">
        <v>5378</v>
      </c>
      <c r="E15901">
        <v>1</v>
      </c>
      <c r="F15901">
        <v>4</v>
      </c>
    </row>
    <row r="15902" spans="1:12" hidden="1" x14ac:dyDescent="0.3">
      <c r="A15902" s="1" t="s">
        <v>15921</v>
      </c>
      <c r="B15902" s="1" t="s">
        <v>5378</v>
      </c>
      <c r="L15902">
        <v>1</v>
      </c>
    </row>
    <row r="15903" spans="1:12" hidden="1" x14ac:dyDescent="0.3">
      <c r="A15903" s="1" t="s">
        <v>15922</v>
      </c>
      <c r="B15903" s="1" t="s">
        <v>5378</v>
      </c>
      <c r="F15903">
        <v>2</v>
      </c>
    </row>
    <row r="15904" spans="1:12" hidden="1" x14ac:dyDescent="0.3">
      <c r="A15904" s="1" t="s">
        <v>15923</v>
      </c>
      <c r="B15904" s="1" t="s">
        <v>35</v>
      </c>
      <c r="G15904">
        <v>1</v>
      </c>
    </row>
    <row r="15905" spans="1:10" hidden="1" x14ac:dyDescent="0.3">
      <c r="A15905" s="1" t="s">
        <v>15924</v>
      </c>
      <c r="B15905" s="1" t="s">
        <v>5378</v>
      </c>
      <c r="G15905">
        <v>1</v>
      </c>
    </row>
    <row r="15906" spans="1:10" hidden="1" x14ac:dyDescent="0.3">
      <c r="A15906" s="1" t="s">
        <v>15925</v>
      </c>
      <c r="B15906" s="1" t="s">
        <v>5378</v>
      </c>
      <c r="G15906">
        <v>2</v>
      </c>
    </row>
    <row r="15907" spans="1:10" hidden="1" x14ac:dyDescent="0.3">
      <c r="A15907" s="1" t="s">
        <v>15926</v>
      </c>
      <c r="B15907" s="1" t="s">
        <v>5378</v>
      </c>
      <c r="F15907">
        <v>1</v>
      </c>
    </row>
    <row r="15908" spans="1:10" hidden="1" x14ac:dyDescent="0.3">
      <c r="A15908" s="1" t="s">
        <v>15927</v>
      </c>
      <c r="B15908" s="1" t="s">
        <v>5378</v>
      </c>
      <c r="F15908">
        <v>1</v>
      </c>
      <c r="G15908">
        <v>1</v>
      </c>
    </row>
    <row r="15909" spans="1:10" hidden="1" x14ac:dyDescent="0.3">
      <c r="A15909" s="1" t="s">
        <v>15928</v>
      </c>
      <c r="B15909" s="1" t="s">
        <v>5378</v>
      </c>
      <c r="F15909">
        <v>1</v>
      </c>
    </row>
    <row r="15910" spans="1:10" hidden="1" x14ac:dyDescent="0.3">
      <c r="A15910" s="1" t="s">
        <v>15929</v>
      </c>
      <c r="B15910" s="1" t="s">
        <v>5378</v>
      </c>
      <c r="G15910">
        <v>1</v>
      </c>
      <c r="J15910">
        <v>1</v>
      </c>
    </row>
    <row r="15911" spans="1:10" hidden="1" x14ac:dyDescent="0.3">
      <c r="A15911" s="1" t="s">
        <v>15930</v>
      </c>
      <c r="B15911" s="1" t="s">
        <v>5378</v>
      </c>
      <c r="F15911">
        <v>2</v>
      </c>
    </row>
    <row r="15912" spans="1:10" hidden="1" x14ac:dyDescent="0.3">
      <c r="A15912" s="1" t="s">
        <v>15931</v>
      </c>
      <c r="B15912" s="1" t="s">
        <v>5378</v>
      </c>
      <c r="D15912">
        <v>1</v>
      </c>
      <c r="J15912">
        <v>2</v>
      </c>
    </row>
    <row r="15913" spans="1:10" hidden="1" x14ac:dyDescent="0.3">
      <c r="A15913" s="1" t="s">
        <v>15932</v>
      </c>
      <c r="B15913" s="1" t="s">
        <v>5378</v>
      </c>
      <c r="F15913">
        <v>2</v>
      </c>
      <c r="G15913">
        <v>1</v>
      </c>
    </row>
    <row r="15914" spans="1:10" hidden="1" x14ac:dyDescent="0.3">
      <c r="A15914" s="1" t="s">
        <v>15933</v>
      </c>
      <c r="B15914" s="1" t="s">
        <v>5378</v>
      </c>
      <c r="G15914">
        <v>1</v>
      </c>
    </row>
    <row r="15915" spans="1:10" hidden="1" x14ac:dyDescent="0.3">
      <c r="A15915" s="1" t="s">
        <v>15934</v>
      </c>
      <c r="B15915" s="1" t="s">
        <v>5378</v>
      </c>
      <c r="F15915">
        <v>2</v>
      </c>
      <c r="J15915">
        <v>1</v>
      </c>
    </row>
    <row r="15916" spans="1:10" hidden="1" x14ac:dyDescent="0.3">
      <c r="A15916" s="1" t="s">
        <v>15935</v>
      </c>
      <c r="B15916" s="1" t="s">
        <v>5378</v>
      </c>
      <c r="J15916">
        <v>1</v>
      </c>
    </row>
    <row r="15917" spans="1:10" hidden="1" x14ac:dyDescent="0.3">
      <c r="A15917" s="1" t="s">
        <v>15936</v>
      </c>
      <c r="B15917" s="1" t="s">
        <v>5378</v>
      </c>
      <c r="J15917">
        <v>1</v>
      </c>
    </row>
    <row r="15918" spans="1:10" hidden="1" x14ac:dyDescent="0.3">
      <c r="A15918" s="1" t="s">
        <v>15937</v>
      </c>
      <c r="B15918" s="1" t="s">
        <v>5378</v>
      </c>
      <c r="F15918">
        <v>1</v>
      </c>
      <c r="G15918">
        <v>5</v>
      </c>
    </row>
    <row r="15919" spans="1:10" hidden="1" x14ac:dyDescent="0.3">
      <c r="A15919" s="1" t="s">
        <v>15938</v>
      </c>
      <c r="B15919" s="1" t="s">
        <v>5378</v>
      </c>
      <c r="J15919">
        <v>1</v>
      </c>
    </row>
    <row r="15920" spans="1:10" hidden="1" x14ac:dyDescent="0.3">
      <c r="A15920" s="1" t="s">
        <v>15939</v>
      </c>
      <c r="B15920" s="1" t="s">
        <v>5378</v>
      </c>
      <c r="J15920">
        <v>1</v>
      </c>
    </row>
    <row r="15921" spans="1:13" hidden="1" x14ac:dyDescent="0.3">
      <c r="A15921" s="1" t="s">
        <v>15940</v>
      </c>
      <c r="B15921" s="1" t="s">
        <v>5378</v>
      </c>
      <c r="F15921">
        <v>2</v>
      </c>
      <c r="G15921">
        <v>1</v>
      </c>
      <c r="J15921">
        <v>1</v>
      </c>
    </row>
    <row r="15922" spans="1:13" hidden="1" x14ac:dyDescent="0.3">
      <c r="A15922" s="1" t="s">
        <v>15941</v>
      </c>
      <c r="B15922" s="1" t="s">
        <v>5378</v>
      </c>
      <c r="F15922">
        <v>1</v>
      </c>
      <c r="G15922">
        <v>1</v>
      </c>
      <c r="K15922">
        <v>1</v>
      </c>
    </row>
    <row r="15923" spans="1:13" hidden="1" x14ac:dyDescent="0.3">
      <c r="A15923" s="1" t="s">
        <v>15942</v>
      </c>
      <c r="B15923" s="1" t="s">
        <v>5378</v>
      </c>
      <c r="F15923">
        <v>2</v>
      </c>
    </row>
    <row r="15924" spans="1:13" hidden="1" x14ac:dyDescent="0.3">
      <c r="A15924" s="1" t="s">
        <v>15943</v>
      </c>
      <c r="B15924" s="1" t="s">
        <v>5378</v>
      </c>
      <c r="G15924">
        <v>1</v>
      </c>
      <c r="J15924">
        <v>1</v>
      </c>
      <c r="M15924">
        <v>1</v>
      </c>
    </row>
    <row r="15925" spans="1:13" hidden="1" x14ac:dyDescent="0.3">
      <c r="A15925" s="1" t="s">
        <v>15944</v>
      </c>
      <c r="B15925" s="1" t="s">
        <v>5378</v>
      </c>
      <c r="J15925">
        <v>1</v>
      </c>
    </row>
    <row r="15926" spans="1:13" hidden="1" x14ac:dyDescent="0.3">
      <c r="A15926" s="1" t="s">
        <v>15945</v>
      </c>
      <c r="B15926" s="1" t="s">
        <v>35</v>
      </c>
      <c r="D15926">
        <v>1</v>
      </c>
      <c r="G15926">
        <v>1</v>
      </c>
    </row>
    <row r="15927" spans="1:13" hidden="1" x14ac:dyDescent="0.3">
      <c r="A15927" s="1" t="s">
        <v>15946</v>
      </c>
      <c r="B15927" s="1" t="s">
        <v>35</v>
      </c>
      <c r="G15927">
        <v>1</v>
      </c>
    </row>
    <row r="15928" spans="1:13" hidden="1" x14ac:dyDescent="0.3">
      <c r="A15928" s="1" t="s">
        <v>15947</v>
      </c>
      <c r="B15928" s="1" t="s">
        <v>35</v>
      </c>
      <c r="I15928">
        <v>1</v>
      </c>
    </row>
    <row r="15929" spans="1:13" hidden="1" x14ac:dyDescent="0.3">
      <c r="A15929" s="1" t="s">
        <v>15948</v>
      </c>
      <c r="B15929" s="1" t="s">
        <v>35</v>
      </c>
      <c r="F15929">
        <v>1</v>
      </c>
      <c r="G15929">
        <v>1</v>
      </c>
    </row>
    <row r="15930" spans="1:13" hidden="1" x14ac:dyDescent="0.3">
      <c r="A15930" s="1" t="s">
        <v>15949</v>
      </c>
      <c r="B15930" s="1" t="s">
        <v>35</v>
      </c>
      <c r="J15930">
        <v>1</v>
      </c>
    </row>
    <row r="15931" spans="1:13" hidden="1" x14ac:dyDescent="0.3">
      <c r="A15931" s="1" t="s">
        <v>15950</v>
      </c>
      <c r="B15931" s="1" t="s">
        <v>35</v>
      </c>
      <c r="F15931">
        <v>1</v>
      </c>
    </row>
    <row r="15932" spans="1:13" hidden="1" x14ac:dyDescent="0.3">
      <c r="A15932" s="1" t="s">
        <v>15951</v>
      </c>
      <c r="B15932" s="1" t="s">
        <v>35</v>
      </c>
      <c r="D15932">
        <v>1</v>
      </c>
      <c r="K15932">
        <v>1</v>
      </c>
    </row>
    <row r="15933" spans="1:13" hidden="1" x14ac:dyDescent="0.3">
      <c r="A15933" s="1" t="s">
        <v>15952</v>
      </c>
      <c r="B15933" s="1" t="s">
        <v>35</v>
      </c>
      <c r="F15933">
        <v>1</v>
      </c>
      <c r="G15933">
        <v>1</v>
      </c>
    </row>
    <row r="15934" spans="1:13" hidden="1" x14ac:dyDescent="0.3">
      <c r="A15934" s="1" t="s">
        <v>15953</v>
      </c>
      <c r="B15934" s="1" t="s">
        <v>35</v>
      </c>
      <c r="J15934">
        <v>1</v>
      </c>
    </row>
    <row r="15935" spans="1:13" hidden="1" x14ac:dyDescent="0.3">
      <c r="A15935" s="1" t="s">
        <v>15954</v>
      </c>
      <c r="B15935" s="1" t="s">
        <v>35</v>
      </c>
      <c r="F15935">
        <v>1</v>
      </c>
    </row>
    <row r="15936" spans="1:13" hidden="1" x14ac:dyDescent="0.3">
      <c r="A15936" s="1" t="s">
        <v>15955</v>
      </c>
      <c r="B15936" s="1" t="s">
        <v>35</v>
      </c>
      <c r="F15936">
        <v>1</v>
      </c>
    </row>
    <row r="15937" spans="1:7" hidden="1" x14ac:dyDescent="0.3">
      <c r="A15937" s="1" t="s">
        <v>15956</v>
      </c>
      <c r="B15937" s="1" t="s">
        <v>35</v>
      </c>
      <c r="G15937">
        <v>1</v>
      </c>
    </row>
    <row r="15938" spans="1:7" hidden="1" x14ac:dyDescent="0.3">
      <c r="A15938" s="1" t="s">
        <v>15957</v>
      </c>
      <c r="B15938" s="1" t="s">
        <v>35</v>
      </c>
      <c r="F15938">
        <v>1</v>
      </c>
      <c r="G15938">
        <v>1</v>
      </c>
    </row>
    <row r="15939" spans="1:7" hidden="1" x14ac:dyDescent="0.3">
      <c r="A15939" s="1" t="s">
        <v>15958</v>
      </c>
      <c r="B15939" s="1" t="s">
        <v>35</v>
      </c>
      <c r="G15939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8E8F8-F7CC-48C3-853B-362A0C632CB6}">
  <dimension ref="A1:K289"/>
  <sheetViews>
    <sheetView workbookViewId="0">
      <selection activeCell="J1" sqref="J1"/>
    </sheetView>
  </sheetViews>
  <sheetFormatPr defaultRowHeight="14.4" x14ac:dyDescent="0.3"/>
  <cols>
    <col min="1" max="1" width="39.5546875" bestFit="1" customWidth="1"/>
    <col min="2" max="2" width="12.5546875" bestFit="1" customWidth="1"/>
    <col min="3" max="3" width="8.44140625" bestFit="1" customWidth="1"/>
    <col min="4" max="4" width="13.6640625" bestFit="1" customWidth="1"/>
    <col min="5" max="5" width="12.109375" bestFit="1" customWidth="1"/>
    <col min="6" max="6" width="12.6640625" bestFit="1" customWidth="1"/>
    <col min="7" max="7" width="10" bestFit="1" customWidth="1"/>
    <col min="8" max="8" width="15.44140625" bestFit="1" customWidth="1"/>
    <col min="9" max="9" width="16" bestFit="1" customWidth="1"/>
    <col min="10" max="10" width="17" bestFit="1" customWidth="1"/>
    <col min="11" max="11" width="11.55468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  <c r="K1" t="s">
        <v>12</v>
      </c>
    </row>
    <row r="2" spans="1:11" x14ac:dyDescent="0.3">
      <c r="A2" s="1" t="s">
        <v>6646</v>
      </c>
      <c r="B2" s="1" t="s">
        <v>14</v>
      </c>
      <c r="C2">
        <v>3</v>
      </c>
      <c r="D2">
        <v>6</v>
      </c>
      <c r="E2">
        <v>1</v>
      </c>
      <c r="F2">
        <v>12</v>
      </c>
      <c r="G2">
        <v>10</v>
      </c>
      <c r="J2">
        <v>1</v>
      </c>
      <c r="K2">
        <v>1</v>
      </c>
    </row>
    <row r="3" spans="1:11" x14ac:dyDescent="0.3">
      <c r="A3" s="1" t="s">
        <v>23</v>
      </c>
      <c r="B3" s="1" t="s">
        <v>14</v>
      </c>
      <c r="C3">
        <v>22417</v>
      </c>
      <c r="D3">
        <v>8353</v>
      </c>
      <c r="E3">
        <v>11518</v>
      </c>
      <c r="F3">
        <v>133766</v>
      </c>
      <c r="G3">
        <v>13696</v>
      </c>
      <c r="H3">
        <v>9045</v>
      </c>
      <c r="I3">
        <v>32214</v>
      </c>
      <c r="J3">
        <v>463</v>
      </c>
      <c r="K3">
        <v>291</v>
      </c>
    </row>
    <row r="4" spans="1:11" x14ac:dyDescent="0.3">
      <c r="A4" s="1" t="s">
        <v>22</v>
      </c>
      <c r="B4" s="1" t="s">
        <v>14</v>
      </c>
      <c r="C4">
        <v>28300</v>
      </c>
      <c r="D4">
        <v>8827</v>
      </c>
      <c r="E4">
        <v>24039</v>
      </c>
      <c r="F4">
        <v>168172</v>
      </c>
      <c r="G4">
        <v>14250</v>
      </c>
      <c r="H4">
        <v>8830</v>
      </c>
      <c r="I4">
        <v>39954</v>
      </c>
      <c r="J4">
        <v>623</v>
      </c>
      <c r="K4">
        <v>404</v>
      </c>
    </row>
    <row r="5" spans="1:11" x14ac:dyDescent="0.3">
      <c r="A5" s="1" t="s">
        <v>21</v>
      </c>
      <c r="B5" s="1" t="s">
        <v>14</v>
      </c>
      <c r="C5">
        <v>34060</v>
      </c>
      <c r="D5">
        <v>10713</v>
      </c>
      <c r="E5">
        <v>39078</v>
      </c>
      <c r="F5">
        <v>201601</v>
      </c>
      <c r="G5">
        <v>20671</v>
      </c>
      <c r="H5">
        <v>8799</v>
      </c>
      <c r="I5">
        <v>47187</v>
      </c>
      <c r="J5">
        <v>812</v>
      </c>
      <c r="K5">
        <v>549</v>
      </c>
    </row>
    <row r="6" spans="1:11" x14ac:dyDescent="0.3">
      <c r="A6" s="1" t="s">
        <v>20</v>
      </c>
      <c r="B6" s="1" t="s">
        <v>14</v>
      </c>
      <c r="C6">
        <v>38774</v>
      </c>
      <c r="D6">
        <v>12089</v>
      </c>
      <c r="E6">
        <v>33220</v>
      </c>
      <c r="F6">
        <v>229115</v>
      </c>
      <c r="G6">
        <v>23195</v>
      </c>
      <c r="H6">
        <v>9511</v>
      </c>
      <c r="I6">
        <v>54370</v>
      </c>
      <c r="J6">
        <v>1025</v>
      </c>
      <c r="K6">
        <v>732</v>
      </c>
    </row>
    <row r="7" spans="1:11" x14ac:dyDescent="0.3">
      <c r="A7" s="1" t="s">
        <v>24</v>
      </c>
      <c r="B7" s="1" t="s">
        <v>14</v>
      </c>
      <c r="C7">
        <v>45275</v>
      </c>
      <c r="D7">
        <v>13413</v>
      </c>
      <c r="E7">
        <v>42208</v>
      </c>
      <c r="F7">
        <v>268919</v>
      </c>
      <c r="G7">
        <v>24661</v>
      </c>
      <c r="H7">
        <v>8514</v>
      </c>
      <c r="I7">
        <v>63957</v>
      </c>
      <c r="J7">
        <v>1582</v>
      </c>
      <c r="K7">
        <v>1220</v>
      </c>
    </row>
    <row r="8" spans="1:11" x14ac:dyDescent="0.3">
      <c r="A8" s="1" t="s">
        <v>19</v>
      </c>
      <c r="B8" s="1" t="s">
        <v>14</v>
      </c>
      <c r="C8">
        <v>49192</v>
      </c>
      <c r="D8">
        <v>14789</v>
      </c>
      <c r="E8">
        <v>59233</v>
      </c>
      <c r="F8">
        <v>290533</v>
      </c>
      <c r="G8">
        <v>25712</v>
      </c>
      <c r="H8">
        <v>8004</v>
      </c>
      <c r="I8">
        <v>67240</v>
      </c>
      <c r="J8">
        <v>1932</v>
      </c>
      <c r="K8">
        <v>1572</v>
      </c>
    </row>
    <row r="9" spans="1:11" x14ac:dyDescent="0.3">
      <c r="A9" s="1" t="s">
        <v>18</v>
      </c>
      <c r="B9" s="1" t="s">
        <v>14</v>
      </c>
      <c r="C9">
        <v>30072</v>
      </c>
      <c r="D9">
        <v>9127</v>
      </c>
      <c r="E9">
        <v>33135</v>
      </c>
      <c r="F9">
        <v>176864</v>
      </c>
      <c r="G9">
        <v>15422</v>
      </c>
      <c r="H9">
        <v>4211</v>
      </c>
      <c r="I9">
        <v>41805</v>
      </c>
      <c r="J9">
        <v>1460</v>
      </c>
      <c r="K9">
        <v>1209</v>
      </c>
    </row>
    <row r="10" spans="1:11" x14ac:dyDescent="0.3">
      <c r="A10" s="1" t="s">
        <v>17</v>
      </c>
      <c r="B10" s="1" t="s">
        <v>14</v>
      </c>
      <c r="C10">
        <v>34082</v>
      </c>
      <c r="D10">
        <v>9949</v>
      </c>
      <c r="E10">
        <v>45077</v>
      </c>
      <c r="F10">
        <v>202189</v>
      </c>
      <c r="G10">
        <v>17316</v>
      </c>
      <c r="H10">
        <v>4255</v>
      </c>
      <c r="I10">
        <v>47008</v>
      </c>
      <c r="J10">
        <v>1833</v>
      </c>
      <c r="K10">
        <v>1551</v>
      </c>
    </row>
    <row r="11" spans="1:11" x14ac:dyDescent="0.3">
      <c r="A11" s="1" t="s">
        <v>16</v>
      </c>
      <c r="B11" s="1" t="s">
        <v>14</v>
      </c>
      <c r="C11">
        <v>38753</v>
      </c>
      <c r="D11">
        <v>10936</v>
      </c>
      <c r="E11">
        <v>47022</v>
      </c>
      <c r="F11">
        <v>227337</v>
      </c>
      <c r="G11">
        <v>19165</v>
      </c>
      <c r="H11">
        <v>4076</v>
      </c>
      <c r="I11">
        <v>53344</v>
      </c>
      <c r="J11">
        <v>2178</v>
      </c>
      <c r="K11">
        <v>1890</v>
      </c>
    </row>
    <row r="12" spans="1:11" x14ac:dyDescent="0.3">
      <c r="A12" s="1" t="s">
        <v>15</v>
      </c>
      <c r="B12" s="1" t="s">
        <v>14</v>
      </c>
      <c r="C12">
        <v>43067</v>
      </c>
      <c r="D12">
        <v>12213</v>
      </c>
      <c r="E12">
        <v>53431</v>
      </c>
      <c r="F12">
        <v>252768</v>
      </c>
      <c r="G12">
        <v>21489</v>
      </c>
      <c r="H12">
        <v>4070</v>
      </c>
      <c r="I12">
        <v>59424</v>
      </c>
      <c r="J12">
        <v>2610</v>
      </c>
      <c r="K12">
        <v>2235</v>
      </c>
    </row>
    <row r="13" spans="1:11" x14ac:dyDescent="0.3">
      <c r="A13" s="1" t="s">
        <v>5019</v>
      </c>
      <c r="B13" s="1" t="s">
        <v>14</v>
      </c>
      <c r="C13">
        <v>9</v>
      </c>
      <c r="D13">
        <v>32</v>
      </c>
      <c r="E13">
        <v>10</v>
      </c>
      <c r="F13">
        <v>70</v>
      </c>
      <c r="G13">
        <v>57</v>
      </c>
      <c r="J13">
        <v>1</v>
      </c>
    </row>
    <row r="14" spans="1:11" x14ac:dyDescent="0.3">
      <c r="A14" s="1" t="s">
        <v>13</v>
      </c>
      <c r="B14" s="1" t="s">
        <v>14</v>
      </c>
      <c r="C14">
        <v>48524</v>
      </c>
      <c r="D14">
        <v>13390</v>
      </c>
      <c r="E14">
        <v>63485</v>
      </c>
      <c r="F14">
        <v>285500</v>
      </c>
      <c r="G14">
        <v>22337</v>
      </c>
      <c r="H14">
        <v>3911</v>
      </c>
      <c r="I14">
        <v>66419</v>
      </c>
      <c r="J14">
        <v>2877</v>
      </c>
      <c r="K14">
        <v>2529</v>
      </c>
    </row>
    <row r="15" spans="1:11" x14ac:dyDescent="0.3">
      <c r="A15" s="1" t="s">
        <v>3588</v>
      </c>
      <c r="B15" s="1" t="s">
        <v>14</v>
      </c>
      <c r="C15">
        <v>22</v>
      </c>
      <c r="D15">
        <v>63</v>
      </c>
      <c r="E15">
        <v>44</v>
      </c>
      <c r="F15">
        <v>148</v>
      </c>
      <c r="G15">
        <v>113</v>
      </c>
      <c r="J15">
        <v>3</v>
      </c>
      <c r="K15">
        <v>2</v>
      </c>
    </row>
    <row r="16" spans="1:11" x14ac:dyDescent="0.3">
      <c r="A16" s="1" t="s">
        <v>2483</v>
      </c>
      <c r="B16" s="1" t="s">
        <v>14</v>
      </c>
      <c r="C16">
        <v>45</v>
      </c>
      <c r="D16">
        <v>132</v>
      </c>
      <c r="E16">
        <v>44</v>
      </c>
      <c r="F16">
        <v>297</v>
      </c>
      <c r="G16">
        <v>229</v>
      </c>
      <c r="H16">
        <v>156</v>
      </c>
      <c r="J16">
        <v>2</v>
      </c>
      <c r="K16">
        <v>1</v>
      </c>
    </row>
    <row r="17" spans="1:11" x14ac:dyDescent="0.3">
      <c r="A17" s="1" t="s">
        <v>1859</v>
      </c>
      <c r="B17" s="1" t="s">
        <v>14</v>
      </c>
      <c r="C17">
        <v>77</v>
      </c>
      <c r="D17">
        <v>215</v>
      </c>
      <c r="E17">
        <v>73</v>
      </c>
      <c r="F17">
        <v>484</v>
      </c>
      <c r="G17">
        <v>383</v>
      </c>
      <c r="H17">
        <v>331</v>
      </c>
      <c r="I17">
        <v>1</v>
      </c>
      <c r="J17">
        <v>4</v>
      </c>
      <c r="K17">
        <v>2</v>
      </c>
    </row>
    <row r="18" spans="1:11" x14ac:dyDescent="0.3">
      <c r="A18" s="1" t="s">
        <v>1247</v>
      </c>
      <c r="B18" s="1" t="s">
        <v>14</v>
      </c>
      <c r="C18">
        <v>133</v>
      </c>
      <c r="D18">
        <v>313</v>
      </c>
      <c r="E18">
        <v>155</v>
      </c>
      <c r="F18">
        <v>707</v>
      </c>
      <c r="G18">
        <v>553</v>
      </c>
      <c r="H18">
        <v>661</v>
      </c>
      <c r="I18">
        <v>1</v>
      </c>
      <c r="J18">
        <v>15</v>
      </c>
      <c r="K18">
        <v>7</v>
      </c>
    </row>
    <row r="19" spans="1:11" x14ac:dyDescent="0.3">
      <c r="A19" s="1" t="s">
        <v>691</v>
      </c>
      <c r="B19" s="1" t="s">
        <v>14</v>
      </c>
      <c r="C19">
        <v>211</v>
      </c>
      <c r="D19">
        <v>499</v>
      </c>
      <c r="E19">
        <v>167</v>
      </c>
      <c r="F19">
        <v>1285</v>
      </c>
      <c r="G19">
        <v>878</v>
      </c>
      <c r="H19">
        <v>1070</v>
      </c>
      <c r="J19">
        <v>25</v>
      </c>
      <c r="K19">
        <v>16</v>
      </c>
    </row>
    <row r="20" spans="1:11" x14ac:dyDescent="0.3">
      <c r="A20" s="1" t="s">
        <v>443</v>
      </c>
      <c r="B20" s="1" t="s">
        <v>14</v>
      </c>
      <c r="C20">
        <v>284</v>
      </c>
      <c r="D20">
        <v>705</v>
      </c>
      <c r="E20">
        <v>385</v>
      </c>
      <c r="F20">
        <v>1684</v>
      </c>
      <c r="G20">
        <v>1249</v>
      </c>
      <c r="H20">
        <v>1753</v>
      </c>
      <c r="J20">
        <v>22</v>
      </c>
      <c r="K20">
        <v>10</v>
      </c>
    </row>
    <row r="21" spans="1:11" x14ac:dyDescent="0.3">
      <c r="A21" s="1" t="s">
        <v>9074</v>
      </c>
      <c r="B21" s="1" t="s">
        <v>14</v>
      </c>
      <c r="D21">
        <v>1</v>
      </c>
      <c r="F21">
        <v>2</v>
      </c>
      <c r="G21">
        <v>2</v>
      </c>
    </row>
    <row r="22" spans="1:11" x14ac:dyDescent="0.3">
      <c r="A22" s="1" t="s">
        <v>290</v>
      </c>
      <c r="B22" s="1" t="s">
        <v>14</v>
      </c>
      <c r="C22">
        <v>451</v>
      </c>
      <c r="D22">
        <v>996</v>
      </c>
      <c r="E22">
        <v>1794</v>
      </c>
      <c r="F22">
        <v>2775</v>
      </c>
      <c r="G22">
        <v>1766</v>
      </c>
      <c r="H22">
        <v>2693</v>
      </c>
      <c r="I22">
        <v>1</v>
      </c>
      <c r="J22">
        <v>44</v>
      </c>
      <c r="K22">
        <v>25</v>
      </c>
    </row>
    <row r="23" spans="1:11" x14ac:dyDescent="0.3">
      <c r="A23" s="1" t="s">
        <v>221</v>
      </c>
      <c r="B23" s="1" t="s">
        <v>14</v>
      </c>
      <c r="C23">
        <v>533</v>
      </c>
      <c r="D23">
        <v>1325</v>
      </c>
      <c r="E23">
        <v>1033</v>
      </c>
      <c r="F23">
        <v>3301</v>
      </c>
      <c r="G23">
        <v>2383</v>
      </c>
      <c r="H23">
        <v>4041</v>
      </c>
      <c r="I23">
        <v>6</v>
      </c>
      <c r="J23">
        <v>35</v>
      </c>
      <c r="K23">
        <v>18</v>
      </c>
    </row>
    <row r="24" spans="1:11" x14ac:dyDescent="0.3">
      <c r="A24" s="1" t="s">
        <v>179</v>
      </c>
      <c r="B24" s="1" t="s">
        <v>14</v>
      </c>
      <c r="C24">
        <v>721</v>
      </c>
      <c r="D24">
        <v>1749</v>
      </c>
      <c r="E24">
        <v>1020</v>
      </c>
      <c r="F24">
        <v>4379</v>
      </c>
      <c r="G24">
        <v>3052</v>
      </c>
      <c r="H24">
        <v>5977</v>
      </c>
      <c r="I24">
        <v>11</v>
      </c>
      <c r="J24">
        <v>31</v>
      </c>
      <c r="K24">
        <v>21</v>
      </c>
    </row>
    <row r="25" spans="1:11" x14ac:dyDescent="0.3">
      <c r="A25" s="1" t="s">
        <v>121</v>
      </c>
      <c r="B25" s="1" t="s">
        <v>14</v>
      </c>
      <c r="C25">
        <v>919</v>
      </c>
      <c r="D25">
        <v>2214</v>
      </c>
      <c r="E25">
        <v>1476</v>
      </c>
      <c r="F25">
        <v>5587</v>
      </c>
      <c r="G25">
        <v>3947</v>
      </c>
      <c r="H25">
        <v>8417</v>
      </c>
      <c r="I25">
        <v>54</v>
      </c>
      <c r="J25">
        <v>85</v>
      </c>
      <c r="K25">
        <v>49</v>
      </c>
    </row>
    <row r="26" spans="1:11" x14ac:dyDescent="0.3">
      <c r="A26" s="1" t="s">
        <v>83</v>
      </c>
      <c r="B26" s="1" t="s">
        <v>14</v>
      </c>
      <c r="C26">
        <v>1192</v>
      </c>
      <c r="D26">
        <v>2732</v>
      </c>
      <c r="E26">
        <v>1802</v>
      </c>
      <c r="F26">
        <v>7244</v>
      </c>
      <c r="G26">
        <v>4848</v>
      </c>
      <c r="H26">
        <v>11887</v>
      </c>
      <c r="I26">
        <v>159</v>
      </c>
      <c r="J26">
        <v>99</v>
      </c>
      <c r="K26">
        <v>52</v>
      </c>
    </row>
    <row r="27" spans="1:11" x14ac:dyDescent="0.3">
      <c r="A27" s="1" t="s">
        <v>49</v>
      </c>
      <c r="B27" s="1" t="s">
        <v>14</v>
      </c>
      <c r="C27">
        <v>2959</v>
      </c>
      <c r="D27">
        <v>3321</v>
      </c>
      <c r="E27">
        <v>12793</v>
      </c>
      <c r="F27">
        <v>17032</v>
      </c>
      <c r="G27">
        <v>5730</v>
      </c>
      <c r="H27">
        <v>13132</v>
      </c>
      <c r="I27">
        <v>1994</v>
      </c>
      <c r="J27">
        <v>141</v>
      </c>
      <c r="K27">
        <v>81</v>
      </c>
    </row>
    <row r="28" spans="1:11" x14ac:dyDescent="0.3">
      <c r="A28" s="1" t="s">
        <v>33</v>
      </c>
      <c r="B28" s="1" t="s">
        <v>14</v>
      </c>
      <c r="C28">
        <v>5253</v>
      </c>
      <c r="D28">
        <v>3826</v>
      </c>
      <c r="E28">
        <v>19925</v>
      </c>
      <c r="F28">
        <v>30251</v>
      </c>
      <c r="G28">
        <v>6987</v>
      </c>
      <c r="H28">
        <v>12129</v>
      </c>
      <c r="I28">
        <v>6342</v>
      </c>
      <c r="J28">
        <v>87</v>
      </c>
      <c r="K28">
        <v>50</v>
      </c>
    </row>
    <row r="29" spans="1:11" x14ac:dyDescent="0.3">
      <c r="A29" s="1" t="s">
        <v>30</v>
      </c>
      <c r="B29" s="1" t="s">
        <v>14</v>
      </c>
      <c r="C29">
        <v>7881</v>
      </c>
      <c r="D29">
        <v>4785</v>
      </c>
      <c r="E29">
        <v>7950</v>
      </c>
      <c r="F29">
        <v>46357</v>
      </c>
      <c r="G29">
        <v>8655</v>
      </c>
      <c r="H29">
        <v>11625</v>
      </c>
      <c r="I29">
        <v>11191</v>
      </c>
      <c r="J29">
        <v>147</v>
      </c>
      <c r="K29">
        <v>92</v>
      </c>
    </row>
    <row r="30" spans="1:11" x14ac:dyDescent="0.3">
      <c r="A30" s="1" t="s">
        <v>26</v>
      </c>
      <c r="B30" s="1" t="s">
        <v>14</v>
      </c>
      <c r="C30">
        <v>12002</v>
      </c>
      <c r="D30">
        <v>5769</v>
      </c>
      <c r="E30">
        <v>9829</v>
      </c>
      <c r="F30">
        <v>70710</v>
      </c>
      <c r="G30">
        <v>9841</v>
      </c>
      <c r="H30">
        <v>10715</v>
      </c>
      <c r="I30">
        <v>17208</v>
      </c>
      <c r="J30">
        <v>268</v>
      </c>
      <c r="K30">
        <v>150</v>
      </c>
    </row>
    <row r="31" spans="1:11" x14ac:dyDescent="0.3">
      <c r="A31" s="1" t="s">
        <v>25</v>
      </c>
      <c r="B31" s="1" t="s">
        <v>14</v>
      </c>
      <c r="C31">
        <v>16970</v>
      </c>
      <c r="D31">
        <v>6835</v>
      </c>
      <c r="E31">
        <v>13687</v>
      </c>
      <c r="F31">
        <v>100332</v>
      </c>
      <c r="G31">
        <v>11871</v>
      </c>
      <c r="H31">
        <v>9890</v>
      </c>
      <c r="I31">
        <v>24128</v>
      </c>
      <c r="J31">
        <v>354</v>
      </c>
      <c r="K31">
        <v>218</v>
      </c>
    </row>
    <row r="32" spans="1:11" x14ac:dyDescent="0.3">
      <c r="A32" s="1" t="s">
        <v>6645</v>
      </c>
      <c r="B32" s="1" t="s">
        <v>14</v>
      </c>
      <c r="C32">
        <v>1</v>
      </c>
    </row>
    <row r="33" spans="1:11" x14ac:dyDescent="0.3">
      <c r="A33" s="1" t="s">
        <v>7316</v>
      </c>
      <c r="B33" s="1" t="s">
        <v>14</v>
      </c>
      <c r="C33">
        <v>1</v>
      </c>
      <c r="D33">
        <v>1</v>
      </c>
      <c r="F33">
        <v>2</v>
      </c>
      <c r="G33">
        <v>2</v>
      </c>
    </row>
    <row r="34" spans="1:11" x14ac:dyDescent="0.3">
      <c r="A34" s="1" t="s">
        <v>137</v>
      </c>
      <c r="B34" s="1" t="s">
        <v>14</v>
      </c>
      <c r="C34">
        <v>1017</v>
      </c>
      <c r="D34">
        <v>4352</v>
      </c>
      <c r="E34">
        <v>649</v>
      </c>
      <c r="F34">
        <v>5757</v>
      </c>
      <c r="G34">
        <v>8396</v>
      </c>
      <c r="H34">
        <v>400</v>
      </c>
      <c r="I34">
        <v>8</v>
      </c>
      <c r="J34">
        <v>36</v>
      </c>
      <c r="K34">
        <v>17</v>
      </c>
    </row>
    <row r="35" spans="1:11" x14ac:dyDescent="0.3">
      <c r="A35" s="1" t="s">
        <v>3521</v>
      </c>
      <c r="B35" s="1" t="s">
        <v>14</v>
      </c>
      <c r="C35">
        <v>998</v>
      </c>
      <c r="D35">
        <v>4213</v>
      </c>
      <c r="E35">
        <v>207</v>
      </c>
      <c r="F35">
        <v>6261</v>
      </c>
      <c r="G35">
        <v>7487</v>
      </c>
      <c r="H35">
        <v>8</v>
      </c>
      <c r="I35">
        <v>30</v>
      </c>
      <c r="J35">
        <v>41</v>
      </c>
      <c r="K35">
        <v>21</v>
      </c>
    </row>
    <row r="36" spans="1:11" x14ac:dyDescent="0.3">
      <c r="A36" s="1" t="s">
        <v>202</v>
      </c>
      <c r="B36" s="1" t="s">
        <v>14</v>
      </c>
      <c r="C36">
        <v>1257</v>
      </c>
      <c r="D36">
        <v>6462</v>
      </c>
      <c r="E36">
        <v>807</v>
      </c>
      <c r="F36">
        <v>7391</v>
      </c>
      <c r="G36">
        <v>8710</v>
      </c>
      <c r="H36">
        <v>315</v>
      </c>
      <c r="I36">
        <v>6</v>
      </c>
      <c r="J36">
        <v>37</v>
      </c>
      <c r="K36">
        <v>20</v>
      </c>
    </row>
    <row r="37" spans="1:11" x14ac:dyDescent="0.3">
      <c r="A37" s="1" t="s">
        <v>210</v>
      </c>
      <c r="B37" s="1" t="s">
        <v>14</v>
      </c>
      <c r="C37">
        <v>854</v>
      </c>
      <c r="D37">
        <v>4009</v>
      </c>
      <c r="E37">
        <v>610</v>
      </c>
      <c r="F37">
        <v>4968</v>
      </c>
      <c r="G37">
        <v>7094</v>
      </c>
      <c r="H37">
        <v>193</v>
      </c>
      <c r="I37">
        <v>4</v>
      </c>
      <c r="J37">
        <v>28</v>
      </c>
      <c r="K37">
        <v>19</v>
      </c>
    </row>
    <row r="38" spans="1:11" x14ac:dyDescent="0.3">
      <c r="A38" s="1" t="s">
        <v>211</v>
      </c>
      <c r="B38" s="1" t="s">
        <v>14</v>
      </c>
      <c r="C38">
        <v>937</v>
      </c>
      <c r="D38">
        <v>4924</v>
      </c>
      <c r="E38">
        <v>472</v>
      </c>
      <c r="F38">
        <v>5211</v>
      </c>
      <c r="G38">
        <v>7200</v>
      </c>
      <c r="H38">
        <v>165</v>
      </c>
      <c r="I38">
        <v>4</v>
      </c>
      <c r="J38">
        <v>27</v>
      </c>
      <c r="K38">
        <v>15</v>
      </c>
    </row>
    <row r="39" spans="1:11" x14ac:dyDescent="0.3">
      <c r="A39" s="1" t="s">
        <v>134</v>
      </c>
      <c r="B39" s="1" t="s">
        <v>14</v>
      </c>
      <c r="C39">
        <v>951</v>
      </c>
      <c r="D39">
        <v>5563</v>
      </c>
      <c r="E39">
        <v>201</v>
      </c>
      <c r="F39">
        <v>5739</v>
      </c>
      <c r="G39">
        <v>10242</v>
      </c>
      <c r="H39">
        <v>738</v>
      </c>
      <c r="I39">
        <v>18</v>
      </c>
      <c r="J39">
        <v>30</v>
      </c>
      <c r="K39">
        <v>17</v>
      </c>
    </row>
    <row r="40" spans="1:11" x14ac:dyDescent="0.3">
      <c r="A40" s="1" t="s">
        <v>205</v>
      </c>
      <c r="B40" s="1" t="s">
        <v>14</v>
      </c>
      <c r="C40">
        <v>1044</v>
      </c>
      <c r="D40">
        <v>4244</v>
      </c>
      <c r="E40">
        <v>364</v>
      </c>
      <c r="F40">
        <v>6481</v>
      </c>
      <c r="G40">
        <v>7729</v>
      </c>
      <c r="H40">
        <v>69</v>
      </c>
      <c r="I40">
        <v>5</v>
      </c>
      <c r="J40">
        <v>24</v>
      </c>
      <c r="K40">
        <v>15</v>
      </c>
    </row>
    <row r="41" spans="1:11" x14ac:dyDescent="0.3">
      <c r="A41" s="1" t="s">
        <v>197</v>
      </c>
      <c r="B41" s="1" t="s">
        <v>14</v>
      </c>
      <c r="C41">
        <v>1433</v>
      </c>
      <c r="D41">
        <v>6891</v>
      </c>
      <c r="E41">
        <v>881</v>
      </c>
      <c r="F41">
        <v>8241</v>
      </c>
      <c r="G41">
        <v>9083</v>
      </c>
      <c r="H41">
        <v>465</v>
      </c>
      <c r="I41">
        <v>10</v>
      </c>
      <c r="J41">
        <v>52</v>
      </c>
      <c r="K41">
        <v>28</v>
      </c>
    </row>
    <row r="42" spans="1:11" x14ac:dyDescent="0.3">
      <c r="A42" s="1" t="s">
        <v>106</v>
      </c>
      <c r="B42" s="1" t="s">
        <v>14</v>
      </c>
      <c r="C42">
        <v>1348</v>
      </c>
      <c r="D42">
        <v>6147</v>
      </c>
      <c r="E42">
        <v>242</v>
      </c>
      <c r="F42">
        <v>8218</v>
      </c>
      <c r="G42">
        <v>8709</v>
      </c>
      <c r="H42">
        <v>7</v>
      </c>
      <c r="I42">
        <v>33</v>
      </c>
      <c r="J42">
        <v>33</v>
      </c>
      <c r="K42">
        <v>22</v>
      </c>
    </row>
    <row r="43" spans="1:11" x14ac:dyDescent="0.3">
      <c r="A43" s="1" t="s">
        <v>198</v>
      </c>
      <c r="B43" s="1" t="s">
        <v>14</v>
      </c>
      <c r="C43">
        <v>1270</v>
      </c>
      <c r="D43">
        <v>6213</v>
      </c>
      <c r="E43">
        <v>818</v>
      </c>
      <c r="F43">
        <v>7363</v>
      </c>
      <c r="G43">
        <v>9561</v>
      </c>
      <c r="H43">
        <v>322</v>
      </c>
      <c r="I43">
        <v>9</v>
      </c>
      <c r="J43">
        <v>41</v>
      </c>
      <c r="K43">
        <v>22</v>
      </c>
    </row>
    <row r="44" spans="1:11" x14ac:dyDescent="0.3">
      <c r="A44" s="1" t="s">
        <v>199</v>
      </c>
      <c r="B44" s="1" t="s">
        <v>14</v>
      </c>
      <c r="C44">
        <v>1368</v>
      </c>
      <c r="D44">
        <v>7091</v>
      </c>
      <c r="E44">
        <v>702</v>
      </c>
      <c r="F44">
        <v>7806</v>
      </c>
      <c r="G44">
        <v>9302</v>
      </c>
      <c r="H44">
        <v>283</v>
      </c>
      <c r="I44">
        <v>7</v>
      </c>
      <c r="J44">
        <v>43</v>
      </c>
      <c r="K44">
        <v>25</v>
      </c>
    </row>
    <row r="45" spans="1:11" x14ac:dyDescent="0.3">
      <c r="A45" s="1" t="s">
        <v>123</v>
      </c>
      <c r="B45" s="1" t="s">
        <v>14</v>
      </c>
      <c r="C45">
        <v>1174</v>
      </c>
      <c r="D45">
        <v>6086</v>
      </c>
      <c r="E45">
        <v>651</v>
      </c>
      <c r="F45">
        <v>6836</v>
      </c>
      <c r="G45">
        <v>8996</v>
      </c>
      <c r="H45">
        <v>221</v>
      </c>
      <c r="I45">
        <v>4</v>
      </c>
      <c r="J45">
        <v>35</v>
      </c>
      <c r="K45">
        <v>20</v>
      </c>
    </row>
    <row r="46" spans="1:11" x14ac:dyDescent="0.3">
      <c r="A46" s="1" t="s">
        <v>109</v>
      </c>
      <c r="B46" s="1" t="s">
        <v>14</v>
      </c>
      <c r="C46">
        <v>1214</v>
      </c>
      <c r="D46">
        <v>5632</v>
      </c>
      <c r="E46">
        <v>417</v>
      </c>
      <c r="F46">
        <v>7017</v>
      </c>
      <c r="G46">
        <v>8361</v>
      </c>
      <c r="H46">
        <v>143</v>
      </c>
      <c r="I46">
        <v>4</v>
      </c>
      <c r="J46">
        <v>41</v>
      </c>
      <c r="K46">
        <v>24</v>
      </c>
    </row>
    <row r="47" spans="1:11" x14ac:dyDescent="0.3">
      <c r="A47" s="1" t="s">
        <v>16019</v>
      </c>
      <c r="B47" s="1" t="s">
        <v>14</v>
      </c>
      <c r="C47">
        <v>1135</v>
      </c>
      <c r="D47">
        <v>6301</v>
      </c>
      <c r="E47">
        <v>258</v>
      </c>
      <c r="F47">
        <v>6721</v>
      </c>
      <c r="G47">
        <v>11372</v>
      </c>
      <c r="H47">
        <v>926</v>
      </c>
      <c r="I47">
        <v>27</v>
      </c>
      <c r="J47">
        <v>41</v>
      </c>
      <c r="K47">
        <v>22</v>
      </c>
    </row>
    <row r="48" spans="1:11" x14ac:dyDescent="0.3">
      <c r="A48" s="1" t="s">
        <v>105</v>
      </c>
      <c r="B48" s="1" t="s">
        <v>14</v>
      </c>
      <c r="C48">
        <v>1565</v>
      </c>
      <c r="D48">
        <v>7409</v>
      </c>
      <c r="E48">
        <v>421</v>
      </c>
      <c r="F48">
        <v>9677</v>
      </c>
      <c r="G48">
        <v>9014</v>
      </c>
      <c r="H48">
        <v>70</v>
      </c>
      <c r="I48">
        <v>19</v>
      </c>
      <c r="J48">
        <v>38</v>
      </c>
      <c r="K48">
        <v>24</v>
      </c>
    </row>
    <row r="49" spans="1:11" x14ac:dyDescent="0.3">
      <c r="A49" s="1" t="s">
        <v>16021</v>
      </c>
      <c r="B49" s="1" t="s">
        <v>14</v>
      </c>
      <c r="C49">
        <v>1129</v>
      </c>
      <c r="D49">
        <v>6495</v>
      </c>
      <c r="E49">
        <v>276</v>
      </c>
      <c r="F49">
        <v>6519</v>
      </c>
      <c r="G49">
        <v>11804</v>
      </c>
      <c r="H49">
        <v>674</v>
      </c>
      <c r="I49">
        <v>16</v>
      </c>
      <c r="J49">
        <v>52</v>
      </c>
      <c r="K49">
        <v>28</v>
      </c>
    </row>
    <row r="50" spans="1:11" x14ac:dyDescent="0.3">
      <c r="A50" s="1" t="s">
        <v>277</v>
      </c>
      <c r="B50" s="1" t="s">
        <v>14</v>
      </c>
      <c r="C50">
        <v>1164</v>
      </c>
      <c r="D50">
        <v>7417</v>
      </c>
      <c r="E50">
        <v>305</v>
      </c>
      <c r="F50">
        <v>6932</v>
      </c>
      <c r="G50">
        <v>10762</v>
      </c>
      <c r="H50">
        <v>618</v>
      </c>
      <c r="I50">
        <v>14</v>
      </c>
      <c r="J50">
        <v>42</v>
      </c>
      <c r="K50">
        <v>20</v>
      </c>
    </row>
    <row r="51" spans="1:11" x14ac:dyDescent="0.3">
      <c r="A51" s="1" t="s">
        <v>144</v>
      </c>
      <c r="B51" s="1" t="s">
        <v>14</v>
      </c>
      <c r="C51">
        <v>1059</v>
      </c>
      <c r="D51">
        <v>5596</v>
      </c>
      <c r="E51">
        <v>341</v>
      </c>
      <c r="F51">
        <v>6234</v>
      </c>
      <c r="G51">
        <v>11407</v>
      </c>
      <c r="H51">
        <v>571</v>
      </c>
      <c r="I51">
        <v>11</v>
      </c>
      <c r="J51">
        <v>50</v>
      </c>
      <c r="K51">
        <v>29</v>
      </c>
    </row>
    <row r="52" spans="1:11" x14ac:dyDescent="0.3">
      <c r="A52" s="1" t="s">
        <v>16007</v>
      </c>
      <c r="B52" s="1" t="s">
        <v>14</v>
      </c>
      <c r="C52">
        <v>1456</v>
      </c>
      <c r="D52">
        <v>7305</v>
      </c>
      <c r="E52">
        <v>827</v>
      </c>
      <c r="F52">
        <v>8489</v>
      </c>
      <c r="G52">
        <v>11894</v>
      </c>
      <c r="H52">
        <v>526</v>
      </c>
      <c r="I52">
        <v>10</v>
      </c>
      <c r="J52">
        <v>63</v>
      </c>
      <c r="K52">
        <v>34</v>
      </c>
    </row>
    <row r="53" spans="1:11" x14ac:dyDescent="0.3">
      <c r="A53" s="1" t="s">
        <v>7314</v>
      </c>
      <c r="B53" s="1" t="s">
        <v>14</v>
      </c>
      <c r="C53">
        <v>1381</v>
      </c>
      <c r="D53">
        <v>5483</v>
      </c>
      <c r="E53">
        <v>281</v>
      </c>
      <c r="F53">
        <v>8195</v>
      </c>
      <c r="G53">
        <v>9852</v>
      </c>
      <c r="H53">
        <v>9</v>
      </c>
      <c r="I53">
        <v>43</v>
      </c>
      <c r="J53">
        <v>43</v>
      </c>
      <c r="K53">
        <v>29</v>
      </c>
    </row>
    <row r="54" spans="1:11" x14ac:dyDescent="0.3">
      <c r="A54" s="1" t="s">
        <v>16018</v>
      </c>
      <c r="B54" s="1" t="s">
        <v>14</v>
      </c>
      <c r="C54">
        <v>1168</v>
      </c>
      <c r="D54">
        <v>5340</v>
      </c>
      <c r="E54">
        <v>683</v>
      </c>
      <c r="F54">
        <v>6425</v>
      </c>
      <c r="G54">
        <v>9827</v>
      </c>
      <c r="H54">
        <v>272</v>
      </c>
      <c r="I54">
        <v>7</v>
      </c>
      <c r="J54">
        <v>42</v>
      </c>
      <c r="K54">
        <v>23</v>
      </c>
    </row>
    <row r="55" spans="1:11" x14ac:dyDescent="0.3">
      <c r="A55" s="1" t="s">
        <v>16010</v>
      </c>
      <c r="B55" s="1" t="s">
        <v>14</v>
      </c>
      <c r="C55">
        <v>1427</v>
      </c>
      <c r="D55">
        <v>8105</v>
      </c>
      <c r="E55">
        <v>616</v>
      </c>
      <c r="F55">
        <v>8218</v>
      </c>
      <c r="G55">
        <v>9914</v>
      </c>
      <c r="H55">
        <v>209</v>
      </c>
      <c r="I55">
        <v>8</v>
      </c>
      <c r="J55">
        <v>39</v>
      </c>
      <c r="K55">
        <v>18</v>
      </c>
    </row>
    <row r="56" spans="1:11" x14ac:dyDescent="0.3">
      <c r="A56" s="1" t="s">
        <v>102</v>
      </c>
      <c r="B56" s="1" t="s">
        <v>14</v>
      </c>
      <c r="C56">
        <v>1284</v>
      </c>
      <c r="D56">
        <v>7228</v>
      </c>
      <c r="E56">
        <v>203</v>
      </c>
      <c r="F56">
        <v>7543</v>
      </c>
      <c r="G56">
        <v>13155</v>
      </c>
      <c r="H56">
        <v>1094</v>
      </c>
      <c r="I56">
        <v>26</v>
      </c>
      <c r="J56">
        <v>63</v>
      </c>
      <c r="K56">
        <v>41</v>
      </c>
    </row>
    <row r="57" spans="1:11" x14ac:dyDescent="0.3">
      <c r="A57" s="1" t="s">
        <v>86</v>
      </c>
      <c r="B57" s="1" t="s">
        <v>14</v>
      </c>
      <c r="C57">
        <v>1531</v>
      </c>
      <c r="D57">
        <v>9485</v>
      </c>
      <c r="E57">
        <v>236</v>
      </c>
      <c r="F57">
        <v>9168</v>
      </c>
      <c r="G57">
        <v>15743</v>
      </c>
      <c r="H57">
        <v>993</v>
      </c>
      <c r="I57">
        <v>27</v>
      </c>
      <c r="J57">
        <v>67</v>
      </c>
      <c r="K57">
        <v>38</v>
      </c>
    </row>
    <row r="58" spans="1:11" x14ac:dyDescent="0.3">
      <c r="A58" s="1" t="s">
        <v>16001</v>
      </c>
      <c r="B58" s="1" t="s">
        <v>14</v>
      </c>
      <c r="C58">
        <v>1579</v>
      </c>
      <c r="D58">
        <v>7016</v>
      </c>
      <c r="E58">
        <v>473</v>
      </c>
      <c r="F58">
        <v>9611</v>
      </c>
      <c r="G58">
        <v>10165</v>
      </c>
      <c r="H58">
        <v>68</v>
      </c>
      <c r="I58">
        <v>39</v>
      </c>
      <c r="J58">
        <v>36</v>
      </c>
      <c r="K58">
        <v>19</v>
      </c>
    </row>
    <row r="59" spans="1:11" x14ac:dyDescent="0.3">
      <c r="A59" s="1" t="s">
        <v>15994</v>
      </c>
      <c r="B59" s="1" t="s">
        <v>14</v>
      </c>
      <c r="C59">
        <v>1757</v>
      </c>
      <c r="D59">
        <v>9344</v>
      </c>
      <c r="E59">
        <v>948</v>
      </c>
      <c r="F59">
        <v>9970</v>
      </c>
      <c r="G59">
        <v>12302</v>
      </c>
      <c r="H59">
        <v>613</v>
      </c>
      <c r="I59">
        <v>8</v>
      </c>
      <c r="J59">
        <v>76</v>
      </c>
      <c r="K59">
        <v>39</v>
      </c>
    </row>
    <row r="60" spans="1:11" x14ac:dyDescent="0.3">
      <c r="A60" s="1" t="s">
        <v>15993</v>
      </c>
      <c r="B60" s="1" t="s">
        <v>14</v>
      </c>
      <c r="C60">
        <v>1821</v>
      </c>
      <c r="D60">
        <v>8113</v>
      </c>
      <c r="E60">
        <v>335</v>
      </c>
      <c r="F60">
        <v>11065</v>
      </c>
      <c r="G60">
        <v>11604</v>
      </c>
      <c r="H60">
        <v>7</v>
      </c>
      <c r="I60">
        <v>50</v>
      </c>
      <c r="J60">
        <v>71</v>
      </c>
      <c r="K60">
        <v>47</v>
      </c>
    </row>
    <row r="61" spans="1:11" x14ac:dyDescent="0.3">
      <c r="A61" s="1" t="s">
        <v>16002</v>
      </c>
      <c r="B61" s="1" t="s">
        <v>14</v>
      </c>
      <c r="C61">
        <v>1548</v>
      </c>
      <c r="D61">
        <v>7911</v>
      </c>
      <c r="E61">
        <v>790</v>
      </c>
      <c r="F61">
        <v>8847</v>
      </c>
      <c r="G61">
        <v>11967</v>
      </c>
      <c r="H61">
        <v>297</v>
      </c>
      <c r="I61">
        <v>9</v>
      </c>
      <c r="J61">
        <v>48</v>
      </c>
      <c r="K61">
        <v>32</v>
      </c>
    </row>
    <row r="62" spans="1:11" x14ac:dyDescent="0.3">
      <c r="A62" s="1" t="s">
        <v>9069</v>
      </c>
      <c r="B62" s="1" t="s">
        <v>14</v>
      </c>
      <c r="C62">
        <v>1490</v>
      </c>
      <c r="D62">
        <v>8505</v>
      </c>
      <c r="E62">
        <v>277</v>
      </c>
      <c r="F62">
        <v>8897</v>
      </c>
      <c r="G62">
        <v>15523</v>
      </c>
      <c r="H62">
        <v>1198</v>
      </c>
      <c r="I62">
        <v>35</v>
      </c>
      <c r="J62">
        <v>88</v>
      </c>
      <c r="K62">
        <v>39</v>
      </c>
    </row>
    <row r="63" spans="1:11" x14ac:dyDescent="0.3">
      <c r="A63" s="1" t="s">
        <v>15986</v>
      </c>
      <c r="B63" s="1" t="s">
        <v>14</v>
      </c>
      <c r="C63">
        <v>2090</v>
      </c>
      <c r="D63">
        <v>9760</v>
      </c>
      <c r="E63">
        <v>567</v>
      </c>
      <c r="F63">
        <v>12897</v>
      </c>
      <c r="G63">
        <v>11886</v>
      </c>
      <c r="H63">
        <v>60</v>
      </c>
      <c r="I63">
        <v>55</v>
      </c>
      <c r="J63">
        <v>51</v>
      </c>
      <c r="K63">
        <v>28</v>
      </c>
    </row>
    <row r="64" spans="1:11" x14ac:dyDescent="0.3">
      <c r="A64" s="1" t="s">
        <v>16008</v>
      </c>
      <c r="B64" s="1" t="s">
        <v>14</v>
      </c>
      <c r="C64">
        <v>1442</v>
      </c>
      <c r="D64">
        <v>7048</v>
      </c>
      <c r="E64">
        <v>719</v>
      </c>
      <c r="F64">
        <v>8247</v>
      </c>
      <c r="G64">
        <v>14426</v>
      </c>
      <c r="H64">
        <v>769</v>
      </c>
      <c r="I64">
        <v>14</v>
      </c>
      <c r="J64">
        <v>59</v>
      </c>
      <c r="K64">
        <v>45</v>
      </c>
    </row>
    <row r="65" spans="1:11" x14ac:dyDescent="0.3">
      <c r="A65" s="1" t="s">
        <v>392</v>
      </c>
      <c r="B65" s="1" t="s">
        <v>14</v>
      </c>
      <c r="C65">
        <v>1722</v>
      </c>
      <c r="D65">
        <v>6994</v>
      </c>
      <c r="E65">
        <v>1703</v>
      </c>
      <c r="F65">
        <v>9851</v>
      </c>
      <c r="G65">
        <v>12561</v>
      </c>
      <c r="H65">
        <v>645</v>
      </c>
      <c r="I65">
        <v>15</v>
      </c>
      <c r="J65">
        <v>56</v>
      </c>
      <c r="K65">
        <v>34</v>
      </c>
    </row>
    <row r="66" spans="1:11" x14ac:dyDescent="0.3">
      <c r="A66" s="1" t="s">
        <v>116</v>
      </c>
      <c r="B66" s="1" t="s">
        <v>14</v>
      </c>
      <c r="C66">
        <v>2119</v>
      </c>
      <c r="D66">
        <v>7219</v>
      </c>
      <c r="E66">
        <v>370</v>
      </c>
      <c r="F66">
        <v>12615</v>
      </c>
      <c r="G66">
        <v>12747</v>
      </c>
      <c r="H66">
        <v>4</v>
      </c>
      <c r="I66">
        <v>63</v>
      </c>
      <c r="J66">
        <v>332</v>
      </c>
      <c r="K66">
        <v>218</v>
      </c>
    </row>
    <row r="67" spans="1:11" x14ac:dyDescent="0.3">
      <c r="A67" s="1" t="s">
        <v>141</v>
      </c>
      <c r="B67" s="1" t="s">
        <v>14</v>
      </c>
      <c r="C67">
        <v>1879</v>
      </c>
      <c r="D67">
        <v>9247</v>
      </c>
      <c r="E67">
        <v>1244</v>
      </c>
      <c r="F67">
        <v>10786</v>
      </c>
      <c r="G67">
        <v>14292</v>
      </c>
      <c r="H67">
        <v>533</v>
      </c>
      <c r="I67">
        <v>13</v>
      </c>
      <c r="J67">
        <v>62</v>
      </c>
      <c r="K67">
        <v>37</v>
      </c>
    </row>
    <row r="68" spans="1:11" x14ac:dyDescent="0.3">
      <c r="A68" s="1" t="s">
        <v>147</v>
      </c>
      <c r="B68" s="1" t="s">
        <v>14</v>
      </c>
      <c r="C68">
        <v>1507</v>
      </c>
      <c r="D68">
        <v>6905</v>
      </c>
      <c r="E68">
        <v>1090</v>
      </c>
      <c r="F68">
        <v>8824</v>
      </c>
      <c r="G68">
        <v>12297</v>
      </c>
      <c r="H68">
        <v>406</v>
      </c>
      <c r="I68">
        <v>13</v>
      </c>
      <c r="J68">
        <v>58</v>
      </c>
      <c r="K68">
        <v>38</v>
      </c>
    </row>
    <row r="69" spans="1:11" x14ac:dyDescent="0.3">
      <c r="A69" s="1" t="s">
        <v>146</v>
      </c>
      <c r="B69" s="1" t="s">
        <v>14</v>
      </c>
      <c r="C69">
        <v>1455</v>
      </c>
      <c r="D69">
        <v>6677</v>
      </c>
      <c r="E69">
        <v>795</v>
      </c>
      <c r="F69">
        <v>8384</v>
      </c>
      <c r="G69">
        <v>11964</v>
      </c>
      <c r="H69">
        <v>344</v>
      </c>
      <c r="I69">
        <v>13</v>
      </c>
      <c r="J69">
        <v>92</v>
      </c>
      <c r="K69">
        <v>54</v>
      </c>
    </row>
    <row r="70" spans="1:11" x14ac:dyDescent="0.3">
      <c r="A70" s="1" t="s">
        <v>145</v>
      </c>
      <c r="B70" s="1" t="s">
        <v>14</v>
      </c>
      <c r="C70">
        <v>1385</v>
      </c>
      <c r="D70">
        <v>6842</v>
      </c>
      <c r="E70">
        <v>764</v>
      </c>
      <c r="F70">
        <v>8176</v>
      </c>
      <c r="G70">
        <v>12556</v>
      </c>
      <c r="H70">
        <v>272</v>
      </c>
      <c r="I70">
        <v>9</v>
      </c>
      <c r="J70">
        <v>68</v>
      </c>
      <c r="K70">
        <v>39</v>
      </c>
    </row>
    <row r="71" spans="1:11" x14ac:dyDescent="0.3">
      <c r="A71" s="1" t="s">
        <v>136</v>
      </c>
      <c r="B71" s="1" t="s">
        <v>14</v>
      </c>
      <c r="C71">
        <v>1844</v>
      </c>
      <c r="D71">
        <v>7136</v>
      </c>
      <c r="E71">
        <v>684</v>
      </c>
      <c r="F71">
        <v>11444</v>
      </c>
      <c r="G71">
        <v>12695</v>
      </c>
      <c r="H71">
        <v>184</v>
      </c>
      <c r="I71">
        <v>18</v>
      </c>
      <c r="J71">
        <v>84</v>
      </c>
      <c r="K71">
        <v>43</v>
      </c>
    </row>
    <row r="72" spans="1:11" x14ac:dyDescent="0.3">
      <c r="A72" s="1" t="s">
        <v>15997</v>
      </c>
      <c r="B72" s="1" t="s">
        <v>14</v>
      </c>
      <c r="C72">
        <v>1700</v>
      </c>
      <c r="D72">
        <v>9768</v>
      </c>
      <c r="E72">
        <v>344</v>
      </c>
      <c r="F72">
        <v>10199</v>
      </c>
      <c r="G72">
        <v>17536</v>
      </c>
      <c r="H72">
        <v>1366</v>
      </c>
      <c r="I72">
        <v>39</v>
      </c>
      <c r="J72">
        <v>98</v>
      </c>
      <c r="K72">
        <v>46</v>
      </c>
    </row>
    <row r="73" spans="1:11" x14ac:dyDescent="0.3">
      <c r="A73" s="1" t="s">
        <v>7315</v>
      </c>
      <c r="B73" s="1" t="s">
        <v>14</v>
      </c>
      <c r="C73">
        <v>1566</v>
      </c>
      <c r="D73">
        <v>8017</v>
      </c>
      <c r="E73">
        <v>338</v>
      </c>
      <c r="F73">
        <v>9141</v>
      </c>
      <c r="G73">
        <v>17304</v>
      </c>
      <c r="H73">
        <v>1188</v>
      </c>
      <c r="I73">
        <v>31</v>
      </c>
      <c r="J73">
        <v>101</v>
      </c>
      <c r="K73">
        <v>49</v>
      </c>
    </row>
    <row r="74" spans="1:11" x14ac:dyDescent="0.3">
      <c r="A74" s="1" t="s">
        <v>140</v>
      </c>
      <c r="B74" s="1" t="s">
        <v>14</v>
      </c>
      <c r="C74">
        <v>1792</v>
      </c>
      <c r="D74">
        <v>7068</v>
      </c>
      <c r="E74">
        <v>662</v>
      </c>
      <c r="F74">
        <v>11190</v>
      </c>
      <c r="G74">
        <v>12582</v>
      </c>
      <c r="H74">
        <v>56</v>
      </c>
      <c r="I74">
        <v>74</v>
      </c>
      <c r="J74">
        <v>69</v>
      </c>
      <c r="K74">
        <v>45</v>
      </c>
    </row>
    <row r="75" spans="1:11" x14ac:dyDescent="0.3">
      <c r="A75" s="1" t="s">
        <v>15996</v>
      </c>
      <c r="B75" s="1" t="s">
        <v>14</v>
      </c>
      <c r="C75">
        <v>1725</v>
      </c>
      <c r="D75">
        <v>10910</v>
      </c>
      <c r="E75">
        <v>386</v>
      </c>
      <c r="F75">
        <v>10315</v>
      </c>
      <c r="G75">
        <v>15828</v>
      </c>
      <c r="H75">
        <v>988</v>
      </c>
      <c r="I75">
        <v>24</v>
      </c>
      <c r="J75">
        <v>93</v>
      </c>
      <c r="K75">
        <v>44</v>
      </c>
    </row>
    <row r="76" spans="1:11" x14ac:dyDescent="0.3">
      <c r="A76" s="1" t="s">
        <v>16016</v>
      </c>
      <c r="B76" s="1" t="s">
        <v>14</v>
      </c>
      <c r="C76">
        <v>1301</v>
      </c>
      <c r="D76">
        <v>6899</v>
      </c>
      <c r="E76">
        <v>362</v>
      </c>
      <c r="F76">
        <v>7754</v>
      </c>
      <c r="G76">
        <v>13264</v>
      </c>
      <c r="H76">
        <v>910</v>
      </c>
      <c r="I76">
        <v>22</v>
      </c>
      <c r="J76">
        <v>72</v>
      </c>
      <c r="K76">
        <v>34</v>
      </c>
    </row>
    <row r="77" spans="1:11" x14ac:dyDescent="0.3">
      <c r="A77" s="1" t="s">
        <v>114</v>
      </c>
      <c r="B77" s="1" t="s">
        <v>14</v>
      </c>
      <c r="C77">
        <v>2419</v>
      </c>
      <c r="D77">
        <v>12181</v>
      </c>
      <c r="E77">
        <v>1551</v>
      </c>
      <c r="F77">
        <v>13769</v>
      </c>
      <c r="G77">
        <v>16395</v>
      </c>
      <c r="H77">
        <v>719</v>
      </c>
      <c r="I77">
        <v>18</v>
      </c>
      <c r="J77">
        <v>365</v>
      </c>
      <c r="K77">
        <v>171</v>
      </c>
    </row>
    <row r="78" spans="1:11" x14ac:dyDescent="0.3">
      <c r="A78" s="1" t="s">
        <v>15969</v>
      </c>
      <c r="B78" s="1" t="s">
        <v>14</v>
      </c>
      <c r="C78">
        <v>2836</v>
      </c>
      <c r="D78">
        <v>10721</v>
      </c>
      <c r="E78">
        <v>423</v>
      </c>
      <c r="F78">
        <v>17892</v>
      </c>
      <c r="G78">
        <v>15224</v>
      </c>
      <c r="H78">
        <v>4</v>
      </c>
      <c r="I78">
        <v>65</v>
      </c>
      <c r="J78">
        <v>427</v>
      </c>
      <c r="K78">
        <v>335</v>
      </c>
    </row>
    <row r="79" spans="1:11" x14ac:dyDescent="0.3">
      <c r="A79" s="1" t="s">
        <v>131</v>
      </c>
      <c r="B79" s="1" t="s">
        <v>14</v>
      </c>
      <c r="C79">
        <v>1906</v>
      </c>
      <c r="D79">
        <v>9574</v>
      </c>
      <c r="E79">
        <v>949</v>
      </c>
      <c r="F79">
        <v>10800</v>
      </c>
      <c r="G79">
        <v>14180</v>
      </c>
      <c r="H79">
        <v>392</v>
      </c>
      <c r="I79">
        <v>12</v>
      </c>
      <c r="J79">
        <v>184</v>
      </c>
      <c r="K79">
        <v>96</v>
      </c>
    </row>
    <row r="80" spans="1:11" x14ac:dyDescent="0.3">
      <c r="A80" s="1" t="s">
        <v>124</v>
      </c>
      <c r="B80" s="1" t="s">
        <v>14</v>
      </c>
      <c r="C80">
        <v>1891</v>
      </c>
      <c r="D80">
        <v>10508</v>
      </c>
      <c r="E80">
        <v>316</v>
      </c>
      <c r="F80">
        <v>11031</v>
      </c>
      <c r="G80">
        <v>19249</v>
      </c>
      <c r="H80">
        <v>1596</v>
      </c>
      <c r="I80">
        <v>51</v>
      </c>
      <c r="J80">
        <v>201</v>
      </c>
      <c r="K80">
        <v>99</v>
      </c>
    </row>
    <row r="81" spans="1:11" x14ac:dyDescent="0.3">
      <c r="A81" s="1" t="s">
        <v>15972</v>
      </c>
      <c r="B81" s="1" t="s">
        <v>14</v>
      </c>
      <c r="C81">
        <v>2675</v>
      </c>
      <c r="D81">
        <v>12094</v>
      </c>
      <c r="E81">
        <v>728</v>
      </c>
      <c r="F81">
        <v>16066</v>
      </c>
      <c r="G81">
        <v>14408</v>
      </c>
      <c r="H81">
        <v>55</v>
      </c>
      <c r="I81">
        <v>104</v>
      </c>
      <c r="J81">
        <v>98</v>
      </c>
      <c r="K81">
        <v>51</v>
      </c>
    </row>
    <row r="82" spans="1:11" x14ac:dyDescent="0.3">
      <c r="A82" s="1" t="s">
        <v>15995</v>
      </c>
      <c r="B82" s="1" t="s">
        <v>14</v>
      </c>
      <c r="C82">
        <v>1734</v>
      </c>
      <c r="D82">
        <v>9117</v>
      </c>
      <c r="E82">
        <v>583</v>
      </c>
      <c r="F82">
        <v>10164</v>
      </c>
      <c r="G82">
        <v>18569</v>
      </c>
      <c r="H82">
        <v>975</v>
      </c>
      <c r="I82">
        <v>18</v>
      </c>
      <c r="J82">
        <v>94</v>
      </c>
      <c r="K82">
        <v>60</v>
      </c>
    </row>
    <row r="83" spans="1:11" x14ac:dyDescent="0.3">
      <c r="A83" s="1" t="s">
        <v>15979</v>
      </c>
      <c r="B83" s="1" t="s">
        <v>14</v>
      </c>
      <c r="C83">
        <v>2411</v>
      </c>
      <c r="D83">
        <v>11454</v>
      </c>
      <c r="E83">
        <v>1777</v>
      </c>
      <c r="F83">
        <v>13869</v>
      </c>
      <c r="G83">
        <v>17503</v>
      </c>
      <c r="H83">
        <v>765</v>
      </c>
      <c r="I83">
        <v>18</v>
      </c>
      <c r="J83">
        <v>142</v>
      </c>
      <c r="K83">
        <v>85</v>
      </c>
    </row>
    <row r="84" spans="1:11" x14ac:dyDescent="0.3">
      <c r="A84" s="1" t="s">
        <v>15964</v>
      </c>
      <c r="B84" s="1" t="s">
        <v>14</v>
      </c>
      <c r="C84">
        <v>3428</v>
      </c>
      <c r="D84">
        <v>9315</v>
      </c>
      <c r="E84">
        <v>446</v>
      </c>
      <c r="F84">
        <v>21253</v>
      </c>
      <c r="G84">
        <v>16481</v>
      </c>
      <c r="H84">
        <v>7</v>
      </c>
      <c r="I84">
        <v>81</v>
      </c>
      <c r="J84">
        <v>1242</v>
      </c>
      <c r="K84">
        <v>892</v>
      </c>
    </row>
    <row r="85" spans="1:11" x14ac:dyDescent="0.3">
      <c r="A85" s="1" t="s">
        <v>15990</v>
      </c>
      <c r="B85" s="1" t="s">
        <v>14</v>
      </c>
      <c r="C85">
        <v>1877</v>
      </c>
      <c r="D85">
        <v>8810</v>
      </c>
      <c r="E85">
        <v>1049</v>
      </c>
      <c r="F85">
        <v>10662</v>
      </c>
      <c r="G85">
        <v>16316</v>
      </c>
      <c r="H85">
        <v>432</v>
      </c>
      <c r="I85">
        <v>15</v>
      </c>
      <c r="J85">
        <v>105</v>
      </c>
      <c r="K85">
        <v>61</v>
      </c>
    </row>
    <row r="86" spans="1:11" x14ac:dyDescent="0.3">
      <c r="A86" s="1" t="s">
        <v>15978</v>
      </c>
      <c r="B86" s="1" t="s">
        <v>14</v>
      </c>
      <c r="C86">
        <v>2447</v>
      </c>
      <c r="D86">
        <v>13360</v>
      </c>
      <c r="E86">
        <v>936</v>
      </c>
      <c r="F86">
        <v>14366</v>
      </c>
      <c r="G86">
        <v>16664</v>
      </c>
      <c r="H86">
        <v>333</v>
      </c>
      <c r="I86">
        <v>21</v>
      </c>
      <c r="J86">
        <v>177</v>
      </c>
      <c r="K86">
        <v>98</v>
      </c>
    </row>
    <row r="87" spans="1:11" x14ac:dyDescent="0.3">
      <c r="A87" s="1" t="s">
        <v>15983</v>
      </c>
      <c r="B87" s="1" t="s">
        <v>14</v>
      </c>
      <c r="C87">
        <v>2127</v>
      </c>
      <c r="D87">
        <v>11826</v>
      </c>
      <c r="E87">
        <v>392</v>
      </c>
      <c r="F87">
        <v>12374</v>
      </c>
      <c r="G87">
        <v>21652</v>
      </c>
      <c r="H87">
        <v>1804</v>
      </c>
      <c r="I87">
        <v>48</v>
      </c>
      <c r="J87">
        <v>220</v>
      </c>
      <c r="K87">
        <v>129</v>
      </c>
    </row>
    <row r="88" spans="1:11" x14ac:dyDescent="0.3">
      <c r="A88" s="1" t="s">
        <v>15987</v>
      </c>
      <c r="B88" s="1" t="s">
        <v>14</v>
      </c>
      <c r="C88">
        <v>2065</v>
      </c>
      <c r="D88">
        <v>10437</v>
      </c>
      <c r="E88">
        <v>365</v>
      </c>
      <c r="F88">
        <v>12184</v>
      </c>
      <c r="G88">
        <v>23005</v>
      </c>
      <c r="H88">
        <v>1719</v>
      </c>
      <c r="I88">
        <v>51</v>
      </c>
      <c r="J88">
        <v>159</v>
      </c>
      <c r="K88">
        <v>93</v>
      </c>
    </row>
    <row r="89" spans="1:11" x14ac:dyDescent="0.3">
      <c r="A89" s="1" t="s">
        <v>15988</v>
      </c>
      <c r="B89" s="1" t="s">
        <v>14</v>
      </c>
      <c r="C89">
        <v>2059</v>
      </c>
      <c r="D89">
        <v>13434</v>
      </c>
      <c r="E89">
        <v>313</v>
      </c>
      <c r="F89">
        <v>12576</v>
      </c>
      <c r="G89">
        <v>19565</v>
      </c>
      <c r="H89">
        <v>1414</v>
      </c>
      <c r="I89">
        <v>34</v>
      </c>
      <c r="J89">
        <v>147</v>
      </c>
      <c r="K89">
        <v>81</v>
      </c>
    </row>
    <row r="90" spans="1:11" x14ac:dyDescent="0.3">
      <c r="A90" s="1" t="s">
        <v>15974</v>
      </c>
      <c r="B90" s="1" t="s">
        <v>14</v>
      </c>
      <c r="C90">
        <v>2631</v>
      </c>
      <c r="D90">
        <v>11202</v>
      </c>
      <c r="E90">
        <v>829</v>
      </c>
      <c r="F90">
        <v>15650</v>
      </c>
      <c r="G90">
        <v>15913</v>
      </c>
      <c r="H90">
        <v>50</v>
      </c>
      <c r="I90">
        <v>122</v>
      </c>
      <c r="J90">
        <v>144</v>
      </c>
      <c r="K90">
        <v>77</v>
      </c>
    </row>
    <row r="91" spans="1:11" x14ac:dyDescent="0.3">
      <c r="A91" s="1" t="s">
        <v>15968</v>
      </c>
      <c r="B91" s="1" t="s">
        <v>14</v>
      </c>
      <c r="C91">
        <v>2988</v>
      </c>
      <c r="D91">
        <v>15929</v>
      </c>
      <c r="E91">
        <v>1802</v>
      </c>
      <c r="F91">
        <v>17950</v>
      </c>
      <c r="G91">
        <v>21297</v>
      </c>
      <c r="H91">
        <v>826</v>
      </c>
      <c r="I91">
        <v>23</v>
      </c>
      <c r="J91">
        <v>136</v>
      </c>
      <c r="K91">
        <v>80</v>
      </c>
    </row>
    <row r="92" spans="1:11" x14ac:dyDescent="0.3">
      <c r="A92" s="1" t="s">
        <v>15961</v>
      </c>
      <c r="B92" s="1" t="s">
        <v>14</v>
      </c>
      <c r="C92">
        <v>4462</v>
      </c>
      <c r="D92">
        <v>12831</v>
      </c>
      <c r="E92">
        <v>527</v>
      </c>
      <c r="F92">
        <v>26483</v>
      </c>
      <c r="G92">
        <v>18101</v>
      </c>
      <c r="H92">
        <v>8</v>
      </c>
      <c r="I92">
        <v>93</v>
      </c>
      <c r="J92">
        <v>2170</v>
      </c>
      <c r="K92">
        <v>1470</v>
      </c>
    </row>
    <row r="93" spans="1:11" x14ac:dyDescent="0.3">
      <c r="A93" s="1" t="s">
        <v>15971</v>
      </c>
      <c r="B93" s="1" t="s">
        <v>14</v>
      </c>
      <c r="C93">
        <v>2685</v>
      </c>
      <c r="D93">
        <v>13545</v>
      </c>
      <c r="E93">
        <v>1829</v>
      </c>
      <c r="F93">
        <v>16042</v>
      </c>
      <c r="G93">
        <v>20889</v>
      </c>
      <c r="H93">
        <v>748</v>
      </c>
      <c r="I93">
        <v>19</v>
      </c>
      <c r="J93">
        <v>128</v>
      </c>
      <c r="K93">
        <v>57</v>
      </c>
    </row>
    <row r="94" spans="1:11" x14ac:dyDescent="0.3">
      <c r="A94" s="1" t="s">
        <v>15973</v>
      </c>
      <c r="B94" s="1" t="s">
        <v>14</v>
      </c>
      <c r="C94">
        <v>2648</v>
      </c>
      <c r="D94">
        <v>14691</v>
      </c>
      <c r="E94">
        <v>1339</v>
      </c>
      <c r="F94">
        <v>15922</v>
      </c>
      <c r="G94">
        <v>18213</v>
      </c>
      <c r="H94">
        <v>532</v>
      </c>
      <c r="I94">
        <v>17</v>
      </c>
      <c r="J94">
        <v>117</v>
      </c>
      <c r="K94">
        <v>69</v>
      </c>
    </row>
    <row r="95" spans="1:11" x14ac:dyDescent="0.3">
      <c r="A95" s="1" t="s">
        <v>15981</v>
      </c>
      <c r="B95" s="1" t="s">
        <v>14</v>
      </c>
      <c r="C95">
        <v>2370</v>
      </c>
      <c r="D95">
        <v>12503</v>
      </c>
      <c r="E95">
        <v>1185</v>
      </c>
      <c r="F95">
        <v>13867</v>
      </c>
      <c r="G95">
        <v>18829</v>
      </c>
      <c r="H95">
        <v>472</v>
      </c>
      <c r="I95">
        <v>17</v>
      </c>
      <c r="J95">
        <v>72</v>
      </c>
      <c r="K95">
        <v>45</v>
      </c>
    </row>
    <row r="96" spans="1:11" x14ac:dyDescent="0.3">
      <c r="A96" s="1" t="s">
        <v>15967</v>
      </c>
      <c r="B96" s="1" t="s">
        <v>14</v>
      </c>
      <c r="C96">
        <v>3132</v>
      </c>
      <c r="D96">
        <v>13182</v>
      </c>
      <c r="E96">
        <v>1078</v>
      </c>
      <c r="F96">
        <v>19284</v>
      </c>
      <c r="G96">
        <v>18927</v>
      </c>
      <c r="H96">
        <v>189</v>
      </c>
      <c r="I96">
        <v>94</v>
      </c>
      <c r="J96">
        <v>80</v>
      </c>
      <c r="K96">
        <v>50</v>
      </c>
    </row>
    <row r="97" spans="1:11" x14ac:dyDescent="0.3">
      <c r="A97" s="1" t="s">
        <v>15982</v>
      </c>
      <c r="B97" s="1" t="s">
        <v>14</v>
      </c>
      <c r="C97">
        <v>2356</v>
      </c>
      <c r="D97">
        <v>13161</v>
      </c>
      <c r="E97">
        <v>418</v>
      </c>
      <c r="F97">
        <v>13882</v>
      </c>
      <c r="G97">
        <v>24153</v>
      </c>
      <c r="H97">
        <v>2019</v>
      </c>
      <c r="I97">
        <v>63</v>
      </c>
      <c r="J97">
        <v>224</v>
      </c>
      <c r="K97">
        <v>121</v>
      </c>
    </row>
    <row r="98" spans="1:11" x14ac:dyDescent="0.3">
      <c r="A98" s="1" t="s">
        <v>15977</v>
      </c>
      <c r="B98" s="1" t="s">
        <v>14</v>
      </c>
      <c r="C98">
        <v>2456</v>
      </c>
      <c r="D98">
        <v>14515</v>
      </c>
      <c r="E98">
        <v>413</v>
      </c>
      <c r="F98">
        <v>14805</v>
      </c>
      <c r="G98">
        <v>27562</v>
      </c>
      <c r="H98">
        <v>1897</v>
      </c>
      <c r="I98">
        <v>53</v>
      </c>
      <c r="J98">
        <v>362</v>
      </c>
      <c r="K98">
        <v>190</v>
      </c>
    </row>
    <row r="99" spans="1:11" x14ac:dyDescent="0.3">
      <c r="A99" s="1" t="s">
        <v>15965</v>
      </c>
      <c r="B99" s="1" t="s">
        <v>14</v>
      </c>
      <c r="C99">
        <v>3373</v>
      </c>
      <c r="D99">
        <v>15599</v>
      </c>
      <c r="E99">
        <v>951</v>
      </c>
      <c r="F99">
        <v>20846</v>
      </c>
      <c r="G99">
        <v>18701</v>
      </c>
      <c r="H99">
        <v>44</v>
      </c>
      <c r="I99">
        <v>141</v>
      </c>
      <c r="J99">
        <v>71</v>
      </c>
      <c r="K99">
        <v>46</v>
      </c>
    </row>
    <row r="100" spans="1:11" x14ac:dyDescent="0.3">
      <c r="A100" s="1" t="s">
        <v>15976</v>
      </c>
      <c r="B100" s="1" t="s">
        <v>14</v>
      </c>
      <c r="C100">
        <v>2551</v>
      </c>
      <c r="D100">
        <v>15649</v>
      </c>
      <c r="E100">
        <v>332</v>
      </c>
      <c r="F100">
        <v>15291</v>
      </c>
      <c r="G100">
        <v>22099</v>
      </c>
      <c r="H100">
        <v>1419</v>
      </c>
      <c r="I100">
        <v>35</v>
      </c>
      <c r="J100">
        <v>150</v>
      </c>
      <c r="K100">
        <v>86</v>
      </c>
    </row>
    <row r="101" spans="1:11" x14ac:dyDescent="0.3">
      <c r="A101" s="1" t="s">
        <v>15989</v>
      </c>
      <c r="B101" s="1" t="s">
        <v>14</v>
      </c>
      <c r="C101">
        <v>2014</v>
      </c>
      <c r="D101">
        <v>12567</v>
      </c>
      <c r="E101">
        <v>465</v>
      </c>
      <c r="F101">
        <v>12111</v>
      </c>
      <c r="G101">
        <v>20838</v>
      </c>
      <c r="H101">
        <v>1194</v>
      </c>
      <c r="I101">
        <v>26</v>
      </c>
      <c r="J101">
        <v>140</v>
      </c>
      <c r="K101">
        <v>77</v>
      </c>
    </row>
    <row r="102" spans="1:11" x14ac:dyDescent="0.3">
      <c r="A102" s="1" t="s">
        <v>16023</v>
      </c>
      <c r="B102" s="1" t="s">
        <v>14</v>
      </c>
      <c r="C102">
        <v>1100</v>
      </c>
      <c r="D102">
        <v>5745</v>
      </c>
      <c r="E102">
        <v>372</v>
      </c>
      <c r="F102">
        <v>6469</v>
      </c>
      <c r="G102">
        <v>11693</v>
      </c>
      <c r="H102">
        <v>602</v>
      </c>
      <c r="I102">
        <v>13</v>
      </c>
      <c r="J102">
        <v>56</v>
      </c>
      <c r="K102">
        <v>36</v>
      </c>
    </row>
    <row r="103" spans="1:11" x14ac:dyDescent="0.3">
      <c r="A103" s="1" t="s">
        <v>16014</v>
      </c>
      <c r="B103" s="1" t="s">
        <v>14</v>
      </c>
      <c r="C103">
        <v>1339</v>
      </c>
      <c r="D103">
        <v>5896</v>
      </c>
      <c r="E103">
        <v>1063</v>
      </c>
      <c r="F103">
        <v>7739</v>
      </c>
      <c r="G103">
        <v>11081</v>
      </c>
      <c r="H103">
        <v>446</v>
      </c>
      <c r="I103">
        <v>11</v>
      </c>
      <c r="J103">
        <v>44</v>
      </c>
      <c r="K103">
        <v>26</v>
      </c>
    </row>
    <row r="104" spans="1:11" x14ac:dyDescent="0.3">
      <c r="A104" s="1" t="s">
        <v>15980</v>
      </c>
      <c r="B104" s="1" t="s">
        <v>14</v>
      </c>
      <c r="C104">
        <v>2403</v>
      </c>
      <c r="D104">
        <v>5581</v>
      </c>
      <c r="E104">
        <v>251</v>
      </c>
      <c r="F104">
        <v>13969</v>
      </c>
      <c r="G104">
        <v>9675</v>
      </c>
      <c r="H104">
        <v>4</v>
      </c>
      <c r="I104">
        <v>54</v>
      </c>
      <c r="J104">
        <v>1677</v>
      </c>
      <c r="K104">
        <v>1160</v>
      </c>
    </row>
    <row r="105" spans="1:11" x14ac:dyDescent="0.3">
      <c r="A105" s="1" t="s">
        <v>16000</v>
      </c>
      <c r="B105" s="1" t="s">
        <v>14</v>
      </c>
      <c r="C105">
        <v>1622</v>
      </c>
      <c r="D105">
        <v>8722</v>
      </c>
      <c r="E105">
        <v>906</v>
      </c>
      <c r="F105">
        <v>9391</v>
      </c>
      <c r="G105">
        <v>11389</v>
      </c>
      <c r="H105">
        <v>373</v>
      </c>
      <c r="I105">
        <v>10</v>
      </c>
      <c r="J105">
        <v>45</v>
      </c>
      <c r="K105">
        <v>26</v>
      </c>
    </row>
    <row r="106" spans="1:11" x14ac:dyDescent="0.3">
      <c r="A106" s="1" t="s">
        <v>16017</v>
      </c>
      <c r="B106" s="1" t="s">
        <v>14</v>
      </c>
      <c r="C106">
        <v>1183</v>
      </c>
      <c r="D106">
        <v>5357</v>
      </c>
      <c r="E106">
        <v>829</v>
      </c>
      <c r="F106">
        <v>6742</v>
      </c>
      <c r="G106">
        <v>9533</v>
      </c>
      <c r="H106">
        <v>340</v>
      </c>
      <c r="I106">
        <v>12</v>
      </c>
      <c r="J106">
        <v>39</v>
      </c>
      <c r="K106">
        <v>25</v>
      </c>
    </row>
    <row r="107" spans="1:11" x14ac:dyDescent="0.3">
      <c r="A107" s="1" t="s">
        <v>16020</v>
      </c>
      <c r="B107" s="1" t="s">
        <v>14</v>
      </c>
      <c r="C107">
        <v>1131</v>
      </c>
      <c r="D107">
        <v>5506</v>
      </c>
      <c r="E107">
        <v>665</v>
      </c>
      <c r="F107">
        <v>6652</v>
      </c>
      <c r="G107">
        <v>9806</v>
      </c>
      <c r="H107">
        <v>248</v>
      </c>
      <c r="I107">
        <v>11</v>
      </c>
      <c r="J107">
        <v>36</v>
      </c>
      <c r="K107">
        <v>26</v>
      </c>
    </row>
    <row r="108" spans="1:11" x14ac:dyDescent="0.3">
      <c r="A108" s="1" t="s">
        <v>16006</v>
      </c>
      <c r="B108" s="1" t="s">
        <v>14</v>
      </c>
      <c r="C108">
        <v>1468</v>
      </c>
      <c r="D108">
        <v>7045</v>
      </c>
      <c r="E108">
        <v>568</v>
      </c>
      <c r="F108">
        <v>8874</v>
      </c>
      <c r="G108">
        <v>10366</v>
      </c>
      <c r="H108">
        <v>204</v>
      </c>
      <c r="I108">
        <v>13</v>
      </c>
      <c r="J108">
        <v>34</v>
      </c>
      <c r="K108">
        <v>26</v>
      </c>
    </row>
    <row r="109" spans="1:11" x14ac:dyDescent="0.3">
      <c r="A109" s="1" t="s">
        <v>16012</v>
      </c>
      <c r="B109" s="1" t="s">
        <v>14</v>
      </c>
      <c r="C109">
        <v>1361</v>
      </c>
      <c r="D109">
        <v>7684</v>
      </c>
      <c r="E109">
        <v>260</v>
      </c>
      <c r="F109">
        <v>7976</v>
      </c>
      <c r="G109">
        <v>13956</v>
      </c>
      <c r="H109">
        <v>1164</v>
      </c>
      <c r="I109">
        <v>34</v>
      </c>
      <c r="J109">
        <v>90</v>
      </c>
      <c r="K109">
        <v>47</v>
      </c>
    </row>
    <row r="110" spans="1:11" x14ac:dyDescent="0.3">
      <c r="A110" s="1" t="s">
        <v>16022</v>
      </c>
      <c r="B110" s="1" t="s">
        <v>14</v>
      </c>
      <c r="C110">
        <v>1115</v>
      </c>
      <c r="D110">
        <v>5419</v>
      </c>
      <c r="E110">
        <v>242</v>
      </c>
      <c r="F110">
        <v>6392</v>
      </c>
      <c r="G110">
        <v>10686</v>
      </c>
      <c r="H110">
        <v>1032</v>
      </c>
      <c r="I110">
        <v>26</v>
      </c>
      <c r="J110">
        <v>112</v>
      </c>
      <c r="K110">
        <v>63</v>
      </c>
    </row>
    <row r="111" spans="1:11" x14ac:dyDescent="0.3">
      <c r="A111" s="1" t="s">
        <v>16015</v>
      </c>
      <c r="B111" s="1" t="s">
        <v>14</v>
      </c>
      <c r="C111">
        <v>1335</v>
      </c>
      <c r="D111">
        <v>7805</v>
      </c>
      <c r="E111">
        <v>277</v>
      </c>
      <c r="F111">
        <v>7773</v>
      </c>
      <c r="G111">
        <v>14099</v>
      </c>
      <c r="H111">
        <v>825</v>
      </c>
      <c r="I111">
        <v>20</v>
      </c>
      <c r="J111">
        <v>82</v>
      </c>
      <c r="K111">
        <v>38</v>
      </c>
    </row>
    <row r="112" spans="1:11" x14ac:dyDescent="0.3">
      <c r="A112" s="1" t="s">
        <v>16005</v>
      </c>
      <c r="B112" s="1" t="s">
        <v>14</v>
      </c>
      <c r="C112">
        <v>1474</v>
      </c>
      <c r="D112">
        <v>5697</v>
      </c>
      <c r="E112">
        <v>533</v>
      </c>
      <c r="F112">
        <v>8974</v>
      </c>
      <c r="G112">
        <v>10308</v>
      </c>
      <c r="H112">
        <v>21</v>
      </c>
      <c r="I112">
        <v>81</v>
      </c>
      <c r="J112">
        <v>42</v>
      </c>
      <c r="K112">
        <v>15</v>
      </c>
    </row>
    <row r="113" spans="1:11" x14ac:dyDescent="0.3">
      <c r="A113" s="1" t="s">
        <v>15992</v>
      </c>
      <c r="B113" s="1" t="s">
        <v>14</v>
      </c>
      <c r="C113">
        <v>1828</v>
      </c>
      <c r="D113">
        <v>9305</v>
      </c>
      <c r="E113">
        <v>1163</v>
      </c>
      <c r="F113">
        <v>10697</v>
      </c>
      <c r="G113">
        <v>11740</v>
      </c>
      <c r="H113">
        <v>487</v>
      </c>
      <c r="I113">
        <v>11</v>
      </c>
      <c r="J113">
        <v>59</v>
      </c>
      <c r="K113">
        <v>33</v>
      </c>
    </row>
    <row r="114" spans="1:11" x14ac:dyDescent="0.3">
      <c r="A114" s="1" t="s">
        <v>15975</v>
      </c>
      <c r="B114" s="1" t="s">
        <v>14</v>
      </c>
      <c r="C114">
        <v>2564</v>
      </c>
      <c r="D114">
        <v>7765</v>
      </c>
      <c r="E114">
        <v>288</v>
      </c>
      <c r="F114">
        <v>15983</v>
      </c>
      <c r="G114">
        <v>10965</v>
      </c>
      <c r="H114">
        <v>5</v>
      </c>
      <c r="I114">
        <v>58</v>
      </c>
      <c r="J114">
        <v>1972</v>
      </c>
      <c r="K114">
        <v>1529</v>
      </c>
    </row>
    <row r="115" spans="1:11" x14ac:dyDescent="0.3">
      <c r="A115" s="1" t="s">
        <v>16009</v>
      </c>
      <c r="B115" s="1" t="s">
        <v>14</v>
      </c>
      <c r="C115">
        <v>1439</v>
      </c>
      <c r="D115">
        <v>7465</v>
      </c>
      <c r="E115">
        <v>667</v>
      </c>
      <c r="F115">
        <v>8222</v>
      </c>
      <c r="G115">
        <v>10929</v>
      </c>
      <c r="H115">
        <v>276</v>
      </c>
      <c r="I115">
        <v>14</v>
      </c>
      <c r="J115">
        <v>41</v>
      </c>
      <c r="K115">
        <v>31</v>
      </c>
    </row>
    <row r="116" spans="1:11" x14ac:dyDescent="0.3">
      <c r="A116" s="1" t="s">
        <v>16004</v>
      </c>
      <c r="B116" s="1" t="s">
        <v>14</v>
      </c>
      <c r="C116">
        <v>1492</v>
      </c>
      <c r="D116">
        <v>8361</v>
      </c>
      <c r="E116">
        <v>286</v>
      </c>
      <c r="F116">
        <v>8795</v>
      </c>
      <c r="G116">
        <v>15311</v>
      </c>
      <c r="H116">
        <v>1221</v>
      </c>
      <c r="I116">
        <v>35</v>
      </c>
      <c r="J116">
        <v>87</v>
      </c>
      <c r="K116">
        <v>48</v>
      </c>
    </row>
    <row r="117" spans="1:11" x14ac:dyDescent="0.3">
      <c r="A117" s="1" t="s">
        <v>16011</v>
      </c>
      <c r="B117" s="1" t="s">
        <v>14</v>
      </c>
      <c r="C117">
        <v>1408</v>
      </c>
      <c r="D117">
        <v>8370</v>
      </c>
      <c r="E117">
        <v>245</v>
      </c>
      <c r="F117">
        <v>8474</v>
      </c>
      <c r="G117">
        <v>14915</v>
      </c>
      <c r="H117">
        <v>1059</v>
      </c>
      <c r="I117">
        <v>31</v>
      </c>
      <c r="J117">
        <v>86</v>
      </c>
      <c r="K117">
        <v>50</v>
      </c>
    </row>
    <row r="118" spans="1:11" x14ac:dyDescent="0.3">
      <c r="A118" s="1" t="s">
        <v>15985</v>
      </c>
      <c r="B118" s="1" t="s">
        <v>14</v>
      </c>
      <c r="C118">
        <v>2090</v>
      </c>
      <c r="D118">
        <v>9514</v>
      </c>
      <c r="E118">
        <v>557</v>
      </c>
      <c r="F118">
        <v>12679</v>
      </c>
      <c r="G118">
        <v>11324</v>
      </c>
      <c r="H118">
        <v>24</v>
      </c>
      <c r="I118">
        <v>98</v>
      </c>
      <c r="J118">
        <v>42</v>
      </c>
      <c r="K118">
        <v>29</v>
      </c>
    </row>
    <row r="119" spans="1:11" x14ac:dyDescent="0.3">
      <c r="A119" s="1" t="s">
        <v>5379</v>
      </c>
      <c r="B119" s="1" t="s">
        <v>14</v>
      </c>
      <c r="C119">
        <v>2</v>
      </c>
      <c r="D119">
        <v>11</v>
      </c>
      <c r="F119">
        <v>10</v>
      </c>
      <c r="G119">
        <v>15</v>
      </c>
    </row>
    <row r="120" spans="1:11" x14ac:dyDescent="0.3">
      <c r="A120" s="1" t="s">
        <v>5018</v>
      </c>
      <c r="B120" s="1" t="s">
        <v>14</v>
      </c>
      <c r="C120">
        <v>2</v>
      </c>
      <c r="D120">
        <v>6</v>
      </c>
      <c r="F120">
        <v>6</v>
      </c>
      <c r="G120">
        <v>13</v>
      </c>
    </row>
    <row r="121" spans="1:11" x14ac:dyDescent="0.3">
      <c r="A121" s="1" t="s">
        <v>5174</v>
      </c>
      <c r="B121" s="1" t="s">
        <v>14</v>
      </c>
      <c r="C121">
        <v>2</v>
      </c>
      <c r="D121">
        <v>11</v>
      </c>
      <c r="F121">
        <v>10</v>
      </c>
      <c r="G121">
        <v>15</v>
      </c>
      <c r="J121">
        <v>1</v>
      </c>
    </row>
    <row r="122" spans="1:11" x14ac:dyDescent="0.3">
      <c r="A122" s="1" t="s">
        <v>16013</v>
      </c>
      <c r="B122" s="1" t="s">
        <v>14</v>
      </c>
      <c r="C122">
        <v>1359</v>
      </c>
      <c r="D122">
        <v>7061</v>
      </c>
      <c r="E122">
        <v>486</v>
      </c>
      <c r="F122">
        <v>7929</v>
      </c>
      <c r="G122">
        <v>14398</v>
      </c>
      <c r="H122">
        <v>738</v>
      </c>
      <c r="I122">
        <v>16</v>
      </c>
      <c r="J122">
        <v>62</v>
      </c>
      <c r="K122">
        <v>40</v>
      </c>
    </row>
    <row r="123" spans="1:11" x14ac:dyDescent="0.3">
      <c r="A123" s="1" t="s">
        <v>15984</v>
      </c>
      <c r="B123" s="1" t="s">
        <v>14</v>
      </c>
      <c r="C123">
        <v>2112</v>
      </c>
      <c r="D123">
        <v>10818</v>
      </c>
      <c r="E123">
        <v>1452</v>
      </c>
      <c r="F123">
        <v>12264</v>
      </c>
      <c r="G123">
        <v>14599</v>
      </c>
      <c r="H123">
        <v>610</v>
      </c>
      <c r="I123">
        <v>14</v>
      </c>
      <c r="J123">
        <v>70</v>
      </c>
      <c r="K123">
        <v>40</v>
      </c>
    </row>
    <row r="124" spans="1:11" x14ac:dyDescent="0.3">
      <c r="A124" s="1" t="s">
        <v>15991</v>
      </c>
      <c r="B124" s="1" t="s">
        <v>14</v>
      </c>
      <c r="C124">
        <v>1840</v>
      </c>
      <c r="D124">
        <v>9057</v>
      </c>
      <c r="E124">
        <v>1241</v>
      </c>
      <c r="F124">
        <v>10642</v>
      </c>
      <c r="G124">
        <v>14067</v>
      </c>
      <c r="H124">
        <v>520</v>
      </c>
      <c r="I124">
        <v>11</v>
      </c>
      <c r="J124">
        <v>64</v>
      </c>
      <c r="K124">
        <v>41</v>
      </c>
    </row>
    <row r="125" spans="1:11" x14ac:dyDescent="0.3">
      <c r="A125" s="1" t="s">
        <v>15959</v>
      </c>
      <c r="B125" s="1" t="s">
        <v>14</v>
      </c>
      <c r="C125">
        <v>5786</v>
      </c>
      <c r="D125">
        <v>13352</v>
      </c>
      <c r="E125">
        <v>603</v>
      </c>
      <c r="F125">
        <v>33279</v>
      </c>
      <c r="G125">
        <v>23821</v>
      </c>
      <c r="H125">
        <v>9</v>
      </c>
      <c r="I125">
        <v>144</v>
      </c>
      <c r="J125">
        <v>4539</v>
      </c>
      <c r="K125">
        <v>3977</v>
      </c>
    </row>
    <row r="126" spans="1:11" x14ac:dyDescent="0.3">
      <c r="A126" s="1" t="s">
        <v>15966</v>
      </c>
      <c r="B126" s="1" t="s">
        <v>14</v>
      </c>
      <c r="C126">
        <v>3215</v>
      </c>
      <c r="D126">
        <v>16524</v>
      </c>
      <c r="E126">
        <v>1670</v>
      </c>
      <c r="F126">
        <v>17923</v>
      </c>
      <c r="G126">
        <v>24408</v>
      </c>
      <c r="H126">
        <v>700</v>
      </c>
      <c r="I126">
        <v>20</v>
      </c>
      <c r="J126">
        <v>158</v>
      </c>
      <c r="K126">
        <v>89</v>
      </c>
    </row>
    <row r="127" spans="1:11" x14ac:dyDescent="0.3">
      <c r="A127" s="1" t="s">
        <v>15970</v>
      </c>
      <c r="B127" s="1" t="s">
        <v>14</v>
      </c>
      <c r="C127">
        <v>2818</v>
      </c>
      <c r="D127">
        <v>13602</v>
      </c>
      <c r="E127">
        <v>1480</v>
      </c>
      <c r="F127">
        <v>16215</v>
      </c>
      <c r="G127">
        <v>25006</v>
      </c>
      <c r="H127">
        <v>582</v>
      </c>
      <c r="I127">
        <v>23</v>
      </c>
      <c r="J127">
        <v>164</v>
      </c>
      <c r="K127">
        <v>105</v>
      </c>
    </row>
    <row r="128" spans="1:11" x14ac:dyDescent="0.3">
      <c r="A128" s="1" t="s">
        <v>15960</v>
      </c>
      <c r="B128" s="1" t="s">
        <v>14</v>
      </c>
      <c r="C128">
        <v>4701</v>
      </c>
      <c r="D128">
        <v>21095</v>
      </c>
      <c r="E128">
        <v>1461</v>
      </c>
      <c r="F128">
        <v>27967</v>
      </c>
      <c r="G128">
        <v>25991</v>
      </c>
      <c r="H128">
        <v>430</v>
      </c>
      <c r="I128">
        <v>81</v>
      </c>
      <c r="J128">
        <v>214</v>
      </c>
      <c r="K128">
        <v>129</v>
      </c>
    </row>
    <row r="129" spans="1:11" x14ac:dyDescent="0.3">
      <c r="A129" s="1" t="s">
        <v>15999</v>
      </c>
      <c r="B129" s="1" t="s">
        <v>14</v>
      </c>
      <c r="C129">
        <v>1647</v>
      </c>
      <c r="D129">
        <v>9203</v>
      </c>
      <c r="E129">
        <v>291</v>
      </c>
      <c r="F129">
        <v>9614</v>
      </c>
      <c r="G129">
        <v>16792</v>
      </c>
      <c r="H129">
        <v>1375</v>
      </c>
      <c r="I129">
        <v>42</v>
      </c>
      <c r="J129">
        <v>124</v>
      </c>
      <c r="K129">
        <v>64</v>
      </c>
    </row>
    <row r="130" spans="1:11" x14ac:dyDescent="0.3">
      <c r="A130" s="1" t="s">
        <v>15963</v>
      </c>
      <c r="B130" s="1" t="s">
        <v>14</v>
      </c>
      <c r="C130">
        <v>3736</v>
      </c>
      <c r="D130">
        <v>14108</v>
      </c>
      <c r="E130">
        <v>1556</v>
      </c>
      <c r="F130">
        <v>23389</v>
      </c>
      <c r="G130">
        <v>25611</v>
      </c>
      <c r="H130">
        <v>159</v>
      </c>
      <c r="I130">
        <v>232</v>
      </c>
      <c r="J130">
        <v>406</v>
      </c>
      <c r="K130">
        <v>194</v>
      </c>
    </row>
    <row r="131" spans="1:11" x14ac:dyDescent="0.3">
      <c r="A131" s="1" t="s">
        <v>16003</v>
      </c>
      <c r="B131" s="1" t="s">
        <v>14</v>
      </c>
      <c r="C131">
        <v>1514</v>
      </c>
      <c r="D131">
        <v>7964</v>
      </c>
      <c r="E131">
        <v>252</v>
      </c>
      <c r="F131">
        <v>8913</v>
      </c>
      <c r="G131">
        <v>17070</v>
      </c>
      <c r="H131">
        <v>1147</v>
      </c>
      <c r="I131">
        <v>32</v>
      </c>
      <c r="J131">
        <v>92</v>
      </c>
      <c r="K131">
        <v>51</v>
      </c>
    </row>
    <row r="132" spans="1:11" x14ac:dyDescent="0.3">
      <c r="A132" s="1" t="s">
        <v>15998</v>
      </c>
      <c r="B132" s="1" t="s">
        <v>14</v>
      </c>
      <c r="C132">
        <v>1676</v>
      </c>
      <c r="D132">
        <v>10623</v>
      </c>
      <c r="E132">
        <v>251</v>
      </c>
      <c r="F132">
        <v>9776</v>
      </c>
      <c r="G132">
        <v>15405</v>
      </c>
      <c r="H132">
        <v>958</v>
      </c>
      <c r="I132">
        <v>23</v>
      </c>
      <c r="J132">
        <v>80</v>
      </c>
      <c r="K132">
        <v>48</v>
      </c>
    </row>
    <row r="133" spans="1:11" x14ac:dyDescent="0.3">
      <c r="A133" s="1" t="s">
        <v>15962</v>
      </c>
      <c r="B133" s="1" t="s">
        <v>14</v>
      </c>
      <c r="C133">
        <v>4063</v>
      </c>
      <c r="D133">
        <v>17518</v>
      </c>
      <c r="E133">
        <v>1265</v>
      </c>
      <c r="F133">
        <v>24570</v>
      </c>
      <c r="G133">
        <v>25239</v>
      </c>
      <c r="H133">
        <v>54</v>
      </c>
      <c r="I133">
        <v>220</v>
      </c>
      <c r="J133">
        <v>174</v>
      </c>
      <c r="K133">
        <v>107</v>
      </c>
    </row>
    <row r="134" spans="1:11" x14ac:dyDescent="0.3">
      <c r="A134" s="1" t="s">
        <v>3948</v>
      </c>
      <c r="B134" s="1" t="s">
        <v>14</v>
      </c>
      <c r="C134">
        <v>3</v>
      </c>
      <c r="D134">
        <v>11</v>
      </c>
      <c r="E134">
        <v>1</v>
      </c>
      <c r="F134">
        <v>12</v>
      </c>
      <c r="G134">
        <v>23</v>
      </c>
      <c r="J134">
        <v>1</v>
      </c>
    </row>
    <row r="135" spans="1:11" x14ac:dyDescent="0.3">
      <c r="A135" s="1" t="s">
        <v>3947</v>
      </c>
      <c r="B135" s="1" t="s">
        <v>14</v>
      </c>
      <c r="C135">
        <v>3</v>
      </c>
      <c r="D135">
        <v>9</v>
      </c>
      <c r="E135">
        <v>1</v>
      </c>
      <c r="F135">
        <v>10</v>
      </c>
      <c r="G135">
        <v>16</v>
      </c>
    </row>
    <row r="136" spans="1:11" x14ac:dyDescent="0.3">
      <c r="A136" s="1" t="s">
        <v>4141</v>
      </c>
      <c r="B136" s="1" t="s">
        <v>14</v>
      </c>
      <c r="C136">
        <v>4</v>
      </c>
      <c r="D136">
        <v>18</v>
      </c>
      <c r="F136">
        <v>21</v>
      </c>
      <c r="G136">
        <v>43</v>
      </c>
      <c r="J136">
        <v>1</v>
      </c>
    </row>
    <row r="137" spans="1:11" x14ac:dyDescent="0.3">
      <c r="A137" s="1" t="s">
        <v>3185</v>
      </c>
      <c r="B137" s="1" t="s">
        <v>14</v>
      </c>
      <c r="C137">
        <v>10</v>
      </c>
      <c r="D137">
        <v>44</v>
      </c>
      <c r="E137">
        <v>6</v>
      </c>
      <c r="F137">
        <v>48</v>
      </c>
      <c r="G137">
        <v>58</v>
      </c>
    </row>
    <row r="138" spans="1:11" hidden="1" x14ac:dyDescent="0.3">
      <c r="A138" s="1" t="s">
        <v>16024</v>
      </c>
      <c r="B138" s="1" t="s">
        <v>14</v>
      </c>
      <c r="C138">
        <v>738</v>
      </c>
      <c r="D138">
        <v>4075</v>
      </c>
      <c r="E138">
        <v>29</v>
      </c>
      <c r="F138">
        <v>4532</v>
      </c>
      <c r="G138">
        <v>10538</v>
      </c>
      <c r="J138">
        <v>65</v>
      </c>
      <c r="K138">
        <v>28</v>
      </c>
    </row>
    <row r="139" spans="1:11" hidden="1" x14ac:dyDescent="0.3">
      <c r="A139" s="1" t="s">
        <v>16025</v>
      </c>
      <c r="B139" s="1" t="s">
        <v>14</v>
      </c>
      <c r="C139">
        <v>736</v>
      </c>
      <c r="D139">
        <v>3922</v>
      </c>
      <c r="E139">
        <v>27</v>
      </c>
      <c r="F139">
        <v>4547</v>
      </c>
      <c r="G139">
        <v>12589</v>
      </c>
      <c r="J139">
        <v>37</v>
      </c>
      <c r="K139">
        <v>15</v>
      </c>
    </row>
    <row r="140" spans="1:11" x14ac:dyDescent="0.3">
      <c r="A140" s="1" t="s">
        <v>3029</v>
      </c>
      <c r="B140" s="1" t="s">
        <v>14</v>
      </c>
      <c r="C140">
        <v>8</v>
      </c>
      <c r="D140">
        <v>32</v>
      </c>
      <c r="F140">
        <v>37</v>
      </c>
      <c r="G140">
        <v>47</v>
      </c>
      <c r="H140">
        <v>1</v>
      </c>
      <c r="J140">
        <v>1</v>
      </c>
    </row>
    <row r="141" spans="1:11" hidden="1" x14ac:dyDescent="0.3">
      <c r="A141" s="1" t="s">
        <v>16026</v>
      </c>
      <c r="B141" s="1" t="s">
        <v>14</v>
      </c>
      <c r="C141">
        <v>731</v>
      </c>
      <c r="D141">
        <v>3891</v>
      </c>
      <c r="E141">
        <v>27</v>
      </c>
      <c r="F141">
        <v>4440</v>
      </c>
      <c r="G141">
        <v>11392</v>
      </c>
      <c r="J141">
        <v>48</v>
      </c>
      <c r="K141">
        <v>8</v>
      </c>
    </row>
    <row r="142" spans="1:11" x14ac:dyDescent="0.3">
      <c r="A142" s="1" t="s">
        <v>3256</v>
      </c>
      <c r="B142" s="1" t="s">
        <v>14</v>
      </c>
      <c r="C142">
        <v>7</v>
      </c>
      <c r="D142">
        <v>47</v>
      </c>
      <c r="E142">
        <v>2</v>
      </c>
      <c r="F142">
        <v>48</v>
      </c>
      <c r="G142">
        <v>88</v>
      </c>
    </row>
    <row r="143" spans="1:11" x14ac:dyDescent="0.3">
      <c r="A143" s="1" t="s">
        <v>2285</v>
      </c>
      <c r="B143" s="1" t="s">
        <v>14</v>
      </c>
      <c r="C143">
        <v>10</v>
      </c>
      <c r="D143">
        <v>62</v>
      </c>
      <c r="E143">
        <v>3</v>
      </c>
      <c r="F143">
        <v>63</v>
      </c>
      <c r="G143">
        <v>126</v>
      </c>
      <c r="K143">
        <v>1</v>
      </c>
    </row>
    <row r="144" spans="1:11" x14ac:dyDescent="0.3">
      <c r="A144" s="1" t="s">
        <v>2400</v>
      </c>
      <c r="B144" s="1" t="s">
        <v>14</v>
      </c>
      <c r="C144">
        <v>14</v>
      </c>
      <c r="D144">
        <v>75</v>
      </c>
      <c r="E144">
        <v>8</v>
      </c>
      <c r="F144">
        <v>89</v>
      </c>
      <c r="G144">
        <v>116</v>
      </c>
      <c r="H144">
        <v>1</v>
      </c>
      <c r="J144">
        <v>1</v>
      </c>
    </row>
    <row r="145" spans="1:11" x14ac:dyDescent="0.3">
      <c r="A145" s="1" t="s">
        <v>2482</v>
      </c>
      <c r="B145" s="1" t="s">
        <v>14</v>
      </c>
      <c r="C145">
        <v>12</v>
      </c>
      <c r="D145">
        <v>59</v>
      </c>
      <c r="E145">
        <v>3</v>
      </c>
      <c r="F145">
        <v>68</v>
      </c>
      <c r="G145">
        <v>110</v>
      </c>
      <c r="H145">
        <v>1</v>
      </c>
      <c r="J145">
        <v>1</v>
      </c>
      <c r="K145">
        <v>1</v>
      </c>
    </row>
    <row r="146" spans="1:11" x14ac:dyDescent="0.3">
      <c r="A146" s="1" t="s">
        <v>2401</v>
      </c>
      <c r="B146" s="1" t="s">
        <v>14</v>
      </c>
      <c r="C146">
        <v>13</v>
      </c>
      <c r="D146">
        <v>86</v>
      </c>
      <c r="E146">
        <v>3</v>
      </c>
      <c r="F146">
        <v>84</v>
      </c>
      <c r="G146">
        <v>156</v>
      </c>
    </row>
    <row r="147" spans="1:11" x14ac:dyDescent="0.3">
      <c r="A147" s="1" t="s">
        <v>2310</v>
      </c>
      <c r="B147" s="1" t="s">
        <v>14</v>
      </c>
      <c r="C147">
        <v>12</v>
      </c>
      <c r="D147">
        <v>55</v>
      </c>
      <c r="E147">
        <v>2</v>
      </c>
      <c r="F147">
        <v>56</v>
      </c>
      <c r="G147">
        <v>118</v>
      </c>
      <c r="J147">
        <v>1</v>
      </c>
    </row>
    <row r="148" spans="1:11" x14ac:dyDescent="0.3">
      <c r="A148" s="1" t="s">
        <v>2188</v>
      </c>
      <c r="B148" s="1" t="s">
        <v>14</v>
      </c>
      <c r="C148">
        <v>12</v>
      </c>
      <c r="D148">
        <v>76</v>
      </c>
      <c r="E148">
        <v>2</v>
      </c>
      <c r="F148">
        <v>66</v>
      </c>
      <c r="G148">
        <v>112</v>
      </c>
      <c r="K148">
        <v>1</v>
      </c>
    </row>
    <row r="149" spans="1:11" x14ac:dyDescent="0.3">
      <c r="A149" s="1" t="s">
        <v>1997</v>
      </c>
      <c r="B149" s="1" t="s">
        <v>14</v>
      </c>
      <c r="C149">
        <v>27</v>
      </c>
      <c r="D149">
        <v>152</v>
      </c>
      <c r="E149">
        <v>15</v>
      </c>
      <c r="F149">
        <v>160</v>
      </c>
      <c r="G149">
        <v>189</v>
      </c>
      <c r="H149">
        <v>1</v>
      </c>
    </row>
    <row r="150" spans="1:11" x14ac:dyDescent="0.3">
      <c r="A150" s="1" t="s">
        <v>1886</v>
      </c>
      <c r="B150" s="1" t="s">
        <v>14</v>
      </c>
      <c r="C150">
        <v>21</v>
      </c>
      <c r="D150">
        <v>93</v>
      </c>
      <c r="E150">
        <v>1</v>
      </c>
      <c r="F150">
        <v>104</v>
      </c>
      <c r="G150">
        <v>141</v>
      </c>
      <c r="H150">
        <v>1</v>
      </c>
    </row>
    <row r="151" spans="1:11" x14ac:dyDescent="0.3">
      <c r="A151" s="1" t="s">
        <v>2007</v>
      </c>
      <c r="B151" s="1" t="s">
        <v>14</v>
      </c>
      <c r="C151">
        <v>19</v>
      </c>
      <c r="D151">
        <v>97</v>
      </c>
      <c r="E151">
        <v>4</v>
      </c>
      <c r="F151">
        <v>84</v>
      </c>
      <c r="G151">
        <v>170</v>
      </c>
      <c r="J151">
        <v>2</v>
      </c>
    </row>
    <row r="152" spans="1:11" x14ac:dyDescent="0.3">
      <c r="A152" s="1" t="s">
        <v>1887</v>
      </c>
      <c r="B152" s="1" t="s">
        <v>14</v>
      </c>
      <c r="C152">
        <v>20</v>
      </c>
      <c r="D152">
        <v>102</v>
      </c>
      <c r="E152">
        <v>1</v>
      </c>
      <c r="F152">
        <v>91</v>
      </c>
      <c r="G152">
        <v>185</v>
      </c>
    </row>
    <row r="153" spans="1:11" x14ac:dyDescent="0.3">
      <c r="A153" s="1" t="s">
        <v>1352</v>
      </c>
      <c r="B153" s="1" t="s">
        <v>14</v>
      </c>
      <c r="C153">
        <v>27</v>
      </c>
      <c r="D153">
        <v>126</v>
      </c>
      <c r="E153">
        <v>13</v>
      </c>
      <c r="F153">
        <v>146</v>
      </c>
      <c r="G153">
        <v>250</v>
      </c>
    </row>
    <row r="154" spans="1:11" x14ac:dyDescent="0.3">
      <c r="A154" s="1" t="s">
        <v>1428</v>
      </c>
      <c r="B154" s="1" t="s">
        <v>14</v>
      </c>
      <c r="C154">
        <v>30</v>
      </c>
      <c r="D154">
        <v>122</v>
      </c>
      <c r="E154">
        <v>18</v>
      </c>
      <c r="F154">
        <v>154</v>
      </c>
      <c r="G154">
        <v>215</v>
      </c>
      <c r="H154">
        <v>3</v>
      </c>
      <c r="J154">
        <v>1</v>
      </c>
    </row>
    <row r="155" spans="1:11" hidden="1" x14ac:dyDescent="0.3">
      <c r="A155" s="1" t="s">
        <v>16027</v>
      </c>
      <c r="B155" s="1" t="s">
        <v>14</v>
      </c>
      <c r="C155">
        <v>576</v>
      </c>
      <c r="D155">
        <v>3106</v>
      </c>
      <c r="E155">
        <v>15</v>
      </c>
      <c r="F155">
        <v>3532</v>
      </c>
      <c r="G155">
        <v>8467</v>
      </c>
      <c r="J155">
        <v>64</v>
      </c>
      <c r="K155">
        <v>19</v>
      </c>
    </row>
    <row r="156" spans="1:11" x14ac:dyDescent="0.3">
      <c r="A156" s="1" t="s">
        <v>1283</v>
      </c>
      <c r="B156" s="1" t="s">
        <v>14</v>
      </c>
      <c r="C156">
        <v>33</v>
      </c>
      <c r="D156">
        <v>141</v>
      </c>
      <c r="E156">
        <v>6</v>
      </c>
      <c r="F156">
        <v>211</v>
      </c>
      <c r="G156">
        <v>242</v>
      </c>
      <c r="H156">
        <v>2</v>
      </c>
      <c r="K156">
        <v>1</v>
      </c>
    </row>
    <row r="157" spans="1:11" x14ac:dyDescent="0.3">
      <c r="A157" s="1" t="s">
        <v>1427</v>
      </c>
      <c r="B157" s="1" t="s">
        <v>14</v>
      </c>
      <c r="C157">
        <v>27</v>
      </c>
      <c r="D157">
        <v>160</v>
      </c>
      <c r="E157">
        <v>6</v>
      </c>
      <c r="F157">
        <v>149</v>
      </c>
      <c r="G157">
        <v>288</v>
      </c>
    </row>
    <row r="158" spans="1:11" x14ac:dyDescent="0.3">
      <c r="A158" s="1" t="s">
        <v>1239</v>
      </c>
      <c r="B158" s="1" t="s">
        <v>14</v>
      </c>
      <c r="C158">
        <v>21</v>
      </c>
      <c r="D158">
        <v>137</v>
      </c>
      <c r="E158">
        <v>9</v>
      </c>
      <c r="F158">
        <v>153</v>
      </c>
      <c r="G158">
        <v>277</v>
      </c>
    </row>
    <row r="159" spans="1:11" x14ac:dyDescent="0.3">
      <c r="A159" s="1" t="s">
        <v>940</v>
      </c>
      <c r="B159" s="1" t="s">
        <v>14</v>
      </c>
      <c r="C159">
        <v>53</v>
      </c>
      <c r="D159">
        <v>278</v>
      </c>
      <c r="E159">
        <v>38</v>
      </c>
      <c r="F159">
        <v>323</v>
      </c>
      <c r="G159">
        <v>425</v>
      </c>
      <c r="H159">
        <v>4</v>
      </c>
      <c r="J159">
        <v>2</v>
      </c>
      <c r="K159">
        <v>1</v>
      </c>
    </row>
    <row r="160" spans="1:11" hidden="1" x14ac:dyDescent="0.3">
      <c r="A160" s="1" t="s">
        <v>16028</v>
      </c>
      <c r="B160" s="1" t="s">
        <v>14</v>
      </c>
      <c r="C160">
        <v>500</v>
      </c>
      <c r="D160">
        <v>2446</v>
      </c>
      <c r="E160">
        <v>16</v>
      </c>
      <c r="F160">
        <v>2694</v>
      </c>
      <c r="G160">
        <v>6460</v>
      </c>
      <c r="J160">
        <v>23</v>
      </c>
      <c r="K160">
        <v>12</v>
      </c>
    </row>
    <row r="161" spans="1:11" x14ac:dyDescent="0.3">
      <c r="A161" s="1" t="s">
        <v>1029</v>
      </c>
      <c r="B161" s="1" t="s">
        <v>14</v>
      </c>
      <c r="C161">
        <v>51</v>
      </c>
      <c r="D161">
        <v>248</v>
      </c>
      <c r="E161">
        <v>23</v>
      </c>
      <c r="F161">
        <v>260</v>
      </c>
      <c r="G161">
        <v>305</v>
      </c>
      <c r="H161">
        <v>3</v>
      </c>
      <c r="J161">
        <v>1</v>
      </c>
    </row>
    <row r="162" spans="1:11" x14ac:dyDescent="0.3">
      <c r="A162" s="1" t="s">
        <v>877</v>
      </c>
      <c r="B162" s="1" t="s">
        <v>14</v>
      </c>
      <c r="C162">
        <v>48</v>
      </c>
      <c r="D162">
        <v>229</v>
      </c>
      <c r="E162">
        <v>6</v>
      </c>
      <c r="F162">
        <v>290</v>
      </c>
      <c r="G162">
        <v>334</v>
      </c>
      <c r="H162">
        <v>3</v>
      </c>
      <c r="J162">
        <v>2</v>
      </c>
    </row>
    <row r="163" spans="1:11" x14ac:dyDescent="0.3">
      <c r="A163" s="1" t="s">
        <v>941</v>
      </c>
      <c r="B163" s="1" t="s">
        <v>14</v>
      </c>
      <c r="C163">
        <v>38</v>
      </c>
      <c r="D163">
        <v>228</v>
      </c>
      <c r="E163">
        <v>8</v>
      </c>
      <c r="F163">
        <v>214</v>
      </c>
      <c r="G163">
        <v>419</v>
      </c>
      <c r="J163">
        <v>1</v>
      </c>
      <c r="K163">
        <v>2</v>
      </c>
    </row>
    <row r="164" spans="1:11" x14ac:dyDescent="0.3">
      <c r="A164" s="1" t="s">
        <v>858</v>
      </c>
      <c r="B164" s="1" t="s">
        <v>14</v>
      </c>
      <c r="C164">
        <v>43</v>
      </c>
      <c r="D164">
        <v>246</v>
      </c>
      <c r="E164">
        <v>3</v>
      </c>
      <c r="F164">
        <v>220</v>
      </c>
      <c r="G164">
        <v>369</v>
      </c>
      <c r="J164">
        <v>2</v>
      </c>
      <c r="K164">
        <v>1</v>
      </c>
    </row>
    <row r="165" spans="1:11" hidden="1" x14ac:dyDescent="0.3">
      <c r="A165" s="1" t="s">
        <v>16029</v>
      </c>
      <c r="B165" s="1" t="s">
        <v>14</v>
      </c>
      <c r="C165">
        <v>456</v>
      </c>
      <c r="D165">
        <v>2577</v>
      </c>
      <c r="E165">
        <v>16</v>
      </c>
      <c r="F165">
        <v>2832</v>
      </c>
      <c r="G165">
        <v>7661</v>
      </c>
      <c r="J165">
        <v>30</v>
      </c>
      <c r="K165">
        <v>7</v>
      </c>
    </row>
    <row r="166" spans="1:11" x14ac:dyDescent="0.3">
      <c r="A166" s="1" t="s">
        <v>1013</v>
      </c>
      <c r="B166" s="1" t="s">
        <v>14</v>
      </c>
      <c r="C166">
        <v>38</v>
      </c>
      <c r="D166">
        <v>281</v>
      </c>
      <c r="E166">
        <v>9</v>
      </c>
      <c r="F166">
        <v>258</v>
      </c>
      <c r="G166">
        <v>466</v>
      </c>
    </row>
    <row r="167" spans="1:11" x14ac:dyDescent="0.3">
      <c r="A167" s="1" t="s">
        <v>607</v>
      </c>
      <c r="B167" s="1" t="s">
        <v>14</v>
      </c>
      <c r="C167">
        <v>48</v>
      </c>
      <c r="D167">
        <v>269</v>
      </c>
      <c r="E167">
        <v>14</v>
      </c>
      <c r="F167">
        <v>275</v>
      </c>
      <c r="G167">
        <v>530</v>
      </c>
      <c r="H167">
        <v>13</v>
      </c>
      <c r="J167">
        <v>5</v>
      </c>
      <c r="K167">
        <v>2</v>
      </c>
    </row>
    <row r="168" spans="1:11" hidden="1" x14ac:dyDescent="0.3">
      <c r="A168" s="1" t="s">
        <v>16030</v>
      </c>
      <c r="B168" s="1" t="s">
        <v>14</v>
      </c>
      <c r="C168">
        <v>398</v>
      </c>
      <c r="D168">
        <v>2323</v>
      </c>
      <c r="E168">
        <v>13</v>
      </c>
      <c r="F168">
        <v>2489</v>
      </c>
      <c r="G168">
        <v>6829</v>
      </c>
      <c r="J168">
        <v>30</v>
      </c>
      <c r="K168">
        <v>4</v>
      </c>
    </row>
    <row r="169" spans="1:11" hidden="1" x14ac:dyDescent="0.3">
      <c r="A169" s="1" t="s">
        <v>16031</v>
      </c>
      <c r="B169" s="1" t="s">
        <v>14</v>
      </c>
      <c r="C169">
        <v>379</v>
      </c>
      <c r="D169">
        <v>2042</v>
      </c>
      <c r="E169">
        <v>9</v>
      </c>
      <c r="F169">
        <v>2200</v>
      </c>
      <c r="G169">
        <v>5329</v>
      </c>
      <c r="J169">
        <v>23</v>
      </c>
      <c r="K169">
        <v>14</v>
      </c>
    </row>
    <row r="170" spans="1:11" hidden="1" x14ac:dyDescent="0.3">
      <c r="A170" s="1" t="s">
        <v>16032</v>
      </c>
      <c r="B170" s="1" t="s">
        <v>14</v>
      </c>
      <c r="C170">
        <v>370</v>
      </c>
      <c r="D170">
        <v>1861</v>
      </c>
      <c r="E170">
        <v>8</v>
      </c>
      <c r="F170">
        <v>2129</v>
      </c>
      <c r="G170">
        <v>5684</v>
      </c>
      <c r="J170">
        <v>34</v>
      </c>
      <c r="K170">
        <v>11</v>
      </c>
    </row>
    <row r="171" spans="1:11" x14ac:dyDescent="0.3">
      <c r="A171" s="1" t="s">
        <v>552</v>
      </c>
      <c r="B171" s="1" t="s">
        <v>14</v>
      </c>
      <c r="C171">
        <v>74</v>
      </c>
      <c r="D171">
        <v>392</v>
      </c>
      <c r="E171">
        <v>49</v>
      </c>
      <c r="F171">
        <v>440</v>
      </c>
      <c r="G171">
        <v>533</v>
      </c>
      <c r="H171">
        <v>9</v>
      </c>
      <c r="I171">
        <v>1</v>
      </c>
      <c r="J171">
        <v>4</v>
      </c>
      <c r="K171">
        <v>1</v>
      </c>
    </row>
    <row r="172" spans="1:11" hidden="1" x14ac:dyDescent="0.3">
      <c r="A172" s="1" t="s">
        <v>16033</v>
      </c>
      <c r="B172" s="1" t="s">
        <v>14</v>
      </c>
      <c r="C172">
        <v>333</v>
      </c>
      <c r="D172">
        <v>1750</v>
      </c>
      <c r="E172">
        <v>8</v>
      </c>
      <c r="F172">
        <v>1905</v>
      </c>
      <c r="G172">
        <v>5272</v>
      </c>
      <c r="J172">
        <v>13</v>
      </c>
      <c r="K172">
        <v>5</v>
      </c>
    </row>
    <row r="173" spans="1:11" x14ac:dyDescent="0.3">
      <c r="A173" s="1" t="s">
        <v>656</v>
      </c>
      <c r="B173" s="1" t="s">
        <v>14</v>
      </c>
      <c r="C173">
        <v>59</v>
      </c>
      <c r="D173">
        <v>309</v>
      </c>
      <c r="E173">
        <v>27</v>
      </c>
      <c r="F173">
        <v>328</v>
      </c>
      <c r="G173">
        <v>468</v>
      </c>
      <c r="H173">
        <v>5</v>
      </c>
      <c r="I173">
        <v>1</v>
      </c>
      <c r="J173">
        <v>2</v>
      </c>
      <c r="K173">
        <v>2</v>
      </c>
    </row>
    <row r="174" spans="1:11" hidden="1" x14ac:dyDescent="0.3">
      <c r="A174" s="1" t="s">
        <v>16034</v>
      </c>
      <c r="B174" s="1" t="s">
        <v>14</v>
      </c>
      <c r="C174">
        <v>309</v>
      </c>
      <c r="D174">
        <v>1698</v>
      </c>
      <c r="E174">
        <v>8</v>
      </c>
      <c r="F174">
        <v>1865</v>
      </c>
      <c r="G174">
        <v>4406</v>
      </c>
      <c r="J174">
        <v>18</v>
      </c>
      <c r="K174">
        <v>5</v>
      </c>
    </row>
    <row r="175" spans="1:11" x14ac:dyDescent="0.3">
      <c r="A175" s="1" t="s">
        <v>696</v>
      </c>
      <c r="B175" s="1" t="s">
        <v>14</v>
      </c>
      <c r="C175">
        <v>54</v>
      </c>
      <c r="D175">
        <v>308</v>
      </c>
      <c r="E175">
        <v>9</v>
      </c>
      <c r="F175">
        <v>291</v>
      </c>
      <c r="G175">
        <v>550</v>
      </c>
      <c r="H175">
        <v>2</v>
      </c>
      <c r="J175">
        <v>3</v>
      </c>
    </row>
    <row r="176" spans="1:11" x14ac:dyDescent="0.3">
      <c r="A176" s="1" t="s">
        <v>616</v>
      </c>
      <c r="B176" s="1" t="s">
        <v>14</v>
      </c>
      <c r="C176">
        <v>59</v>
      </c>
      <c r="D176">
        <v>229</v>
      </c>
      <c r="E176">
        <v>8</v>
      </c>
      <c r="F176">
        <v>323</v>
      </c>
      <c r="G176">
        <v>421</v>
      </c>
      <c r="H176">
        <v>3</v>
      </c>
      <c r="J176">
        <v>1</v>
      </c>
      <c r="K176">
        <v>1</v>
      </c>
    </row>
    <row r="177" spans="1:11" x14ac:dyDescent="0.3">
      <c r="A177" s="1" t="s">
        <v>394</v>
      </c>
      <c r="B177" s="1" t="s">
        <v>14</v>
      </c>
      <c r="C177">
        <v>87</v>
      </c>
      <c r="D177">
        <v>435</v>
      </c>
      <c r="E177">
        <v>50</v>
      </c>
      <c r="F177">
        <v>490</v>
      </c>
      <c r="G177">
        <v>703</v>
      </c>
      <c r="H177">
        <v>16</v>
      </c>
      <c r="J177">
        <v>1</v>
      </c>
      <c r="K177">
        <v>2</v>
      </c>
    </row>
    <row r="178" spans="1:11" x14ac:dyDescent="0.3">
      <c r="A178" s="1" t="s">
        <v>433</v>
      </c>
      <c r="B178" s="1" t="s">
        <v>14</v>
      </c>
      <c r="C178">
        <v>90</v>
      </c>
      <c r="D178">
        <v>503</v>
      </c>
      <c r="E178">
        <v>39</v>
      </c>
      <c r="F178">
        <v>517</v>
      </c>
      <c r="G178">
        <v>613</v>
      </c>
      <c r="H178">
        <v>7</v>
      </c>
      <c r="J178">
        <v>4</v>
      </c>
      <c r="K178">
        <v>3</v>
      </c>
    </row>
    <row r="179" spans="1:11" hidden="1" x14ac:dyDescent="0.3">
      <c r="A179" s="1" t="s">
        <v>16035</v>
      </c>
      <c r="B179" s="1" t="s">
        <v>14</v>
      </c>
      <c r="C179">
        <v>265</v>
      </c>
      <c r="D179">
        <v>1549</v>
      </c>
      <c r="E179">
        <v>13</v>
      </c>
      <c r="F179">
        <v>1709</v>
      </c>
      <c r="G179">
        <v>4502</v>
      </c>
      <c r="J179">
        <v>8</v>
      </c>
      <c r="K179">
        <v>1</v>
      </c>
    </row>
    <row r="180" spans="1:11" x14ac:dyDescent="0.3">
      <c r="A180" s="1" t="s">
        <v>466</v>
      </c>
      <c r="B180" s="1" t="s">
        <v>14</v>
      </c>
      <c r="C180">
        <v>75</v>
      </c>
      <c r="D180">
        <v>452</v>
      </c>
      <c r="E180">
        <v>16</v>
      </c>
      <c r="F180">
        <v>433</v>
      </c>
      <c r="G180">
        <v>832</v>
      </c>
      <c r="H180">
        <v>2</v>
      </c>
      <c r="K180">
        <v>1</v>
      </c>
    </row>
    <row r="181" spans="1:11" x14ac:dyDescent="0.3">
      <c r="A181" s="1" t="s">
        <v>409</v>
      </c>
      <c r="B181" s="1" t="s">
        <v>14</v>
      </c>
      <c r="C181">
        <v>90</v>
      </c>
      <c r="D181">
        <v>615</v>
      </c>
      <c r="E181">
        <v>14</v>
      </c>
      <c r="F181">
        <v>529</v>
      </c>
      <c r="G181">
        <v>1025</v>
      </c>
      <c r="H181">
        <v>1</v>
      </c>
      <c r="I181">
        <v>1</v>
      </c>
      <c r="J181">
        <v>3</v>
      </c>
    </row>
    <row r="182" spans="1:11" x14ac:dyDescent="0.3">
      <c r="A182" s="1" t="s">
        <v>437</v>
      </c>
      <c r="B182" s="1" t="s">
        <v>14</v>
      </c>
      <c r="C182">
        <v>93</v>
      </c>
      <c r="D182">
        <v>437</v>
      </c>
      <c r="E182">
        <v>17</v>
      </c>
      <c r="F182">
        <v>564</v>
      </c>
      <c r="G182">
        <v>633</v>
      </c>
      <c r="H182">
        <v>3</v>
      </c>
      <c r="J182">
        <v>2</v>
      </c>
    </row>
    <row r="183" spans="1:11" hidden="1" x14ac:dyDescent="0.3">
      <c r="A183" s="1" t="s">
        <v>16036</v>
      </c>
      <c r="B183" s="1" t="s">
        <v>14</v>
      </c>
      <c r="C183">
        <v>225</v>
      </c>
      <c r="D183">
        <v>1135</v>
      </c>
      <c r="E183">
        <v>10</v>
      </c>
      <c r="F183">
        <v>1312</v>
      </c>
      <c r="G183">
        <v>3315</v>
      </c>
      <c r="J183">
        <v>13</v>
      </c>
      <c r="K183">
        <v>6</v>
      </c>
    </row>
    <row r="184" spans="1:11" x14ac:dyDescent="0.3">
      <c r="A184" s="1" t="s">
        <v>332</v>
      </c>
      <c r="B184" s="1" t="s">
        <v>14</v>
      </c>
      <c r="C184">
        <v>96</v>
      </c>
      <c r="D184">
        <v>457</v>
      </c>
      <c r="E184">
        <v>65</v>
      </c>
      <c r="F184">
        <v>549</v>
      </c>
      <c r="G184">
        <v>943</v>
      </c>
      <c r="H184">
        <v>25</v>
      </c>
      <c r="I184">
        <v>1</v>
      </c>
      <c r="J184">
        <v>4</v>
      </c>
      <c r="K184">
        <v>1</v>
      </c>
    </row>
    <row r="185" spans="1:11" x14ac:dyDescent="0.3">
      <c r="A185" s="1" t="s">
        <v>330</v>
      </c>
      <c r="B185" s="1" t="s">
        <v>14</v>
      </c>
      <c r="C185">
        <v>106</v>
      </c>
      <c r="D185">
        <v>450</v>
      </c>
      <c r="E185">
        <v>93</v>
      </c>
      <c r="F185">
        <v>607</v>
      </c>
      <c r="G185">
        <v>807</v>
      </c>
      <c r="H185">
        <v>21</v>
      </c>
      <c r="J185">
        <v>2</v>
      </c>
      <c r="K185">
        <v>1</v>
      </c>
    </row>
    <row r="186" spans="1:11" x14ac:dyDescent="0.3">
      <c r="A186" s="1" t="s">
        <v>351</v>
      </c>
      <c r="B186" s="1" t="s">
        <v>14</v>
      </c>
      <c r="C186">
        <v>111</v>
      </c>
      <c r="D186">
        <v>582</v>
      </c>
      <c r="E186">
        <v>73</v>
      </c>
      <c r="F186">
        <v>663</v>
      </c>
      <c r="G186">
        <v>905</v>
      </c>
      <c r="H186">
        <v>17</v>
      </c>
      <c r="J186">
        <v>5</v>
      </c>
      <c r="K186">
        <v>3</v>
      </c>
    </row>
    <row r="187" spans="1:11" x14ac:dyDescent="0.3">
      <c r="A187" s="1" t="s">
        <v>369</v>
      </c>
      <c r="B187" s="1" t="s">
        <v>14</v>
      </c>
      <c r="C187">
        <v>94</v>
      </c>
      <c r="D187">
        <v>391</v>
      </c>
      <c r="E187">
        <v>52</v>
      </c>
      <c r="F187">
        <v>481</v>
      </c>
      <c r="G187">
        <v>695</v>
      </c>
      <c r="H187">
        <v>14</v>
      </c>
      <c r="J187">
        <v>3</v>
      </c>
      <c r="K187">
        <v>1</v>
      </c>
    </row>
    <row r="188" spans="1:11" x14ac:dyDescent="0.3">
      <c r="A188" s="1" t="s">
        <v>386</v>
      </c>
      <c r="B188" s="1" t="s">
        <v>14</v>
      </c>
      <c r="C188">
        <v>87</v>
      </c>
      <c r="D188">
        <v>466</v>
      </c>
      <c r="E188">
        <v>45</v>
      </c>
      <c r="F188">
        <v>538</v>
      </c>
      <c r="G188">
        <v>854</v>
      </c>
      <c r="H188">
        <v>9</v>
      </c>
      <c r="J188">
        <v>4</v>
      </c>
      <c r="K188">
        <v>2</v>
      </c>
    </row>
    <row r="189" spans="1:11" x14ac:dyDescent="0.3">
      <c r="A189" s="1" t="s">
        <v>360</v>
      </c>
      <c r="B189" s="1" t="s">
        <v>14</v>
      </c>
      <c r="C189">
        <v>92</v>
      </c>
      <c r="D189">
        <v>533</v>
      </c>
      <c r="E189">
        <v>19</v>
      </c>
      <c r="F189">
        <v>502</v>
      </c>
      <c r="G189">
        <v>972</v>
      </c>
      <c r="H189">
        <v>3</v>
      </c>
      <c r="I189">
        <v>2</v>
      </c>
      <c r="J189">
        <v>4</v>
      </c>
      <c r="K189">
        <v>2</v>
      </c>
    </row>
    <row r="190" spans="1:11" hidden="1" x14ac:dyDescent="0.3">
      <c r="A190" s="1" t="s">
        <v>16037</v>
      </c>
      <c r="B190" s="1" t="s">
        <v>14</v>
      </c>
      <c r="C190">
        <v>184</v>
      </c>
      <c r="D190">
        <v>912</v>
      </c>
      <c r="E190">
        <v>6</v>
      </c>
      <c r="F190">
        <v>1054</v>
      </c>
      <c r="G190">
        <v>2663</v>
      </c>
      <c r="J190">
        <v>9</v>
      </c>
      <c r="K190">
        <v>4</v>
      </c>
    </row>
    <row r="191" spans="1:11" hidden="1" x14ac:dyDescent="0.3">
      <c r="A191" s="1" t="s">
        <v>16038</v>
      </c>
      <c r="B191" s="1" t="s">
        <v>14</v>
      </c>
      <c r="C191">
        <v>180</v>
      </c>
      <c r="D191">
        <v>935</v>
      </c>
      <c r="E191">
        <v>5</v>
      </c>
      <c r="F191">
        <v>1015</v>
      </c>
      <c r="G191">
        <v>2728</v>
      </c>
      <c r="J191">
        <v>12</v>
      </c>
      <c r="K191">
        <v>4</v>
      </c>
    </row>
    <row r="192" spans="1:11" x14ac:dyDescent="0.3">
      <c r="A192" s="1" t="s">
        <v>329</v>
      </c>
      <c r="B192" s="1" t="s">
        <v>14</v>
      </c>
      <c r="C192">
        <v>92</v>
      </c>
      <c r="D192">
        <v>535</v>
      </c>
      <c r="E192">
        <v>23</v>
      </c>
      <c r="F192">
        <v>571</v>
      </c>
      <c r="G192">
        <v>1147</v>
      </c>
      <c r="H192">
        <v>2</v>
      </c>
      <c r="J192">
        <v>3</v>
      </c>
      <c r="K192">
        <v>2</v>
      </c>
    </row>
    <row r="193" spans="1:11" x14ac:dyDescent="0.3">
      <c r="A193" s="1" t="s">
        <v>325</v>
      </c>
      <c r="B193" s="1" t="s">
        <v>14</v>
      </c>
      <c r="C193">
        <v>109</v>
      </c>
      <c r="D193">
        <v>446</v>
      </c>
      <c r="E193">
        <v>15</v>
      </c>
      <c r="F193">
        <v>635</v>
      </c>
      <c r="G193">
        <v>799</v>
      </c>
      <c r="H193">
        <v>4</v>
      </c>
      <c r="I193">
        <v>2</v>
      </c>
      <c r="J193">
        <v>5</v>
      </c>
      <c r="K193">
        <v>2</v>
      </c>
    </row>
    <row r="194" spans="1:11" x14ac:dyDescent="0.3">
      <c r="A194" s="1" t="s">
        <v>338</v>
      </c>
      <c r="B194" s="1" t="s">
        <v>14</v>
      </c>
      <c r="C194">
        <v>107</v>
      </c>
      <c r="D194">
        <v>702</v>
      </c>
      <c r="E194">
        <v>28</v>
      </c>
      <c r="F194">
        <v>603</v>
      </c>
      <c r="G194">
        <v>985</v>
      </c>
      <c r="H194">
        <v>19</v>
      </c>
      <c r="I194">
        <v>1</v>
      </c>
      <c r="J194">
        <v>5</v>
      </c>
      <c r="K194">
        <v>2</v>
      </c>
    </row>
    <row r="195" spans="1:11" x14ac:dyDescent="0.3">
      <c r="A195" s="1" t="s">
        <v>276</v>
      </c>
      <c r="B195" s="1" t="s">
        <v>14</v>
      </c>
      <c r="C195">
        <v>140</v>
      </c>
      <c r="D195">
        <v>710</v>
      </c>
      <c r="E195">
        <v>99</v>
      </c>
      <c r="F195">
        <v>843</v>
      </c>
      <c r="G195">
        <v>1070</v>
      </c>
      <c r="H195">
        <v>28</v>
      </c>
      <c r="I195">
        <v>2</v>
      </c>
      <c r="J195">
        <v>4</v>
      </c>
      <c r="K195">
        <v>3</v>
      </c>
    </row>
    <row r="196" spans="1:11" x14ac:dyDescent="0.3">
      <c r="A196" s="1" t="s">
        <v>285</v>
      </c>
      <c r="B196" s="1" t="s">
        <v>14</v>
      </c>
      <c r="C196">
        <v>150</v>
      </c>
      <c r="D196">
        <v>873</v>
      </c>
      <c r="E196">
        <v>56</v>
      </c>
      <c r="F196">
        <v>890</v>
      </c>
      <c r="G196">
        <v>1089</v>
      </c>
      <c r="H196">
        <v>10</v>
      </c>
      <c r="J196">
        <v>7</v>
      </c>
      <c r="K196">
        <v>2</v>
      </c>
    </row>
    <row r="197" spans="1:11" x14ac:dyDescent="0.3">
      <c r="A197" s="1" t="s">
        <v>302</v>
      </c>
      <c r="B197" s="1" t="s">
        <v>14</v>
      </c>
      <c r="C197">
        <v>121</v>
      </c>
      <c r="D197">
        <v>733</v>
      </c>
      <c r="E197">
        <v>21</v>
      </c>
      <c r="F197">
        <v>689</v>
      </c>
      <c r="G197">
        <v>1341</v>
      </c>
      <c r="H197">
        <v>5</v>
      </c>
      <c r="J197">
        <v>5</v>
      </c>
      <c r="K197">
        <v>2</v>
      </c>
    </row>
    <row r="198" spans="1:11" x14ac:dyDescent="0.3">
      <c r="A198" s="1" t="s">
        <v>278</v>
      </c>
      <c r="B198" s="1" t="s">
        <v>14</v>
      </c>
      <c r="C198">
        <v>127</v>
      </c>
      <c r="D198">
        <v>885</v>
      </c>
      <c r="E198">
        <v>16</v>
      </c>
      <c r="F198">
        <v>771</v>
      </c>
      <c r="G198">
        <v>1274</v>
      </c>
      <c r="H198">
        <v>4</v>
      </c>
      <c r="J198">
        <v>4</v>
      </c>
      <c r="K198">
        <v>2</v>
      </c>
    </row>
    <row r="199" spans="1:11" x14ac:dyDescent="0.3">
      <c r="A199" s="1" t="s">
        <v>271</v>
      </c>
      <c r="B199" s="1" t="s">
        <v>14</v>
      </c>
      <c r="C199">
        <v>155</v>
      </c>
      <c r="D199">
        <v>699</v>
      </c>
      <c r="E199">
        <v>19</v>
      </c>
      <c r="F199">
        <v>905</v>
      </c>
      <c r="G199">
        <v>1010</v>
      </c>
      <c r="H199">
        <v>5</v>
      </c>
      <c r="I199">
        <v>2</v>
      </c>
      <c r="J199">
        <v>2</v>
      </c>
      <c r="K199">
        <v>1</v>
      </c>
    </row>
    <row r="200" spans="1:11" x14ac:dyDescent="0.3">
      <c r="A200" s="1" t="s">
        <v>244</v>
      </c>
      <c r="B200" s="1" t="s">
        <v>14</v>
      </c>
      <c r="C200">
        <v>134</v>
      </c>
      <c r="D200">
        <v>695</v>
      </c>
      <c r="E200">
        <v>49</v>
      </c>
      <c r="F200">
        <v>764</v>
      </c>
      <c r="G200">
        <v>1435</v>
      </c>
      <c r="H200">
        <v>47</v>
      </c>
      <c r="I200">
        <v>1</v>
      </c>
      <c r="J200">
        <v>3</v>
      </c>
      <c r="K200">
        <v>1</v>
      </c>
    </row>
    <row r="201" spans="1:11" x14ac:dyDescent="0.3">
      <c r="A201" s="1" t="s">
        <v>247</v>
      </c>
      <c r="B201" s="1" t="s">
        <v>14</v>
      </c>
      <c r="C201">
        <v>173</v>
      </c>
      <c r="D201">
        <v>733</v>
      </c>
      <c r="E201">
        <v>123</v>
      </c>
      <c r="F201">
        <v>950</v>
      </c>
      <c r="G201">
        <v>1370</v>
      </c>
      <c r="H201">
        <v>36</v>
      </c>
      <c r="I201">
        <v>2</v>
      </c>
      <c r="J201">
        <v>5</v>
      </c>
      <c r="K201">
        <v>4</v>
      </c>
    </row>
    <row r="202" spans="1:11" x14ac:dyDescent="0.3">
      <c r="A202" s="1" t="s">
        <v>309</v>
      </c>
      <c r="B202" s="1" t="s">
        <v>14</v>
      </c>
      <c r="C202">
        <v>195</v>
      </c>
      <c r="D202">
        <v>1065</v>
      </c>
      <c r="E202">
        <v>104</v>
      </c>
      <c r="F202">
        <v>1154</v>
      </c>
      <c r="G202">
        <v>1380</v>
      </c>
      <c r="H202">
        <v>27</v>
      </c>
      <c r="J202">
        <v>2</v>
      </c>
      <c r="K202">
        <v>2</v>
      </c>
    </row>
    <row r="203" spans="1:11" x14ac:dyDescent="0.3">
      <c r="A203" s="1" t="s">
        <v>438</v>
      </c>
      <c r="B203" s="1" t="s">
        <v>14</v>
      </c>
      <c r="C203">
        <v>168</v>
      </c>
      <c r="D203">
        <v>864</v>
      </c>
      <c r="E203">
        <v>63</v>
      </c>
      <c r="F203">
        <v>1054</v>
      </c>
      <c r="G203">
        <v>1298</v>
      </c>
      <c r="H203">
        <v>13</v>
      </c>
      <c r="I203">
        <v>1</v>
      </c>
      <c r="J203">
        <v>7</v>
      </c>
      <c r="K203">
        <v>5</v>
      </c>
    </row>
    <row r="204" spans="1:11" x14ac:dyDescent="0.3">
      <c r="A204" s="1" t="s">
        <v>252</v>
      </c>
      <c r="B204" s="1" t="s">
        <v>14</v>
      </c>
      <c r="C204">
        <v>149</v>
      </c>
      <c r="D204">
        <v>943</v>
      </c>
      <c r="E204">
        <v>30</v>
      </c>
      <c r="F204">
        <v>902</v>
      </c>
      <c r="G204">
        <v>1710</v>
      </c>
      <c r="H204">
        <v>6</v>
      </c>
      <c r="J204">
        <v>5</v>
      </c>
      <c r="K204">
        <v>4</v>
      </c>
    </row>
    <row r="205" spans="1:11" x14ac:dyDescent="0.3">
      <c r="A205" s="1" t="s">
        <v>240</v>
      </c>
      <c r="B205" s="1" t="s">
        <v>14</v>
      </c>
      <c r="C205">
        <v>160</v>
      </c>
      <c r="D205">
        <v>990</v>
      </c>
      <c r="E205">
        <v>24</v>
      </c>
      <c r="F205">
        <v>917</v>
      </c>
      <c r="G205">
        <v>1742</v>
      </c>
      <c r="H205">
        <v>65</v>
      </c>
      <c r="I205">
        <v>1</v>
      </c>
      <c r="J205">
        <v>6</v>
      </c>
      <c r="K205">
        <v>2</v>
      </c>
    </row>
    <row r="206" spans="1:11" x14ac:dyDescent="0.3">
      <c r="A206" s="1" t="s">
        <v>425</v>
      </c>
      <c r="B206" s="1" t="s">
        <v>14</v>
      </c>
      <c r="C206">
        <v>161</v>
      </c>
      <c r="D206">
        <v>639</v>
      </c>
      <c r="E206">
        <v>24</v>
      </c>
      <c r="F206">
        <v>916</v>
      </c>
      <c r="G206">
        <v>1154</v>
      </c>
      <c r="H206">
        <v>7</v>
      </c>
      <c r="I206">
        <v>1</v>
      </c>
      <c r="J206">
        <v>6</v>
      </c>
      <c r="K206">
        <v>3</v>
      </c>
    </row>
    <row r="207" spans="1:11" x14ac:dyDescent="0.3">
      <c r="A207" s="1" t="s">
        <v>345</v>
      </c>
      <c r="B207" s="1" t="s">
        <v>14</v>
      </c>
      <c r="C207">
        <v>274</v>
      </c>
      <c r="D207">
        <v>1348</v>
      </c>
      <c r="E207">
        <v>169</v>
      </c>
      <c r="F207">
        <v>1553</v>
      </c>
      <c r="G207">
        <v>1825</v>
      </c>
      <c r="H207">
        <v>48</v>
      </c>
      <c r="J207">
        <v>14</v>
      </c>
      <c r="K207">
        <v>8</v>
      </c>
    </row>
    <row r="208" spans="1:11" hidden="1" x14ac:dyDescent="0.3">
      <c r="A208" s="1" t="s">
        <v>16039</v>
      </c>
      <c r="B208" s="1" t="s">
        <v>14</v>
      </c>
      <c r="C208">
        <v>108</v>
      </c>
      <c r="D208">
        <v>533</v>
      </c>
      <c r="E208">
        <v>1</v>
      </c>
      <c r="F208">
        <v>585</v>
      </c>
      <c r="G208">
        <v>1474</v>
      </c>
      <c r="J208">
        <v>7</v>
      </c>
      <c r="K208">
        <v>4</v>
      </c>
    </row>
    <row r="209" spans="1:11" x14ac:dyDescent="0.3">
      <c r="A209" s="1" t="s">
        <v>356</v>
      </c>
      <c r="B209" s="1" t="s">
        <v>14</v>
      </c>
      <c r="C209">
        <v>232</v>
      </c>
      <c r="D209">
        <v>1159</v>
      </c>
      <c r="E209">
        <v>146</v>
      </c>
      <c r="F209">
        <v>1352</v>
      </c>
      <c r="G209">
        <v>1751</v>
      </c>
      <c r="H209">
        <v>40</v>
      </c>
      <c r="I209">
        <v>1</v>
      </c>
      <c r="J209">
        <v>5</v>
      </c>
      <c r="K209">
        <v>2</v>
      </c>
    </row>
    <row r="210" spans="1:11" x14ac:dyDescent="0.3">
      <c r="A210" s="1" t="s">
        <v>376</v>
      </c>
      <c r="B210" s="1" t="s">
        <v>14</v>
      </c>
      <c r="C210">
        <v>206</v>
      </c>
      <c r="D210">
        <v>1076</v>
      </c>
      <c r="E210">
        <v>100</v>
      </c>
      <c r="F210">
        <v>1176</v>
      </c>
      <c r="G210">
        <v>1602</v>
      </c>
      <c r="H210">
        <v>24</v>
      </c>
      <c r="J210">
        <v>7</v>
      </c>
      <c r="K210">
        <v>3</v>
      </c>
    </row>
    <row r="211" spans="1:11" x14ac:dyDescent="0.3">
      <c r="A211" s="1" t="s">
        <v>335</v>
      </c>
      <c r="B211" s="1" t="s">
        <v>14</v>
      </c>
      <c r="C211">
        <v>287</v>
      </c>
      <c r="D211">
        <v>1392</v>
      </c>
      <c r="E211">
        <v>84</v>
      </c>
      <c r="F211">
        <v>1750</v>
      </c>
      <c r="G211">
        <v>1713</v>
      </c>
      <c r="H211">
        <v>16</v>
      </c>
      <c r="I211">
        <v>2</v>
      </c>
      <c r="J211">
        <v>8</v>
      </c>
      <c r="K211">
        <v>2</v>
      </c>
    </row>
    <row r="212" spans="1:11" x14ac:dyDescent="0.3">
      <c r="A212" s="1" t="s">
        <v>355</v>
      </c>
      <c r="B212" s="1" t="s">
        <v>14</v>
      </c>
      <c r="C212">
        <v>189</v>
      </c>
      <c r="D212">
        <v>1156</v>
      </c>
      <c r="E212">
        <v>48</v>
      </c>
      <c r="F212">
        <v>1110</v>
      </c>
      <c r="G212">
        <v>2105</v>
      </c>
      <c r="H212">
        <v>8</v>
      </c>
      <c r="I212">
        <v>2</v>
      </c>
      <c r="J212">
        <v>14</v>
      </c>
      <c r="K212">
        <v>8</v>
      </c>
    </row>
    <row r="213" spans="1:11" x14ac:dyDescent="0.3">
      <c r="A213" s="1" t="s">
        <v>337</v>
      </c>
      <c r="B213" s="1" t="s">
        <v>14</v>
      </c>
      <c r="C213">
        <v>211</v>
      </c>
      <c r="D213">
        <v>1277</v>
      </c>
      <c r="E213">
        <v>53</v>
      </c>
      <c r="F213">
        <v>1167</v>
      </c>
      <c r="G213">
        <v>1860</v>
      </c>
      <c r="H213">
        <v>85</v>
      </c>
      <c r="I213">
        <v>3</v>
      </c>
      <c r="J213">
        <v>8</v>
      </c>
      <c r="K213">
        <v>6</v>
      </c>
    </row>
    <row r="214" spans="1:11" x14ac:dyDescent="0.3">
      <c r="A214" s="1" t="s">
        <v>319</v>
      </c>
      <c r="B214" s="1" t="s">
        <v>14</v>
      </c>
      <c r="C214">
        <v>245</v>
      </c>
      <c r="D214">
        <v>1134</v>
      </c>
      <c r="E214">
        <v>35</v>
      </c>
      <c r="F214">
        <v>1488</v>
      </c>
      <c r="G214">
        <v>1638</v>
      </c>
      <c r="H214">
        <v>4</v>
      </c>
      <c r="I214">
        <v>4</v>
      </c>
      <c r="J214">
        <v>28</v>
      </c>
      <c r="K214">
        <v>16</v>
      </c>
    </row>
    <row r="215" spans="1:11" x14ac:dyDescent="0.3">
      <c r="A215" s="1" t="s">
        <v>297</v>
      </c>
      <c r="B215" s="1" t="s">
        <v>14</v>
      </c>
      <c r="C215">
        <v>434</v>
      </c>
      <c r="D215">
        <v>2140</v>
      </c>
      <c r="E215">
        <v>311</v>
      </c>
      <c r="F215">
        <v>2555</v>
      </c>
      <c r="G215">
        <v>4365</v>
      </c>
      <c r="H215">
        <v>159</v>
      </c>
      <c r="I215">
        <v>3</v>
      </c>
      <c r="J215">
        <v>20</v>
      </c>
      <c r="K215">
        <v>10</v>
      </c>
    </row>
    <row r="216" spans="1:11" x14ac:dyDescent="0.3">
      <c r="A216" s="1" t="s">
        <v>316</v>
      </c>
      <c r="B216" s="1" t="s">
        <v>14</v>
      </c>
      <c r="C216">
        <v>471</v>
      </c>
      <c r="D216">
        <v>1998</v>
      </c>
      <c r="E216">
        <v>313</v>
      </c>
      <c r="F216">
        <v>2677</v>
      </c>
      <c r="G216">
        <v>3567</v>
      </c>
      <c r="H216">
        <v>102</v>
      </c>
      <c r="I216">
        <v>1</v>
      </c>
      <c r="J216">
        <v>14</v>
      </c>
      <c r="K216">
        <v>7</v>
      </c>
    </row>
    <row r="217" spans="1:11" x14ac:dyDescent="0.3">
      <c r="A217" s="1" t="s">
        <v>314</v>
      </c>
      <c r="B217" s="1" t="s">
        <v>14</v>
      </c>
      <c r="C217">
        <v>462</v>
      </c>
      <c r="D217">
        <v>2002</v>
      </c>
      <c r="E217">
        <v>287</v>
      </c>
      <c r="F217">
        <v>2623</v>
      </c>
      <c r="G217">
        <v>3610</v>
      </c>
      <c r="H217">
        <v>80</v>
      </c>
      <c r="I217">
        <v>2</v>
      </c>
      <c r="J217">
        <v>19</v>
      </c>
      <c r="K217">
        <v>10</v>
      </c>
    </row>
    <row r="218" spans="1:11" x14ac:dyDescent="0.3">
      <c r="A218" s="1" t="s">
        <v>295</v>
      </c>
      <c r="B218" s="1" t="s">
        <v>14</v>
      </c>
      <c r="C218">
        <v>548</v>
      </c>
      <c r="D218">
        <v>2071</v>
      </c>
      <c r="E218">
        <v>170</v>
      </c>
      <c r="F218">
        <v>3228</v>
      </c>
      <c r="G218">
        <v>3684</v>
      </c>
      <c r="H218">
        <v>37</v>
      </c>
      <c r="I218">
        <v>2</v>
      </c>
      <c r="J218">
        <v>14</v>
      </c>
      <c r="K218">
        <v>10</v>
      </c>
    </row>
    <row r="219" spans="1:11" hidden="1" x14ac:dyDescent="0.3">
      <c r="A219" s="1" t="s">
        <v>16040</v>
      </c>
      <c r="B219" s="1" t="s">
        <v>14</v>
      </c>
      <c r="C219">
        <v>87</v>
      </c>
      <c r="D219">
        <v>509</v>
      </c>
      <c r="E219">
        <v>3</v>
      </c>
      <c r="F219">
        <v>568</v>
      </c>
      <c r="G219">
        <v>1346</v>
      </c>
      <c r="J219">
        <v>7</v>
      </c>
      <c r="K219">
        <v>3</v>
      </c>
    </row>
    <row r="220" spans="1:11" x14ac:dyDescent="0.3">
      <c r="A220" s="1" t="s">
        <v>284</v>
      </c>
      <c r="B220" s="1" t="s">
        <v>14</v>
      </c>
      <c r="C220">
        <v>232</v>
      </c>
      <c r="D220">
        <v>1462</v>
      </c>
      <c r="E220">
        <v>51</v>
      </c>
      <c r="F220">
        <v>1429</v>
      </c>
      <c r="G220">
        <v>2666</v>
      </c>
      <c r="H220">
        <v>13</v>
      </c>
      <c r="I220">
        <v>4</v>
      </c>
      <c r="J220">
        <v>26</v>
      </c>
      <c r="K220">
        <v>11</v>
      </c>
    </row>
    <row r="221" spans="1:11" x14ac:dyDescent="0.3">
      <c r="A221" s="1" t="s">
        <v>300</v>
      </c>
      <c r="B221" s="1" t="s">
        <v>14</v>
      </c>
      <c r="C221">
        <v>367</v>
      </c>
      <c r="D221">
        <v>1860</v>
      </c>
      <c r="E221">
        <v>104</v>
      </c>
      <c r="F221">
        <v>2039</v>
      </c>
      <c r="G221">
        <v>3552</v>
      </c>
      <c r="H221">
        <v>188</v>
      </c>
      <c r="I221">
        <v>1</v>
      </c>
      <c r="J221">
        <v>11</v>
      </c>
      <c r="K221">
        <v>3</v>
      </c>
    </row>
    <row r="222" spans="1:11" hidden="1" x14ac:dyDescent="0.3">
      <c r="A222" s="1" t="s">
        <v>16041</v>
      </c>
      <c r="B222" s="1" t="s">
        <v>14</v>
      </c>
      <c r="C222">
        <v>81</v>
      </c>
      <c r="D222">
        <v>426</v>
      </c>
      <c r="E222">
        <v>1</v>
      </c>
      <c r="F222">
        <v>494</v>
      </c>
      <c r="G222">
        <v>1329</v>
      </c>
      <c r="J222">
        <v>5</v>
      </c>
      <c r="K222">
        <v>1</v>
      </c>
    </row>
    <row r="223" spans="1:11" x14ac:dyDescent="0.3">
      <c r="A223" s="1" t="s">
        <v>287</v>
      </c>
      <c r="B223" s="1" t="s">
        <v>14</v>
      </c>
      <c r="C223">
        <v>522</v>
      </c>
      <c r="D223">
        <v>2136</v>
      </c>
      <c r="E223">
        <v>104</v>
      </c>
      <c r="F223">
        <v>3204</v>
      </c>
      <c r="G223">
        <v>3804</v>
      </c>
      <c r="H223">
        <v>11</v>
      </c>
      <c r="I223">
        <v>10</v>
      </c>
      <c r="J223">
        <v>7</v>
      </c>
      <c r="K223">
        <v>4</v>
      </c>
    </row>
    <row r="224" spans="1:11" x14ac:dyDescent="0.3">
      <c r="A224" s="1" t="s">
        <v>190</v>
      </c>
      <c r="B224" s="1" t="s">
        <v>14</v>
      </c>
      <c r="C224">
        <v>651</v>
      </c>
      <c r="D224">
        <v>3129</v>
      </c>
      <c r="E224">
        <v>384</v>
      </c>
      <c r="F224">
        <v>3698</v>
      </c>
      <c r="G224">
        <v>4716</v>
      </c>
      <c r="H224">
        <v>119</v>
      </c>
      <c r="I224">
        <v>3</v>
      </c>
      <c r="J224">
        <v>22</v>
      </c>
      <c r="K224">
        <v>12</v>
      </c>
    </row>
    <row r="225" spans="1:11" x14ac:dyDescent="0.3">
      <c r="A225" s="1" t="s">
        <v>184</v>
      </c>
      <c r="B225" s="1" t="s">
        <v>14</v>
      </c>
      <c r="C225">
        <v>821</v>
      </c>
      <c r="D225">
        <v>3731</v>
      </c>
      <c r="E225">
        <v>212</v>
      </c>
      <c r="F225">
        <v>4842</v>
      </c>
      <c r="G225">
        <v>4492</v>
      </c>
      <c r="H225">
        <v>45</v>
      </c>
      <c r="I225">
        <v>2</v>
      </c>
      <c r="J225">
        <v>17</v>
      </c>
      <c r="K225">
        <v>9</v>
      </c>
    </row>
    <row r="226" spans="1:11" hidden="1" x14ac:dyDescent="0.3">
      <c r="A226" s="1" t="s">
        <v>16042</v>
      </c>
      <c r="B226" s="1" t="s">
        <v>14</v>
      </c>
      <c r="C226">
        <v>67</v>
      </c>
      <c r="D226">
        <v>356</v>
      </c>
      <c r="E226">
        <v>2</v>
      </c>
      <c r="F226">
        <v>409</v>
      </c>
      <c r="G226">
        <v>1126</v>
      </c>
      <c r="J226">
        <v>6</v>
      </c>
      <c r="K226">
        <v>3</v>
      </c>
    </row>
    <row r="227" spans="1:11" x14ac:dyDescent="0.3">
      <c r="A227" s="1" t="s">
        <v>267</v>
      </c>
      <c r="B227" s="1" t="s">
        <v>14</v>
      </c>
      <c r="C227">
        <v>549</v>
      </c>
      <c r="D227">
        <v>3387</v>
      </c>
      <c r="E227">
        <v>100</v>
      </c>
      <c r="F227">
        <v>3254</v>
      </c>
      <c r="G227">
        <v>6188</v>
      </c>
      <c r="H227">
        <v>31</v>
      </c>
      <c r="I227">
        <v>11</v>
      </c>
      <c r="J227">
        <v>13</v>
      </c>
      <c r="K227">
        <v>11</v>
      </c>
    </row>
    <row r="228" spans="1:11" x14ac:dyDescent="0.3">
      <c r="A228" s="1" t="s">
        <v>200</v>
      </c>
      <c r="B228" s="1" t="s">
        <v>14</v>
      </c>
      <c r="C228">
        <v>606</v>
      </c>
      <c r="D228">
        <v>3825</v>
      </c>
      <c r="E228">
        <v>137</v>
      </c>
      <c r="F228">
        <v>3470</v>
      </c>
      <c r="G228">
        <v>5713</v>
      </c>
      <c r="H228">
        <v>242</v>
      </c>
      <c r="I228">
        <v>4</v>
      </c>
      <c r="J228">
        <v>17</v>
      </c>
      <c r="K228">
        <v>12</v>
      </c>
    </row>
    <row r="229" spans="1:11" x14ac:dyDescent="0.3">
      <c r="A229" s="1" t="s">
        <v>188</v>
      </c>
      <c r="B229" s="1" t="s">
        <v>14</v>
      </c>
      <c r="C229">
        <v>698</v>
      </c>
      <c r="D229">
        <v>3304</v>
      </c>
      <c r="E229">
        <v>123</v>
      </c>
      <c r="F229">
        <v>4352</v>
      </c>
      <c r="G229">
        <v>4738</v>
      </c>
      <c r="H229">
        <v>11</v>
      </c>
      <c r="I229">
        <v>15</v>
      </c>
      <c r="J229">
        <v>15</v>
      </c>
      <c r="K229">
        <v>10</v>
      </c>
    </row>
    <row r="230" spans="1:11" x14ac:dyDescent="0.3">
      <c r="A230" s="1" t="s">
        <v>238</v>
      </c>
      <c r="B230" s="1" t="s">
        <v>14</v>
      </c>
      <c r="C230">
        <v>592</v>
      </c>
      <c r="D230">
        <v>2995</v>
      </c>
      <c r="E230">
        <v>332</v>
      </c>
      <c r="F230">
        <v>3438</v>
      </c>
      <c r="G230">
        <v>6127</v>
      </c>
      <c r="H230">
        <v>260</v>
      </c>
      <c r="I230">
        <v>4</v>
      </c>
      <c r="J230">
        <v>19</v>
      </c>
      <c r="K230">
        <v>10</v>
      </c>
    </row>
    <row r="231" spans="1:11" x14ac:dyDescent="0.3">
      <c r="A231" s="1" t="s">
        <v>229</v>
      </c>
      <c r="B231" s="1" t="s">
        <v>14</v>
      </c>
      <c r="C231">
        <v>783</v>
      </c>
      <c r="D231">
        <v>3895</v>
      </c>
      <c r="E231">
        <v>496</v>
      </c>
      <c r="F231">
        <v>4484</v>
      </c>
      <c r="G231">
        <v>6052</v>
      </c>
      <c r="H231">
        <v>171</v>
      </c>
      <c r="I231">
        <v>4</v>
      </c>
      <c r="J231">
        <v>25</v>
      </c>
      <c r="K231">
        <v>10</v>
      </c>
    </row>
    <row r="232" spans="1:11" x14ac:dyDescent="0.3">
      <c r="A232" s="1" t="s">
        <v>235</v>
      </c>
      <c r="B232" s="1" t="s">
        <v>14</v>
      </c>
      <c r="C232">
        <v>654</v>
      </c>
      <c r="D232">
        <v>3104</v>
      </c>
      <c r="E232">
        <v>453</v>
      </c>
      <c r="F232">
        <v>3865</v>
      </c>
      <c r="G232">
        <v>5777</v>
      </c>
      <c r="H232">
        <v>139</v>
      </c>
      <c r="I232">
        <v>2</v>
      </c>
      <c r="J232">
        <v>16</v>
      </c>
      <c r="K232">
        <v>15</v>
      </c>
    </row>
    <row r="233" spans="1:11" x14ac:dyDescent="0.3">
      <c r="A233" s="1" t="s">
        <v>246</v>
      </c>
      <c r="B233" s="1" t="s">
        <v>14</v>
      </c>
      <c r="C233">
        <v>776</v>
      </c>
      <c r="D233">
        <v>4246</v>
      </c>
      <c r="E233">
        <v>369</v>
      </c>
      <c r="F233">
        <v>4446</v>
      </c>
      <c r="G233">
        <v>5195</v>
      </c>
      <c r="H233">
        <v>117</v>
      </c>
      <c r="I233">
        <v>1</v>
      </c>
      <c r="J233">
        <v>24</v>
      </c>
      <c r="K233">
        <v>14</v>
      </c>
    </row>
    <row r="234" spans="1:11" x14ac:dyDescent="0.3">
      <c r="A234" s="1" t="s">
        <v>243</v>
      </c>
      <c r="B234" s="1" t="s">
        <v>14</v>
      </c>
      <c r="C234">
        <v>600</v>
      </c>
      <c r="D234">
        <v>2784</v>
      </c>
      <c r="E234">
        <v>291</v>
      </c>
      <c r="F234">
        <v>3256</v>
      </c>
      <c r="G234">
        <v>5091</v>
      </c>
      <c r="H234">
        <v>89</v>
      </c>
      <c r="I234">
        <v>4</v>
      </c>
      <c r="J234">
        <v>21</v>
      </c>
      <c r="K234">
        <v>12</v>
      </c>
    </row>
    <row r="235" spans="1:11" hidden="1" x14ac:dyDescent="0.3">
      <c r="A235" s="1" t="s">
        <v>16043</v>
      </c>
      <c r="B235" s="1" t="s">
        <v>14</v>
      </c>
      <c r="C235">
        <v>47</v>
      </c>
      <c r="D235">
        <v>260</v>
      </c>
      <c r="E235">
        <v>1</v>
      </c>
      <c r="F235">
        <v>270</v>
      </c>
      <c r="G235">
        <v>647</v>
      </c>
      <c r="J235">
        <v>9</v>
      </c>
      <c r="K235">
        <v>1</v>
      </c>
    </row>
    <row r="236" spans="1:11" x14ac:dyDescent="0.3">
      <c r="A236" s="1" t="s">
        <v>227</v>
      </c>
      <c r="B236" s="1" t="s">
        <v>14</v>
      </c>
      <c r="C236">
        <v>856</v>
      </c>
      <c r="D236">
        <v>3557</v>
      </c>
      <c r="E236">
        <v>244</v>
      </c>
      <c r="F236">
        <v>4890</v>
      </c>
      <c r="G236">
        <v>5195</v>
      </c>
      <c r="H236">
        <v>59</v>
      </c>
      <c r="I236">
        <v>1</v>
      </c>
      <c r="J236">
        <v>23</v>
      </c>
      <c r="K236">
        <v>13</v>
      </c>
    </row>
    <row r="237" spans="1:11" hidden="1" x14ac:dyDescent="0.3">
      <c r="A237" s="1" t="s">
        <v>16044</v>
      </c>
      <c r="B237" s="1" t="s">
        <v>14</v>
      </c>
      <c r="C237">
        <v>43</v>
      </c>
      <c r="D237">
        <v>204</v>
      </c>
      <c r="E237">
        <v>1</v>
      </c>
      <c r="F237">
        <v>213</v>
      </c>
      <c r="G237">
        <v>514</v>
      </c>
      <c r="J237">
        <v>2</v>
      </c>
      <c r="K237">
        <v>4</v>
      </c>
    </row>
    <row r="238" spans="1:11" x14ac:dyDescent="0.3">
      <c r="A238" s="1" t="s">
        <v>173</v>
      </c>
      <c r="B238" s="1" t="s">
        <v>14</v>
      </c>
      <c r="C238">
        <v>679</v>
      </c>
      <c r="D238">
        <v>4185</v>
      </c>
      <c r="E238">
        <v>127</v>
      </c>
      <c r="F238">
        <v>4171</v>
      </c>
      <c r="G238">
        <v>7705</v>
      </c>
      <c r="H238">
        <v>329</v>
      </c>
      <c r="I238">
        <v>11</v>
      </c>
      <c r="J238">
        <v>23</v>
      </c>
      <c r="K238">
        <v>10</v>
      </c>
    </row>
    <row r="239" spans="1:11" x14ac:dyDescent="0.3">
      <c r="A239" s="1" t="s">
        <v>154</v>
      </c>
      <c r="B239" s="1" t="s">
        <v>14</v>
      </c>
      <c r="C239">
        <v>641</v>
      </c>
      <c r="D239">
        <v>3493</v>
      </c>
      <c r="E239">
        <v>103</v>
      </c>
      <c r="F239">
        <v>3854</v>
      </c>
      <c r="G239">
        <v>7521</v>
      </c>
      <c r="H239">
        <v>402</v>
      </c>
      <c r="I239">
        <v>7</v>
      </c>
      <c r="J239">
        <v>25</v>
      </c>
      <c r="K239">
        <v>11</v>
      </c>
    </row>
    <row r="240" spans="1:11" x14ac:dyDescent="0.3">
      <c r="A240" s="1" t="s">
        <v>189</v>
      </c>
      <c r="B240" s="1" t="s">
        <v>14</v>
      </c>
      <c r="C240">
        <v>705</v>
      </c>
      <c r="D240">
        <v>4325</v>
      </c>
      <c r="E240">
        <v>87</v>
      </c>
      <c r="F240">
        <v>3874</v>
      </c>
      <c r="G240">
        <v>6235</v>
      </c>
      <c r="H240">
        <v>358</v>
      </c>
      <c r="I240">
        <v>5</v>
      </c>
      <c r="J240">
        <v>19</v>
      </c>
      <c r="K240">
        <v>16</v>
      </c>
    </row>
    <row r="241" spans="1:11" hidden="1" x14ac:dyDescent="0.3">
      <c r="A241" s="1" t="s">
        <v>16045</v>
      </c>
      <c r="B241" s="1" t="s">
        <v>14</v>
      </c>
      <c r="C241">
        <v>35</v>
      </c>
      <c r="D241">
        <v>172</v>
      </c>
      <c r="E241">
        <v>1</v>
      </c>
      <c r="F241">
        <v>205</v>
      </c>
      <c r="G241">
        <v>496</v>
      </c>
      <c r="J241">
        <v>5</v>
      </c>
      <c r="K241">
        <v>2</v>
      </c>
    </row>
    <row r="242" spans="1:11" x14ac:dyDescent="0.3">
      <c r="A242" s="1" t="s">
        <v>239</v>
      </c>
      <c r="B242" s="1" t="s">
        <v>14</v>
      </c>
      <c r="C242">
        <v>609</v>
      </c>
      <c r="D242">
        <v>3699</v>
      </c>
      <c r="E242">
        <v>126</v>
      </c>
      <c r="F242">
        <v>3462</v>
      </c>
      <c r="G242">
        <v>6101</v>
      </c>
      <c r="H242">
        <v>286</v>
      </c>
      <c r="I242">
        <v>5</v>
      </c>
      <c r="J242">
        <v>14</v>
      </c>
      <c r="K242">
        <v>8</v>
      </c>
    </row>
    <row r="243" spans="1:11" x14ac:dyDescent="0.3">
      <c r="A243" s="1" t="s">
        <v>231</v>
      </c>
      <c r="B243" s="1" t="s">
        <v>14</v>
      </c>
      <c r="C243">
        <v>732</v>
      </c>
      <c r="D243">
        <v>3070</v>
      </c>
      <c r="E243">
        <v>141</v>
      </c>
      <c r="F243">
        <v>4389</v>
      </c>
      <c r="G243">
        <v>5376</v>
      </c>
      <c r="H243">
        <v>8</v>
      </c>
      <c r="I243">
        <v>19</v>
      </c>
      <c r="J243">
        <v>9</v>
      </c>
      <c r="K243">
        <v>5</v>
      </c>
    </row>
    <row r="244" spans="1:11" x14ac:dyDescent="0.3">
      <c r="A244" s="1" t="s">
        <v>176</v>
      </c>
      <c r="B244" s="1" t="s">
        <v>14</v>
      </c>
      <c r="C244">
        <v>901</v>
      </c>
      <c r="D244">
        <v>4421</v>
      </c>
      <c r="E244">
        <v>493</v>
      </c>
      <c r="F244">
        <v>5038</v>
      </c>
      <c r="G244">
        <v>6763</v>
      </c>
      <c r="H244">
        <v>173</v>
      </c>
      <c r="I244">
        <v>2</v>
      </c>
      <c r="J244">
        <v>30</v>
      </c>
      <c r="K244">
        <v>17</v>
      </c>
    </row>
    <row r="245" spans="1:11" x14ac:dyDescent="0.3">
      <c r="A245" s="1" t="s">
        <v>138</v>
      </c>
      <c r="B245" s="1" t="s">
        <v>14</v>
      </c>
      <c r="C245">
        <v>1167</v>
      </c>
      <c r="D245">
        <v>5464</v>
      </c>
      <c r="E245">
        <v>302</v>
      </c>
      <c r="F245">
        <v>7095</v>
      </c>
      <c r="G245">
        <v>6600</v>
      </c>
      <c r="H245">
        <v>64</v>
      </c>
      <c r="I245">
        <v>4</v>
      </c>
      <c r="J245">
        <v>24</v>
      </c>
      <c r="K245">
        <v>13</v>
      </c>
    </row>
    <row r="246" spans="1:11" x14ac:dyDescent="0.3">
      <c r="A246" s="1" t="s">
        <v>219</v>
      </c>
      <c r="B246" s="1" t="s">
        <v>14</v>
      </c>
      <c r="C246">
        <v>819</v>
      </c>
      <c r="D246">
        <v>4903</v>
      </c>
      <c r="E246">
        <v>156</v>
      </c>
      <c r="F246">
        <v>5019</v>
      </c>
      <c r="G246">
        <v>8968</v>
      </c>
      <c r="H246">
        <v>583</v>
      </c>
      <c r="I246">
        <v>15</v>
      </c>
      <c r="J246">
        <v>30</v>
      </c>
      <c r="K246">
        <v>17</v>
      </c>
    </row>
    <row r="247" spans="1:11" x14ac:dyDescent="0.3">
      <c r="A247" s="1" t="s">
        <v>218</v>
      </c>
      <c r="B247" s="1" t="s">
        <v>14</v>
      </c>
      <c r="C247">
        <v>881</v>
      </c>
      <c r="D247">
        <v>5546</v>
      </c>
      <c r="E247">
        <v>231</v>
      </c>
      <c r="F247">
        <v>5061</v>
      </c>
      <c r="G247">
        <v>8178</v>
      </c>
      <c r="H247">
        <v>336</v>
      </c>
      <c r="I247">
        <v>8</v>
      </c>
      <c r="J247">
        <v>23</v>
      </c>
      <c r="K247">
        <v>8</v>
      </c>
    </row>
    <row r="248" spans="1:11" hidden="1" x14ac:dyDescent="0.3">
      <c r="A248" s="1" t="s">
        <v>16046</v>
      </c>
      <c r="B248" s="1" t="s">
        <v>14</v>
      </c>
      <c r="C248">
        <v>26</v>
      </c>
      <c r="D248">
        <v>122</v>
      </c>
      <c r="E248">
        <v>1</v>
      </c>
      <c r="F248">
        <v>146</v>
      </c>
      <c r="G248">
        <v>414</v>
      </c>
      <c r="H248">
        <v>1</v>
      </c>
      <c r="J248">
        <v>2</v>
      </c>
    </row>
    <row r="249" spans="1:11" x14ac:dyDescent="0.3">
      <c r="A249" s="1" t="s">
        <v>142</v>
      </c>
      <c r="B249" s="1" t="s">
        <v>14</v>
      </c>
      <c r="C249">
        <v>978</v>
      </c>
      <c r="D249">
        <v>4507</v>
      </c>
      <c r="E249">
        <v>174</v>
      </c>
      <c r="F249">
        <v>6010</v>
      </c>
      <c r="G249">
        <v>6492</v>
      </c>
      <c r="H249">
        <v>9</v>
      </c>
      <c r="I249">
        <v>23</v>
      </c>
      <c r="J249">
        <v>24</v>
      </c>
      <c r="K249">
        <v>13</v>
      </c>
    </row>
    <row r="250" spans="1:11" x14ac:dyDescent="0.3">
      <c r="A250" s="1" t="s">
        <v>9073</v>
      </c>
      <c r="B250" s="1" t="s">
        <v>14</v>
      </c>
      <c r="D250">
        <v>5</v>
      </c>
      <c r="F250">
        <v>4</v>
      </c>
      <c r="G250">
        <v>6</v>
      </c>
    </row>
    <row r="251" spans="1:11" x14ac:dyDescent="0.3">
      <c r="A251" s="1" t="s">
        <v>201</v>
      </c>
      <c r="B251" s="1" t="s">
        <v>14</v>
      </c>
      <c r="C251">
        <v>976</v>
      </c>
      <c r="D251">
        <v>4158</v>
      </c>
      <c r="E251">
        <v>204</v>
      </c>
      <c r="F251">
        <v>5956</v>
      </c>
      <c r="G251">
        <v>6814</v>
      </c>
      <c r="H251">
        <v>10</v>
      </c>
      <c r="I251">
        <v>31</v>
      </c>
      <c r="J251">
        <v>29</v>
      </c>
      <c r="K251">
        <v>16</v>
      </c>
    </row>
    <row r="252" spans="1:11" x14ac:dyDescent="0.3">
      <c r="A252" s="1" t="s">
        <v>100</v>
      </c>
      <c r="B252" s="1" t="s">
        <v>14</v>
      </c>
      <c r="C252">
        <v>1268</v>
      </c>
      <c r="D252">
        <v>5993</v>
      </c>
      <c r="E252">
        <v>231</v>
      </c>
      <c r="F252">
        <v>7856</v>
      </c>
      <c r="G252">
        <v>7866</v>
      </c>
      <c r="H252">
        <v>11</v>
      </c>
      <c r="I252">
        <v>37</v>
      </c>
      <c r="J252">
        <v>36</v>
      </c>
      <c r="K252">
        <v>16</v>
      </c>
    </row>
    <row r="253" spans="1:11" x14ac:dyDescent="0.3">
      <c r="A253" s="1" t="s">
        <v>76</v>
      </c>
      <c r="B253" s="1" t="s">
        <v>14</v>
      </c>
      <c r="C253">
        <v>1372</v>
      </c>
      <c r="D253">
        <v>5638</v>
      </c>
      <c r="E253">
        <v>260</v>
      </c>
      <c r="F253">
        <v>8340</v>
      </c>
      <c r="G253">
        <v>9290</v>
      </c>
      <c r="H253">
        <v>7</v>
      </c>
      <c r="I253">
        <v>41</v>
      </c>
      <c r="J253">
        <v>98</v>
      </c>
      <c r="K253">
        <v>61</v>
      </c>
    </row>
    <row r="254" spans="1:11" x14ac:dyDescent="0.3">
      <c r="A254" s="1" t="s">
        <v>67</v>
      </c>
      <c r="B254" s="1" t="s">
        <v>14</v>
      </c>
      <c r="C254">
        <v>1783</v>
      </c>
      <c r="D254">
        <v>8136</v>
      </c>
      <c r="E254">
        <v>318</v>
      </c>
      <c r="F254">
        <v>11092</v>
      </c>
      <c r="G254">
        <v>10761</v>
      </c>
      <c r="H254">
        <v>6</v>
      </c>
      <c r="I254">
        <v>48</v>
      </c>
      <c r="J254">
        <v>86</v>
      </c>
      <c r="K254">
        <v>51</v>
      </c>
    </row>
    <row r="255" spans="1:11" hidden="1" x14ac:dyDescent="0.3">
      <c r="A255" s="1" t="s">
        <v>16047</v>
      </c>
      <c r="B255" s="1" t="s">
        <v>14</v>
      </c>
      <c r="C255">
        <v>14</v>
      </c>
      <c r="D255">
        <v>83</v>
      </c>
      <c r="F255">
        <v>105</v>
      </c>
      <c r="G255">
        <v>271</v>
      </c>
      <c r="J255">
        <v>1</v>
      </c>
    </row>
    <row r="256" spans="1:11" hidden="1" x14ac:dyDescent="0.3">
      <c r="A256" s="1" t="s">
        <v>16048</v>
      </c>
      <c r="B256" s="1" t="s">
        <v>14</v>
      </c>
      <c r="C256">
        <v>14</v>
      </c>
      <c r="D256">
        <v>87</v>
      </c>
      <c r="F256">
        <v>101</v>
      </c>
      <c r="G256">
        <v>227</v>
      </c>
      <c r="K256">
        <v>1</v>
      </c>
    </row>
    <row r="257" spans="1:11" x14ac:dyDescent="0.3">
      <c r="A257" s="1" t="s">
        <v>120</v>
      </c>
      <c r="B257" s="1" t="s">
        <v>14</v>
      </c>
      <c r="C257">
        <v>1870</v>
      </c>
      <c r="D257">
        <v>7396</v>
      </c>
      <c r="E257">
        <v>363</v>
      </c>
      <c r="F257">
        <v>11522</v>
      </c>
      <c r="G257">
        <v>12195</v>
      </c>
      <c r="H257">
        <v>8</v>
      </c>
      <c r="I257">
        <v>55</v>
      </c>
      <c r="J257">
        <v>122</v>
      </c>
      <c r="K257">
        <v>76</v>
      </c>
    </row>
    <row r="258" spans="1:11" x14ac:dyDescent="0.3">
      <c r="A258" s="1" t="s">
        <v>103</v>
      </c>
      <c r="B258" s="1" t="s">
        <v>14</v>
      </c>
      <c r="C258">
        <v>2733</v>
      </c>
      <c r="D258">
        <v>10805</v>
      </c>
      <c r="E258">
        <v>422</v>
      </c>
      <c r="F258">
        <v>17274</v>
      </c>
      <c r="G258">
        <v>14126</v>
      </c>
      <c r="H258">
        <v>6</v>
      </c>
      <c r="I258">
        <v>64</v>
      </c>
      <c r="J258">
        <v>341</v>
      </c>
      <c r="K258">
        <v>262</v>
      </c>
    </row>
    <row r="259" spans="1:11" x14ac:dyDescent="0.3">
      <c r="A259" s="1" t="s">
        <v>32</v>
      </c>
      <c r="B259" s="1" t="s">
        <v>14</v>
      </c>
      <c r="C259">
        <v>1664</v>
      </c>
      <c r="D259">
        <v>4740</v>
      </c>
      <c r="E259">
        <v>230</v>
      </c>
      <c r="F259">
        <v>10214</v>
      </c>
      <c r="G259">
        <v>7727</v>
      </c>
      <c r="I259">
        <v>41</v>
      </c>
      <c r="J259">
        <v>527</v>
      </c>
      <c r="K259">
        <v>373</v>
      </c>
    </row>
    <row r="260" spans="1:11" x14ac:dyDescent="0.3">
      <c r="A260" s="1" t="s">
        <v>31</v>
      </c>
      <c r="B260" s="1" t="s">
        <v>14</v>
      </c>
      <c r="C260">
        <v>2193</v>
      </c>
      <c r="D260">
        <v>6448</v>
      </c>
      <c r="E260">
        <v>256</v>
      </c>
      <c r="F260">
        <v>12925</v>
      </c>
      <c r="G260">
        <v>8319</v>
      </c>
      <c r="H260">
        <v>5</v>
      </c>
      <c r="I260">
        <v>50</v>
      </c>
      <c r="J260">
        <v>1024</v>
      </c>
      <c r="K260">
        <v>703</v>
      </c>
    </row>
    <row r="261" spans="1:11" x14ac:dyDescent="0.3">
      <c r="A261" s="1" t="s">
        <v>29</v>
      </c>
      <c r="B261" s="1" t="s">
        <v>14</v>
      </c>
      <c r="C261">
        <v>2331</v>
      </c>
      <c r="D261">
        <v>5512</v>
      </c>
      <c r="E261">
        <v>254</v>
      </c>
      <c r="F261">
        <v>13259</v>
      </c>
      <c r="G261">
        <v>8812</v>
      </c>
      <c r="H261">
        <v>4</v>
      </c>
      <c r="I261">
        <v>57</v>
      </c>
      <c r="J261">
        <v>1704</v>
      </c>
      <c r="K261">
        <v>1165</v>
      </c>
    </row>
    <row r="262" spans="1:11" x14ac:dyDescent="0.3">
      <c r="A262" s="1" t="s">
        <v>28</v>
      </c>
      <c r="B262" s="1" t="s">
        <v>14</v>
      </c>
      <c r="C262">
        <v>2669</v>
      </c>
      <c r="D262">
        <v>7842</v>
      </c>
      <c r="E262">
        <v>266</v>
      </c>
      <c r="F262">
        <v>15822</v>
      </c>
      <c r="G262">
        <v>10151</v>
      </c>
      <c r="H262">
        <v>3</v>
      </c>
      <c r="I262">
        <v>61</v>
      </c>
      <c r="J262">
        <v>2059</v>
      </c>
      <c r="K262">
        <v>1638</v>
      </c>
    </row>
    <row r="263" spans="1:11" x14ac:dyDescent="0.3">
      <c r="A263" s="1" t="s">
        <v>5859</v>
      </c>
      <c r="B263" s="1" t="s">
        <v>14</v>
      </c>
      <c r="C263">
        <v>3</v>
      </c>
      <c r="D263">
        <v>19</v>
      </c>
      <c r="F263">
        <v>20</v>
      </c>
      <c r="G263">
        <v>26</v>
      </c>
    </row>
    <row r="264" spans="1:11" x14ac:dyDescent="0.3">
      <c r="A264" s="1" t="s">
        <v>27</v>
      </c>
      <c r="B264" s="1" t="s">
        <v>14</v>
      </c>
      <c r="C264">
        <v>2843</v>
      </c>
      <c r="D264">
        <v>6448</v>
      </c>
      <c r="E264">
        <v>282</v>
      </c>
      <c r="F264">
        <v>15591</v>
      </c>
      <c r="G264">
        <v>10600</v>
      </c>
      <c r="H264">
        <v>8</v>
      </c>
      <c r="I264">
        <v>71</v>
      </c>
      <c r="J264">
        <v>2352</v>
      </c>
      <c r="K264">
        <v>2099</v>
      </c>
    </row>
    <row r="265" spans="1:11" hidden="1" x14ac:dyDescent="0.3">
      <c r="A265" s="1" t="s">
        <v>16049</v>
      </c>
      <c r="B265" s="1" t="s">
        <v>14</v>
      </c>
      <c r="C265">
        <v>9</v>
      </c>
      <c r="D265">
        <v>31</v>
      </c>
      <c r="F265">
        <v>46</v>
      </c>
      <c r="G265">
        <v>95</v>
      </c>
      <c r="J265">
        <v>1</v>
      </c>
    </row>
    <row r="266" spans="1:11" x14ac:dyDescent="0.3">
      <c r="A266" s="1" t="s">
        <v>5380</v>
      </c>
      <c r="B266" s="1" t="s">
        <v>14</v>
      </c>
      <c r="C266">
        <v>5</v>
      </c>
      <c r="D266">
        <v>30</v>
      </c>
      <c r="F266">
        <v>33</v>
      </c>
      <c r="G266">
        <v>50</v>
      </c>
      <c r="J266">
        <v>1</v>
      </c>
    </row>
    <row r="267" spans="1:11" x14ac:dyDescent="0.3">
      <c r="A267" s="1" t="s">
        <v>4043</v>
      </c>
      <c r="B267" s="1" t="s">
        <v>14</v>
      </c>
      <c r="C267">
        <v>14</v>
      </c>
      <c r="D267">
        <v>74</v>
      </c>
      <c r="E267">
        <v>3</v>
      </c>
      <c r="F267">
        <v>75</v>
      </c>
      <c r="G267">
        <v>98</v>
      </c>
      <c r="J267">
        <v>3</v>
      </c>
      <c r="K267">
        <v>1</v>
      </c>
    </row>
    <row r="268" spans="1:11" x14ac:dyDescent="0.3">
      <c r="A268" s="1" t="s">
        <v>3132</v>
      </c>
      <c r="B268" s="1" t="s">
        <v>14</v>
      </c>
      <c r="C268">
        <v>22</v>
      </c>
      <c r="D268">
        <v>118</v>
      </c>
      <c r="E268">
        <v>1</v>
      </c>
      <c r="F268">
        <v>125</v>
      </c>
      <c r="G268">
        <v>198</v>
      </c>
      <c r="H268">
        <v>2</v>
      </c>
    </row>
    <row r="269" spans="1:11" hidden="1" x14ac:dyDescent="0.3">
      <c r="A269" s="1" t="s">
        <v>16050</v>
      </c>
      <c r="B269" s="1" t="s">
        <v>14</v>
      </c>
      <c r="C269">
        <v>5</v>
      </c>
      <c r="D269">
        <v>24</v>
      </c>
      <c r="F269">
        <v>32</v>
      </c>
      <c r="G269">
        <v>69</v>
      </c>
    </row>
    <row r="270" spans="1:11" x14ac:dyDescent="0.3">
      <c r="A270" s="1" t="s">
        <v>2402</v>
      </c>
      <c r="B270" s="1" t="s">
        <v>14</v>
      </c>
      <c r="C270">
        <v>35</v>
      </c>
      <c r="D270">
        <v>216</v>
      </c>
      <c r="E270">
        <v>8</v>
      </c>
      <c r="F270">
        <v>219</v>
      </c>
      <c r="G270">
        <v>307</v>
      </c>
      <c r="H270">
        <v>3</v>
      </c>
      <c r="J270">
        <v>3</v>
      </c>
      <c r="K270">
        <v>2</v>
      </c>
    </row>
    <row r="271" spans="1:11" x14ac:dyDescent="0.3">
      <c r="A271" s="1" t="s">
        <v>1960</v>
      </c>
      <c r="B271" s="1" t="s">
        <v>14</v>
      </c>
      <c r="C271">
        <v>59</v>
      </c>
      <c r="D271">
        <v>242</v>
      </c>
      <c r="E271">
        <v>6</v>
      </c>
      <c r="F271">
        <v>327</v>
      </c>
      <c r="G271">
        <v>397</v>
      </c>
      <c r="H271">
        <v>3</v>
      </c>
      <c r="J271">
        <v>6</v>
      </c>
      <c r="K271">
        <v>3</v>
      </c>
    </row>
    <row r="272" spans="1:11" x14ac:dyDescent="0.3">
      <c r="A272" s="1" t="s">
        <v>1578</v>
      </c>
      <c r="B272" s="1" t="s">
        <v>14</v>
      </c>
      <c r="C272">
        <v>94</v>
      </c>
      <c r="D272">
        <v>477</v>
      </c>
      <c r="E272">
        <v>16</v>
      </c>
      <c r="F272">
        <v>612</v>
      </c>
      <c r="G272">
        <v>629</v>
      </c>
      <c r="H272">
        <v>3</v>
      </c>
      <c r="I272">
        <v>1</v>
      </c>
      <c r="J272">
        <v>6</v>
      </c>
      <c r="K272">
        <v>3</v>
      </c>
    </row>
    <row r="273" spans="1:11" x14ac:dyDescent="0.3">
      <c r="A273" s="1" t="s">
        <v>9071</v>
      </c>
      <c r="B273" s="1" t="s">
        <v>14</v>
      </c>
      <c r="J273">
        <v>1</v>
      </c>
    </row>
    <row r="274" spans="1:11" x14ac:dyDescent="0.3">
      <c r="A274" s="1" t="s">
        <v>1154</v>
      </c>
      <c r="B274" s="1" t="s">
        <v>14</v>
      </c>
      <c r="C274">
        <v>111</v>
      </c>
      <c r="D274">
        <v>439</v>
      </c>
      <c r="E274">
        <v>11</v>
      </c>
      <c r="F274">
        <v>601</v>
      </c>
      <c r="G274">
        <v>729</v>
      </c>
      <c r="H274">
        <v>4</v>
      </c>
      <c r="J274">
        <v>16</v>
      </c>
      <c r="K274">
        <v>8</v>
      </c>
    </row>
    <row r="275" spans="1:11" x14ac:dyDescent="0.3">
      <c r="A275" s="1" t="s">
        <v>749</v>
      </c>
      <c r="B275" s="1" t="s">
        <v>14</v>
      </c>
      <c r="C275">
        <v>171</v>
      </c>
      <c r="D275">
        <v>789</v>
      </c>
      <c r="E275">
        <v>18</v>
      </c>
      <c r="F275">
        <v>997</v>
      </c>
      <c r="G275">
        <v>1059</v>
      </c>
      <c r="H275">
        <v>5</v>
      </c>
      <c r="J275">
        <v>14</v>
      </c>
      <c r="K275">
        <v>7</v>
      </c>
    </row>
    <row r="276" spans="1:11" x14ac:dyDescent="0.3">
      <c r="A276" s="1" t="s">
        <v>559</v>
      </c>
      <c r="B276" s="1" t="s">
        <v>14</v>
      </c>
      <c r="C276">
        <v>198</v>
      </c>
      <c r="D276">
        <v>872</v>
      </c>
      <c r="E276">
        <v>29</v>
      </c>
      <c r="F276">
        <v>1217</v>
      </c>
      <c r="G276">
        <v>1440</v>
      </c>
      <c r="H276">
        <v>8</v>
      </c>
      <c r="J276">
        <v>11</v>
      </c>
      <c r="K276">
        <v>5</v>
      </c>
    </row>
    <row r="277" spans="1:11" hidden="1" x14ac:dyDescent="0.3">
      <c r="A277" s="1" t="s">
        <v>16051</v>
      </c>
      <c r="B277" s="1" t="s">
        <v>14</v>
      </c>
      <c r="C277">
        <v>2</v>
      </c>
      <c r="D277">
        <v>18</v>
      </c>
      <c r="F277">
        <v>13</v>
      </c>
      <c r="G277">
        <v>25</v>
      </c>
      <c r="K277">
        <v>1</v>
      </c>
    </row>
    <row r="278" spans="1:11" x14ac:dyDescent="0.3">
      <c r="A278" s="1" t="s">
        <v>467</v>
      </c>
      <c r="B278" s="1" t="s">
        <v>14</v>
      </c>
      <c r="C278">
        <v>281</v>
      </c>
      <c r="D278">
        <v>1312</v>
      </c>
      <c r="E278">
        <v>45</v>
      </c>
      <c r="F278">
        <v>1677</v>
      </c>
      <c r="G278">
        <v>1726</v>
      </c>
      <c r="H278">
        <v>12</v>
      </c>
      <c r="J278">
        <v>20</v>
      </c>
      <c r="K278">
        <v>12</v>
      </c>
    </row>
    <row r="279" spans="1:11" x14ac:dyDescent="0.3">
      <c r="A279" s="1" t="s">
        <v>389</v>
      </c>
      <c r="B279" s="1" t="s">
        <v>14</v>
      </c>
      <c r="C279">
        <v>310</v>
      </c>
      <c r="D279">
        <v>1384</v>
      </c>
      <c r="E279">
        <v>55</v>
      </c>
      <c r="F279">
        <v>1868</v>
      </c>
      <c r="G279">
        <v>2297</v>
      </c>
      <c r="H279">
        <v>14</v>
      </c>
      <c r="I279">
        <v>2</v>
      </c>
      <c r="J279">
        <v>26</v>
      </c>
      <c r="K279">
        <v>15</v>
      </c>
    </row>
    <row r="280" spans="1:11" x14ac:dyDescent="0.3">
      <c r="A280" s="1" t="s">
        <v>299</v>
      </c>
      <c r="B280" s="1" t="s">
        <v>14</v>
      </c>
      <c r="C280">
        <v>474</v>
      </c>
      <c r="D280">
        <v>2254</v>
      </c>
      <c r="E280">
        <v>74</v>
      </c>
      <c r="F280">
        <v>2860</v>
      </c>
      <c r="G280">
        <v>2985</v>
      </c>
      <c r="H280">
        <v>13</v>
      </c>
      <c r="I280">
        <v>2</v>
      </c>
      <c r="J280">
        <v>22</v>
      </c>
      <c r="K280">
        <v>10</v>
      </c>
    </row>
    <row r="281" spans="1:11" x14ac:dyDescent="0.3">
      <c r="A281" s="1" t="s">
        <v>257</v>
      </c>
      <c r="B281" s="1" t="s">
        <v>14</v>
      </c>
      <c r="C281">
        <v>475</v>
      </c>
      <c r="D281">
        <v>2082</v>
      </c>
      <c r="E281">
        <v>90</v>
      </c>
      <c r="F281">
        <v>2961</v>
      </c>
      <c r="G281">
        <v>3433</v>
      </c>
      <c r="H281">
        <v>11</v>
      </c>
      <c r="I281">
        <v>7</v>
      </c>
      <c r="J281">
        <v>12</v>
      </c>
      <c r="K281">
        <v>10</v>
      </c>
    </row>
    <row r="282" spans="1:11" hidden="1" x14ac:dyDescent="0.3">
      <c r="A282" s="1" t="s">
        <v>16052</v>
      </c>
      <c r="B282" s="1" t="s">
        <v>14</v>
      </c>
      <c r="F282">
        <v>1</v>
      </c>
    </row>
    <row r="283" spans="1:11" hidden="1" x14ac:dyDescent="0.3">
      <c r="A283" s="1" t="s">
        <v>16053</v>
      </c>
      <c r="B283" s="1" t="s">
        <v>14</v>
      </c>
      <c r="F283">
        <v>1</v>
      </c>
    </row>
    <row r="284" spans="1:11" hidden="1" x14ac:dyDescent="0.3">
      <c r="A284" s="1" t="s">
        <v>9070</v>
      </c>
      <c r="B284" s="1" t="s">
        <v>14</v>
      </c>
      <c r="F284">
        <v>1</v>
      </c>
    </row>
    <row r="285" spans="1:11" hidden="1" x14ac:dyDescent="0.3">
      <c r="A285" s="1" t="s">
        <v>16054</v>
      </c>
      <c r="B285" s="1" t="s">
        <v>14</v>
      </c>
      <c r="D285">
        <v>2</v>
      </c>
      <c r="F285">
        <v>1</v>
      </c>
      <c r="G285">
        <v>2</v>
      </c>
    </row>
    <row r="286" spans="1:11" hidden="1" x14ac:dyDescent="0.3">
      <c r="A286" s="1" t="s">
        <v>16055</v>
      </c>
      <c r="B286" s="1" t="s">
        <v>14</v>
      </c>
      <c r="D286">
        <v>7</v>
      </c>
      <c r="F286">
        <v>8</v>
      </c>
      <c r="G286">
        <v>21</v>
      </c>
    </row>
    <row r="287" spans="1:11" x14ac:dyDescent="0.3">
      <c r="A287" s="1" t="s">
        <v>258</v>
      </c>
      <c r="B287" s="1" t="s">
        <v>14</v>
      </c>
      <c r="C287">
        <v>683</v>
      </c>
      <c r="D287">
        <v>3154</v>
      </c>
      <c r="E287">
        <v>102</v>
      </c>
      <c r="F287">
        <v>4063</v>
      </c>
      <c r="G287">
        <v>4166</v>
      </c>
      <c r="H287">
        <v>10</v>
      </c>
      <c r="I287">
        <v>13</v>
      </c>
      <c r="J287">
        <v>21</v>
      </c>
      <c r="K287">
        <v>9</v>
      </c>
    </row>
    <row r="288" spans="1:11" x14ac:dyDescent="0.3">
      <c r="A288" s="1" t="s">
        <v>223</v>
      </c>
      <c r="B288" s="1" t="s">
        <v>14</v>
      </c>
      <c r="C288">
        <v>673</v>
      </c>
      <c r="D288">
        <v>3108</v>
      </c>
      <c r="E288">
        <v>151</v>
      </c>
      <c r="F288">
        <v>4330</v>
      </c>
      <c r="G288">
        <v>5142</v>
      </c>
      <c r="H288">
        <v>7</v>
      </c>
      <c r="I288">
        <v>22</v>
      </c>
      <c r="J288">
        <v>23</v>
      </c>
      <c r="K288">
        <v>12</v>
      </c>
    </row>
    <row r="289" spans="1:11" x14ac:dyDescent="0.3">
      <c r="A289" s="1" t="s">
        <v>204</v>
      </c>
      <c r="B289" s="1" t="s">
        <v>14</v>
      </c>
      <c r="C289">
        <v>967</v>
      </c>
      <c r="D289">
        <v>4518</v>
      </c>
      <c r="E289">
        <v>170</v>
      </c>
      <c r="F289">
        <v>5862</v>
      </c>
      <c r="G289">
        <v>5956</v>
      </c>
      <c r="H289">
        <v>9</v>
      </c>
      <c r="I289">
        <v>26</v>
      </c>
      <c r="J289">
        <v>19</v>
      </c>
      <c r="K289">
        <v>10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3CC3E-05D8-49F3-BE56-887052F7490C}">
  <dimension ref="A1:D513"/>
  <sheetViews>
    <sheetView workbookViewId="0">
      <selection sqref="A1:A513"/>
    </sheetView>
  </sheetViews>
  <sheetFormatPr defaultRowHeight="14.4" x14ac:dyDescent="0.3"/>
  <cols>
    <col min="1" max="1" width="16.44140625" bestFit="1" customWidth="1"/>
    <col min="2" max="2" width="26.44140625" bestFit="1" customWidth="1"/>
    <col min="3" max="3" width="11.109375" bestFit="1" customWidth="1"/>
    <col min="4" max="4" width="35.33203125" bestFit="1" customWidth="1"/>
  </cols>
  <sheetData>
    <row r="1" spans="1:4" x14ac:dyDescent="0.3">
      <c r="A1" t="s">
        <v>16288</v>
      </c>
      <c r="B1" t="s">
        <v>16288</v>
      </c>
      <c r="C1" t="s">
        <v>16289</v>
      </c>
      <c r="D1" t="s">
        <v>16290</v>
      </c>
    </row>
    <row r="2" spans="1:4" x14ac:dyDescent="0.3">
      <c r="A2" s="1" t="s">
        <v>16854</v>
      </c>
      <c r="B2" s="1" t="s">
        <v>16291</v>
      </c>
      <c r="C2" s="1" t="s">
        <v>16292</v>
      </c>
      <c r="D2" s="1" t="s">
        <v>16293</v>
      </c>
    </row>
    <row r="3" spans="1:4" x14ac:dyDescent="0.3">
      <c r="A3" s="1" t="s">
        <v>16855</v>
      </c>
      <c r="B3" s="1" t="s">
        <v>16291</v>
      </c>
      <c r="C3" s="1" t="s">
        <v>16292</v>
      </c>
      <c r="D3" s="1" t="s">
        <v>16293</v>
      </c>
    </row>
    <row r="4" spans="1:4" x14ac:dyDescent="0.3">
      <c r="A4" s="1" t="s">
        <v>16856</v>
      </c>
      <c r="B4" s="1" t="s">
        <v>16291</v>
      </c>
      <c r="C4" s="1" t="s">
        <v>16294</v>
      </c>
      <c r="D4" s="1" t="s">
        <v>16293</v>
      </c>
    </row>
    <row r="5" spans="1:4" x14ac:dyDescent="0.3">
      <c r="A5" s="1" t="s">
        <v>16857</v>
      </c>
      <c r="B5" s="1" t="s">
        <v>16291</v>
      </c>
      <c r="C5" s="1" t="s">
        <v>16295</v>
      </c>
      <c r="D5" s="1" t="s">
        <v>16293</v>
      </c>
    </row>
    <row r="6" spans="1:4" x14ac:dyDescent="0.3">
      <c r="A6" s="1" t="s">
        <v>16858</v>
      </c>
      <c r="B6" s="1" t="s">
        <v>16291</v>
      </c>
      <c r="C6" s="1" t="s">
        <v>16294</v>
      </c>
      <c r="D6" s="1" t="s">
        <v>16293</v>
      </c>
    </row>
    <row r="7" spans="1:4" x14ac:dyDescent="0.3">
      <c r="A7" s="1" t="s">
        <v>16859</v>
      </c>
      <c r="B7" s="1" t="s">
        <v>16291</v>
      </c>
      <c r="C7" s="1" t="s">
        <v>16296</v>
      </c>
      <c r="D7" s="1" t="s">
        <v>16293</v>
      </c>
    </row>
    <row r="8" spans="1:4" x14ac:dyDescent="0.3">
      <c r="A8" s="1" t="s">
        <v>16860</v>
      </c>
      <c r="B8" s="1" t="s">
        <v>16291</v>
      </c>
      <c r="C8" s="1" t="s">
        <v>16297</v>
      </c>
      <c r="D8" s="1" t="s">
        <v>16293</v>
      </c>
    </row>
    <row r="9" spans="1:4" x14ac:dyDescent="0.3">
      <c r="A9" s="1" t="s">
        <v>16861</v>
      </c>
      <c r="B9" s="1" t="s">
        <v>16291</v>
      </c>
      <c r="C9" s="1" t="s">
        <v>16298</v>
      </c>
      <c r="D9" s="1" t="s">
        <v>16293</v>
      </c>
    </row>
    <row r="10" spans="1:4" x14ac:dyDescent="0.3">
      <c r="A10" s="1" t="s">
        <v>16862</v>
      </c>
      <c r="B10" s="1" t="s">
        <v>16291</v>
      </c>
      <c r="C10" s="1" t="s">
        <v>16299</v>
      </c>
      <c r="D10" s="1" t="s">
        <v>16293</v>
      </c>
    </row>
    <row r="11" spans="1:4" x14ac:dyDescent="0.3">
      <c r="A11" s="1" t="s">
        <v>16863</v>
      </c>
      <c r="B11" s="1" t="s">
        <v>16291</v>
      </c>
      <c r="C11" s="1" t="s">
        <v>16300</v>
      </c>
      <c r="D11" s="1" t="s">
        <v>16293</v>
      </c>
    </row>
    <row r="12" spans="1:4" x14ac:dyDescent="0.3">
      <c r="A12" s="1" t="s">
        <v>16864</v>
      </c>
      <c r="B12" s="1" t="s">
        <v>16291</v>
      </c>
      <c r="C12" s="1" t="s">
        <v>16301</v>
      </c>
      <c r="D12" s="1" t="s">
        <v>16293</v>
      </c>
    </row>
    <row r="13" spans="1:4" x14ac:dyDescent="0.3">
      <c r="A13" s="1" t="s">
        <v>16865</v>
      </c>
      <c r="B13" s="1" t="s">
        <v>16291</v>
      </c>
      <c r="C13" s="1" t="s">
        <v>16302</v>
      </c>
      <c r="D13" s="1" t="s">
        <v>16293</v>
      </c>
    </row>
    <row r="14" spans="1:4" x14ac:dyDescent="0.3">
      <c r="A14" s="1" t="s">
        <v>16866</v>
      </c>
      <c r="B14" s="1" t="s">
        <v>16291</v>
      </c>
      <c r="C14" s="1" t="s">
        <v>16303</v>
      </c>
      <c r="D14" s="1" t="s">
        <v>16293</v>
      </c>
    </row>
    <row r="15" spans="1:4" x14ac:dyDescent="0.3">
      <c r="A15" s="1" t="s">
        <v>16867</v>
      </c>
      <c r="B15" s="1" t="s">
        <v>16291</v>
      </c>
      <c r="C15" s="1" t="s">
        <v>16304</v>
      </c>
      <c r="D15" s="1" t="s">
        <v>16293</v>
      </c>
    </row>
    <row r="16" spans="1:4" x14ac:dyDescent="0.3">
      <c r="A16" s="1" t="s">
        <v>16868</v>
      </c>
      <c r="B16" s="1" t="s">
        <v>16291</v>
      </c>
      <c r="C16" s="1" t="s">
        <v>16305</v>
      </c>
      <c r="D16" s="1" t="s">
        <v>16293</v>
      </c>
    </row>
    <row r="17" spans="1:4" x14ac:dyDescent="0.3">
      <c r="A17" s="1" t="s">
        <v>16869</v>
      </c>
      <c r="B17" s="1" t="s">
        <v>16291</v>
      </c>
      <c r="C17" s="1" t="s">
        <v>16306</v>
      </c>
      <c r="D17" s="1" t="s">
        <v>16293</v>
      </c>
    </row>
    <row r="18" spans="1:4" x14ac:dyDescent="0.3">
      <c r="A18" s="1" t="s">
        <v>16870</v>
      </c>
      <c r="B18" s="1" t="s">
        <v>16291</v>
      </c>
      <c r="C18" s="1" t="s">
        <v>16307</v>
      </c>
      <c r="D18" s="1" t="s">
        <v>16293</v>
      </c>
    </row>
    <row r="19" spans="1:4" x14ac:dyDescent="0.3">
      <c r="A19" s="1" t="s">
        <v>16871</v>
      </c>
      <c r="B19" s="1" t="s">
        <v>16291</v>
      </c>
      <c r="C19" s="1" t="s">
        <v>16308</v>
      </c>
      <c r="D19" s="1" t="s">
        <v>16293</v>
      </c>
    </row>
    <row r="20" spans="1:4" x14ac:dyDescent="0.3">
      <c r="A20" s="1" t="s">
        <v>16872</v>
      </c>
      <c r="B20" s="1" t="s">
        <v>16291</v>
      </c>
      <c r="C20" s="1" t="s">
        <v>16309</v>
      </c>
      <c r="D20" s="1" t="s">
        <v>16293</v>
      </c>
    </row>
    <row r="21" spans="1:4" x14ac:dyDescent="0.3">
      <c r="A21" s="1" t="s">
        <v>16873</v>
      </c>
      <c r="B21" s="1" t="s">
        <v>16291</v>
      </c>
      <c r="C21" s="1" t="s">
        <v>16310</v>
      </c>
      <c r="D21" s="1" t="s">
        <v>16293</v>
      </c>
    </row>
    <row r="22" spans="1:4" x14ac:dyDescent="0.3">
      <c r="A22" s="1" t="s">
        <v>16874</v>
      </c>
      <c r="B22" s="1" t="s">
        <v>16291</v>
      </c>
      <c r="C22" s="1" t="s">
        <v>16311</v>
      </c>
      <c r="D22" s="1" t="s">
        <v>16293</v>
      </c>
    </row>
    <row r="23" spans="1:4" x14ac:dyDescent="0.3">
      <c r="A23" s="1" t="s">
        <v>16875</v>
      </c>
      <c r="B23" s="1" t="s">
        <v>16291</v>
      </c>
      <c r="C23" s="1" t="s">
        <v>16312</v>
      </c>
      <c r="D23" s="1" t="s">
        <v>16293</v>
      </c>
    </row>
    <row r="24" spans="1:4" x14ac:dyDescent="0.3">
      <c r="A24" s="1" t="s">
        <v>16876</v>
      </c>
      <c r="B24" s="1" t="s">
        <v>16291</v>
      </c>
      <c r="C24" s="1" t="s">
        <v>16313</v>
      </c>
      <c r="D24" s="1" t="s">
        <v>16293</v>
      </c>
    </row>
    <row r="25" spans="1:4" x14ac:dyDescent="0.3">
      <c r="A25" s="1" t="s">
        <v>16877</v>
      </c>
      <c r="B25" s="1" t="s">
        <v>16291</v>
      </c>
      <c r="C25" s="1" t="s">
        <v>16314</v>
      </c>
      <c r="D25" s="1" t="s">
        <v>16293</v>
      </c>
    </row>
    <row r="26" spans="1:4" x14ac:dyDescent="0.3">
      <c r="A26" s="1" t="s">
        <v>16878</v>
      </c>
      <c r="B26" s="1" t="s">
        <v>16291</v>
      </c>
      <c r="C26" s="1" t="s">
        <v>16315</v>
      </c>
      <c r="D26" s="1" t="s">
        <v>16293</v>
      </c>
    </row>
    <row r="27" spans="1:4" x14ac:dyDescent="0.3">
      <c r="A27" s="1" t="s">
        <v>16879</v>
      </c>
      <c r="B27" s="1" t="s">
        <v>16291</v>
      </c>
      <c r="C27" s="1" t="s">
        <v>16316</v>
      </c>
      <c r="D27" s="1" t="s">
        <v>16293</v>
      </c>
    </row>
    <row r="28" spans="1:4" x14ac:dyDescent="0.3">
      <c r="A28" s="1" t="s">
        <v>16880</v>
      </c>
      <c r="B28" s="1" t="s">
        <v>16291</v>
      </c>
      <c r="C28" s="1" t="s">
        <v>16317</v>
      </c>
      <c r="D28" s="1" t="s">
        <v>16293</v>
      </c>
    </row>
    <row r="29" spans="1:4" x14ac:dyDescent="0.3">
      <c r="A29" s="1" t="s">
        <v>16881</v>
      </c>
      <c r="B29" s="1" t="s">
        <v>16291</v>
      </c>
      <c r="C29" s="1" t="s">
        <v>16318</v>
      </c>
      <c r="D29" s="1" t="s">
        <v>16293</v>
      </c>
    </row>
    <row r="30" spans="1:4" x14ac:dyDescent="0.3">
      <c r="A30" s="1" t="s">
        <v>16882</v>
      </c>
      <c r="B30" s="1" t="s">
        <v>16291</v>
      </c>
      <c r="C30" s="1" t="s">
        <v>16319</v>
      </c>
      <c r="D30" s="1" t="s">
        <v>16293</v>
      </c>
    </row>
    <row r="31" spans="1:4" x14ac:dyDescent="0.3">
      <c r="A31" s="1" t="s">
        <v>16883</v>
      </c>
      <c r="B31" s="1" t="s">
        <v>16291</v>
      </c>
      <c r="C31" s="1" t="s">
        <v>16320</v>
      </c>
      <c r="D31" s="1" t="s">
        <v>16293</v>
      </c>
    </row>
    <row r="32" spans="1:4" x14ac:dyDescent="0.3">
      <c r="A32" s="1" t="s">
        <v>16884</v>
      </c>
      <c r="B32" s="1" t="s">
        <v>16291</v>
      </c>
      <c r="C32" s="1" t="s">
        <v>16321</v>
      </c>
      <c r="D32" s="1" t="s">
        <v>16293</v>
      </c>
    </row>
    <row r="33" spans="1:4" x14ac:dyDescent="0.3">
      <c r="A33" s="1" t="s">
        <v>16885</v>
      </c>
      <c r="B33" s="1" t="s">
        <v>16291</v>
      </c>
      <c r="C33" s="1" t="s">
        <v>16322</v>
      </c>
      <c r="D33" s="1" t="s">
        <v>16293</v>
      </c>
    </row>
    <row r="34" spans="1:4" x14ac:dyDescent="0.3">
      <c r="A34" s="1" t="s">
        <v>16886</v>
      </c>
      <c r="B34" s="1" t="s">
        <v>16291</v>
      </c>
      <c r="C34" s="1" t="s">
        <v>16323</v>
      </c>
      <c r="D34" s="1" t="s">
        <v>16293</v>
      </c>
    </row>
    <row r="35" spans="1:4" x14ac:dyDescent="0.3">
      <c r="A35" s="1" t="s">
        <v>16887</v>
      </c>
      <c r="B35" s="1" t="s">
        <v>16291</v>
      </c>
      <c r="C35" s="1" t="s">
        <v>16324</v>
      </c>
      <c r="D35" s="1" t="s">
        <v>16293</v>
      </c>
    </row>
    <row r="36" spans="1:4" x14ac:dyDescent="0.3">
      <c r="A36" s="1" t="s">
        <v>16888</v>
      </c>
      <c r="B36" s="1" t="s">
        <v>16291</v>
      </c>
      <c r="C36" s="1" t="s">
        <v>16325</v>
      </c>
      <c r="D36" s="1" t="s">
        <v>16293</v>
      </c>
    </row>
    <row r="37" spans="1:4" x14ac:dyDescent="0.3">
      <c r="A37" s="1" t="s">
        <v>16889</v>
      </c>
      <c r="B37" s="1" t="s">
        <v>16291</v>
      </c>
      <c r="C37" s="1" t="s">
        <v>16326</v>
      </c>
      <c r="D37" s="1" t="s">
        <v>16293</v>
      </c>
    </row>
    <row r="38" spans="1:4" x14ac:dyDescent="0.3">
      <c r="A38" s="1" t="s">
        <v>16890</v>
      </c>
      <c r="B38" s="1" t="s">
        <v>16291</v>
      </c>
      <c r="C38" s="1" t="s">
        <v>16327</v>
      </c>
      <c r="D38" s="1" t="s">
        <v>16293</v>
      </c>
    </row>
    <row r="39" spans="1:4" x14ac:dyDescent="0.3">
      <c r="A39" s="1" t="s">
        <v>16891</v>
      </c>
      <c r="B39" s="1" t="s">
        <v>16291</v>
      </c>
      <c r="C39" s="1" t="s">
        <v>16328</v>
      </c>
      <c r="D39" s="1" t="s">
        <v>16293</v>
      </c>
    </row>
    <row r="40" spans="1:4" x14ac:dyDescent="0.3">
      <c r="A40" s="1" t="s">
        <v>16892</v>
      </c>
      <c r="B40" s="1" t="s">
        <v>16291</v>
      </c>
      <c r="C40" s="1" t="s">
        <v>16329</v>
      </c>
      <c r="D40" s="1" t="s">
        <v>16293</v>
      </c>
    </row>
    <row r="41" spans="1:4" x14ac:dyDescent="0.3">
      <c r="A41" s="1" t="s">
        <v>16893</v>
      </c>
      <c r="B41" s="1" t="s">
        <v>16291</v>
      </c>
      <c r="C41" s="1" t="s">
        <v>16330</v>
      </c>
      <c r="D41" s="1" t="s">
        <v>16293</v>
      </c>
    </row>
    <row r="42" spans="1:4" x14ac:dyDescent="0.3">
      <c r="A42" s="1" t="s">
        <v>16894</v>
      </c>
      <c r="B42" s="1" t="s">
        <v>16291</v>
      </c>
      <c r="C42" s="1" t="s">
        <v>16331</v>
      </c>
      <c r="D42" s="1" t="s">
        <v>16293</v>
      </c>
    </row>
    <row r="43" spans="1:4" x14ac:dyDescent="0.3">
      <c r="A43" s="1" t="s">
        <v>16895</v>
      </c>
      <c r="B43" s="1" t="s">
        <v>16291</v>
      </c>
      <c r="C43" s="1" t="s">
        <v>16332</v>
      </c>
      <c r="D43" s="1" t="s">
        <v>16293</v>
      </c>
    </row>
    <row r="44" spans="1:4" x14ac:dyDescent="0.3">
      <c r="A44" s="1" t="s">
        <v>16896</v>
      </c>
      <c r="B44" s="1" t="s">
        <v>16291</v>
      </c>
      <c r="C44" s="1" t="s">
        <v>16333</v>
      </c>
      <c r="D44" s="1" t="s">
        <v>16293</v>
      </c>
    </row>
    <row r="45" spans="1:4" x14ac:dyDescent="0.3">
      <c r="A45" s="1" t="s">
        <v>16897</v>
      </c>
      <c r="B45" s="1" t="s">
        <v>16291</v>
      </c>
      <c r="C45" s="1" t="s">
        <v>16334</v>
      </c>
      <c r="D45" s="1" t="s">
        <v>16293</v>
      </c>
    </row>
    <row r="46" spans="1:4" x14ac:dyDescent="0.3">
      <c r="A46" s="1" t="s">
        <v>16898</v>
      </c>
      <c r="B46" s="1" t="s">
        <v>16291</v>
      </c>
      <c r="C46" s="1" t="s">
        <v>16335</v>
      </c>
      <c r="D46" s="1" t="s">
        <v>16293</v>
      </c>
    </row>
    <row r="47" spans="1:4" x14ac:dyDescent="0.3">
      <c r="A47" s="1" t="s">
        <v>16899</v>
      </c>
      <c r="B47" s="1" t="s">
        <v>16291</v>
      </c>
      <c r="C47" s="1" t="s">
        <v>16336</v>
      </c>
      <c r="D47" s="1" t="s">
        <v>16293</v>
      </c>
    </row>
    <row r="48" spans="1:4" x14ac:dyDescent="0.3">
      <c r="A48" s="1" t="s">
        <v>16900</v>
      </c>
      <c r="B48" s="1" t="s">
        <v>16291</v>
      </c>
      <c r="C48" s="1" t="s">
        <v>16337</v>
      </c>
      <c r="D48" s="1" t="s">
        <v>16293</v>
      </c>
    </row>
    <row r="49" spans="1:4" x14ac:dyDescent="0.3">
      <c r="A49" s="1" t="s">
        <v>16901</v>
      </c>
      <c r="B49" s="1" t="s">
        <v>16291</v>
      </c>
      <c r="C49" s="1" t="s">
        <v>16338</v>
      </c>
      <c r="D49" s="1" t="s">
        <v>16293</v>
      </c>
    </row>
    <row r="50" spans="1:4" x14ac:dyDescent="0.3">
      <c r="A50" s="1" t="s">
        <v>16902</v>
      </c>
      <c r="B50" s="1" t="s">
        <v>16291</v>
      </c>
      <c r="C50" s="1" t="s">
        <v>16339</v>
      </c>
      <c r="D50" s="1" t="s">
        <v>16293</v>
      </c>
    </row>
    <row r="51" spans="1:4" x14ac:dyDescent="0.3">
      <c r="A51" s="1" t="s">
        <v>16903</v>
      </c>
      <c r="B51" s="1" t="s">
        <v>16291</v>
      </c>
      <c r="C51" s="1" t="s">
        <v>16340</v>
      </c>
      <c r="D51" s="1" t="s">
        <v>16293</v>
      </c>
    </row>
    <row r="52" spans="1:4" x14ac:dyDescent="0.3">
      <c r="A52" s="1" t="s">
        <v>16904</v>
      </c>
      <c r="B52" s="1" t="s">
        <v>16291</v>
      </c>
      <c r="C52" s="1" t="s">
        <v>16341</v>
      </c>
      <c r="D52" s="1" t="s">
        <v>16293</v>
      </c>
    </row>
    <row r="53" spans="1:4" x14ac:dyDescent="0.3">
      <c r="A53" s="1" t="s">
        <v>16905</v>
      </c>
      <c r="B53" s="1" t="s">
        <v>16291</v>
      </c>
      <c r="C53" s="1" t="s">
        <v>16342</v>
      </c>
      <c r="D53" s="1" t="s">
        <v>16293</v>
      </c>
    </row>
    <row r="54" spans="1:4" x14ac:dyDescent="0.3">
      <c r="A54" s="1" t="s">
        <v>16906</v>
      </c>
      <c r="B54" s="1" t="s">
        <v>16291</v>
      </c>
      <c r="C54" s="1" t="s">
        <v>16343</v>
      </c>
      <c r="D54" s="1" t="s">
        <v>16293</v>
      </c>
    </row>
    <row r="55" spans="1:4" x14ac:dyDescent="0.3">
      <c r="A55" s="1" t="s">
        <v>16907</v>
      </c>
      <c r="B55" s="1" t="s">
        <v>16291</v>
      </c>
      <c r="C55" s="1" t="s">
        <v>16344</v>
      </c>
      <c r="D55" s="1" t="s">
        <v>16293</v>
      </c>
    </row>
    <row r="56" spans="1:4" x14ac:dyDescent="0.3">
      <c r="A56" s="1" t="s">
        <v>16908</v>
      </c>
      <c r="B56" s="1" t="s">
        <v>16291</v>
      </c>
      <c r="C56" s="1" t="s">
        <v>16345</v>
      </c>
      <c r="D56" s="1" t="s">
        <v>16293</v>
      </c>
    </row>
    <row r="57" spans="1:4" x14ac:dyDescent="0.3">
      <c r="A57" s="1" t="s">
        <v>16909</v>
      </c>
      <c r="B57" s="1" t="s">
        <v>16291</v>
      </c>
      <c r="C57" s="1" t="s">
        <v>16346</v>
      </c>
      <c r="D57" s="1" t="s">
        <v>16293</v>
      </c>
    </row>
    <row r="58" spans="1:4" x14ac:dyDescent="0.3">
      <c r="A58" s="1" t="s">
        <v>16910</v>
      </c>
      <c r="B58" s="1" t="s">
        <v>16291</v>
      </c>
      <c r="C58" s="1" t="s">
        <v>16347</v>
      </c>
      <c r="D58" s="1" t="s">
        <v>16293</v>
      </c>
    </row>
    <row r="59" spans="1:4" x14ac:dyDescent="0.3">
      <c r="A59" s="1" t="s">
        <v>16911</v>
      </c>
      <c r="B59" s="1" t="s">
        <v>16291</v>
      </c>
      <c r="C59" s="1" t="s">
        <v>16348</v>
      </c>
      <c r="D59" s="1" t="s">
        <v>16293</v>
      </c>
    </row>
    <row r="60" spans="1:4" x14ac:dyDescent="0.3">
      <c r="A60" s="1" t="s">
        <v>16912</v>
      </c>
      <c r="B60" s="1" t="s">
        <v>16291</v>
      </c>
      <c r="C60" s="1" t="s">
        <v>16349</v>
      </c>
      <c r="D60" s="1" t="s">
        <v>16293</v>
      </c>
    </row>
    <row r="61" spans="1:4" x14ac:dyDescent="0.3">
      <c r="A61" s="1" t="s">
        <v>16913</v>
      </c>
      <c r="B61" s="1" t="s">
        <v>16291</v>
      </c>
      <c r="C61" s="1" t="s">
        <v>16350</v>
      </c>
      <c r="D61" s="1" t="s">
        <v>16293</v>
      </c>
    </row>
    <row r="62" spans="1:4" x14ac:dyDescent="0.3">
      <c r="A62" s="1" t="s">
        <v>16914</v>
      </c>
      <c r="B62" s="1" t="s">
        <v>16291</v>
      </c>
      <c r="C62" s="1" t="s">
        <v>16292</v>
      </c>
      <c r="D62" s="1" t="s">
        <v>16293</v>
      </c>
    </row>
    <row r="63" spans="1:4" x14ac:dyDescent="0.3">
      <c r="A63" s="1" t="s">
        <v>16915</v>
      </c>
      <c r="B63" s="1" t="s">
        <v>16291</v>
      </c>
      <c r="C63" s="1" t="s">
        <v>16294</v>
      </c>
      <c r="D63" s="1" t="s">
        <v>16293</v>
      </c>
    </row>
    <row r="64" spans="1:4" x14ac:dyDescent="0.3">
      <c r="A64" s="1" t="s">
        <v>16916</v>
      </c>
      <c r="B64" s="1" t="s">
        <v>16291</v>
      </c>
      <c r="C64" s="1" t="s">
        <v>16294</v>
      </c>
      <c r="D64" s="1" t="s">
        <v>16293</v>
      </c>
    </row>
    <row r="65" spans="1:4" x14ac:dyDescent="0.3">
      <c r="A65" s="1" t="s">
        <v>16917</v>
      </c>
      <c r="B65" s="1" t="s">
        <v>16291</v>
      </c>
      <c r="C65" s="1" t="s">
        <v>16294</v>
      </c>
      <c r="D65" s="1" t="s">
        <v>16293</v>
      </c>
    </row>
    <row r="66" spans="1:4" x14ac:dyDescent="0.3">
      <c r="A66" s="1" t="s">
        <v>16918</v>
      </c>
      <c r="B66" s="1" t="s">
        <v>16291</v>
      </c>
      <c r="C66" s="1" t="s">
        <v>16295</v>
      </c>
      <c r="D66" s="1" t="s">
        <v>16293</v>
      </c>
    </row>
    <row r="67" spans="1:4" x14ac:dyDescent="0.3">
      <c r="A67" s="1" t="s">
        <v>16919</v>
      </c>
      <c r="B67" s="1" t="s">
        <v>16291</v>
      </c>
      <c r="C67" s="1" t="s">
        <v>16295</v>
      </c>
      <c r="D67" s="1" t="s">
        <v>16293</v>
      </c>
    </row>
    <row r="68" spans="1:4" x14ac:dyDescent="0.3">
      <c r="A68" s="1" t="s">
        <v>16920</v>
      </c>
      <c r="B68" s="1" t="s">
        <v>16291</v>
      </c>
      <c r="C68" s="1" t="s">
        <v>16297</v>
      </c>
      <c r="D68" s="1" t="s">
        <v>16293</v>
      </c>
    </row>
    <row r="69" spans="1:4" x14ac:dyDescent="0.3">
      <c r="A69" s="1" t="s">
        <v>16921</v>
      </c>
      <c r="B69" s="1" t="s">
        <v>16291</v>
      </c>
      <c r="C69" s="1" t="s">
        <v>16297</v>
      </c>
      <c r="D69" s="1" t="s">
        <v>16293</v>
      </c>
    </row>
    <row r="70" spans="1:4" x14ac:dyDescent="0.3">
      <c r="A70" s="1" t="s">
        <v>16922</v>
      </c>
      <c r="B70" s="1" t="s">
        <v>16291</v>
      </c>
      <c r="C70" s="1" t="s">
        <v>16297</v>
      </c>
      <c r="D70" s="1" t="s">
        <v>16293</v>
      </c>
    </row>
    <row r="71" spans="1:4" x14ac:dyDescent="0.3">
      <c r="A71" s="1" t="s">
        <v>16923</v>
      </c>
      <c r="B71" s="1" t="s">
        <v>16291</v>
      </c>
      <c r="C71" s="1" t="s">
        <v>16299</v>
      </c>
      <c r="D71" s="1" t="s">
        <v>16293</v>
      </c>
    </row>
    <row r="72" spans="1:4" x14ac:dyDescent="0.3">
      <c r="A72" s="1" t="s">
        <v>16924</v>
      </c>
      <c r="B72" s="1" t="s">
        <v>16291</v>
      </c>
      <c r="C72" s="1" t="s">
        <v>16351</v>
      </c>
      <c r="D72" s="1" t="s">
        <v>16293</v>
      </c>
    </row>
    <row r="73" spans="1:4" x14ac:dyDescent="0.3">
      <c r="A73" s="1" t="s">
        <v>16925</v>
      </c>
      <c r="B73" s="1" t="s">
        <v>16291</v>
      </c>
      <c r="C73" s="1" t="s">
        <v>16352</v>
      </c>
      <c r="D73" s="1" t="s">
        <v>16293</v>
      </c>
    </row>
    <row r="74" spans="1:4" x14ac:dyDescent="0.3">
      <c r="A74" s="1" t="s">
        <v>16926</v>
      </c>
      <c r="B74" s="1" t="s">
        <v>16291</v>
      </c>
      <c r="C74" s="1" t="s">
        <v>16353</v>
      </c>
      <c r="D74" s="1" t="s">
        <v>16293</v>
      </c>
    </row>
    <row r="75" spans="1:4" x14ac:dyDescent="0.3">
      <c r="A75" s="1" t="s">
        <v>16927</v>
      </c>
      <c r="B75" s="1" t="s">
        <v>16291</v>
      </c>
      <c r="C75" s="1" t="s">
        <v>16353</v>
      </c>
      <c r="D75" s="1" t="s">
        <v>16293</v>
      </c>
    </row>
    <row r="76" spans="1:4" x14ac:dyDescent="0.3">
      <c r="A76" s="1" t="s">
        <v>16928</v>
      </c>
      <c r="B76" s="1" t="s">
        <v>16291</v>
      </c>
      <c r="C76" s="1" t="s">
        <v>16354</v>
      </c>
      <c r="D76" s="1" t="s">
        <v>16293</v>
      </c>
    </row>
    <row r="77" spans="1:4" x14ac:dyDescent="0.3">
      <c r="A77" s="1" t="s">
        <v>16929</v>
      </c>
      <c r="B77" s="1" t="s">
        <v>16291</v>
      </c>
      <c r="C77" s="1" t="s">
        <v>16301</v>
      </c>
      <c r="D77" s="1" t="s">
        <v>16293</v>
      </c>
    </row>
    <row r="78" spans="1:4" x14ac:dyDescent="0.3">
      <c r="A78" s="1" t="s">
        <v>16930</v>
      </c>
      <c r="B78" s="1" t="s">
        <v>16291</v>
      </c>
      <c r="C78" s="1" t="s">
        <v>16355</v>
      </c>
      <c r="D78" s="1" t="s">
        <v>16293</v>
      </c>
    </row>
    <row r="79" spans="1:4" x14ac:dyDescent="0.3">
      <c r="A79" s="1" t="s">
        <v>16931</v>
      </c>
      <c r="B79" s="1" t="s">
        <v>16291</v>
      </c>
      <c r="C79" s="1" t="s">
        <v>16353</v>
      </c>
      <c r="D79" s="1" t="s">
        <v>16293</v>
      </c>
    </row>
    <row r="80" spans="1:4" x14ac:dyDescent="0.3">
      <c r="A80" s="1" t="s">
        <v>16932</v>
      </c>
      <c r="B80" s="1" t="s">
        <v>16291</v>
      </c>
      <c r="C80" s="1" t="s">
        <v>16356</v>
      </c>
      <c r="D80" s="1" t="s">
        <v>16293</v>
      </c>
    </row>
    <row r="81" spans="1:4" x14ac:dyDescent="0.3">
      <c r="A81" s="1" t="s">
        <v>16933</v>
      </c>
      <c r="B81" s="1" t="s">
        <v>16291</v>
      </c>
      <c r="C81" s="1" t="s">
        <v>16303</v>
      </c>
      <c r="D81" s="1" t="s">
        <v>16293</v>
      </c>
    </row>
    <row r="82" spans="1:4" x14ac:dyDescent="0.3">
      <c r="A82" s="1" t="s">
        <v>16934</v>
      </c>
      <c r="B82" s="1" t="s">
        <v>16291</v>
      </c>
      <c r="C82" s="1" t="s">
        <v>16357</v>
      </c>
      <c r="D82" s="1" t="s">
        <v>16293</v>
      </c>
    </row>
    <row r="83" spans="1:4" x14ac:dyDescent="0.3">
      <c r="A83" s="1" t="s">
        <v>16935</v>
      </c>
      <c r="B83" s="1" t="s">
        <v>16291</v>
      </c>
      <c r="C83" s="1" t="s">
        <v>16358</v>
      </c>
      <c r="D83" s="1" t="s">
        <v>16293</v>
      </c>
    </row>
    <row r="84" spans="1:4" x14ac:dyDescent="0.3">
      <c r="A84" s="1" t="s">
        <v>16936</v>
      </c>
      <c r="B84" s="1" t="s">
        <v>16291</v>
      </c>
      <c r="C84" s="1" t="s">
        <v>16359</v>
      </c>
      <c r="D84" s="1" t="s">
        <v>16293</v>
      </c>
    </row>
    <row r="85" spans="1:4" x14ac:dyDescent="0.3">
      <c r="A85" s="1" t="s">
        <v>16937</v>
      </c>
      <c r="B85" s="1" t="s">
        <v>16291</v>
      </c>
      <c r="C85" s="1" t="s">
        <v>16360</v>
      </c>
      <c r="D85" s="1" t="s">
        <v>16293</v>
      </c>
    </row>
    <row r="86" spans="1:4" x14ac:dyDescent="0.3">
      <c r="A86" s="1" t="s">
        <v>16938</v>
      </c>
      <c r="B86" s="1" t="s">
        <v>16291</v>
      </c>
      <c r="C86" s="1" t="s">
        <v>16359</v>
      </c>
      <c r="D86" s="1" t="s">
        <v>16293</v>
      </c>
    </row>
    <row r="87" spans="1:4" x14ac:dyDescent="0.3">
      <c r="A87" s="1" t="s">
        <v>16939</v>
      </c>
      <c r="B87" s="1" t="s">
        <v>16291</v>
      </c>
      <c r="C87" s="1" t="s">
        <v>16359</v>
      </c>
      <c r="D87" s="1" t="s">
        <v>16293</v>
      </c>
    </row>
    <row r="88" spans="1:4" x14ac:dyDescent="0.3">
      <c r="A88" s="1" t="s">
        <v>16940</v>
      </c>
      <c r="B88" s="1" t="s">
        <v>16291</v>
      </c>
      <c r="C88" s="1" t="s">
        <v>16361</v>
      </c>
      <c r="D88" s="1" t="s">
        <v>16293</v>
      </c>
    </row>
    <row r="89" spans="1:4" x14ac:dyDescent="0.3">
      <c r="A89" s="1" t="s">
        <v>16941</v>
      </c>
      <c r="B89" s="1" t="s">
        <v>16291</v>
      </c>
      <c r="C89" s="1" t="s">
        <v>16362</v>
      </c>
      <c r="D89" s="1" t="s">
        <v>16293</v>
      </c>
    </row>
    <row r="90" spans="1:4" x14ac:dyDescent="0.3">
      <c r="A90" s="1" t="s">
        <v>16942</v>
      </c>
      <c r="B90" s="1" t="s">
        <v>16291</v>
      </c>
      <c r="C90" s="1" t="s">
        <v>16302</v>
      </c>
      <c r="D90" s="1" t="s">
        <v>16293</v>
      </c>
    </row>
    <row r="91" spans="1:4" x14ac:dyDescent="0.3">
      <c r="A91" s="1" t="s">
        <v>16943</v>
      </c>
      <c r="B91" s="1" t="s">
        <v>16291</v>
      </c>
      <c r="C91" s="1" t="s">
        <v>16363</v>
      </c>
      <c r="D91" s="1" t="s">
        <v>16293</v>
      </c>
    </row>
    <row r="92" spans="1:4" x14ac:dyDescent="0.3">
      <c r="A92" s="1" t="s">
        <v>16944</v>
      </c>
      <c r="B92" s="1" t="s">
        <v>16291</v>
      </c>
      <c r="C92" s="1" t="s">
        <v>16364</v>
      </c>
      <c r="D92" s="1" t="s">
        <v>16293</v>
      </c>
    </row>
    <row r="93" spans="1:4" x14ac:dyDescent="0.3">
      <c r="A93" s="1" t="s">
        <v>16945</v>
      </c>
      <c r="B93" s="1" t="s">
        <v>16291</v>
      </c>
      <c r="C93" s="1" t="s">
        <v>16364</v>
      </c>
      <c r="D93" s="1" t="s">
        <v>16293</v>
      </c>
    </row>
    <row r="94" spans="1:4" x14ac:dyDescent="0.3">
      <c r="A94" s="1" t="s">
        <v>16946</v>
      </c>
      <c r="B94" s="1" t="s">
        <v>16291</v>
      </c>
      <c r="C94" s="1" t="s">
        <v>16365</v>
      </c>
      <c r="D94" s="1" t="s">
        <v>16293</v>
      </c>
    </row>
    <row r="95" spans="1:4" x14ac:dyDescent="0.3">
      <c r="A95" s="1" t="s">
        <v>16947</v>
      </c>
      <c r="B95" s="1" t="s">
        <v>16291</v>
      </c>
      <c r="C95" s="1" t="s">
        <v>16366</v>
      </c>
      <c r="D95" s="1" t="s">
        <v>16293</v>
      </c>
    </row>
    <row r="96" spans="1:4" x14ac:dyDescent="0.3">
      <c r="A96" s="1" t="s">
        <v>16948</v>
      </c>
      <c r="B96" s="1" t="s">
        <v>16291</v>
      </c>
      <c r="C96" s="1" t="s">
        <v>16364</v>
      </c>
      <c r="D96" s="1" t="s">
        <v>16293</v>
      </c>
    </row>
    <row r="97" spans="1:4" x14ac:dyDescent="0.3">
      <c r="A97" s="1" t="s">
        <v>16949</v>
      </c>
      <c r="B97" s="1" t="s">
        <v>16291</v>
      </c>
      <c r="C97" s="1" t="s">
        <v>16367</v>
      </c>
      <c r="D97" s="1" t="s">
        <v>16293</v>
      </c>
    </row>
    <row r="98" spans="1:4" x14ac:dyDescent="0.3">
      <c r="A98" s="1" t="s">
        <v>16950</v>
      </c>
      <c r="B98" s="1" t="s">
        <v>16291</v>
      </c>
      <c r="C98" s="1" t="s">
        <v>16368</v>
      </c>
      <c r="D98" s="1" t="s">
        <v>16293</v>
      </c>
    </row>
    <row r="99" spans="1:4" x14ac:dyDescent="0.3">
      <c r="A99" s="1" t="s">
        <v>16951</v>
      </c>
      <c r="B99" s="1" t="s">
        <v>16291</v>
      </c>
      <c r="C99" s="1" t="s">
        <v>16369</v>
      </c>
      <c r="D99" s="1" t="s">
        <v>16293</v>
      </c>
    </row>
    <row r="100" spans="1:4" x14ac:dyDescent="0.3">
      <c r="A100" s="1" t="s">
        <v>16952</v>
      </c>
      <c r="B100" s="1" t="s">
        <v>16291</v>
      </c>
      <c r="C100" s="1" t="s">
        <v>16370</v>
      </c>
      <c r="D100" s="1" t="s">
        <v>16293</v>
      </c>
    </row>
    <row r="101" spans="1:4" x14ac:dyDescent="0.3">
      <c r="A101" s="1" t="s">
        <v>16953</v>
      </c>
      <c r="B101" s="1" t="s">
        <v>16291</v>
      </c>
      <c r="C101" s="1" t="s">
        <v>16371</v>
      </c>
      <c r="D101" s="1" t="s">
        <v>16293</v>
      </c>
    </row>
    <row r="102" spans="1:4" x14ac:dyDescent="0.3">
      <c r="A102" s="1" t="s">
        <v>16954</v>
      </c>
      <c r="B102" s="1" t="s">
        <v>16291</v>
      </c>
      <c r="C102" s="1" t="s">
        <v>16371</v>
      </c>
      <c r="D102" s="1" t="s">
        <v>16293</v>
      </c>
    </row>
    <row r="103" spans="1:4" x14ac:dyDescent="0.3">
      <c r="A103" s="1" t="s">
        <v>16955</v>
      </c>
      <c r="B103" s="1" t="s">
        <v>16291</v>
      </c>
      <c r="C103" s="1" t="s">
        <v>16372</v>
      </c>
      <c r="D103" s="1" t="s">
        <v>16293</v>
      </c>
    </row>
    <row r="104" spans="1:4" x14ac:dyDescent="0.3">
      <c r="A104" s="1" t="s">
        <v>16956</v>
      </c>
      <c r="B104" s="1" t="s">
        <v>16291</v>
      </c>
      <c r="C104" s="1" t="s">
        <v>16373</v>
      </c>
      <c r="D104" s="1" t="s">
        <v>16293</v>
      </c>
    </row>
    <row r="105" spans="1:4" x14ac:dyDescent="0.3">
      <c r="A105" s="1" t="s">
        <v>16957</v>
      </c>
      <c r="B105" s="1" t="s">
        <v>16291</v>
      </c>
      <c r="C105" s="1" t="s">
        <v>16374</v>
      </c>
      <c r="D105" s="1" t="s">
        <v>16293</v>
      </c>
    </row>
    <row r="106" spans="1:4" x14ac:dyDescent="0.3">
      <c r="A106" s="1" t="s">
        <v>16958</v>
      </c>
      <c r="B106" s="1" t="s">
        <v>16291</v>
      </c>
      <c r="C106" s="1" t="s">
        <v>16375</v>
      </c>
      <c r="D106" s="1" t="s">
        <v>16293</v>
      </c>
    </row>
    <row r="107" spans="1:4" x14ac:dyDescent="0.3">
      <c r="A107" s="1" t="s">
        <v>16959</v>
      </c>
      <c r="B107" s="1" t="s">
        <v>16291</v>
      </c>
      <c r="C107" s="1" t="s">
        <v>16376</v>
      </c>
      <c r="D107" s="1" t="s">
        <v>16293</v>
      </c>
    </row>
    <row r="108" spans="1:4" x14ac:dyDescent="0.3">
      <c r="A108" s="1" t="s">
        <v>16960</v>
      </c>
      <c r="B108" s="1" t="s">
        <v>16291</v>
      </c>
      <c r="C108" s="1" t="s">
        <v>16377</v>
      </c>
      <c r="D108" s="1" t="s">
        <v>16293</v>
      </c>
    </row>
    <row r="109" spans="1:4" x14ac:dyDescent="0.3">
      <c r="A109" s="1" t="s">
        <v>16961</v>
      </c>
      <c r="B109" s="1" t="s">
        <v>16291</v>
      </c>
      <c r="C109" s="1" t="s">
        <v>16376</v>
      </c>
      <c r="D109" s="1" t="s">
        <v>16293</v>
      </c>
    </row>
    <row r="110" spans="1:4" x14ac:dyDescent="0.3">
      <c r="A110" s="1" t="s">
        <v>16962</v>
      </c>
      <c r="B110" s="1" t="s">
        <v>16291</v>
      </c>
      <c r="C110" s="1" t="s">
        <v>16378</v>
      </c>
      <c r="D110" s="1" t="s">
        <v>16293</v>
      </c>
    </row>
    <row r="111" spans="1:4" x14ac:dyDescent="0.3">
      <c r="A111" s="1" t="s">
        <v>16963</v>
      </c>
      <c r="B111" s="1" t="s">
        <v>16291</v>
      </c>
      <c r="C111" s="1" t="s">
        <v>16379</v>
      </c>
      <c r="D111" s="1" t="s">
        <v>16293</v>
      </c>
    </row>
    <row r="112" spans="1:4" x14ac:dyDescent="0.3">
      <c r="A112" s="1" t="s">
        <v>16964</v>
      </c>
      <c r="B112" s="1" t="s">
        <v>16291</v>
      </c>
      <c r="C112" s="1" t="s">
        <v>16371</v>
      </c>
      <c r="D112" s="1" t="s">
        <v>16293</v>
      </c>
    </row>
    <row r="113" spans="1:4" x14ac:dyDescent="0.3">
      <c r="A113" s="1" t="s">
        <v>16965</v>
      </c>
      <c r="B113" s="1" t="s">
        <v>16291</v>
      </c>
      <c r="C113" s="1" t="s">
        <v>16380</v>
      </c>
      <c r="D113" s="1" t="s">
        <v>16293</v>
      </c>
    </row>
    <row r="114" spans="1:4" x14ac:dyDescent="0.3">
      <c r="A114" s="1" t="s">
        <v>16966</v>
      </c>
      <c r="B114" s="1" t="s">
        <v>16291</v>
      </c>
      <c r="C114" s="1" t="s">
        <v>16381</v>
      </c>
      <c r="D114" s="1" t="s">
        <v>16293</v>
      </c>
    </row>
    <row r="115" spans="1:4" x14ac:dyDescent="0.3">
      <c r="A115" s="1" t="s">
        <v>16967</v>
      </c>
      <c r="B115" s="1" t="s">
        <v>16291</v>
      </c>
      <c r="C115" s="1" t="s">
        <v>16382</v>
      </c>
      <c r="D115" s="1" t="s">
        <v>16293</v>
      </c>
    </row>
    <row r="116" spans="1:4" x14ac:dyDescent="0.3">
      <c r="A116" s="1" t="s">
        <v>16968</v>
      </c>
      <c r="B116" s="1" t="s">
        <v>16291</v>
      </c>
      <c r="C116" s="1" t="s">
        <v>16383</v>
      </c>
      <c r="D116" s="1" t="s">
        <v>16293</v>
      </c>
    </row>
    <row r="117" spans="1:4" x14ac:dyDescent="0.3">
      <c r="A117" s="1" t="s">
        <v>16969</v>
      </c>
      <c r="B117" s="1" t="s">
        <v>16291</v>
      </c>
      <c r="C117" s="1" t="s">
        <v>16384</v>
      </c>
      <c r="D117" s="1" t="s">
        <v>16293</v>
      </c>
    </row>
    <row r="118" spans="1:4" x14ac:dyDescent="0.3">
      <c r="A118" s="1" t="s">
        <v>16970</v>
      </c>
      <c r="B118" s="1" t="s">
        <v>16291</v>
      </c>
      <c r="C118" s="1" t="s">
        <v>16385</v>
      </c>
      <c r="D118" s="1" t="s">
        <v>16293</v>
      </c>
    </row>
    <row r="119" spans="1:4" x14ac:dyDescent="0.3">
      <c r="A119" s="1" t="s">
        <v>16971</v>
      </c>
      <c r="B119" s="1" t="s">
        <v>16291</v>
      </c>
      <c r="C119" s="1" t="s">
        <v>16386</v>
      </c>
      <c r="D119" s="1" t="s">
        <v>16293</v>
      </c>
    </row>
    <row r="120" spans="1:4" x14ac:dyDescent="0.3">
      <c r="A120" s="1" t="s">
        <v>16972</v>
      </c>
      <c r="B120" s="1" t="s">
        <v>16291</v>
      </c>
      <c r="C120" s="1" t="s">
        <v>16387</v>
      </c>
      <c r="D120" s="1" t="s">
        <v>16293</v>
      </c>
    </row>
    <row r="121" spans="1:4" x14ac:dyDescent="0.3">
      <c r="A121" s="1" t="s">
        <v>16973</v>
      </c>
      <c r="B121" s="1" t="s">
        <v>16291</v>
      </c>
      <c r="C121" s="1" t="s">
        <v>16388</v>
      </c>
      <c r="D121" s="1" t="s">
        <v>16293</v>
      </c>
    </row>
    <row r="122" spans="1:4" x14ac:dyDescent="0.3">
      <c r="A122" s="1" t="s">
        <v>16974</v>
      </c>
      <c r="B122" s="1" t="s">
        <v>16291</v>
      </c>
      <c r="C122" s="1" t="s">
        <v>16389</v>
      </c>
      <c r="D122" s="1" t="s">
        <v>16293</v>
      </c>
    </row>
    <row r="123" spans="1:4" x14ac:dyDescent="0.3">
      <c r="A123" s="1" t="s">
        <v>16975</v>
      </c>
      <c r="B123" s="1" t="s">
        <v>16291</v>
      </c>
      <c r="C123" s="1" t="s">
        <v>16390</v>
      </c>
      <c r="D123" s="1" t="s">
        <v>16293</v>
      </c>
    </row>
    <row r="124" spans="1:4" x14ac:dyDescent="0.3">
      <c r="A124" s="1" t="s">
        <v>16976</v>
      </c>
      <c r="B124" s="1" t="s">
        <v>16291</v>
      </c>
      <c r="C124" s="1" t="s">
        <v>16391</v>
      </c>
      <c r="D124" s="1" t="s">
        <v>16293</v>
      </c>
    </row>
    <row r="125" spans="1:4" x14ac:dyDescent="0.3">
      <c r="A125" s="1" t="s">
        <v>16977</v>
      </c>
      <c r="B125" s="1" t="s">
        <v>16291</v>
      </c>
      <c r="C125" s="1" t="s">
        <v>16392</v>
      </c>
      <c r="D125" s="1" t="s">
        <v>16293</v>
      </c>
    </row>
    <row r="126" spans="1:4" x14ac:dyDescent="0.3">
      <c r="A126" s="1" t="s">
        <v>16978</v>
      </c>
      <c r="B126" s="1" t="s">
        <v>16291</v>
      </c>
      <c r="C126" s="1" t="s">
        <v>16393</v>
      </c>
      <c r="D126" s="1" t="s">
        <v>16293</v>
      </c>
    </row>
    <row r="127" spans="1:4" x14ac:dyDescent="0.3">
      <c r="A127" s="1" t="s">
        <v>16979</v>
      </c>
      <c r="B127" s="1" t="s">
        <v>16291</v>
      </c>
      <c r="C127" s="1" t="s">
        <v>16394</v>
      </c>
      <c r="D127" s="1" t="s">
        <v>16293</v>
      </c>
    </row>
    <row r="128" spans="1:4" x14ac:dyDescent="0.3">
      <c r="A128" s="1" t="s">
        <v>16980</v>
      </c>
      <c r="B128" s="1" t="s">
        <v>16291</v>
      </c>
      <c r="C128" s="1" t="s">
        <v>16395</v>
      </c>
      <c r="D128" s="1" t="s">
        <v>16293</v>
      </c>
    </row>
    <row r="129" spans="1:4" x14ac:dyDescent="0.3">
      <c r="A129" s="1" t="s">
        <v>16981</v>
      </c>
      <c r="B129" s="1" t="s">
        <v>16291</v>
      </c>
      <c r="C129" s="1" t="s">
        <v>16310</v>
      </c>
      <c r="D129" s="1" t="s">
        <v>16293</v>
      </c>
    </row>
    <row r="130" spans="1:4" x14ac:dyDescent="0.3">
      <c r="A130" s="1" t="s">
        <v>16982</v>
      </c>
      <c r="B130" s="1" t="s">
        <v>16291</v>
      </c>
      <c r="C130" s="1" t="s">
        <v>16396</v>
      </c>
      <c r="D130" s="1" t="s">
        <v>16293</v>
      </c>
    </row>
    <row r="131" spans="1:4" x14ac:dyDescent="0.3">
      <c r="A131" s="1" t="s">
        <v>16983</v>
      </c>
      <c r="B131" s="1" t="s">
        <v>16291</v>
      </c>
      <c r="C131" s="1" t="s">
        <v>16397</v>
      </c>
      <c r="D131" s="1" t="s">
        <v>16293</v>
      </c>
    </row>
    <row r="132" spans="1:4" x14ac:dyDescent="0.3">
      <c r="A132" s="1" t="s">
        <v>16984</v>
      </c>
      <c r="B132" s="1" t="s">
        <v>16291</v>
      </c>
      <c r="C132" s="1" t="s">
        <v>16398</v>
      </c>
      <c r="D132" s="1" t="s">
        <v>16293</v>
      </c>
    </row>
    <row r="133" spans="1:4" x14ac:dyDescent="0.3">
      <c r="A133" s="1" t="s">
        <v>16985</v>
      </c>
      <c r="B133" s="1" t="s">
        <v>16291</v>
      </c>
      <c r="C133" s="1" t="s">
        <v>16399</v>
      </c>
      <c r="D133" s="1" t="s">
        <v>16293</v>
      </c>
    </row>
    <row r="134" spans="1:4" x14ac:dyDescent="0.3">
      <c r="A134" s="1" t="s">
        <v>16986</v>
      </c>
      <c r="B134" s="1" t="s">
        <v>16291</v>
      </c>
      <c r="C134" s="1" t="s">
        <v>16400</v>
      </c>
      <c r="D134" s="1" t="s">
        <v>16293</v>
      </c>
    </row>
    <row r="135" spans="1:4" x14ac:dyDescent="0.3">
      <c r="A135" s="1" t="s">
        <v>16987</v>
      </c>
      <c r="B135" s="1" t="s">
        <v>16291</v>
      </c>
      <c r="C135" s="1" t="s">
        <v>16401</v>
      </c>
      <c r="D135" s="1" t="s">
        <v>16293</v>
      </c>
    </row>
    <row r="136" spans="1:4" x14ac:dyDescent="0.3">
      <c r="A136" s="1" t="s">
        <v>16988</v>
      </c>
      <c r="B136" s="1" t="s">
        <v>16291</v>
      </c>
      <c r="C136" s="1" t="s">
        <v>16402</v>
      </c>
      <c r="D136" s="1" t="s">
        <v>16293</v>
      </c>
    </row>
    <row r="137" spans="1:4" x14ac:dyDescent="0.3">
      <c r="A137" s="1" t="s">
        <v>16989</v>
      </c>
      <c r="B137" s="1" t="s">
        <v>16291</v>
      </c>
      <c r="C137" s="1" t="s">
        <v>16403</v>
      </c>
      <c r="D137" s="1" t="s">
        <v>16293</v>
      </c>
    </row>
    <row r="138" spans="1:4" x14ac:dyDescent="0.3">
      <c r="A138" s="1" t="s">
        <v>16990</v>
      </c>
      <c r="B138" s="1" t="s">
        <v>16291</v>
      </c>
      <c r="C138" s="1" t="s">
        <v>16404</v>
      </c>
      <c r="D138" s="1" t="s">
        <v>16293</v>
      </c>
    </row>
    <row r="139" spans="1:4" x14ac:dyDescent="0.3">
      <c r="A139" s="1" t="s">
        <v>16991</v>
      </c>
      <c r="B139" s="1" t="s">
        <v>16291</v>
      </c>
      <c r="C139" s="1" t="s">
        <v>16405</v>
      </c>
      <c r="D139" s="1" t="s">
        <v>16293</v>
      </c>
    </row>
    <row r="140" spans="1:4" x14ac:dyDescent="0.3">
      <c r="A140" s="1" t="s">
        <v>16992</v>
      </c>
      <c r="B140" s="1" t="s">
        <v>16291</v>
      </c>
      <c r="C140" s="1" t="s">
        <v>16404</v>
      </c>
      <c r="D140" s="1" t="s">
        <v>16293</v>
      </c>
    </row>
    <row r="141" spans="1:4" x14ac:dyDescent="0.3">
      <c r="A141" s="1" t="s">
        <v>16993</v>
      </c>
      <c r="B141" s="1" t="s">
        <v>16291</v>
      </c>
      <c r="C141" s="1" t="s">
        <v>16406</v>
      </c>
      <c r="D141" s="1" t="s">
        <v>16293</v>
      </c>
    </row>
    <row r="142" spans="1:4" x14ac:dyDescent="0.3">
      <c r="A142" s="1" t="s">
        <v>16994</v>
      </c>
      <c r="B142" s="1" t="s">
        <v>16291</v>
      </c>
      <c r="C142" s="1" t="s">
        <v>16407</v>
      </c>
      <c r="D142" s="1" t="s">
        <v>16293</v>
      </c>
    </row>
    <row r="143" spans="1:4" x14ac:dyDescent="0.3">
      <c r="A143" s="1" t="s">
        <v>16995</v>
      </c>
      <c r="B143" s="1" t="s">
        <v>16291</v>
      </c>
      <c r="C143" s="1" t="s">
        <v>16408</v>
      </c>
      <c r="D143" s="1" t="s">
        <v>16293</v>
      </c>
    </row>
    <row r="144" spans="1:4" x14ac:dyDescent="0.3">
      <c r="A144" s="1" t="s">
        <v>16996</v>
      </c>
      <c r="B144" s="1" t="s">
        <v>16291</v>
      </c>
      <c r="C144" s="1" t="s">
        <v>16409</v>
      </c>
      <c r="D144" s="1" t="s">
        <v>16293</v>
      </c>
    </row>
    <row r="145" spans="1:4" x14ac:dyDescent="0.3">
      <c r="A145" s="1" t="s">
        <v>16997</v>
      </c>
      <c r="B145" s="1" t="s">
        <v>16291</v>
      </c>
      <c r="C145" s="1" t="s">
        <v>16410</v>
      </c>
      <c r="D145" s="1" t="s">
        <v>16293</v>
      </c>
    </row>
    <row r="146" spans="1:4" x14ac:dyDescent="0.3">
      <c r="A146" s="1" t="s">
        <v>16998</v>
      </c>
      <c r="B146" s="1" t="s">
        <v>16291</v>
      </c>
      <c r="C146" s="1" t="s">
        <v>16411</v>
      </c>
      <c r="D146" s="1" t="s">
        <v>16293</v>
      </c>
    </row>
    <row r="147" spans="1:4" x14ac:dyDescent="0.3">
      <c r="A147" s="1" t="s">
        <v>16999</v>
      </c>
      <c r="B147" s="1" t="s">
        <v>16291</v>
      </c>
      <c r="C147" s="1" t="s">
        <v>16412</v>
      </c>
      <c r="D147" s="1" t="s">
        <v>16293</v>
      </c>
    </row>
    <row r="148" spans="1:4" x14ac:dyDescent="0.3">
      <c r="A148" s="1" t="s">
        <v>17000</v>
      </c>
      <c r="B148" s="1" t="s">
        <v>16291</v>
      </c>
      <c r="C148" s="1" t="s">
        <v>16413</v>
      </c>
      <c r="D148" s="1" t="s">
        <v>16293</v>
      </c>
    </row>
    <row r="149" spans="1:4" x14ac:dyDescent="0.3">
      <c r="A149" s="1" t="s">
        <v>17001</v>
      </c>
      <c r="B149" s="1" t="s">
        <v>16291</v>
      </c>
      <c r="C149" s="1" t="s">
        <v>16414</v>
      </c>
      <c r="D149" s="1" t="s">
        <v>16293</v>
      </c>
    </row>
    <row r="150" spans="1:4" x14ac:dyDescent="0.3">
      <c r="A150" s="1" t="s">
        <v>17002</v>
      </c>
      <c r="B150" s="1" t="s">
        <v>16291</v>
      </c>
      <c r="C150" s="1" t="s">
        <v>16415</v>
      </c>
      <c r="D150" s="1" t="s">
        <v>16293</v>
      </c>
    </row>
    <row r="151" spans="1:4" x14ac:dyDescent="0.3">
      <c r="A151" s="1" t="s">
        <v>17003</v>
      </c>
      <c r="B151" s="1" t="s">
        <v>16291</v>
      </c>
      <c r="C151" s="1" t="s">
        <v>16416</v>
      </c>
      <c r="D151" s="1" t="s">
        <v>16293</v>
      </c>
    </row>
    <row r="152" spans="1:4" x14ac:dyDescent="0.3">
      <c r="A152" s="1" t="s">
        <v>17004</v>
      </c>
      <c r="B152" s="1" t="s">
        <v>16291</v>
      </c>
      <c r="C152" s="1" t="s">
        <v>16417</v>
      </c>
      <c r="D152" s="1" t="s">
        <v>16293</v>
      </c>
    </row>
    <row r="153" spans="1:4" x14ac:dyDescent="0.3">
      <c r="A153" s="1" t="s">
        <v>17005</v>
      </c>
      <c r="B153" s="1" t="s">
        <v>16291</v>
      </c>
      <c r="C153" s="1" t="s">
        <v>16418</v>
      </c>
      <c r="D153" s="1" t="s">
        <v>16293</v>
      </c>
    </row>
    <row r="154" spans="1:4" x14ac:dyDescent="0.3">
      <c r="A154" s="1" t="s">
        <v>17006</v>
      </c>
      <c r="B154" s="1" t="s">
        <v>16291</v>
      </c>
      <c r="C154" s="1" t="s">
        <v>16419</v>
      </c>
      <c r="D154" s="1" t="s">
        <v>16293</v>
      </c>
    </row>
    <row r="155" spans="1:4" x14ac:dyDescent="0.3">
      <c r="A155" s="1" t="s">
        <v>17007</v>
      </c>
      <c r="B155" s="1" t="s">
        <v>16291</v>
      </c>
      <c r="C155" s="1" t="s">
        <v>16420</v>
      </c>
      <c r="D155" s="1" t="s">
        <v>16293</v>
      </c>
    </row>
    <row r="156" spans="1:4" x14ac:dyDescent="0.3">
      <c r="A156" s="1" t="s">
        <v>17008</v>
      </c>
      <c r="B156" s="1" t="s">
        <v>16291</v>
      </c>
      <c r="C156" s="1" t="s">
        <v>16408</v>
      </c>
      <c r="D156" s="1" t="s">
        <v>16293</v>
      </c>
    </row>
    <row r="157" spans="1:4" x14ac:dyDescent="0.3">
      <c r="A157" s="1" t="s">
        <v>17009</v>
      </c>
      <c r="B157" s="1" t="s">
        <v>16291</v>
      </c>
      <c r="C157" s="1" t="s">
        <v>16421</v>
      </c>
      <c r="D157" s="1" t="s">
        <v>16293</v>
      </c>
    </row>
    <row r="158" spans="1:4" x14ac:dyDescent="0.3">
      <c r="A158" s="1" t="s">
        <v>17010</v>
      </c>
      <c r="B158" s="1" t="s">
        <v>16291</v>
      </c>
      <c r="C158" s="1" t="s">
        <v>16422</v>
      </c>
      <c r="D158" s="1" t="s">
        <v>16293</v>
      </c>
    </row>
    <row r="159" spans="1:4" x14ac:dyDescent="0.3">
      <c r="A159" s="1" t="s">
        <v>17011</v>
      </c>
      <c r="B159" s="1" t="s">
        <v>16291</v>
      </c>
      <c r="C159" s="1" t="s">
        <v>16423</v>
      </c>
      <c r="D159" s="1" t="s">
        <v>16293</v>
      </c>
    </row>
    <row r="160" spans="1:4" x14ac:dyDescent="0.3">
      <c r="A160" s="1" t="s">
        <v>17012</v>
      </c>
      <c r="B160" s="1" t="s">
        <v>16291</v>
      </c>
      <c r="C160" s="1" t="s">
        <v>16424</v>
      </c>
      <c r="D160" s="1" t="s">
        <v>16293</v>
      </c>
    </row>
    <row r="161" spans="1:4" x14ac:dyDescent="0.3">
      <c r="A161" s="1" t="s">
        <v>17013</v>
      </c>
      <c r="B161" s="1" t="s">
        <v>16291</v>
      </c>
      <c r="C161" s="1" t="s">
        <v>16425</v>
      </c>
      <c r="D161" s="1" t="s">
        <v>16293</v>
      </c>
    </row>
    <row r="162" spans="1:4" x14ac:dyDescent="0.3">
      <c r="A162" s="1" t="s">
        <v>17014</v>
      </c>
      <c r="B162" s="1" t="s">
        <v>16291</v>
      </c>
      <c r="C162" s="1" t="s">
        <v>16426</v>
      </c>
      <c r="D162" s="1" t="s">
        <v>16293</v>
      </c>
    </row>
    <row r="163" spans="1:4" x14ac:dyDescent="0.3">
      <c r="A163" s="1" t="s">
        <v>17015</v>
      </c>
      <c r="B163" s="1" t="s">
        <v>16291</v>
      </c>
      <c r="C163" s="1" t="s">
        <v>16427</v>
      </c>
      <c r="D163" s="1" t="s">
        <v>16293</v>
      </c>
    </row>
    <row r="164" spans="1:4" x14ac:dyDescent="0.3">
      <c r="A164" s="1" t="s">
        <v>17016</v>
      </c>
      <c r="B164" s="1" t="s">
        <v>16291</v>
      </c>
      <c r="C164" s="1" t="s">
        <v>16428</v>
      </c>
      <c r="D164" s="1" t="s">
        <v>16293</v>
      </c>
    </row>
    <row r="165" spans="1:4" x14ac:dyDescent="0.3">
      <c r="A165" s="1" t="s">
        <v>17017</v>
      </c>
      <c r="B165" s="1" t="s">
        <v>16291</v>
      </c>
      <c r="C165" s="1" t="s">
        <v>16429</v>
      </c>
      <c r="D165" s="1" t="s">
        <v>16293</v>
      </c>
    </row>
    <row r="166" spans="1:4" x14ac:dyDescent="0.3">
      <c r="A166" s="1" t="s">
        <v>17018</v>
      </c>
      <c r="B166" s="1" t="s">
        <v>16291</v>
      </c>
      <c r="C166" s="1" t="s">
        <v>16430</v>
      </c>
      <c r="D166" s="1" t="s">
        <v>16293</v>
      </c>
    </row>
    <row r="167" spans="1:4" x14ac:dyDescent="0.3">
      <c r="A167" s="1" t="s">
        <v>17019</v>
      </c>
      <c r="B167" s="1" t="s">
        <v>16291</v>
      </c>
      <c r="C167" s="1" t="s">
        <v>16431</v>
      </c>
      <c r="D167" s="1" t="s">
        <v>16293</v>
      </c>
    </row>
    <row r="168" spans="1:4" x14ac:dyDescent="0.3">
      <c r="A168" s="1" t="s">
        <v>17020</v>
      </c>
      <c r="B168" s="1" t="s">
        <v>16291</v>
      </c>
      <c r="C168" s="1" t="s">
        <v>16432</v>
      </c>
      <c r="D168" s="1" t="s">
        <v>16293</v>
      </c>
    </row>
    <row r="169" spans="1:4" x14ac:dyDescent="0.3">
      <c r="A169" s="1" t="s">
        <v>17021</v>
      </c>
      <c r="B169" s="1" t="s">
        <v>16291</v>
      </c>
      <c r="C169" s="1" t="s">
        <v>16433</v>
      </c>
      <c r="D169" s="1" t="s">
        <v>16293</v>
      </c>
    </row>
    <row r="170" spans="1:4" x14ac:dyDescent="0.3">
      <c r="A170" s="1" t="s">
        <v>17022</v>
      </c>
      <c r="B170" s="1" t="s">
        <v>16291</v>
      </c>
      <c r="C170" s="1" t="s">
        <v>16434</v>
      </c>
      <c r="D170" s="1" t="s">
        <v>16293</v>
      </c>
    </row>
    <row r="171" spans="1:4" x14ac:dyDescent="0.3">
      <c r="A171" s="1" t="s">
        <v>17023</v>
      </c>
      <c r="B171" s="1" t="s">
        <v>16291</v>
      </c>
      <c r="C171" s="1" t="s">
        <v>16435</v>
      </c>
      <c r="D171" s="1" t="s">
        <v>16293</v>
      </c>
    </row>
    <row r="172" spans="1:4" x14ac:dyDescent="0.3">
      <c r="A172" s="1" t="s">
        <v>17024</v>
      </c>
      <c r="B172" s="1" t="s">
        <v>16291</v>
      </c>
      <c r="C172" s="1" t="s">
        <v>16436</v>
      </c>
      <c r="D172" s="1" t="s">
        <v>16293</v>
      </c>
    </row>
    <row r="173" spans="1:4" x14ac:dyDescent="0.3">
      <c r="A173" s="1" t="s">
        <v>17025</v>
      </c>
      <c r="B173" s="1" t="s">
        <v>16291</v>
      </c>
      <c r="C173" s="1" t="s">
        <v>16437</v>
      </c>
      <c r="D173" s="1" t="s">
        <v>16293</v>
      </c>
    </row>
    <row r="174" spans="1:4" x14ac:dyDescent="0.3">
      <c r="A174" s="1" t="s">
        <v>17026</v>
      </c>
      <c r="B174" s="1" t="s">
        <v>16291</v>
      </c>
      <c r="C174" s="1" t="s">
        <v>16438</v>
      </c>
      <c r="D174" s="1" t="s">
        <v>16293</v>
      </c>
    </row>
    <row r="175" spans="1:4" x14ac:dyDescent="0.3">
      <c r="A175" s="1" t="s">
        <v>17027</v>
      </c>
      <c r="B175" s="1" t="s">
        <v>16291</v>
      </c>
      <c r="C175" s="1" t="s">
        <v>16439</v>
      </c>
      <c r="D175" s="1" t="s">
        <v>16293</v>
      </c>
    </row>
    <row r="176" spans="1:4" x14ac:dyDescent="0.3">
      <c r="A176" s="1" t="s">
        <v>17028</v>
      </c>
      <c r="B176" s="1" t="s">
        <v>16291</v>
      </c>
      <c r="C176" s="1" t="s">
        <v>16440</v>
      </c>
      <c r="D176" s="1" t="s">
        <v>16293</v>
      </c>
    </row>
    <row r="177" spans="1:4" x14ac:dyDescent="0.3">
      <c r="A177" s="1" t="s">
        <v>17029</v>
      </c>
      <c r="B177" s="1" t="s">
        <v>16291</v>
      </c>
      <c r="C177" s="1" t="s">
        <v>16441</v>
      </c>
      <c r="D177" s="1" t="s">
        <v>16293</v>
      </c>
    </row>
    <row r="178" spans="1:4" x14ac:dyDescent="0.3">
      <c r="A178" s="1" t="s">
        <v>17030</v>
      </c>
      <c r="B178" s="1" t="s">
        <v>16291</v>
      </c>
      <c r="C178" s="1" t="s">
        <v>16442</v>
      </c>
      <c r="D178" s="1" t="s">
        <v>16293</v>
      </c>
    </row>
    <row r="179" spans="1:4" x14ac:dyDescent="0.3">
      <c r="A179" s="1" t="s">
        <v>17031</v>
      </c>
      <c r="B179" s="1" t="s">
        <v>16291</v>
      </c>
      <c r="C179" s="1" t="s">
        <v>16443</v>
      </c>
      <c r="D179" s="1" t="s">
        <v>16293</v>
      </c>
    </row>
    <row r="180" spans="1:4" x14ac:dyDescent="0.3">
      <c r="A180" s="1" t="s">
        <v>17032</v>
      </c>
      <c r="B180" s="1" t="s">
        <v>16291</v>
      </c>
      <c r="C180" s="1" t="s">
        <v>16444</v>
      </c>
      <c r="D180" s="1" t="s">
        <v>16293</v>
      </c>
    </row>
    <row r="181" spans="1:4" x14ac:dyDescent="0.3">
      <c r="A181" s="1" t="s">
        <v>17033</v>
      </c>
      <c r="B181" s="1" t="s">
        <v>16291</v>
      </c>
      <c r="C181" s="1" t="s">
        <v>16445</v>
      </c>
      <c r="D181" s="1" t="s">
        <v>16293</v>
      </c>
    </row>
    <row r="182" spans="1:4" x14ac:dyDescent="0.3">
      <c r="A182" s="1" t="s">
        <v>17034</v>
      </c>
      <c r="B182" s="1" t="s">
        <v>16291</v>
      </c>
      <c r="C182" s="1" t="s">
        <v>16438</v>
      </c>
      <c r="D182" s="1" t="s">
        <v>16293</v>
      </c>
    </row>
    <row r="183" spans="1:4" x14ac:dyDescent="0.3">
      <c r="A183" s="1" t="s">
        <v>17035</v>
      </c>
      <c r="B183" s="1" t="s">
        <v>16291</v>
      </c>
      <c r="C183" s="1" t="s">
        <v>16446</v>
      </c>
      <c r="D183" s="1" t="s">
        <v>16293</v>
      </c>
    </row>
    <row r="184" spans="1:4" x14ac:dyDescent="0.3">
      <c r="A184" s="1" t="s">
        <v>17036</v>
      </c>
      <c r="B184" s="1" t="s">
        <v>16291</v>
      </c>
      <c r="C184" s="1" t="s">
        <v>16447</v>
      </c>
      <c r="D184" s="1" t="s">
        <v>16293</v>
      </c>
    </row>
    <row r="185" spans="1:4" x14ac:dyDescent="0.3">
      <c r="A185" s="1" t="s">
        <v>17037</v>
      </c>
      <c r="B185" s="1" t="s">
        <v>16291</v>
      </c>
      <c r="C185" s="1" t="s">
        <v>16448</v>
      </c>
      <c r="D185" s="1" t="s">
        <v>16293</v>
      </c>
    </row>
    <row r="186" spans="1:4" x14ac:dyDescent="0.3">
      <c r="A186" s="1" t="s">
        <v>17038</v>
      </c>
      <c r="B186" s="1" t="s">
        <v>16291</v>
      </c>
      <c r="C186" s="1" t="s">
        <v>16449</v>
      </c>
      <c r="D186" s="1" t="s">
        <v>16293</v>
      </c>
    </row>
    <row r="187" spans="1:4" x14ac:dyDescent="0.3">
      <c r="A187" s="1" t="s">
        <v>17039</v>
      </c>
      <c r="B187" s="1" t="s">
        <v>16291</v>
      </c>
      <c r="C187" s="1" t="s">
        <v>16450</v>
      </c>
      <c r="D187" s="1" t="s">
        <v>16293</v>
      </c>
    </row>
    <row r="188" spans="1:4" x14ac:dyDescent="0.3">
      <c r="A188" s="1" t="s">
        <v>17040</v>
      </c>
      <c r="B188" s="1" t="s">
        <v>16291</v>
      </c>
      <c r="C188" s="1" t="s">
        <v>16451</v>
      </c>
      <c r="D188" s="1" t="s">
        <v>16293</v>
      </c>
    </row>
    <row r="189" spans="1:4" x14ac:dyDescent="0.3">
      <c r="A189" s="1" t="s">
        <v>17041</v>
      </c>
      <c r="B189" s="1" t="s">
        <v>16291</v>
      </c>
      <c r="C189" s="1" t="s">
        <v>16452</v>
      </c>
      <c r="D189" s="1" t="s">
        <v>16293</v>
      </c>
    </row>
    <row r="190" spans="1:4" x14ac:dyDescent="0.3">
      <c r="A190" s="1" t="s">
        <v>17042</v>
      </c>
      <c r="B190" s="1" t="s">
        <v>16291</v>
      </c>
      <c r="C190" s="1" t="s">
        <v>16453</v>
      </c>
      <c r="D190" s="1" t="s">
        <v>16293</v>
      </c>
    </row>
    <row r="191" spans="1:4" x14ac:dyDescent="0.3">
      <c r="A191" s="1" t="s">
        <v>17043</v>
      </c>
      <c r="B191" s="1" t="s">
        <v>16291</v>
      </c>
      <c r="C191" s="1" t="s">
        <v>16454</v>
      </c>
      <c r="D191" s="1" t="s">
        <v>16293</v>
      </c>
    </row>
    <row r="192" spans="1:4" x14ac:dyDescent="0.3">
      <c r="A192" s="1" t="s">
        <v>17044</v>
      </c>
      <c r="B192" s="1" t="s">
        <v>16291</v>
      </c>
      <c r="C192" s="1" t="s">
        <v>16455</v>
      </c>
      <c r="D192" s="1" t="s">
        <v>16293</v>
      </c>
    </row>
    <row r="193" spans="1:4" x14ac:dyDescent="0.3">
      <c r="A193" s="1" t="s">
        <v>17045</v>
      </c>
      <c r="B193" s="1" t="s">
        <v>16291</v>
      </c>
      <c r="C193" s="1" t="s">
        <v>16456</v>
      </c>
      <c r="D193" s="1" t="s">
        <v>16293</v>
      </c>
    </row>
    <row r="194" spans="1:4" x14ac:dyDescent="0.3">
      <c r="A194" s="1" t="s">
        <v>17046</v>
      </c>
      <c r="B194" s="1" t="s">
        <v>16291</v>
      </c>
      <c r="C194" s="1" t="s">
        <v>16457</v>
      </c>
      <c r="D194" s="1" t="s">
        <v>16293</v>
      </c>
    </row>
    <row r="195" spans="1:4" x14ac:dyDescent="0.3">
      <c r="A195" s="1" t="s">
        <v>17047</v>
      </c>
      <c r="B195" s="1" t="s">
        <v>16291</v>
      </c>
      <c r="C195" s="1" t="s">
        <v>16458</v>
      </c>
      <c r="D195" s="1" t="s">
        <v>16293</v>
      </c>
    </row>
    <row r="196" spans="1:4" x14ac:dyDescent="0.3">
      <c r="A196" s="1" t="s">
        <v>17048</v>
      </c>
      <c r="B196" s="1" t="s">
        <v>16291</v>
      </c>
      <c r="C196" s="1" t="s">
        <v>16459</v>
      </c>
      <c r="D196" s="1" t="s">
        <v>16293</v>
      </c>
    </row>
    <row r="197" spans="1:4" x14ac:dyDescent="0.3">
      <c r="A197" s="1" t="s">
        <v>17049</v>
      </c>
      <c r="B197" s="1" t="s">
        <v>16291</v>
      </c>
      <c r="C197" s="1" t="s">
        <v>16460</v>
      </c>
      <c r="D197" s="1" t="s">
        <v>16293</v>
      </c>
    </row>
    <row r="198" spans="1:4" x14ac:dyDescent="0.3">
      <c r="A198" s="1" t="s">
        <v>17050</v>
      </c>
      <c r="B198" s="1" t="s">
        <v>16291</v>
      </c>
      <c r="C198" s="1" t="s">
        <v>16461</v>
      </c>
      <c r="D198" s="1" t="s">
        <v>16293</v>
      </c>
    </row>
    <row r="199" spans="1:4" x14ac:dyDescent="0.3">
      <c r="A199" s="1" t="s">
        <v>17051</v>
      </c>
      <c r="B199" s="1" t="s">
        <v>16291</v>
      </c>
      <c r="C199" s="1" t="s">
        <v>16462</v>
      </c>
      <c r="D199" s="1" t="s">
        <v>16293</v>
      </c>
    </row>
    <row r="200" spans="1:4" x14ac:dyDescent="0.3">
      <c r="A200" s="1" t="s">
        <v>17052</v>
      </c>
      <c r="B200" s="1" t="s">
        <v>16291</v>
      </c>
      <c r="C200" s="1" t="s">
        <v>16445</v>
      </c>
      <c r="D200" s="1" t="s">
        <v>16293</v>
      </c>
    </row>
    <row r="201" spans="1:4" x14ac:dyDescent="0.3">
      <c r="A201" s="1" t="s">
        <v>17053</v>
      </c>
      <c r="B201" s="1" t="s">
        <v>16291</v>
      </c>
      <c r="C201" s="1" t="s">
        <v>16463</v>
      </c>
      <c r="D201" s="1" t="s">
        <v>16293</v>
      </c>
    </row>
    <row r="202" spans="1:4" x14ac:dyDescent="0.3">
      <c r="A202" s="1" t="s">
        <v>17054</v>
      </c>
      <c r="B202" s="1" t="s">
        <v>16291</v>
      </c>
      <c r="C202" s="1" t="s">
        <v>16464</v>
      </c>
      <c r="D202" s="1" t="s">
        <v>16293</v>
      </c>
    </row>
    <row r="203" spans="1:4" x14ac:dyDescent="0.3">
      <c r="A203" s="1" t="s">
        <v>17055</v>
      </c>
      <c r="B203" s="1" t="s">
        <v>16291</v>
      </c>
      <c r="C203" s="1" t="s">
        <v>16465</v>
      </c>
      <c r="D203" s="1" t="s">
        <v>16293</v>
      </c>
    </row>
    <row r="204" spans="1:4" x14ac:dyDescent="0.3">
      <c r="A204" s="1" t="s">
        <v>17056</v>
      </c>
      <c r="B204" s="1" t="s">
        <v>16291</v>
      </c>
      <c r="C204" s="1" t="s">
        <v>16466</v>
      </c>
      <c r="D204" s="1" t="s">
        <v>16293</v>
      </c>
    </row>
    <row r="205" spans="1:4" x14ac:dyDescent="0.3">
      <c r="A205" s="1" t="s">
        <v>17057</v>
      </c>
      <c r="B205" s="1" t="s">
        <v>16291</v>
      </c>
      <c r="C205" s="1" t="s">
        <v>16467</v>
      </c>
      <c r="D205" s="1" t="s">
        <v>16293</v>
      </c>
    </row>
    <row r="206" spans="1:4" x14ac:dyDescent="0.3">
      <c r="A206" s="1" t="s">
        <v>17058</v>
      </c>
      <c r="B206" s="1" t="s">
        <v>16291</v>
      </c>
      <c r="C206" s="1" t="s">
        <v>16466</v>
      </c>
      <c r="D206" s="1" t="s">
        <v>16293</v>
      </c>
    </row>
    <row r="207" spans="1:4" x14ac:dyDescent="0.3">
      <c r="A207" s="1" t="s">
        <v>17059</v>
      </c>
      <c r="B207" s="1" t="s">
        <v>16291</v>
      </c>
      <c r="C207" s="1" t="s">
        <v>16468</v>
      </c>
      <c r="D207" s="1" t="s">
        <v>16293</v>
      </c>
    </row>
    <row r="208" spans="1:4" x14ac:dyDescent="0.3">
      <c r="A208" s="1" t="s">
        <v>17060</v>
      </c>
      <c r="B208" s="1" t="s">
        <v>16291</v>
      </c>
      <c r="C208" s="1" t="s">
        <v>16469</v>
      </c>
      <c r="D208" s="1" t="s">
        <v>16293</v>
      </c>
    </row>
    <row r="209" spans="1:4" x14ac:dyDescent="0.3">
      <c r="A209" s="1" t="s">
        <v>17061</v>
      </c>
      <c r="B209" s="1" t="s">
        <v>16291</v>
      </c>
      <c r="C209" s="1" t="s">
        <v>16470</v>
      </c>
      <c r="D209" s="1" t="s">
        <v>16293</v>
      </c>
    </row>
    <row r="210" spans="1:4" x14ac:dyDescent="0.3">
      <c r="A210" s="1" t="s">
        <v>17062</v>
      </c>
      <c r="B210" s="1" t="s">
        <v>16291</v>
      </c>
      <c r="C210" s="1" t="s">
        <v>16471</v>
      </c>
      <c r="D210" s="1" t="s">
        <v>16293</v>
      </c>
    </row>
    <row r="211" spans="1:4" x14ac:dyDescent="0.3">
      <c r="A211" s="1" t="s">
        <v>17063</v>
      </c>
      <c r="B211" s="1" t="s">
        <v>16291</v>
      </c>
      <c r="C211" s="1" t="s">
        <v>16472</v>
      </c>
      <c r="D211" s="1" t="s">
        <v>16293</v>
      </c>
    </row>
    <row r="212" spans="1:4" x14ac:dyDescent="0.3">
      <c r="A212" s="1" t="s">
        <v>17064</v>
      </c>
      <c r="B212" s="1" t="s">
        <v>16291</v>
      </c>
      <c r="C212" s="1" t="s">
        <v>16473</v>
      </c>
      <c r="D212" s="1" t="s">
        <v>16293</v>
      </c>
    </row>
    <row r="213" spans="1:4" x14ac:dyDescent="0.3">
      <c r="A213" s="1" t="s">
        <v>17065</v>
      </c>
      <c r="B213" s="1" t="s">
        <v>16291</v>
      </c>
      <c r="C213" s="1" t="s">
        <v>16474</v>
      </c>
      <c r="D213" s="1" t="s">
        <v>16293</v>
      </c>
    </row>
    <row r="214" spans="1:4" x14ac:dyDescent="0.3">
      <c r="A214" s="1" t="s">
        <v>17066</v>
      </c>
      <c r="B214" s="1" t="s">
        <v>16291</v>
      </c>
      <c r="C214" s="1" t="s">
        <v>16475</v>
      </c>
      <c r="D214" s="1" t="s">
        <v>16293</v>
      </c>
    </row>
    <row r="215" spans="1:4" x14ac:dyDescent="0.3">
      <c r="A215" s="1" t="s">
        <v>17067</v>
      </c>
      <c r="B215" s="1" t="s">
        <v>16291</v>
      </c>
      <c r="C215" s="1" t="s">
        <v>16476</v>
      </c>
      <c r="D215" s="1" t="s">
        <v>16293</v>
      </c>
    </row>
    <row r="216" spans="1:4" x14ac:dyDescent="0.3">
      <c r="A216" s="1" t="s">
        <v>17068</v>
      </c>
      <c r="B216" s="1" t="s">
        <v>16291</v>
      </c>
      <c r="C216" s="1" t="s">
        <v>16477</v>
      </c>
      <c r="D216" s="1" t="s">
        <v>16293</v>
      </c>
    </row>
    <row r="217" spans="1:4" x14ac:dyDescent="0.3">
      <c r="A217" s="1" t="s">
        <v>17069</v>
      </c>
      <c r="B217" s="1" t="s">
        <v>16291</v>
      </c>
      <c r="C217" s="1" t="s">
        <v>16478</v>
      </c>
      <c r="D217" s="1" t="s">
        <v>16293</v>
      </c>
    </row>
    <row r="218" spans="1:4" x14ac:dyDescent="0.3">
      <c r="A218" s="1" t="s">
        <v>17070</v>
      </c>
      <c r="B218" s="1" t="s">
        <v>16291</v>
      </c>
      <c r="C218" s="1" t="s">
        <v>16479</v>
      </c>
      <c r="D218" s="1" t="s">
        <v>16293</v>
      </c>
    </row>
    <row r="219" spans="1:4" x14ac:dyDescent="0.3">
      <c r="A219" s="1" t="s">
        <v>17071</v>
      </c>
      <c r="B219" s="1" t="s">
        <v>16291</v>
      </c>
      <c r="C219" s="1" t="s">
        <v>16480</v>
      </c>
      <c r="D219" s="1" t="s">
        <v>16293</v>
      </c>
    </row>
    <row r="220" spans="1:4" x14ac:dyDescent="0.3">
      <c r="A220" s="1" t="s">
        <v>17072</v>
      </c>
      <c r="B220" s="1" t="s">
        <v>16291</v>
      </c>
      <c r="C220" s="1" t="s">
        <v>16481</v>
      </c>
      <c r="D220" s="1" t="s">
        <v>16293</v>
      </c>
    </row>
    <row r="221" spans="1:4" x14ac:dyDescent="0.3">
      <c r="A221" s="1" t="s">
        <v>17073</v>
      </c>
      <c r="B221" s="1" t="s">
        <v>16291</v>
      </c>
      <c r="C221" s="1" t="s">
        <v>16482</v>
      </c>
      <c r="D221" s="1" t="s">
        <v>16293</v>
      </c>
    </row>
    <row r="222" spans="1:4" x14ac:dyDescent="0.3">
      <c r="A222" s="1" t="s">
        <v>17074</v>
      </c>
      <c r="B222" s="1" t="s">
        <v>16291</v>
      </c>
      <c r="C222" s="1" t="s">
        <v>16483</v>
      </c>
      <c r="D222" s="1" t="s">
        <v>16293</v>
      </c>
    </row>
    <row r="223" spans="1:4" x14ac:dyDescent="0.3">
      <c r="A223" s="1" t="s">
        <v>17075</v>
      </c>
      <c r="B223" s="1" t="s">
        <v>16291</v>
      </c>
      <c r="C223" s="1" t="s">
        <v>16484</v>
      </c>
      <c r="D223" s="1" t="s">
        <v>16293</v>
      </c>
    </row>
    <row r="224" spans="1:4" x14ac:dyDescent="0.3">
      <c r="A224" s="1" t="s">
        <v>17076</v>
      </c>
      <c r="B224" s="1" t="s">
        <v>16291</v>
      </c>
      <c r="C224" s="1" t="s">
        <v>16485</v>
      </c>
      <c r="D224" s="1" t="s">
        <v>16293</v>
      </c>
    </row>
    <row r="225" spans="1:4" x14ac:dyDescent="0.3">
      <c r="A225" s="1" t="s">
        <v>17077</v>
      </c>
      <c r="B225" s="1" t="s">
        <v>16291</v>
      </c>
      <c r="C225" s="1" t="s">
        <v>16486</v>
      </c>
      <c r="D225" s="1" t="s">
        <v>16293</v>
      </c>
    </row>
    <row r="226" spans="1:4" x14ac:dyDescent="0.3">
      <c r="A226" s="1" t="s">
        <v>17078</v>
      </c>
      <c r="B226" s="1" t="s">
        <v>16291</v>
      </c>
      <c r="C226" s="1" t="s">
        <v>16487</v>
      </c>
      <c r="D226" s="1" t="s">
        <v>16293</v>
      </c>
    </row>
    <row r="227" spans="1:4" x14ac:dyDescent="0.3">
      <c r="A227" s="1" t="s">
        <v>17079</v>
      </c>
      <c r="B227" s="1" t="s">
        <v>16291</v>
      </c>
      <c r="C227" s="1" t="s">
        <v>16488</v>
      </c>
      <c r="D227" s="1" t="s">
        <v>16293</v>
      </c>
    </row>
    <row r="228" spans="1:4" x14ac:dyDescent="0.3">
      <c r="A228" s="1" t="s">
        <v>17080</v>
      </c>
      <c r="B228" s="1" t="s">
        <v>16291</v>
      </c>
      <c r="C228" s="1" t="s">
        <v>16489</v>
      </c>
      <c r="D228" s="1" t="s">
        <v>16293</v>
      </c>
    </row>
    <row r="229" spans="1:4" x14ac:dyDescent="0.3">
      <c r="A229" s="1" t="s">
        <v>17081</v>
      </c>
      <c r="B229" s="1" t="s">
        <v>16291</v>
      </c>
      <c r="C229" s="1" t="s">
        <v>16490</v>
      </c>
      <c r="D229" s="1" t="s">
        <v>16293</v>
      </c>
    </row>
    <row r="230" spans="1:4" x14ac:dyDescent="0.3">
      <c r="A230" s="1" t="s">
        <v>17082</v>
      </c>
      <c r="B230" s="1" t="s">
        <v>16291</v>
      </c>
      <c r="C230" s="1" t="s">
        <v>16491</v>
      </c>
      <c r="D230" s="1" t="s">
        <v>16293</v>
      </c>
    </row>
    <row r="231" spans="1:4" x14ac:dyDescent="0.3">
      <c r="A231" s="1" t="s">
        <v>17083</v>
      </c>
      <c r="B231" s="1" t="s">
        <v>16291</v>
      </c>
      <c r="C231" s="1" t="s">
        <v>16492</v>
      </c>
      <c r="D231" s="1" t="s">
        <v>16293</v>
      </c>
    </row>
    <row r="232" spans="1:4" x14ac:dyDescent="0.3">
      <c r="A232" s="1" t="s">
        <v>17084</v>
      </c>
      <c r="B232" s="1" t="s">
        <v>16291</v>
      </c>
      <c r="C232" s="1" t="s">
        <v>16493</v>
      </c>
      <c r="D232" s="1" t="s">
        <v>16293</v>
      </c>
    </row>
    <row r="233" spans="1:4" x14ac:dyDescent="0.3">
      <c r="A233" s="1" t="s">
        <v>17085</v>
      </c>
      <c r="B233" s="1" t="s">
        <v>16291</v>
      </c>
      <c r="C233" s="1" t="s">
        <v>16339</v>
      </c>
      <c r="D233" s="1" t="s">
        <v>16293</v>
      </c>
    </row>
    <row r="234" spans="1:4" x14ac:dyDescent="0.3">
      <c r="A234" s="1" t="s">
        <v>17086</v>
      </c>
      <c r="B234" s="1" t="s">
        <v>16291</v>
      </c>
      <c r="C234" s="1" t="s">
        <v>16494</v>
      </c>
      <c r="D234" s="1" t="s">
        <v>16293</v>
      </c>
    </row>
    <row r="235" spans="1:4" x14ac:dyDescent="0.3">
      <c r="A235" s="1" t="s">
        <v>17087</v>
      </c>
      <c r="B235" s="1" t="s">
        <v>16291</v>
      </c>
      <c r="C235" s="1" t="s">
        <v>16495</v>
      </c>
      <c r="D235" s="1" t="s">
        <v>16293</v>
      </c>
    </row>
    <row r="236" spans="1:4" x14ac:dyDescent="0.3">
      <c r="A236" s="1" t="s">
        <v>17088</v>
      </c>
      <c r="B236" s="1" t="s">
        <v>16291</v>
      </c>
      <c r="C236" s="1" t="s">
        <v>16496</v>
      </c>
      <c r="D236" s="1" t="s">
        <v>16293</v>
      </c>
    </row>
    <row r="237" spans="1:4" x14ac:dyDescent="0.3">
      <c r="A237" s="1" t="s">
        <v>17089</v>
      </c>
      <c r="B237" s="1" t="s">
        <v>16291</v>
      </c>
      <c r="C237" s="1" t="s">
        <v>16497</v>
      </c>
      <c r="D237" s="1" t="s">
        <v>16293</v>
      </c>
    </row>
    <row r="238" spans="1:4" x14ac:dyDescent="0.3">
      <c r="A238" s="1" t="s">
        <v>17090</v>
      </c>
      <c r="B238" s="1" t="s">
        <v>16291</v>
      </c>
      <c r="C238" s="1" t="s">
        <v>16498</v>
      </c>
      <c r="D238" s="1" t="s">
        <v>16293</v>
      </c>
    </row>
    <row r="239" spans="1:4" x14ac:dyDescent="0.3">
      <c r="A239" s="1" t="s">
        <v>17091</v>
      </c>
      <c r="B239" s="1" t="s">
        <v>16291</v>
      </c>
      <c r="C239" s="1" t="s">
        <v>16499</v>
      </c>
      <c r="D239" s="1" t="s">
        <v>16293</v>
      </c>
    </row>
    <row r="240" spans="1:4" x14ac:dyDescent="0.3">
      <c r="A240" s="1" t="s">
        <v>17092</v>
      </c>
      <c r="B240" s="1" t="s">
        <v>16291</v>
      </c>
      <c r="C240" s="1" t="s">
        <v>16500</v>
      </c>
      <c r="D240" s="1" t="s">
        <v>16293</v>
      </c>
    </row>
    <row r="241" spans="1:4" x14ac:dyDescent="0.3">
      <c r="A241" s="1" t="s">
        <v>17093</v>
      </c>
      <c r="B241" s="1" t="s">
        <v>16291</v>
      </c>
      <c r="C241" s="1" t="s">
        <v>16501</v>
      </c>
      <c r="D241" s="1" t="s">
        <v>16293</v>
      </c>
    </row>
    <row r="242" spans="1:4" x14ac:dyDescent="0.3">
      <c r="A242" s="1" t="s">
        <v>17094</v>
      </c>
      <c r="B242" s="1" t="s">
        <v>16291</v>
      </c>
      <c r="C242" s="1" t="s">
        <v>16502</v>
      </c>
      <c r="D242" s="1" t="s">
        <v>16293</v>
      </c>
    </row>
    <row r="243" spans="1:4" x14ac:dyDescent="0.3">
      <c r="A243" s="1" t="s">
        <v>17095</v>
      </c>
      <c r="B243" s="1" t="s">
        <v>16291</v>
      </c>
      <c r="C243" s="1" t="s">
        <v>16503</v>
      </c>
      <c r="D243" s="1" t="s">
        <v>16293</v>
      </c>
    </row>
    <row r="244" spans="1:4" x14ac:dyDescent="0.3">
      <c r="A244" s="1" t="s">
        <v>17096</v>
      </c>
      <c r="B244" s="1" t="s">
        <v>16291</v>
      </c>
      <c r="C244" s="1" t="s">
        <v>16504</v>
      </c>
      <c r="D244" s="1" t="s">
        <v>16293</v>
      </c>
    </row>
    <row r="245" spans="1:4" x14ac:dyDescent="0.3">
      <c r="A245" s="1" t="s">
        <v>17097</v>
      </c>
      <c r="B245" s="1" t="s">
        <v>16291</v>
      </c>
      <c r="C245" s="1" t="s">
        <v>16505</v>
      </c>
      <c r="D245" s="1" t="s">
        <v>16293</v>
      </c>
    </row>
    <row r="246" spans="1:4" x14ac:dyDescent="0.3">
      <c r="A246" s="1" t="s">
        <v>17098</v>
      </c>
      <c r="B246" s="1" t="s">
        <v>16291</v>
      </c>
      <c r="C246" s="1" t="s">
        <v>16506</v>
      </c>
      <c r="D246" s="1" t="s">
        <v>16293</v>
      </c>
    </row>
    <row r="247" spans="1:4" x14ac:dyDescent="0.3">
      <c r="A247" s="1" t="s">
        <v>17099</v>
      </c>
      <c r="B247" s="1" t="s">
        <v>16291</v>
      </c>
      <c r="C247" s="1" t="s">
        <v>16507</v>
      </c>
      <c r="D247" s="1" t="s">
        <v>16293</v>
      </c>
    </row>
    <row r="248" spans="1:4" x14ac:dyDescent="0.3">
      <c r="A248" s="1" t="s">
        <v>17100</v>
      </c>
      <c r="B248" s="1" t="s">
        <v>16291</v>
      </c>
      <c r="C248" s="1" t="s">
        <v>16508</v>
      </c>
      <c r="D248" s="1" t="s">
        <v>16293</v>
      </c>
    </row>
    <row r="249" spans="1:4" x14ac:dyDescent="0.3">
      <c r="A249" s="1" t="s">
        <v>17101</v>
      </c>
      <c r="B249" s="1" t="s">
        <v>16291</v>
      </c>
      <c r="C249" s="1" t="s">
        <v>16509</v>
      </c>
      <c r="D249" s="1" t="s">
        <v>16293</v>
      </c>
    </row>
    <row r="250" spans="1:4" x14ac:dyDescent="0.3">
      <c r="A250" s="1" t="s">
        <v>17102</v>
      </c>
      <c r="B250" s="1" t="s">
        <v>16291</v>
      </c>
      <c r="C250" s="1" t="s">
        <v>16510</v>
      </c>
      <c r="D250" s="1" t="s">
        <v>16293</v>
      </c>
    </row>
    <row r="251" spans="1:4" x14ac:dyDescent="0.3">
      <c r="A251" s="1" t="s">
        <v>17103</v>
      </c>
      <c r="B251" s="1" t="s">
        <v>16291</v>
      </c>
      <c r="C251" s="1" t="s">
        <v>16511</v>
      </c>
      <c r="D251" s="1" t="s">
        <v>16293</v>
      </c>
    </row>
    <row r="252" spans="1:4" x14ac:dyDescent="0.3">
      <c r="A252" s="1" t="s">
        <v>17104</v>
      </c>
      <c r="B252" s="1" t="s">
        <v>16291</v>
      </c>
      <c r="C252" s="1" t="s">
        <v>16512</v>
      </c>
      <c r="D252" s="1" t="s">
        <v>16293</v>
      </c>
    </row>
    <row r="253" spans="1:4" x14ac:dyDescent="0.3">
      <c r="A253" s="1" t="s">
        <v>17105</v>
      </c>
      <c r="B253" s="1" t="s">
        <v>16291</v>
      </c>
      <c r="C253" s="1" t="s">
        <v>16513</v>
      </c>
      <c r="D253" s="1" t="s">
        <v>16293</v>
      </c>
    </row>
    <row r="254" spans="1:4" x14ac:dyDescent="0.3">
      <c r="A254" s="1" t="s">
        <v>17106</v>
      </c>
      <c r="B254" s="1" t="s">
        <v>16291</v>
      </c>
      <c r="C254" s="1" t="s">
        <v>16499</v>
      </c>
      <c r="D254" s="1" t="s">
        <v>16293</v>
      </c>
    </row>
    <row r="255" spans="1:4" x14ac:dyDescent="0.3">
      <c r="A255" s="1" t="s">
        <v>17107</v>
      </c>
      <c r="B255" s="1" t="s">
        <v>16291</v>
      </c>
      <c r="C255" s="1" t="s">
        <v>16514</v>
      </c>
      <c r="D255" s="1" t="s">
        <v>16293</v>
      </c>
    </row>
    <row r="256" spans="1:4" x14ac:dyDescent="0.3">
      <c r="A256" s="1" t="s">
        <v>17108</v>
      </c>
      <c r="B256" s="1" t="s">
        <v>16291</v>
      </c>
      <c r="C256" s="1" t="s">
        <v>16515</v>
      </c>
      <c r="D256" s="1" t="s">
        <v>16293</v>
      </c>
    </row>
    <row r="257" spans="1:4" x14ac:dyDescent="0.3">
      <c r="A257" s="1" t="s">
        <v>17109</v>
      </c>
      <c r="B257" s="1" t="s">
        <v>16291</v>
      </c>
      <c r="C257" s="1" t="s">
        <v>16516</v>
      </c>
      <c r="D257" s="1" t="s">
        <v>16293</v>
      </c>
    </row>
    <row r="258" spans="1:4" x14ac:dyDescent="0.3">
      <c r="A258" s="1" t="s">
        <v>16854</v>
      </c>
      <c r="B258" s="1" t="s">
        <v>16291</v>
      </c>
      <c r="C258" s="1" t="s">
        <v>16294</v>
      </c>
      <c r="D258" s="1" t="s">
        <v>16293</v>
      </c>
    </row>
    <row r="259" spans="1:4" x14ac:dyDescent="0.3">
      <c r="A259" s="1" t="s">
        <v>16855</v>
      </c>
      <c r="B259" s="1" t="s">
        <v>16291</v>
      </c>
      <c r="C259" s="1" t="s">
        <v>16292</v>
      </c>
      <c r="D259" s="1" t="s">
        <v>16293</v>
      </c>
    </row>
    <row r="260" spans="1:4" x14ac:dyDescent="0.3">
      <c r="A260" s="1" t="s">
        <v>16856</v>
      </c>
      <c r="B260" s="1" t="s">
        <v>16291</v>
      </c>
      <c r="C260" s="1" t="s">
        <v>16292</v>
      </c>
      <c r="D260" s="1" t="s">
        <v>16293</v>
      </c>
    </row>
    <row r="261" spans="1:4" x14ac:dyDescent="0.3">
      <c r="A261" s="1" t="s">
        <v>16857</v>
      </c>
      <c r="B261" s="1" t="s">
        <v>16291</v>
      </c>
      <c r="C261" s="1" t="s">
        <v>16294</v>
      </c>
      <c r="D261" s="1" t="s">
        <v>16293</v>
      </c>
    </row>
    <row r="262" spans="1:4" x14ac:dyDescent="0.3">
      <c r="A262" s="1" t="s">
        <v>16858</v>
      </c>
      <c r="B262" s="1" t="s">
        <v>16291</v>
      </c>
      <c r="C262" s="1" t="s">
        <v>16295</v>
      </c>
      <c r="D262" s="1" t="s">
        <v>16293</v>
      </c>
    </row>
    <row r="263" spans="1:4" x14ac:dyDescent="0.3">
      <c r="A263" s="1" t="s">
        <v>16859</v>
      </c>
      <c r="B263" s="1" t="s">
        <v>16291</v>
      </c>
      <c r="C263" s="1" t="s">
        <v>16296</v>
      </c>
      <c r="D263" s="1" t="s">
        <v>16293</v>
      </c>
    </row>
    <row r="264" spans="1:4" x14ac:dyDescent="0.3">
      <c r="A264" s="1" t="s">
        <v>16860</v>
      </c>
      <c r="B264" s="1" t="s">
        <v>16291</v>
      </c>
      <c r="C264" s="1" t="s">
        <v>16517</v>
      </c>
      <c r="D264" s="1" t="s">
        <v>16293</v>
      </c>
    </row>
    <row r="265" spans="1:4" x14ac:dyDescent="0.3">
      <c r="A265" s="1" t="s">
        <v>16861</v>
      </c>
      <c r="B265" s="1" t="s">
        <v>16291</v>
      </c>
      <c r="C265" s="1" t="s">
        <v>16354</v>
      </c>
      <c r="D265" s="1" t="s">
        <v>16293</v>
      </c>
    </row>
    <row r="266" spans="1:4" x14ac:dyDescent="0.3">
      <c r="A266" s="1" t="s">
        <v>16862</v>
      </c>
      <c r="B266" s="1" t="s">
        <v>16291</v>
      </c>
      <c r="C266" s="1" t="s">
        <v>16299</v>
      </c>
      <c r="D266" s="1" t="s">
        <v>16293</v>
      </c>
    </row>
    <row r="267" spans="1:4" x14ac:dyDescent="0.3">
      <c r="A267" s="1" t="s">
        <v>16863</v>
      </c>
      <c r="B267" s="1" t="s">
        <v>16291</v>
      </c>
      <c r="C267" s="1" t="s">
        <v>16518</v>
      </c>
      <c r="D267" s="1" t="s">
        <v>16293</v>
      </c>
    </row>
    <row r="268" spans="1:4" x14ac:dyDescent="0.3">
      <c r="A268" s="1" t="s">
        <v>16864</v>
      </c>
      <c r="B268" s="1" t="s">
        <v>16291</v>
      </c>
      <c r="C268" s="1" t="s">
        <v>16301</v>
      </c>
      <c r="D268" s="1" t="s">
        <v>16293</v>
      </c>
    </row>
    <row r="269" spans="1:4" x14ac:dyDescent="0.3">
      <c r="A269" s="1" t="s">
        <v>16865</v>
      </c>
      <c r="B269" s="1" t="s">
        <v>16291</v>
      </c>
      <c r="C269" s="1" t="s">
        <v>16302</v>
      </c>
      <c r="D269" s="1" t="s">
        <v>16293</v>
      </c>
    </row>
    <row r="270" spans="1:4" x14ac:dyDescent="0.3">
      <c r="A270" s="1" t="s">
        <v>16866</v>
      </c>
      <c r="B270" s="1" t="s">
        <v>16291</v>
      </c>
      <c r="C270" s="1" t="s">
        <v>16303</v>
      </c>
      <c r="D270" s="1" t="s">
        <v>16293</v>
      </c>
    </row>
    <row r="271" spans="1:4" x14ac:dyDescent="0.3">
      <c r="A271" s="1" t="s">
        <v>16867</v>
      </c>
      <c r="B271" s="1" t="s">
        <v>16291</v>
      </c>
      <c r="C271" s="1" t="s">
        <v>16519</v>
      </c>
      <c r="D271" s="1" t="s">
        <v>16293</v>
      </c>
    </row>
    <row r="272" spans="1:4" x14ac:dyDescent="0.3">
      <c r="A272" s="1" t="s">
        <v>16868</v>
      </c>
      <c r="B272" s="1" t="s">
        <v>16291</v>
      </c>
      <c r="C272" s="1" t="s">
        <v>16520</v>
      </c>
      <c r="D272" s="1" t="s">
        <v>16293</v>
      </c>
    </row>
    <row r="273" spans="1:4" x14ac:dyDescent="0.3">
      <c r="A273" s="1" t="s">
        <v>16869</v>
      </c>
      <c r="B273" s="1" t="s">
        <v>16291</v>
      </c>
      <c r="C273" s="1" t="s">
        <v>16521</v>
      </c>
      <c r="D273" s="1" t="s">
        <v>16293</v>
      </c>
    </row>
    <row r="274" spans="1:4" x14ac:dyDescent="0.3">
      <c r="A274" s="1" t="s">
        <v>16870</v>
      </c>
      <c r="B274" s="1" t="s">
        <v>16291</v>
      </c>
      <c r="C274" s="1" t="s">
        <v>16522</v>
      </c>
      <c r="D274" s="1" t="s">
        <v>16293</v>
      </c>
    </row>
    <row r="275" spans="1:4" x14ac:dyDescent="0.3">
      <c r="A275" s="1" t="s">
        <v>16871</v>
      </c>
      <c r="B275" s="1" t="s">
        <v>16291</v>
      </c>
      <c r="C275" s="1" t="s">
        <v>16315</v>
      </c>
      <c r="D275" s="1" t="s">
        <v>16293</v>
      </c>
    </row>
    <row r="276" spans="1:4" x14ac:dyDescent="0.3">
      <c r="A276" s="1" t="s">
        <v>16872</v>
      </c>
      <c r="B276" s="1" t="s">
        <v>16291</v>
      </c>
      <c r="C276" s="1" t="s">
        <v>16369</v>
      </c>
      <c r="D276" s="1" t="s">
        <v>16293</v>
      </c>
    </row>
    <row r="277" spans="1:4" x14ac:dyDescent="0.3">
      <c r="A277" s="1" t="s">
        <v>16873</v>
      </c>
      <c r="B277" s="1" t="s">
        <v>16291</v>
      </c>
      <c r="C277" s="1" t="s">
        <v>16398</v>
      </c>
      <c r="D277" s="1" t="s">
        <v>16293</v>
      </c>
    </row>
    <row r="278" spans="1:4" x14ac:dyDescent="0.3">
      <c r="A278" s="1" t="s">
        <v>16874</v>
      </c>
      <c r="B278" s="1" t="s">
        <v>16291</v>
      </c>
      <c r="C278" s="1" t="s">
        <v>16375</v>
      </c>
      <c r="D278" s="1" t="s">
        <v>16293</v>
      </c>
    </row>
    <row r="279" spans="1:4" x14ac:dyDescent="0.3">
      <c r="A279" s="1" t="s">
        <v>16875</v>
      </c>
      <c r="B279" s="1" t="s">
        <v>16291</v>
      </c>
      <c r="C279" s="1" t="s">
        <v>16523</v>
      </c>
      <c r="D279" s="1" t="s">
        <v>16293</v>
      </c>
    </row>
    <row r="280" spans="1:4" x14ac:dyDescent="0.3">
      <c r="A280" s="1" t="s">
        <v>16876</v>
      </c>
      <c r="B280" s="1" t="s">
        <v>16291</v>
      </c>
      <c r="C280" s="1" t="s">
        <v>16313</v>
      </c>
      <c r="D280" s="1" t="s">
        <v>16293</v>
      </c>
    </row>
    <row r="281" spans="1:4" x14ac:dyDescent="0.3">
      <c r="A281" s="1" t="s">
        <v>16877</v>
      </c>
      <c r="B281" s="1" t="s">
        <v>16291</v>
      </c>
      <c r="C281" s="1" t="s">
        <v>16524</v>
      </c>
      <c r="D281" s="1" t="s">
        <v>16293</v>
      </c>
    </row>
    <row r="282" spans="1:4" x14ac:dyDescent="0.3">
      <c r="A282" s="1" t="s">
        <v>16878</v>
      </c>
      <c r="B282" s="1" t="s">
        <v>16291</v>
      </c>
      <c r="C282" s="1" t="s">
        <v>16383</v>
      </c>
      <c r="D282" s="1" t="s">
        <v>16293</v>
      </c>
    </row>
    <row r="283" spans="1:4" x14ac:dyDescent="0.3">
      <c r="A283" s="1" t="s">
        <v>16879</v>
      </c>
      <c r="B283" s="1" t="s">
        <v>16291</v>
      </c>
      <c r="C283" s="1" t="s">
        <v>16525</v>
      </c>
      <c r="D283" s="1" t="s">
        <v>16293</v>
      </c>
    </row>
    <row r="284" spans="1:4" x14ac:dyDescent="0.3">
      <c r="A284" s="1" t="s">
        <v>16880</v>
      </c>
      <c r="B284" s="1" t="s">
        <v>16291</v>
      </c>
      <c r="C284" s="1" t="s">
        <v>16387</v>
      </c>
      <c r="D284" s="1" t="s">
        <v>16293</v>
      </c>
    </row>
    <row r="285" spans="1:4" x14ac:dyDescent="0.3">
      <c r="A285" s="1" t="s">
        <v>16881</v>
      </c>
      <c r="B285" s="1" t="s">
        <v>16291</v>
      </c>
      <c r="C285" s="1" t="s">
        <v>16526</v>
      </c>
      <c r="D285" s="1" t="s">
        <v>16293</v>
      </c>
    </row>
    <row r="286" spans="1:4" x14ac:dyDescent="0.3">
      <c r="A286" s="1" t="s">
        <v>16882</v>
      </c>
      <c r="B286" s="1" t="s">
        <v>16291</v>
      </c>
      <c r="C286" s="1" t="s">
        <v>16398</v>
      </c>
      <c r="D286" s="1" t="s">
        <v>16293</v>
      </c>
    </row>
    <row r="287" spans="1:4" x14ac:dyDescent="0.3">
      <c r="A287" s="1" t="s">
        <v>16883</v>
      </c>
      <c r="B287" s="1" t="s">
        <v>16291</v>
      </c>
      <c r="C287" s="1" t="s">
        <v>16527</v>
      </c>
      <c r="D287" s="1" t="s">
        <v>16293</v>
      </c>
    </row>
    <row r="288" spans="1:4" x14ac:dyDescent="0.3">
      <c r="A288" s="1" t="s">
        <v>16884</v>
      </c>
      <c r="B288" s="1" t="s">
        <v>16291</v>
      </c>
      <c r="C288" s="1" t="s">
        <v>16528</v>
      </c>
      <c r="D288" s="1" t="s">
        <v>16293</v>
      </c>
    </row>
    <row r="289" spans="1:4" x14ac:dyDescent="0.3">
      <c r="A289" s="1" t="s">
        <v>16885</v>
      </c>
      <c r="B289" s="1" t="s">
        <v>16291</v>
      </c>
      <c r="C289" s="1" t="s">
        <v>16529</v>
      </c>
      <c r="D289" s="1" t="s">
        <v>16293</v>
      </c>
    </row>
    <row r="290" spans="1:4" x14ac:dyDescent="0.3">
      <c r="A290" s="1" t="s">
        <v>16886</v>
      </c>
      <c r="B290" s="1" t="s">
        <v>16291</v>
      </c>
      <c r="C290" s="1" t="s">
        <v>16530</v>
      </c>
      <c r="D290" s="1" t="s">
        <v>16293</v>
      </c>
    </row>
    <row r="291" spans="1:4" x14ac:dyDescent="0.3">
      <c r="A291" s="1" t="s">
        <v>16887</v>
      </c>
      <c r="B291" s="1" t="s">
        <v>16291</v>
      </c>
      <c r="C291" s="1" t="s">
        <v>16531</v>
      </c>
      <c r="D291" s="1" t="s">
        <v>16293</v>
      </c>
    </row>
    <row r="292" spans="1:4" x14ac:dyDescent="0.3">
      <c r="A292" s="1" t="s">
        <v>16888</v>
      </c>
      <c r="B292" s="1" t="s">
        <v>16291</v>
      </c>
      <c r="C292" s="1" t="s">
        <v>16532</v>
      </c>
      <c r="D292" s="1" t="s">
        <v>16293</v>
      </c>
    </row>
    <row r="293" spans="1:4" x14ac:dyDescent="0.3">
      <c r="A293" s="1" t="s">
        <v>16889</v>
      </c>
      <c r="B293" s="1" t="s">
        <v>16291</v>
      </c>
      <c r="C293" s="1" t="s">
        <v>16533</v>
      </c>
      <c r="D293" s="1" t="s">
        <v>16293</v>
      </c>
    </row>
    <row r="294" spans="1:4" x14ac:dyDescent="0.3">
      <c r="A294" s="1" t="s">
        <v>16890</v>
      </c>
      <c r="B294" s="1" t="s">
        <v>16291</v>
      </c>
      <c r="C294" s="1" t="s">
        <v>16534</v>
      </c>
      <c r="D294" s="1" t="s">
        <v>16293</v>
      </c>
    </row>
    <row r="295" spans="1:4" x14ac:dyDescent="0.3">
      <c r="A295" s="1" t="s">
        <v>16891</v>
      </c>
      <c r="B295" s="1" t="s">
        <v>16291</v>
      </c>
      <c r="C295" s="1" t="s">
        <v>16535</v>
      </c>
      <c r="D295" s="1" t="s">
        <v>16293</v>
      </c>
    </row>
    <row r="296" spans="1:4" x14ac:dyDescent="0.3">
      <c r="A296" s="1" t="s">
        <v>16892</v>
      </c>
      <c r="B296" s="1" t="s">
        <v>16291</v>
      </c>
      <c r="C296" s="1" t="s">
        <v>16536</v>
      </c>
      <c r="D296" s="1" t="s">
        <v>16293</v>
      </c>
    </row>
    <row r="297" spans="1:4" x14ac:dyDescent="0.3">
      <c r="A297" s="1" t="s">
        <v>16893</v>
      </c>
      <c r="B297" s="1" t="s">
        <v>16291</v>
      </c>
      <c r="C297" s="1" t="s">
        <v>16537</v>
      </c>
      <c r="D297" s="1" t="s">
        <v>16293</v>
      </c>
    </row>
    <row r="298" spans="1:4" x14ac:dyDescent="0.3">
      <c r="A298" s="1" t="s">
        <v>16894</v>
      </c>
      <c r="B298" s="1" t="s">
        <v>16291</v>
      </c>
      <c r="C298" s="1" t="s">
        <v>16538</v>
      </c>
      <c r="D298" s="1" t="s">
        <v>16293</v>
      </c>
    </row>
    <row r="299" spans="1:4" x14ac:dyDescent="0.3">
      <c r="A299" s="1" t="s">
        <v>16895</v>
      </c>
      <c r="B299" s="1" t="s">
        <v>16291</v>
      </c>
      <c r="C299" s="1" t="s">
        <v>16539</v>
      </c>
      <c r="D299" s="1" t="s">
        <v>16293</v>
      </c>
    </row>
    <row r="300" spans="1:4" x14ac:dyDescent="0.3">
      <c r="A300" s="1" t="s">
        <v>16896</v>
      </c>
      <c r="B300" s="1" t="s">
        <v>16291</v>
      </c>
      <c r="C300" s="1" t="s">
        <v>16540</v>
      </c>
      <c r="D300" s="1" t="s">
        <v>16293</v>
      </c>
    </row>
    <row r="301" spans="1:4" x14ac:dyDescent="0.3">
      <c r="A301" s="1" t="s">
        <v>16897</v>
      </c>
      <c r="B301" s="1" t="s">
        <v>16291</v>
      </c>
      <c r="C301" s="1" t="s">
        <v>16541</v>
      </c>
      <c r="D301" s="1" t="s">
        <v>16293</v>
      </c>
    </row>
    <row r="302" spans="1:4" x14ac:dyDescent="0.3">
      <c r="A302" s="1" t="s">
        <v>16898</v>
      </c>
      <c r="B302" s="1" t="s">
        <v>16291</v>
      </c>
      <c r="C302" s="1" t="s">
        <v>16542</v>
      </c>
      <c r="D302" s="1" t="s">
        <v>16293</v>
      </c>
    </row>
    <row r="303" spans="1:4" x14ac:dyDescent="0.3">
      <c r="A303" s="1" t="s">
        <v>16899</v>
      </c>
      <c r="B303" s="1" t="s">
        <v>16291</v>
      </c>
      <c r="C303" s="1" t="s">
        <v>16543</v>
      </c>
      <c r="D303" s="1" t="s">
        <v>16293</v>
      </c>
    </row>
    <row r="304" spans="1:4" x14ac:dyDescent="0.3">
      <c r="A304" s="1" t="s">
        <v>16900</v>
      </c>
      <c r="B304" s="1" t="s">
        <v>16291</v>
      </c>
      <c r="C304" s="1" t="s">
        <v>16544</v>
      </c>
      <c r="D304" s="1" t="s">
        <v>16293</v>
      </c>
    </row>
    <row r="305" spans="1:4" x14ac:dyDescent="0.3">
      <c r="A305" s="1" t="s">
        <v>16901</v>
      </c>
      <c r="B305" s="1" t="s">
        <v>16291</v>
      </c>
      <c r="C305" s="1" t="s">
        <v>16545</v>
      </c>
      <c r="D305" s="1" t="s">
        <v>16293</v>
      </c>
    </row>
    <row r="306" spans="1:4" x14ac:dyDescent="0.3">
      <c r="A306" s="1" t="s">
        <v>16902</v>
      </c>
      <c r="B306" s="1" t="s">
        <v>16291</v>
      </c>
      <c r="C306" s="1" t="s">
        <v>16546</v>
      </c>
      <c r="D306" s="1" t="s">
        <v>16293</v>
      </c>
    </row>
    <row r="307" spans="1:4" x14ac:dyDescent="0.3">
      <c r="A307" s="1" t="s">
        <v>16903</v>
      </c>
      <c r="B307" s="1" t="s">
        <v>16291</v>
      </c>
      <c r="C307" s="1" t="s">
        <v>16547</v>
      </c>
      <c r="D307" s="1" t="s">
        <v>16293</v>
      </c>
    </row>
    <row r="308" spans="1:4" x14ac:dyDescent="0.3">
      <c r="A308" s="1" t="s">
        <v>16904</v>
      </c>
      <c r="B308" s="1" t="s">
        <v>16291</v>
      </c>
      <c r="C308" s="1" t="s">
        <v>16548</v>
      </c>
      <c r="D308" s="1" t="s">
        <v>16293</v>
      </c>
    </row>
    <row r="309" spans="1:4" x14ac:dyDescent="0.3">
      <c r="A309" s="1" t="s">
        <v>16905</v>
      </c>
      <c r="B309" s="1" t="s">
        <v>16291</v>
      </c>
      <c r="C309" s="1" t="s">
        <v>16549</v>
      </c>
      <c r="D309" s="1" t="s">
        <v>16293</v>
      </c>
    </row>
    <row r="310" spans="1:4" x14ac:dyDescent="0.3">
      <c r="A310" s="1" t="s">
        <v>16906</v>
      </c>
      <c r="B310" s="1" t="s">
        <v>16291</v>
      </c>
      <c r="C310" s="1" t="s">
        <v>16550</v>
      </c>
      <c r="D310" s="1" t="s">
        <v>16293</v>
      </c>
    </row>
    <row r="311" spans="1:4" x14ac:dyDescent="0.3">
      <c r="A311" s="1" t="s">
        <v>16907</v>
      </c>
      <c r="B311" s="1" t="s">
        <v>16291</v>
      </c>
      <c r="C311" s="1" t="s">
        <v>16551</v>
      </c>
      <c r="D311" s="1" t="s">
        <v>16293</v>
      </c>
    </row>
    <row r="312" spans="1:4" x14ac:dyDescent="0.3">
      <c r="A312" s="1" t="s">
        <v>16908</v>
      </c>
      <c r="B312" s="1" t="s">
        <v>16291</v>
      </c>
      <c r="C312" s="1" t="s">
        <v>16552</v>
      </c>
      <c r="D312" s="1" t="s">
        <v>16293</v>
      </c>
    </row>
    <row r="313" spans="1:4" x14ac:dyDescent="0.3">
      <c r="A313" s="1" t="s">
        <v>16909</v>
      </c>
      <c r="B313" s="1" t="s">
        <v>16291</v>
      </c>
      <c r="C313" s="1" t="s">
        <v>16553</v>
      </c>
      <c r="D313" s="1" t="s">
        <v>16293</v>
      </c>
    </row>
    <row r="314" spans="1:4" x14ac:dyDescent="0.3">
      <c r="A314" s="1" t="s">
        <v>16910</v>
      </c>
      <c r="B314" s="1" t="s">
        <v>16291</v>
      </c>
      <c r="C314" s="1" t="s">
        <v>16554</v>
      </c>
      <c r="D314" s="1" t="s">
        <v>16293</v>
      </c>
    </row>
    <row r="315" spans="1:4" x14ac:dyDescent="0.3">
      <c r="A315" s="1" t="s">
        <v>16911</v>
      </c>
      <c r="B315" s="1" t="s">
        <v>16291</v>
      </c>
      <c r="C315" s="1" t="s">
        <v>16555</v>
      </c>
      <c r="D315" s="1" t="s">
        <v>16293</v>
      </c>
    </row>
    <row r="316" spans="1:4" x14ac:dyDescent="0.3">
      <c r="A316" s="1" t="s">
        <v>16912</v>
      </c>
      <c r="B316" s="1" t="s">
        <v>16291</v>
      </c>
      <c r="C316" s="1" t="s">
        <v>16556</v>
      </c>
      <c r="D316" s="1" t="s">
        <v>16293</v>
      </c>
    </row>
    <row r="317" spans="1:4" x14ac:dyDescent="0.3">
      <c r="A317" s="1" t="s">
        <v>16913</v>
      </c>
      <c r="B317" s="1" t="s">
        <v>16291</v>
      </c>
      <c r="C317" s="1" t="s">
        <v>16557</v>
      </c>
      <c r="D317" s="1" t="s">
        <v>16293</v>
      </c>
    </row>
    <row r="318" spans="1:4" x14ac:dyDescent="0.3">
      <c r="A318" s="1" t="s">
        <v>16914</v>
      </c>
      <c r="B318" s="1" t="s">
        <v>16291</v>
      </c>
      <c r="C318" s="1" t="s">
        <v>16292</v>
      </c>
      <c r="D318" s="1" t="s">
        <v>16293</v>
      </c>
    </row>
    <row r="319" spans="1:4" x14ac:dyDescent="0.3">
      <c r="A319" s="1" t="s">
        <v>16915</v>
      </c>
      <c r="B319" s="1" t="s">
        <v>16291</v>
      </c>
      <c r="C319" s="1" t="s">
        <v>16294</v>
      </c>
      <c r="D319" s="1" t="s">
        <v>16293</v>
      </c>
    </row>
    <row r="320" spans="1:4" x14ac:dyDescent="0.3">
      <c r="A320" s="1" t="s">
        <v>16916</v>
      </c>
      <c r="B320" s="1" t="s">
        <v>16291</v>
      </c>
      <c r="C320" s="1" t="s">
        <v>16292</v>
      </c>
      <c r="D320" s="1" t="s">
        <v>16293</v>
      </c>
    </row>
    <row r="321" spans="1:4" x14ac:dyDescent="0.3">
      <c r="A321" s="1" t="s">
        <v>16917</v>
      </c>
      <c r="B321" s="1" t="s">
        <v>16291</v>
      </c>
      <c r="C321" s="1" t="s">
        <v>16295</v>
      </c>
      <c r="D321" s="1" t="s">
        <v>16293</v>
      </c>
    </row>
    <row r="322" spans="1:4" x14ac:dyDescent="0.3">
      <c r="A322" s="1" t="s">
        <v>16918</v>
      </c>
      <c r="B322" s="1" t="s">
        <v>16291</v>
      </c>
      <c r="C322" s="1" t="s">
        <v>16294</v>
      </c>
      <c r="D322" s="1" t="s">
        <v>16293</v>
      </c>
    </row>
    <row r="323" spans="1:4" x14ac:dyDescent="0.3">
      <c r="A323" s="1" t="s">
        <v>16919</v>
      </c>
      <c r="B323" s="1" t="s">
        <v>16291</v>
      </c>
      <c r="C323" s="1" t="s">
        <v>16295</v>
      </c>
      <c r="D323" s="1" t="s">
        <v>16293</v>
      </c>
    </row>
    <row r="324" spans="1:4" x14ac:dyDescent="0.3">
      <c r="A324" s="1" t="s">
        <v>16920</v>
      </c>
      <c r="B324" s="1" t="s">
        <v>16291</v>
      </c>
      <c r="C324" s="1" t="s">
        <v>16297</v>
      </c>
      <c r="D324" s="1" t="s">
        <v>16293</v>
      </c>
    </row>
    <row r="325" spans="1:4" x14ac:dyDescent="0.3">
      <c r="A325" s="1" t="s">
        <v>16921</v>
      </c>
      <c r="B325" s="1" t="s">
        <v>16291</v>
      </c>
      <c r="C325" s="1" t="s">
        <v>16297</v>
      </c>
      <c r="D325" s="1" t="s">
        <v>16293</v>
      </c>
    </row>
    <row r="326" spans="1:4" x14ac:dyDescent="0.3">
      <c r="A326" s="1" t="s">
        <v>16922</v>
      </c>
      <c r="B326" s="1" t="s">
        <v>16291</v>
      </c>
      <c r="C326" s="1" t="s">
        <v>16517</v>
      </c>
      <c r="D326" s="1" t="s">
        <v>16293</v>
      </c>
    </row>
    <row r="327" spans="1:4" x14ac:dyDescent="0.3">
      <c r="A327" s="1" t="s">
        <v>16923</v>
      </c>
      <c r="B327" s="1" t="s">
        <v>16291</v>
      </c>
      <c r="C327" s="1" t="s">
        <v>16299</v>
      </c>
      <c r="D327" s="1" t="s">
        <v>16293</v>
      </c>
    </row>
    <row r="328" spans="1:4" x14ac:dyDescent="0.3">
      <c r="A328" s="1" t="s">
        <v>16924</v>
      </c>
      <c r="B328" s="1" t="s">
        <v>16291</v>
      </c>
      <c r="C328" s="1" t="s">
        <v>16351</v>
      </c>
      <c r="D328" s="1" t="s">
        <v>16293</v>
      </c>
    </row>
    <row r="329" spans="1:4" x14ac:dyDescent="0.3">
      <c r="A329" s="1" t="s">
        <v>16925</v>
      </c>
      <c r="B329" s="1" t="s">
        <v>16291</v>
      </c>
      <c r="C329" s="1" t="s">
        <v>16352</v>
      </c>
      <c r="D329" s="1" t="s">
        <v>16293</v>
      </c>
    </row>
    <row r="330" spans="1:4" x14ac:dyDescent="0.3">
      <c r="A330" s="1" t="s">
        <v>16926</v>
      </c>
      <c r="B330" s="1" t="s">
        <v>16291</v>
      </c>
      <c r="C330" s="1" t="s">
        <v>16354</v>
      </c>
      <c r="D330" s="1" t="s">
        <v>16293</v>
      </c>
    </row>
    <row r="331" spans="1:4" x14ac:dyDescent="0.3">
      <c r="A331" s="1" t="s">
        <v>16927</v>
      </c>
      <c r="B331" s="1" t="s">
        <v>16291</v>
      </c>
      <c r="C331" s="1" t="s">
        <v>16353</v>
      </c>
      <c r="D331" s="1" t="s">
        <v>16293</v>
      </c>
    </row>
    <row r="332" spans="1:4" x14ac:dyDescent="0.3">
      <c r="A332" s="1" t="s">
        <v>16928</v>
      </c>
      <c r="B332" s="1" t="s">
        <v>16291</v>
      </c>
      <c r="C332" s="1" t="s">
        <v>16354</v>
      </c>
      <c r="D332" s="1" t="s">
        <v>16293</v>
      </c>
    </row>
    <row r="333" spans="1:4" x14ac:dyDescent="0.3">
      <c r="A333" s="1" t="s">
        <v>16929</v>
      </c>
      <c r="B333" s="1" t="s">
        <v>16291</v>
      </c>
      <c r="C333" s="1" t="s">
        <v>16301</v>
      </c>
      <c r="D333" s="1" t="s">
        <v>16293</v>
      </c>
    </row>
    <row r="334" spans="1:4" x14ac:dyDescent="0.3">
      <c r="A334" s="1" t="s">
        <v>16930</v>
      </c>
      <c r="B334" s="1" t="s">
        <v>16291</v>
      </c>
      <c r="C334" s="1" t="s">
        <v>16355</v>
      </c>
      <c r="D334" s="1" t="s">
        <v>16293</v>
      </c>
    </row>
    <row r="335" spans="1:4" x14ac:dyDescent="0.3">
      <c r="A335" s="1" t="s">
        <v>16931</v>
      </c>
      <c r="B335" s="1" t="s">
        <v>16291</v>
      </c>
      <c r="C335" s="1" t="s">
        <v>16353</v>
      </c>
      <c r="D335" s="1" t="s">
        <v>16293</v>
      </c>
    </row>
    <row r="336" spans="1:4" x14ac:dyDescent="0.3">
      <c r="A336" s="1" t="s">
        <v>16932</v>
      </c>
      <c r="B336" s="1" t="s">
        <v>16291</v>
      </c>
      <c r="C336" s="1" t="s">
        <v>16356</v>
      </c>
      <c r="D336" s="1" t="s">
        <v>16293</v>
      </c>
    </row>
    <row r="337" spans="1:4" x14ac:dyDescent="0.3">
      <c r="A337" s="1" t="s">
        <v>16933</v>
      </c>
      <c r="B337" s="1" t="s">
        <v>16291</v>
      </c>
      <c r="C337" s="1" t="s">
        <v>16356</v>
      </c>
      <c r="D337" s="1" t="s">
        <v>16293</v>
      </c>
    </row>
    <row r="338" spans="1:4" x14ac:dyDescent="0.3">
      <c r="A338" s="1" t="s">
        <v>16934</v>
      </c>
      <c r="B338" s="1" t="s">
        <v>16291</v>
      </c>
      <c r="C338" s="1" t="s">
        <v>16300</v>
      </c>
      <c r="D338" s="1" t="s">
        <v>16293</v>
      </c>
    </row>
    <row r="339" spans="1:4" x14ac:dyDescent="0.3">
      <c r="A339" s="1" t="s">
        <v>16935</v>
      </c>
      <c r="B339" s="1" t="s">
        <v>16291</v>
      </c>
      <c r="C339" s="1" t="s">
        <v>16558</v>
      </c>
      <c r="D339" s="1" t="s">
        <v>16293</v>
      </c>
    </row>
    <row r="340" spans="1:4" x14ac:dyDescent="0.3">
      <c r="A340" s="1" t="s">
        <v>16936</v>
      </c>
      <c r="B340" s="1" t="s">
        <v>16291</v>
      </c>
      <c r="C340" s="1" t="s">
        <v>16359</v>
      </c>
      <c r="D340" s="1" t="s">
        <v>16293</v>
      </c>
    </row>
    <row r="341" spans="1:4" x14ac:dyDescent="0.3">
      <c r="A341" s="1" t="s">
        <v>16937</v>
      </c>
      <c r="B341" s="1" t="s">
        <v>16291</v>
      </c>
      <c r="C341" s="1" t="s">
        <v>16518</v>
      </c>
      <c r="D341" s="1" t="s">
        <v>16293</v>
      </c>
    </row>
    <row r="342" spans="1:4" x14ac:dyDescent="0.3">
      <c r="A342" s="1" t="s">
        <v>16938</v>
      </c>
      <c r="B342" s="1" t="s">
        <v>16291</v>
      </c>
      <c r="C342" s="1" t="s">
        <v>16559</v>
      </c>
      <c r="D342" s="1" t="s">
        <v>16293</v>
      </c>
    </row>
    <row r="343" spans="1:4" x14ac:dyDescent="0.3">
      <c r="A343" s="1" t="s">
        <v>16939</v>
      </c>
      <c r="B343" s="1" t="s">
        <v>16291</v>
      </c>
      <c r="C343" s="1" t="s">
        <v>16560</v>
      </c>
      <c r="D343" s="1" t="s">
        <v>16293</v>
      </c>
    </row>
    <row r="344" spans="1:4" x14ac:dyDescent="0.3">
      <c r="A344" s="1" t="s">
        <v>16940</v>
      </c>
      <c r="B344" s="1" t="s">
        <v>16291</v>
      </c>
      <c r="C344" s="1" t="s">
        <v>16561</v>
      </c>
      <c r="D344" s="1" t="s">
        <v>16293</v>
      </c>
    </row>
    <row r="345" spans="1:4" x14ac:dyDescent="0.3">
      <c r="A345" s="1" t="s">
        <v>16941</v>
      </c>
      <c r="B345" s="1" t="s">
        <v>16291</v>
      </c>
      <c r="C345" s="1" t="s">
        <v>16362</v>
      </c>
      <c r="D345" s="1" t="s">
        <v>16293</v>
      </c>
    </row>
    <row r="346" spans="1:4" x14ac:dyDescent="0.3">
      <c r="A346" s="1" t="s">
        <v>16942</v>
      </c>
      <c r="B346" s="1" t="s">
        <v>16291</v>
      </c>
      <c r="C346" s="1" t="s">
        <v>16302</v>
      </c>
      <c r="D346" s="1" t="s">
        <v>16293</v>
      </c>
    </row>
    <row r="347" spans="1:4" x14ac:dyDescent="0.3">
      <c r="A347" s="1" t="s">
        <v>16943</v>
      </c>
      <c r="B347" s="1" t="s">
        <v>16291</v>
      </c>
      <c r="C347" s="1" t="s">
        <v>16562</v>
      </c>
      <c r="D347" s="1" t="s">
        <v>16293</v>
      </c>
    </row>
    <row r="348" spans="1:4" x14ac:dyDescent="0.3">
      <c r="A348" s="1" t="s">
        <v>16944</v>
      </c>
      <c r="B348" s="1" t="s">
        <v>16291</v>
      </c>
      <c r="C348" s="1" t="s">
        <v>16563</v>
      </c>
      <c r="D348" s="1" t="s">
        <v>16293</v>
      </c>
    </row>
    <row r="349" spans="1:4" x14ac:dyDescent="0.3">
      <c r="A349" s="1" t="s">
        <v>16945</v>
      </c>
      <c r="B349" s="1" t="s">
        <v>16291</v>
      </c>
      <c r="C349" s="1" t="s">
        <v>16364</v>
      </c>
      <c r="D349" s="1" t="s">
        <v>16293</v>
      </c>
    </row>
    <row r="350" spans="1:4" x14ac:dyDescent="0.3">
      <c r="A350" s="1" t="s">
        <v>16946</v>
      </c>
      <c r="B350" s="1" t="s">
        <v>16291</v>
      </c>
      <c r="C350" s="1" t="s">
        <v>16563</v>
      </c>
      <c r="D350" s="1" t="s">
        <v>16293</v>
      </c>
    </row>
    <row r="351" spans="1:4" x14ac:dyDescent="0.3">
      <c r="A351" s="1" t="s">
        <v>16947</v>
      </c>
      <c r="B351" s="1" t="s">
        <v>16291</v>
      </c>
      <c r="C351" s="1" t="s">
        <v>16564</v>
      </c>
      <c r="D351" s="1" t="s">
        <v>16293</v>
      </c>
    </row>
    <row r="352" spans="1:4" x14ac:dyDescent="0.3">
      <c r="A352" s="1" t="s">
        <v>16948</v>
      </c>
      <c r="B352" s="1" t="s">
        <v>16291</v>
      </c>
      <c r="C352" s="1" t="s">
        <v>16563</v>
      </c>
      <c r="D352" s="1" t="s">
        <v>16293</v>
      </c>
    </row>
    <row r="353" spans="1:4" x14ac:dyDescent="0.3">
      <c r="A353" s="1" t="s">
        <v>16949</v>
      </c>
      <c r="B353" s="1" t="s">
        <v>16291</v>
      </c>
      <c r="C353" s="1" t="s">
        <v>16565</v>
      </c>
      <c r="D353" s="1" t="s">
        <v>16293</v>
      </c>
    </row>
    <row r="354" spans="1:4" x14ac:dyDescent="0.3">
      <c r="A354" s="1" t="s">
        <v>16950</v>
      </c>
      <c r="B354" s="1" t="s">
        <v>16291</v>
      </c>
      <c r="C354" s="1" t="s">
        <v>16566</v>
      </c>
      <c r="D354" s="1" t="s">
        <v>16293</v>
      </c>
    </row>
    <row r="355" spans="1:4" x14ac:dyDescent="0.3">
      <c r="A355" s="1" t="s">
        <v>16951</v>
      </c>
      <c r="B355" s="1" t="s">
        <v>16291</v>
      </c>
      <c r="C355" s="1" t="s">
        <v>16369</v>
      </c>
      <c r="D355" s="1" t="s">
        <v>16293</v>
      </c>
    </row>
    <row r="356" spans="1:4" x14ac:dyDescent="0.3">
      <c r="A356" s="1" t="s">
        <v>16952</v>
      </c>
      <c r="B356" s="1" t="s">
        <v>16291</v>
      </c>
      <c r="C356" s="1" t="s">
        <v>16567</v>
      </c>
      <c r="D356" s="1" t="s">
        <v>16293</v>
      </c>
    </row>
    <row r="357" spans="1:4" x14ac:dyDescent="0.3">
      <c r="A357" s="1" t="s">
        <v>16953</v>
      </c>
      <c r="B357" s="1" t="s">
        <v>16291</v>
      </c>
      <c r="C357" s="1" t="s">
        <v>16311</v>
      </c>
      <c r="D357" s="1" t="s">
        <v>16293</v>
      </c>
    </row>
    <row r="358" spans="1:4" x14ac:dyDescent="0.3">
      <c r="A358" s="1" t="s">
        <v>16954</v>
      </c>
      <c r="B358" s="1" t="s">
        <v>16291</v>
      </c>
      <c r="C358" s="1" t="s">
        <v>16371</v>
      </c>
      <c r="D358" s="1" t="s">
        <v>16293</v>
      </c>
    </row>
    <row r="359" spans="1:4" x14ac:dyDescent="0.3">
      <c r="A359" s="1" t="s">
        <v>16955</v>
      </c>
      <c r="B359" s="1" t="s">
        <v>16291</v>
      </c>
      <c r="C359" s="1" t="s">
        <v>16311</v>
      </c>
      <c r="D359" s="1" t="s">
        <v>16293</v>
      </c>
    </row>
    <row r="360" spans="1:4" x14ac:dyDescent="0.3">
      <c r="A360" s="1" t="s">
        <v>16956</v>
      </c>
      <c r="B360" s="1" t="s">
        <v>16291</v>
      </c>
      <c r="C360" s="1" t="s">
        <v>16568</v>
      </c>
      <c r="D360" s="1" t="s">
        <v>16293</v>
      </c>
    </row>
    <row r="361" spans="1:4" x14ac:dyDescent="0.3">
      <c r="A361" s="1" t="s">
        <v>16957</v>
      </c>
      <c r="B361" s="1" t="s">
        <v>16291</v>
      </c>
      <c r="C361" s="1" t="s">
        <v>16379</v>
      </c>
      <c r="D361" s="1" t="s">
        <v>16293</v>
      </c>
    </row>
    <row r="362" spans="1:4" x14ac:dyDescent="0.3">
      <c r="A362" s="1" t="s">
        <v>16958</v>
      </c>
      <c r="B362" s="1" t="s">
        <v>16291</v>
      </c>
      <c r="C362" s="1" t="s">
        <v>16569</v>
      </c>
      <c r="D362" s="1" t="s">
        <v>16293</v>
      </c>
    </row>
    <row r="363" spans="1:4" x14ac:dyDescent="0.3">
      <c r="A363" s="1" t="s">
        <v>16959</v>
      </c>
      <c r="B363" s="1" t="s">
        <v>16291</v>
      </c>
      <c r="C363" s="1" t="s">
        <v>16570</v>
      </c>
      <c r="D363" s="1" t="s">
        <v>16293</v>
      </c>
    </row>
    <row r="364" spans="1:4" x14ac:dyDescent="0.3">
      <c r="A364" s="1" t="s">
        <v>16960</v>
      </c>
      <c r="B364" s="1" t="s">
        <v>16291</v>
      </c>
      <c r="C364" s="1" t="s">
        <v>16373</v>
      </c>
      <c r="D364" s="1" t="s">
        <v>16293</v>
      </c>
    </row>
    <row r="365" spans="1:4" x14ac:dyDescent="0.3">
      <c r="A365" s="1" t="s">
        <v>16961</v>
      </c>
      <c r="B365" s="1" t="s">
        <v>16291</v>
      </c>
      <c r="C365" s="1" t="s">
        <v>16571</v>
      </c>
      <c r="D365" s="1" t="s">
        <v>16293</v>
      </c>
    </row>
    <row r="366" spans="1:4" x14ac:dyDescent="0.3">
      <c r="A366" s="1" t="s">
        <v>16962</v>
      </c>
      <c r="B366" s="1" t="s">
        <v>16291</v>
      </c>
      <c r="C366" s="1" t="s">
        <v>16378</v>
      </c>
      <c r="D366" s="1" t="s">
        <v>16293</v>
      </c>
    </row>
    <row r="367" spans="1:4" x14ac:dyDescent="0.3">
      <c r="A367" s="1" t="s">
        <v>16963</v>
      </c>
      <c r="B367" s="1" t="s">
        <v>16291</v>
      </c>
      <c r="C367" s="1" t="s">
        <v>16373</v>
      </c>
      <c r="D367" s="1" t="s">
        <v>16293</v>
      </c>
    </row>
    <row r="368" spans="1:4" x14ac:dyDescent="0.3">
      <c r="A368" s="1" t="s">
        <v>16964</v>
      </c>
      <c r="B368" s="1" t="s">
        <v>16291</v>
      </c>
      <c r="C368" s="1" t="s">
        <v>16371</v>
      </c>
      <c r="D368" s="1" t="s">
        <v>16293</v>
      </c>
    </row>
    <row r="369" spans="1:4" x14ac:dyDescent="0.3">
      <c r="A369" s="1" t="s">
        <v>16965</v>
      </c>
      <c r="B369" s="1" t="s">
        <v>16291</v>
      </c>
      <c r="C369" s="1" t="s">
        <v>16572</v>
      </c>
      <c r="D369" s="1" t="s">
        <v>16293</v>
      </c>
    </row>
    <row r="370" spans="1:4" x14ac:dyDescent="0.3">
      <c r="A370" s="1" t="s">
        <v>16966</v>
      </c>
      <c r="B370" s="1" t="s">
        <v>16291</v>
      </c>
      <c r="C370" s="1" t="s">
        <v>16573</v>
      </c>
      <c r="D370" s="1" t="s">
        <v>16293</v>
      </c>
    </row>
    <row r="371" spans="1:4" x14ac:dyDescent="0.3">
      <c r="A371" s="1" t="s">
        <v>16967</v>
      </c>
      <c r="B371" s="1" t="s">
        <v>16291</v>
      </c>
      <c r="C371" s="1" t="s">
        <v>16574</v>
      </c>
      <c r="D371" s="1" t="s">
        <v>16293</v>
      </c>
    </row>
    <row r="372" spans="1:4" x14ac:dyDescent="0.3">
      <c r="A372" s="1" t="s">
        <v>16968</v>
      </c>
      <c r="B372" s="1" t="s">
        <v>16291</v>
      </c>
      <c r="C372" s="1" t="s">
        <v>16575</v>
      </c>
      <c r="D372" s="1" t="s">
        <v>16293</v>
      </c>
    </row>
    <row r="373" spans="1:4" x14ac:dyDescent="0.3">
      <c r="A373" s="1" t="s">
        <v>16969</v>
      </c>
      <c r="B373" s="1" t="s">
        <v>16291</v>
      </c>
      <c r="C373" s="1" t="s">
        <v>16386</v>
      </c>
      <c r="D373" s="1" t="s">
        <v>16293</v>
      </c>
    </row>
    <row r="374" spans="1:4" x14ac:dyDescent="0.3">
      <c r="A374" s="1" t="s">
        <v>16970</v>
      </c>
      <c r="B374" s="1" t="s">
        <v>16291</v>
      </c>
      <c r="C374" s="1" t="s">
        <v>16576</v>
      </c>
      <c r="D374" s="1" t="s">
        <v>16293</v>
      </c>
    </row>
    <row r="375" spans="1:4" x14ac:dyDescent="0.3">
      <c r="A375" s="1" t="s">
        <v>16971</v>
      </c>
      <c r="B375" s="1" t="s">
        <v>16291</v>
      </c>
      <c r="C375" s="1" t="s">
        <v>16385</v>
      </c>
      <c r="D375" s="1" t="s">
        <v>16293</v>
      </c>
    </row>
    <row r="376" spans="1:4" x14ac:dyDescent="0.3">
      <c r="A376" s="1" t="s">
        <v>16972</v>
      </c>
      <c r="B376" s="1" t="s">
        <v>16291</v>
      </c>
      <c r="C376" s="1" t="s">
        <v>16577</v>
      </c>
      <c r="D376" s="1" t="s">
        <v>16293</v>
      </c>
    </row>
    <row r="377" spans="1:4" x14ac:dyDescent="0.3">
      <c r="A377" s="1" t="s">
        <v>16973</v>
      </c>
      <c r="B377" s="1" t="s">
        <v>16291</v>
      </c>
      <c r="C377" s="1" t="s">
        <v>16578</v>
      </c>
      <c r="D377" s="1" t="s">
        <v>16293</v>
      </c>
    </row>
    <row r="378" spans="1:4" x14ac:dyDescent="0.3">
      <c r="A378" s="1" t="s">
        <v>16974</v>
      </c>
      <c r="B378" s="1" t="s">
        <v>16291</v>
      </c>
      <c r="C378" s="1" t="s">
        <v>16579</v>
      </c>
      <c r="D378" s="1" t="s">
        <v>16293</v>
      </c>
    </row>
    <row r="379" spans="1:4" x14ac:dyDescent="0.3">
      <c r="A379" s="1" t="s">
        <v>16975</v>
      </c>
      <c r="B379" s="1" t="s">
        <v>16291</v>
      </c>
      <c r="C379" s="1" t="s">
        <v>16580</v>
      </c>
      <c r="D379" s="1" t="s">
        <v>16293</v>
      </c>
    </row>
    <row r="380" spans="1:4" x14ac:dyDescent="0.3">
      <c r="A380" s="1" t="s">
        <v>16976</v>
      </c>
      <c r="B380" s="1" t="s">
        <v>16291</v>
      </c>
      <c r="C380" s="1" t="s">
        <v>16581</v>
      </c>
      <c r="D380" s="1" t="s">
        <v>16293</v>
      </c>
    </row>
    <row r="381" spans="1:4" x14ac:dyDescent="0.3">
      <c r="A381" s="1" t="s">
        <v>16977</v>
      </c>
      <c r="B381" s="1" t="s">
        <v>16291</v>
      </c>
      <c r="C381" s="1" t="s">
        <v>16582</v>
      </c>
      <c r="D381" s="1" t="s">
        <v>16293</v>
      </c>
    </row>
    <row r="382" spans="1:4" x14ac:dyDescent="0.3">
      <c r="A382" s="1" t="s">
        <v>16978</v>
      </c>
      <c r="B382" s="1" t="s">
        <v>16291</v>
      </c>
      <c r="C382" s="1" t="s">
        <v>16400</v>
      </c>
      <c r="D382" s="1" t="s">
        <v>16293</v>
      </c>
    </row>
    <row r="383" spans="1:4" x14ac:dyDescent="0.3">
      <c r="A383" s="1" t="s">
        <v>16979</v>
      </c>
      <c r="B383" s="1" t="s">
        <v>16291</v>
      </c>
      <c r="C383" s="1" t="s">
        <v>16394</v>
      </c>
      <c r="D383" s="1" t="s">
        <v>16293</v>
      </c>
    </row>
    <row r="384" spans="1:4" x14ac:dyDescent="0.3">
      <c r="A384" s="1" t="s">
        <v>16980</v>
      </c>
      <c r="B384" s="1" t="s">
        <v>16291</v>
      </c>
      <c r="C384" s="1" t="s">
        <v>16583</v>
      </c>
      <c r="D384" s="1" t="s">
        <v>16293</v>
      </c>
    </row>
    <row r="385" spans="1:4" x14ac:dyDescent="0.3">
      <c r="A385" s="1" t="s">
        <v>16981</v>
      </c>
      <c r="B385" s="1" t="s">
        <v>16291</v>
      </c>
      <c r="C385" s="1" t="s">
        <v>16319</v>
      </c>
      <c r="D385" s="1" t="s">
        <v>16293</v>
      </c>
    </row>
    <row r="386" spans="1:4" x14ac:dyDescent="0.3">
      <c r="A386" s="1" t="s">
        <v>16982</v>
      </c>
      <c r="B386" s="1" t="s">
        <v>16291</v>
      </c>
      <c r="C386" s="1" t="s">
        <v>16396</v>
      </c>
      <c r="D386" s="1" t="s">
        <v>16293</v>
      </c>
    </row>
    <row r="387" spans="1:4" x14ac:dyDescent="0.3">
      <c r="A387" s="1" t="s">
        <v>16983</v>
      </c>
      <c r="B387" s="1" t="s">
        <v>16291</v>
      </c>
      <c r="C387" s="1" t="s">
        <v>16584</v>
      </c>
      <c r="D387" s="1" t="s">
        <v>16293</v>
      </c>
    </row>
    <row r="388" spans="1:4" x14ac:dyDescent="0.3">
      <c r="A388" s="1" t="s">
        <v>16984</v>
      </c>
      <c r="B388" s="1" t="s">
        <v>16291</v>
      </c>
      <c r="C388" s="1" t="s">
        <v>16585</v>
      </c>
      <c r="D388" s="1" t="s">
        <v>16293</v>
      </c>
    </row>
    <row r="389" spans="1:4" x14ac:dyDescent="0.3">
      <c r="A389" s="1" t="s">
        <v>16985</v>
      </c>
      <c r="B389" s="1" t="s">
        <v>16291</v>
      </c>
      <c r="C389" s="1" t="s">
        <v>16402</v>
      </c>
      <c r="D389" s="1" t="s">
        <v>16293</v>
      </c>
    </row>
    <row r="390" spans="1:4" x14ac:dyDescent="0.3">
      <c r="A390" s="1" t="s">
        <v>16986</v>
      </c>
      <c r="B390" s="1" t="s">
        <v>16291</v>
      </c>
      <c r="C390" s="1" t="s">
        <v>16586</v>
      </c>
      <c r="D390" s="1" t="s">
        <v>16293</v>
      </c>
    </row>
    <row r="391" spans="1:4" x14ac:dyDescent="0.3">
      <c r="A391" s="1" t="s">
        <v>16987</v>
      </c>
      <c r="B391" s="1" t="s">
        <v>16291</v>
      </c>
      <c r="C391" s="1" t="s">
        <v>16587</v>
      </c>
      <c r="D391" s="1" t="s">
        <v>16293</v>
      </c>
    </row>
    <row r="392" spans="1:4" x14ac:dyDescent="0.3">
      <c r="A392" s="1" t="s">
        <v>16988</v>
      </c>
      <c r="B392" s="1" t="s">
        <v>16291</v>
      </c>
      <c r="C392" s="1" t="s">
        <v>16398</v>
      </c>
      <c r="D392" s="1" t="s">
        <v>16293</v>
      </c>
    </row>
    <row r="393" spans="1:4" x14ac:dyDescent="0.3">
      <c r="A393" s="1" t="s">
        <v>16989</v>
      </c>
      <c r="B393" s="1" t="s">
        <v>16291</v>
      </c>
      <c r="C393" s="1" t="s">
        <v>16403</v>
      </c>
      <c r="D393" s="1" t="s">
        <v>16293</v>
      </c>
    </row>
    <row r="394" spans="1:4" x14ac:dyDescent="0.3">
      <c r="A394" s="1" t="s">
        <v>16990</v>
      </c>
      <c r="B394" s="1" t="s">
        <v>16291</v>
      </c>
      <c r="C394" s="1" t="s">
        <v>16588</v>
      </c>
      <c r="D394" s="1" t="s">
        <v>16293</v>
      </c>
    </row>
    <row r="395" spans="1:4" x14ac:dyDescent="0.3">
      <c r="A395" s="1" t="s">
        <v>16991</v>
      </c>
      <c r="B395" s="1" t="s">
        <v>16291</v>
      </c>
      <c r="C395" s="1" t="s">
        <v>16589</v>
      </c>
      <c r="D395" s="1" t="s">
        <v>16293</v>
      </c>
    </row>
    <row r="396" spans="1:4" x14ac:dyDescent="0.3">
      <c r="A396" s="1" t="s">
        <v>16992</v>
      </c>
      <c r="B396" s="1" t="s">
        <v>16291</v>
      </c>
      <c r="C396" s="1" t="s">
        <v>16590</v>
      </c>
      <c r="D396" s="1" t="s">
        <v>16293</v>
      </c>
    </row>
    <row r="397" spans="1:4" x14ac:dyDescent="0.3">
      <c r="A397" s="1" t="s">
        <v>16993</v>
      </c>
      <c r="B397" s="1" t="s">
        <v>16291</v>
      </c>
      <c r="C397" s="1" t="s">
        <v>16591</v>
      </c>
      <c r="D397" s="1" t="s">
        <v>16293</v>
      </c>
    </row>
    <row r="398" spans="1:4" x14ac:dyDescent="0.3">
      <c r="A398" s="1" t="s">
        <v>16994</v>
      </c>
      <c r="B398" s="1" t="s">
        <v>16291</v>
      </c>
      <c r="C398" s="1" t="s">
        <v>16592</v>
      </c>
      <c r="D398" s="1" t="s">
        <v>16293</v>
      </c>
    </row>
    <row r="399" spans="1:4" x14ac:dyDescent="0.3">
      <c r="A399" s="1" t="s">
        <v>16995</v>
      </c>
      <c r="B399" s="1" t="s">
        <v>16291</v>
      </c>
      <c r="C399" s="1" t="s">
        <v>16593</v>
      </c>
      <c r="D399" s="1" t="s">
        <v>16293</v>
      </c>
    </row>
    <row r="400" spans="1:4" x14ac:dyDescent="0.3">
      <c r="A400" s="1" t="s">
        <v>16996</v>
      </c>
      <c r="B400" s="1" t="s">
        <v>16291</v>
      </c>
      <c r="C400" s="1" t="s">
        <v>16594</v>
      </c>
      <c r="D400" s="1" t="s">
        <v>16293</v>
      </c>
    </row>
    <row r="401" spans="1:4" x14ac:dyDescent="0.3">
      <c r="A401" s="1" t="s">
        <v>16997</v>
      </c>
      <c r="B401" s="1" t="s">
        <v>16291</v>
      </c>
      <c r="C401" s="1" t="s">
        <v>16595</v>
      </c>
      <c r="D401" s="1" t="s">
        <v>16293</v>
      </c>
    </row>
    <row r="402" spans="1:4" x14ac:dyDescent="0.3">
      <c r="A402" s="1" t="s">
        <v>16998</v>
      </c>
      <c r="B402" s="1" t="s">
        <v>16291</v>
      </c>
      <c r="C402" s="1" t="s">
        <v>16596</v>
      </c>
      <c r="D402" s="1" t="s">
        <v>16293</v>
      </c>
    </row>
    <row r="403" spans="1:4" x14ac:dyDescent="0.3">
      <c r="A403" s="1" t="s">
        <v>16999</v>
      </c>
      <c r="B403" s="1" t="s">
        <v>16291</v>
      </c>
      <c r="C403" s="1" t="s">
        <v>16594</v>
      </c>
      <c r="D403" s="1" t="s">
        <v>16293</v>
      </c>
    </row>
    <row r="404" spans="1:4" x14ac:dyDescent="0.3">
      <c r="A404" s="1" t="s">
        <v>17000</v>
      </c>
      <c r="B404" s="1" t="s">
        <v>16291</v>
      </c>
      <c r="C404" s="1" t="s">
        <v>16406</v>
      </c>
      <c r="D404" s="1" t="s">
        <v>16293</v>
      </c>
    </row>
    <row r="405" spans="1:4" x14ac:dyDescent="0.3">
      <c r="A405" s="1" t="s">
        <v>17001</v>
      </c>
      <c r="B405" s="1" t="s">
        <v>16291</v>
      </c>
      <c r="C405" s="1" t="s">
        <v>16597</v>
      </c>
      <c r="D405" s="1" t="s">
        <v>16293</v>
      </c>
    </row>
    <row r="406" spans="1:4" x14ac:dyDescent="0.3">
      <c r="A406" s="1" t="s">
        <v>17002</v>
      </c>
      <c r="B406" s="1" t="s">
        <v>16291</v>
      </c>
      <c r="C406" s="1" t="s">
        <v>16598</v>
      </c>
      <c r="D406" s="1" t="s">
        <v>16293</v>
      </c>
    </row>
    <row r="407" spans="1:4" x14ac:dyDescent="0.3">
      <c r="A407" s="1" t="s">
        <v>17003</v>
      </c>
      <c r="B407" s="1" t="s">
        <v>16291</v>
      </c>
      <c r="C407" s="1" t="s">
        <v>16599</v>
      </c>
      <c r="D407" s="1" t="s">
        <v>16293</v>
      </c>
    </row>
    <row r="408" spans="1:4" x14ac:dyDescent="0.3">
      <c r="A408" s="1" t="s">
        <v>17004</v>
      </c>
      <c r="B408" s="1" t="s">
        <v>16291</v>
      </c>
      <c r="C408" s="1" t="s">
        <v>16600</v>
      </c>
      <c r="D408" s="1" t="s">
        <v>16293</v>
      </c>
    </row>
    <row r="409" spans="1:4" x14ac:dyDescent="0.3">
      <c r="A409" s="1" t="s">
        <v>17005</v>
      </c>
      <c r="B409" s="1" t="s">
        <v>16291</v>
      </c>
      <c r="C409" s="1" t="s">
        <v>16414</v>
      </c>
      <c r="D409" s="1" t="s">
        <v>16293</v>
      </c>
    </row>
    <row r="410" spans="1:4" x14ac:dyDescent="0.3">
      <c r="A410" s="1" t="s">
        <v>17006</v>
      </c>
      <c r="B410" s="1" t="s">
        <v>16291</v>
      </c>
      <c r="C410" s="1" t="s">
        <v>16601</v>
      </c>
      <c r="D410" s="1" t="s">
        <v>16293</v>
      </c>
    </row>
    <row r="411" spans="1:4" x14ac:dyDescent="0.3">
      <c r="A411" s="1" t="s">
        <v>17007</v>
      </c>
      <c r="B411" s="1" t="s">
        <v>16291</v>
      </c>
      <c r="C411" s="1" t="s">
        <v>16602</v>
      </c>
      <c r="D411" s="1" t="s">
        <v>16293</v>
      </c>
    </row>
    <row r="412" spans="1:4" x14ac:dyDescent="0.3">
      <c r="A412" s="1" t="s">
        <v>17008</v>
      </c>
      <c r="B412" s="1" t="s">
        <v>16291</v>
      </c>
      <c r="C412" s="1" t="s">
        <v>16408</v>
      </c>
      <c r="D412" s="1" t="s">
        <v>16293</v>
      </c>
    </row>
    <row r="413" spans="1:4" x14ac:dyDescent="0.3">
      <c r="A413" s="1" t="s">
        <v>17009</v>
      </c>
      <c r="B413" s="1" t="s">
        <v>16291</v>
      </c>
      <c r="C413" s="1" t="s">
        <v>16603</v>
      </c>
      <c r="D413" s="1" t="s">
        <v>16293</v>
      </c>
    </row>
    <row r="414" spans="1:4" x14ac:dyDescent="0.3">
      <c r="A414" s="1" t="s">
        <v>17010</v>
      </c>
      <c r="B414" s="1" t="s">
        <v>16291</v>
      </c>
      <c r="C414" s="1" t="s">
        <v>16604</v>
      </c>
      <c r="D414" s="1" t="s">
        <v>16293</v>
      </c>
    </row>
    <row r="415" spans="1:4" x14ac:dyDescent="0.3">
      <c r="A415" s="1" t="s">
        <v>17011</v>
      </c>
      <c r="B415" s="1" t="s">
        <v>16291</v>
      </c>
      <c r="C415" s="1" t="s">
        <v>16434</v>
      </c>
      <c r="D415" s="1" t="s">
        <v>16293</v>
      </c>
    </row>
    <row r="416" spans="1:4" x14ac:dyDescent="0.3">
      <c r="A416" s="1" t="s">
        <v>17012</v>
      </c>
      <c r="B416" s="1" t="s">
        <v>16291</v>
      </c>
      <c r="C416" s="1" t="s">
        <v>16329</v>
      </c>
      <c r="D416" s="1" t="s">
        <v>16293</v>
      </c>
    </row>
    <row r="417" spans="1:4" x14ac:dyDescent="0.3">
      <c r="A417" s="1" t="s">
        <v>17013</v>
      </c>
      <c r="B417" s="1" t="s">
        <v>16291</v>
      </c>
      <c r="C417" s="1" t="s">
        <v>16525</v>
      </c>
      <c r="D417" s="1" t="s">
        <v>16293</v>
      </c>
    </row>
    <row r="418" spans="1:4" x14ac:dyDescent="0.3">
      <c r="A418" s="1" t="s">
        <v>17014</v>
      </c>
      <c r="B418" s="1" t="s">
        <v>16291</v>
      </c>
      <c r="C418" s="1" t="s">
        <v>16605</v>
      </c>
      <c r="D418" s="1" t="s">
        <v>16293</v>
      </c>
    </row>
    <row r="419" spans="1:4" x14ac:dyDescent="0.3">
      <c r="A419" s="1" t="s">
        <v>17015</v>
      </c>
      <c r="B419" s="1" t="s">
        <v>16291</v>
      </c>
      <c r="C419" s="1" t="s">
        <v>16606</v>
      </c>
      <c r="D419" s="1" t="s">
        <v>16293</v>
      </c>
    </row>
    <row r="420" spans="1:4" x14ac:dyDescent="0.3">
      <c r="A420" s="1" t="s">
        <v>17016</v>
      </c>
      <c r="B420" s="1" t="s">
        <v>16291</v>
      </c>
      <c r="C420" s="1" t="s">
        <v>16603</v>
      </c>
      <c r="D420" s="1" t="s">
        <v>16293</v>
      </c>
    </row>
    <row r="421" spans="1:4" x14ac:dyDescent="0.3">
      <c r="A421" s="1" t="s">
        <v>17017</v>
      </c>
      <c r="B421" s="1" t="s">
        <v>16291</v>
      </c>
      <c r="C421" s="1" t="s">
        <v>16607</v>
      </c>
      <c r="D421" s="1" t="s">
        <v>16293</v>
      </c>
    </row>
    <row r="422" spans="1:4" x14ac:dyDescent="0.3">
      <c r="A422" s="1" t="s">
        <v>17018</v>
      </c>
      <c r="B422" s="1" t="s">
        <v>16291</v>
      </c>
      <c r="C422" s="1" t="s">
        <v>16608</v>
      </c>
      <c r="D422" s="1" t="s">
        <v>16293</v>
      </c>
    </row>
    <row r="423" spans="1:4" x14ac:dyDescent="0.3">
      <c r="A423" s="1" t="s">
        <v>17019</v>
      </c>
      <c r="B423" s="1" t="s">
        <v>16291</v>
      </c>
      <c r="C423" s="1" t="s">
        <v>16316</v>
      </c>
      <c r="D423" s="1" t="s">
        <v>16293</v>
      </c>
    </row>
    <row r="424" spans="1:4" x14ac:dyDescent="0.3">
      <c r="A424" s="1" t="s">
        <v>17020</v>
      </c>
      <c r="B424" s="1" t="s">
        <v>16291</v>
      </c>
      <c r="C424" s="1" t="s">
        <v>16609</v>
      </c>
      <c r="D424" s="1" t="s">
        <v>16293</v>
      </c>
    </row>
    <row r="425" spans="1:4" x14ac:dyDescent="0.3">
      <c r="A425" s="1" t="s">
        <v>17021</v>
      </c>
      <c r="B425" s="1" t="s">
        <v>16291</v>
      </c>
      <c r="C425" s="1" t="s">
        <v>16610</v>
      </c>
      <c r="D425" s="1" t="s">
        <v>16293</v>
      </c>
    </row>
    <row r="426" spans="1:4" x14ac:dyDescent="0.3">
      <c r="A426" s="1" t="s">
        <v>17022</v>
      </c>
      <c r="B426" s="1" t="s">
        <v>16291</v>
      </c>
      <c r="C426" s="1" t="s">
        <v>16611</v>
      </c>
      <c r="D426" s="1" t="s">
        <v>16293</v>
      </c>
    </row>
    <row r="427" spans="1:4" x14ac:dyDescent="0.3">
      <c r="A427" s="1" t="s">
        <v>17023</v>
      </c>
      <c r="B427" s="1" t="s">
        <v>16291</v>
      </c>
      <c r="C427" s="1" t="s">
        <v>16435</v>
      </c>
      <c r="D427" s="1" t="s">
        <v>16293</v>
      </c>
    </row>
    <row r="428" spans="1:4" x14ac:dyDescent="0.3">
      <c r="A428" s="1" t="s">
        <v>17024</v>
      </c>
      <c r="B428" s="1" t="s">
        <v>16291</v>
      </c>
      <c r="C428" s="1" t="s">
        <v>16436</v>
      </c>
      <c r="D428" s="1" t="s">
        <v>16293</v>
      </c>
    </row>
    <row r="429" spans="1:4" x14ac:dyDescent="0.3">
      <c r="A429" s="1" t="s">
        <v>17025</v>
      </c>
      <c r="B429" s="1" t="s">
        <v>16291</v>
      </c>
      <c r="C429" s="1" t="s">
        <v>16318</v>
      </c>
      <c r="D429" s="1" t="s">
        <v>16293</v>
      </c>
    </row>
    <row r="430" spans="1:4" x14ac:dyDescent="0.3">
      <c r="A430" s="1" t="s">
        <v>17026</v>
      </c>
      <c r="B430" s="1" t="s">
        <v>16291</v>
      </c>
      <c r="C430" s="1" t="s">
        <v>16612</v>
      </c>
      <c r="D430" s="1" t="s">
        <v>16293</v>
      </c>
    </row>
    <row r="431" spans="1:4" x14ac:dyDescent="0.3">
      <c r="A431" s="1" t="s">
        <v>17027</v>
      </c>
      <c r="B431" s="1" t="s">
        <v>16291</v>
      </c>
      <c r="C431" s="1" t="s">
        <v>16613</v>
      </c>
      <c r="D431" s="1" t="s">
        <v>16293</v>
      </c>
    </row>
    <row r="432" spans="1:4" x14ac:dyDescent="0.3">
      <c r="A432" s="1" t="s">
        <v>17028</v>
      </c>
      <c r="B432" s="1" t="s">
        <v>16291</v>
      </c>
      <c r="C432" s="1" t="s">
        <v>16614</v>
      </c>
      <c r="D432" s="1" t="s">
        <v>16293</v>
      </c>
    </row>
    <row r="433" spans="1:4" x14ac:dyDescent="0.3">
      <c r="A433" s="1" t="s">
        <v>17029</v>
      </c>
      <c r="B433" s="1" t="s">
        <v>16291</v>
      </c>
      <c r="C433" s="1" t="s">
        <v>16615</v>
      </c>
      <c r="D433" s="1" t="s">
        <v>16293</v>
      </c>
    </row>
    <row r="434" spans="1:4" x14ac:dyDescent="0.3">
      <c r="A434" s="1" t="s">
        <v>17030</v>
      </c>
      <c r="B434" s="1" t="s">
        <v>16291</v>
      </c>
      <c r="C434" s="1" t="s">
        <v>16616</v>
      </c>
      <c r="D434" s="1" t="s">
        <v>16293</v>
      </c>
    </row>
    <row r="435" spans="1:4" x14ac:dyDescent="0.3">
      <c r="A435" s="1" t="s">
        <v>17031</v>
      </c>
      <c r="B435" s="1" t="s">
        <v>16291</v>
      </c>
      <c r="C435" s="1" t="s">
        <v>16617</v>
      </c>
      <c r="D435" s="1" t="s">
        <v>16293</v>
      </c>
    </row>
    <row r="436" spans="1:4" x14ac:dyDescent="0.3">
      <c r="A436" s="1" t="s">
        <v>17032</v>
      </c>
      <c r="B436" s="1" t="s">
        <v>16291</v>
      </c>
      <c r="C436" s="1" t="s">
        <v>16444</v>
      </c>
      <c r="D436" s="1" t="s">
        <v>16293</v>
      </c>
    </row>
    <row r="437" spans="1:4" x14ac:dyDescent="0.3">
      <c r="A437" s="1" t="s">
        <v>17033</v>
      </c>
      <c r="B437" s="1" t="s">
        <v>16291</v>
      </c>
      <c r="C437" s="1" t="s">
        <v>16618</v>
      </c>
      <c r="D437" s="1" t="s">
        <v>16293</v>
      </c>
    </row>
    <row r="438" spans="1:4" x14ac:dyDescent="0.3">
      <c r="A438" s="1" t="s">
        <v>17034</v>
      </c>
      <c r="B438" s="1" t="s">
        <v>16291</v>
      </c>
      <c r="C438" s="1" t="s">
        <v>16619</v>
      </c>
      <c r="D438" s="1" t="s">
        <v>16293</v>
      </c>
    </row>
    <row r="439" spans="1:4" x14ac:dyDescent="0.3">
      <c r="A439" s="1" t="s">
        <v>17035</v>
      </c>
      <c r="B439" s="1" t="s">
        <v>16291</v>
      </c>
      <c r="C439" s="1" t="s">
        <v>16620</v>
      </c>
      <c r="D439" s="1" t="s">
        <v>16293</v>
      </c>
    </row>
    <row r="440" spans="1:4" x14ac:dyDescent="0.3">
      <c r="A440" s="1" t="s">
        <v>17036</v>
      </c>
      <c r="B440" s="1" t="s">
        <v>16291</v>
      </c>
      <c r="C440" s="1" t="s">
        <v>16621</v>
      </c>
      <c r="D440" s="1" t="s">
        <v>16293</v>
      </c>
    </row>
    <row r="441" spans="1:4" x14ac:dyDescent="0.3">
      <c r="A441" s="1" t="s">
        <v>17037</v>
      </c>
      <c r="B441" s="1" t="s">
        <v>16291</v>
      </c>
      <c r="C441" s="1" t="s">
        <v>16448</v>
      </c>
      <c r="D441" s="1" t="s">
        <v>16293</v>
      </c>
    </row>
    <row r="442" spans="1:4" x14ac:dyDescent="0.3">
      <c r="A442" s="1" t="s">
        <v>17038</v>
      </c>
      <c r="B442" s="1" t="s">
        <v>16291</v>
      </c>
      <c r="C442" s="1" t="s">
        <v>16622</v>
      </c>
      <c r="D442" s="1" t="s">
        <v>16293</v>
      </c>
    </row>
    <row r="443" spans="1:4" x14ac:dyDescent="0.3">
      <c r="A443" s="1" t="s">
        <v>17039</v>
      </c>
      <c r="B443" s="1" t="s">
        <v>16291</v>
      </c>
      <c r="C443" s="1" t="s">
        <v>16623</v>
      </c>
      <c r="D443" s="1" t="s">
        <v>16293</v>
      </c>
    </row>
    <row r="444" spans="1:4" x14ac:dyDescent="0.3">
      <c r="A444" s="1" t="s">
        <v>17040</v>
      </c>
      <c r="B444" s="1" t="s">
        <v>16291</v>
      </c>
      <c r="C444" s="1" t="s">
        <v>16624</v>
      </c>
      <c r="D444" s="1" t="s">
        <v>16293</v>
      </c>
    </row>
    <row r="445" spans="1:4" x14ac:dyDescent="0.3">
      <c r="A445" s="1" t="s">
        <v>17041</v>
      </c>
      <c r="B445" s="1" t="s">
        <v>16291</v>
      </c>
      <c r="C445" s="1" t="s">
        <v>16625</v>
      </c>
      <c r="D445" s="1" t="s">
        <v>16293</v>
      </c>
    </row>
    <row r="446" spans="1:4" x14ac:dyDescent="0.3">
      <c r="A446" s="1" t="s">
        <v>17042</v>
      </c>
      <c r="B446" s="1" t="s">
        <v>16291</v>
      </c>
      <c r="C446" s="1" t="s">
        <v>16626</v>
      </c>
      <c r="D446" s="1" t="s">
        <v>16293</v>
      </c>
    </row>
    <row r="447" spans="1:4" x14ac:dyDescent="0.3">
      <c r="A447" s="1" t="s">
        <v>17043</v>
      </c>
      <c r="B447" s="1" t="s">
        <v>16291</v>
      </c>
      <c r="C447" s="1" t="s">
        <v>16627</v>
      </c>
      <c r="D447" s="1" t="s">
        <v>16293</v>
      </c>
    </row>
    <row r="448" spans="1:4" x14ac:dyDescent="0.3">
      <c r="A448" s="1" t="s">
        <v>17044</v>
      </c>
      <c r="B448" s="1" t="s">
        <v>16291</v>
      </c>
      <c r="C448" s="1" t="s">
        <v>16455</v>
      </c>
      <c r="D448" s="1" t="s">
        <v>16293</v>
      </c>
    </row>
    <row r="449" spans="1:4" x14ac:dyDescent="0.3">
      <c r="A449" s="1" t="s">
        <v>17045</v>
      </c>
      <c r="B449" s="1" t="s">
        <v>16291</v>
      </c>
      <c r="C449" s="1" t="s">
        <v>16628</v>
      </c>
      <c r="D449" s="1" t="s">
        <v>16293</v>
      </c>
    </row>
    <row r="450" spans="1:4" x14ac:dyDescent="0.3">
      <c r="A450" s="1" t="s">
        <v>17046</v>
      </c>
      <c r="B450" s="1" t="s">
        <v>16291</v>
      </c>
      <c r="C450" s="1" t="s">
        <v>16629</v>
      </c>
      <c r="D450" s="1" t="s">
        <v>16293</v>
      </c>
    </row>
    <row r="451" spans="1:4" x14ac:dyDescent="0.3">
      <c r="A451" s="1" t="s">
        <v>17047</v>
      </c>
      <c r="B451" s="1" t="s">
        <v>16291</v>
      </c>
      <c r="C451" s="1" t="s">
        <v>16458</v>
      </c>
      <c r="D451" s="1" t="s">
        <v>16293</v>
      </c>
    </row>
    <row r="452" spans="1:4" x14ac:dyDescent="0.3">
      <c r="A452" s="1" t="s">
        <v>17048</v>
      </c>
      <c r="B452" s="1" t="s">
        <v>16291</v>
      </c>
      <c r="C452" s="1" t="s">
        <v>16630</v>
      </c>
      <c r="D452" s="1" t="s">
        <v>16293</v>
      </c>
    </row>
    <row r="453" spans="1:4" x14ac:dyDescent="0.3">
      <c r="A453" s="1" t="s">
        <v>17049</v>
      </c>
      <c r="B453" s="1" t="s">
        <v>16291</v>
      </c>
      <c r="C453" s="1" t="s">
        <v>16631</v>
      </c>
      <c r="D453" s="1" t="s">
        <v>16293</v>
      </c>
    </row>
    <row r="454" spans="1:4" x14ac:dyDescent="0.3">
      <c r="A454" s="1" t="s">
        <v>17050</v>
      </c>
      <c r="B454" s="1" t="s">
        <v>16291</v>
      </c>
      <c r="C454" s="1" t="s">
        <v>16632</v>
      </c>
      <c r="D454" s="1" t="s">
        <v>16293</v>
      </c>
    </row>
    <row r="455" spans="1:4" x14ac:dyDescent="0.3">
      <c r="A455" s="1" t="s">
        <v>17051</v>
      </c>
      <c r="B455" s="1" t="s">
        <v>16291</v>
      </c>
      <c r="C455" s="1" t="s">
        <v>16633</v>
      </c>
      <c r="D455" s="1" t="s">
        <v>16293</v>
      </c>
    </row>
    <row r="456" spans="1:4" x14ac:dyDescent="0.3">
      <c r="A456" s="1" t="s">
        <v>17052</v>
      </c>
      <c r="B456" s="1" t="s">
        <v>16291</v>
      </c>
      <c r="C456" s="1" t="s">
        <v>16618</v>
      </c>
      <c r="D456" s="1" t="s">
        <v>16293</v>
      </c>
    </row>
    <row r="457" spans="1:4" x14ac:dyDescent="0.3">
      <c r="A457" s="1" t="s">
        <v>17053</v>
      </c>
      <c r="B457" s="1" t="s">
        <v>16291</v>
      </c>
      <c r="C457" s="1" t="s">
        <v>16463</v>
      </c>
      <c r="D457" s="1" t="s">
        <v>16293</v>
      </c>
    </row>
    <row r="458" spans="1:4" x14ac:dyDescent="0.3">
      <c r="A458" s="1" t="s">
        <v>17054</v>
      </c>
      <c r="B458" s="1" t="s">
        <v>16291</v>
      </c>
      <c r="C458" s="1" t="s">
        <v>16634</v>
      </c>
      <c r="D458" s="1" t="s">
        <v>16293</v>
      </c>
    </row>
    <row r="459" spans="1:4" x14ac:dyDescent="0.3">
      <c r="A459" s="1" t="s">
        <v>17055</v>
      </c>
      <c r="B459" s="1" t="s">
        <v>16291</v>
      </c>
      <c r="C459" s="1" t="s">
        <v>16635</v>
      </c>
      <c r="D459" s="1" t="s">
        <v>16293</v>
      </c>
    </row>
    <row r="460" spans="1:4" x14ac:dyDescent="0.3">
      <c r="A460" s="1" t="s">
        <v>17056</v>
      </c>
      <c r="B460" s="1" t="s">
        <v>16291</v>
      </c>
      <c r="C460" s="1" t="s">
        <v>16636</v>
      </c>
      <c r="D460" s="1" t="s">
        <v>16293</v>
      </c>
    </row>
    <row r="461" spans="1:4" x14ac:dyDescent="0.3">
      <c r="A461" s="1" t="s">
        <v>17057</v>
      </c>
      <c r="B461" s="1" t="s">
        <v>16291</v>
      </c>
      <c r="C461" s="1" t="s">
        <v>16637</v>
      </c>
      <c r="D461" s="1" t="s">
        <v>16293</v>
      </c>
    </row>
    <row r="462" spans="1:4" x14ac:dyDescent="0.3">
      <c r="A462" s="1" t="s">
        <v>17058</v>
      </c>
      <c r="B462" s="1" t="s">
        <v>16291</v>
      </c>
      <c r="C462" s="1" t="s">
        <v>16638</v>
      </c>
      <c r="D462" s="1" t="s">
        <v>16293</v>
      </c>
    </row>
    <row r="463" spans="1:4" x14ac:dyDescent="0.3">
      <c r="A463" s="1" t="s">
        <v>17059</v>
      </c>
      <c r="B463" s="1" t="s">
        <v>16291</v>
      </c>
      <c r="C463" s="1" t="s">
        <v>16639</v>
      </c>
      <c r="D463" s="1" t="s">
        <v>16293</v>
      </c>
    </row>
    <row r="464" spans="1:4" x14ac:dyDescent="0.3">
      <c r="A464" s="1" t="s">
        <v>17060</v>
      </c>
      <c r="B464" s="1" t="s">
        <v>16291</v>
      </c>
      <c r="C464" s="1" t="s">
        <v>16640</v>
      </c>
      <c r="D464" s="1" t="s">
        <v>16293</v>
      </c>
    </row>
    <row r="465" spans="1:4" x14ac:dyDescent="0.3">
      <c r="A465" s="1" t="s">
        <v>17061</v>
      </c>
      <c r="B465" s="1" t="s">
        <v>16291</v>
      </c>
      <c r="C465" s="1" t="s">
        <v>16472</v>
      </c>
      <c r="D465" s="1" t="s">
        <v>16293</v>
      </c>
    </row>
    <row r="466" spans="1:4" x14ac:dyDescent="0.3">
      <c r="A466" s="1" t="s">
        <v>17062</v>
      </c>
      <c r="B466" s="1" t="s">
        <v>16291</v>
      </c>
      <c r="C466" s="1" t="s">
        <v>16641</v>
      </c>
      <c r="D466" s="1" t="s">
        <v>16293</v>
      </c>
    </row>
    <row r="467" spans="1:4" x14ac:dyDescent="0.3">
      <c r="A467" s="1" t="s">
        <v>17063</v>
      </c>
      <c r="B467" s="1" t="s">
        <v>16291</v>
      </c>
      <c r="C467" s="1" t="s">
        <v>16642</v>
      </c>
      <c r="D467" s="1" t="s">
        <v>16293</v>
      </c>
    </row>
    <row r="468" spans="1:4" x14ac:dyDescent="0.3">
      <c r="A468" s="1" t="s">
        <v>17064</v>
      </c>
      <c r="B468" s="1" t="s">
        <v>16291</v>
      </c>
      <c r="C468" s="1" t="s">
        <v>16643</v>
      </c>
      <c r="D468" s="1" t="s">
        <v>16293</v>
      </c>
    </row>
    <row r="469" spans="1:4" x14ac:dyDescent="0.3">
      <c r="A469" s="1" t="s">
        <v>17065</v>
      </c>
      <c r="B469" s="1" t="s">
        <v>16291</v>
      </c>
      <c r="C469" s="1" t="s">
        <v>16644</v>
      </c>
      <c r="D469" s="1" t="s">
        <v>16293</v>
      </c>
    </row>
    <row r="470" spans="1:4" x14ac:dyDescent="0.3">
      <c r="A470" s="1" t="s">
        <v>17066</v>
      </c>
      <c r="B470" s="1" t="s">
        <v>16291</v>
      </c>
      <c r="C470" s="1" t="s">
        <v>16645</v>
      </c>
      <c r="D470" s="1" t="s">
        <v>16293</v>
      </c>
    </row>
    <row r="471" spans="1:4" x14ac:dyDescent="0.3">
      <c r="A471" s="1" t="s">
        <v>17067</v>
      </c>
      <c r="B471" s="1" t="s">
        <v>16291</v>
      </c>
      <c r="C471" s="1" t="s">
        <v>16646</v>
      </c>
      <c r="D471" s="1" t="s">
        <v>16293</v>
      </c>
    </row>
    <row r="472" spans="1:4" x14ac:dyDescent="0.3">
      <c r="A472" s="1" t="s">
        <v>17068</v>
      </c>
      <c r="B472" s="1" t="s">
        <v>16291</v>
      </c>
      <c r="C472" s="1" t="s">
        <v>16481</v>
      </c>
      <c r="D472" s="1" t="s">
        <v>16293</v>
      </c>
    </row>
    <row r="473" spans="1:4" x14ac:dyDescent="0.3">
      <c r="A473" s="1" t="s">
        <v>17069</v>
      </c>
      <c r="B473" s="1" t="s">
        <v>16291</v>
      </c>
      <c r="C473" s="1" t="s">
        <v>16647</v>
      </c>
      <c r="D473" s="1" t="s">
        <v>16293</v>
      </c>
    </row>
    <row r="474" spans="1:4" x14ac:dyDescent="0.3">
      <c r="A474" s="1" t="s">
        <v>17070</v>
      </c>
      <c r="B474" s="1" t="s">
        <v>16291</v>
      </c>
      <c r="C474" s="1" t="s">
        <v>16648</v>
      </c>
      <c r="D474" s="1" t="s">
        <v>16293</v>
      </c>
    </row>
    <row r="475" spans="1:4" x14ac:dyDescent="0.3">
      <c r="A475" s="1" t="s">
        <v>17071</v>
      </c>
      <c r="B475" s="1" t="s">
        <v>16291</v>
      </c>
      <c r="C475" s="1" t="s">
        <v>16649</v>
      </c>
      <c r="D475" s="1" t="s">
        <v>16293</v>
      </c>
    </row>
    <row r="476" spans="1:4" x14ac:dyDescent="0.3">
      <c r="A476" s="1" t="s">
        <v>17072</v>
      </c>
      <c r="B476" s="1" t="s">
        <v>16291</v>
      </c>
      <c r="C476" s="1" t="s">
        <v>16650</v>
      </c>
      <c r="D476" s="1" t="s">
        <v>16293</v>
      </c>
    </row>
    <row r="477" spans="1:4" x14ac:dyDescent="0.3">
      <c r="A477" s="1" t="s">
        <v>17073</v>
      </c>
      <c r="B477" s="1" t="s">
        <v>16291</v>
      </c>
      <c r="C477" s="1" t="s">
        <v>16651</v>
      </c>
      <c r="D477" s="1" t="s">
        <v>16293</v>
      </c>
    </row>
    <row r="478" spans="1:4" x14ac:dyDescent="0.3">
      <c r="A478" s="1" t="s">
        <v>17074</v>
      </c>
      <c r="B478" s="1" t="s">
        <v>16291</v>
      </c>
      <c r="C478" s="1" t="s">
        <v>16652</v>
      </c>
      <c r="D478" s="1" t="s">
        <v>16293</v>
      </c>
    </row>
    <row r="479" spans="1:4" x14ac:dyDescent="0.3">
      <c r="A479" s="1" t="s">
        <v>17075</v>
      </c>
      <c r="B479" s="1" t="s">
        <v>16291</v>
      </c>
      <c r="C479" s="1" t="s">
        <v>16640</v>
      </c>
      <c r="D479" s="1" t="s">
        <v>16293</v>
      </c>
    </row>
    <row r="480" spans="1:4" x14ac:dyDescent="0.3">
      <c r="A480" s="1" t="s">
        <v>17076</v>
      </c>
      <c r="B480" s="1" t="s">
        <v>16291</v>
      </c>
      <c r="C480" s="1" t="s">
        <v>16653</v>
      </c>
      <c r="D480" s="1" t="s">
        <v>16293</v>
      </c>
    </row>
    <row r="481" spans="1:4" x14ac:dyDescent="0.3">
      <c r="A481" s="1" t="s">
        <v>17077</v>
      </c>
      <c r="B481" s="1" t="s">
        <v>16291</v>
      </c>
      <c r="C481" s="1" t="s">
        <v>16486</v>
      </c>
      <c r="D481" s="1" t="s">
        <v>16293</v>
      </c>
    </row>
    <row r="482" spans="1:4" x14ac:dyDescent="0.3">
      <c r="A482" s="1" t="s">
        <v>17078</v>
      </c>
      <c r="B482" s="1" t="s">
        <v>16291</v>
      </c>
      <c r="C482" s="1" t="s">
        <v>16654</v>
      </c>
      <c r="D482" s="1" t="s">
        <v>16293</v>
      </c>
    </row>
    <row r="483" spans="1:4" x14ac:dyDescent="0.3">
      <c r="A483" s="1" t="s">
        <v>17079</v>
      </c>
      <c r="B483" s="1" t="s">
        <v>16291</v>
      </c>
      <c r="C483" s="1" t="s">
        <v>16647</v>
      </c>
      <c r="D483" s="1" t="s">
        <v>16293</v>
      </c>
    </row>
    <row r="484" spans="1:4" x14ac:dyDescent="0.3">
      <c r="A484" s="1" t="s">
        <v>17080</v>
      </c>
      <c r="B484" s="1" t="s">
        <v>16291</v>
      </c>
      <c r="C484" s="1" t="s">
        <v>16655</v>
      </c>
      <c r="D484" s="1" t="s">
        <v>16293</v>
      </c>
    </row>
    <row r="485" spans="1:4" x14ac:dyDescent="0.3">
      <c r="A485" s="1" t="s">
        <v>17081</v>
      </c>
      <c r="B485" s="1" t="s">
        <v>16291</v>
      </c>
      <c r="C485" s="1" t="s">
        <v>16656</v>
      </c>
      <c r="D485" s="1" t="s">
        <v>16293</v>
      </c>
    </row>
    <row r="486" spans="1:4" x14ac:dyDescent="0.3">
      <c r="A486" s="1" t="s">
        <v>17082</v>
      </c>
      <c r="B486" s="1" t="s">
        <v>16291</v>
      </c>
      <c r="C486" s="1" t="s">
        <v>16657</v>
      </c>
      <c r="D486" s="1" t="s">
        <v>16293</v>
      </c>
    </row>
    <row r="487" spans="1:4" x14ac:dyDescent="0.3">
      <c r="A487" s="1" t="s">
        <v>17083</v>
      </c>
      <c r="B487" s="1" t="s">
        <v>16291</v>
      </c>
      <c r="C487" s="1" t="s">
        <v>16658</v>
      </c>
      <c r="D487" s="1" t="s">
        <v>16293</v>
      </c>
    </row>
    <row r="488" spans="1:4" x14ac:dyDescent="0.3">
      <c r="A488" s="1" t="s">
        <v>17084</v>
      </c>
      <c r="B488" s="1" t="s">
        <v>16291</v>
      </c>
      <c r="C488" s="1" t="s">
        <v>16659</v>
      </c>
      <c r="D488" s="1" t="s">
        <v>16293</v>
      </c>
    </row>
    <row r="489" spans="1:4" x14ac:dyDescent="0.3">
      <c r="A489" s="1" t="s">
        <v>17085</v>
      </c>
      <c r="B489" s="1" t="s">
        <v>16291</v>
      </c>
      <c r="C489" s="1" t="s">
        <v>16660</v>
      </c>
      <c r="D489" s="1" t="s">
        <v>16293</v>
      </c>
    </row>
    <row r="490" spans="1:4" x14ac:dyDescent="0.3">
      <c r="A490" s="1" t="s">
        <v>17086</v>
      </c>
      <c r="B490" s="1" t="s">
        <v>16291</v>
      </c>
      <c r="C490" s="1" t="s">
        <v>16661</v>
      </c>
      <c r="D490" s="1" t="s">
        <v>16293</v>
      </c>
    </row>
    <row r="491" spans="1:4" x14ac:dyDescent="0.3">
      <c r="A491" s="1" t="s">
        <v>17087</v>
      </c>
      <c r="B491" s="1" t="s">
        <v>16291</v>
      </c>
      <c r="C491" s="1" t="s">
        <v>16662</v>
      </c>
      <c r="D491" s="1" t="s">
        <v>16293</v>
      </c>
    </row>
    <row r="492" spans="1:4" x14ac:dyDescent="0.3">
      <c r="A492" s="1" t="s">
        <v>17088</v>
      </c>
      <c r="B492" s="1" t="s">
        <v>16291</v>
      </c>
      <c r="C492" s="1" t="s">
        <v>16663</v>
      </c>
      <c r="D492" s="1" t="s">
        <v>16293</v>
      </c>
    </row>
    <row r="493" spans="1:4" x14ac:dyDescent="0.3">
      <c r="A493" s="1" t="s">
        <v>17089</v>
      </c>
      <c r="B493" s="1" t="s">
        <v>16291</v>
      </c>
      <c r="C493" s="1" t="s">
        <v>16664</v>
      </c>
      <c r="D493" s="1" t="s">
        <v>16293</v>
      </c>
    </row>
    <row r="494" spans="1:4" x14ac:dyDescent="0.3">
      <c r="A494" s="1" t="s">
        <v>17090</v>
      </c>
      <c r="B494" s="1" t="s">
        <v>16291</v>
      </c>
      <c r="C494" s="1" t="s">
        <v>16665</v>
      </c>
      <c r="D494" s="1" t="s">
        <v>16293</v>
      </c>
    </row>
    <row r="495" spans="1:4" x14ac:dyDescent="0.3">
      <c r="A495" s="1" t="s">
        <v>17091</v>
      </c>
      <c r="B495" s="1" t="s">
        <v>16291</v>
      </c>
      <c r="C495" s="1" t="s">
        <v>16666</v>
      </c>
      <c r="D495" s="1" t="s">
        <v>16293</v>
      </c>
    </row>
    <row r="496" spans="1:4" x14ac:dyDescent="0.3">
      <c r="A496" s="1" t="s">
        <v>17092</v>
      </c>
      <c r="B496" s="1" t="s">
        <v>16291</v>
      </c>
      <c r="C496" s="1" t="s">
        <v>16667</v>
      </c>
      <c r="D496" s="1" t="s">
        <v>16293</v>
      </c>
    </row>
    <row r="497" spans="1:4" x14ac:dyDescent="0.3">
      <c r="A497" s="1" t="s">
        <v>17093</v>
      </c>
      <c r="B497" s="1" t="s">
        <v>16291</v>
      </c>
      <c r="C497" s="1" t="s">
        <v>16668</v>
      </c>
      <c r="D497" s="1" t="s">
        <v>16293</v>
      </c>
    </row>
    <row r="498" spans="1:4" x14ac:dyDescent="0.3">
      <c r="A498" s="1" t="s">
        <v>17094</v>
      </c>
      <c r="B498" s="1" t="s">
        <v>16291</v>
      </c>
      <c r="C498" s="1" t="s">
        <v>16669</v>
      </c>
      <c r="D498" s="1" t="s">
        <v>16293</v>
      </c>
    </row>
    <row r="499" spans="1:4" x14ac:dyDescent="0.3">
      <c r="A499" s="1" t="s">
        <v>17095</v>
      </c>
      <c r="B499" s="1" t="s">
        <v>16291</v>
      </c>
      <c r="C499" s="1" t="s">
        <v>16670</v>
      </c>
      <c r="D499" s="1" t="s">
        <v>16293</v>
      </c>
    </row>
    <row r="500" spans="1:4" x14ac:dyDescent="0.3">
      <c r="A500" s="1" t="s">
        <v>17096</v>
      </c>
      <c r="B500" s="1" t="s">
        <v>16291</v>
      </c>
      <c r="C500" s="1" t="s">
        <v>16671</v>
      </c>
      <c r="D500" s="1" t="s">
        <v>16293</v>
      </c>
    </row>
    <row r="501" spans="1:4" x14ac:dyDescent="0.3">
      <c r="A501" s="1" t="s">
        <v>17097</v>
      </c>
      <c r="B501" s="1" t="s">
        <v>16291</v>
      </c>
      <c r="C501" s="1" t="s">
        <v>16672</v>
      </c>
      <c r="D501" s="1" t="s">
        <v>16293</v>
      </c>
    </row>
    <row r="502" spans="1:4" x14ac:dyDescent="0.3">
      <c r="A502" s="1" t="s">
        <v>17098</v>
      </c>
      <c r="B502" s="1" t="s">
        <v>16291</v>
      </c>
      <c r="C502" s="1" t="s">
        <v>16673</v>
      </c>
      <c r="D502" s="1" t="s">
        <v>16293</v>
      </c>
    </row>
    <row r="503" spans="1:4" x14ac:dyDescent="0.3">
      <c r="A503" s="1" t="s">
        <v>17099</v>
      </c>
      <c r="B503" s="1" t="s">
        <v>16291</v>
      </c>
      <c r="C503" s="1" t="s">
        <v>16507</v>
      </c>
      <c r="D503" s="1" t="s">
        <v>16293</v>
      </c>
    </row>
    <row r="504" spans="1:4" x14ac:dyDescent="0.3">
      <c r="A504" s="1" t="s">
        <v>17100</v>
      </c>
      <c r="B504" s="1" t="s">
        <v>16291</v>
      </c>
      <c r="C504" s="1" t="s">
        <v>16674</v>
      </c>
      <c r="D504" s="1" t="s">
        <v>16293</v>
      </c>
    </row>
    <row r="505" spans="1:4" x14ac:dyDescent="0.3">
      <c r="A505" s="1" t="s">
        <v>17101</v>
      </c>
      <c r="B505" s="1" t="s">
        <v>16291</v>
      </c>
      <c r="C505" s="1" t="s">
        <v>16675</v>
      </c>
      <c r="D505" s="1" t="s">
        <v>16293</v>
      </c>
    </row>
    <row r="506" spans="1:4" x14ac:dyDescent="0.3">
      <c r="A506" s="1" t="s">
        <v>17102</v>
      </c>
      <c r="B506" s="1" t="s">
        <v>16291</v>
      </c>
      <c r="C506" s="1" t="s">
        <v>16676</v>
      </c>
      <c r="D506" s="1" t="s">
        <v>16293</v>
      </c>
    </row>
    <row r="507" spans="1:4" x14ac:dyDescent="0.3">
      <c r="A507" s="1" t="s">
        <v>17103</v>
      </c>
      <c r="B507" s="1" t="s">
        <v>16291</v>
      </c>
      <c r="C507" s="1" t="s">
        <v>16677</v>
      </c>
      <c r="D507" s="1" t="s">
        <v>16293</v>
      </c>
    </row>
    <row r="508" spans="1:4" x14ac:dyDescent="0.3">
      <c r="A508" s="1" t="s">
        <v>17104</v>
      </c>
      <c r="B508" s="1" t="s">
        <v>16291</v>
      </c>
      <c r="C508" s="1" t="s">
        <v>16678</v>
      </c>
      <c r="D508" s="1" t="s">
        <v>16293</v>
      </c>
    </row>
    <row r="509" spans="1:4" x14ac:dyDescent="0.3">
      <c r="A509" s="1" t="s">
        <v>17105</v>
      </c>
      <c r="B509" s="1" t="s">
        <v>16291</v>
      </c>
      <c r="C509" s="1" t="s">
        <v>16679</v>
      </c>
      <c r="D509" s="1" t="s">
        <v>16293</v>
      </c>
    </row>
    <row r="510" spans="1:4" x14ac:dyDescent="0.3">
      <c r="A510" s="1" t="s">
        <v>17106</v>
      </c>
      <c r="B510" s="1" t="s">
        <v>16291</v>
      </c>
      <c r="C510" s="1" t="s">
        <v>16680</v>
      </c>
      <c r="D510" s="1" t="s">
        <v>16293</v>
      </c>
    </row>
    <row r="511" spans="1:4" x14ac:dyDescent="0.3">
      <c r="A511" s="1" t="s">
        <v>17107</v>
      </c>
      <c r="B511" s="1" t="s">
        <v>16291</v>
      </c>
      <c r="C511" s="1" t="s">
        <v>16681</v>
      </c>
      <c r="D511" s="1" t="s">
        <v>16293</v>
      </c>
    </row>
    <row r="512" spans="1:4" x14ac:dyDescent="0.3">
      <c r="A512" s="1" t="s">
        <v>17108</v>
      </c>
      <c r="B512" s="1" t="s">
        <v>16291</v>
      </c>
      <c r="C512" s="1" t="s">
        <v>16682</v>
      </c>
      <c r="D512" s="1" t="s">
        <v>16293</v>
      </c>
    </row>
    <row r="513" spans="1:4" x14ac:dyDescent="0.3">
      <c r="A513" s="1" t="s">
        <v>17109</v>
      </c>
      <c r="B513" s="1" t="s">
        <v>16291</v>
      </c>
      <c r="C513" s="1" t="s">
        <v>16683</v>
      </c>
      <c r="D513" s="1" t="s">
        <v>16293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CAA01-F014-43F0-A29A-4F9F08C98B75}">
  <dimension ref="A1:K263"/>
  <sheetViews>
    <sheetView workbookViewId="0"/>
  </sheetViews>
  <sheetFormatPr defaultRowHeight="14.4" x14ac:dyDescent="0.3"/>
  <cols>
    <col min="1" max="1" width="51.5546875" bestFit="1" customWidth="1"/>
    <col min="2" max="2" width="26.5546875" bestFit="1" customWidth="1"/>
    <col min="3" max="3" width="8.44140625" bestFit="1" customWidth="1"/>
    <col min="4" max="4" width="13.6640625" bestFit="1" customWidth="1"/>
    <col min="5" max="5" width="12.109375" bestFit="1" customWidth="1"/>
    <col min="6" max="6" width="12.6640625" bestFit="1" customWidth="1"/>
    <col min="7" max="7" width="10" bestFit="1" customWidth="1"/>
    <col min="8" max="8" width="15.44140625" bestFit="1" customWidth="1"/>
    <col min="9" max="9" width="16" bestFit="1" customWidth="1"/>
    <col min="10" max="10" width="17" bestFit="1" customWidth="1"/>
    <col min="11" max="11" width="11.55468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  <c r="K1" t="s">
        <v>12</v>
      </c>
    </row>
    <row r="2" spans="1:11" hidden="1" x14ac:dyDescent="0.3">
      <c r="A2" s="1" t="s">
        <v>16056</v>
      </c>
      <c r="B2" s="1" t="s">
        <v>14</v>
      </c>
      <c r="C2">
        <v>658</v>
      </c>
      <c r="D2">
        <v>549</v>
      </c>
      <c r="E2">
        <v>142</v>
      </c>
      <c r="F2">
        <v>3741</v>
      </c>
      <c r="G2">
        <v>744</v>
      </c>
      <c r="H2">
        <v>3</v>
      </c>
      <c r="I2">
        <v>9</v>
      </c>
      <c r="J2">
        <v>1312</v>
      </c>
      <c r="K2">
        <v>852</v>
      </c>
    </row>
    <row r="3" spans="1:11" hidden="1" x14ac:dyDescent="0.3">
      <c r="A3" s="1" t="s">
        <v>16057</v>
      </c>
      <c r="B3" s="1" t="s">
        <v>14</v>
      </c>
      <c r="F3">
        <v>1</v>
      </c>
    </row>
    <row r="4" spans="1:11" hidden="1" x14ac:dyDescent="0.3">
      <c r="A4" s="1" t="s">
        <v>16058</v>
      </c>
      <c r="B4" s="1" t="s">
        <v>16059</v>
      </c>
      <c r="G4">
        <v>1</v>
      </c>
    </row>
    <row r="5" spans="1:11" hidden="1" x14ac:dyDescent="0.3">
      <c r="A5" s="1" t="s">
        <v>16060</v>
      </c>
      <c r="B5" s="1" t="s">
        <v>14</v>
      </c>
      <c r="C5">
        <v>48</v>
      </c>
      <c r="D5">
        <v>204</v>
      </c>
      <c r="E5">
        <v>1</v>
      </c>
      <c r="F5">
        <v>254</v>
      </c>
      <c r="G5">
        <v>559</v>
      </c>
      <c r="J5">
        <v>14</v>
      </c>
      <c r="K5">
        <v>8</v>
      </c>
    </row>
    <row r="6" spans="1:11" hidden="1" x14ac:dyDescent="0.3">
      <c r="A6" s="1" t="s">
        <v>442</v>
      </c>
      <c r="B6" s="1" t="s">
        <v>14</v>
      </c>
      <c r="C6">
        <v>457</v>
      </c>
      <c r="D6">
        <v>471</v>
      </c>
      <c r="E6">
        <v>30</v>
      </c>
      <c r="F6">
        <v>2638</v>
      </c>
      <c r="G6">
        <v>1892</v>
      </c>
      <c r="H6">
        <v>1</v>
      </c>
      <c r="I6">
        <v>6</v>
      </c>
      <c r="J6">
        <v>400</v>
      </c>
      <c r="K6">
        <v>277</v>
      </c>
    </row>
    <row r="7" spans="1:11" x14ac:dyDescent="0.3">
      <c r="A7" s="1" t="s">
        <v>16061</v>
      </c>
      <c r="B7" s="1" t="s">
        <v>14</v>
      </c>
      <c r="C7">
        <v>4</v>
      </c>
      <c r="D7">
        <v>5</v>
      </c>
      <c r="F7">
        <v>10</v>
      </c>
      <c r="G7">
        <v>7</v>
      </c>
      <c r="H7">
        <v>28</v>
      </c>
    </row>
    <row r="8" spans="1:11" x14ac:dyDescent="0.3">
      <c r="A8" s="1" t="s">
        <v>16062</v>
      </c>
      <c r="B8" s="1" t="s">
        <v>14</v>
      </c>
      <c r="C8">
        <v>12160</v>
      </c>
      <c r="D8">
        <v>4008</v>
      </c>
      <c r="E8">
        <v>18341</v>
      </c>
      <c r="F8">
        <v>72708</v>
      </c>
      <c r="G8">
        <v>7082</v>
      </c>
      <c r="H8">
        <v>4364</v>
      </c>
      <c r="I8">
        <v>16687</v>
      </c>
      <c r="J8">
        <v>306</v>
      </c>
      <c r="K8">
        <v>177</v>
      </c>
    </row>
    <row r="9" spans="1:11" x14ac:dyDescent="0.3">
      <c r="A9" s="1" t="s">
        <v>16063</v>
      </c>
      <c r="B9" s="1" t="s">
        <v>14</v>
      </c>
      <c r="C9">
        <v>14579</v>
      </c>
      <c r="D9">
        <v>4501</v>
      </c>
      <c r="E9">
        <v>21108</v>
      </c>
      <c r="F9">
        <v>86286</v>
      </c>
      <c r="G9">
        <v>7714</v>
      </c>
      <c r="H9">
        <v>4380</v>
      </c>
      <c r="I9">
        <v>20026</v>
      </c>
      <c r="J9">
        <v>471</v>
      </c>
      <c r="K9">
        <v>284</v>
      </c>
    </row>
    <row r="10" spans="1:11" x14ac:dyDescent="0.3">
      <c r="A10" s="1" t="s">
        <v>16064</v>
      </c>
      <c r="B10" s="1" t="s">
        <v>14</v>
      </c>
      <c r="C10">
        <v>17187</v>
      </c>
      <c r="D10">
        <v>5388</v>
      </c>
      <c r="E10">
        <v>24619</v>
      </c>
      <c r="F10">
        <v>102471</v>
      </c>
      <c r="G10">
        <v>8764</v>
      </c>
      <c r="H10">
        <v>4362</v>
      </c>
      <c r="I10">
        <v>23518</v>
      </c>
      <c r="J10">
        <v>483</v>
      </c>
      <c r="K10">
        <v>336</v>
      </c>
    </row>
    <row r="11" spans="1:11" x14ac:dyDescent="0.3">
      <c r="A11" s="1" t="s">
        <v>16065</v>
      </c>
      <c r="B11" s="1" t="s">
        <v>14</v>
      </c>
      <c r="C11">
        <v>20125</v>
      </c>
      <c r="D11">
        <v>6093</v>
      </c>
      <c r="E11">
        <v>28233</v>
      </c>
      <c r="F11">
        <v>120416</v>
      </c>
      <c r="G11">
        <v>11661</v>
      </c>
      <c r="H11">
        <v>4317</v>
      </c>
      <c r="I11">
        <v>27421</v>
      </c>
      <c r="J11">
        <v>727</v>
      </c>
      <c r="K11">
        <v>519</v>
      </c>
    </row>
    <row r="12" spans="1:11" x14ac:dyDescent="0.3">
      <c r="A12" s="1" t="s">
        <v>16066</v>
      </c>
      <c r="B12" s="1" t="s">
        <v>14</v>
      </c>
      <c r="C12">
        <v>5036</v>
      </c>
      <c r="D12">
        <v>1517</v>
      </c>
      <c r="E12">
        <v>6912</v>
      </c>
      <c r="F12">
        <v>29836</v>
      </c>
      <c r="G12">
        <v>2818</v>
      </c>
      <c r="H12">
        <v>943</v>
      </c>
      <c r="I12">
        <v>6923</v>
      </c>
      <c r="J12">
        <v>251</v>
      </c>
      <c r="K12">
        <v>190</v>
      </c>
    </row>
    <row r="13" spans="1:11" x14ac:dyDescent="0.3">
      <c r="A13" s="1" t="s">
        <v>16067</v>
      </c>
      <c r="B13" s="1" t="s">
        <v>14</v>
      </c>
      <c r="C13">
        <v>13491</v>
      </c>
      <c r="D13">
        <v>3982</v>
      </c>
      <c r="E13">
        <v>18171</v>
      </c>
      <c r="F13">
        <v>80051</v>
      </c>
      <c r="G13">
        <v>7084</v>
      </c>
      <c r="H13">
        <v>1870</v>
      </c>
      <c r="I13">
        <v>18338</v>
      </c>
      <c r="J13">
        <v>1069</v>
      </c>
      <c r="K13">
        <v>891</v>
      </c>
    </row>
    <row r="14" spans="1:11" x14ac:dyDescent="0.3">
      <c r="A14" s="1" t="s">
        <v>16068</v>
      </c>
      <c r="B14" s="1" t="s">
        <v>14</v>
      </c>
      <c r="C14">
        <v>34591</v>
      </c>
      <c r="D14">
        <v>10185</v>
      </c>
      <c r="E14">
        <v>46480</v>
      </c>
      <c r="F14">
        <v>206335</v>
      </c>
      <c r="G14">
        <v>17808</v>
      </c>
      <c r="H14">
        <v>4135</v>
      </c>
      <c r="I14">
        <v>46850</v>
      </c>
      <c r="J14">
        <v>3172</v>
      </c>
      <c r="K14">
        <v>2706</v>
      </c>
    </row>
    <row r="15" spans="1:11" x14ac:dyDescent="0.3">
      <c r="A15" s="1" t="s">
        <v>16069</v>
      </c>
      <c r="B15" s="1" t="s">
        <v>14</v>
      </c>
      <c r="C15">
        <v>38957</v>
      </c>
      <c r="D15">
        <v>11191</v>
      </c>
      <c r="E15">
        <v>51817</v>
      </c>
      <c r="F15">
        <v>231784</v>
      </c>
      <c r="G15">
        <v>19778</v>
      </c>
      <c r="H15">
        <v>4059</v>
      </c>
      <c r="I15">
        <v>52922</v>
      </c>
      <c r="J15">
        <v>3801</v>
      </c>
      <c r="K15">
        <v>3311</v>
      </c>
    </row>
    <row r="16" spans="1:11" x14ac:dyDescent="0.3">
      <c r="A16" s="1" t="s">
        <v>16070</v>
      </c>
      <c r="B16" s="1" t="s">
        <v>14</v>
      </c>
      <c r="C16">
        <v>43635</v>
      </c>
      <c r="D16">
        <v>12300</v>
      </c>
      <c r="E16">
        <v>57642</v>
      </c>
      <c r="F16">
        <v>259675</v>
      </c>
      <c r="G16">
        <v>21801</v>
      </c>
      <c r="H16">
        <v>3975</v>
      </c>
      <c r="I16">
        <v>59274</v>
      </c>
      <c r="J16">
        <v>4939</v>
      </c>
      <c r="K16">
        <v>4415</v>
      </c>
    </row>
    <row r="17" spans="1:11" x14ac:dyDescent="0.3">
      <c r="A17" s="1" t="s">
        <v>16071</v>
      </c>
      <c r="B17" s="1" t="s">
        <v>14</v>
      </c>
      <c r="C17">
        <v>3</v>
      </c>
      <c r="D17">
        <v>17</v>
      </c>
      <c r="E17">
        <v>16</v>
      </c>
      <c r="F17">
        <v>50</v>
      </c>
      <c r="G17">
        <v>33</v>
      </c>
      <c r="H17">
        <v>79</v>
      </c>
      <c r="J17">
        <v>2</v>
      </c>
    </row>
    <row r="18" spans="1:11" x14ac:dyDescent="0.3">
      <c r="A18" s="1" t="s">
        <v>16072</v>
      </c>
      <c r="B18" s="1" t="s">
        <v>14</v>
      </c>
      <c r="C18">
        <v>48658</v>
      </c>
      <c r="D18">
        <v>13708</v>
      </c>
      <c r="E18">
        <v>64300</v>
      </c>
      <c r="F18">
        <v>290683</v>
      </c>
      <c r="G18">
        <v>24094</v>
      </c>
      <c r="H18">
        <v>3882</v>
      </c>
      <c r="I18">
        <v>65850</v>
      </c>
      <c r="J18">
        <v>5819</v>
      </c>
      <c r="K18">
        <v>5284</v>
      </c>
    </row>
    <row r="19" spans="1:11" x14ac:dyDescent="0.3">
      <c r="A19" s="1" t="s">
        <v>16073</v>
      </c>
      <c r="B19" s="1" t="s">
        <v>14</v>
      </c>
      <c r="C19">
        <v>20</v>
      </c>
      <c r="D19">
        <v>29</v>
      </c>
      <c r="E19">
        <v>76</v>
      </c>
      <c r="F19">
        <v>109</v>
      </c>
      <c r="G19">
        <v>47</v>
      </c>
      <c r="H19">
        <v>266</v>
      </c>
      <c r="J19">
        <v>5</v>
      </c>
      <c r="K19">
        <v>2</v>
      </c>
    </row>
    <row r="20" spans="1:11" x14ac:dyDescent="0.3">
      <c r="A20" s="1" t="s">
        <v>16074</v>
      </c>
      <c r="B20" s="1" t="s">
        <v>14</v>
      </c>
      <c r="C20">
        <v>43</v>
      </c>
      <c r="D20">
        <v>61</v>
      </c>
      <c r="E20">
        <v>190</v>
      </c>
      <c r="F20">
        <v>225</v>
      </c>
      <c r="G20">
        <v>106</v>
      </c>
      <c r="H20">
        <v>493</v>
      </c>
      <c r="J20">
        <v>7</v>
      </c>
      <c r="K20">
        <v>3</v>
      </c>
    </row>
    <row r="21" spans="1:11" x14ac:dyDescent="0.3">
      <c r="A21" s="1" t="s">
        <v>16075</v>
      </c>
      <c r="B21" s="1" t="s">
        <v>14</v>
      </c>
      <c r="C21">
        <v>79</v>
      </c>
      <c r="D21">
        <v>122</v>
      </c>
      <c r="E21">
        <v>429</v>
      </c>
      <c r="F21">
        <v>493</v>
      </c>
      <c r="G21">
        <v>217</v>
      </c>
      <c r="H21">
        <v>708</v>
      </c>
      <c r="J21">
        <v>8</v>
      </c>
      <c r="K21">
        <v>3</v>
      </c>
    </row>
    <row r="22" spans="1:11" x14ac:dyDescent="0.3">
      <c r="A22" s="1" t="s">
        <v>16076</v>
      </c>
      <c r="B22" s="1" t="s">
        <v>14</v>
      </c>
      <c r="C22">
        <v>124</v>
      </c>
      <c r="D22">
        <v>188</v>
      </c>
      <c r="E22">
        <v>721</v>
      </c>
      <c r="F22">
        <v>810</v>
      </c>
      <c r="G22">
        <v>349</v>
      </c>
      <c r="H22">
        <v>1091</v>
      </c>
      <c r="I22">
        <v>2</v>
      </c>
      <c r="J22">
        <v>7</v>
      </c>
      <c r="K22">
        <v>3</v>
      </c>
    </row>
    <row r="23" spans="1:11" x14ac:dyDescent="0.3">
      <c r="A23" s="1" t="s">
        <v>16077</v>
      </c>
      <c r="B23" s="1" t="s">
        <v>14</v>
      </c>
      <c r="C23">
        <v>206</v>
      </c>
      <c r="D23">
        <v>262</v>
      </c>
      <c r="E23">
        <v>1011</v>
      </c>
      <c r="F23">
        <v>1143</v>
      </c>
      <c r="G23">
        <v>447</v>
      </c>
      <c r="H23">
        <v>1791</v>
      </c>
      <c r="I23">
        <v>16</v>
      </c>
      <c r="J23">
        <v>9</v>
      </c>
      <c r="K23">
        <v>5</v>
      </c>
    </row>
    <row r="24" spans="1:11" x14ac:dyDescent="0.3">
      <c r="A24" s="1" t="s">
        <v>16078</v>
      </c>
      <c r="B24" s="1" t="s">
        <v>14</v>
      </c>
      <c r="C24">
        <v>299</v>
      </c>
      <c r="D24">
        <v>366</v>
      </c>
      <c r="E24">
        <v>1478</v>
      </c>
      <c r="F24">
        <v>1686</v>
      </c>
      <c r="G24">
        <v>647</v>
      </c>
      <c r="H24">
        <v>2448</v>
      </c>
      <c r="I24">
        <v>75</v>
      </c>
      <c r="J24">
        <v>15</v>
      </c>
      <c r="K24">
        <v>6</v>
      </c>
    </row>
    <row r="25" spans="1:11" x14ac:dyDescent="0.3">
      <c r="A25" s="1" t="s">
        <v>16079</v>
      </c>
      <c r="B25" s="1" t="s">
        <v>14</v>
      </c>
      <c r="D25">
        <v>1</v>
      </c>
      <c r="F25">
        <v>2</v>
      </c>
      <c r="G25">
        <v>2</v>
      </c>
      <c r="H25">
        <v>2</v>
      </c>
    </row>
    <row r="26" spans="1:11" x14ac:dyDescent="0.3">
      <c r="A26" s="1" t="s">
        <v>16080</v>
      </c>
      <c r="B26" s="1" t="s">
        <v>14</v>
      </c>
      <c r="C26">
        <v>451</v>
      </c>
      <c r="D26">
        <v>497</v>
      </c>
      <c r="E26">
        <v>2076</v>
      </c>
      <c r="F26">
        <v>2654</v>
      </c>
      <c r="G26">
        <v>897</v>
      </c>
      <c r="H26">
        <v>2962</v>
      </c>
      <c r="I26">
        <v>288</v>
      </c>
      <c r="J26">
        <v>38</v>
      </c>
      <c r="K26">
        <v>21</v>
      </c>
    </row>
    <row r="27" spans="1:11" x14ac:dyDescent="0.3">
      <c r="A27" s="1" t="s">
        <v>16081</v>
      </c>
      <c r="B27" s="1" t="s">
        <v>14</v>
      </c>
      <c r="C27">
        <v>711</v>
      </c>
      <c r="D27">
        <v>675</v>
      </c>
      <c r="E27">
        <v>2802</v>
      </c>
      <c r="F27">
        <v>4206</v>
      </c>
      <c r="G27">
        <v>1133</v>
      </c>
      <c r="H27">
        <v>3447</v>
      </c>
      <c r="I27">
        <v>705</v>
      </c>
      <c r="J27">
        <v>14</v>
      </c>
      <c r="K27">
        <v>9</v>
      </c>
    </row>
    <row r="28" spans="1:11" x14ac:dyDescent="0.3">
      <c r="A28" s="1" t="s">
        <v>16082</v>
      </c>
      <c r="B28" s="1" t="s">
        <v>14</v>
      </c>
      <c r="C28">
        <v>1143</v>
      </c>
      <c r="D28">
        <v>840</v>
      </c>
      <c r="E28">
        <v>3634</v>
      </c>
      <c r="F28">
        <v>6680</v>
      </c>
      <c r="G28">
        <v>1563</v>
      </c>
      <c r="H28">
        <v>3817</v>
      </c>
      <c r="I28">
        <v>1407</v>
      </c>
      <c r="J28">
        <v>37</v>
      </c>
      <c r="K28">
        <v>19</v>
      </c>
    </row>
    <row r="29" spans="1:11" x14ac:dyDescent="0.3">
      <c r="A29" s="1" t="s">
        <v>16083</v>
      </c>
      <c r="B29" s="1" t="s">
        <v>14</v>
      </c>
      <c r="C29">
        <v>1812</v>
      </c>
      <c r="D29">
        <v>1051</v>
      </c>
      <c r="E29">
        <v>4646</v>
      </c>
      <c r="F29">
        <v>10474</v>
      </c>
      <c r="G29">
        <v>1903</v>
      </c>
      <c r="H29">
        <v>4047</v>
      </c>
      <c r="I29">
        <v>2428</v>
      </c>
      <c r="J29">
        <v>42</v>
      </c>
      <c r="K29">
        <v>23</v>
      </c>
    </row>
    <row r="30" spans="1:11" x14ac:dyDescent="0.3">
      <c r="A30" s="1" t="s">
        <v>16084</v>
      </c>
      <c r="B30" s="1" t="s">
        <v>14</v>
      </c>
      <c r="C30">
        <v>2697</v>
      </c>
      <c r="D30">
        <v>1387</v>
      </c>
      <c r="E30">
        <v>5994</v>
      </c>
      <c r="F30">
        <v>16014</v>
      </c>
      <c r="G30">
        <v>2208</v>
      </c>
      <c r="H30">
        <v>4010</v>
      </c>
      <c r="I30">
        <v>3669</v>
      </c>
      <c r="J30">
        <v>64</v>
      </c>
      <c r="K30">
        <v>39</v>
      </c>
    </row>
    <row r="31" spans="1:11" x14ac:dyDescent="0.3">
      <c r="A31" s="1" t="s">
        <v>16085</v>
      </c>
      <c r="B31" s="1" t="s">
        <v>14</v>
      </c>
      <c r="C31">
        <v>3765</v>
      </c>
      <c r="D31">
        <v>1739</v>
      </c>
      <c r="E31">
        <v>7478</v>
      </c>
      <c r="F31">
        <v>22083</v>
      </c>
      <c r="G31">
        <v>2812</v>
      </c>
      <c r="H31">
        <v>4080</v>
      </c>
      <c r="I31">
        <v>5085</v>
      </c>
      <c r="J31">
        <v>71</v>
      </c>
      <c r="K31">
        <v>42</v>
      </c>
    </row>
    <row r="32" spans="1:11" x14ac:dyDescent="0.3">
      <c r="A32" s="1" t="s">
        <v>16086</v>
      </c>
      <c r="B32" s="1" t="s">
        <v>14</v>
      </c>
      <c r="C32">
        <v>4978</v>
      </c>
      <c r="D32">
        <v>2174</v>
      </c>
      <c r="E32">
        <v>9182</v>
      </c>
      <c r="F32">
        <v>29996</v>
      </c>
      <c r="G32">
        <v>3595</v>
      </c>
      <c r="H32">
        <v>4162</v>
      </c>
      <c r="I32">
        <v>6826</v>
      </c>
      <c r="J32">
        <v>124</v>
      </c>
      <c r="K32">
        <v>72</v>
      </c>
    </row>
    <row r="33" spans="1:11" x14ac:dyDescent="0.3">
      <c r="A33" s="1" t="s">
        <v>16087</v>
      </c>
      <c r="B33" s="1" t="s">
        <v>14</v>
      </c>
      <c r="C33">
        <v>6438</v>
      </c>
      <c r="D33">
        <v>2393</v>
      </c>
      <c r="E33">
        <v>11028</v>
      </c>
      <c r="F33">
        <v>38343</v>
      </c>
      <c r="G33">
        <v>4248</v>
      </c>
      <c r="H33">
        <v>4263</v>
      </c>
      <c r="I33">
        <v>8922</v>
      </c>
      <c r="J33">
        <v>118</v>
      </c>
      <c r="K33">
        <v>63</v>
      </c>
    </row>
    <row r="34" spans="1:11" x14ac:dyDescent="0.3">
      <c r="A34" s="1" t="s">
        <v>16088</v>
      </c>
      <c r="B34" s="1" t="s">
        <v>14</v>
      </c>
      <c r="C34">
        <v>8123</v>
      </c>
      <c r="D34">
        <v>2916</v>
      </c>
      <c r="E34">
        <v>13218</v>
      </c>
      <c r="F34">
        <v>48559</v>
      </c>
      <c r="G34">
        <v>5614</v>
      </c>
      <c r="H34">
        <v>4283</v>
      </c>
      <c r="I34">
        <v>11189</v>
      </c>
      <c r="J34">
        <v>159</v>
      </c>
      <c r="K34">
        <v>98</v>
      </c>
    </row>
    <row r="35" spans="1:11" x14ac:dyDescent="0.3">
      <c r="A35" s="1" t="s">
        <v>16089</v>
      </c>
      <c r="B35" s="1" t="s">
        <v>14</v>
      </c>
      <c r="C35">
        <v>10049</v>
      </c>
      <c r="D35">
        <v>3611</v>
      </c>
      <c r="E35">
        <v>15653</v>
      </c>
      <c r="F35">
        <v>60150</v>
      </c>
      <c r="G35">
        <v>6147</v>
      </c>
      <c r="H35">
        <v>4316</v>
      </c>
      <c r="I35">
        <v>13731</v>
      </c>
      <c r="J35">
        <v>258</v>
      </c>
      <c r="K35">
        <v>151</v>
      </c>
    </row>
    <row r="36" spans="1:11" x14ac:dyDescent="0.3">
      <c r="A36" s="1" t="s">
        <v>16097</v>
      </c>
      <c r="B36" s="1" t="s">
        <v>14</v>
      </c>
      <c r="C36">
        <v>1</v>
      </c>
      <c r="D36">
        <v>12</v>
      </c>
      <c r="E36">
        <v>1</v>
      </c>
      <c r="F36">
        <v>13</v>
      </c>
      <c r="G36">
        <v>20</v>
      </c>
    </row>
    <row r="37" spans="1:11" x14ac:dyDescent="0.3">
      <c r="A37" s="1" t="s">
        <v>16098</v>
      </c>
      <c r="B37" s="1" t="s">
        <v>14</v>
      </c>
      <c r="D37">
        <v>14</v>
      </c>
      <c r="F37">
        <v>9</v>
      </c>
      <c r="G37">
        <v>24</v>
      </c>
      <c r="H37">
        <v>2</v>
      </c>
    </row>
    <row r="38" spans="1:11" x14ac:dyDescent="0.3">
      <c r="A38" s="1" t="s">
        <v>16090</v>
      </c>
      <c r="B38" s="1" t="s">
        <v>14</v>
      </c>
      <c r="C38">
        <v>873</v>
      </c>
      <c r="D38">
        <v>5679</v>
      </c>
      <c r="E38">
        <v>217</v>
      </c>
      <c r="F38">
        <v>4755</v>
      </c>
      <c r="G38">
        <v>9299</v>
      </c>
      <c r="H38">
        <v>227</v>
      </c>
      <c r="I38">
        <v>6</v>
      </c>
      <c r="J38">
        <v>66</v>
      </c>
      <c r="K38">
        <v>42</v>
      </c>
    </row>
    <row r="39" spans="1:11" x14ac:dyDescent="0.3">
      <c r="A39" s="1" t="s">
        <v>16091</v>
      </c>
      <c r="B39" s="1" t="s">
        <v>14</v>
      </c>
      <c r="C39">
        <v>888</v>
      </c>
      <c r="D39">
        <v>6005</v>
      </c>
      <c r="E39">
        <v>142</v>
      </c>
      <c r="F39">
        <v>5452</v>
      </c>
      <c r="G39">
        <v>9696</v>
      </c>
      <c r="H39">
        <v>3</v>
      </c>
      <c r="I39">
        <v>29</v>
      </c>
      <c r="J39">
        <v>91</v>
      </c>
      <c r="K39">
        <v>48</v>
      </c>
    </row>
    <row r="40" spans="1:11" x14ac:dyDescent="0.3">
      <c r="A40" s="1" t="s">
        <v>16092</v>
      </c>
      <c r="B40" s="1" t="s">
        <v>14</v>
      </c>
      <c r="C40">
        <v>939</v>
      </c>
      <c r="D40">
        <v>5860</v>
      </c>
      <c r="E40">
        <v>421</v>
      </c>
      <c r="F40">
        <v>5160</v>
      </c>
      <c r="G40">
        <v>9755</v>
      </c>
      <c r="H40">
        <v>183</v>
      </c>
      <c r="I40">
        <v>7</v>
      </c>
      <c r="J40">
        <v>71</v>
      </c>
      <c r="K40">
        <v>43</v>
      </c>
    </row>
    <row r="41" spans="1:11" x14ac:dyDescent="0.3">
      <c r="A41" s="1" t="s">
        <v>16093</v>
      </c>
      <c r="B41" s="1" t="s">
        <v>14</v>
      </c>
      <c r="C41">
        <v>874</v>
      </c>
      <c r="D41">
        <v>5674</v>
      </c>
      <c r="E41">
        <v>278</v>
      </c>
      <c r="F41">
        <v>4757</v>
      </c>
      <c r="G41">
        <v>9228</v>
      </c>
      <c r="H41">
        <v>125</v>
      </c>
      <c r="I41">
        <v>4</v>
      </c>
      <c r="J41">
        <v>92</v>
      </c>
      <c r="K41">
        <v>61</v>
      </c>
    </row>
    <row r="42" spans="1:11" x14ac:dyDescent="0.3">
      <c r="A42" s="1" t="s">
        <v>16094</v>
      </c>
      <c r="B42" s="1" t="s">
        <v>14</v>
      </c>
      <c r="C42">
        <v>843</v>
      </c>
      <c r="D42">
        <v>5653</v>
      </c>
      <c r="E42">
        <v>253</v>
      </c>
      <c r="F42">
        <v>4624</v>
      </c>
      <c r="G42">
        <v>9171</v>
      </c>
      <c r="H42">
        <v>104</v>
      </c>
      <c r="I42">
        <v>3</v>
      </c>
      <c r="J42">
        <v>43</v>
      </c>
      <c r="K42">
        <v>26</v>
      </c>
    </row>
    <row r="43" spans="1:11" x14ac:dyDescent="0.3">
      <c r="A43" s="1" t="s">
        <v>16095</v>
      </c>
      <c r="B43" s="1" t="s">
        <v>14</v>
      </c>
      <c r="C43">
        <v>842</v>
      </c>
      <c r="D43">
        <v>5892</v>
      </c>
      <c r="E43">
        <v>92</v>
      </c>
      <c r="F43">
        <v>4807</v>
      </c>
      <c r="G43">
        <v>10702</v>
      </c>
      <c r="H43">
        <v>413</v>
      </c>
      <c r="I43">
        <v>13</v>
      </c>
      <c r="J43">
        <v>83</v>
      </c>
      <c r="K43">
        <v>42</v>
      </c>
    </row>
    <row r="44" spans="1:11" x14ac:dyDescent="0.3">
      <c r="A44" s="1" t="s">
        <v>16096</v>
      </c>
      <c r="B44" s="1" t="s">
        <v>14</v>
      </c>
      <c r="C44">
        <v>944</v>
      </c>
      <c r="D44">
        <v>5953</v>
      </c>
      <c r="E44">
        <v>205</v>
      </c>
      <c r="F44">
        <v>5518</v>
      </c>
      <c r="G44">
        <v>9640</v>
      </c>
      <c r="H44">
        <v>20</v>
      </c>
      <c r="I44">
        <v>37</v>
      </c>
      <c r="J44">
        <v>34</v>
      </c>
      <c r="K44">
        <v>18</v>
      </c>
    </row>
    <row r="45" spans="1:11" x14ac:dyDescent="0.3">
      <c r="A45" s="1" t="s">
        <v>16099</v>
      </c>
      <c r="B45" s="1" t="s">
        <v>14</v>
      </c>
      <c r="C45">
        <v>1038</v>
      </c>
      <c r="D45">
        <v>6813</v>
      </c>
      <c r="E45">
        <v>374</v>
      </c>
      <c r="F45">
        <v>5870</v>
      </c>
      <c r="G45">
        <v>11329</v>
      </c>
      <c r="H45">
        <v>249</v>
      </c>
      <c r="I45">
        <v>6</v>
      </c>
      <c r="J45">
        <v>73</v>
      </c>
      <c r="K45">
        <v>41</v>
      </c>
    </row>
    <row r="46" spans="1:11" x14ac:dyDescent="0.3">
      <c r="A46" s="1" t="s">
        <v>16100</v>
      </c>
      <c r="B46" s="1" t="s">
        <v>14</v>
      </c>
      <c r="C46">
        <v>1046</v>
      </c>
      <c r="D46">
        <v>7158</v>
      </c>
      <c r="E46">
        <v>154</v>
      </c>
      <c r="F46">
        <v>6408</v>
      </c>
      <c r="G46">
        <v>11648</v>
      </c>
      <c r="H46">
        <v>4</v>
      </c>
      <c r="I46">
        <v>29</v>
      </c>
      <c r="J46">
        <v>57</v>
      </c>
      <c r="K46">
        <v>38</v>
      </c>
    </row>
    <row r="47" spans="1:11" x14ac:dyDescent="0.3">
      <c r="A47" s="1" t="s">
        <v>16101</v>
      </c>
      <c r="B47" s="1" t="s">
        <v>14</v>
      </c>
      <c r="C47">
        <v>1029</v>
      </c>
      <c r="D47">
        <v>6652</v>
      </c>
      <c r="E47">
        <v>417</v>
      </c>
      <c r="F47">
        <v>5753</v>
      </c>
      <c r="G47">
        <v>11085</v>
      </c>
      <c r="H47">
        <v>183</v>
      </c>
      <c r="I47">
        <v>5</v>
      </c>
      <c r="J47">
        <v>64</v>
      </c>
      <c r="K47">
        <v>38</v>
      </c>
    </row>
    <row r="48" spans="1:11" x14ac:dyDescent="0.3">
      <c r="A48" s="1" t="s">
        <v>16102</v>
      </c>
      <c r="B48" s="1" t="s">
        <v>14</v>
      </c>
      <c r="C48">
        <v>1016</v>
      </c>
      <c r="D48">
        <v>6702</v>
      </c>
      <c r="E48">
        <v>358</v>
      </c>
      <c r="F48">
        <v>5625</v>
      </c>
      <c r="G48">
        <v>10816</v>
      </c>
      <c r="H48">
        <v>160</v>
      </c>
      <c r="I48">
        <v>4</v>
      </c>
      <c r="J48">
        <v>83</v>
      </c>
      <c r="K48">
        <v>47</v>
      </c>
    </row>
    <row r="49" spans="1:11" x14ac:dyDescent="0.3">
      <c r="A49" s="1" t="s">
        <v>16103</v>
      </c>
      <c r="B49" s="1" t="s">
        <v>14</v>
      </c>
      <c r="C49">
        <v>981</v>
      </c>
      <c r="D49">
        <v>6547</v>
      </c>
      <c r="E49">
        <v>307</v>
      </c>
      <c r="F49">
        <v>5412</v>
      </c>
      <c r="G49">
        <v>10683</v>
      </c>
      <c r="H49">
        <v>141</v>
      </c>
      <c r="I49">
        <v>4</v>
      </c>
      <c r="J49">
        <v>71</v>
      </c>
      <c r="K49">
        <v>44</v>
      </c>
    </row>
    <row r="50" spans="1:11" x14ac:dyDescent="0.3">
      <c r="A50" s="1" t="s">
        <v>16104</v>
      </c>
      <c r="B50" s="1" t="s">
        <v>14</v>
      </c>
      <c r="C50">
        <v>1053</v>
      </c>
      <c r="D50">
        <v>6854</v>
      </c>
      <c r="E50">
        <v>239</v>
      </c>
      <c r="F50">
        <v>6031</v>
      </c>
      <c r="G50">
        <v>11136</v>
      </c>
      <c r="H50">
        <v>85</v>
      </c>
      <c r="I50">
        <v>8</v>
      </c>
      <c r="J50">
        <v>54</v>
      </c>
      <c r="K50">
        <v>29</v>
      </c>
    </row>
    <row r="51" spans="1:11" x14ac:dyDescent="0.3">
      <c r="A51" s="1" t="s">
        <v>109</v>
      </c>
      <c r="B51" s="1" t="s">
        <v>14</v>
      </c>
      <c r="F51">
        <v>1</v>
      </c>
    </row>
    <row r="52" spans="1:11" x14ac:dyDescent="0.3">
      <c r="A52" s="1" t="s">
        <v>16105</v>
      </c>
      <c r="B52" s="1" t="s">
        <v>14</v>
      </c>
      <c r="C52">
        <v>969</v>
      </c>
      <c r="D52">
        <v>6742</v>
      </c>
      <c r="E52">
        <v>113</v>
      </c>
      <c r="F52">
        <v>5490</v>
      </c>
      <c r="G52">
        <v>12268</v>
      </c>
      <c r="H52">
        <v>484</v>
      </c>
      <c r="I52">
        <v>15</v>
      </c>
      <c r="J52">
        <v>132</v>
      </c>
      <c r="K52">
        <v>76</v>
      </c>
    </row>
    <row r="53" spans="1:11" x14ac:dyDescent="0.3">
      <c r="A53" s="1" t="s">
        <v>16106</v>
      </c>
      <c r="B53" s="1" t="s">
        <v>14</v>
      </c>
      <c r="C53">
        <v>1090</v>
      </c>
      <c r="D53">
        <v>6582</v>
      </c>
      <c r="E53">
        <v>203</v>
      </c>
      <c r="F53">
        <v>6038</v>
      </c>
      <c r="G53">
        <v>10676</v>
      </c>
      <c r="H53">
        <v>25</v>
      </c>
      <c r="I53">
        <v>48</v>
      </c>
      <c r="J53">
        <v>45</v>
      </c>
      <c r="K53">
        <v>26</v>
      </c>
    </row>
    <row r="54" spans="1:11" x14ac:dyDescent="0.3">
      <c r="A54" s="1" t="s">
        <v>16107</v>
      </c>
      <c r="B54" s="1" t="s">
        <v>14</v>
      </c>
      <c r="C54">
        <v>1084</v>
      </c>
      <c r="D54">
        <v>7043</v>
      </c>
      <c r="E54">
        <v>105</v>
      </c>
      <c r="F54">
        <v>6061</v>
      </c>
      <c r="G54">
        <v>11849</v>
      </c>
      <c r="H54">
        <v>353</v>
      </c>
      <c r="I54">
        <v>8</v>
      </c>
      <c r="J54">
        <v>104</v>
      </c>
      <c r="K54">
        <v>52</v>
      </c>
    </row>
    <row r="55" spans="1:11" x14ac:dyDescent="0.3">
      <c r="A55" s="1" t="s">
        <v>16108</v>
      </c>
      <c r="B55" s="1" t="s">
        <v>14</v>
      </c>
      <c r="C55">
        <v>1060</v>
      </c>
      <c r="D55">
        <v>6942</v>
      </c>
      <c r="E55">
        <v>133</v>
      </c>
      <c r="F55">
        <v>5899</v>
      </c>
      <c r="G55">
        <v>11605</v>
      </c>
      <c r="H55">
        <v>336</v>
      </c>
      <c r="I55">
        <v>8</v>
      </c>
      <c r="J55">
        <v>103</v>
      </c>
      <c r="K55">
        <v>58</v>
      </c>
    </row>
    <row r="56" spans="1:11" x14ac:dyDescent="0.3">
      <c r="A56" s="1" t="s">
        <v>16109</v>
      </c>
      <c r="B56" s="1" t="s">
        <v>14</v>
      </c>
      <c r="C56">
        <v>1156</v>
      </c>
      <c r="D56">
        <v>7733</v>
      </c>
      <c r="E56">
        <v>291</v>
      </c>
      <c r="F56">
        <v>6494</v>
      </c>
      <c r="G56">
        <v>12650</v>
      </c>
      <c r="H56">
        <v>303</v>
      </c>
      <c r="I56">
        <v>9</v>
      </c>
      <c r="J56">
        <v>73</v>
      </c>
      <c r="K56">
        <v>44</v>
      </c>
    </row>
    <row r="57" spans="1:11" x14ac:dyDescent="0.3">
      <c r="A57" s="1" t="s">
        <v>16110</v>
      </c>
      <c r="B57" s="1" t="s">
        <v>14</v>
      </c>
      <c r="C57">
        <v>1195</v>
      </c>
      <c r="D57">
        <v>7707</v>
      </c>
      <c r="E57">
        <v>484</v>
      </c>
      <c r="F57">
        <v>6585</v>
      </c>
      <c r="G57">
        <v>12750</v>
      </c>
      <c r="H57">
        <v>280</v>
      </c>
      <c r="I57">
        <v>8</v>
      </c>
      <c r="J57">
        <v>104</v>
      </c>
      <c r="K57">
        <v>59</v>
      </c>
    </row>
    <row r="58" spans="1:11" x14ac:dyDescent="0.3">
      <c r="A58" s="1" t="s">
        <v>16111</v>
      </c>
      <c r="B58" s="1" t="s">
        <v>14</v>
      </c>
      <c r="C58">
        <v>1218</v>
      </c>
      <c r="D58">
        <v>8102</v>
      </c>
      <c r="E58">
        <v>182</v>
      </c>
      <c r="F58">
        <v>7371</v>
      </c>
      <c r="G58">
        <v>13144</v>
      </c>
      <c r="H58">
        <v>2</v>
      </c>
      <c r="I58">
        <v>32</v>
      </c>
      <c r="J58">
        <v>81</v>
      </c>
      <c r="K58">
        <v>51</v>
      </c>
    </row>
    <row r="59" spans="1:11" x14ac:dyDescent="0.3">
      <c r="A59" s="1" t="s">
        <v>16112</v>
      </c>
      <c r="B59" s="1" t="s">
        <v>14</v>
      </c>
      <c r="C59">
        <v>1137</v>
      </c>
      <c r="D59">
        <v>7409</v>
      </c>
      <c r="E59">
        <v>339</v>
      </c>
      <c r="F59">
        <v>6217</v>
      </c>
      <c r="G59">
        <v>12079</v>
      </c>
      <c r="H59">
        <v>154</v>
      </c>
      <c r="I59">
        <v>6</v>
      </c>
      <c r="J59">
        <v>102</v>
      </c>
      <c r="K59">
        <v>70</v>
      </c>
    </row>
    <row r="60" spans="1:11" x14ac:dyDescent="0.3">
      <c r="A60" s="1" t="s">
        <v>16113</v>
      </c>
      <c r="B60" s="1" t="s">
        <v>14</v>
      </c>
      <c r="C60">
        <v>1119</v>
      </c>
      <c r="D60">
        <v>7502</v>
      </c>
      <c r="E60">
        <v>294</v>
      </c>
      <c r="F60">
        <v>6118</v>
      </c>
      <c r="G60">
        <v>12257</v>
      </c>
      <c r="H60">
        <v>125</v>
      </c>
      <c r="I60">
        <v>5</v>
      </c>
      <c r="J60">
        <v>69</v>
      </c>
      <c r="K60">
        <v>43</v>
      </c>
    </row>
    <row r="61" spans="1:11" x14ac:dyDescent="0.3">
      <c r="A61" s="1" t="s">
        <v>16114</v>
      </c>
      <c r="B61" s="1" t="s">
        <v>14</v>
      </c>
      <c r="C61">
        <v>1107</v>
      </c>
      <c r="D61">
        <v>7801</v>
      </c>
      <c r="E61">
        <v>139</v>
      </c>
      <c r="F61">
        <v>6378</v>
      </c>
      <c r="G61">
        <v>14188</v>
      </c>
      <c r="H61">
        <v>550</v>
      </c>
      <c r="I61">
        <v>18</v>
      </c>
      <c r="J61">
        <v>114</v>
      </c>
      <c r="K61">
        <v>59</v>
      </c>
    </row>
    <row r="62" spans="1:11" x14ac:dyDescent="0.3">
      <c r="A62" s="1" t="s">
        <v>16115</v>
      </c>
      <c r="B62" s="1" t="s">
        <v>14</v>
      </c>
      <c r="C62">
        <v>1269</v>
      </c>
      <c r="D62">
        <v>8182</v>
      </c>
      <c r="E62">
        <v>122</v>
      </c>
      <c r="F62">
        <v>7179</v>
      </c>
      <c r="G62">
        <v>14008</v>
      </c>
      <c r="H62">
        <v>510</v>
      </c>
      <c r="I62">
        <v>15</v>
      </c>
      <c r="J62">
        <v>121</v>
      </c>
      <c r="K62">
        <v>65</v>
      </c>
    </row>
    <row r="63" spans="1:11" x14ac:dyDescent="0.3">
      <c r="A63" s="1" t="s">
        <v>16116</v>
      </c>
      <c r="B63" s="1" t="s">
        <v>14</v>
      </c>
      <c r="C63">
        <v>1257</v>
      </c>
      <c r="D63">
        <v>7895</v>
      </c>
      <c r="E63">
        <v>244</v>
      </c>
      <c r="F63">
        <v>7183</v>
      </c>
      <c r="G63">
        <v>12906</v>
      </c>
      <c r="H63">
        <v>23</v>
      </c>
      <c r="I63">
        <v>52</v>
      </c>
      <c r="J63">
        <v>42</v>
      </c>
      <c r="K63">
        <v>25</v>
      </c>
    </row>
    <row r="64" spans="1:11" x14ac:dyDescent="0.3">
      <c r="A64" s="1" t="s">
        <v>16117</v>
      </c>
      <c r="B64" s="1" t="s">
        <v>14</v>
      </c>
      <c r="C64">
        <v>1381</v>
      </c>
      <c r="D64">
        <v>8884</v>
      </c>
      <c r="E64">
        <v>621</v>
      </c>
      <c r="F64">
        <v>7710</v>
      </c>
      <c r="G64">
        <v>14757</v>
      </c>
      <c r="H64">
        <v>302</v>
      </c>
      <c r="I64">
        <v>8</v>
      </c>
      <c r="J64">
        <v>94</v>
      </c>
      <c r="K64">
        <v>52</v>
      </c>
    </row>
    <row r="65" spans="1:11" x14ac:dyDescent="0.3">
      <c r="A65" s="1" t="s">
        <v>16118</v>
      </c>
      <c r="B65" s="1" t="s">
        <v>14</v>
      </c>
      <c r="C65">
        <v>1441</v>
      </c>
      <c r="D65">
        <v>9202</v>
      </c>
      <c r="E65">
        <v>204</v>
      </c>
      <c r="F65">
        <v>8671</v>
      </c>
      <c r="G65">
        <v>15039</v>
      </c>
      <c r="H65">
        <v>1</v>
      </c>
      <c r="I65">
        <v>39</v>
      </c>
      <c r="J65">
        <v>119</v>
      </c>
      <c r="K65">
        <v>80</v>
      </c>
    </row>
    <row r="66" spans="1:11" x14ac:dyDescent="0.3">
      <c r="A66" s="1" t="s">
        <v>16119</v>
      </c>
      <c r="B66" s="1" t="s">
        <v>14</v>
      </c>
      <c r="C66">
        <v>1290</v>
      </c>
      <c r="D66">
        <v>8408</v>
      </c>
      <c r="E66">
        <v>398</v>
      </c>
      <c r="F66">
        <v>6943</v>
      </c>
      <c r="G66">
        <v>13757</v>
      </c>
      <c r="H66">
        <v>172</v>
      </c>
      <c r="I66">
        <v>6</v>
      </c>
      <c r="J66">
        <v>131</v>
      </c>
      <c r="K66">
        <v>79</v>
      </c>
    </row>
    <row r="67" spans="1:11" x14ac:dyDescent="0.3">
      <c r="A67" s="1" t="s">
        <v>16120</v>
      </c>
      <c r="B67" s="1" t="s">
        <v>14</v>
      </c>
      <c r="C67">
        <v>1275</v>
      </c>
      <c r="D67">
        <v>8944</v>
      </c>
      <c r="E67">
        <v>166</v>
      </c>
      <c r="F67">
        <v>7282</v>
      </c>
      <c r="G67">
        <v>16232</v>
      </c>
      <c r="H67">
        <v>626</v>
      </c>
      <c r="I67">
        <v>20</v>
      </c>
      <c r="J67">
        <v>103</v>
      </c>
      <c r="K67">
        <v>55</v>
      </c>
    </row>
    <row r="68" spans="1:11" x14ac:dyDescent="0.3">
      <c r="A68" s="1" t="s">
        <v>16121</v>
      </c>
      <c r="B68" s="1" t="s">
        <v>14</v>
      </c>
      <c r="C68">
        <v>1437</v>
      </c>
      <c r="D68">
        <v>9228</v>
      </c>
      <c r="E68">
        <v>290</v>
      </c>
      <c r="F68">
        <v>8377</v>
      </c>
      <c r="G68">
        <v>15080</v>
      </c>
      <c r="H68">
        <v>22</v>
      </c>
      <c r="I68">
        <v>54</v>
      </c>
      <c r="J68">
        <v>43</v>
      </c>
      <c r="K68">
        <v>21</v>
      </c>
    </row>
    <row r="69" spans="1:11" x14ac:dyDescent="0.3">
      <c r="A69" s="1" t="s">
        <v>16122</v>
      </c>
      <c r="B69" s="1" t="s">
        <v>14</v>
      </c>
      <c r="C69">
        <v>1494</v>
      </c>
      <c r="D69">
        <v>10134</v>
      </c>
      <c r="E69">
        <v>372</v>
      </c>
      <c r="F69">
        <v>8481</v>
      </c>
      <c r="G69">
        <v>16575</v>
      </c>
      <c r="H69">
        <v>386</v>
      </c>
      <c r="I69">
        <v>12</v>
      </c>
      <c r="J69">
        <v>102</v>
      </c>
      <c r="K69">
        <v>63</v>
      </c>
    </row>
    <row r="70" spans="1:11" x14ac:dyDescent="0.3">
      <c r="A70" s="1" t="s">
        <v>16123</v>
      </c>
      <c r="B70" s="1" t="s">
        <v>14</v>
      </c>
      <c r="C70">
        <v>1597</v>
      </c>
      <c r="D70">
        <v>10383</v>
      </c>
      <c r="E70">
        <v>736</v>
      </c>
      <c r="F70">
        <v>9194</v>
      </c>
      <c r="G70">
        <v>16929</v>
      </c>
      <c r="H70">
        <v>319</v>
      </c>
      <c r="I70">
        <v>8</v>
      </c>
      <c r="J70">
        <v>143</v>
      </c>
      <c r="K70">
        <v>81</v>
      </c>
    </row>
    <row r="71" spans="1:11" x14ac:dyDescent="0.3">
      <c r="A71" s="1" t="s">
        <v>16124</v>
      </c>
      <c r="B71" s="1" t="s">
        <v>14</v>
      </c>
      <c r="C71">
        <v>1642</v>
      </c>
      <c r="D71">
        <v>10464</v>
      </c>
      <c r="E71">
        <v>234</v>
      </c>
      <c r="F71">
        <v>10387</v>
      </c>
      <c r="G71">
        <v>17086</v>
      </c>
      <c r="H71">
        <v>1</v>
      </c>
      <c r="I71">
        <v>41</v>
      </c>
      <c r="J71">
        <v>241</v>
      </c>
      <c r="K71">
        <v>185</v>
      </c>
    </row>
    <row r="72" spans="1:11" x14ac:dyDescent="0.3">
      <c r="A72" s="1" t="s">
        <v>16125</v>
      </c>
      <c r="B72" s="1" t="s">
        <v>14</v>
      </c>
      <c r="C72">
        <v>1536</v>
      </c>
      <c r="D72">
        <v>10034</v>
      </c>
      <c r="E72">
        <v>635</v>
      </c>
      <c r="F72">
        <v>8640</v>
      </c>
      <c r="G72">
        <v>16589</v>
      </c>
      <c r="H72">
        <v>270</v>
      </c>
      <c r="I72">
        <v>7</v>
      </c>
      <c r="J72">
        <v>114</v>
      </c>
      <c r="K72">
        <v>67</v>
      </c>
    </row>
    <row r="73" spans="1:11" x14ac:dyDescent="0.3">
      <c r="A73" s="1" t="s">
        <v>16126</v>
      </c>
      <c r="B73" s="1" t="s">
        <v>14</v>
      </c>
      <c r="C73">
        <v>1508</v>
      </c>
      <c r="D73">
        <v>9653</v>
      </c>
      <c r="E73">
        <v>467</v>
      </c>
      <c r="F73">
        <v>8081</v>
      </c>
      <c r="G73">
        <v>15742</v>
      </c>
      <c r="H73">
        <v>218</v>
      </c>
      <c r="I73">
        <v>5</v>
      </c>
      <c r="J73">
        <v>121</v>
      </c>
      <c r="K73">
        <v>78</v>
      </c>
    </row>
    <row r="74" spans="1:11" x14ac:dyDescent="0.3">
      <c r="A74" s="1" t="s">
        <v>16127</v>
      </c>
      <c r="B74" s="1" t="s">
        <v>14</v>
      </c>
      <c r="C74">
        <v>1465</v>
      </c>
      <c r="D74">
        <v>9871</v>
      </c>
      <c r="E74">
        <v>416</v>
      </c>
      <c r="F74">
        <v>8119</v>
      </c>
      <c r="G74">
        <v>16090</v>
      </c>
      <c r="H74">
        <v>184</v>
      </c>
      <c r="I74">
        <v>6</v>
      </c>
      <c r="J74">
        <v>104</v>
      </c>
      <c r="K74">
        <v>75</v>
      </c>
    </row>
    <row r="75" spans="1:11" x14ac:dyDescent="0.3">
      <c r="A75" s="1" t="s">
        <v>16128</v>
      </c>
      <c r="B75" s="1" t="s">
        <v>14</v>
      </c>
      <c r="C75">
        <v>1450</v>
      </c>
      <c r="D75">
        <v>9825</v>
      </c>
      <c r="E75">
        <v>375</v>
      </c>
      <c r="F75">
        <v>8229</v>
      </c>
      <c r="G75">
        <v>15995</v>
      </c>
      <c r="H75">
        <v>152</v>
      </c>
      <c r="I75">
        <v>7</v>
      </c>
      <c r="J75">
        <v>84</v>
      </c>
      <c r="K75">
        <v>52</v>
      </c>
    </row>
    <row r="76" spans="1:11" x14ac:dyDescent="0.3">
      <c r="A76" s="1" t="s">
        <v>16129</v>
      </c>
      <c r="B76" s="1" t="s">
        <v>14</v>
      </c>
      <c r="C76">
        <v>1641</v>
      </c>
      <c r="D76">
        <v>10450</v>
      </c>
      <c r="E76">
        <v>362</v>
      </c>
      <c r="F76">
        <v>9550</v>
      </c>
      <c r="G76">
        <v>16775</v>
      </c>
      <c r="H76">
        <v>85</v>
      </c>
      <c r="I76">
        <v>31</v>
      </c>
      <c r="J76">
        <v>72</v>
      </c>
      <c r="K76">
        <v>46</v>
      </c>
    </row>
    <row r="77" spans="1:11" x14ac:dyDescent="0.3">
      <c r="A77" s="1" t="s">
        <v>16130</v>
      </c>
      <c r="B77" s="1" t="s">
        <v>14</v>
      </c>
      <c r="C77">
        <v>1455</v>
      </c>
      <c r="D77">
        <v>10266</v>
      </c>
      <c r="E77">
        <v>180</v>
      </c>
      <c r="F77">
        <v>8398</v>
      </c>
      <c r="G77">
        <v>18635</v>
      </c>
      <c r="H77">
        <v>706</v>
      </c>
      <c r="I77">
        <v>20</v>
      </c>
      <c r="J77">
        <v>134</v>
      </c>
      <c r="K77">
        <v>71</v>
      </c>
    </row>
    <row r="78" spans="1:11" x14ac:dyDescent="0.3">
      <c r="A78" s="1" t="s">
        <v>16131</v>
      </c>
      <c r="B78" s="1" t="s">
        <v>14</v>
      </c>
      <c r="C78">
        <v>1609</v>
      </c>
      <c r="D78">
        <v>10423</v>
      </c>
      <c r="E78">
        <v>174</v>
      </c>
      <c r="F78">
        <v>9061</v>
      </c>
      <c r="G78">
        <v>17261</v>
      </c>
      <c r="H78">
        <v>610</v>
      </c>
      <c r="I78">
        <v>16</v>
      </c>
      <c r="J78">
        <v>153</v>
      </c>
      <c r="K78">
        <v>84</v>
      </c>
    </row>
    <row r="79" spans="1:11" x14ac:dyDescent="0.3">
      <c r="A79" s="1" t="s">
        <v>16132</v>
      </c>
      <c r="B79" s="1" t="s">
        <v>14</v>
      </c>
      <c r="C79">
        <v>1557</v>
      </c>
      <c r="D79">
        <v>10375</v>
      </c>
      <c r="E79">
        <v>299</v>
      </c>
      <c r="F79">
        <v>9327</v>
      </c>
      <c r="G79">
        <v>16837</v>
      </c>
      <c r="H79">
        <v>21</v>
      </c>
      <c r="I79">
        <v>64</v>
      </c>
      <c r="J79">
        <v>52</v>
      </c>
      <c r="K79">
        <v>21</v>
      </c>
    </row>
    <row r="80" spans="1:11" x14ac:dyDescent="0.3">
      <c r="A80" s="1" t="s">
        <v>16133</v>
      </c>
      <c r="B80" s="1" t="s">
        <v>14</v>
      </c>
      <c r="C80">
        <v>1584</v>
      </c>
      <c r="D80">
        <v>10520</v>
      </c>
      <c r="E80">
        <v>185</v>
      </c>
      <c r="F80">
        <v>8910</v>
      </c>
      <c r="G80">
        <v>17586</v>
      </c>
      <c r="H80">
        <v>499</v>
      </c>
      <c r="I80">
        <v>10</v>
      </c>
      <c r="J80">
        <v>135</v>
      </c>
      <c r="K80">
        <v>78</v>
      </c>
    </row>
    <row r="81" spans="1:11" x14ac:dyDescent="0.3">
      <c r="A81" s="1" t="s">
        <v>16134</v>
      </c>
      <c r="B81" s="1" t="s">
        <v>14</v>
      </c>
      <c r="C81">
        <v>1547</v>
      </c>
      <c r="D81">
        <v>10141</v>
      </c>
      <c r="E81">
        <v>192</v>
      </c>
      <c r="F81">
        <v>8577</v>
      </c>
      <c r="G81">
        <v>16862</v>
      </c>
      <c r="H81">
        <v>473</v>
      </c>
      <c r="I81">
        <v>12</v>
      </c>
      <c r="J81">
        <v>129</v>
      </c>
      <c r="K81">
        <v>73</v>
      </c>
    </row>
    <row r="82" spans="1:11" x14ac:dyDescent="0.3">
      <c r="A82" s="1" t="s">
        <v>16135</v>
      </c>
      <c r="B82" s="1" t="s">
        <v>14</v>
      </c>
      <c r="C82">
        <v>1793</v>
      </c>
      <c r="D82">
        <v>11366</v>
      </c>
      <c r="E82">
        <v>814</v>
      </c>
      <c r="F82">
        <v>10032</v>
      </c>
      <c r="G82">
        <v>18877</v>
      </c>
      <c r="H82">
        <v>362</v>
      </c>
      <c r="I82">
        <v>9</v>
      </c>
      <c r="J82">
        <v>107</v>
      </c>
      <c r="K82">
        <v>68</v>
      </c>
    </row>
    <row r="83" spans="1:11" x14ac:dyDescent="0.3">
      <c r="A83" s="1" t="s">
        <v>16136</v>
      </c>
      <c r="B83" s="1" t="s">
        <v>14</v>
      </c>
      <c r="C83">
        <v>2130</v>
      </c>
      <c r="D83">
        <v>11776</v>
      </c>
      <c r="E83">
        <v>253</v>
      </c>
      <c r="F83">
        <v>12665</v>
      </c>
      <c r="G83">
        <v>19211</v>
      </c>
      <c r="H83">
        <v>2</v>
      </c>
      <c r="I83">
        <v>46</v>
      </c>
      <c r="J83">
        <v>603</v>
      </c>
      <c r="K83">
        <v>398</v>
      </c>
    </row>
    <row r="84" spans="1:11" x14ac:dyDescent="0.3">
      <c r="A84" s="1" t="s">
        <v>16137</v>
      </c>
      <c r="B84" s="1" t="s">
        <v>14</v>
      </c>
      <c r="C84">
        <v>1636</v>
      </c>
      <c r="D84">
        <v>11064</v>
      </c>
      <c r="E84">
        <v>494</v>
      </c>
      <c r="F84">
        <v>9048</v>
      </c>
      <c r="G84">
        <v>18023</v>
      </c>
      <c r="H84">
        <v>203</v>
      </c>
      <c r="I84">
        <v>6</v>
      </c>
      <c r="J84">
        <v>121</v>
      </c>
      <c r="K84">
        <v>74</v>
      </c>
    </row>
    <row r="85" spans="1:11" x14ac:dyDescent="0.3">
      <c r="A85" s="1" t="s">
        <v>16138</v>
      </c>
      <c r="B85" s="1" t="s">
        <v>14</v>
      </c>
      <c r="C85">
        <v>1652</v>
      </c>
      <c r="D85">
        <v>11342</v>
      </c>
      <c r="E85">
        <v>207</v>
      </c>
      <c r="F85">
        <v>9295</v>
      </c>
      <c r="G85">
        <v>20650</v>
      </c>
      <c r="H85">
        <v>817</v>
      </c>
      <c r="I85">
        <v>24</v>
      </c>
      <c r="J85">
        <v>161</v>
      </c>
      <c r="K85">
        <v>88</v>
      </c>
    </row>
    <row r="86" spans="1:11" x14ac:dyDescent="0.3">
      <c r="A86" s="1" t="s">
        <v>16139</v>
      </c>
      <c r="B86" s="1" t="s">
        <v>14</v>
      </c>
      <c r="C86">
        <v>1817</v>
      </c>
      <c r="D86">
        <v>11329</v>
      </c>
      <c r="E86">
        <v>323</v>
      </c>
      <c r="F86">
        <v>10496</v>
      </c>
      <c r="G86">
        <v>18475</v>
      </c>
      <c r="H86">
        <v>22</v>
      </c>
      <c r="I86">
        <v>72</v>
      </c>
      <c r="J86">
        <v>60</v>
      </c>
      <c r="K86">
        <v>30</v>
      </c>
    </row>
    <row r="87" spans="1:11" x14ac:dyDescent="0.3">
      <c r="A87" s="1" t="s">
        <v>16140</v>
      </c>
      <c r="B87" s="1" t="s">
        <v>14</v>
      </c>
      <c r="C87">
        <v>1927</v>
      </c>
      <c r="D87">
        <v>12840</v>
      </c>
      <c r="E87">
        <v>497</v>
      </c>
      <c r="F87">
        <v>10790</v>
      </c>
      <c r="G87">
        <v>21066</v>
      </c>
      <c r="H87">
        <v>492</v>
      </c>
      <c r="I87">
        <v>16</v>
      </c>
      <c r="J87">
        <v>177</v>
      </c>
      <c r="K87">
        <v>102</v>
      </c>
    </row>
    <row r="88" spans="1:11" x14ac:dyDescent="0.3">
      <c r="A88" s="1" t="s">
        <v>16141</v>
      </c>
      <c r="B88" s="1" t="s">
        <v>14</v>
      </c>
      <c r="C88">
        <v>1986</v>
      </c>
      <c r="D88">
        <v>12901</v>
      </c>
      <c r="E88">
        <v>907</v>
      </c>
      <c r="F88">
        <v>11260</v>
      </c>
      <c r="G88">
        <v>21368</v>
      </c>
      <c r="H88">
        <v>385</v>
      </c>
      <c r="I88">
        <v>11</v>
      </c>
      <c r="J88">
        <v>109</v>
      </c>
      <c r="K88">
        <v>69</v>
      </c>
    </row>
    <row r="89" spans="1:11" x14ac:dyDescent="0.3">
      <c r="A89" s="1" t="s">
        <v>16142</v>
      </c>
      <c r="B89" s="1" t="s">
        <v>14</v>
      </c>
      <c r="C89">
        <v>2510</v>
      </c>
      <c r="D89">
        <v>13528</v>
      </c>
      <c r="E89">
        <v>293</v>
      </c>
      <c r="F89">
        <v>15146</v>
      </c>
      <c r="G89">
        <v>22102</v>
      </c>
      <c r="H89">
        <v>2</v>
      </c>
      <c r="I89">
        <v>49</v>
      </c>
      <c r="J89">
        <v>1034</v>
      </c>
      <c r="K89">
        <v>640</v>
      </c>
    </row>
    <row r="90" spans="1:11" x14ac:dyDescent="0.3">
      <c r="A90" s="1" t="s">
        <v>16143</v>
      </c>
      <c r="B90" s="1" t="s">
        <v>14</v>
      </c>
      <c r="C90">
        <v>1853</v>
      </c>
      <c r="D90">
        <v>12067</v>
      </c>
      <c r="E90">
        <v>485</v>
      </c>
      <c r="F90">
        <v>9973</v>
      </c>
      <c r="G90">
        <v>19651</v>
      </c>
      <c r="H90">
        <v>223</v>
      </c>
      <c r="I90">
        <v>8</v>
      </c>
      <c r="J90">
        <v>135</v>
      </c>
      <c r="K90">
        <v>82</v>
      </c>
    </row>
    <row r="91" spans="1:11" x14ac:dyDescent="0.3">
      <c r="A91" s="1" t="s">
        <v>16144</v>
      </c>
      <c r="B91" s="1" t="s">
        <v>14</v>
      </c>
      <c r="C91">
        <v>1904</v>
      </c>
      <c r="D91">
        <v>12549</v>
      </c>
      <c r="E91">
        <v>466</v>
      </c>
      <c r="F91">
        <v>10759</v>
      </c>
      <c r="G91">
        <v>20497</v>
      </c>
      <c r="H91">
        <v>176</v>
      </c>
      <c r="I91">
        <v>12</v>
      </c>
      <c r="J91">
        <v>123</v>
      </c>
      <c r="K91">
        <v>72</v>
      </c>
    </row>
    <row r="92" spans="1:11" x14ac:dyDescent="0.3">
      <c r="A92" s="1" t="s">
        <v>16145</v>
      </c>
      <c r="B92" s="1" t="s">
        <v>14</v>
      </c>
      <c r="C92">
        <v>1862</v>
      </c>
      <c r="D92">
        <v>12742</v>
      </c>
      <c r="E92">
        <v>222</v>
      </c>
      <c r="F92">
        <v>10580</v>
      </c>
      <c r="G92">
        <v>23136</v>
      </c>
      <c r="H92">
        <v>912</v>
      </c>
      <c r="I92">
        <v>26</v>
      </c>
      <c r="J92">
        <v>206</v>
      </c>
      <c r="K92">
        <v>112</v>
      </c>
    </row>
    <row r="93" spans="1:11" x14ac:dyDescent="0.3">
      <c r="A93" s="1" t="s">
        <v>16146</v>
      </c>
      <c r="B93" s="1" t="s">
        <v>14</v>
      </c>
      <c r="C93">
        <v>2108</v>
      </c>
      <c r="D93">
        <v>13835</v>
      </c>
      <c r="E93">
        <v>188</v>
      </c>
      <c r="F93">
        <v>12202</v>
      </c>
      <c r="G93">
        <v>22056</v>
      </c>
      <c r="H93">
        <v>853</v>
      </c>
      <c r="I93">
        <v>25</v>
      </c>
      <c r="J93">
        <v>230</v>
      </c>
      <c r="K93">
        <v>135</v>
      </c>
    </row>
    <row r="94" spans="1:11" x14ac:dyDescent="0.3">
      <c r="A94" s="1" t="s">
        <v>16147</v>
      </c>
      <c r="B94" s="1" t="s">
        <v>14</v>
      </c>
      <c r="C94">
        <v>2018</v>
      </c>
      <c r="D94">
        <v>13562</v>
      </c>
      <c r="E94">
        <v>216</v>
      </c>
      <c r="F94">
        <v>11762</v>
      </c>
      <c r="G94">
        <v>22915</v>
      </c>
      <c r="H94">
        <v>703</v>
      </c>
      <c r="I94">
        <v>19</v>
      </c>
      <c r="J94">
        <v>150</v>
      </c>
      <c r="K94">
        <v>89</v>
      </c>
    </row>
    <row r="95" spans="1:11" x14ac:dyDescent="0.3">
      <c r="A95" s="1" t="s">
        <v>16148</v>
      </c>
      <c r="B95" s="1" t="s">
        <v>14</v>
      </c>
      <c r="C95">
        <v>2016</v>
      </c>
      <c r="D95">
        <v>12920</v>
      </c>
      <c r="E95">
        <v>354</v>
      </c>
      <c r="F95">
        <v>11907</v>
      </c>
      <c r="G95">
        <v>20966</v>
      </c>
      <c r="H95">
        <v>24</v>
      </c>
      <c r="I95">
        <v>79</v>
      </c>
      <c r="J95">
        <v>67</v>
      </c>
      <c r="K95">
        <v>32</v>
      </c>
    </row>
    <row r="96" spans="1:11" x14ac:dyDescent="0.3">
      <c r="A96" s="1" t="s">
        <v>16149</v>
      </c>
      <c r="B96" s="1" t="s">
        <v>14</v>
      </c>
      <c r="C96">
        <v>2221</v>
      </c>
      <c r="D96">
        <v>14175</v>
      </c>
      <c r="E96">
        <v>957</v>
      </c>
      <c r="F96">
        <v>12367</v>
      </c>
      <c r="G96">
        <v>23558</v>
      </c>
      <c r="H96">
        <v>426</v>
      </c>
      <c r="I96">
        <v>12</v>
      </c>
      <c r="J96">
        <v>164</v>
      </c>
      <c r="K96">
        <v>99</v>
      </c>
    </row>
    <row r="97" spans="1:11" x14ac:dyDescent="0.3">
      <c r="A97" s="1" t="s">
        <v>16150</v>
      </c>
      <c r="B97" s="1" t="s">
        <v>14</v>
      </c>
      <c r="C97">
        <v>2799</v>
      </c>
      <c r="D97">
        <v>14381</v>
      </c>
      <c r="E97">
        <v>309</v>
      </c>
      <c r="F97">
        <v>16177</v>
      </c>
      <c r="G97">
        <v>23582</v>
      </c>
      <c r="H97">
        <v>3</v>
      </c>
      <c r="I97">
        <v>55</v>
      </c>
      <c r="J97">
        <v>1603</v>
      </c>
      <c r="K97">
        <v>1065</v>
      </c>
    </row>
    <row r="98" spans="1:11" x14ac:dyDescent="0.3">
      <c r="A98" s="1" t="s">
        <v>16151</v>
      </c>
      <c r="B98" s="1" t="s">
        <v>14</v>
      </c>
      <c r="C98">
        <v>2223</v>
      </c>
      <c r="D98">
        <v>14161</v>
      </c>
      <c r="E98">
        <v>896</v>
      </c>
      <c r="F98">
        <v>12285</v>
      </c>
      <c r="G98">
        <v>23542</v>
      </c>
      <c r="H98">
        <v>384</v>
      </c>
      <c r="I98">
        <v>15</v>
      </c>
      <c r="J98">
        <v>205</v>
      </c>
      <c r="K98">
        <v>130</v>
      </c>
    </row>
    <row r="99" spans="1:11" x14ac:dyDescent="0.3">
      <c r="A99" s="1" t="s">
        <v>16152</v>
      </c>
      <c r="B99" s="1" t="s">
        <v>14</v>
      </c>
      <c r="C99">
        <v>2089</v>
      </c>
      <c r="D99">
        <v>13861</v>
      </c>
      <c r="E99">
        <v>614</v>
      </c>
      <c r="F99">
        <v>11443</v>
      </c>
      <c r="G99">
        <v>22770</v>
      </c>
      <c r="H99">
        <v>281</v>
      </c>
      <c r="I99">
        <v>8</v>
      </c>
      <c r="J99">
        <v>127</v>
      </c>
      <c r="K99">
        <v>72</v>
      </c>
    </row>
    <row r="100" spans="1:11" x14ac:dyDescent="0.3">
      <c r="A100" s="1" t="s">
        <v>16153</v>
      </c>
      <c r="B100" s="1" t="s">
        <v>14</v>
      </c>
      <c r="C100">
        <v>2058</v>
      </c>
      <c r="D100">
        <v>13826</v>
      </c>
      <c r="E100">
        <v>586</v>
      </c>
      <c r="F100">
        <v>11285</v>
      </c>
      <c r="G100">
        <v>22627</v>
      </c>
      <c r="H100">
        <v>241</v>
      </c>
      <c r="I100">
        <v>11</v>
      </c>
      <c r="J100">
        <v>147</v>
      </c>
      <c r="K100">
        <v>96</v>
      </c>
    </row>
    <row r="101" spans="1:11" x14ac:dyDescent="0.3">
      <c r="A101" s="1" t="s">
        <v>16154</v>
      </c>
      <c r="B101" s="1" t="s">
        <v>14</v>
      </c>
      <c r="C101">
        <v>2366</v>
      </c>
      <c r="D101">
        <v>14404</v>
      </c>
      <c r="E101">
        <v>475</v>
      </c>
      <c r="F101">
        <v>13334</v>
      </c>
      <c r="G101">
        <v>23344</v>
      </c>
      <c r="H101">
        <v>90</v>
      </c>
      <c r="I101">
        <v>76</v>
      </c>
      <c r="J101">
        <v>88</v>
      </c>
      <c r="K101">
        <v>49</v>
      </c>
    </row>
    <row r="102" spans="1:11" x14ac:dyDescent="0.3">
      <c r="A102" s="1" t="s">
        <v>16155</v>
      </c>
      <c r="B102" s="1" t="s">
        <v>14</v>
      </c>
      <c r="C102">
        <v>2069</v>
      </c>
      <c r="D102">
        <v>14411</v>
      </c>
      <c r="E102">
        <v>234</v>
      </c>
      <c r="F102">
        <v>11719</v>
      </c>
      <c r="G102">
        <v>26167</v>
      </c>
      <c r="H102">
        <v>1016</v>
      </c>
      <c r="I102">
        <v>29</v>
      </c>
      <c r="J102">
        <v>207</v>
      </c>
      <c r="K102">
        <v>98</v>
      </c>
    </row>
    <row r="103" spans="1:11" x14ac:dyDescent="0.3">
      <c r="A103" s="1" t="s">
        <v>16156</v>
      </c>
      <c r="B103" s="1" t="s">
        <v>14</v>
      </c>
      <c r="C103">
        <v>2382</v>
      </c>
      <c r="D103">
        <v>15250</v>
      </c>
      <c r="E103">
        <v>250</v>
      </c>
      <c r="F103">
        <v>13750</v>
      </c>
      <c r="G103">
        <v>26276</v>
      </c>
      <c r="H103">
        <v>935</v>
      </c>
      <c r="I103">
        <v>30</v>
      </c>
      <c r="J103">
        <v>254</v>
      </c>
      <c r="K103">
        <v>146</v>
      </c>
    </row>
    <row r="104" spans="1:11" x14ac:dyDescent="0.3">
      <c r="A104" s="1" t="s">
        <v>16157</v>
      </c>
      <c r="B104" s="1" t="s">
        <v>14</v>
      </c>
      <c r="C104">
        <v>2286</v>
      </c>
      <c r="D104">
        <v>14714</v>
      </c>
      <c r="E104">
        <v>432</v>
      </c>
      <c r="F104">
        <v>13513</v>
      </c>
      <c r="G104">
        <v>23852</v>
      </c>
      <c r="H104">
        <v>22</v>
      </c>
      <c r="I104">
        <v>90</v>
      </c>
      <c r="J104">
        <v>74</v>
      </c>
      <c r="K104">
        <v>40</v>
      </c>
    </row>
    <row r="105" spans="1:11" x14ac:dyDescent="0.3">
      <c r="A105" s="1" t="s">
        <v>16158</v>
      </c>
      <c r="B105" s="1" t="s">
        <v>14</v>
      </c>
      <c r="C105">
        <v>2269</v>
      </c>
      <c r="D105">
        <v>15025</v>
      </c>
      <c r="E105">
        <v>229</v>
      </c>
      <c r="F105">
        <v>12687</v>
      </c>
      <c r="G105">
        <v>25155</v>
      </c>
      <c r="H105">
        <v>698</v>
      </c>
      <c r="I105">
        <v>17</v>
      </c>
      <c r="J105">
        <v>157</v>
      </c>
      <c r="K105">
        <v>84</v>
      </c>
    </row>
    <row r="106" spans="1:11" x14ac:dyDescent="0.3">
      <c r="A106" s="1" t="s">
        <v>16159</v>
      </c>
      <c r="B106" s="1" t="s">
        <v>14</v>
      </c>
      <c r="C106">
        <v>2192</v>
      </c>
      <c r="D106">
        <v>14479</v>
      </c>
      <c r="E106">
        <v>417</v>
      </c>
      <c r="F106">
        <v>12340</v>
      </c>
      <c r="G106">
        <v>24274</v>
      </c>
      <c r="H106">
        <v>607</v>
      </c>
      <c r="I106">
        <v>16</v>
      </c>
      <c r="J106">
        <v>129</v>
      </c>
      <c r="K106">
        <v>71</v>
      </c>
    </row>
    <row r="107" spans="1:11" x14ac:dyDescent="0.3">
      <c r="A107" s="1" t="s">
        <v>16160</v>
      </c>
      <c r="B107" s="1" t="s">
        <v>14</v>
      </c>
      <c r="C107">
        <v>2404</v>
      </c>
      <c r="D107">
        <v>16039</v>
      </c>
      <c r="E107">
        <v>619</v>
      </c>
      <c r="F107">
        <v>13454</v>
      </c>
      <c r="G107">
        <v>26246</v>
      </c>
      <c r="H107">
        <v>616</v>
      </c>
      <c r="I107">
        <v>18</v>
      </c>
      <c r="J107">
        <v>182</v>
      </c>
      <c r="K107">
        <v>108</v>
      </c>
    </row>
    <row r="108" spans="1:11" x14ac:dyDescent="0.3">
      <c r="A108" s="1" t="s">
        <v>16161</v>
      </c>
      <c r="B108" s="1" t="s">
        <v>14</v>
      </c>
      <c r="C108">
        <v>2469</v>
      </c>
      <c r="D108">
        <v>15841</v>
      </c>
      <c r="E108">
        <v>1000</v>
      </c>
      <c r="F108">
        <v>13859</v>
      </c>
      <c r="G108">
        <v>25787</v>
      </c>
      <c r="H108">
        <v>460</v>
      </c>
      <c r="I108">
        <v>10</v>
      </c>
      <c r="J108">
        <v>170</v>
      </c>
      <c r="K108">
        <v>100</v>
      </c>
    </row>
    <row r="109" spans="1:11" x14ac:dyDescent="0.3">
      <c r="A109" s="1" t="s">
        <v>16162</v>
      </c>
      <c r="B109" s="1" t="s">
        <v>14</v>
      </c>
      <c r="C109">
        <v>3009</v>
      </c>
      <c r="D109">
        <v>15386</v>
      </c>
      <c r="E109">
        <v>339</v>
      </c>
      <c r="F109">
        <v>17243</v>
      </c>
      <c r="G109">
        <v>25167</v>
      </c>
      <c r="H109">
        <v>3</v>
      </c>
      <c r="I109">
        <v>60</v>
      </c>
      <c r="J109">
        <v>2043</v>
      </c>
      <c r="K109">
        <v>1504</v>
      </c>
    </row>
    <row r="110" spans="1:11" x14ac:dyDescent="0.3">
      <c r="A110" s="1" t="s">
        <v>16163</v>
      </c>
      <c r="B110" s="1" t="s">
        <v>14</v>
      </c>
      <c r="C110">
        <v>2410</v>
      </c>
      <c r="D110">
        <v>15555</v>
      </c>
      <c r="E110">
        <v>853</v>
      </c>
      <c r="F110">
        <v>12979</v>
      </c>
      <c r="G110">
        <v>25301</v>
      </c>
      <c r="H110">
        <v>386</v>
      </c>
      <c r="I110">
        <v>8</v>
      </c>
      <c r="J110">
        <v>176</v>
      </c>
      <c r="K110">
        <v>116</v>
      </c>
    </row>
    <row r="111" spans="1:11" x14ac:dyDescent="0.3">
      <c r="A111" s="1" t="s">
        <v>16164</v>
      </c>
      <c r="B111" s="1" t="s">
        <v>14</v>
      </c>
      <c r="C111">
        <v>2386</v>
      </c>
      <c r="D111">
        <v>15591</v>
      </c>
      <c r="E111">
        <v>746</v>
      </c>
      <c r="F111">
        <v>13088</v>
      </c>
      <c r="G111">
        <v>25333</v>
      </c>
      <c r="H111">
        <v>340</v>
      </c>
      <c r="I111">
        <v>10</v>
      </c>
      <c r="J111">
        <v>173</v>
      </c>
      <c r="K111">
        <v>106</v>
      </c>
    </row>
    <row r="112" spans="1:11" x14ac:dyDescent="0.3">
      <c r="A112" s="1" t="s">
        <v>16165</v>
      </c>
      <c r="B112" s="1" t="s">
        <v>14</v>
      </c>
      <c r="C112">
        <v>2291</v>
      </c>
      <c r="D112">
        <v>15407</v>
      </c>
      <c r="E112">
        <v>587</v>
      </c>
      <c r="F112">
        <v>12703</v>
      </c>
      <c r="G112">
        <v>24996</v>
      </c>
      <c r="H112">
        <v>263</v>
      </c>
      <c r="I112">
        <v>9</v>
      </c>
      <c r="J112">
        <v>168</v>
      </c>
      <c r="K112">
        <v>105</v>
      </c>
    </row>
    <row r="113" spans="1:11" x14ac:dyDescent="0.3">
      <c r="A113" s="1" t="s">
        <v>16166</v>
      </c>
      <c r="B113" s="1" t="s">
        <v>14</v>
      </c>
      <c r="C113">
        <v>2458</v>
      </c>
      <c r="D113">
        <v>15878</v>
      </c>
      <c r="E113">
        <v>594</v>
      </c>
      <c r="F113">
        <v>13940</v>
      </c>
      <c r="G113">
        <v>25864</v>
      </c>
      <c r="H113">
        <v>203</v>
      </c>
      <c r="I113">
        <v>19</v>
      </c>
      <c r="J113">
        <v>132</v>
      </c>
      <c r="K113">
        <v>83</v>
      </c>
    </row>
    <row r="114" spans="1:11" x14ac:dyDescent="0.3">
      <c r="A114" s="1" t="s">
        <v>16167</v>
      </c>
      <c r="B114" s="1" t="s">
        <v>14</v>
      </c>
      <c r="C114">
        <v>2289</v>
      </c>
      <c r="D114">
        <v>16008</v>
      </c>
      <c r="E114">
        <v>278</v>
      </c>
      <c r="F114">
        <v>13079</v>
      </c>
      <c r="G114">
        <v>29082</v>
      </c>
      <c r="H114">
        <v>1130</v>
      </c>
      <c r="I114">
        <v>35</v>
      </c>
      <c r="J114">
        <v>229</v>
      </c>
      <c r="K114">
        <v>116</v>
      </c>
    </row>
    <row r="115" spans="1:11" x14ac:dyDescent="0.3">
      <c r="A115" s="1" t="s">
        <v>16168</v>
      </c>
      <c r="B115" s="1" t="s">
        <v>14</v>
      </c>
      <c r="C115">
        <v>2582</v>
      </c>
      <c r="D115">
        <v>16577</v>
      </c>
      <c r="E115">
        <v>249</v>
      </c>
      <c r="F115">
        <v>14821</v>
      </c>
      <c r="G115">
        <v>27887</v>
      </c>
      <c r="H115">
        <v>1015</v>
      </c>
      <c r="I115">
        <v>32</v>
      </c>
      <c r="J115">
        <v>238</v>
      </c>
      <c r="K115">
        <v>145</v>
      </c>
    </row>
    <row r="116" spans="1:11" x14ac:dyDescent="0.3">
      <c r="A116" s="1" t="s">
        <v>16169</v>
      </c>
      <c r="B116" s="1" t="s">
        <v>14</v>
      </c>
      <c r="C116">
        <v>2568</v>
      </c>
      <c r="D116">
        <v>16797</v>
      </c>
      <c r="E116">
        <v>256</v>
      </c>
      <c r="F116">
        <v>14357</v>
      </c>
      <c r="G116">
        <v>28116</v>
      </c>
      <c r="H116">
        <v>835</v>
      </c>
      <c r="I116">
        <v>20</v>
      </c>
      <c r="J116">
        <v>194</v>
      </c>
      <c r="K116">
        <v>107</v>
      </c>
    </row>
    <row r="117" spans="1:11" x14ac:dyDescent="0.3">
      <c r="A117" s="1" t="s">
        <v>16170</v>
      </c>
      <c r="B117" s="1" t="s">
        <v>14</v>
      </c>
      <c r="C117">
        <v>2518</v>
      </c>
      <c r="D117">
        <v>16261</v>
      </c>
      <c r="E117">
        <v>455</v>
      </c>
      <c r="F117">
        <v>14879</v>
      </c>
      <c r="G117">
        <v>26340</v>
      </c>
      <c r="H117">
        <v>21</v>
      </c>
      <c r="I117">
        <v>97</v>
      </c>
      <c r="J117">
        <v>74</v>
      </c>
      <c r="K117">
        <v>46</v>
      </c>
    </row>
    <row r="118" spans="1:11" x14ac:dyDescent="0.3">
      <c r="A118" s="1" t="s">
        <v>16171</v>
      </c>
      <c r="B118" s="1" t="s">
        <v>14</v>
      </c>
      <c r="C118">
        <v>2743</v>
      </c>
      <c r="D118">
        <v>17511</v>
      </c>
      <c r="E118">
        <v>1110</v>
      </c>
      <c r="F118">
        <v>15156</v>
      </c>
      <c r="G118">
        <v>28097</v>
      </c>
      <c r="H118">
        <v>501</v>
      </c>
      <c r="I118">
        <v>15</v>
      </c>
      <c r="J118">
        <v>182</v>
      </c>
      <c r="K118">
        <v>106</v>
      </c>
    </row>
    <row r="119" spans="1:11" x14ac:dyDescent="0.3">
      <c r="A119" s="1" t="s">
        <v>16172</v>
      </c>
      <c r="B119" s="1" t="s">
        <v>14</v>
      </c>
      <c r="C119">
        <v>3359</v>
      </c>
      <c r="D119">
        <v>17691</v>
      </c>
      <c r="E119">
        <v>354</v>
      </c>
      <c r="F119">
        <v>19185</v>
      </c>
      <c r="G119">
        <v>28744</v>
      </c>
      <c r="H119">
        <v>6</v>
      </c>
      <c r="I119">
        <v>64</v>
      </c>
      <c r="J119">
        <v>2241</v>
      </c>
      <c r="K119">
        <v>1873</v>
      </c>
    </row>
    <row r="120" spans="1:11" x14ac:dyDescent="0.3">
      <c r="A120" s="1" t="s">
        <v>16173</v>
      </c>
      <c r="B120" s="1" t="s">
        <v>14</v>
      </c>
      <c r="C120">
        <v>2567</v>
      </c>
      <c r="D120">
        <v>16936</v>
      </c>
      <c r="E120">
        <v>688</v>
      </c>
      <c r="F120">
        <v>13901</v>
      </c>
      <c r="G120">
        <v>27648</v>
      </c>
      <c r="H120">
        <v>281</v>
      </c>
      <c r="I120">
        <v>15</v>
      </c>
      <c r="J120">
        <v>206</v>
      </c>
      <c r="K120">
        <v>122</v>
      </c>
    </row>
    <row r="121" spans="1:11" x14ac:dyDescent="0.3">
      <c r="A121" s="1" t="s">
        <v>16174</v>
      </c>
      <c r="B121" s="1" t="s">
        <v>14</v>
      </c>
      <c r="C121">
        <v>2564</v>
      </c>
      <c r="D121">
        <v>17854</v>
      </c>
      <c r="E121">
        <v>303</v>
      </c>
      <c r="F121">
        <v>14614</v>
      </c>
      <c r="G121">
        <v>32433</v>
      </c>
      <c r="H121">
        <v>1257</v>
      </c>
      <c r="I121">
        <v>42</v>
      </c>
      <c r="J121">
        <v>217</v>
      </c>
      <c r="K121">
        <v>127</v>
      </c>
    </row>
    <row r="122" spans="1:11" x14ac:dyDescent="0.3">
      <c r="A122" s="1" t="s">
        <v>16175</v>
      </c>
      <c r="B122" s="1" t="s">
        <v>14</v>
      </c>
      <c r="C122">
        <v>2904</v>
      </c>
      <c r="D122">
        <v>18740</v>
      </c>
      <c r="E122">
        <v>275</v>
      </c>
      <c r="F122">
        <v>16498</v>
      </c>
      <c r="G122">
        <v>31648</v>
      </c>
      <c r="H122">
        <v>1109</v>
      </c>
      <c r="I122">
        <v>31</v>
      </c>
      <c r="J122">
        <v>303</v>
      </c>
      <c r="K122">
        <v>172</v>
      </c>
    </row>
    <row r="123" spans="1:11" x14ac:dyDescent="0.3">
      <c r="A123" s="1" t="s">
        <v>16176</v>
      </c>
      <c r="B123" s="1" t="s">
        <v>14</v>
      </c>
      <c r="C123">
        <v>2801</v>
      </c>
      <c r="D123">
        <v>17688</v>
      </c>
      <c r="E123">
        <v>488</v>
      </c>
      <c r="F123">
        <v>16204</v>
      </c>
      <c r="G123">
        <v>28723</v>
      </c>
      <c r="H123">
        <v>24</v>
      </c>
      <c r="I123">
        <v>106</v>
      </c>
      <c r="J123">
        <v>108</v>
      </c>
      <c r="K123">
        <v>46</v>
      </c>
    </row>
    <row r="124" spans="1:11" x14ac:dyDescent="0.3">
      <c r="A124" s="1" t="s">
        <v>16189</v>
      </c>
      <c r="B124" s="1" t="s">
        <v>14</v>
      </c>
      <c r="C124">
        <v>3</v>
      </c>
      <c r="D124">
        <v>15</v>
      </c>
      <c r="E124">
        <v>1</v>
      </c>
      <c r="F124">
        <v>14</v>
      </c>
      <c r="G124">
        <v>23</v>
      </c>
      <c r="H124">
        <v>1</v>
      </c>
      <c r="J124">
        <v>1</v>
      </c>
      <c r="K124">
        <v>1</v>
      </c>
    </row>
    <row r="125" spans="1:11" x14ac:dyDescent="0.3">
      <c r="A125" s="1" t="s">
        <v>16190</v>
      </c>
      <c r="B125" s="1" t="s">
        <v>14</v>
      </c>
      <c r="C125">
        <v>3</v>
      </c>
      <c r="D125">
        <v>29</v>
      </c>
      <c r="F125">
        <v>23</v>
      </c>
      <c r="G125">
        <v>46</v>
      </c>
      <c r="H125">
        <v>1</v>
      </c>
      <c r="J125">
        <v>2</v>
      </c>
      <c r="K125">
        <v>1</v>
      </c>
    </row>
    <row r="126" spans="1:11" x14ac:dyDescent="0.3">
      <c r="A126" s="1" t="s">
        <v>16191</v>
      </c>
      <c r="B126" s="1" t="s">
        <v>14</v>
      </c>
      <c r="C126">
        <v>3</v>
      </c>
      <c r="D126">
        <v>19</v>
      </c>
      <c r="F126">
        <v>16</v>
      </c>
      <c r="G126">
        <v>33</v>
      </c>
      <c r="H126">
        <v>1</v>
      </c>
      <c r="J126">
        <v>2</v>
      </c>
      <c r="K126">
        <v>1</v>
      </c>
    </row>
    <row r="127" spans="1:11" x14ac:dyDescent="0.3">
      <c r="A127" s="1" t="s">
        <v>16177</v>
      </c>
      <c r="B127" s="1" t="s">
        <v>14</v>
      </c>
      <c r="C127">
        <v>2945</v>
      </c>
      <c r="D127">
        <v>19637</v>
      </c>
      <c r="E127">
        <v>752</v>
      </c>
      <c r="F127">
        <v>16520</v>
      </c>
      <c r="G127">
        <v>32165</v>
      </c>
      <c r="H127">
        <v>765</v>
      </c>
      <c r="I127">
        <v>21</v>
      </c>
      <c r="J127">
        <v>225</v>
      </c>
      <c r="K127">
        <v>130</v>
      </c>
    </row>
    <row r="128" spans="1:11" x14ac:dyDescent="0.3">
      <c r="A128" s="1" t="s">
        <v>16178</v>
      </c>
      <c r="B128" s="1" t="s">
        <v>14</v>
      </c>
      <c r="C128">
        <v>3090</v>
      </c>
      <c r="D128">
        <v>19357</v>
      </c>
      <c r="E128">
        <v>1389</v>
      </c>
      <c r="F128">
        <v>17055</v>
      </c>
      <c r="G128">
        <v>32083</v>
      </c>
      <c r="H128">
        <v>631</v>
      </c>
      <c r="I128">
        <v>17</v>
      </c>
      <c r="J128">
        <v>244</v>
      </c>
      <c r="K128">
        <v>138</v>
      </c>
    </row>
    <row r="129" spans="1:11" x14ac:dyDescent="0.3">
      <c r="A129" s="1" t="s">
        <v>16179</v>
      </c>
      <c r="B129" s="1" t="s">
        <v>14</v>
      </c>
      <c r="C129">
        <v>3016</v>
      </c>
      <c r="D129">
        <v>19077</v>
      </c>
      <c r="E129">
        <v>1159</v>
      </c>
      <c r="F129">
        <v>16527</v>
      </c>
      <c r="G129">
        <v>31635</v>
      </c>
      <c r="H129">
        <v>539</v>
      </c>
      <c r="I129">
        <v>12</v>
      </c>
      <c r="J129">
        <v>201</v>
      </c>
      <c r="K129">
        <v>119</v>
      </c>
    </row>
    <row r="130" spans="1:11" x14ac:dyDescent="0.3">
      <c r="A130" s="1" t="s">
        <v>16180</v>
      </c>
      <c r="B130" s="1" t="s">
        <v>14</v>
      </c>
      <c r="C130">
        <v>3437</v>
      </c>
      <c r="D130">
        <v>19500</v>
      </c>
      <c r="E130">
        <v>313</v>
      </c>
      <c r="F130">
        <v>20479</v>
      </c>
      <c r="G130">
        <v>31968</v>
      </c>
      <c r="H130">
        <v>6</v>
      </c>
      <c r="I130">
        <v>65</v>
      </c>
      <c r="J130">
        <v>2397</v>
      </c>
      <c r="K130">
        <v>2080</v>
      </c>
    </row>
    <row r="131" spans="1:11" x14ac:dyDescent="0.3">
      <c r="A131" s="1" t="s">
        <v>16181</v>
      </c>
      <c r="B131" s="1" t="s">
        <v>14</v>
      </c>
      <c r="C131">
        <v>2853</v>
      </c>
      <c r="D131">
        <v>19114</v>
      </c>
      <c r="E131">
        <v>828</v>
      </c>
      <c r="F131">
        <v>15643</v>
      </c>
      <c r="G131">
        <v>31130</v>
      </c>
      <c r="H131">
        <v>349</v>
      </c>
      <c r="I131">
        <v>12</v>
      </c>
      <c r="J131">
        <v>167</v>
      </c>
      <c r="K131">
        <v>101</v>
      </c>
    </row>
    <row r="132" spans="1:11" x14ac:dyDescent="0.3">
      <c r="A132" s="1" t="s">
        <v>16182</v>
      </c>
      <c r="B132" s="1" t="s">
        <v>14</v>
      </c>
      <c r="C132">
        <v>2839</v>
      </c>
      <c r="D132">
        <v>19474</v>
      </c>
      <c r="E132">
        <v>759</v>
      </c>
      <c r="F132">
        <v>16243</v>
      </c>
      <c r="G132">
        <v>31608</v>
      </c>
      <c r="H132">
        <v>289</v>
      </c>
      <c r="I132">
        <v>13</v>
      </c>
      <c r="J132">
        <v>178</v>
      </c>
      <c r="K132">
        <v>128</v>
      </c>
    </row>
    <row r="133" spans="1:11" x14ac:dyDescent="0.3">
      <c r="A133" s="1" t="s">
        <v>16183</v>
      </c>
      <c r="B133" s="1" t="s">
        <v>14</v>
      </c>
      <c r="C133">
        <v>3103</v>
      </c>
      <c r="D133">
        <v>20594</v>
      </c>
      <c r="E133">
        <v>778</v>
      </c>
      <c r="F133">
        <v>18921</v>
      </c>
      <c r="G133">
        <v>33602</v>
      </c>
      <c r="H133">
        <v>200</v>
      </c>
      <c r="I133">
        <v>43</v>
      </c>
      <c r="J133">
        <v>164</v>
      </c>
      <c r="K133">
        <v>88</v>
      </c>
    </row>
    <row r="134" spans="1:11" x14ac:dyDescent="0.3">
      <c r="A134" s="1" t="s">
        <v>16184</v>
      </c>
      <c r="B134" s="1" t="s">
        <v>14</v>
      </c>
      <c r="C134">
        <v>3053</v>
      </c>
      <c r="D134">
        <v>20387</v>
      </c>
      <c r="E134">
        <v>347</v>
      </c>
      <c r="F134">
        <v>17403</v>
      </c>
      <c r="G134">
        <v>36272</v>
      </c>
      <c r="H134">
        <v>1383</v>
      </c>
      <c r="I134">
        <v>43</v>
      </c>
      <c r="J134">
        <v>258</v>
      </c>
      <c r="K134">
        <v>142</v>
      </c>
    </row>
    <row r="135" spans="1:11" x14ac:dyDescent="0.3">
      <c r="A135" s="1" t="s">
        <v>16185</v>
      </c>
      <c r="B135" s="1" t="s">
        <v>14</v>
      </c>
      <c r="C135">
        <v>2999</v>
      </c>
      <c r="D135">
        <v>19662</v>
      </c>
      <c r="E135">
        <v>614</v>
      </c>
      <c r="F135">
        <v>18182</v>
      </c>
      <c r="G135">
        <v>31662</v>
      </c>
      <c r="H135">
        <v>83</v>
      </c>
      <c r="I135">
        <v>123</v>
      </c>
      <c r="J135">
        <v>132</v>
      </c>
      <c r="K135">
        <v>74</v>
      </c>
    </row>
    <row r="136" spans="1:11" x14ac:dyDescent="0.3">
      <c r="A136" s="1" t="s">
        <v>16186</v>
      </c>
      <c r="B136" s="1" t="s">
        <v>14</v>
      </c>
      <c r="C136">
        <v>3141</v>
      </c>
      <c r="D136">
        <v>20728</v>
      </c>
      <c r="E136">
        <v>339</v>
      </c>
      <c r="F136">
        <v>17991</v>
      </c>
      <c r="G136">
        <v>34488</v>
      </c>
      <c r="H136">
        <v>1172</v>
      </c>
      <c r="I136">
        <v>35</v>
      </c>
      <c r="J136">
        <v>271</v>
      </c>
      <c r="K136">
        <v>164</v>
      </c>
    </row>
    <row r="137" spans="1:11" x14ac:dyDescent="0.3">
      <c r="A137" s="1" t="s">
        <v>16187</v>
      </c>
      <c r="B137" s="1" t="s">
        <v>14</v>
      </c>
      <c r="C137">
        <v>3111</v>
      </c>
      <c r="D137">
        <v>20532</v>
      </c>
      <c r="E137">
        <v>385</v>
      </c>
      <c r="F137">
        <v>17377</v>
      </c>
      <c r="G137">
        <v>34372</v>
      </c>
      <c r="H137">
        <v>969</v>
      </c>
      <c r="I137">
        <v>24</v>
      </c>
      <c r="J137">
        <v>217</v>
      </c>
      <c r="K137">
        <v>116</v>
      </c>
    </row>
    <row r="138" spans="1:11" x14ac:dyDescent="0.3">
      <c r="A138" s="1" t="s">
        <v>16188</v>
      </c>
      <c r="B138" s="1" t="s">
        <v>14</v>
      </c>
      <c r="C138">
        <v>2911</v>
      </c>
      <c r="D138">
        <v>19879</v>
      </c>
      <c r="E138">
        <v>571</v>
      </c>
      <c r="F138">
        <v>18110</v>
      </c>
      <c r="G138">
        <v>32246</v>
      </c>
      <c r="H138">
        <v>26</v>
      </c>
      <c r="I138">
        <v>116</v>
      </c>
      <c r="J138">
        <v>97</v>
      </c>
      <c r="K138">
        <v>48</v>
      </c>
    </row>
    <row r="139" spans="1:11" x14ac:dyDescent="0.3">
      <c r="A139" s="1" t="s">
        <v>16192</v>
      </c>
      <c r="B139" s="1" t="s">
        <v>14</v>
      </c>
      <c r="C139">
        <v>8</v>
      </c>
      <c r="D139">
        <v>62</v>
      </c>
      <c r="E139">
        <v>1</v>
      </c>
      <c r="F139">
        <v>49</v>
      </c>
      <c r="G139">
        <v>99</v>
      </c>
      <c r="H139">
        <v>1</v>
      </c>
      <c r="J139">
        <v>1</v>
      </c>
    </row>
    <row r="140" spans="1:11" x14ac:dyDescent="0.3">
      <c r="A140" s="1" t="s">
        <v>16193</v>
      </c>
      <c r="B140" s="1" t="s">
        <v>14</v>
      </c>
      <c r="C140">
        <v>7</v>
      </c>
      <c r="D140">
        <v>49</v>
      </c>
      <c r="E140">
        <v>2</v>
      </c>
      <c r="F140">
        <v>43</v>
      </c>
      <c r="G140">
        <v>79</v>
      </c>
      <c r="H140">
        <v>1</v>
      </c>
      <c r="J140">
        <v>4</v>
      </c>
      <c r="K140">
        <v>3</v>
      </c>
    </row>
    <row r="141" spans="1:11" x14ac:dyDescent="0.3">
      <c r="A141" s="1" t="s">
        <v>16194</v>
      </c>
      <c r="B141" s="1" t="s">
        <v>14</v>
      </c>
      <c r="C141">
        <v>6</v>
      </c>
      <c r="D141">
        <v>49</v>
      </c>
      <c r="E141">
        <v>2</v>
      </c>
      <c r="F141">
        <v>38</v>
      </c>
      <c r="G141">
        <v>84</v>
      </c>
      <c r="H141">
        <v>3</v>
      </c>
      <c r="J141">
        <v>5</v>
      </c>
      <c r="K141">
        <v>1</v>
      </c>
    </row>
    <row r="142" spans="1:11" x14ac:dyDescent="0.3">
      <c r="A142" s="1" t="s">
        <v>16195</v>
      </c>
      <c r="B142" s="1" t="s">
        <v>14</v>
      </c>
      <c r="C142">
        <v>16</v>
      </c>
      <c r="D142">
        <v>105</v>
      </c>
      <c r="E142">
        <v>8</v>
      </c>
      <c r="F142">
        <v>88</v>
      </c>
      <c r="G142">
        <v>169</v>
      </c>
      <c r="H142">
        <v>2</v>
      </c>
      <c r="I142">
        <v>1</v>
      </c>
      <c r="J142">
        <v>4</v>
      </c>
      <c r="K142">
        <v>2</v>
      </c>
    </row>
    <row r="143" spans="1:11" x14ac:dyDescent="0.3">
      <c r="A143" s="1" t="s">
        <v>16196</v>
      </c>
      <c r="B143" s="1" t="s">
        <v>14</v>
      </c>
      <c r="C143">
        <v>14</v>
      </c>
      <c r="D143">
        <v>90</v>
      </c>
      <c r="E143">
        <v>5</v>
      </c>
      <c r="F143">
        <v>71</v>
      </c>
      <c r="G143">
        <v>146</v>
      </c>
      <c r="H143">
        <v>2</v>
      </c>
      <c r="J143">
        <v>9</v>
      </c>
      <c r="K143">
        <v>6</v>
      </c>
    </row>
    <row r="144" spans="1:11" x14ac:dyDescent="0.3">
      <c r="A144" s="1" t="s">
        <v>16197</v>
      </c>
      <c r="B144" s="1" t="s">
        <v>14</v>
      </c>
      <c r="C144">
        <v>13</v>
      </c>
      <c r="D144">
        <v>114</v>
      </c>
      <c r="E144">
        <v>3</v>
      </c>
      <c r="F144">
        <v>95</v>
      </c>
      <c r="G144">
        <v>206</v>
      </c>
      <c r="H144">
        <v>6</v>
      </c>
      <c r="J144">
        <v>4</v>
      </c>
    </row>
    <row r="145" spans="1:11" x14ac:dyDescent="0.3">
      <c r="A145" s="1" t="s">
        <v>16198</v>
      </c>
      <c r="B145" s="1" t="s">
        <v>14</v>
      </c>
      <c r="C145">
        <v>21</v>
      </c>
      <c r="D145">
        <v>139</v>
      </c>
      <c r="E145">
        <v>2</v>
      </c>
      <c r="F145">
        <v>118</v>
      </c>
      <c r="G145">
        <v>226</v>
      </c>
      <c r="H145">
        <v>7</v>
      </c>
      <c r="J145">
        <v>5</v>
      </c>
    </row>
    <row r="146" spans="1:11" x14ac:dyDescent="0.3">
      <c r="A146" s="1" t="s">
        <v>16199</v>
      </c>
      <c r="B146" s="1" t="s">
        <v>14</v>
      </c>
      <c r="C146">
        <v>23</v>
      </c>
      <c r="D146">
        <v>159</v>
      </c>
      <c r="E146">
        <v>10</v>
      </c>
      <c r="F146">
        <v>137</v>
      </c>
      <c r="G146">
        <v>275</v>
      </c>
      <c r="H146">
        <v>4</v>
      </c>
      <c r="J146">
        <v>1</v>
      </c>
      <c r="K146">
        <v>2</v>
      </c>
    </row>
    <row r="147" spans="1:11" x14ac:dyDescent="0.3">
      <c r="A147" s="1" t="s">
        <v>16200</v>
      </c>
      <c r="B147" s="1" t="s">
        <v>14</v>
      </c>
      <c r="C147">
        <v>23</v>
      </c>
      <c r="D147">
        <v>126</v>
      </c>
      <c r="E147">
        <v>5</v>
      </c>
      <c r="F147">
        <v>110</v>
      </c>
      <c r="G147">
        <v>204</v>
      </c>
      <c r="H147">
        <v>4</v>
      </c>
      <c r="J147">
        <v>9</v>
      </c>
      <c r="K147">
        <v>7</v>
      </c>
    </row>
    <row r="148" spans="1:11" x14ac:dyDescent="0.3">
      <c r="A148" s="1" t="s">
        <v>16201</v>
      </c>
      <c r="B148" s="1" t="s">
        <v>14</v>
      </c>
      <c r="C148">
        <v>21</v>
      </c>
      <c r="D148">
        <v>163</v>
      </c>
      <c r="E148">
        <v>4</v>
      </c>
      <c r="F148">
        <v>140</v>
      </c>
      <c r="G148">
        <v>292</v>
      </c>
      <c r="H148">
        <v>12</v>
      </c>
      <c r="J148">
        <v>5</v>
      </c>
      <c r="K148">
        <v>2</v>
      </c>
    </row>
    <row r="149" spans="1:11" x14ac:dyDescent="0.3">
      <c r="A149" s="1" t="s">
        <v>16202</v>
      </c>
      <c r="B149" s="1" t="s">
        <v>14</v>
      </c>
      <c r="C149">
        <v>24</v>
      </c>
      <c r="D149">
        <v>139</v>
      </c>
      <c r="E149">
        <v>2</v>
      </c>
      <c r="F149">
        <v>120</v>
      </c>
      <c r="G149">
        <v>230</v>
      </c>
      <c r="H149">
        <v>9</v>
      </c>
      <c r="J149">
        <v>9</v>
      </c>
      <c r="K149">
        <v>4</v>
      </c>
    </row>
    <row r="150" spans="1:11" x14ac:dyDescent="0.3">
      <c r="A150" s="1" t="s">
        <v>16203</v>
      </c>
      <c r="B150" s="1" t="s">
        <v>14</v>
      </c>
      <c r="C150">
        <v>26</v>
      </c>
      <c r="D150">
        <v>165</v>
      </c>
      <c r="E150">
        <v>4</v>
      </c>
      <c r="F150">
        <v>146</v>
      </c>
      <c r="G150">
        <v>267</v>
      </c>
      <c r="H150">
        <v>7</v>
      </c>
      <c r="J150">
        <v>5</v>
      </c>
      <c r="K150">
        <v>3</v>
      </c>
    </row>
    <row r="151" spans="1:11" x14ac:dyDescent="0.3">
      <c r="A151" s="1" t="s">
        <v>16204</v>
      </c>
      <c r="B151" s="1" t="s">
        <v>14</v>
      </c>
      <c r="C151">
        <v>37</v>
      </c>
      <c r="D151">
        <v>258</v>
      </c>
      <c r="E151">
        <v>17</v>
      </c>
      <c r="F151">
        <v>223</v>
      </c>
      <c r="G151">
        <v>421</v>
      </c>
      <c r="H151">
        <v>5</v>
      </c>
      <c r="J151">
        <v>6</v>
      </c>
      <c r="K151">
        <v>3</v>
      </c>
    </row>
    <row r="152" spans="1:11" x14ac:dyDescent="0.3">
      <c r="A152" s="1" t="s">
        <v>16205</v>
      </c>
      <c r="B152" s="1" t="s">
        <v>14</v>
      </c>
      <c r="C152">
        <v>39</v>
      </c>
      <c r="D152">
        <v>242</v>
      </c>
      <c r="E152">
        <v>8</v>
      </c>
      <c r="F152">
        <v>223</v>
      </c>
      <c r="G152">
        <v>402</v>
      </c>
      <c r="H152">
        <v>4</v>
      </c>
      <c r="J152">
        <v>18</v>
      </c>
      <c r="K152">
        <v>13</v>
      </c>
    </row>
    <row r="153" spans="1:11" x14ac:dyDescent="0.3">
      <c r="A153" s="1" t="s">
        <v>16206</v>
      </c>
      <c r="B153" s="1" t="s">
        <v>14</v>
      </c>
      <c r="C153">
        <v>39</v>
      </c>
      <c r="D153">
        <v>252</v>
      </c>
      <c r="E153">
        <v>4</v>
      </c>
      <c r="F153">
        <v>205</v>
      </c>
      <c r="G153">
        <v>459</v>
      </c>
      <c r="H153">
        <v>17</v>
      </c>
      <c r="I153">
        <v>1</v>
      </c>
      <c r="J153">
        <v>7</v>
      </c>
      <c r="K153">
        <v>4</v>
      </c>
    </row>
    <row r="154" spans="1:11" x14ac:dyDescent="0.3">
      <c r="A154" s="1" t="s">
        <v>16207</v>
      </c>
      <c r="B154" s="1" t="s">
        <v>14</v>
      </c>
      <c r="C154">
        <v>40</v>
      </c>
      <c r="D154">
        <v>242</v>
      </c>
      <c r="E154">
        <v>4</v>
      </c>
      <c r="F154">
        <v>204</v>
      </c>
      <c r="G154">
        <v>406</v>
      </c>
      <c r="H154">
        <v>14</v>
      </c>
      <c r="J154">
        <v>11</v>
      </c>
      <c r="K154">
        <v>6</v>
      </c>
    </row>
    <row r="155" spans="1:11" x14ac:dyDescent="0.3">
      <c r="A155" s="1" t="s">
        <v>16208</v>
      </c>
      <c r="B155" s="1" t="s">
        <v>14</v>
      </c>
      <c r="C155">
        <v>58</v>
      </c>
      <c r="D155">
        <v>387</v>
      </c>
      <c r="E155">
        <v>15</v>
      </c>
      <c r="F155">
        <v>325</v>
      </c>
      <c r="G155">
        <v>632</v>
      </c>
      <c r="H155">
        <v>12</v>
      </c>
      <c r="I155">
        <v>1</v>
      </c>
      <c r="J155">
        <v>10</v>
      </c>
      <c r="K155">
        <v>3</v>
      </c>
    </row>
    <row r="156" spans="1:11" x14ac:dyDescent="0.3">
      <c r="A156" s="1" t="s">
        <v>16209</v>
      </c>
      <c r="B156" s="1" t="s">
        <v>14</v>
      </c>
      <c r="C156">
        <v>55</v>
      </c>
      <c r="D156">
        <v>323</v>
      </c>
      <c r="E156">
        <v>19</v>
      </c>
      <c r="F156">
        <v>276</v>
      </c>
      <c r="G156">
        <v>532</v>
      </c>
      <c r="H156">
        <v>9</v>
      </c>
      <c r="J156">
        <v>11</v>
      </c>
      <c r="K156">
        <v>4</v>
      </c>
    </row>
    <row r="157" spans="1:11" x14ac:dyDescent="0.3">
      <c r="A157" s="1" t="s">
        <v>16210</v>
      </c>
      <c r="B157" s="1" t="s">
        <v>14</v>
      </c>
      <c r="C157">
        <v>61</v>
      </c>
      <c r="D157">
        <v>354</v>
      </c>
      <c r="E157">
        <v>9</v>
      </c>
      <c r="F157">
        <v>300</v>
      </c>
      <c r="G157">
        <v>571</v>
      </c>
      <c r="H157">
        <v>3</v>
      </c>
      <c r="I157">
        <v>1</v>
      </c>
      <c r="J157">
        <v>26</v>
      </c>
      <c r="K157">
        <v>18</v>
      </c>
    </row>
    <row r="158" spans="1:11" x14ac:dyDescent="0.3">
      <c r="A158" s="1" t="s">
        <v>16211</v>
      </c>
      <c r="B158" s="1" t="s">
        <v>14</v>
      </c>
      <c r="C158">
        <v>54</v>
      </c>
      <c r="D158">
        <v>342</v>
      </c>
      <c r="E158">
        <v>5</v>
      </c>
      <c r="F158">
        <v>277</v>
      </c>
      <c r="G158">
        <v>628</v>
      </c>
      <c r="H158">
        <v>29</v>
      </c>
      <c r="I158">
        <v>1</v>
      </c>
      <c r="J158">
        <v>8</v>
      </c>
      <c r="K158">
        <v>4</v>
      </c>
    </row>
    <row r="159" spans="1:11" x14ac:dyDescent="0.3">
      <c r="A159" s="1" t="s">
        <v>16212</v>
      </c>
      <c r="B159" s="1" t="s">
        <v>14</v>
      </c>
      <c r="C159">
        <v>58</v>
      </c>
      <c r="D159">
        <v>397</v>
      </c>
      <c r="E159">
        <v>13</v>
      </c>
      <c r="F159">
        <v>338</v>
      </c>
      <c r="G159">
        <v>653</v>
      </c>
      <c r="H159">
        <v>17</v>
      </c>
      <c r="I159">
        <v>1</v>
      </c>
      <c r="J159">
        <v>11</v>
      </c>
      <c r="K159">
        <v>6</v>
      </c>
    </row>
    <row r="160" spans="1:11" x14ac:dyDescent="0.3">
      <c r="A160" s="1" t="s">
        <v>16213</v>
      </c>
      <c r="B160" s="1" t="s">
        <v>14</v>
      </c>
      <c r="C160">
        <v>82</v>
      </c>
      <c r="D160">
        <v>486</v>
      </c>
      <c r="E160">
        <v>32</v>
      </c>
      <c r="F160">
        <v>421</v>
      </c>
      <c r="G160">
        <v>813</v>
      </c>
      <c r="H160">
        <v>16</v>
      </c>
      <c r="J160">
        <v>6</v>
      </c>
      <c r="K160">
        <v>4</v>
      </c>
    </row>
    <row r="161" spans="1:11" x14ac:dyDescent="0.3">
      <c r="A161" s="1" t="s">
        <v>16214</v>
      </c>
      <c r="B161" s="1" t="s">
        <v>14</v>
      </c>
      <c r="C161">
        <v>80</v>
      </c>
      <c r="D161">
        <v>490</v>
      </c>
      <c r="E161">
        <v>17</v>
      </c>
      <c r="F161">
        <v>402</v>
      </c>
      <c r="G161">
        <v>791</v>
      </c>
      <c r="H161">
        <v>12</v>
      </c>
      <c r="J161">
        <v>7</v>
      </c>
      <c r="K161">
        <v>3</v>
      </c>
    </row>
    <row r="162" spans="1:11" x14ac:dyDescent="0.3">
      <c r="A162" s="1" t="s">
        <v>16215</v>
      </c>
      <c r="B162" s="1" t="s">
        <v>14</v>
      </c>
      <c r="C162">
        <v>88</v>
      </c>
      <c r="D162">
        <v>507</v>
      </c>
      <c r="E162">
        <v>18</v>
      </c>
      <c r="F162">
        <v>446</v>
      </c>
      <c r="G162">
        <v>844</v>
      </c>
      <c r="H162">
        <v>3</v>
      </c>
      <c r="I162">
        <v>5</v>
      </c>
      <c r="J162">
        <v>35</v>
      </c>
      <c r="K162">
        <v>25</v>
      </c>
    </row>
    <row r="163" spans="1:11" x14ac:dyDescent="0.3">
      <c r="A163" s="1" t="s">
        <v>16216</v>
      </c>
      <c r="B163" s="1" t="s">
        <v>14</v>
      </c>
      <c r="C163">
        <v>77</v>
      </c>
      <c r="D163">
        <v>508</v>
      </c>
      <c r="E163">
        <v>10</v>
      </c>
      <c r="F163">
        <v>413</v>
      </c>
      <c r="G163">
        <v>920</v>
      </c>
      <c r="H163">
        <v>39</v>
      </c>
      <c r="I163">
        <v>1</v>
      </c>
      <c r="J163">
        <v>11</v>
      </c>
      <c r="K163">
        <v>6</v>
      </c>
    </row>
    <row r="164" spans="1:11" x14ac:dyDescent="0.3">
      <c r="A164" s="1" t="s">
        <v>16217</v>
      </c>
      <c r="B164" s="1" t="s">
        <v>14</v>
      </c>
      <c r="C164">
        <v>82</v>
      </c>
      <c r="D164">
        <v>554</v>
      </c>
      <c r="E164">
        <v>7</v>
      </c>
      <c r="F164">
        <v>478</v>
      </c>
      <c r="G164">
        <v>915</v>
      </c>
      <c r="H164">
        <v>28</v>
      </c>
      <c r="I164">
        <v>1</v>
      </c>
      <c r="J164">
        <v>12</v>
      </c>
      <c r="K164">
        <v>6</v>
      </c>
    </row>
    <row r="165" spans="1:11" x14ac:dyDescent="0.3">
      <c r="A165" s="1" t="s">
        <v>16218</v>
      </c>
      <c r="B165" s="1" t="s">
        <v>14</v>
      </c>
      <c r="C165">
        <v>85</v>
      </c>
      <c r="D165">
        <v>517</v>
      </c>
      <c r="E165">
        <v>15</v>
      </c>
      <c r="F165">
        <v>435</v>
      </c>
      <c r="G165">
        <v>868</v>
      </c>
      <c r="H165">
        <v>22</v>
      </c>
      <c r="I165">
        <v>1</v>
      </c>
      <c r="J165">
        <v>15</v>
      </c>
      <c r="K165">
        <v>9</v>
      </c>
    </row>
    <row r="166" spans="1:11" x14ac:dyDescent="0.3">
      <c r="A166" s="1" t="s">
        <v>16224</v>
      </c>
      <c r="B166" s="1" t="s">
        <v>14</v>
      </c>
      <c r="D166">
        <v>1</v>
      </c>
      <c r="F166">
        <v>2</v>
      </c>
      <c r="G166">
        <v>3</v>
      </c>
    </row>
    <row r="167" spans="1:11" x14ac:dyDescent="0.3">
      <c r="A167" s="1" t="s">
        <v>16219</v>
      </c>
      <c r="B167" s="1" t="s">
        <v>14</v>
      </c>
      <c r="C167">
        <v>109</v>
      </c>
      <c r="D167">
        <v>715</v>
      </c>
      <c r="E167">
        <v>26</v>
      </c>
      <c r="F167">
        <v>592</v>
      </c>
      <c r="G167">
        <v>1170</v>
      </c>
      <c r="H167">
        <v>28</v>
      </c>
      <c r="I167">
        <v>1</v>
      </c>
      <c r="J167">
        <v>18</v>
      </c>
      <c r="K167">
        <v>14</v>
      </c>
    </row>
    <row r="168" spans="1:11" x14ac:dyDescent="0.3">
      <c r="A168" s="1" t="s">
        <v>16220</v>
      </c>
      <c r="B168" s="1" t="s">
        <v>14</v>
      </c>
      <c r="C168">
        <v>114</v>
      </c>
      <c r="D168">
        <v>681</v>
      </c>
      <c r="E168">
        <v>48</v>
      </c>
      <c r="F168">
        <v>604</v>
      </c>
      <c r="G168">
        <v>1142</v>
      </c>
      <c r="H168">
        <v>25</v>
      </c>
      <c r="I168">
        <v>1</v>
      </c>
      <c r="J168">
        <v>11</v>
      </c>
      <c r="K168">
        <v>7</v>
      </c>
    </row>
    <row r="169" spans="1:11" x14ac:dyDescent="0.3">
      <c r="A169" s="1" t="s">
        <v>16221</v>
      </c>
      <c r="B169" s="1" t="s">
        <v>14</v>
      </c>
      <c r="C169">
        <v>105</v>
      </c>
      <c r="D169">
        <v>697</v>
      </c>
      <c r="E169">
        <v>29</v>
      </c>
      <c r="F169">
        <v>565</v>
      </c>
      <c r="G169">
        <v>1138</v>
      </c>
      <c r="H169">
        <v>13</v>
      </c>
      <c r="I169">
        <v>1</v>
      </c>
      <c r="J169">
        <v>7</v>
      </c>
      <c r="K169">
        <v>5</v>
      </c>
    </row>
    <row r="170" spans="1:11" x14ac:dyDescent="0.3">
      <c r="A170" s="1" t="s">
        <v>16222</v>
      </c>
      <c r="B170" s="1" t="s">
        <v>14</v>
      </c>
      <c r="C170">
        <v>105</v>
      </c>
      <c r="D170">
        <v>706</v>
      </c>
      <c r="E170">
        <v>8</v>
      </c>
      <c r="F170">
        <v>572</v>
      </c>
      <c r="G170">
        <v>1286</v>
      </c>
      <c r="H170">
        <v>54</v>
      </c>
      <c r="I170">
        <v>1</v>
      </c>
      <c r="J170">
        <v>12</v>
      </c>
      <c r="K170">
        <v>6</v>
      </c>
    </row>
    <row r="171" spans="1:11" x14ac:dyDescent="0.3">
      <c r="A171" s="1" t="s">
        <v>16223</v>
      </c>
      <c r="B171" s="1" t="s">
        <v>14</v>
      </c>
      <c r="C171">
        <v>121</v>
      </c>
      <c r="D171">
        <v>746</v>
      </c>
      <c r="E171">
        <v>18</v>
      </c>
      <c r="F171">
        <v>650</v>
      </c>
      <c r="G171">
        <v>1225</v>
      </c>
      <c r="H171">
        <v>3</v>
      </c>
      <c r="I171">
        <v>4</v>
      </c>
      <c r="J171">
        <v>39</v>
      </c>
      <c r="K171">
        <v>30</v>
      </c>
    </row>
    <row r="172" spans="1:11" x14ac:dyDescent="0.3">
      <c r="A172" s="1" t="s">
        <v>16225</v>
      </c>
      <c r="B172" s="1" t="s">
        <v>14</v>
      </c>
      <c r="C172">
        <v>147</v>
      </c>
      <c r="D172">
        <v>954</v>
      </c>
      <c r="E172">
        <v>52</v>
      </c>
      <c r="F172">
        <v>824</v>
      </c>
      <c r="G172">
        <v>1604</v>
      </c>
      <c r="H172">
        <v>35</v>
      </c>
      <c r="J172">
        <v>25</v>
      </c>
      <c r="K172">
        <v>16</v>
      </c>
    </row>
    <row r="173" spans="1:11" x14ac:dyDescent="0.3">
      <c r="A173" s="1" t="s">
        <v>16226</v>
      </c>
      <c r="B173" s="1" t="s">
        <v>14</v>
      </c>
      <c r="C173">
        <v>138</v>
      </c>
      <c r="D173">
        <v>900</v>
      </c>
      <c r="E173">
        <v>40</v>
      </c>
      <c r="F173">
        <v>740</v>
      </c>
      <c r="G173">
        <v>1484</v>
      </c>
      <c r="H173">
        <v>18</v>
      </c>
      <c r="I173">
        <v>2</v>
      </c>
      <c r="J173">
        <v>13</v>
      </c>
      <c r="K173">
        <v>6</v>
      </c>
    </row>
    <row r="174" spans="1:11" x14ac:dyDescent="0.3">
      <c r="A174" s="1" t="s">
        <v>16227</v>
      </c>
      <c r="B174" s="1" t="s">
        <v>14</v>
      </c>
      <c r="C174">
        <v>137</v>
      </c>
      <c r="D174">
        <v>981</v>
      </c>
      <c r="E174">
        <v>18</v>
      </c>
      <c r="F174">
        <v>773</v>
      </c>
      <c r="G174">
        <v>1767</v>
      </c>
      <c r="H174">
        <v>69</v>
      </c>
      <c r="I174">
        <v>3</v>
      </c>
      <c r="J174">
        <v>18</v>
      </c>
      <c r="K174">
        <v>8</v>
      </c>
    </row>
    <row r="175" spans="1:11" x14ac:dyDescent="0.3">
      <c r="A175" s="1" t="s">
        <v>16228</v>
      </c>
      <c r="B175" s="1" t="s">
        <v>14</v>
      </c>
      <c r="C175">
        <v>164</v>
      </c>
      <c r="D175">
        <v>996</v>
      </c>
      <c r="E175">
        <v>15</v>
      </c>
      <c r="F175">
        <v>866</v>
      </c>
      <c r="G175">
        <v>1695</v>
      </c>
      <c r="H175">
        <v>66</v>
      </c>
      <c r="I175">
        <v>1</v>
      </c>
      <c r="J175">
        <v>15</v>
      </c>
      <c r="K175">
        <v>5</v>
      </c>
    </row>
    <row r="176" spans="1:11" x14ac:dyDescent="0.3">
      <c r="A176" s="1" t="s">
        <v>16229</v>
      </c>
      <c r="B176" s="1" t="s">
        <v>14</v>
      </c>
      <c r="C176">
        <v>155</v>
      </c>
      <c r="D176">
        <v>948</v>
      </c>
      <c r="E176">
        <v>34</v>
      </c>
      <c r="F176">
        <v>849</v>
      </c>
      <c r="G176">
        <v>1543</v>
      </c>
      <c r="H176">
        <v>2</v>
      </c>
      <c r="I176">
        <v>6</v>
      </c>
      <c r="J176">
        <v>31</v>
      </c>
      <c r="K176">
        <v>25</v>
      </c>
    </row>
    <row r="177" spans="1:11" x14ac:dyDescent="0.3">
      <c r="A177" s="1" t="s">
        <v>16230</v>
      </c>
      <c r="B177" s="1" t="s">
        <v>14</v>
      </c>
      <c r="C177">
        <v>189</v>
      </c>
      <c r="D177">
        <v>1247</v>
      </c>
      <c r="E177">
        <v>41</v>
      </c>
      <c r="F177">
        <v>1053</v>
      </c>
      <c r="G177">
        <v>2033</v>
      </c>
      <c r="H177">
        <v>50</v>
      </c>
      <c r="I177">
        <v>2</v>
      </c>
      <c r="J177">
        <v>18</v>
      </c>
      <c r="K177">
        <v>10</v>
      </c>
    </row>
    <row r="178" spans="1:11" x14ac:dyDescent="0.3">
      <c r="A178" s="1" t="s">
        <v>16231</v>
      </c>
      <c r="B178" s="1" t="s">
        <v>14</v>
      </c>
      <c r="C178">
        <v>197</v>
      </c>
      <c r="D178">
        <v>1213</v>
      </c>
      <c r="E178">
        <v>86</v>
      </c>
      <c r="F178">
        <v>1093</v>
      </c>
      <c r="G178">
        <v>2006</v>
      </c>
      <c r="H178">
        <v>43</v>
      </c>
      <c r="I178">
        <v>2</v>
      </c>
      <c r="J178">
        <v>29</v>
      </c>
      <c r="K178">
        <v>21</v>
      </c>
    </row>
    <row r="179" spans="1:11" x14ac:dyDescent="0.3">
      <c r="A179" s="1" t="s">
        <v>16232</v>
      </c>
      <c r="B179" s="1" t="s">
        <v>14</v>
      </c>
      <c r="C179">
        <v>196</v>
      </c>
      <c r="D179">
        <v>1231</v>
      </c>
      <c r="E179">
        <v>75</v>
      </c>
      <c r="F179">
        <v>1074</v>
      </c>
      <c r="G179">
        <v>2036</v>
      </c>
      <c r="H179">
        <v>33</v>
      </c>
      <c r="J179">
        <v>21</v>
      </c>
      <c r="K179">
        <v>10</v>
      </c>
    </row>
    <row r="180" spans="1:11" x14ac:dyDescent="0.3">
      <c r="A180" s="1" t="s">
        <v>16233</v>
      </c>
      <c r="B180" s="1" t="s">
        <v>14</v>
      </c>
      <c r="C180">
        <v>189</v>
      </c>
      <c r="D180">
        <v>1191</v>
      </c>
      <c r="E180">
        <v>57</v>
      </c>
      <c r="F180">
        <v>983</v>
      </c>
      <c r="G180">
        <v>1927</v>
      </c>
      <c r="H180">
        <v>30</v>
      </c>
      <c r="I180">
        <v>3</v>
      </c>
      <c r="J180">
        <v>14</v>
      </c>
      <c r="K180">
        <v>8</v>
      </c>
    </row>
    <row r="181" spans="1:11" x14ac:dyDescent="0.3">
      <c r="A181" s="1" t="s">
        <v>16234</v>
      </c>
      <c r="B181" s="1" t="s">
        <v>14</v>
      </c>
      <c r="C181">
        <v>187</v>
      </c>
      <c r="D181">
        <v>1241</v>
      </c>
      <c r="E181">
        <v>47</v>
      </c>
      <c r="F181">
        <v>1036</v>
      </c>
      <c r="G181">
        <v>2021</v>
      </c>
      <c r="H181">
        <v>19</v>
      </c>
      <c r="J181">
        <v>12</v>
      </c>
      <c r="K181">
        <v>7</v>
      </c>
    </row>
    <row r="182" spans="1:11" x14ac:dyDescent="0.3">
      <c r="A182" s="1" t="s">
        <v>16235</v>
      </c>
      <c r="B182" s="1" t="s">
        <v>14</v>
      </c>
      <c r="C182">
        <v>177</v>
      </c>
      <c r="D182">
        <v>1197</v>
      </c>
      <c r="E182">
        <v>26</v>
      </c>
      <c r="F182">
        <v>985</v>
      </c>
      <c r="G182">
        <v>2170</v>
      </c>
      <c r="H182">
        <v>95</v>
      </c>
      <c r="I182">
        <v>2</v>
      </c>
      <c r="J182">
        <v>16</v>
      </c>
      <c r="K182">
        <v>8</v>
      </c>
    </row>
    <row r="183" spans="1:11" x14ac:dyDescent="0.3">
      <c r="A183" s="1" t="s">
        <v>16236</v>
      </c>
      <c r="B183" s="1" t="s">
        <v>14</v>
      </c>
      <c r="C183">
        <v>207</v>
      </c>
      <c r="D183">
        <v>1333</v>
      </c>
      <c r="E183">
        <v>18</v>
      </c>
      <c r="F183">
        <v>1153</v>
      </c>
      <c r="G183">
        <v>2211</v>
      </c>
      <c r="H183">
        <v>74</v>
      </c>
      <c r="I183">
        <v>2</v>
      </c>
      <c r="J183">
        <v>21</v>
      </c>
      <c r="K183">
        <v>9</v>
      </c>
    </row>
    <row r="184" spans="1:11" x14ac:dyDescent="0.3">
      <c r="A184" s="1" t="s">
        <v>16237</v>
      </c>
      <c r="B184" s="1" t="s">
        <v>14</v>
      </c>
      <c r="C184">
        <v>206</v>
      </c>
      <c r="D184">
        <v>1280</v>
      </c>
      <c r="E184">
        <v>43</v>
      </c>
      <c r="F184">
        <v>1156</v>
      </c>
      <c r="G184">
        <v>2081</v>
      </c>
      <c r="H184">
        <v>3</v>
      </c>
      <c r="I184">
        <v>8</v>
      </c>
      <c r="J184">
        <v>30</v>
      </c>
      <c r="K184">
        <v>25</v>
      </c>
    </row>
    <row r="185" spans="1:11" x14ac:dyDescent="0.3">
      <c r="A185" s="1" t="s">
        <v>16238</v>
      </c>
      <c r="B185" s="1" t="s">
        <v>14</v>
      </c>
      <c r="C185">
        <v>200</v>
      </c>
      <c r="D185">
        <v>1337</v>
      </c>
      <c r="E185">
        <v>25</v>
      </c>
      <c r="F185">
        <v>1129</v>
      </c>
      <c r="G185">
        <v>2247</v>
      </c>
      <c r="H185">
        <v>60</v>
      </c>
      <c r="I185">
        <v>2</v>
      </c>
      <c r="J185">
        <v>23</v>
      </c>
      <c r="K185">
        <v>11</v>
      </c>
    </row>
    <row r="186" spans="1:11" x14ac:dyDescent="0.3">
      <c r="A186" s="1" t="s">
        <v>16239</v>
      </c>
      <c r="B186" s="1" t="s">
        <v>14</v>
      </c>
      <c r="C186">
        <v>245</v>
      </c>
      <c r="D186">
        <v>1519</v>
      </c>
      <c r="E186">
        <v>103</v>
      </c>
      <c r="F186">
        <v>1332</v>
      </c>
      <c r="G186">
        <v>2508</v>
      </c>
      <c r="H186">
        <v>52</v>
      </c>
      <c r="J186">
        <v>36</v>
      </c>
      <c r="K186">
        <v>20</v>
      </c>
    </row>
    <row r="187" spans="1:11" x14ac:dyDescent="0.3">
      <c r="A187" s="1" t="s">
        <v>16240</v>
      </c>
      <c r="B187" s="1" t="s">
        <v>14</v>
      </c>
      <c r="C187">
        <v>233</v>
      </c>
      <c r="D187">
        <v>1456</v>
      </c>
      <c r="E187">
        <v>51</v>
      </c>
      <c r="F187">
        <v>1214</v>
      </c>
      <c r="G187">
        <v>2377</v>
      </c>
      <c r="H187">
        <v>24</v>
      </c>
      <c r="I187">
        <v>2</v>
      </c>
      <c r="J187">
        <v>13</v>
      </c>
      <c r="K187">
        <v>8</v>
      </c>
    </row>
    <row r="188" spans="1:11" x14ac:dyDescent="0.3">
      <c r="A188" s="1" t="s">
        <v>16241</v>
      </c>
      <c r="B188" s="1" t="s">
        <v>14</v>
      </c>
      <c r="C188">
        <v>233</v>
      </c>
      <c r="D188">
        <v>1665</v>
      </c>
      <c r="E188">
        <v>28</v>
      </c>
      <c r="F188">
        <v>1338</v>
      </c>
      <c r="G188">
        <v>3038</v>
      </c>
      <c r="H188">
        <v>111</v>
      </c>
      <c r="I188">
        <v>4</v>
      </c>
      <c r="J188">
        <v>14</v>
      </c>
      <c r="K188">
        <v>10</v>
      </c>
    </row>
    <row r="189" spans="1:11" x14ac:dyDescent="0.3">
      <c r="A189" s="1" t="s">
        <v>16242</v>
      </c>
      <c r="B189" s="1" t="s">
        <v>14</v>
      </c>
      <c r="C189">
        <v>263</v>
      </c>
      <c r="D189">
        <v>1631</v>
      </c>
      <c r="E189">
        <v>28</v>
      </c>
      <c r="F189">
        <v>1420</v>
      </c>
      <c r="G189">
        <v>2752</v>
      </c>
      <c r="H189">
        <v>93</v>
      </c>
      <c r="I189">
        <v>1</v>
      </c>
      <c r="J189">
        <v>33</v>
      </c>
      <c r="K189">
        <v>16</v>
      </c>
    </row>
    <row r="190" spans="1:11" x14ac:dyDescent="0.3">
      <c r="A190" s="1" t="s">
        <v>16243</v>
      </c>
      <c r="B190" s="1" t="s">
        <v>14</v>
      </c>
      <c r="C190">
        <v>262</v>
      </c>
      <c r="D190">
        <v>1653</v>
      </c>
      <c r="E190">
        <v>53</v>
      </c>
      <c r="F190">
        <v>1499</v>
      </c>
      <c r="G190">
        <v>2729</v>
      </c>
      <c r="H190">
        <v>3</v>
      </c>
      <c r="I190">
        <v>11</v>
      </c>
      <c r="J190">
        <v>27</v>
      </c>
      <c r="K190">
        <v>21</v>
      </c>
    </row>
    <row r="191" spans="1:11" x14ac:dyDescent="0.3">
      <c r="A191" s="1" t="s">
        <v>16244</v>
      </c>
      <c r="B191" s="1" t="s">
        <v>14</v>
      </c>
      <c r="C191">
        <v>303</v>
      </c>
      <c r="D191">
        <v>2025</v>
      </c>
      <c r="E191">
        <v>66</v>
      </c>
      <c r="F191">
        <v>1697</v>
      </c>
      <c r="G191">
        <v>3321</v>
      </c>
      <c r="H191">
        <v>76</v>
      </c>
      <c r="I191">
        <v>2</v>
      </c>
      <c r="J191">
        <v>32</v>
      </c>
      <c r="K191">
        <v>19</v>
      </c>
    </row>
    <row r="192" spans="1:11" x14ac:dyDescent="0.3">
      <c r="A192" s="1" t="s">
        <v>16245</v>
      </c>
      <c r="B192" s="1" t="s">
        <v>14</v>
      </c>
      <c r="C192">
        <v>311</v>
      </c>
      <c r="D192">
        <v>1928</v>
      </c>
      <c r="E192">
        <v>137</v>
      </c>
      <c r="F192">
        <v>1682</v>
      </c>
      <c r="G192">
        <v>3154</v>
      </c>
      <c r="H192">
        <v>58</v>
      </c>
      <c r="I192">
        <v>2</v>
      </c>
      <c r="J192">
        <v>44</v>
      </c>
      <c r="K192">
        <v>27</v>
      </c>
    </row>
    <row r="193" spans="1:11" x14ac:dyDescent="0.3">
      <c r="A193" s="1" t="s">
        <v>16246</v>
      </c>
      <c r="B193" s="1" t="s">
        <v>14</v>
      </c>
      <c r="C193">
        <v>303</v>
      </c>
      <c r="D193">
        <v>1920</v>
      </c>
      <c r="E193">
        <v>107</v>
      </c>
      <c r="F193">
        <v>1593</v>
      </c>
      <c r="G193">
        <v>3123</v>
      </c>
      <c r="H193">
        <v>47</v>
      </c>
      <c r="I193">
        <v>1</v>
      </c>
      <c r="J193">
        <v>20</v>
      </c>
      <c r="K193">
        <v>12</v>
      </c>
    </row>
    <row r="194" spans="1:11" x14ac:dyDescent="0.3">
      <c r="A194" s="1" t="s">
        <v>16247</v>
      </c>
      <c r="B194" s="1" t="s">
        <v>14</v>
      </c>
      <c r="C194">
        <v>307</v>
      </c>
      <c r="D194">
        <v>1941</v>
      </c>
      <c r="E194">
        <v>76</v>
      </c>
      <c r="F194">
        <v>1704</v>
      </c>
      <c r="G194">
        <v>3161</v>
      </c>
      <c r="H194">
        <v>29</v>
      </c>
      <c r="I194">
        <v>3</v>
      </c>
      <c r="J194">
        <v>17</v>
      </c>
      <c r="K194">
        <v>8</v>
      </c>
    </row>
    <row r="195" spans="1:11" x14ac:dyDescent="0.3">
      <c r="A195" s="1" t="s">
        <v>16248</v>
      </c>
      <c r="B195" s="1" t="s">
        <v>14</v>
      </c>
      <c r="C195">
        <v>277</v>
      </c>
      <c r="D195">
        <v>1969</v>
      </c>
      <c r="E195">
        <v>34</v>
      </c>
      <c r="F195">
        <v>1583</v>
      </c>
      <c r="G195">
        <v>3576</v>
      </c>
      <c r="H195">
        <v>144</v>
      </c>
      <c r="I195">
        <v>2</v>
      </c>
      <c r="J195">
        <v>19</v>
      </c>
      <c r="K195">
        <v>10</v>
      </c>
    </row>
    <row r="196" spans="1:11" x14ac:dyDescent="0.3">
      <c r="A196" s="1" t="s">
        <v>16249</v>
      </c>
      <c r="B196" s="1" t="s">
        <v>14</v>
      </c>
      <c r="C196">
        <v>320</v>
      </c>
      <c r="D196">
        <v>2036</v>
      </c>
      <c r="E196">
        <v>38</v>
      </c>
      <c r="F196">
        <v>1744</v>
      </c>
      <c r="G196">
        <v>3399</v>
      </c>
      <c r="H196">
        <v>108</v>
      </c>
      <c r="I196">
        <v>4</v>
      </c>
      <c r="J196">
        <v>35</v>
      </c>
      <c r="K196">
        <v>17</v>
      </c>
    </row>
    <row r="197" spans="1:11" x14ac:dyDescent="0.3">
      <c r="A197" s="1" t="s">
        <v>16250</v>
      </c>
      <c r="B197" s="1" t="s">
        <v>14</v>
      </c>
      <c r="C197">
        <v>302</v>
      </c>
      <c r="D197">
        <v>1961</v>
      </c>
      <c r="E197">
        <v>55</v>
      </c>
      <c r="F197">
        <v>1786</v>
      </c>
      <c r="G197">
        <v>3212</v>
      </c>
      <c r="H197">
        <v>3</v>
      </c>
      <c r="I197">
        <v>13</v>
      </c>
      <c r="J197">
        <v>31</v>
      </c>
      <c r="K197">
        <v>28</v>
      </c>
    </row>
    <row r="198" spans="1:11" x14ac:dyDescent="0.3">
      <c r="A198" s="1" t="s">
        <v>16251</v>
      </c>
      <c r="B198" s="1" t="s">
        <v>14</v>
      </c>
      <c r="C198">
        <v>384</v>
      </c>
      <c r="D198">
        <v>2453</v>
      </c>
      <c r="E198">
        <v>169</v>
      </c>
      <c r="F198">
        <v>2141</v>
      </c>
      <c r="G198">
        <v>4067</v>
      </c>
      <c r="H198">
        <v>77</v>
      </c>
      <c r="I198">
        <v>3</v>
      </c>
      <c r="J198">
        <v>33</v>
      </c>
      <c r="K198">
        <v>19</v>
      </c>
    </row>
    <row r="199" spans="1:11" x14ac:dyDescent="0.3">
      <c r="A199" s="1" t="s">
        <v>16252</v>
      </c>
      <c r="B199" s="1" t="s">
        <v>14</v>
      </c>
      <c r="C199">
        <v>375</v>
      </c>
      <c r="D199">
        <v>2448</v>
      </c>
      <c r="E199">
        <v>148</v>
      </c>
      <c r="F199">
        <v>2129</v>
      </c>
      <c r="G199">
        <v>4040</v>
      </c>
      <c r="H199">
        <v>65</v>
      </c>
      <c r="I199">
        <v>2</v>
      </c>
      <c r="J199">
        <v>52</v>
      </c>
      <c r="K199">
        <v>35</v>
      </c>
    </row>
    <row r="200" spans="1:11" x14ac:dyDescent="0.3">
      <c r="A200" s="1" t="s">
        <v>16253</v>
      </c>
      <c r="B200" s="1" t="s">
        <v>14</v>
      </c>
      <c r="C200">
        <v>357</v>
      </c>
      <c r="D200">
        <v>2365</v>
      </c>
      <c r="E200">
        <v>97</v>
      </c>
      <c r="F200">
        <v>1904</v>
      </c>
      <c r="G200">
        <v>3828</v>
      </c>
      <c r="H200">
        <v>41</v>
      </c>
      <c r="J200">
        <v>24</v>
      </c>
      <c r="K200">
        <v>15</v>
      </c>
    </row>
    <row r="201" spans="1:11" x14ac:dyDescent="0.3">
      <c r="A201" s="1" t="s">
        <v>16254</v>
      </c>
      <c r="B201" s="1" t="s">
        <v>14</v>
      </c>
      <c r="C201">
        <v>399</v>
      </c>
      <c r="D201">
        <v>2367</v>
      </c>
      <c r="E201">
        <v>81</v>
      </c>
      <c r="F201">
        <v>2157</v>
      </c>
      <c r="G201">
        <v>3855</v>
      </c>
      <c r="H201">
        <v>30</v>
      </c>
      <c r="I201">
        <v>5</v>
      </c>
      <c r="J201">
        <v>17</v>
      </c>
      <c r="K201">
        <v>8</v>
      </c>
    </row>
    <row r="202" spans="1:11" x14ac:dyDescent="0.3">
      <c r="A202" s="1" t="s">
        <v>16255</v>
      </c>
      <c r="B202" s="1" t="s">
        <v>14</v>
      </c>
      <c r="C202">
        <v>355</v>
      </c>
      <c r="D202">
        <v>2429</v>
      </c>
      <c r="E202">
        <v>45</v>
      </c>
      <c r="F202">
        <v>1983</v>
      </c>
      <c r="G202">
        <v>4399</v>
      </c>
      <c r="H202">
        <v>181</v>
      </c>
      <c r="I202">
        <v>5</v>
      </c>
      <c r="J202">
        <v>30</v>
      </c>
      <c r="K202">
        <v>17</v>
      </c>
    </row>
    <row r="203" spans="1:11" x14ac:dyDescent="0.3">
      <c r="A203" s="1" t="s">
        <v>16256</v>
      </c>
      <c r="B203" s="1" t="s">
        <v>14</v>
      </c>
      <c r="C203">
        <v>382</v>
      </c>
      <c r="D203">
        <v>2490</v>
      </c>
      <c r="E203">
        <v>42</v>
      </c>
      <c r="F203">
        <v>2101</v>
      </c>
      <c r="G203">
        <v>4155</v>
      </c>
      <c r="H203">
        <v>127</v>
      </c>
      <c r="I203">
        <v>3</v>
      </c>
      <c r="J203">
        <v>34</v>
      </c>
      <c r="K203">
        <v>20</v>
      </c>
    </row>
    <row r="204" spans="1:11" x14ac:dyDescent="0.3">
      <c r="A204" s="1" t="s">
        <v>16257</v>
      </c>
      <c r="B204" s="1" t="s">
        <v>14</v>
      </c>
      <c r="C204">
        <v>376</v>
      </c>
      <c r="D204">
        <v>2381</v>
      </c>
      <c r="E204">
        <v>64</v>
      </c>
      <c r="F204">
        <v>2212</v>
      </c>
      <c r="G204">
        <v>3903</v>
      </c>
      <c r="H204">
        <v>3</v>
      </c>
      <c r="I204">
        <v>16</v>
      </c>
      <c r="J204">
        <v>34</v>
      </c>
      <c r="K204">
        <v>27</v>
      </c>
    </row>
    <row r="205" spans="1:11" x14ac:dyDescent="0.3">
      <c r="A205" s="1" t="s">
        <v>16258</v>
      </c>
      <c r="B205" s="1" t="s">
        <v>14</v>
      </c>
      <c r="C205">
        <v>436</v>
      </c>
      <c r="D205">
        <v>2958</v>
      </c>
      <c r="E205">
        <v>116</v>
      </c>
      <c r="F205">
        <v>2496</v>
      </c>
      <c r="G205">
        <v>4827</v>
      </c>
      <c r="H205">
        <v>117</v>
      </c>
      <c r="I205">
        <v>3</v>
      </c>
      <c r="J205">
        <v>38</v>
      </c>
      <c r="K205">
        <v>22</v>
      </c>
    </row>
    <row r="206" spans="1:11" x14ac:dyDescent="0.3">
      <c r="A206" s="1" t="s">
        <v>16259</v>
      </c>
      <c r="B206" s="1" t="s">
        <v>14</v>
      </c>
      <c r="C206">
        <v>457</v>
      </c>
      <c r="D206">
        <v>2870</v>
      </c>
      <c r="E206">
        <v>158</v>
      </c>
      <c r="F206">
        <v>2466</v>
      </c>
      <c r="G206">
        <v>4702</v>
      </c>
      <c r="H206">
        <v>79</v>
      </c>
      <c r="I206">
        <v>2</v>
      </c>
      <c r="J206">
        <v>59</v>
      </c>
      <c r="K206">
        <v>41</v>
      </c>
    </row>
    <row r="207" spans="1:11" x14ac:dyDescent="0.3">
      <c r="A207" s="1" t="s">
        <v>16260</v>
      </c>
      <c r="B207" s="1" t="s">
        <v>14</v>
      </c>
      <c r="C207">
        <v>454</v>
      </c>
      <c r="D207">
        <v>3126</v>
      </c>
      <c r="E207">
        <v>149</v>
      </c>
      <c r="F207">
        <v>2634</v>
      </c>
      <c r="G207">
        <v>5053</v>
      </c>
      <c r="H207">
        <v>59</v>
      </c>
      <c r="I207">
        <v>2</v>
      </c>
      <c r="J207">
        <v>35</v>
      </c>
      <c r="K207">
        <v>20</v>
      </c>
    </row>
    <row r="208" spans="1:11" x14ac:dyDescent="0.3">
      <c r="A208" s="1" t="s">
        <v>16261</v>
      </c>
      <c r="B208" s="1" t="s">
        <v>14</v>
      </c>
      <c r="C208">
        <v>483</v>
      </c>
      <c r="D208">
        <v>3004</v>
      </c>
      <c r="E208">
        <v>101</v>
      </c>
      <c r="F208">
        <v>2725</v>
      </c>
      <c r="G208">
        <v>4821</v>
      </c>
      <c r="H208">
        <v>26</v>
      </c>
      <c r="I208">
        <v>10</v>
      </c>
      <c r="J208">
        <v>20</v>
      </c>
      <c r="K208">
        <v>13</v>
      </c>
    </row>
    <row r="209" spans="1:11" x14ac:dyDescent="0.3">
      <c r="A209" s="1" t="s">
        <v>16262</v>
      </c>
      <c r="B209" s="1" t="s">
        <v>14</v>
      </c>
      <c r="C209">
        <v>437</v>
      </c>
      <c r="D209">
        <v>2944</v>
      </c>
      <c r="E209">
        <v>52</v>
      </c>
      <c r="F209">
        <v>2397</v>
      </c>
      <c r="G209">
        <v>5331</v>
      </c>
      <c r="H209">
        <v>217</v>
      </c>
      <c r="I209">
        <v>6</v>
      </c>
      <c r="J209">
        <v>42</v>
      </c>
      <c r="K209">
        <v>21</v>
      </c>
    </row>
    <row r="210" spans="1:11" x14ac:dyDescent="0.3">
      <c r="A210" s="1" t="s">
        <v>16263</v>
      </c>
      <c r="B210" s="1" t="s">
        <v>14</v>
      </c>
      <c r="C210">
        <v>459</v>
      </c>
      <c r="D210">
        <v>2948</v>
      </c>
      <c r="E210">
        <v>63</v>
      </c>
      <c r="F210">
        <v>2514</v>
      </c>
      <c r="G210">
        <v>4892</v>
      </c>
      <c r="H210">
        <v>143</v>
      </c>
      <c r="I210">
        <v>4</v>
      </c>
      <c r="J210">
        <v>35</v>
      </c>
      <c r="K210">
        <v>20</v>
      </c>
    </row>
    <row r="211" spans="1:11" x14ac:dyDescent="0.3">
      <c r="A211" s="1" t="s">
        <v>16264</v>
      </c>
      <c r="B211" s="1" t="s">
        <v>14</v>
      </c>
      <c r="C211">
        <v>463</v>
      </c>
      <c r="D211">
        <v>3029</v>
      </c>
      <c r="E211">
        <v>79</v>
      </c>
      <c r="F211">
        <v>2747</v>
      </c>
      <c r="G211">
        <v>4912</v>
      </c>
      <c r="H211">
        <v>4</v>
      </c>
      <c r="I211">
        <v>18</v>
      </c>
      <c r="J211">
        <v>43</v>
      </c>
      <c r="K211">
        <v>32</v>
      </c>
    </row>
    <row r="212" spans="1:11" x14ac:dyDescent="0.3">
      <c r="A212" s="1" t="s">
        <v>16265</v>
      </c>
      <c r="B212" s="1" t="s">
        <v>14</v>
      </c>
      <c r="C212">
        <v>547</v>
      </c>
      <c r="D212">
        <v>3489</v>
      </c>
      <c r="E212">
        <v>203</v>
      </c>
      <c r="F212">
        <v>2915</v>
      </c>
      <c r="G212">
        <v>5659</v>
      </c>
      <c r="H212">
        <v>92</v>
      </c>
      <c r="I212">
        <v>3</v>
      </c>
      <c r="J212">
        <v>84</v>
      </c>
      <c r="K212">
        <v>49</v>
      </c>
    </row>
    <row r="213" spans="1:11" x14ac:dyDescent="0.3">
      <c r="A213" s="1" t="s">
        <v>16266</v>
      </c>
      <c r="B213" s="1" t="s">
        <v>14</v>
      </c>
      <c r="C213">
        <v>573</v>
      </c>
      <c r="D213">
        <v>3515</v>
      </c>
      <c r="E213">
        <v>129</v>
      </c>
      <c r="F213">
        <v>3220</v>
      </c>
      <c r="G213">
        <v>5742</v>
      </c>
      <c r="H213">
        <v>26</v>
      </c>
      <c r="I213">
        <v>17</v>
      </c>
      <c r="J213">
        <v>15</v>
      </c>
      <c r="K213">
        <v>7</v>
      </c>
    </row>
    <row r="214" spans="1:11" x14ac:dyDescent="0.3">
      <c r="A214" s="1" t="s">
        <v>16267</v>
      </c>
      <c r="B214" s="1" t="s">
        <v>14</v>
      </c>
      <c r="C214">
        <v>514</v>
      </c>
      <c r="D214">
        <v>3637</v>
      </c>
      <c r="E214">
        <v>62</v>
      </c>
      <c r="F214">
        <v>2943</v>
      </c>
      <c r="G214">
        <v>6611</v>
      </c>
      <c r="H214">
        <v>252</v>
      </c>
      <c r="I214">
        <v>8</v>
      </c>
      <c r="J214">
        <v>29</v>
      </c>
      <c r="K214">
        <v>17</v>
      </c>
    </row>
    <row r="215" spans="1:11" x14ac:dyDescent="0.3">
      <c r="A215" s="1" t="s">
        <v>16268</v>
      </c>
      <c r="B215" s="1" t="s">
        <v>14</v>
      </c>
      <c r="C215">
        <v>561</v>
      </c>
      <c r="D215">
        <v>3715</v>
      </c>
      <c r="E215">
        <v>98</v>
      </c>
      <c r="F215">
        <v>3130</v>
      </c>
      <c r="G215">
        <v>6139</v>
      </c>
      <c r="H215">
        <v>157</v>
      </c>
      <c r="I215">
        <v>3</v>
      </c>
      <c r="J215">
        <v>47</v>
      </c>
      <c r="K215">
        <v>24</v>
      </c>
    </row>
    <row r="216" spans="1:11" x14ac:dyDescent="0.3">
      <c r="A216" s="1" t="s">
        <v>16269</v>
      </c>
      <c r="B216" s="1" t="s">
        <v>14</v>
      </c>
      <c r="C216">
        <v>529</v>
      </c>
      <c r="D216">
        <v>3459</v>
      </c>
      <c r="E216">
        <v>98</v>
      </c>
      <c r="F216">
        <v>3149</v>
      </c>
      <c r="G216">
        <v>5675</v>
      </c>
      <c r="H216">
        <v>2</v>
      </c>
      <c r="I216">
        <v>20</v>
      </c>
      <c r="J216">
        <v>46</v>
      </c>
      <c r="K216">
        <v>36</v>
      </c>
    </row>
    <row r="217" spans="1:11" x14ac:dyDescent="0.3">
      <c r="A217" s="1" t="s">
        <v>16270</v>
      </c>
      <c r="B217" s="1" t="s">
        <v>14</v>
      </c>
      <c r="C217">
        <v>641</v>
      </c>
      <c r="D217">
        <v>4286</v>
      </c>
      <c r="E217">
        <v>155</v>
      </c>
      <c r="F217">
        <v>3591</v>
      </c>
      <c r="G217">
        <v>7006</v>
      </c>
      <c r="H217">
        <v>165</v>
      </c>
      <c r="I217">
        <v>7</v>
      </c>
      <c r="J217">
        <v>79</v>
      </c>
      <c r="K217">
        <v>49</v>
      </c>
    </row>
    <row r="218" spans="1:11" x14ac:dyDescent="0.3">
      <c r="A218" s="1" t="s">
        <v>16271</v>
      </c>
      <c r="B218" s="1" t="s">
        <v>14</v>
      </c>
      <c r="C218">
        <v>644</v>
      </c>
      <c r="D218">
        <v>4106</v>
      </c>
      <c r="E218">
        <v>256</v>
      </c>
      <c r="F218">
        <v>3545</v>
      </c>
      <c r="G218">
        <v>6838</v>
      </c>
      <c r="H218">
        <v>118</v>
      </c>
      <c r="I218">
        <v>4</v>
      </c>
      <c r="J218">
        <v>47</v>
      </c>
      <c r="K218">
        <v>26</v>
      </c>
    </row>
    <row r="219" spans="1:11" x14ac:dyDescent="0.3">
      <c r="A219" s="1" t="s">
        <v>16272</v>
      </c>
      <c r="B219" s="1" t="s">
        <v>14</v>
      </c>
      <c r="C219">
        <v>638</v>
      </c>
      <c r="D219">
        <v>4114</v>
      </c>
      <c r="E219">
        <v>208</v>
      </c>
      <c r="F219">
        <v>3515</v>
      </c>
      <c r="G219">
        <v>6753</v>
      </c>
      <c r="H219">
        <v>100</v>
      </c>
      <c r="I219">
        <v>3</v>
      </c>
      <c r="J219">
        <v>73</v>
      </c>
      <c r="K219">
        <v>53</v>
      </c>
    </row>
    <row r="220" spans="1:11" x14ac:dyDescent="0.3">
      <c r="A220" s="1" t="s">
        <v>16273</v>
      </c>
      <c r="B220" s="1" t="s">
        <v>14</v>
      </c>
      <c r="C220">
        <v>623</v>
      </c>
      <c r="D220">
        <v>4237</v>
      </c>
      <c r="E220">
        <v>208</v>
      </c>
      <c r="F220">
        <v>3522</v>
      </c>
      <c r="G220">
        <v>6923</v>
      </c>
      <c r="H220">
        <v>83</v>
      </c>
      <c r="I220">
        <v>2</v>
      </c>
      <c r="J220">
        <v>52</v>
      </c>
      <c r="K220">
        <v>31</v>
      </c>
    </row>
    <row r="221" spans="1:11" x14ac:dyDescent="0.3">
      <c r="A221" s="1" t="s">
        <v>16274</v>
      </c>
      <c r="B221" s="1" t="s">
        <v>14</v>
      </c>
      <c r="C221">
        <v>629</v>
      </c>
      <c r="D221">
        <v>4069</v>
      </c>
      <c r="E221">
        <v>163</v>
      </c>
      <c r="F221">
        <v>3404</v>
      </c>
      <c r="G221">
        <v>6627</v>
      </c>
      <c r="H221">
        <v>67</v>
      </c>
      <c r="I221">
        <v>3</v>
      </c>
      <c r="J221">
        <v>39</v>
      </c>
      <c r="K221">
        <v>23</v>
      </c>
    </row>
    <row r="222" spans="1:11" x14ac:dyDescent="0.3">
      <c r="A222" s="1" t="s">
        <v>16275</v>
      </c>
      <c r="B222" s="1" t="s">
        <v>14</v>
      </c>
      <c r="C222">
        <v>698</v>
      </c>
      <c r="D222">
        <v>4383</v>
      </c>
      <c r="E222">
        <v>134</v>
      </c>
      <c r="F222">
        <v>4060</v>
      </c>
      <c r="G222">
        <v>7141</v>
      </c>
      <c r="H222">
        <v>23</v>
      </c>
      <c r="I222">
        <v>23</v>
      </c>
      <c r="J222">
        <v>28</v>
      </c>
      <c r="K222">
        <v>21</v>
      </c>
    </row>
    <row r="223" spans="1:11" x14ac:dyDescent="0.3">
      <c r="A223" s="1" t="s">
        <v>16276</v>
      </c>
      <c r="B223" s="1" t="s">
        <v>14</v>
      </c>
      <c r="C223">
        <v>622</v>
      </c>
      <c r="D223">
        <v>4402</v>
      </c>
      <c r="E223">
        <v>74</v>
      </c>
      <c r="F223">
        <v>3608</v>
      </c>
      <c r="G223">
        <v>8022</v>
      </c>
      <c r="H223">
        <v>295</v>
      </c>
      <c r="I223">
        <v>10</v>
      </c>
      <c r="J223">
        <v>49</v>
      </c>
      <c r="K223">
        <v>23</v>
      </c>
    </row>
    <row r="224" spans="1:11" x14ac:dyDescent="0.3">
      <c r="A224" s="1" t="s">
        <v>16277</v>
      </c>
      <c r="B224" s="1" t="s">
        <v>14</v>
      </c>
      <c r="C224">
        <v>687</v>
      </c>
      <c r="D224">
        <v>4219</v>
      </c>
      <c r="E224">
        <v>71</v>
      </c>
      <c r="F224">
        <v>3675</v>
      </c>
      <c r="G224">
        <v>7018</v>
      </c>
      <c r="H224">
        <v>265</v>
      </c>
      <c r="I224">
        <v>9</v>
      </c>
      <c r="J224">
        <v>75</v>
      </c>
      <c r="K224">
        <v>35</v>
      </c>
    </row>
    <row r="225" spans="1:11" x14ac:dyDescent="0.3">
      <c r="A225" s="1" t="s">
        <v>16278</v>
      </c>
      <c r="B225" s="1" t="s">
        <v>14</v>
      </c>
      <c r="C225">
        <v>671</v>
      </c>
      <c r="D225">
        <v>4465</v>
      </c>
      <c r="E225">
        <v>87</v>
      </c>
      <c r="F225">
        <v>3754</v>
      </c>
      <c r="G225">
        <v>7453</v>
      </c>
      <c r="H225">
        <v>209</v>
      </c>
      <c r="I225">
        <v>3</v>
      </c>
      <c r="J225">
        <v>61</v>
      </c>
      <c r="K225">
        <v>34</v>
      </c>
    </row>
    <row r="226" spans="1:11" x14ac:dyDescent="0.3">
      <c r="A226" s="1" t="s">
        <v>16279</v>
      </c>
      <c r="B226" s="1" t="s">
        <v>14</v>
      </c>
      <c r="C226">
        <v>650</v>
      </c>
      <c r="D226">
        <v>4250</v>
      </c>
      <c r="E226">
        <v>120</v>
      </c>
      <c r="F226">
        <v>3601</v>
      </c>
      <c r="G226">
        <v>7092</v>
      </c>
      <c r="H226">
        <v>181</v>
      </c>
      <c r="I226">
        <v>4</v>
      </c>
      <c r="J226">
        <v>51</v>
      </c>
      <c r="K226">
        <v>32</v>
      </c>
    </row>
    <row r="227" spans="1:11" x14ac:dyDescent="0.3">
      <c r="A227" s="1" t="s">
        <v>16280</v>
      </c>
      <c r="B227" s="1" t="s">
        <v>14</v>
      </c>
      <c r="C227">
        <v>643</v>
      </c>
      <c r="D227">
        <v>4326</v>
      </c>
      <c r="E227">
        <v>117</v>
      </c>
      <c r="F227">
        <v>3905</v>
      </c>
      <c r="G227">
        <v>7031</v>
      </c>
      <c r="H227">
        <v>4</v>
      </c>
      <c r="I227">
        <v>20</v>
      </c>
      <c r="J227">
        <v>43</v>
      </c>
      <c r="K227">
        <v>33</v>
      </c>
    </row>
    <row r="228" spans="1:11" x14ac:dyDescent="0.3">
      <c r="A228" s="1" t="s">
        <v>16281</v>
      </c>
      <c r="B228" s="1" t="s">
        <v>14</v>
      </c>
      <c r="C228">
        <v>737</v>
      </c>
      <c r="D228">
        <v>4793</v>
      </c>
      <c r="E228">
        <v>273</v>
      </c>
      <c r="F228">
        <v>3992</v>
      </c>
      <c r="G228">
        <v>7842</v>
      </c>
      <c r="H228">
        <v>113</v>
      </c>
      <c r="I228">
        <v>3</v>
      </c>
      <c r="J228">
        <v>73</v>
      </c>
      <c r="K228">
        <v>49</v>
      </c>
    </row>
    <row r="229" spans="1:11" x14ac:dyDescent="0.3">
      <c r="A229" s="1" t="s">
        <v>16282</v>
      </c>
      <c r="B229" s="1" t="s">
        <v>14</v>
      </c>
      <c r="C229">
        <v>818</v>
      </c>
      <c r="D229">
        <v>4957</v>
      </c>
      <c r="E229">
        <v>164</v>
      </c>
      <c r="F229">
        <v>4587</v>
      </c>
      <c r="G229">
        <v>8089</v>
      </c>
      <c r="H229">
        <v>22</v>
      </c>
      <c r="I229">
        <v>31</v>
      </c>
      <c r="J229">
        <v>29</v>
      </c>
      <c r="K229">
        <v>17</v>
      </c>
    </row>
    <row r="230" spans="1:11" x14ac:dyDescent="0.3">
      <c r="A230" s="1" t="s">
        <v>16283</v>
      </c>
      <c r="B230" s="1" t="s">
        <v>14</v>
      </c>
      <c r="C230">
        <v>727</v>
      </c>
      <c r="D230">
        <v>5129</v>
      </c>
      <c r="E230">
        <v>76</v>
      </c>
      <c r="F230">
        <v>4210</v>
      </c>
      <c r="G230">
        <v>9333</v>
      </c>
      <c r="H230">
        <v>348</v>
      </c>
      <c r="I230">
        <v>11</v>
      </c>
      <c r="J230">
        <v>67</v>
      </c>
      <c r="K230">
        <v>36</v>
      </c>
    </row>
    <row r="231" spans="1:11" x14ac:dyDescent="0.3">
      <c r="A231" s="1" t="s">
        <v>16284</v>
      </c>
      <c r="B231" s="1" t="s">
        <v>14</v>
      </c>
      <c r="C231">
        <v>758</v>
      </c>
      <c r="D231">
        <v>4949</v>
      </c>
      <c r="E231">
        <v>175</v>
      </c>
      <c r="F231">
        <v>4192</v>
      </c>
      <c r="G231">
        <v>8295</v>
      </c>
      <c r="H231">
        <v>208</v>
      </c>
      <c r="I231">
        <v>6</v>
      </c>
      <c r="J231">
        <v>58</v>
      </c>
      <c r="K231">
        <v>35</v>
      </c>
    </row>
    <row r="232" spans="1:11" x14ac:dyDescent="0.3">
      <c r="A232" s="1" t="s">
        <v>16285</v>
      </c>
      <c r="B232" s="1" t="s">
        <v>14</v>
      </c>
      <c r="C232">
        <v>750</v>
      </c>
      <c r="D232">
        <v>5024</v>
      </c>
      <c r="E232">
        <v>126</v>
      </c>
      <c r="F232">
        <v>4530</v>
      </c>
      <c r="G232">
        <v>8221</v>
      </c>
      <c r="H232">
        <v>2</v>
      </c>
      <c r="I232">
        <v>23</v>
      </c>
      <c r="J232">
        <v>43</v>
      </c>
      <c r="K232">
        <v>32</v>
      </c>
    </row>
    <row r="233" spans="1:11" x14ac:dyDescent="0.3">
      <c r="A233" s="1" t="s">
        <v>9073</v>
      </c>
      <c r="B233" s="1" t="s">
        <v>14</v>
      </c>
      <c r="C233">
        <v>1</v>
      </c>
      <c r="D233">
        <v>6</v>
      </c>
      <c r="E233">
        <v>1</v>
      </c>
      <c r="F233">
        <v>4</v>
      </c>
      <c r="G233">
        <v>10</v>
      </c>
      <c r="J233">
        <v>1</v>
      </c>
    </row>
    <row r="234" spans="1:11" x14ac:dyDescent="0.3">
      <c r="A234" s="1" t="s">
        <v>201</v>
      </c>
      <c r="B234" s="1" t="s">
        <v>14</v>
      </c>
      <c r="C234">
        <v>909</v>
      </c>
      <c r="D234">
        <v>6075</v>
      </c>
      <c r="E234">
        <v>151</v>
      </c>
      <c r="F234">
        <v>5368</v>
      </c>
      <c r="G234">
        <v>8879</v>
      </c>
      <c r="H234">
        <v>4</v>
      </c>
      <c r="I234">
        <v>27</v>
      </c>
      <c r="J234">
        <v>56</v>
      </c>
      <c r="K234">
        <v>38</v>
      </c>
    </row>
    <row r="235" spans="1:11" x14ac:dyDescent="0.3">
      <c r="A235" s="1" t="s">
        <v>100</v>
      </c>
      <c r="B235" s="1" t="s">
        <v>14</v>
      </c>
      <c r="C235">
        <v>1049</v>
      </c>
      <c r="D235">
        <v>7168</v>
      </c>
      <c r="E235">
        <v>162</v>
      </c>
      <c r="F235">
        <v>6343</v>
      </c>
      <c r="G235">
        <v>10399</v>
      </c>
      <c r="H235">
        <v>1</v>
      </c>
      <c r="I235">
        <v>30</v>
      </c>
      <c r="J235">
        <v>58</v>
      </c>
      <c r="K235">
        <v>40</v>
      </c>
    </row>
    <row r="236" spans="1:11" x14ac:dyDescent="0.3">
      <c r="A236" s="1" t="s">
        <v>76</v>
      </c>
      <c r="B236" s="1" t="s">
        <v>14</v>
      </c>
      <c r="C236">
        <v>1324</v>
      </c>
      <c r="D236">
        <v>8111</v>
      </c>
      <c r="E236">
        <v>199</v>
      </c>
      <c r="F236">
        <v>7786</v>
      </c>
      <c r="G236">
        <v>11856</v>
      </c>
      <c r="H236">
        <v>3</v>
      </c>
      <c r="I236">
        <v>36</v>
      </c>
      <c r="J236">
        <v>249</v>
      </c>
      <c r="K236">
        <v>162</v>
      </c>
    </row>
    <row r="237" spans="1:11" x14ac:dyDescent="0.3">
      <c r="A237" s="1" t="s">
        <v>67</v>
      </c>
      <c r="B237" s="1" t="s">
        <v>14</v>
      </c>
      <c r="C237">
        <v>1437</v>
      </c>
      <c r="D237">
        <v>9204</v>
      </c>
      <c r="E237">
        <v>204</v>
      </c>
      <c r="F237">
        <v>8534</v>
      </c>
      <c r="G237">
        <v>13354</v>
      </c>
      <c r="H237">
        <v>2</v>
      </c>
      <c r="I237">
        <v>35</v>
      </c>
      <c r="J237">
        <v>126</v>
      </c>
      <c r="K237">
        <v>77</v>
      </c>
    </row>
    <row r="238" spans="1:11" x14ac:dyDescent="0.3">
      <c r="A238" s="1" t="s">
        <v>120</v>
      </c>
      <c r="B238" s="1" t="s">
        <v>14</v>
      </c>
      <c r="C238">
        <v>1742</v>
      </c>
      <c r="D238">
        <v>10830</v>
      </c>
      <c r="E238">
        <v>255</v>
      </c>
      <c r="F238">
        <v>10611</v>
      </c>
      <c r="G238">
        <v>15747</v>
      </c>
      <c r="H238">
        <v>2</v>
      </c>
      <c r="I238">
        <v>39</v>
      </c>
      <c r="J238">
        <v>236</v>
      </c>
      <c r="K238">
        <v>162</v>
      </c>
    </row>
    <row r="239" spans="1:11" x14ac:dyDescent="0.3">
      <c r="A239" s="1" t="s">
        <v>31</v>
      </c>
      <c r="B239" s="1" t="s">
        <v>14</v>
      </c>
      <c r="C239">
        <v>2819</v>
      </c>
      <c r="D239">
        <v>14622</v>
      </c>
      <c r="E239">
        <v>324</v>
      </c>
      <c r="F239">
        <v>16437</v>
      </c>
      <c r="G239">
        <v>21343</v>
      </c>
      <c r="H239">
        <v>4</v>
      </c>
      <c r="I239">
        <v>53</v>
      </c>
      <c r="J239">
        <v>1617</v>
      </c>
      <c r="K239">
        <v>1086</v>
      </c>
    </row>
    <row r="240" spans="1:11" x14ac:dyDescent="0.3">
      <c r="A240" s="1" t="s">
        <v>29</v>
      </c>
      <c r="B240" s="1" t="s">
        <v>14</v>
      </c>
      <c r="C240">
        <v>3101</v>
      </c>
      <c r="D240">
        <v>15738</v>
      </c>
      <c r="E240">
        <v>339</v>
      </c>
      <c r="F240">
        <v>17421</v>
      </c>
      <c r="G240">
        <v>22960</v>
      </c>
      <c r="H240">
        <v>2</v>
      </c>
      <c r="I240">
        <v>63</v>
      </c>
      <c r="J240">
        <v>1968</v>
      </c>
      <c r="K240">
        <v>1469</v>
      </c>
    </row>
    <row r="241" spans="1:11" x14ac:dyDescent="0.3">
      <c r="A241" s="1" t="s">
        <v>28</v>
      </c>
      <c r="B241" s="1" t="s">
        <v>14</v>
      </c>
      <c r="C241">
        <v>3371</v>
      </c>
      <c r="D241">
        <v>17946</v>
      </c>
      <c r="E241">
        <v>346</v>
      </c>
      <c r="F241">
        <v>19362</v>
      </c>
      <c r="G241">
        <v>26082</v>
      </c>
      <c r="H241">
        <v>4</v>
      </c>
      <c r="I241">
        <v>63</v>
      </c>
      <c r="J241">
        <v>2139</v>
      </c>
      <c r="K241">
        <v>1766</v>
      </c>
    </row>
    <row r="242" spans="1:11" x14ac:dyDescent="0.3">
      <c r="A242" s="1" t="s">
        <v>5859</v>
      </c>
      <c r="B242" s="1" t="s">
        <v>14</v>
      </c>
      <c r="C242">
        <v>3</v>
      </c>
      <c r="D242">
        <v>18</v>
      </c>
      <c r="E242">
        <v>1</v>
      </c>
      <c r="F242">
        <v>15</v>
      </c>
      <c r="G242">
        <v>24</v>
      </c>
      <c r="J242">
        <v>2</v>
      </c>
      <c r="K242">
        <v>1</v>
      </c>
    </row>
    <row r="243" spans="1:11" x14ac:dyDescent="0.3">
      <c r="A243" s="1" t="s">
        <v>27</v>
      </c>
      <c r="B243" s="1" t="s">
        <v>14</v>
      </c>
      <c r="C243">
        <v>3620</v>
      </c>
      <c r="D243">
        <v>19979</v>
      </c>
      <c r="E243">
        <v>340</v>
      </c>
      <c r="F243">
        <v>20939</v>
      </c>
      <c r="G243">
        <v>29046</v>
      </c>
      <c r="H243">
        <v>3</v>
      </c>
      <c r="I243">
        <v>69</v>
      </c>
      <c r="J243">
        <v>2291</v>
      </c>
      <c r="K243">
        <v>2005</v>
      </c>
    </row>
    <row r="244" spans="1:11" x14ac:dyDescent="0.3">
      <c r="A244" s="1" t="s">
        <v>5380</v>
      </c>
      <c r="B244" s="1" t="s">
        <v>14</v>
      </c>
      <c r="C244">
        <v>6</v>
      </c>
      <c r="D244">
        <v>50</v>
      </c>
      <c r="E244">
        <v>2</v>
      </c>
      <c r="F244">
        <v>43</v>
      </c>
      <c r="G244">
        <v>71</v>
      </c>
      <c r="H244">
        <v>1</v>
      </c>
      <c r="J244">
        <v>4</v>
      </c>
      <c r="K244">
        <v>2</v>
      </c>
    </row>
    <row r="245" spans="1:11" x14ac:dyDescent="0.3">
      <c r="A245" s="1" t="s">
        <v>4043</v>
      </c>
      <c r="B245" s="1" t="s">
        <v>14</v>
      </c>
      <c r="C245">
        <v>12</v>
      </c>
      <c r="D245">
        <v>76</v>
      </c>
      <c r="E245">
        <v>4</v>
      </c>
      <c r="F245">
        <v>66</v>
      </c>
      <c r="G245">
        <v>112</v>
      </c>
      <c r="H245">
        <v>2</v>
      </c>
      <c r="J245">
        <v>7</v>
      </c>
      <c r="K245">
        <v>5</v>
      </c>
    </row>
    <row r="246" spans="1:11" x14ac:dyDescent="0.3">
      <c r="A246" s="1" t="s">
        <v>3132</v>
      </c>
      <c r="B246" s="1" t="s">
        <v>14</v>
      </c>
      <c r="C246">
        <v>21</v>
      </c>
      <c r="D246">
        <v>134</v>
      </c>
      <c r="E246">
        <v>4</v>
      </c>
      <c r="F246">
        <v>115</v>
      </c>
      <c r="G246">
        <v>193</v>
      </c>
      <c r="H246">
        <v>3</v>
      </c>
      <c r="I246">
        <v>1</v>
      </c>
      <c r="J246">
        <v>10</v>
      </c>
      <c r="K246">
        <v>6</v>
      </c>
    </row>
    <row r="247" spans="1:11" x14ac:dyDescent="0.3">
      <c r="A247" s="1" t="s">
        <v>2402</v>
      </c>
      <c r="B247" s="1" t="s">
        <v>14</v>
      </c>
      <c r="C247">
        <v>39</v>
      </c>
      <c r="D247">
        <v>246</v>
      </c>
      <c r="E247">
        <v>7</v>
      </c>
      <c r="F247">
        <v>213</v>
      </c>
      <c r="G247">
        <v>355</v>
      </c>
      <c r="H247">
        <v>3</v>
      </c>
      <c r="J247">
        <v>14</v>
      </c>
      <c r="K247">
        <v>10</v>
      </c>
    </row>
    <row r="248" spans="1:11" x14ac:dyDescent="0.3">
      <c r="A248" s="1" t="s">
        <v>1960</v>
      </c>
      <c r="B248" s="1" t="s">
        <v>14</v>
      </c>
      <c r="C248">
        <v>57</v>
      </c>
      <c r="D248">
        <v>376</v>
      </c>
      <c r="E248">
        <v>10</v>
      </c>
      <c r="F248">
        <v>336</v>
      </c>
      <c r="G248">
        <v>537</v>
      </c>
      <c r="H248">
        <v>4</v>
      </c>
      <c r="I248">
        <v>1</v>
      </c>
      <c r="J248">
        <v>17</v>
      </c>
      <c r="K248">
        <v>15</v>
      </c>
    </row>
    <row r="249" spans="1:11" x14ac:dyDescent="0.3">
      <c r="A249" s="1" t="s">
        <v>1578</v>
      </c>
      <c r="B249" s="1" t="s">
        <v>14</v>
      </c>
      <c r="C249">
        <v>81</v>
      </c>
      <c r="D249">
        <v>557</v>
      </c>
      <c r="E249">
        <v>19</v>
      </c>
      <c r="F249">
        <v>516</v>
      </c>
      <c r="G249">
        <v>799</v>
      </c>
      <c r="H249">
        <v>2</v>
      </c>
      <c r="I249">
        <v>3</v>
      </c>
      <c r="J249">
        <v>25</v>
      </c>
      <c r="K249">
        <v>20</v>
      </c>
    </row>
    <row r="250" spans="1:11" x14ac:dyDescent="0.3">
      <c r="A250" s="1" t="s">
        <v>9071</v>
      </c>
      <c r="B250" s="1" t="s">
        <v>14</v>
      </c>
      <c r="D250">
        <v>2</v>
      </c>
      <c r="F250">
        <v>3</v>
      </c>
      <c r="G250">
        <v>4</v>
      </c>
    </row>
    <row r="251" spans="1:11" x14ac:dyDescent="0.3">
      <c r="A251" s="1" t="s">
        <v>1154</v>
      </c>
      <c r="B251" s="1" t="s">
        <v>14</v>
      </c>
      <c r="C251">
        <v>121</v>
      </c>
      <c r="D251">
        <v>753</v>
      </c>
      <c r="E251">
        <v>24</v>
      </c>
      <c r="F251">
        <v>714</v>
      </c>
      <c r="G251">
        <v>1091</v>
      </c>
      <c r="H251">
        <v>3</v>
      </c>
      <c r="I251">
        <v>6</v>
      </c>
      <c r="J251">
        <v>34</v>
      </c>
      <c r="K251">
        <v>26</v>
      </c>
    </row>
    <row r="252" spans="1:11" x14ac:dyDescent="0.3">
      <c r="A252" s="1" t="s">
        <v>749</v>
      </c>
      <c r="B252" s="1" t="s">
        <v>14</v>
      </c>
      <c r="C252">
        <v>154</v>
      </c>
      <c r="D252">
        <v>945</v>
      </c>
      <c r="E252">
        <v>31</v>
      </c>
      <c r="F252">
        <v>890</v>
      </c>
      <c r="G252">
        <v>1379</v>
      </c>
      <c r="H252">
        <v>3</v>
      </c>
      <c r="I252">
        <v>8</v>
      </c>
      <c r="J252">
        <v>35</v>
      </c>
      <c r="K252">
        <v>26</v>
      </c>
    </row>
    <row r="253" spans="1:11" x14ac:dyDescent="0.3">
      <c r="A253" s="1" t="s">
        <v>559</v>
      </c>
      <c r="B253" s="1" t="s">
        <v>14</v>
      </c>
      <c r="C253">
        <v>196</v>
      </c>
      <c r="D253">
        <v>1284</v>
      </c>
      <c r="E253">
        <v>38</v>
      </c>
      <c r="F253">
        <v>1168</v>
      </c>
      <c r="G253">
        <v>1872</v>
      </c>
      <c r="H253">
        <v>2</v>
      </c>
      <c r="I253">
        <v>8</v>
      </c>
      <c r="J253">
        <v>38</v>
      </c>
      <c r="K253">
        <v>30</v>
      </c>
    </row>
    <row r="254" spans="1:11" x14ac:dyDescent="0.3">
      <c r="A254" s="1" t="s">
        <v>467</v>
      </c>
      <c r="B254" s="1" t="s">
        <v>14</v>
      </c>
      <c r="C254">
        <v>247</v>
      </c>
      <c r="D254">
        <v>1632</v>
      </c>
      <c r="E254">
        <v>51</v>
      </c>
      <c r="F254">
        <v>1505</v>
      </c>
      <c r="G254">
        <v>2375</v>
      </c>
      <c r="H254">
        <v>3</v>
      </c>
      <c r="I254">
        <v>11</v>
      </c>
      <c r="J254">
        <v>33</v>
      </c>
      <c r="K254">
        <v>28</v>
      </c>
    </row>
    <row r="255" spans="1:11" x14ac:dyDescent="0.3">
      <c r="A255" s="1" t="s">
        <v>389</v>
      </c>
      <c r="B255" s="1" t="s">
        <v>14</v>
      </c>
      <c r="C255">
        <v>304</v>
      </c>
      <c r="D255">
        <v>1989</v>
      </c>
      <c r="E255">
        <v>57</v>
      </c>
      <c r="F255">
        <v>1790</v>
      </c>
      <c r="G255">
        <v>2895</v>
      </c>
      <c r="H255">
        <v>2</v>
      </c>
      <c r="I255">
        <v>14</v>
      </c>
      <c r="J255">
        <v>39</v>
      </c>
      <c r="K255">
        <v>31</v>
      </c>
    </row>
    <row r="256" spans="1:11" x14ac:dyDescent="0.3">
      <c r="A256" s="1" t="s">
        <v>299</v>
      </c>
      <c r="B256" s="1" t="s">
        <v>14</v>
      </c>
      <c r="C256">
        <v>381</v>
      </c>
      <c r="D256">
        <v>2492</v>
      </c>
      <c r="E256">
        <v>71</v>
      </c>
      <c r="F256">
        <v>2258</v>
      </c>
      <c r="G256">
        <v>3597</v>
      </c>
      <c r="H256">
        <v>3</v>
      </c>
      <c r="I256">
        <v>14</v>
      </c>
      <c r="J256">
        <v>44</v>
      </c>
      <c r="K256">
        <v>32</v>
      </c>
    </row>
    <row r="257" spans="1:11" x14ac:dyDescent="0.3">
      <c r="A257" s="1" t="s">
        <v>257</v>
      </c>
      <c r="B257" s="1" t="s">
        <v>14</v>
      </c>
      <c r="C257">
        <v>453</v>
      </c>
      <c r="D257">
        <v>3090</v>
      </c>
      <c r="E257">
        <v>82</v>
      </c>
      <c r="F257">
        <v>2752</v>
      </c>
      <c r="G257">
        <v>4486</v>
      </c>
      <c r="H257">
        <v>1</v>
      </c>
      <c r="I257">
        <v>15</v>
      </c>
      <c r="J257">
        <v>40</v>
      </c>
      <c r="K257">
        <v>29</v>
      </c>
    </row>
    <row r="258" spans="1:11" x14ac:dyDescent="0.3">
      <c r="A258" s="1" t="s">
        <v>258</v>
      </c>
      <c r="B258" s="1" t="s">
        <v>14</v>
      </c>
      <c r="C258">
        <v>549</v>
      </c>
      <c r="D258">
        <v>3628</v>
      </c>
      <c r="E258">
        <v>94</v>
      </c>
      <c r="F258">
        <v>3215</v>
      </c>
      <c r="G258">
        <v>5271</v>
      </c>
      <c r="H258">
        <v>1</v>
      </c>
      <c r="I258">
        <v>20</v>
      </c>
      <c r="J258">
        <v>38</v>
      </c>
      <c r="K258">
        <v>32</v>
      </c>
    </row>
    <row r="259" spans="1:11" x14ac:dyDescent="0.3">
      <c r="A259" s="1" t="s">
        <v>223</v>
      </c>
      <c r="B259" s="1" t="s">
        <v>14</v>
      </c>
      <c r="C259">
        <v>654</v>
      </c>
      <c r="D259">
        <v>4356</v>
      </c>
      <c r="E259">
        <v>99</v>
      </c>
      <c r="F259">
        <v>3876</v>
      </c>
      <c r="G259">
        <v>6305</v>
      </c>
      <c r="H259">
        <v>4</v>
      </c>
      <c r="I259">
        <v>23</v>
      </c>
      <c r="J259">
        <v>46</v>
      </c>
      <c r="K259">
        <v>34</v>
      </c>
    </row>
    <row r="260" spans="1:11" x14ac:dyDescent="0.3">
      <c r="A260" s="1" t="s">
        <v>204</v>
      </c>
      <c r="B260" s="1" t="s">
        <v>14</v>
      </c>
      <c r="C260">
        <v>771</v>
      </c>
      <c r="D260">
        <v>5110</v>
      </c>
      <c r="E260">
        <v>118</v>
      </c>
      <c r="F260">
        <v>4487</v>
      </c>
      <c r="G260">
        <v>7406</v>
      </c>
      <c r="I260">
        <v>26</v>
      </c>
      <c r="J260">
        <v>46</v>
      </c>
      <c r="K260">
        <v>32</v>
      </c>
    </row>
    <row r="261" spans="1:11" hidden="1" x14ac:dyDescent="0.3">
      <c r="A261" s="1" t="s">
        <v>9070</v>
      </c>
      <c r="B261" s="1" t="s">
        <v>14</v>
      </c>
      <c r="F261">
        <v>1</v>
      </c>
      <c r="J261">
        <v>1</v>
      </c>
    </row>
    <row r="262" spans="1:11" hidden="1" x14ac:dyDescent="0.3">
      <c r="A262" s="1" t="s">
        <v>16286</v>
      </c>
      <c r="B262" s="1" t="s">
        <v>16059</v>
      </c>
      <c r="F262">
        <v>1</v>
      </c>
    </row>
    <row r="263" spans="1:11" hidden="1" x14ac:dyDescent="0.3">
      <c r="A263" s="1" t="s">
        <v>16287</v>
      </c>
      <c r="B263" s="1" t="s">
        <v>16059</v>
      </c>
      <c r="F263"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AD5B4-613A-490D-9F22-905657F84D38}">
  <dimension ref="A1:K266"/>
  <sheetViews>
    <sheetView workbookViewId="0">
      <selection activeCell="D17" sqref="D17"/>
    </sheetView>
  </sheetViews>
  <sheetFormatPr defaultRowHeight="14.4" x14ac:dyDescent="0.3"/>
  <cols>
    <col min="1" max="1" width="39.5546875" bestFit="1" customWidth="1"/>
    <col min="2" max="2" width="12.6640625" bestFit="1" customWidth="1"/>
    <col min="3" max="3" width="8.44140625" bestFit="1" customWidth="1"/>
    <col min="4" max="4" width="13.6640625" bestFit="1" customWidth="1"/>
    <col min="5" max="5" width="12.109375" bestFit="1" customWidth="1"/>
    <col min="6" max="6" width="12.6640625" bestFit="1" customWidth="1"/>
    <col min="7" max="7" width="10" bestFit="1" customWidth="1"/>
    <col min="8" max="8" width="15.44140625" bestFit="1" customWidth="1"/>
    <col min="9" max="9" width="16" bestFit="1" customWidth="1"/>
    <col min="10" max="10" width="13.44140625" bestFit="1" customWidth="1"/>
    <col min="11" max="11" width="11.55468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11</v>
      </c>
      <c r="K1" t="s">
        <v>12</v>
      </c>
    </row>
    <row r="2" spans="1:11" x14ac:dyDescent="0.3">
      <c r="A2" s="1" t="s">
        <v>6646</v>
      </c>
      <c r="B2" s="1" t="s">
        <v>14</v>
      </c>
      <c r="C2">
        <v>2</v>
      </c>
      <c r="J2">
        <v>7</v>
      </c>
    </row>
    <row r="3" spans="1:11" x14ac:dyDescent="0.3">
      <c r="A3" s="1" t="s">
        <v>23</v>
      </c>
      <c r="B3" s="1" t="s">
        <v>14</v>
      </c>
      <c r="C3">
        <v>11231</v>
      </c>
      <c r="D3">
        <v>4088</v>
      </c>
      <c r="E3">
        <v>5771</v>
      </c>
      <c r="F3">
        <v>66195</v>
      </c>
      <c r="G3">
        <v>7160</v>
      </c>
      <c r="H3">
        <v>4502</v>
      </c>
      <c r="I3">
        <v>16310</v>
      </c>
      <c r="J3">
        <v>3565</v>
      </c>
      <c r="K3">
        <v>74</v>
      </c>
    </row>
    <row r="4" spans="1:11" x14ac:dyDescent="0.3">
      <c r="A4" s="1" t="s">
        <v>22</v>
      </c>
      <c r="B4" s="1" t="s">
        <v>14</v>
      </c>
      <c r="C4">
        <v>14232</v>
      </c>
      <c r="D4">
        <v>4447</v>
      </c>
      <c r="E4">
        <v>11911</v>
      </c>
      <c r="F4">
        <v>82753</v>
      </c>
      <c r="G4">
        <v>7219</v>
      </c>
      <c r="H4">
        <v>4408</v>
      </c>
      <c r="I4">
        <v>20266</v>
      </c>
      <c r="J4">
        <v>7039</v>
      </c>
      <c r="K4">
        <v>130</v>
      </c>
    </row>
    <row r="5" spans="1:11" x14ac:dyDescent="0.3">
      <c r="A5" s="1" t="s">
        <v>21</v>
      </c>
      <c r="B5" s="1" t="s">
        <v>14</v>
      </c>
      <c r="C5">
        <v>16731</v>
      </c>
      <c r="D5">
        <v>5309</v>
      </c>
      <c r="E5">
        <v>19361</v>
      </c>
      <c r="F5">
        <v>98972</v>
      </c>
      <c r="G5">
        <v>10179</v>
      </c>
      <c r="H5">
        <v>4447</v>
      </c>
      <c r="I5">
        <v>23876</v>
      </c>
      <c r="J5">
        <v>11437</v>
      </c>
      <c r="K5">
        <v>173</v>
      </c>
    </row>
    <row r="6" spans="1:11" x14ac:dyDescent="0.3">
      <c r="A6" s="1" t="s">
        <v>20</v>
      </c>
      <c r="B6" s="1" t="s">
        <v>14</v>
      </c>
      <c r="C6">
        <v>19400</v>
      </c>
      <c r="D6">
        <v>6049</v>
      </c>
      <c r="E6">
        <v>16651</v>
      </c>
      <c r="F6">
        <v>113689</v>
      </c>
      <c r="G6">
        <v>11482</v>
      </c>
      <c r="H6">
        <v>4730</v>
      </c>
      <c r="I6">
        <v>27314</v>
      </c>
      <c r="J6">
        <v>9651</v>
      </c>
      <c r="K6">
        <v>221</v>
      </c>
    </row>
    <row r="7" spans="1:11" x14ac:dyDescent="0.3">
      <c r="A7" s="1" t="s">
        <v>24</v>
      </c>
      <c r="B7" s="1" t="s">
        <v>14</v>
      </c>
      <c r="C7">
        <v>22575</v>
      </c>
      <c r="D7">
        <v>6508</v>
      </c>
      <c r="E7">
        <v>21081</v>
      </c>
      <c r="F7">
        <v>133303</v>
      </c>
      <c r="G7">
        <v>12186</v>
      </c>
      <c r="H7">
        <v>4255</v>
      </c>
      <c r="I7">
        <v>32150</v>
      </c>
      <c r="J7">
        <v>12619</v>
      </c>
      <c r="K7">
        <v>479</v>
      </c>
    </row>
    <row r="8" spans="1:11" x14ac:dyDescent="0.3">
      <c r="A8" s="1" t="s">
        <v>19</v>
      </c>
      <c r="B8" s="1" t="s">
        <v>14</v>
      </c>
      <c r="C8">
        <v>26179</v>
      </c>
      <c r="D8">
        <v>7464</v>
      </c>
      <c r="E8">
        <v>31508</v>
      </c>
      <c r="F8">
        <v>152508</v>
      </c>
      <c r="G8">
        <v>13521</v>
      </c>
      <c r="H8">
        <v>4439</v>
      </c>
      <c r="I8">
        <v>37026</v>
      </c>
      <c r="J8">
        <v>18586</v>
      </c>
      <c r="K8">
        <v>680</v>
      </c>
    </row>
    <row r="9" spans="1:11" x14ac:dyDescent="0.3">
      <c r="A9" s="1" t="s">
        <v>18</v>
      </c>
      <c r="B9" s="1" t="s">
        <v>14</v>
      </c>
      <c r="C9">
        <v>29871</v>
      </c>
      <c r="D9">
        <v>8974</v>
      </c>
      <c r="E9">
        <v>32682</v>
      </c>
      <c r="F9">
        <v>173134</v>
      </c>
      <c r="G9">
        <v>15344</v>
      </c>
      <c r="H9">
        <v>4327</v>
      </c>
      <c r="I9">
        <v>42354</v>
      </c>
      <c r="J9">
        <v>19963</v>
      </c>
      <c r="K9">
        <v>945</v>
      </c>
    </row>
    <row r="10" spans="1:11" x14ac:dyDescent="0.3">
      <c r="A10" s="1" t="s">
        <v>17</v>
      </c>
      <c r="B10" s="1" t="s">
        <v>14</v>
      </c>
      <c r="C10">
        <v>33517</v>
      </c>
      <c r="D10">
        <v>9969</v>
      </c>
      <c r="E10">
        <v>44694</v>
      </c>
      <c r="F10">
        <v>197850</v>
      </c>
      <c r="G10">
        <v>17235</v>
      </c>
      <c r="H10">
        <v>4341</v>
      </c>
      <c r="I10">
        <v>47526</v>
      </c>
      <c r="J10">
        <v>26562</v>
      </c>
      <c r="K10">
        <v>1345</v>
      </c>
    </row>
    <row r="11" spans="1:11" x14ac:dyDescent="0.3">
      <c r="A11" s="1" t="s">
        <v>16</v>
      </c>
      <c r="B11" s="1" t="s">
        <v>14</v>
      </c>
      <c r="C11">
        <v>38499</v>
      </c>
      <c r="D11">
        <v>10843</v>
      </c>
      <c r="E11">
        <v>46541</v>
      </c>
      <c r="F11">
        <v>222969</v>
      </c>
      <c r="G11">
        <v>19001</v>
      </c>
      <c r="H11">
        <v>4127</v>
      </c>
      <c r="I11">
        <v>53920</v>
      </c>
      <c r="J11">
        <v>28863</v>
      </c>
      <c r="K11">
        <v>1737</v>
      </c>
    </row>
    <row r="12" spans="1:11" x14ac:dyDescent="0.3">
      <c r="A12" s="1" t="s">
        <v>15</v>
      </c>
      <c r="B12" s="1" t="s">
        <v>14</v>
      </c>
      <c r="C12">
        <v>42364</v>
      </c>
      <c r="D12">
        <v>12038</v>
      </c>
      <c r="E12">
        <v>53164</v>
      </c>
      <c r="F12">
        <v>248667</v>
      </c>
      <c r="G12">
        <v>21610</v>
      </c>
      <c r="H12">
        <v>4181</v>
      </c>
      <c r="I12">
        <v>59945</v>
      </c>
      <c r="J12">
        <v>36377</v>
      </c>
      <c r="K12">
        <v>2550</v>
      </c>
    </row>
    <row r="13" spans="1:11" x14ac:dyDescent="0.3">
      <c r="A13" s="1" t="s">
        <v>5019</v>
      </c>
      <c r="B13" s="1" t="s">
        <v>14</v>
      </c>
      <c r="C13">
        <v>5</v>
      </c>
      <c r="D13">
        <v>17</v>
      </c>
      <c r="E13">
        <v>4</v>
      </c>
      <c r="F13">
        <v>40</v>
      </c>
      <c r="G13">
        <v>31</v>
      </c>
      <c r="J13">
        <v>5</v>
      </c>
    </row>
    <row r="14" spans="1:11" x14ac:dyDescent="0.3">
      <c r="A14" s="1" t="s">
        <v>13</v>
      </c>
      <c r="B14" s="1" t="s">
        <v>14</v>
      </c>
      <c r="C14">
        <v>47868</v>
      </c>
      <c r="D14">
        <v>13205</v>
      </c>
      <c r="E14">
        <v>62263</v>
      </c>
      <c r="F14">
        <v>275117</v>
      </c>
      <c r="G14">
        <v>22892</v>
      </c>
      <c r="H14">
        <v>4059</v>
      </c>
      <c r="I14">
        <v>67751</v>
      </c>
      <c r="J14">
        <v>72246</v>
      </c>
      <c r="K14">
        <v>3101</v>
      </c>
    </row>
    <row r="15" spans="1:11" x14ac:dyDescent="0.3">
      <c r="A15" s="1" t="s">
        <v>3588</v>
      </c>
      <c r="B15" s="1" t="s">
        <v>14</v>
      </c>
      <c r="C15">
        <v>14</v>
      </c>
      <c r="D15">
        <v>31</v>
      </c>
      <c r="E15">
        <v>20</v>
      </c>
      <c r="F15">
        <v>71</v>
      </c>
      <c r="G15">
        <v>53</v>
      </c>
      <c r="H15">
        <v>1</v>
      </c>
      <c r="J15">
        <v>22</v>
      </c>
    </row>
    <row r="16" spans="1:11" x14ac:dyDescent="0.3">
      <c r="A16" s="1" t="s">
        <v>2483</v>
      </c>
      <c r="B16" s="1" t="s">
        <v>14</v>
      </c>
      <c r="C16">
        <v>24</v>
      </c>
      <c r="D16">
        <v>54</v>
      </c>
      <c r="E16">
        <v>18</v>
      </c>
      <c r="F16">
        <v>127</v>
      </c>
      <c r="G16">
        <v>97</v>
      </c>
      <c r="H16">
        <v>88</v>
      </c>
      <c r="J16">
        <v>30</v>
      </c>
      <c r="K16">
        <v>1</v>
      </c>
    </row>
    <row r="17" spans="1:11" x14ac:dyDescent="0.3">
      <c r="A17" s="1" t="s">
        <v>1859</v>
      </c>
      <c r="B17" s="1" t="s">
        <v>14</v>
      </c>
      <c r="C17">
        <v>42</v>
      </c>
      <c r="D17">
        <v>92</v>
      </c>
      <c r="E17">
        <v>31</v>
      </c>
      <c r="F17">
        <v>211</v>
      </c>
      <c r="G17">
        <v>162</v>
      </c>
      <c r="H17">
        <v>188</v>
      </c>
      <c r="J17">
        <v>56</v>
      </c>
      <c r="K17">
        <v>2</v>
      </c>
    </row>
    <row r="18" spans="1:11" x14ac:dyDescent="0.3">
      <c r="A18" s="1" t="s">
        <v>1247</v>
      </c>
      <c r="B18" s="1" t="s">
        <v>14</v>
      </c>
      <c r="C18">
        <v>53</v>
      </c>
      <c r="D18">
        <v>182</v>
      </c>
      <c r="E18">
        <v>85</v>
      </c>
      <c r="F18">
        <v>404</v>
      </c>
      <c r="G18">
        <v>322</v>
      </c>
      <c r="H18">
        <v>296</v>
      </c>
      <c r="J18">
        <v>86</v>
      </c>
      <c r="K18">
        <v>3</v>
      </c>
    </row>
    <row r="19" spans="1:11" x14ac:dyDescent="0.3">
      <c r="A19" s="1" t="s">
        <v>691</v>
      </c>
      <c r="B19" s="1" t="s">
        <v>14</v>
      </c>
      <c r="C19">
        <v>106</v>
      </c>
      <c r="D19">
        <v>271</v>
      </c>
      <c r="E19">
        <v>95</v>
      </c>
      <c r="F19">
        <v>693</v>
      </c>
      <c r="G19">
        <v>479</v>
      </c>
      <c r="H19">
        <v>508</v>
      </c>
      <c r="J19">
        <v>111</v>
      </c>
      <c r="K19">
        <v>3</v>
      </c>
    </row>
    <row r="20" spans="1:11" x14ac:dyDescent="0.3">
      <c r="A20" s="1" t="s">
        <v>443</v>
      </c>
      <c r="B20" s="1" t="s">
        <v>14</v>
      </c>
      <c r="C20">
        <v>134</v>
      </c>
      <c r="D20">
        <v>343</v>
      </c>
      <c r="E20">
        <v>197</v>
      </c>
      <c r="F20">
        <v>818</v>
      </c>
      <c r="G20">
        <v>621</v>
      </c>
      <c r="H20">
        <v>926</v>
      </c>
      <c r="J20">
        <v>120</v>
      </c>
      <c r="K20">
        <v>1</v>
      </c>
    </row>
    <row r="21" spans="1:11" x14ac:dyDescent="0.3">
      <c r="A21" s="1" t="s">
        <v>290</v>
      </c>
      <c r="B21" s="1" t="s">
        <v>14</v>
      </c>
      <c r="C21">
        <v>221</v>
      </c>
      <c r="D21">
        <v>470</v>
      </c>
      <c r="E21">
        <v>840</v>
      </c>
      <c r="F21">
        <v>1284</v>
      </c>
      <c r="G21">
        <v>825</v>
      </c>
      <c r="H21">
        <v>1490</v>
      </c>
      <c r="I21">
        <v>1</v>
      </c>
      <c r="J21">
        <v>619</v>
      </c>
      <c r="K21">
        <v>4</v>
      </c>
    </row>
    <row r="22" spans="1:11" x14ac:dyDescent="0.3">
      <c r="A22" s="1" t="s">
        <v>221</v>
      </c>
      <c r="B22" s="1" t="s">
        <v>14</v>
      </c>
      <c r="C22">
        <v>260</v>
      </c>
      <c r="D22">
        <v>559</v>
      </c>
      <c r="E22">
        <v>442</v>
      </c>
      <c r="F22">
        <v>1378</v>
      </c>
      <c r="G22">
        <v>992</v>
      </c>
      <c r="H22">
        <v>2483</v>
      </c>
      <c r="I22">
        <v>4</v>
      </c>
      <c r="J22">
        <v>406</v>
      </c>
      <c r="K22">
        <v>8</v>
      </c>
    </row>
    <row r="23" spans="1:11" x14ac:dyDescent="0.3">
      <c r="A23" s="1" t="s">
        <v>179</v>
      </c>
      <c r="B23" s="1" t="s">
        <v>14</v>
      </c>
      <c r="C23">
        <v>355</v>
      </c>
      <c r="D23">
        <v>854</v>
      </c>
      <c r="E23">
        <v>496</v>
      </c>
      <c r="F23">
        <v>2147</v>
      </c>
      <c r="G23">
        <v>1491</v>
      </c>
      <c r="H23">
        <v>3126</v>
      </c>
      <c r="I23">
        <v>4</v>
      </c>
      <c r="J23">
        <v>300</v>
      </c>
      <c r="K23">
        <v>5</v>
      </c>
    </row>
    <row r="24" spans="1:11" x14ac:dyDescent="0.3">
      <c r="A24" s="1" t="s">
        <v>121</v>
      </c>
      <c r="B24" s="1" t="s">
        <v>14</v>
      </c>
      <c r="C24">
        <v>430</v>
      </c>
      <c r="D24">
        <v>1053</v>
      </c>
      <c r="E24">
        <v>704</v>
      </c>
      <c r="F24">
        <v>2642</v>
      </c>
      <c r="G24">
        <v>1876</v>
      </c>
      <c r="H24">
        <v>4609</v>
      </c>
      <c r="I24">
        <v>29</v>
      </c>
      <c r="J24">
        <v>462</v>
      </c>
      <c r="K24">
        <v>5</v>
      </c>
    </row>
    <row r="25" spans="1:11" x14ac:dyDescent="0.3">
      <c r="A25" s="1" t="s">
        <v>83</v>
      </c>
      <c r="B25" s="1" t="s">
        <v>14</v>
      </c>
      <c r="C25">
        <v>583</v>
      </c>
      <c r="D25">
        <v>1421</v>
      </c>
      <c r="E25">
        <v>942</v>
      </c>
      <c r="F25">
        <v>3684</v>
      </c>
      <c r="G25">
        <v>2520</v>
      </c>
      <c r="H25">
        <v>5939</v>
      </c>
      <c r="I25">
        <v>81</v>
      </c>
      <c r="J25">
        <v>544</v>
      </c>
      <c r="K25">
        <v>5</v>
      </c>
    </row>
    <row r="26" spans="1:11" x14ac:dyDescent="0.3">
      <c r="A26" s="1" t="s">
        <v>49</v>
      </c>
      <c r="B26" s="1" t="s">
        <v>14</v>
      </c>
      <c r="C26">
        <v>1275</v>
      </c>
      <c r="D26">
        <v>1345</v>
      </c>
      <c r="E26">
        <v>5187</v>
      </c>
      <c r="F26">
        <v>6882</v>
      </c>
      <c r="G26">
        <v>2319</v>
      </c>
      <c r="H26">
        <v>7766</v>
      </c>
      <c r="I26">
        <v>1191</v>
      </c>
      <c r="J26">
        <v>4256</v>
      </c>
      <c r="K26">
        <v>20</v>
      </c>
    </row>
    <row r="27" spans="1:11" x14ac:dyDescent="0.3">
      <c r="A27" s="1" t="s">
        <v>33</v>
      </c>
      <c r="B27" s="1" t="s">
        <v>14</v>
      </c>
      <c r="C27">
        <v>2344</v>
      </c>
      <c r="D27">
        <v>1552</v>
      </c>
      <c r="E27">
        <v>8103</v>
      </c>
      <c r="F27">
        <v>12233</v>
      </c>
      <c r="G27">
        <v>2844</v>
      </c>
      <c r="H27">
        <v>7030</v>
      </c>
      <c r="I27">
        <v>3718</v>
      </c>
      <c r="J27">
        <v>6701</v>
      </c>
      <c r="K27">
        <v>16</v>
      </c>
    </row>
    <row r="28" spans="1:11" x14ac:dyDescent="0.3">
      <c r="A28" s="1" t="s">
        <v>30</v>
      </c>
      <c r="B28" s="1" t="s">
        <v>14</v>
      </c>
      <c r="C28">
        <v>3799</v>
      </c>
      <c r="D28">
        <v>2365</v>
      </c>
      <c r="E28">
        <v>3906</v>
      </c>
      <c r="F28">
        <v>22639</v>
      </c>
      <c r="G28">
        <v>4232</v>
      </c>
      <c r="H28">
        <v>5903</v>
      </c>
      <c r="I28">
        <v>5696</v>
      </c>
      <c r="J28">
        <v>2441</v>
      </c>
      <c r="K28">
        <v>20</v>
      </c>
    </row>
    <row r="29" spans="1:11" x14ac:dyDescent="0.3">
      <c r="A29" s="1" t="s">
        <v>26</v>
      </c>
      <c r="B29" s="1" t="s">
        <v>14</v>
      </c>
      <c r="C29">
        <v>6067</v>
      </c>
      <c r="D29">
        <v>2827</v>
      </c>
      <c r="E29">
        <v>4810</v>
      </c>
      <c r="F29">
        <v>35018</v>
      </c>
      <c r="G29">
        <v>4862</v>
      </c>
      <c r="H29">
        <v>5356</v>
      </c>
      <c r="I29">
        <v>8677</v>
      </c>
      <c r="J29">
        <v>3463</v>
      </c>
      <c r="K29">
        <v>70</v>
      </c>
    </row>
    <row r="30" spans="1:11" x14ac:dyDescent="0.3">
      <c r="A30" s="1" t="s">
        <v>25</v>
      </c>
      <c r="B30" s="1" t="s">
        <v>14</v>
      </c>
      <c r="C30">
        <v>8567</v>
      </c>
      <c r="D30">
        <v>3359</v>
      </c>
      <c r="E30">
        <v>6863</v>
      </c>
      <c r="F30">
        <v>49749</v>
      </c>
      <c r="G30">
        <v>5821</v>
      </c>
      <c r="H30">
        <v>4916</v>
      </c>
      <c r="I30">
        <v>12162</v>
      </c>
      <c r="J30">
        <v>4264</v>
      </c>
      <c r="K30">
        <v>58</v>
      </c>
    </row>
    <row r="31" spans="1:11" x14ac:dyDescent="0.3">
      <c r="A31" s="1" t="s">
        <v>7316</v>
      </c>
      <c r="B31" s="1" t="s">
        <v>14</v>
      </c>
      <c r="C31">
        <v>2</v>
      </c>
      <c r="D31">
        <v>4</v>
      </c>
      <c r="E31">
        <v>1</v>
      </c>
      <c r="F31">
        <v>5</v>
      </c>
      <c r="G31">
        <v>8</v>
      </c>
    </row>
    <row r="32" spans="1:11" x14ac:dyDescent="0.3">
      <c r="A32" s="1" t="s">
        <v>137</v>
      </c>
      <c r="B32" s="1" t="s">
        <v>14</v>
      </c>
      <c r="C32">
        <v>616</v>
      </c>
      <c r="D32">
        <v>2456</v>
      </c>
      <c r="E32">
        <v>355</v>
      </c>
      <c r="F32">
        <v>3587</v>
      </c>
      <c r="G32">
        <v>7472</v>
      </c>
      <c r="H32">
        <v>188</v>
      </c>
      <c r="J32">
        <v>433</v>
      </c>
      <c r="K32">
        <v>45</v>
      </c>
    </row>
    <row r="33" spans="1:11" x14ac:dyDescent="0.3">
      <c r="A33" s="1" t="s">
        <v>3521</v>
      </c>
      <c r="B33" s="1" t="s">
        <v>14</v>
      </c>
      <c r="C33">
        <v>538</v>
      </c>
      <c r="D33">
        <v>1615</v>
      </c>
      <c r="E33">
        <v>89</v>
      </c>
      <c r="F33">
        <v>2466</v>
      </c>
      <c r="G33">
        <v>4245</v>
      </c>
      <c r="H33">
        <v>4</v>
      </c>
      <c r="I33">
        <v>17</v>
      </c>
      <c r="J33">
        <v>803</v>
      </c>
      <c r="K33">
        <v>14</v>
      </c>
    </row>
    <row r="34" spans="1:11" x14ac:dyDescent="0.3">
      <c r="A34" s="1" t="s">
        <v>202</v>
      </c>
      <c r="B34" s="1" t="s">
        <v>14</v>
      </c>
      <c r="C34">
        <v>774</v>
      </c>
      <c r="D34">
        <v>3287</v>
      </c>
      <c r="E34">
        <v>393</v>
      </c>
      <c r="F34">
        <v>4208</v>
      </c>
      <c r="G34">
        <v>6864</v>
      </c>
      <c r="H34">
        <v>165</v>
      </c>
      <c r="I34">
        <v>1</v>
      </c>
      <c r="J34">
        <v>994</v>
      </c>
      <c r="K34">
        <v>55</v>
      </c>
    </row>
    <row r="35" spans="1:11" x14ac:dyDescent="0.3">
      <c r="A35" s="1" t="s">
        <v>210</v>
      </c>
      <c r="B35" s="1" t="s">
        <v>14</v>
      </c>
      <c r="C35">
        <v>578</v>
      </c>
      <c r="D35">
        <v>1643</v>
      </c>
      <c r="E35">
        <v>183</v>
      </c>
      <c r="F35">
        <v>2497</v>
      </c>
      <c r="G35">
        <v>4807</v>
      </c>
      <c r="H35">
        <v>113</v>
      </c>
      <c r="I35">
        <v>3</v>
      </c>
      <c r="J35">
        <v>1091</v>
      </c>
      <c r="K35">
        <v>49</v>
      </c>
    </row>
    <row r="36" spans="1:11" x14ac:dyDescent="0.3">
      <c r="A36" s="1" t="s">
        <v>211</v>
      </c>
      <c r="B36" s="1" t="s">
        <v>14</v>
      </c>
      <c r="C36">
        <v>639</v>
      </c>
      <c r="D36">
        <v>2608</v>
      </c>
      <c r="E36">
        <v>232</v>
      </c>
      <c r="F36">
        <v>3392</v>
      </c>
      <c r="G36">
        <v>6383</v>
      </c>
      <c r="H36">
        <v>83</v>
      </c>
      <c r="J36">
        <v>927</v>
      </c>
      <c r="K36">
        <v>36</v>
      </c>
    </row>
    <row r="37" spans="1:11" x14ac:dyDescent="0.3">
      <c r="A37" s="1" t="s">
        <v>134</v>
      </c>
      <c r="B37" s="1" t="s">
        <v>14</v>
      </c>
      <c r="C37">
        <v>694</v>
      </c>
      <c r="D37">
        <v>3144</v>
      </c>
      <c r="E37">
        <v>109</v>
      </c>
      <c r="F37">
        <v>4086</v>
      </c>
      <c r="G37">
        <v>8401</v>
      </c>
      <c r="H37">
        <v>358</v>
      </c>
      <c r="I37">
        <v>11</v>
      </c>
      <c r="J37">
        <v>150</v>
      </c>
      <c r="K37">
        <v>48</v>
      </c>
    </row>
    <row r="38" spans="1:11" x14ac:dyDescent="0.3">
      <c r="A38" s="1" t="s">
        <v>205</v>
      </c>
      <c r="B38" s="1" t="s">
        <v>14</v>
      </c>
      <c r="C38">
        <v>641</v>
      </c>
      <c r="D38">
        <v>2006</v>
      </c>
      <c r="E38">
        <v>153</v>
      </c>
      <c r="F38">
        <v>3255</v>
      </c>
      <c r="G38">
        <v>5856</v>
      </c>
      <c r="H38">
        <v>36</v>
      </c>
      <c r="I38">
        <v>6</v>
      </c>
      <c r="J38">
        <v>911</v>
      </c>
      <c r="K38">
        <v>53</v>
      </c>
    </row>
    <row r="39" spans="1:11" x14ac:dyDescent="0.3">
      <c r="A39" s="1" t="s">
        <v>197</v>
      </c>
      <c r="B39" s="1" t="s">
        <v>14</v>
      </c>
      <c r="C39">
        <v>711</v>
      </c>
      <c r="D39">
        <v>3173</v>
      </c>
      <c r="E39">
        <v>376</v>
      </c>
      <c r="F39">
        <v>4229</v>
      </c>
      <c r="G39">
        <v>6765</v>
      </c>
      <c r="H39">
        <v>182</v>
      </c>
      <c r="I39">
        <v>6</v>
      </c>
      <c r="J39">
        <v>775</v>
      </c>
      <c r="K39">
        <v>27</v>
      </c>
    </row>
    <row r="40" spans="1:11" x14ac:dyDescent="0.3">
      <c r="A40" s="1" t="s">
        <v>106</v>
      </c>
      <c r="B40" s="1" t="s">
        <v>14</v>
      </c>
      <c r="C40">
        <v>144</v>
      </c>
      <c r="D40">
        <v>521</v>
      </c>
      <c r="E40">
        <v>23</v>
      </c>
      <c r="F40">
        <v>737</v>
      </c>
      <c r="G40">
        <v>1104</v>
      </c>
      <c r="H40">
        <v>2</v>
      </c>
      <c r="I40">
        <v>5</v>
      </c>
      <c r="J40">
        <v>185</v>
      </c>
      <c r="K40">
        <v>13</v>
      </c>
    </row>
    <row r="41" spans="1:11" x14ac:dyDescent="0.3">
      <c r="A41" s="1" t="s">
        <v>198</v>
      </c>
      <c r="B41" s="1" t="s">
        <v>14</v>
      </c>
      <c r="C41">
        <v>648</v>
      </c>
      <c r="D41">
        <v>2332</v>
      </c>
      <c r="E41">
        <v>292</v>
      </c>
      <c r="F41">
        <v>3187</v>
      </c>
      <c r="G41">
        <v>5626</v>
      </c>
      <c r="H41">
        <v>142</v>
      </c>
      <c r="I41">
        <v>3</v>
      </c>
      <c r="J41">
        <v>1054</v>
      </c>
      <c r="K41">
        <v>41</v>
      </c>
    </row>
    <row r="42" spans="1:11" x14ac:dyDescent="0.3">
      <c r="A42" s="1" t="s">
        <v>199</v>
      </c>
      <c r="B42" s="1" t="s">
        <v>14</v>
      </c>
      <c r="C42">
        <v>865</v>
      </c>
      <c r="D42">
        <v>3826</v>
      </c>
      <c r="E42">
        <v>369</v>
      </c>
      <c r="F42">
        <v>4785</v>
      </c>
      <c r="G42">
        <v>8063</v>
      </c>
      <c r="H42">
        <v>139</v>
      </c>
      <c r="I42">
        <v>3</v>
      </c>
      <c r="J42">
        <v>1126</v>
      </c>
      <c r="K42">
        <v>44</v>
      </c>
    </row>
    <row r="43" spans="1:11" x14ac:dyDescent="0.3">
      <c r="A43" s="1" t="s">
        <v>123</v>
      </c>
      <c r="B43" s="1" t="s">
        <v>14</v>
      </c>
      <c r="C43">
        <v>762</v>
      </c>
      <c r="D43">
        <v>2996</v>
      </c>
      <c r="E43">
        <v>303</v>
      </c>
      <c r="F43">
        <v>4001</v>
      </c>
      <c r="G43">
        <v>7269</v>
      </c>
      <c r="H43">
        <v>120</v>
      </c>
      <c r="I43">
        <v>2</v>
      </c>
      <c r="J43">
        <v>1135</v>
      </c>
      <c r="K43">
        <v>39</v>
      </c>
    </row>
    <row r="44" spans="1:11" x14ac:dyDescent="0.3">
      <c r="A44" s="1" t="s">
        <v>109</v>
      </c>
      <c r="B44" s="1" t="s">
        <v>14</v>
      </c>
      <c r="C44">
        <v>779</v>
      </c>
      <c r="D44">
        <v>2608</v>
      </c>
      <c r="E44">
        <v>197</v>
      </c>
      <c r="F44">
        <v>3624</v>
      </c>
      <c r="G44">
        <v>6249</v>
      </c>
      <c r="H44">
        <v>81</v>
      </c>
      <c r="I44">
        <v>3</v>
      </c>
      <c r="J44">
        <v>1115</v>
      </c>
      <c r="K44">
        <v>39</v>
      </c>
    </row>
    <row r="45" spans="1:11" x14ac:dyDescent="0.3">
      <c r="A45" s="1" t="s">
        <v>16019</v>
      </c>
      <c r="B45" s="1" t="s">
        <v>14</v>
      </c>
      <c r="C45">
        <v>365</v>
      </c>
      <c r="D45">
        <v>1600</v>
      </c>
      <c r="E45">
        <v>67</v>
      </c>
      <c r="F45">
        <v>2009</v>
      </c>
      <c r="G45">
        <v>4313</v>
      </c>
      <c r="H45">
        <v>216</v>
      </c>
      <c r="I45">
        <v>5</v>
      </c>
      <c r="J45">
        <v>82</v>
      </c>
      <c r="K45">
        <v>24</v>
      </c>
    </row>
    <row r="46" spans="1:11" x14ac:dyDescent="0.3">
      <c r="A46" s="1" t="s">
        <v>105</v>
      </c>
      <c r="B46" s="1" t="s">
        <v>14</v>
      </c>
      <c r="C46">
        <v>502</v>
      </c>
      <c r="D46">
        <v>2013</v>
      </c>
      <c r="E46">
        <v>97</v>
      </c>
      <c r="F46">
        <v>2836</v>
      </c>
      <c r="G46">
        <v>4092</v>
      </c>
      <c r="H46">
        <v>17</v>
      </c>
      <c r="I46">
        <v>6</v>
      </c>
      <c r="J46">
        <v>552</v>
      </c>
      <c r="K46">
        <v>29</v>
      </c>
    </row>
    <row r="47" spans="1:11" x14ac:dyDescent="0.3">
      <c r="A47" s="1" t="s">
        <v>16021</v>
      </c>
      <c r="B47" s="1" t="s">
        <v>14</v>
      </c>
      <c r="C47">
        <v>552</v>
      </c>
      <c r="D47">
        <v>2609</v>
      </c>
      <c r="E47">
        <v>125</v>
      </c>
      <c r="F47">
        <v>3200</v>
      </c>
      <c r="G47">
        <v>6721</v>
      </c>
      <c r="H47">
        <v>239</v>
      </c>
      <c r="I47">
        <v>4</v>
      </c>
      <c r="J47">
        <v>136</v>
      </c>
      <c r="K47">
        <v>38</v>
      </c>
    </row>
    <row r="48" spans="1:11" x14ac:dyDescent="0.3">
      <c r="A48" s="1" t="s">
        <v>277</v>
      </c>
      <c r="B48" s="1" t="s">
        <v>14</v>
      </c>
      <c r="C48">
        <v>571</v>
      </c>
      <c r="D48">
        <v>2962</v>
      </c>
      <c r="E48">
        <v>124</v>
      </c>
      <c r="F48">
        <v>3394</v>
      </c>
      <c r="G48">
        <v>6557</v>
      </c>
      <c r="H48">
        <v>247</v>
      </c>
      <c r="I48">
        <v>10</v>
      </c>
      <c r="J48">
        <v>147</v>
      </c>
      <c r="K48">
        <v>36</v>
      </c>
    </row>
    <row r="49" spans="1:11" x14ac:dyDescent="0.3">
      <c r="A49" s="1" t="s">
        <v>144</v>
      </c>
      <c r="B49" s="1" t="s">
        <v>14</v>
      </c>
      <c r="C49">
        <v>684</v>
      </c>
      <c r="D49">
        <v>2758</v>
      </c>
      <c r="E49">
        <v>205</v>
      </c>
      <c r="F49">
        <v>3952</v>
      </c>
      <c r="G49">
        <v>8379</v>
      </c>
      <c r="H49">
        <v>248</v>
      </c>
      <c r="I49">
        <v>6</v>
      </c>
      <c r="J49">
        <v>182</v>
      </c>
      <c r="K49">
        <v>37</v>
      </c>
    </row>
    <row r="50" spans="1:11" x14ac:dyDescent="0.3">
      <c r="A50" s="1" t="s">
        <v>16007</v>
      </c>
      <c r="B50" s="1" t="s">
        <v>14</v>
      </c>
      <c r="C50">
        <v>955</v>
      </c>
      <c r="D50">
        <v>4035</v>
      </c>
      <c r="E50">
        <v>444</v>
      </c>
      <c r="F50">
        <v>5556</v>
      </c>
      <c r="G50">
        <v>9934</v>
      </c>
      <c r="H50">
        <v>261</v>
      </c>
      <c r="I50">
        <v>8</v>
      </c>
      <c r="J50">
        <v>403</v>
      </c>
      <c r="K50">
        <v>61</v>
      </c>
    </row>
    <row r="51" spans="1:11" x14ac:dyDescent="0.3">
      <c r="A51" s="1" t="s">
        <v>7314</v>
      </c>
      <c r="B51" s="1" t="s">
        <v>14</v>
      </c>
      <c r="C51">
        <v>755</v>
      </c>
      <c r="D51">
        <v>2216</v>
      </c>
      <c r="E51">
        <v>113</v>
      </c>
      <c r="F51">
        <v>3581</v>
      </c>
      <c r="G51">
        <v>5885</v>
      </c>
      <c r="H51">
        <v>3</v>
      </c>
      <c r="I51">
        <v>27</v>
      </c>
      <c r="J51">
        <v>1067</v>
      </c>
      <c r="K51">
        <v>49</v>
      </c>
    </row>
    <row r="52" spans="1:11" x14ac:dyDescent="0.3">
      <c r="A52" s="1" t="s">
        <v>16018</v>
      </c>
      <c r="B52" s="1" t="s">
        <v>14</v>
      </c>
      <c r="C52">
        <v>636</v>
      </c>
      <c r="D52">
        <v>2610</v>
      </c>
      <c r="E52">
        <v>311</v>
      </c>
      <c r="F52">
        <v>3827</v>
      </c>
      <c r="G52">
        <v>7616</v>
      </c>
      <c r="H52">
        <v>99</v>
      </c>
      <c r="I52">
        <v>3</v>
      </c>
      <c r="J52">
        <v>853</v>
      </c>
      <c r="K52">
        <v>19</v>
      </c>
    </row>
    <row r="53" spans="1:11" x14ac:dyDescent="0.3">
      <c r="A53" s="1" t="s">
        <v>16010</v>
      </c>
      <c r="B53" s="1" t="s">
        <v>14</v>
      </c>
      <c r="C53">
        <v>769</v>
      </c>
      <c r="D53">
        <v>3540</v>
      </c>
      <c r="E53">
        <v>251</v>
      </c>
      <c r="F53">
        <v>4177</v>
      </c>
      <c r="G53">
        <v>7205</v>
      </c>
      <c r="H53">
        <v>84</v>
      </c>
      <c r="I53">
        <v>3</v>
      </c>
      <c r="J53">
        <v>1008</v>
      </c>
      <c r="K53">
        <v>44</v>
      </c>
    </row>
    <row r="54" spans="1:11" x14ac:dyDescent="0.3">
      <c r="A54" s="1" t="s">
        <v>102</v>
      </c>
      <c r="B54" s="1" t="s">
        <v>14</v>
      </c>
      <c r="C54">
        <v>225</v>
      </c>
      <c r="D54">
        <v>1055</v>
      </c>
      <c r="E54">
        <v>34</v>
      </c>
      <c r="F54">
        <v>1391</v>
      </c>
      <c r="G54">
        <v>2804</v>
      </c>
      <c r="H54">
        <v>132</v>
      </c>
      <c r="I54">
        <v>3</v>
      </c>
      <c r="J54">
        <v>35</v>
      </c>
      <c r="K54">
        <v>17</v>
      </c>
    </row>
    <row r="55" spans="1:11" x14ac:dyDescent="0.3">
      <c r="A55" s="1" t="s">
        <v>86</v>
      </c>
      <c r="B55" s="1" t="s">
        <v>14</v>
      </c>
      <c r="C55">
        <v>962</v>
      </c>
      <c r="D55">
        <v>5029</v>
      </c>
      <c r="E55">
        <v>125</v>
      </c>
      <c r="F55">
        <v>5611</v>
      </c>
      <c r="G55">
        <v>11468</v>
      </c>
      <c r="H55">
        <v>492</v>
      </c>
      <c r="I55">
        <v>13</v>
      </c>
      <c r="J55">
        <v>174</v>
      </c>
      <c r="K55">
        <v>54</v>
      </c>
    </row>
    <row r="56" spans="1:11" x14ac:dyDescent="0.3">
      <c r="A56" s="1" t="s">
        <v>16001</v>
      </c>
      <c r="B56" s="1" t="s">
        <v>14</v>
      </c>
      <c r="C56">
        <v>930</v>
      </c>
      <c r="D56">
        <v>3373</v>
      </c>
      <c r="E56">
        <v>222</v>
      </c>
      <c r="F56">
        <v>4886</v>
      </c>
      <c r="G56">
        <v>7912</v>
      </c>
      <c r="H56">
        <v>39</v>
      </c>
      <c r="I56">
        <v>24</v>
      </c>
      <c r="J56">
        <v>1172</v>
      </c>
      <c r="K56">
        <v>59</v>
      </c>
    </row>
    <row r="57" spans="1:11" x14ac:dyDescent="0.3">
      <c r="A57" s="1" t="s">
        <v>15994</v>
      </c>
      <c r="B57" s="1" t="s">
        <v>14</v>
      </c>
      <c r="C57">
        <v>974</v>
      </c>
      <c r="D57">
        <v>4426</v>
      </c>
      <c r="E57">
        <v>449</v>
      </c>
      <c r="F57">
        <v>5646</v>
      </c>
      <c r="G57">
        <v>9253</v>
      </c>
      <c r="H57">
        <v>257</v>
      </c>
      <c r="I57">
        <v>3</v>
      </c>
      <c r="J57">
        <v>423</v>
      </c>
      <c r="K57">
        <v>48</v>
      </c>
    </row>
    <row r="58" spans="1:11" x14ac:dyDescent="0.3">
      <c r="A58" s="1" t="s">
        <v>15993</v>
      </c>
      <c r="B58" s="1" t="s">
        <v>14</v>
      </c>
      <c r="C58">
        <v>1000</v>
      </c>
      <c r="D58">
        <v>3818</v>
      </c>
      <c r="E58">
        <v>148</v>
      </c>
      <c r="F58">
        <v>5676</v>
      </c>
      <c r="G58">
        <v>8091</v>
      </c>
      <c r="H58">
        <v>1</v>
      </c>
      <c r="I58">
        <v>31</v>
      </c>
      <c r="J58">
        <v>1089</v>
      </c>
      <c r="K58">
        <v>83</v>
      </c>
    </row>
    <row r="59" spans="1:11" x14ac:dyDescent="0.3">
      <c r="A59" s="1" t="s">
        <v>16002</v>
      </c>
      <c r="B59" s="1" t="s">
        <v>14</v>
      </c>
      <c r="C59">
        <v>654</v>
      </c>
      <c r="D59">
        <v>2563</v>
      </c>
      <c r="E59">
        <v>255</v>
      </c>
      <c r="F59">
        <v>3409</v>
      </c>
      <c r="G59">
        <v>6228</v>
      </c>
      <c r="H59">
        <v>107</v>
      </c>
      <c r="I59">
        <v>3</v>
      </c>
      <c r="J59">
        <v>956</v>
      </c>
      <c r="K59">
        <v>35</v>
      </c>
    </row>
    <row r="60" spans="1:11" x14ac:dyDescent="0.3">
      <c r="A60" s="1" t="s">
        <v>9069</v>
      </c>
      <c r="B60" s="1" t="s">
        <v>14</v>
      </c>
      <c r="C60">
        <v>1027</v>
      </c>
      <c r="D60">
        <v>4491</v>
      </c>
      <c r="E60">
        <v>152</v>
      </c>
      <c r="F60">
        <v>5693</v>
      </c>
      <c r="G60">
        <v>12181</v>
      </c>
      <c r="H60">
        <v>614</v>
      </c>
      <c r="I60">
        <v>19</v>
      </c>
      <c r="J60">
        <v>212</v>
      </c>
      <c r="K60">
        <v>67</v>
      </c>
    </row>
    <row r="61" spans="1:11" x14ac:dyDescent="0.3">
      <c r="A61" s="1" t="s">
        <v>15986</v>
      </c>
      <c r="B61" s="1" t="s">
        <v>14</v>
      </c>
      <c r="C61">
        <v>1211</v>
      </c>
      <c r="D61">
        <v>5007</v>
      </c>
      <c r="E61">
        <v>287</v>
      </c>
      <c r="F61">
        <v>7096</v>
      </c>
      <c r="G61">
        <v>10221</v>
      </c>
      <c r="H61">
        <v>33</v>
      </c>
      <c r="I61">
        <v>30</v>
      </c>
      <c r="J61">
        <v>1211</v>
      </c>
      <c r="K61">
        <v>55</v>
      </c>
    </row>
    <row r="62" spans="1:11" x14ac:dyDescent="0.3">
      <c r="A62" s="1" t="s">
        <v>16008</v>
      </c>
      <c r="B62" s="1" t="s">
        <v>14</v>
      </c>
      <c r="C62">
        <v>1039</v>
      </c>
      <c r="D62">
        <v>4027</v>
      </c>
      <c r="E62">
        <v>407</v>
      </c>
      <c r="F62">
        <v>5814</v>
      </c>
      <c r="G62">
        <v>12186</v>
      </c>
      <c r="H62">
        <v>385</v>
      </c>
      <c r="I62">
        <v>8</v>
      </c>
      <c r="J62">
        <v>322</v>
      </c>
      <c r="K62">
        <v>49</v>
      </c>
    </row>
    <row r="63" spans="1:11" x14ac:dyDescent="0.3">
      <c r="A63" s="1" t="s">
        <v>392</v>
      </c>
      <c r="B63" s="1" t="s">
        <v>14</v>
      </c>
      <c r="C63">
        <v>1168</v>
      </c>
      <c r="D63">
        <v>4026</v>
      </c>
      <c r="E63">
        <v>776</v>
      </c>
      <c r="F63">
        <v>6765</v>
      </c>
      <c r="G63">
        <v>11918</v>
      </c>
      <c r="H63">
        <v>314</v>
      </c>
      <c r="I63">
        <v>14</v>
      </c>
      <c r="J63">
        <v>1353</v>
      </c>
      <c r="K63">
        <v>59</v>
      </c>
    </row>
    <row r="64" spans="1:11" x14ac:dyDescent="0.3">
      <c r="A64" s="1" t="s">
        <v>116</v>
      </c>
      <c r="B64" s="1" t="s">
        <v>14</v>
      </c>
      <c r="C64">
        <v>1076</v>
      </c>
      <c r="D64">
        <v>3252</v>
      </c>
      <c r="E64">
        <v>204</v>
      </c>
      <c r="F64">
        <v>6132</v>
      </c>
      <c r="G64">
        <v>8669</v>
      </c>
      <c r="H64">
        <v>3</v>
      </c>
      <c r="I64">
        <v>34</v>
      </c>
      <c r="J64">
        <v>1319</v>
      </c>
      <c r="K64">
        <v>164</v>
      </c>
    </row>
    <row r="65" spans="1:11" x14ac:dyDescent="0.3">
      <c r="A65" s="1" t="s">
        <v>141</v>
      </c>
      <c r="B65" s="1" t="s">
        <v>14</v>
      </c>
      <c r="C65">
        <v>1157</v>
      </c>
      <c r="D65">
        <v>4268</v>
      </c>
      <c r="E65">
        <v>560</v>
      </c>
      <c r="F65">
        <v>5828</v>
      </c>
      <c r="G65">
        <v>10399</v>
      </c>
      <c r="H65">
        <v>276</v>
      </c>
      <c r="I65">
        <v>6</v>
      </c>
      <c r="J65">
        <v>1774</v>
      </c>
      <c r="K65">
        <v>70</v>
      </c>
    </row>
    <row r="66" spans="1:11" x14ac:dyDescent="0.3">
      <c r="A66" s="1" t="s">
        <v>147</v>
      </c>
      <c r="B66" s="1" t="s">
        <v>14</v>
      </c>
      <c r="C66">
        <v>1017</v>
      </c>
      <c r="D66">
        <v>3119</v>
      </c>
      <c r="E66">
        <v>376</v>
      </c>
      <c r="F66">
        <v>4733</v>
      </c>
      <c r="G66">
        <v>9082</v>
      </c>
      <c r="H66">
        <v>233</v>
      </c>
      <c r="I66">
        <v>7</v>
      </c>
      <c r="J66">
        <v>1830</v>
      </c>
      <c r="K66">
        <v>51</v>
      </c>
    </row>
    <row r="67" spans="1:11" x14ac:dyDescent="0.3">
      <c r="A67" s="1" t="s">
        <v>146</v>
      </c>
      <c r="B67" s="1" t="s">
        <v>14</v>
      </c>
      <c r="C67">
        <v>951</v>
      </c>
      <c r="D67">
        <v>3494</v>
      </c>
      <c r="E67">
        <v>375</v>
      </c>
      <c r="F67">
        <v>5139</v>
      </c>
      <c r="G67">
        <v>10145</v>
      </c>
      <c r="H67">
        <v>165</v>
      </c>
      <c r="I67">
        <v>5</v>
      </c>
      <c r="J67">
        <v>1454</v>
      </c>
      <c r="K67">
        <v>35</v>
      </c>
    </row>
    <row r="68" spans="1:11" x14ac:dyDescent="0.3">
      <c r="A68" s="1" t="s">
        <v>145</v>
      </c>
      <c r="B68" s="1" t="s">
        <v>14</v>
      </c>
      <c r="C68">
        <v>561</v>
      </c>
      <c r="D68">
        <v>1857</v>
      </c>
      <c r="E68">
        <v>184</v>
      </c>
      <c r="F68">
        <v>2673</v>
      </c>
      <c r="G68">
        <v>5428</v>
      </c>
      <c r="H68">
        <v>91</v>
      </c>
      <c r="I68">
        <v>3</v>
      </c>
      <c r="J68">
        <v>938</v>
      </c>
      <c r="K68">
        <v>35</v>
      </c>
    </row>
    <row r="69" spans="1:11" x14ac:dyDescent="0.3">
      <c r="A69" s="1" t="s">
        <v>136</v>
      </c>
      <c r="B69" s="1" t="s">
        <v>14</v>
      </c>
      <c r="C69">
        <v>338</v>
      </c>
      <c r="D69">
        <v>997</v>
      </c>
      <c r="E69">
        <v>92</v>
      </c>
      <c r="F69">
        <v>1669</v>
      </c>
      <c r="G69">
        <v>2922</v>
      </c>
      <c r="H69">
        <v>31</v>
      </c>
      <c r="I69">
        <v>3</v>
      </c>
      <c r="J69">
        <v>503</v>
      </c>
      <c r="K69">
        <v>22</v>
      </c>
    </row>
    <row r="70" spans="1:11" x14ac:dyDescent="0.3">
      <c r="A70" s="1" t="s">
        <v>15997</v>
      </c>
      <c r="B70" s="1" t="s">
        <v>14</v>
      </c>
      <c r="C70">
        <v>1176</v>
      </c>
      <c r="D70">
        <v>5175</v>
      </c>
      <c r="E70">
        <v>184</v>
      </c>
      <c r="F70">
        <v>6797</v>
      </c>
      <c r="G70">
        <v>13979</v>
      </c>
      <c r="H70">
        <v>685</v>
      </c>
      <c r="I70">
        <v>20</v>
      </c>
      <c r="J70">
        <v>245</v>
      </c>
      <c r="K70">
        <v>72</v>
      </c>
    </row>
    <row r="71" spans="1:11" x14ac:dyDescent="0.3">
      <c r="A71" s="1" t="s">
        <v>7315</v>
      </c>
      <c r="B71" s="1" t="s">
        <v>14</v>
      </c>
      <c r="C71">
        <v>651</v>
      </c>
      <c r="D71">
        <v>2567</v>
      </c>
      <c r="E71">
        <v>107</v>
      </c>
      <c r="F71">
        <v>3650</v>
      </c>
      <c r="G71">
        <v>7879</v>
      </c>
      <c r="H71">
        <v>361</v>
      </c>
      <c r="I71">
        <v>8</v>
      </c>
      <c r="J71">
        <v>135</v>
      </c>
      <c r="K71">
        <v>46</v>
      </c>
    </row>
    <row r="72" spans="1:11" x14ac:dyDescent="0.3">
      <c r="A72" s="1" t="s">
        <v>140</v>
      </c>
      <c r="B72" s="1" t="s">
        <v>14</v>
      </c>
      <c r="C72">
        <v>1113</v>
      </c>
      <c r="D72">
        <v>3278</v>
      </c>
      <c r="E72">
        <v>263</v>
      </c>
      <c r="F72">
        <v>5428</v>
      </c>
      <c r="G72">
        <v>9592</v>
      </c>
      <c r="H72">
        <v>29</v>
      </c>
      <c r="I72">
        <v>47</v>
      </c>
      <c r="J72">
        <v>1525</v>
      </c>
      <c r="K72">
        <v>53</v>
      </c>
    </row>
    <row r="73" spans="1:11" x14ac:dyDescent="0.3">
      <c r="A73" s="1" t="s">
        <v>15996</v>
      </c>
      <c r="B73" s="1" t="s">
        <v>14</v>
      </c>
      <c r="C73">
        <v>247</v>
      </c>
      <c r="D73">
        <v>1201</v>
      </c>
      <c r="E73">
        <v>40</v>
      </c>
      <c r="F73">
        <v>1376</v>
      </c>
      <c r="G73">
        <v>2676</v>
      </c>
      <c r="H73">
        <v>108</v>
      </c>
      <c r="I73">
        <v>4</v>
      </c>
      <c r="J73">
        <v>54</v>
      </c>
      <c r="K73">
        <v>15</v>
      </c>
    </row>
    <row r="74" spans="1:11" x14ac:dyDescent="0.3">
      <c r="A74" s="1" t="s">
        <v>16016</v>
      </c>
      <c r="B74" s="1" t="s">
        <v>14</v>
      </c>
      <c r="C74">
        <v>980</v>
      </c>
      <c r="D74">
        <v>3868</v>
      </c>
      <c r="E74">
        <v>173</v>
      </c>
      <c r="F74">
        <v>5632</v>
      </c>
      <c r="G74">
        <v>11978</v>
      </c>
      <c r="H74">
        <v>458</v>
      </c>
      <c r="I74">
        <v>13</v>
      </c>
      <c r="J74">
        <v>203</v>
      </c>
      <c r="K74">
        <v>54</v>
      </c>
    </row>
    <row r="75" spans="1:11" x14ac:dyDescent="0.3">
      <c r="A75" s="1" t="s">
        <v>114</v>
      </c>
      <c r="B75" s="1" t="s">
        <v>14</v>
      </c>
      <c r="C75">
        <v>1494</v>
      </c>
      <c r="D75">
        <v>6325</v>
      </c>
      <c r="E75">
        <v>768</v>
      </c>
      <c r="F75">
        <v>8239</v>
      </c>
      <c r="G75">
        <v>13376</v>
      </c>
      <c r="H75">
        <v>377</v>
      </c>
      <c r="I75">
        <v>10</v>
      </c>
      <c r="J75">
        <v>1860</v>
      </c>
      <c r="K75">
        <v>105</v>
      </c>
    </row>
    <row r="76" spans="1:11" x14ac:dyDescent="0.3">
      <c r="A76" s="1" t="s">
        <v>15969</v>
      </c>
      <c r="B76" s="1" t="s">
        <v>14</v>
      </c>
      <c r="C76">
        <v>1547</v>
      </c>
      <c r="D76">
        <v>5215</v>
      </c>
      <c r="E76">
        <v>232</v>
      </c>
      <c r="F76">
        <v>9238</v>
      </c>
      <c r="G76">
        <v>11017</v>
      </c>
      <c r="H76">
        <v>3</v>
      </c>
      <c r="I76">
        <v>39</v>
      </c>
      <c r="J76">
        <v>1413</v>
      </c>
      <c r="K76">
        <v>219</v>
      </c>
    </row>
    <row r="77" spans="1:11" x14ac:dyDescent="0.3">
      <c r="A77" s="1" t="s">
        <v>131</v>
      </c>
      <c r="B77" s="1" t="s">
        <v>14</v>
      </c>
      <c r="C77">
        <v>1264</v>
      </c>
      <c r="D77">
        <v>5138</v>
      </c>
      <c r="E77">
        <v>465</v>
      </c>
      <c r="F77">
        <v>6821</v>
      </c>
      <c r="G77">
        <v>12456</v>
      </c>
      <c r="H77">
        <v>206</v>
      </c>
      <c r="I77">
        <v>9</v>
      </c>
      <c r="J77">
        <v>2229</v>
      </c>
      <c r="K77">
        <v>51</v>
      </c>
    </row>
    <row r="78" spans="1:11" x14ac:dyDescent="0.3">
      <c r="A78" s="1" t="s">
        <v>124</v>
      </c>
      <c r="B78" s="1" t="s">
        <v>14</v>
      </c>
      <c r="C78">
        <v>823</v>
      </c>
      <c r="D78">
        <v>3697</v>
      </c>
      <c r="E78">
        <v>112</v>
      </c>
      <c r="F78">
        <v>4682</v>
      </c>
      <c r="G78">
        <v>9983</v>
      </c>
      <c r="H78">
        <v>485</v>
      </c>
      <c r="I78">
        <v>15</v>
      </c>
      <c r="J78">
        <v>229</v>
      </c>
      <c r="K78">
        <v>58</v>
      </c>
    </row>
    <row r="79" spans="1:11" x14ac:dyDescent="0.3">
      <c r="A79" s="1" t="s">
        <v>15972</v>
      </c>
      <c r="B79" s="1" t="s">
        <v>14</v>
      </c>
      <c r="C79">
        <v>1566</v>
      </c>
      <c r="D79">
        <v>6403</v>
      </c>
      <c r="E79">
        <v>358</v>
      </c>
      <c r="F79">
        <v>9153</v>
      </c>
      <c r="G79">
        <v>13024</v>
      </c>
      <c r="H79">
        <v>28</v>
      </c>
      <c r="I79">
        <v>53</v>
      </c>
      <c r="J79">
        <v>1716</v>
      </c>
      <c r="K79">
        <v>77</v>
      </c>
    </row>
    <row r="80" spans="1:11" x14ac:dyDescent="0.3">
      <c r="A80" s="1" t="s">
        <v>15995</v>
      </c>
      <c r="B80" s="1" t="s">
        <v>14</v>
      </c>
      <c r="C80">
        <v>1297</v>
      </c>
      <c r="D80">
        <v>5138</v>
      </c>
      <c r="E80">
        <v>367</v>
      </c>
      <c r="F80">
        <v>7415</v>
      </c>
      <c r="G80">
        <v>15648</v>
      </c>
      <c r="H80">
        <v>492</v>
      </c>
      <c r="I80">
        <v>11</v>
      </c>
      <c r="J80">
        <v>763</v>
      </c>
      <c r="K80">
        <v>70</v>
      </c>
    </row>
    <row r="81" spans="1:11" x14ac:dyDescent="0.3">
      <c r="A81" s="1" t="s">
        <v>15979</v>
      </c>
      <c r="B81" s="1" t="s">
        <v>14</v>
      </c>
      <c r="C81">
        <v>1585</v>
      </c>
      <c r="D81">
        <v>6171</v>
      </c>
      <c r="E81">
        <v>887</v>
      </c>
      <c r="F81">
        <v>8801</v>
      </c>
      <c r="G81">
        <v>15167</v>
      </c>
      <c r="H81">
        <v>388</v>
      </c>
      <c r="I81">
        <v>9</v>
      </c>
      <c r="J81">
        <v>3231</v>
      </c>
      <c r="K81">
        <v>186</v>
      </c>
    </row>
    <row r="82" spans="1:11" x14ac:dyDescent="0.3">
      <c r="A82" s="1" t="s">
        <v>15964</v>
      </c>
      <c r="B82" s="1" t="s">
        <v>14</v>
      </c>
      <c r="C82">
        <v>265</v>
      </c>
      <c r="D82">
        <v>708</v>
      </c>
      <c r="E82">
        <v>32</v>
      </c>
      <c r="F82">
        <v>1700</v>
      </c>
      <c r="G82">
        <v>1893</v>
      </c>
      <c r="H82">
        <v>2</v>
      </c>
      <c r="I82">
        <v>6</v>
      </c>
      <c r="J82">
        <v>241</v>
      </c>
      <c r="K82">
        <v>54</v>
      </c>
    </row>
    <row r="83" spans="1:11" x14ac:dyDescent="0.3">
      <c r="A83" s="1" t="s">
        <v>15990</v>
      </c>
      <c r="B83" s="1" t="s">
        <v>14</v>
      </c>
      <c r="C83">
        <v>1300</v>
      </c>
      <c r="D83">
        <v>4777</v>
      </c>
      <c r="E83">
        <v>519</v>
      </c>
      <c r="F83">
        <v>6928</v>
      </c>
      <c r="G83">
        <v>13886</v>
      </c>
      <c r="H83">
        <v>225</v>
      </c>
      <c r="I83">
        <v>7</v>
      </c>
      <c r="J83">
        <v>2794</v>
      </c>
      <c r="K83">
        <v>72</v>
      </c>
    </row>
    <row r="84" spans="1:11" x14ac:dyDescent="0.3">
      <c r="A84" s="1" t="s">
        <v>15978</v>
      </c>
      <c r="B84" s="1" t="s">
        <v>14</v>
      </c>
      <c r="C84">
        <v>1424</v>
      </c>
      <c r="D84">
        <v>6852</v>
      </c>
      <c r="E84">
        <v>468</v>
      </c>
      <c r="F84">
        <v>8387</v>
      </c>
      <c r="G84">
        <v>14264</v>
      </c>
      <c r="H84">
        <v>173</v>
      </c>
      <c r="I84">
        <v>14</v>
      </c>
      <c r="J84">
        <v>2621</v>
      </c>
      <c r="K84">
        <v>46</v>
      </c>
    </row>
    <row r="85" spans="1:11" x14ac:dyDescent="0.3">
      <c r="A85" s="1" t="s">
        <v>15983</v>
      </c>
      <c r="B85" s="1" t="s">
        <v>14</v>
      </c>
      <c r="C85">
        <v>1498</v>
      </c>
      <c r="D85">
        <v>6409</v>
      </c>
      <c r="E85">
        <v>206</v>
      </c>
      <c r="F85">
        <v>8439</v>
      </c>
      <c r="G85">
        <v>17437</v>
      </c>
      <c r="H85">
        <v>891</v>
      </c>
      <c r="I85">
        <v>29</v>
      </c>
      <c r="J85">
        <v>658</v>
      </c>
      <c r="K85">
        <v>53</v>
      </c>
    </row>
    <row r="86" spans="1:11" x14ac:dyDescent="0.3">
      <c r="A86" s="1" t="s">
        <v>15987</v>
      </c>
      <c r="B86" s="1" t="s">
        <v>14</v>
      </c>
      <c r="C86">
        <v>1457</v>
      </c>
      <c r="D86">
        <v>5833</v>
      </c>
      <c r="E86">
        <v>207</v>
      </c>
      <c r="F86">
        <v>8509</v>
      </c>
      <c r="G86">
        <v>18208</v>
      </c>
      <c r="H86">
        <v>834</v>
      </c>
      <c r="I86">
        <v>24</v>
      </c>
      <c r="J86">
        <v>237</v>
      </c>
      <c r="K86">
        <v>41</v>
      </c>
    </row>
    <row r="87" spans="1:11" x14ac:dyDescent="0.3">
      <c r="A87" s="1" t="s">
        <v>15988</v>
      </c>
      <c r="B87" s="1" t="s">
        <v>14</v>
      </c>
      <c r="C87">
        <v>1488</v>
      </c>
      <c r="D87">
        <v>7230</v>
      </c>
      <c r="E87">
        <v>181</v>
      </c>
      <c r="F87">
        <v>8391</v>
      </c>
      <c r="G87">
        <v>16542</v>
      </c>
      <c r="H87">
        <v>700</v>
      </c>
      <c r="I87">
        <v>20</v>
      </c>
      <c r="J87">
        <v>443</v>
      </c>
      <c r="K87">
        <v>94</v>
      </c>
    </row>
    <row r="88" spans="1:11" x14ac:dyDescent="0.3">
      <c r="A88" s="1" t="s">
        <v>15974</v>
      </c>
      <c r="B88" s="1" t="s">
        <v>14</v>
      </c>
      <c r="C88">
        <v>1439</v>
      </c>
      <c r="D88">
        <v>5580</v>
      </c>
      <c r="E88">
        <v>383</v>
      </c>
      <c r="F88">
        <v>8209</v>
      </c>
      <c r="G88">
        <v>13227</v>
      </c>
      <c r="H88">
        <v>32</v>
      </c>
      <c r="I88">
        <v>74</v>
      </c>
      <c r="J88">
        <v>1819</v>
      </c>
      <c r="K88">
        <v>23</v>
      </c>
    </row>
    <row r="89" spans="1:11" x14ac:dyDescent="0.3">
      <c r="A89" s="1" t="s">
        <v>16023</v>
      </c>
      <c r="B89" s="1" t="s">
        <v>14</v>
      </c>
      <c r="C89">
        <v>4</v>
      </c>
      <c r="D89">
        <v>8</v>
      </c>
      <c r="F89">
        <v>9</v>
      </c>
      <c r="G89">
        <v>18</v>
      </c>
      <c r="H89">
        <v>2</v>
      </c>
    </row>
    <row r="90" spans="1:11" x14ac:dyDescent="0.3">
      <c r="A90" s="1" t="s">
        <v>15980</v>
      </c>
      <c r="B90" s="1" t="s">
        <v>14</v>
      </c>
      <c r="C90">
        <v>2458</v>
      </c>
      <c r="D90">
        <v>5567</v>
      </c>
      <c r="E90">
        <v>292</v>
      </c>
      <c r="F90">
        <v>14015</v>
      </c>
      <c r="G90">
        <v>14502</v>
      </c>
      <c r="H90">
        <v>2</v>
      </c>
      <c r="I90">
        <v>56</v>
      </c>
      <c r="J90">
        <v>1921</v>
      </c>
      <c r="K90">
        <v>988</v>
      </c>
    </row>
    <row r="91" spans="1:11" x14ac:dyDescent="0.3">
      <c r="A91" s="1" t="s">
        <v>16020</v>
      </c>
      <c r="B91" s="1" t="s">
        <v>14</v>
      </c>
      <c r="C91">
        <v>1</v>
      </c>
      <c r="D91">
        <v>4</v>
      </c>
      <c r="F91">
        <v>6</v>
      </c>
      <c r="G91">
        <v>13</v>
      </c>
    </row>
    <row r="92" spans="1:11" x14ac:dyDescent="0.3">
      <c r="A92" s="1" t="s">
        <v>16006</v>
      </c>
      <c r="B92" s="1" t="s">
        <v>14</v>
      </c>
      <c r="C92">
        <v>1716</v>
      </c>
      <c r="D92">
        <v>7160</v>
      </c>
      <c r="E92">
        <v>567</v>
      </c>
      <c r="F92">
        <v>9975</v>
      </c>
      <c r="G92">
        <v>17011</v>
      </c>
      <c r="H92">
        <v>189</v>
      </c>
      <c r="I92">
        <v>23</v>
      </c>
      <c r="J92">
        <v>2037</v>
      </c>
      <c r="K92">
        <v>26</v>
      </c>
    </row>
    <row r="93" spans="1:11" x14ac:dyDescent="0.3">
      <c r="A93" s="1" t="s">
        <v>16005</v>
      </c>
      <c r="B93" s="1" t="s">
        <v>14</v>
      </c>
      <c r="C93">
        <v>1734</v>
      </c>
      <c r="D93">
        <v>5157</v>
      </c>
      <c r="E93">
        <v>422</v>
      </c>
      <c r="F93">
        <v>8453</v>
      </c>
      <c r="G93">
        <v>15076</v>
      </c>
      <c r="H93">
        <v>26</v>
      </c>
      <c r="I93">
        <v>107</v>
      </c>
      <c r="J93">
        <v>2317</v>
      </c>
      <c r="K93">
        <v>17</v>
      </c>
    </row>
    <row r="94" spans="1:11" x14ac:dyDescent="0.3">
      <c r="A94" s="1" t="s">
        <v>15992</v>
      </c>
      <c r="B94" s="1" t="s">
        <v>14</v>
      </c>
      <c r="C94">
        <v>1984</v>
      </c>
      <c r="D94">
        <v>9333</v>
      </c>
      <c r="E94">
        <v>1102</v>
      </c>
      <c r="F94">
        <v>12154</v>
      </c>
      <c r="G94">
        <v>19464</v>
      </c>
      <c r="H94">
        <v>515</v>
      </c>
      <c r="I94">
        <v>17</v>
      </c>
      <c r="J94">
        <v>3053</v>
      </c>
      <c r="K94">
        <v>29</v>
      </c>
    </row>
    <row r="95" spans="1:11" x14ac:dyDescent="0.3">
      <c r="A95" s="1" t="s">
        <v>15975</v>
      </c>
      <c r="B95" s="1" t="s">
        <v>14</v>
      </c>
      <c r="C95">
        <v>2585</v>
      </c>
      <c r="D95">
        <v>7704</v>
      </c>
      <c r="E95">
        <v>313</v>
      </c>
      <c r="F95">
        <v>16055</v>
      </c>
      <c r="G95">
        <v>16097</v>
      </c>
      <c r="H95">
        <v>3</v>
      </c>
      <c r="I95">
        <v>63</v>
      </c>
      <c r="J95">
        <v>2187</v>
      </c>
      <c r="K95">
        <v>1445</v>
      </c>
    </row>
    <row r="96" spans="1:11" x14ac:dyDescent="0.3">
      <c r="A96" s="1" t="s">
        <v>16009</v>
      </c>
      <c r="B96" s="1" t="s">
        <v>14</v>
      </c>
      <c r="C96">
        <v>1701</v>
      </c>
      <c r="D96">
        <v>7668</v>
      </c>
      <c r="E96">
        <v>648</v>
      </c>
      <c r="F96">
        <v>10098</v>
      </c>
      <c r="G96">
        <v>18466</v>
      </c>
      <c r="H96">
        <v>280</v>
      </c>
      <c r="I96">
        <v>15</v>
      </c>
      <c r="J96">
        <v>2727</v>
      </c>
      <c r="K96">
        <v>31</v>
      </c>
    </row>
    <row r="97" spans="1:11" x14ac:dyDescent="0.3">
      <c r="A97" s="1" t="s">
        <v>16004</v>
      </c>
      <c r="B97" s="1" t="s">
        <v>14</v>
      </c>
      <c r="C97">
        <v>2051</v>
      </c>
      <c r="D97">
        <v>9196</v>
      </c>
      <c r="E97">
        <v>307</v>
      </c>
      <c r="F97">
        <v>11583</v>
      </c>
      <c r="G97">
        <v>24814</v>
      </c>
      <c r="H97">
        <v>1206</v>
      </c>
      <c r="I97">
        <v>34</v>
      </c>
      <c r="J97">
        <v>325</v>
      </c>
      <c r="K97">
        <v>69</v>
      </c>
    </row>
    <row r="98" spans="1:11" x14ac:dyDescent="0.3">
      <c r="A98" s="1" t="s">
        <v>16011</v>
      </c>
      <c r="B98" s="1" t="s">
        <v>14</v>
      </c>
      <c r="C98">
        <v>1871</v>
      </c>
      <c r="D98">
        <v>9105</v>
      </c>
      <c r="E98">
        <v>259</v>
      </c>
      <c r="F98">
        <v>11470</v>
      </c>
      <c r="G98">
        <v>24215</v>
      </c>
      <c r="H98">
        <v>1049</v>
      </c>
      <c r="I98">
        <v>32</v>
      </c>
      <c r="J98">
        <v>287</v>
      </c>
      <c r="K98">
        <v>47</v>
      </c>
    </row>
    <row r="99" spans="1:11" x14ac:dyDescent="0.3">
      <c r="A99" s="1" t="s">
        <v>15985</v>
      </c>
      <c r="B99" s="1" t="s">
        <v>14</v>
      </c>
      <c r="C99">
        <v>2289</v>
      </c>
      <c r="D99">
        <v>9960</v>
      </c>
      <c r="E99">
        <v>565</v>
      </c>
      <c r="F99">
        <v>14161</v>
      </c>
      <c r="G99">
        <v>20183</v>
      </c>
      <c r="H99">
        <v>22</v>
      </c>
      <c r="I99">
        <v>106</v>
      </c>
      <c r="J99">
        <v>2349</v>
      </c>
      <c r="K99">
        <v>32</v>
      </c>
    </row>
    <row r="100" spans="1:11" x14ac:dyDescent="0.3">
      <c r="A100" s="1" t="s">
        <v>5379</v>
      </c>
      <c r="B100" s="1" t="s">
        <v>14</v>
      </c>
      <c r="C100">
        <v>2</v>
      </c>
      <c r="D100">
        <v>9</v>
      </c>
      <c r="F100">
        <v>9</v>
      </c>
      <c r="G100">
        <v>20</v>
      </c>
      <c r="J100">
        <v>2</v>
      </c>
    </row>
    <row r="101" spans="1:11" x14ac:dyDescent="0.3">
      <c r="A101" s="1" t="s">
        <v>5018</v>
      </c>
      <c r="B101" s="1" t="s">
        <v>14</v>
      </c>
      <c r="C101">
        <v>3</v>
      </c>
      <c r="D101">
        <v>9</v>
      </c>
      <c r="F101">
        <v>11</v>
      </c>
      <c r="G101">
        <v>21</v>
      </c>
      <c r="J101">
        <v>1</v>
      </c>
      <c r="K101">
        <v>1</v>
      </c>
    </row>
    <row r="102" spans="1:11" x14ac:dyDescent="0.3">
      <c r="A102" s="1" t="s">
        <v>5174</v>
      </c>
      <c r="B102" s="1" t="s">
        <v>14</v>
      </c>
      <c r="C102">
        <v>4</v>
      </c>
      <c r="D102">
        <v>2</v>
      </c>
      <c r="F102">
        <v>3</v>
      </c>
      <c r="G102">
        <v>8</v>
      </c>
      <c r="J102">
        <v>2</v>
      </c>
    </row>
    <row r="103" spans="1:11" x14ac:dyDescent="0.3">
      <c r="A103" s="1" t="s">
        <v>16013</v>
      </c>
      <c r="B103" s="1" t="s">
        <v>14</v>
      </c>
      <c r="C103">
        <v>1944</v>
      </c>
      <c r="D103">
        <v>8105</v>
      </c>
      <c r="E103">
        <v>588</v>
      </c>
      <c r="F103">
        <v>11613</v>
      </c>
      <c r="G103">
        <v>24673</v>
      </c>
      <c r="H103">
        <v>730</v>
      </c>
      <c r="I103">
        <v>21</v>
      </c>
      <c r="J103">
        <v>424</v>
      </c>
      <c r="K103">
        <v>38</v>
      </c>
    </row>
    <row r="104" spans="1:11" x14ac:dyDescent="0.3">
      <c r="A104" s="1" t="s">
        <v>15984</v>
      </c>
      <c r="B104" s="1" t="s">
        <v>14</v>
      </c>
      <c r="C104">
        <v>2576</v>
      </c>
      <c r="D104">
        <v>11063</v>
      </c>
      <c r="E104">
        <v>1336</v>
      </c>
      <c r="F104">
        <v>14276</v>
      </c>
      <c r="G104">
        <v>23392</v>
      </c>
      <c r="H104">
        <v>627</v>
      </c>
      <c r="I104">
        <v>22</v>
      </c>
      <c r="J104">
        <v>2627</v>
      </c>
      <c r="K104">
        <v>49</v>
      </c>
    </row>
    <row r="105" spans="1:11" x14ac:dyDescent="0.3">
      <c r="A105" s="1" t="s">
        <v>15991</v>
      </c>
      <c r="B105" s="1" t="s">
        <v>14</v>
      </c>
      <c r="C105">
        <v>2353</v>
      </c>
      <c r="D105">
        <v>7713</v>
      </c>
      <c r="E105">
        <v>993</v>
      </c>
      <c r="F105">
        <v>10443</v>
      </c>
      <c r="G105">
        <v>18673</v>
      </c>
      <c r="H105">
        <v>624</v>
      </c>
      <c r="I105">
        <v>15</v>
      </c>
      <c r="J105">
        <v>3719</v>
      </c>
      <c r="K105">
        <v>50</v>
      </c>
    </row>
    <row r="106" spans="1:11" x14ac:dyDescent="0.3">
      <c r="A106" s="1" t="s">
        <v>15966</v>
      </c>
      <c r="B106" s="1" t="s">
        <v>14</v>
      </c>
      <c r="C106">
        <v>2134</v>
      </c>
      <c r="D106">
        <v>8870</v>
      </c>
      <c r="E106">
        <v>812</v>
      </c>
      <c r="F106">
        <v>11615</v>
      </c>
      <c r="G106">
        <v>21479</v>
      </c>
      <c r="H106">
        <v>354</v>
      </c>
      <c r="I106">
        <v>11</v>
      </c>
      <c r="J106">
        <v>3013</v>
      </c>
      <c r="K106">
        <v>32</v>
      </c>
    </row>
    <row r="107" spans="1:11" x14ac:dyDescent="0.3">
      <c r="A107" s="1" t="s">
        <v>15970</v>
      </c>
      <c r="B107" s="1" t="s">
        <v>14</v>
      </c>
      <c r="C107">
        <v>1192</v>
      </c>
      <c r="D107">
        <v>4769</v>
      </c>
      <c r="E107">
        <v>486</v>
      </c>
      <c r="F107">
        <v>6914</v>
      </c>
      <c r="G107">
        <v>13820</v>
      </c>
      <c r="H107">
        <v>168</v>
      </c>
      <c r="I107">
        <v>10</v>
      </c>
      <c r="J107">
        <v>1627</v>
      </c>
      <c r="K107">
        <v>14</v>
      </c>
    </row>
    <row r="108" spans="1:11" x14ac:dyDescent="0.3">
      <c r="A108" s="1" t="s">
        <v>15999</v>
      </c>
      <c r="B108" s="1" t="s">
        <v>14</v>
      </c>
      <c r="C108">
        <v>2153</v>
      </c>
      <c r="D108">
        <v>10123</v>
      </c>
      <c r="E108">
        <v>333</v>
      </c>
      <c r="F108">
        <v>13127</v>
      </c>
      <c r="G108">
        <v>27252</v>
      </c>
      <c r="H108">
        <v>1347</v>
      </c>
      <c r="I108">
        <v>45</v>
      </c>
      <c r="J108">
        <v>335</v>
      </c>
      <c r="K108">
        <v>57</v>
      </c>
    </row>
    <row r="109" spans="1:11" x14ac:dyDescent="0.3">
      <c r="A109" s="1" t="s">
        <v>16003</v>
      </c>
      <c r="B109" s="1" t="s">
        <v>14</v>
      </c>
      <c r="C109">
        <v>2093</v>
      </c>
      <c r="D109">
        <v>8620</v>
      </c>
      <c r="E109">
        <v>268</v>
      </c>
      <c r="F109">
        <v>12255</v>
      </c>
      <c r="G109">
        <v>26576</v>
      </c>
      <c r="H109">
        <v>1160</v>
      </c>
      <c r="I109">
        <v>32</v>
      </c>
      <c r="J109">
        <v>312</v>
      </c>
      <c r="K109">
        <v>57</v>
      </c>
    </row>
    <row r="110" spans="1:11" x14ac:dyDescent="0.3">
      <c r="A110" s="1" t="s">
        <v>15998</v>
      </c>
      <c r="B110" s="1" t="s">
        <v>14</v>
      </c>
      <c r="C110">
        <v>2223</v>
      </c>
      <c r="D110">
        <v>11507</v>
      </c>
      <c r="E110">
        <v>314</v>
      </c>
      <c r="F110">
        <v>12979</v>
      </c>
      <c r="G110">
        <v>25827</v>
      </c>
      <c r="H110">
        <v>936</v>
      </c>
      <c r="I110">
        <v>24</v>
      </c>
      <c r="J110">
        <v>286</v>
      </c>
      <c r="K110">
        <v>45</v>
      </c>
    </row>
    <row r="111" spans="1:11" x14ac:dyDescent="0.3">
      <c r="A111" s="1" t="s">
        <v>3948</v>
      </c>
      <c r="B111" s="1" t="s">
        <v>14</v>
      </c>
      <c r="C111">
        <v>5</v>
      </c>
      <c r="D111">
        <v>21</v>
      </c>
      <c r="E111">
        <v>3</v>
      </c>
      <c r="F111">
        <v>25</v>
      </c>
      <c r="G111">
        <v>62</v>
      </c>
      <c r="J111">
        <v>6</v>
      </c>
    </row>
    <row r="112" spans="1:11" hidden="1" x14ac:dyDescent="0.3">
      <c r="A112" s="1" t="s">
        <v>16024</v>
      </c>
      <c r="B112" s="1" t="s">
        <v>14</v>
      </c>
      <c r="C112">
        <v>393</v>
      </c>
      <c r="D112">
        <v>1824</v>
      </c>
      <c r="E112">
        <v>18</v>
      </c>
      <c r="F112">
        <v>2212</v>
      </c>
      <c r="G112">
        <v>4153</v>
      </c>
      <c r="H112">
        <v>1</v>
      </c>
      <c r="J112">
        <v>69</v>
      </c>
      <c r="K112">
        <v>37</v>
      </c>
    </row>
    <row r="113" spans="1:11" x14ac:dyDescent="0.3">
      <c r="A113" s="1" t="s">
        <v>3947</v>
      </c>
      <c r="B113" s="1" t="s">
        <v>14</v>
      </c>
      <c r="C113">
        <v>5</v>
      </c>
      <c r="D113">
        <v>25</v>
      </c>
      <c r="E113">
        <v>1</v>
      </c>
      <c r="F113">
        <v>32</v>
      </c>
      <c r="G113">
        <v>69</v>
      </c>
      <c r="J113">
        <v>3</v>
      </c>
    </row>
    <row r="114" spans="1:11" x14ac:dyDescent="0.3">
      <c r="A114" s="1" t="s">
        <v>4141</v>
      </c>
      <c r="B114" s="1" t="s">
        <v>14</v>
      </c>
      <c r="C114">
        <v>4</v>
      </c>
      <c r="D114">
        <v>31</v>
      </c>
      <c r="E114">
        <v>1</v>
      </c>
      <c r="F114">
        <v>35</v>
      </c>
      <c r="G114">
        <v>81</v>
      </c>
      <c r="J114">
        <v>2</v>
      </c>
    </row>
    <row r="115" spans="1:11" x14ac:dyDescent="0.3">
      <c r="A115" s="1" t="s">
        <v>3185</v>
      </c>
      <c r="B115" s="1" t="s">
        <v>14</v>
      </c>
      <c r="C115">
        <v>11</v>
      </c>
      <c r="D115">
        <v>61</v>
      </c>
      <c r="E115">
        <v>6</v>
      </c>
      <c r="F115">
        <v>82</v>
      </c>
      <c r="G115">
        <v>135</v>
      </c>
      <c r="J115">
        <v>10</v>
      </c>
    </row>
    <row r="116" spans="1:11" x14ac:dyDescent="0.3">
      <c r="A116" s="1" t="s">
        <v>3029</v>
      </c>
      <c r="B116" s="1" t="s">
        <v>14</v>
      </c>
      <c r="C116">
        <v>8</v>
      </c>
      <c r="D116">
        <v>18</v>
      </c>
      <c r="F116">
        <v>22</v>
      </c>
      <c r="G116">
        <v>41</v>
      </c>
      <c r="H116">
        <v>1</v>
      </c>
      <c r="J116">
        <v>18</v>
      </c>
      <c r="K116">
        <v>1</v>
      </c>
    </row>
    <row r="117" spans="1:11" x14ac:dyDescent="0.3">
      <c r="A117" s="1" t="s">
        <v>3256</v>
      </c>
      <c r="B117" s="1" t="s">
        <v>14</v>
      </c>
      <c r="C117">
        <v>11</v>
      </c>
      <c r="D117">
        <v>41</v>
      </c>
      <c r="E117">
        <v>1</v>
      </c>
      <c r="F117">
        <v>52</v>
      </c>
      <c r="G117">
        <v>118</v>
      </c>
      <c r="J117">
        <v>4</v>
      </c>
      <c r="K117">
        <v>2</v>
      </c>
    </row>
    <row r="118" spans="1:11" x14ac:dyDescent="0.3">
      <c r="A118" s="1" t="s">
        <v>2285</v>
      </c>
      <c r="B118" s="1" t="s">
        <v>14</v>
      </c>
      <c r="C118">
        <v>15</v>
      </c>
      <c r="D118">
        <v>49</v>
      </c>
      <c r="E118">
        <v>2</v>
      </c>
      <c r="F118">
        <v>66</v>
      </c>
      <c r="G118">
        <v>152</v>
      </c>
      <c r="J118">
        <v>3</v>
      </c>
    </row>
    <row r="119" spans="1:11" x14ac:dyDescent="0.3">
      <c r="A119" s="1" t="s">
        <v>2400</v>
      </c>
      <c r="B119" s="1" t="s">
        <v>14</v>
      </c>
      <c r="C119">
        <v>21</v>
      </c>
      <c r="D119">
        <v>80</v>
      </c>
      <c r="E119">
        <v>10</v>
      </c>
      <c r="F119">
        <v>104</v>
      </c>
      <c r="G119">
        <v>189</v>
      </c>
      <c r="J119">
        <v>29</v>
      </c>
    </row>
    <row r="120" spans="1:11" x14ac:dyDescent="0.3">
      <c r="A120" s="1" t="s">
        <v>2482</v>
      </c>
      <c r="B120" s="1" t="s">
        <v>14</v>
      </c>
      <c r="C120">
        <v>13</v>
      </c>
      <c r="D120">
        <v>52</v>
      </c>
      <c r="E120">
        <v>2</v>
      </c>
      <c r="F120">
        <v>69</v>
      </c>
      <c r="G120">
        <v>139</v>
      </c>
      <c r="H120">
        <v>2</v>
      </c>
      <c r="J120">
        <v>27</v>
      </c>
      <c r="K120">
        <v>5</v>
      </c>
    </row>
    <row r="121" spans="1:11" hidden="1" x14ac:dyDescent="0.3">
      <c r="A121" s="1" t="s">
        <v>16027</v>
      </c>
      <c r="B121" s="1" t="s">
        <v>14</v>
      </c>
      <c r="C121">
        <v>332</v>
      </c>
      <c r="D121">
        <v>1496</v>
      </c>
      <c r="E121">
        <v>9</v>
      </c>
      <c r="F121">
        <v>1769</v>
      </c>
      <c r="G121">
        <v>3631</v>
      </c>
      <c r="H121">
        <v>1</v>
      </c>
      <c r="J121">
        <v>119</v>
      </c>
      <c r="K121">
        <v>42</v>
      </c>
    </row>
    <row r="122" spans="1:11" x14ac:dyDescent="0.3">
      <c r="A122" s="1" t="s">
        <v>2401</v>
      </c>
      <c r="B122" s="1" t="s">
        <v>14</v>
      </c>
      <c r="C122">
        <v>17</v>
      </c>
      <c r="D122">
        <v>93</v>
      </c>
      <c r="E122">
        <v>1</v>
      </c>
      <c r="F122">
        <v>116</v>
      </c>
      <c r="G122">
        <v>251</v>
      </c>
      <c r="J122">
        <v>2</v>
      </c>
    </row>
    <row r="123" spans="1:11" x14ac:dyDescent="0.3">
      <c r="A123" s="1" t="s">
        <v>2310</v>
      </c>
      <c r="B123" s="1" t="s">
        <v>14</v>
      </c>
      <c r="C123">
        <v>18</v>
      </c>
      <c r="D123">
        <v>57</v>
      </c>
      <c r="E123">
        <v>3</v>
      </c>
      <c r="F123">
        <v>78</v>
      </c>
      <c r="G123">
        <v>174</v>
      </c>
      <c r="I123">
        <v>1</v>
      </c>
      <c r="J123">
        <v>7</v>
      </c>
      <c r="K123">
        <v>3</v>
      </c>
    </row>
    <row r="124" spans="1:11" x14ac:dyDescent="0.3">
      <c r="A124" s="1" t="s">
        <v>2188</v>
      </c>
      <c r="B124" s="1" t="s">
        <v>14</v>
      </c>
      <c r="C124">
        <v>17</v>
      </c>
      <c r="D124">
        <v>89</v>
      </c>
      <c r="E124">
        <v>2</v>
      </c>
      <c r="F124">
        <v>98</v>
      </c>
      <c r="G124">
        <v>201</v>
      </c>
      <c r="J124">
        <v>2</v>
      </c>
      <c r="K124">
        <v>3</v>
      </c>
    </row>
    <row r="125" spans="1:11" x14ac:dyDescent="0.3">
      <c r="A125" s="1" t="s">
        <v>1997</v>
      </c>
      <c r="B125" s="1" t="s">
        <v>14</v>
      </c>
      <c r="C125">
        <v>30</v>
      </c>
      <c r="D125">
        <v>156</v>
      </c>
      <c r="E125">
        <v>15</v>
      </c>
      <c r="F125">
        <v>188</v>
      </c>
      <c r="G125">
        <v>328</v>
      </c>
      <c r="H125">
        <v>2</v>
      </c>
      <c r="J125">
        <v>42</v>
      </c>
      <c r="K125">
        <v>5</v>
      </c>
    </row>
    <row r="126" spans="1:11" x14ac:dyDescent="0.3">
      <c r="A126" s="1" t="s">
        <v>1886</v>
      </c>
      <c r="B126" s="1" t="s">
        <v>14</v>
      </c>
      <c r="C126">
        <v>23</v>
      </c>
      <c r="D126">
        <v>142</v>
      </c>
      <c r="E126">
        <v>3</v>
      </c>
      <c r="F126">
        <v>158</v>
      </c>
      <c r="G126">
        <v>303</v>
      </c>
      <c r="H126">
        <v>1</v>
      </c>
      <c r="J126">
        <v>22</v>
      </c>
    </row>
    <row r="127" spans="1:11" x14ac:dyDescent="0.3">
      <c r="A127" s="1" t="s">
        <v>2007</v>
      </c>
      <c r="B127" s="1" t="s">
        <v>14</v>
      </c>
      <c r="C127">
        <v>28</v>
      </c>
      <c r="D127">
        <v>119</v>
      </c>
      <c r="E127">
        <v>4</v>
      </c>
      <c r="F127">
        <v>143</v>
      </c>
      <c r="G127">
        <v>315</v>
      </c>
      <c r="H127">
        <v>1</v>
      </c>
      <c r="I127">
        <v>1</v>
      </c>
      <c r="J127">
        <v>6</v>
      </c>
      <c r="K127">
        <v>1</v>
      </c>
    </row>
    <row r="128" spans="1:11" x14ac:dyDescent="0.3">
      <c r="A128" s="1" t="s">
        <v>1887</v>
      </c>
      <c r="B128" s="1" t="s">
        <v>14</v>
      </c>
      <c r="C128">
        <v>27</v>
      </c>
      <c r="D128">
        <v>113</v>
      </c>
      <c r="E128">
        <v>3</v>
      </c>
      <c r="F128">
        <v>134</v>
      </c>
      <c r="G128">
        <v>294</v>
      </c>
      <c r="J128">
        <v>4</v>
      </c>
    </row>
    <row r="129" spans="1:11" hidden="1" x14ac:dyDescent="0.3">
      <c r="A129" s="1" t="s">
        <v>16035</v>
      </c>
      <c r="B129" s="1" t="s">
        <v>14</v>
      </c>
      <c r="C129">
        <v>282</v>
      </c>
      <c r="D129">
        <v>1376</v>
      </c>
      <c r="E129">
        <v>9</v>
      </c>
      <c r="F129">
        <v>1671</v>
      </c>
      <c r="G129">
        <v>3358</v>
      </c>
      <c r="J129">
        <v>45</v>
      </c>
      <c r="K129">
        <v>20</v>
      </c>
    </row>
    <row r="130" spans="1:11" x14ac:dyDescent="0.3">
      <c r="A130" s="1" t="s">
        <v>1352</v>
      </c>
      <c r="B130" s="1" t="s">
        <v>14</v>
      </c>
      <c r="C130">
        <v>39</v>
      </c>
      <c r="D130">
        <v>165</v>
      </c>
      <c r="E130">
        <v>20</v>
      </c>
      <c r="F130">
        <v>240</v>
      </c>
      <c r="G130">
        <v>490</v>
      </c>
      <c r="H130">
        <v>1</v>
      </c>
      <c r="J130">
        <v>38</v>
      </c>
      <c r="K130">
        <v>5</v>
      </c>
    </row>
    <row r="131" spans="1:11" x14ac:dyDescent="0.3">
      <c r="A131" s="1" t="s">
        <v>1428</v>
      </c>
      <c r="B131" s="1" t="s">
        <v>14</v>
      </c>
      <c r="C131">
        <v>39</v>
      </c>
      <c r="D131">
        <v>185</v>
      </c>
      <c r="E131">
        <v>22</v>
      </c>
      <c r="F131">
        <v>274</v>
      </c>
      <c r="G131">
        <v>537</v>
      </c>
      <c r="H131">
        <v>1</v>
      </c>
      <c r="J131">
        <v>43</v>
      </c>
    </row>
    <row r="132" spans="1:11" hidden="1" x14ac:dyDescent="0.3">
      <c r="A132" s="1" t="s">
        <v>16026</v>
      </c>
      <c r="B132" s="1" t="s">
        <v>14</v>
      </c>
      <c r="C132">
        <v>262</v>
      </c>
      <c r="D132">
        <v>1169</v>
      </c>
      <c r="E132">
        <v>13</v>
      </c>
      <c r="F132">
        <v>1558</v>
      </c>
      <c r="G132">
        <v>3101</v>
      </c>
      <c r="J132">
        <v>48</v>
      </c>
      <c r="K132">
        <v>38</v>
      </c>
    </row>
    <row r="133" spans="1:11" x14ac:dyDescent="0.3">
      <c r="A133" s="1" t="s">
        <v>1283</v>
      </c>
      <c r="B133" s="1" t="s">
        <v>14</v>
      </c>
      <c r="C133">
        <v>33</v>
      </c>
      <c r="D133">
        <v>155</v>
      </c>
      <c r="E133">
        <v>4</v>
      </c>
      <c r="F133">
        <v>233</v>
      </c>
      <c r="G133">
        <v>408</v>
      </c>
      <c r="J133">
        <v>38</v>
      </c>
      <c r="K133">
        <v>2</v>
      </c>
    </row>
    <row r="134" spans="1:11" x14ac:dyDescent="0.3">
      <c r="A134" s="1" t="s">
        <v>1427</v>
      </c>
      <c r="B134" s="1" t="s">
        <v>14</v>
      </c>
      <c r="C134">
        <v>42</v>
      </c>
      <c r="D134">
        <v>189</v>
      </c>
      <c r="E134">
        <v>6</v>
      </c>
      <c r="F134">
        <v>228</v>
      </c>
      <c r="G134">
        <v>511</v>
      </c>
      <c r="H134">
        <v>1</v>
      </c>
      <c r="J134">
        <v>10</v>
      </c>
      <c r="K134">
        <v>1</v>
      </c>
    </row>
    <row r="135" spans="1:11" x14ac:dyDescent="0.3">
      <c r="A135" s="1" t="s">
        <v>1239</v>
      </c>
      <c r="B135" s="1" t="s">
        <v>14</v>
      </c>
      <c r="C135">
        <v>32</v>
      </c>
      <c r="D135">
        <v>118</v>
      </c>
      <c r="E135">
        <v>6</v>
      </c>
      <c r="F135">
        <v>165</v>
      </c>
      <c r="G135">
        <v>355</v>
      </c>
      <c r="J135">
        <v>13</v>
      </c>
      <c r="K135">
        <v>4</v>
      </c>
    </row>
    <row r="136" spans="1:11" x14ac:dyDescent="0.3">
      <c r="A136" s="1" t="s">
        <v>940</v>
      </c>
      <c r="B136" s="1" t="s">
        <v>14</v>
      </c>
      <c r="C136">
        <v>63</v>
      </c>
      <c r="D136">
        <v>262</v>
      </c>
      <c r="E136">
        <v>28</v>
      </c>
      <c r="F136">
        <v>357</v>
      </c>
      <c r="G136">
        <v>650</v>
      </c>
      <c r="H136">
        <v>5</v>
      </c>
      <c r="J136">
        <v>91</v>
      </c>
      <c r="K136">
        <v>3</v>
      </c>
    </row>
    <row r="137" spans="1:11" x14ac:dyDescent="0.3">
      <c r="A137" s="1" t="s">
        <v>1029</v>
      </c>
      <c r="B137" s="1" t="s">
        <v>14</v>
      </c>
      <c r="C137">
        <v>66</v>
      </c>
      <c r="D137">
        <v>250</v>
      </c>
      <c r="E137">
        <v>20</v>
      </c>
      <c r="F137">
        <v>301</v>
      </c>
      <c r="G137">
        <v>490</v>
      </c>
      <c r="H137">
        <v>4</v>
      </c>
      <c r="J137">
        <v>97</v>
      </c>
    </row>
    <row r="138" spans="1:11" x14ac:dyDescent="0.3">
      <c r="A138" s="1" t="s">
        <v>877</v>
      </c>
      <c r="B138" s="1" t="s">
        <v>14</v>
      </c>
      <c r="C138">
        <v>54</v>
      </c>
      <c r="D138">
        <v>185</v>
      </c>
      <c r="E138">
        <v>9</v>
      </c>
      <c r="F138">
        <v>254</v>
      </c>
      <c r="G138">
        <v>402</v>
      </c>
      <c r="H138">
        <v>3</v>
      </c>
      <c r="J138">
        <v>78</v>
      </c>
      <c r="K138">
        <v>3</v>
      </c>
    </row>
    <row r="139" spans="1:11" x14ac:dyDescent="0.3">
      <c r="A139" s="1" t="s">
        <v>941</v>
      </c>
      <c r="B139" s="1" t="s">
        <v>14</v>
      </c>
      <c r="C139">
        <v>58</v>
      </c>
      <c r="D139">
        <v>263</v>
      </c>
      <c r="E139">
        <v>5</v>
      </c>
      <c r="F139">
        <v>315</v>
      </c>
      <c r="G139">
        <v>709</v>
      </c>
      <c r="J139">
        <v>18</v>
      </c>
      <c r="K139">
        <v>5</v>
      </c>
    </row>
    <row r="140" spans="1:11" x14ac:dyDescent="0.3">
      <c r="A140" s="1" t="s">
        <v>858</v>
      </c>
      <c r="B140" s="1" t="s">
        <v>14</v>
      </c>
      <c r="C140">
        <v>59</v>
      </c>
      <c r="D140">
        <v>303</v>
      </c>
      <c r="E140">
        <v>6</v>
      </c>
      <c r="F140">
        <v>325</v>
      </c>
      <c r="G140">
        <v>672</v>
      </c>
      <c r="J140">
        <v>14</v>
      </c>
      <c r="K140">
        <v>3</v>
      </c>
    </row>
    <row r="141" spans="1:11" hidden="1" x14ac:dyDescent="0.3">
      <c r="A141" s="1" t="s">
        <v>16028</v>
      </c>
      <c r="B141" s="1" t="s">
        <v>14</v>
      </c>
      <c r="C141">
        <v>216</v>
      </c>
      <c r="D141">
        <v>891</v>
      </c>
      <c r="E141">
        <v>11</v>
      </c>
      <c r="F141">
        <v>1155</v>
      </c>
      <c r="G141">
        <v>2294</v>
      </c>
      <c r="J141">
        <v>40</v>
      </c>
      <c r="K141">
        <v>20</v>
      </c>
    </row>
    <row r="142" spans="1:11" x14ac:dyDescent="0.3">
      <c r="A142" s="1" t="s">
        <v>1013</v>
      </c>
      <c r="B142" s="1" t="s">
        <v>14</v>
      </c>
      <c r="C142">
        <v>55</v>
      </c>
      <c r="D142">
        <v>234</v>
      </c>
      <c r="E142">
        <v>10</v>
      </c>
      <c r="F142">
        <v>278</v>
      </c>
      <c r="G142">
        <v>597</v>
      </c>
      <c r="I142">
        <v>1</v>
      </c>
      <c r="J142">
        <v>18</v>
      </c>
      <c r="K142">
        <v>8</v>
      </c>
    </row>
    <row r="143" spans="1:11" x14ac:dyDescent="0.3">
      <c r="A143" s="1" t="s">
        <v>9072</v>
      </c>
      <c r="B143" s="1" t="s">
        <v>14</v>
      </c>
      <c r="D143">
        <v>1</v>
      </c>
      <c r="F143">
        <v>2</v>
      </c>
      <c r="G143">
        <v>4</v>
      </c>
    </row>
    <row r="144" spans="1:11" x14ac:dyDescent="0.3">
      <c r="A144" s="1" t="s">
        <v>607</v>
      </c>
      <c r="B144" s="1" t="s">
        <v>14</v>
      </c>
      <c r="C144">
        <v>73</v>
      </c>
      <c r="D144">
        <v>256</v>
      </c>
      <c r="E144">
        <v>18</v>
      </c>
      <c r="F144">
        <v>371</v>
      </c>
      <c r="G144">
        <v>792</v>
      </c>
      <c r="H144">
        <v>13</v>
      </c>
      <c r="J144">
        <v>25</v>
      </c>
      <c r="K144">
        <v>9</v>
      </c>
    </row>
    <row r="145" spans="1:11" x14ac:dyDescent="0.3">
      <c r="A145" s="1" t="s">
        <v>552</v>
      </c>
      <c r="B145" s="1" t="s">
        <v>14</v>
      </c>
      <c r="C145">
        <v>99</v>
      </c>
      <c r="D145">
        <v>469</v>
      </c>
      <c r="E145">
        <v>49</v>
      </c>
      <c r="F145">
        <v>595</v>
      </c>
      <c r="G145">
        <v>968</v>
      </c>
      <c r="H145">
        <v>8</v>
      </c>
      <c r="J145">
        <v>104</v>
      </c>
      <c r="K145">
        <v>5</v>
      </c>
    </row>
    <row r="146" spans="1:11" x14ac:dyDescent="0.3">
      <c r="A146" s="1" t="s">
        <v>656</v>
      </c>
      <c r="B146" s="1" t="s">
        <v>14</v>
      </c>
      <c r="C146">
        <v>79</v>
      </c>
      <c r="D146">
        <v>306</v>
      </c>
      <c r="E146">
        <v>27</v>
      </c>
      <c r="F146">
        <v>398</v>
      </c>
      <c r="G146">
        <v>738</v>
      </c>
      <c r="H146">
        <v>6</v>
      </c>
      <c r="J146">
        <v>122</v>
      </c>
      <c r="K146">
        <v>6</v>
      </c>
    </row>
    <row r="147" spans="1:11" x14ac:dyDescent="0.3">
      <c r="A147" s="1" t="s">
        <v>696</v>
      </c>
      <c r="B147" s="1" t="s">
        <v>14</v>
      </c>
      <c r="C147">
        <v>81</v>
      </c>
      <c r="D147">
        <v>346</v>
      </c>
      <c r="E147">
        <v>10</v>
      </c>
      <c r="F147">
        <v>429</v>
      </c>
      <c r="G147">
        <v>928</v>
      </c>
      <c r="H147">
        <v>2</v>
      </c>
      <c r="I147">
        <v>1</v>
      </c>
      <c r="J147">
        <v>24</v>
      </c>
      <c r="K147">
        <v>8</v>
      </c>
    </row>
    <row r="148" spans="1:11" x14ac:dyDescent="0.3">
      <c r="A148" s="1" t="s">
        <v>616</v>
      </c>
      <c r="B148" s="1" t="s">
        <v>14</v>
      </c>
      <c r="C148">
        <v>67</v>
      </c>
      <c r="D148">
        <v>267</v>
      </c>
      <c r="E148">
        <v>10</v>
      </c>
      <c r="F148">
        <v>414</v>
      </c>
      <c r="G148">
        <v>719</v>
      </c>
      <c r="H148">
        <v>3</v>
      </c>
      <c r="J148">
        <v>85</v>
      </c>
      <c r="K148">
        <v>1</v>
      </c>
    </row>
    <row r="149" spans="1:11" x14ac:dyDescent="0.3">
      <c r="A149" s="1" t="s">
        <v>394</v>
      </c>
      <c r="B149" s="1" t="s">
        <v>14</v>
      </c>
      <c r="C149">
        <v>125</v>
      </c>
      <c r="D149">
        <v>520</v>
      </c>
      <c r="E149">
        <v>54</v>
      </c>
      <c r="F149">
        <v>693</v>
      </c>
      <c r="G149">
        <v>1258</v>
      </c>
      <c r="H149">
        <v>15</v>
      </c>
      <c r="J149">
        <v>53</v>
      </c>
      <c r="K149">
        <v>7</v>
      </c>
    </row>
    <row r="150" spans="1:11" hidden="1" x14ac:dyDescent="0.3">
      <c r="A150" s="1" t="s">
        <v>16031</v>
      </c>
      <c r="B150" s="1" t="s">
        <v>14</v>
      </c>
      <c r="C150">
        <v>181</v>
      </c>
      <c r="D150">
        <v>834</v>
      </c>
      <c r="E150">
        <v>5</v>
      </c>
      <c r="F150">
        <v>1058</v>
      </c>
      <c r="G150">
        <v>1996</v>
      </c>
      <c r="J150">
        <v>54</v>
      </c>
      <c r="K150">
        <v>20</v>
      </c>
    </row>
    <row r="151" spans="1:11" x14ac:dyDescent="0.3">
      <c r="A151" s="1" t="s">
        <v>433</v>
      </c>
      <c r="B151" s="1" t="s">
        <v>14</v>
      </c>
      <c r="C151">
        <v>110</v>
      </c>
      <c r="D151">
        <v>522</v>
      </c>
      <c r="E151">
        <v>35</v>
      </c>
      <c r="F151">
        <v>627</v>
      </c>
      <c r="G151">
        <v>1085</v>
      </c>
      <c r="H151">
        <v>7</v>
      </c>
      <c r="J151">
        <v>154</v>
      </c>
      <c r="K151">
        <v>8</v>
      </c>
    </row>
    <row r="152" spans="1:11" x14ac:dyDescent="0.3">
      <c r="A152" s="1" t="s">
        <v>466</v>
      </c>
      <c r="B152" s="1" t="s">
        <v>14</v>
      </c>
      <c r="C152">
        <v>106</v>
      </c>
      <c r="D152">
        <v>478</v>
      </c>
      <c r="E152">
        <v>16</v>
      </c>
      <c r="F152">
        <v>578</v>
      </c>
      <c r="G152">
        <v>1283</v>
      </c>
      <c r="H152">
        <v>2</v>
      </c>
      <c r="J152">
        <v>26</v>
      </c>
      <c r="K152">
        <v>3</v>
      </c>
    </row>
    <row r="153" spans="1:11" x14ac:dyDescent="0.3">
      <c r="A153" s="1" t="s">
        <v>409</v>
      </c>
      <c r="B153" s="1" t="s">
        <v>14</v>
      </c>
      <c r="C153">
        <v>117</v>
      </c>
      <c r="D153">
        <v>611</v>
      </c>
      <c r="E153">
        <v>18</v>
      </c>
      <c r="F153">
        <v>649</v>
      </c>
      <c r="G153">
        <v>1390</v>
      </c>
      <c r="H153">
        <v>2</v>
      </c>
      <c r="J153">
        <v>33</v>
      </c>
      <c r="K153">
        <v>8</v>
      </c>
    </row>
    <row r="154" spans="1:11" x14ac:dyDescent="0.3">
      <c r="A154" s="1" t="s">
        <v>437</v>
      </c>
      <c r="B154" s="1" t="s">
        <v>14</v>
      </c>
      <c r="C154">
        <v>101</v>
      </c>
      <c r="D154">
        <v>430</v>
      </c>
      <c r="E154">
        <v>9</v>
      </c>
      <c r="F154">
        <v>581</v>
      </c>
      <c r="G154">
        <v>908</v>
      </c>
      <c r="H154">
        <v>3</v>
      </c>
      <c r="J154">
        <v>139</v>
      </c>
      <c r="K154">
        <v>8</v>
      </c>
    </row>
    <row r="155" spans="1:11" x14ac:dyDescent="0.3">
      <c r="A155" s="1" t="s">
        <v>332</v>
      </c>
      <c r="B155" s="1" t="s">
        <v>14</v>
      </c>
      <c r="C155">
        <v>126</v>
      </c>
      <c r="D155">
        <v>534</v>
      </c>
      <c r="E155">
        <v>70</v>
      </c>
      <c r="F155">
        <v>771</v>
      </c>
      <c r="G155">
        <v>1615</v>
      </c>
      <c r="H155">
        <v>24</v>
      </c>
      <c r="J155">
        <v>105</v>
      </c>
      <c r="K155">
        <v>6</v>
      </c>
    </row>
    <row r="156" spans="1:11" hidden="1" x14ac:dyDescent="0.3">
      <c r="A156" s="1" t="s">
        <v>16032</v>
      </c>
      <c r="B156" s="1" t="s">
        <v>14</v>
      </c>
      <c r="C156">
        <v>163</v>
      </c>
      <c r="D156">
        <v>796</v>
      </c>
      <c r="E156">
        <v>4</v>
      </c>
      <c r="F156">
        <v>956</v>
      </c>
      <c r="G156">
        <v>2251</v>
      </c>
      <c r="J156">
        <v>44</v>
      </c>
      <c r="K156">
        <v>21</v>
      </c>
    </row>
    <row r="157" spans="1:11" x14ac:dyDescent="0.3">
      <c r="A157" s="1" t="s">
        <v>330</v>
      </c>
      <c r="B157" s="1" t="s">
        <v>14</v>
      </c>
      <c r="C157">
        <v>144</v>
      </c>
      <c r="D157">
        <v>375</v>
      </c>
      <c r="E157">
        <v>69</v>
      </c>
      <c r="F157">
        <v>611</v>
      </c>
      <c r="G157">
        <v>1103</v>
      </c>
      <c r="H157">
        <v>26</v>
      </c>
      <c r="J157">
        <v>220</v>
      </c>
      <c r="K157">
        <v>8</v>
      </c>
    </row>
    <row r="158" spans="1:11" hidden="1" x14ac:dyDescent="0.3">
      <c r="A158" s="1" t="s">
        <v>16034</v>
      </c>
      <c r="B158" s="1" t="s">
        <v>14</v>
      </c>
      <c r="C158">
        <v>155</v>
      </c>
      <c r="D158">
        <v>650</v>
      </c>
      <c r="E158">
        <v>3</v>
      </c>
      <c r="F158">
        <v>879</v>
      </c>
      <c r="G158">
        <v>1714</v>
      </c>
      <c r="J158">
        <v>28</v>
      </c>
      <c r="K158">
        <v>18</v>
      </c>
    </row>
    <row r="159" spans="1:11" x14ac:dyDescent="0.3">
      <c r="A159" s="1" t="s">
        <v>351</v>
      </c>
      <c r="B159" s="1" t="s">
        <v>14</v>
      </c>
      <c r="C159">
        <v>148</v>
      </c>
      <c r="D159">
        <v>626</v>
      </c>
      <c r="E159">
        <v>77</v>
      </c>
      <c r="F159">
        <v>834</v>
      </c>
      <c r="G159">
        <v>1533</v>
      </c>
      <c r="H159">
        <v>19</v>
      </c>
      <c r="J159">
        <v>217</v>
      </c>
      <c r="K159">
        <v>6</v>
      </c>
    </row>
    <row r="160" spans="1:11" x14ac:dyDescent="0.3">
      <c r="A160" s="1" t="s">
        <v>369</v>
      </c>
      <c r="B160" s="1" t="s">
        <v>14</v>
      </c>
      <c r="C160">
        <v>130</v>
      </c>
      <c r="D160">
        <v>475</v>
      </c>
      <c r="E160">
        <v>56</v>
      </c>
      <c r="F160">
        <v>730</v>
      </c>
      <c r="G160">
        <v>1401</v>
      </c>
      <c r="H160">
        <v>14</v>
      </c>
      <c r="J160">
        <v>229</v>
      </c>
      <c r="K160">
        <v>14</v>
      </c>
    </row>
    <row r="161" spans="1:11" hidden="1" x14ac:dyDescent="0.3">
      <c r="A161" s="1" t="s">
        <v>16030</v>
      </c>
      <c r="B161" s="1" t="s">
        <v>14</v>
      </c>
      <c r="C161">
        <v>147</v>
      </c>
      <c r="D161">
        <v>754</v>
      </c>
      <c r="E161">
        <v>6</v>
      </c>
      <c r="F161">
        <v>970</v>
      </c>
      <c r="G161">
        <v>1762</v>
      </c>
      <c r="J161">
        <v>28</v>
      </c>
      <c r="K161">
        <v>21</v>
      </c>
    </row>
    <row r="162" spans="1:11" x14ac:dyDescent="0.3">
      <c r="A162" s="1" t="s">
        <v>386</v>
      </c>
      <c r="B162" s="1" t="s">
        <v>14</v>
      </c>
      <c r="C162">
        <v>124</v>
      </c>
      <c r="D162">
        <v>420</v>
      </c>
      <c r="E162">
        <v>35</v>
      </c>
      <c r="F162">
        <v>597</v>
      </c>
      <c r="G162">
        <v>1226</v>
      </c>
      <c r="H162">
        <v>9</v>
      </c>
      <c r="J162">
        <v>213</v>
      </c>
      <c r="K162">
        <v>12</v>
      </c>
    </row>
    <row r="163" spans="1:11" x14ac:dyDescent="0.3">
      <c r="A163" s="1" t="s">
        <v>360</v>
      </c>
      <c r="B163" s="1" t="s">
        <v>14</v>
      </c>
      <c r="C163">
        <v>136</v>
      </c>
      <c r="D163">
        <v>656</v>
      </c>
      <c r="E163">
        <v>20</v>
      </c>
      <c r="F163">
        <v>797</v>
      </c>
      <c r="G163">
        <v>1766</v>
      </c>
      <c r="H163">
        <v>4</v>
      </c>
      <c r="J163">
        <v>51</v>
      </c>
      <c r="K163">
        <v>13</v>
      </c>
    </row>
    <row r="164" spans="1:11" x14ac:dyDescent="0.3">
      <c r="A164" s="1" t="s">
        <v>329</v>
      </c>
      <c r="B164" s="1" t="s">
        <v>14</v>
      </c>
      <c r="C164">
        <v>127</v>
      </c>
      <c r="D164">
        <v>542</v>
      </c>
      <c r="E164">
        <v>24</v>
      </c>
      <c r="F164">
        <v>736</v>
      </c>
      <c r="G164">
        <v>1684</v>
      </c>
      <c r="H164">
        <v>3</v>
      </c>
      <c r="J164">
        <v>28</v>
      </c>
      <c r="K164">
        <v>6</v>
      </c>
    </row>
    <row r="165" spans="1:11" hidden="1" x14ac:dyDescent="0.3">
      <c r="A165" s="1" t="s">
        <v>16033</v>
      </c>
      <c r="B165" s="1" t="s">
        <v>14</v>
      </c>
      <c r="C165">
        <v>136</v>
      </c>
      <c r="D165">
        <v>724</v>
      </c>
      <c r="E165">
        <v>1</v>
      </c>
      <c r="F165">
        <v>867</v>
      </c>
      <c r="G165">
        <v>2026</v>
      </c>
      <c r="J165">
        <v>30</v>
      </c>
      <c r="K165">
        <v>16</v>
      </c>
    </row>
    <row r="166" spans="1:11" x14ac:dyDescent="0.3">
      <c r="A166" s="1" t="s">
        <v>325</v>
      </c>
      <c r="B166" s="1" t="s">
        <v>14</v>
      </c>
      <c r="C166">
        <v>118</v>
      </c>
      <c r="D166">
        <v>461</v>
      </c>
      <c r="E166">
        <v>18</v>
      </c>
      <c r="F166">
        <v>695</v>
      </c>
      <c r="G166">
        <v>1227</v>
      </c>
      <c r="H166">
        <v>3</v>
      </c>
      <c r="I166">
        <v>1</v>
      </c>
      <c r="J166">
        <v>147</v>
      </c>
      <c r="K166">
        <v>6</v>
      </c>
    </row>
    <row r="167" spans="1:11" x14ac:dyDescent="0.3">
      <c r="A167" s="1" t="s">
        <v>338</v>
      </c>
      <c r="B167" s="1" t="s">
        <v>14</v>
      </c>
      <c r="C167">
        <v>144</v>
      </c>
      <c r="D167">
        <v>723</v>
      </c>
      <c r="E167">
        <v>31</v>
      </c>
      <c r="F167">
        <v>824</v>
      </c>
      <c r="G167">
        <v>1644</v>
      </c>
      <c r="H167">
        <v>33</v>
      </c>
      <c r="I167">
        <v>1</v>
      </c>
      <c r="J167">
        <v>36</v>
      </c>
      <c r="K167">
        <v>9</v>
      </c>
    </row>
    <row r="168" spans="1:11" x14ac:dyDescent="0.3">
      <c r="A168" s="1" t="s">
        <v>276</v>
      </c>
      <c r="B168" s="1" t="s">
        <v>14</v>
      </c>
      <c r="C168">
        <v>194</v>
      </c>
      <c r="D168">
        <v>719</v>
      </c>
      <c r="E168">
        <v>94</v>
      </c>
      <c r="F168">
        <v>1015</v>
      </c>
      <c r="G168">
        <v>1765</v>
      </c>
      <c r="H168">
        <v>28</v>
      </c>
      <c r="I168">
        <v>2</v>
      </c>
      <c r="J168">
        <v>234</v>
      </c>
      <c r="K168">
        <v>17</v>
      </c>
    </row>
    <row r="169" spans="1:11" x14ac:dyDescent="0.3">
      <c r="A169" s="1" t="s">
        <v>285</v>
      </c>
      <c r="B169" s="1" t="s">
        <v>14</v>
      </c>
      <c r="C169">
        <v>178</v>
      </c>
      <c r="D169">
        <v>818</v>
      </c>
      <c r="E169">
        <v>52</v>
      </c>
      <c r="F169">
        <v>986</v>
      </c>
      <c r="G169">
        <v>1695</v>
      </c>
      <c r="H169">
        <v>13</v>
      </c>
      <c r="I169">
        <v>1</v>
      </c>
      <c r="J169">
        <v>252</v>
      </c>
      <c r="K169">
        <v>12</v>
      </c>
    </row>
    <row r="170" spans="1:11" x14ac:dyDescent="0.3">
      <c r="A170" s="1" t="s">
        <v>302</v>
      </c>
      <c r="B170" s="1" t="s">
        <v>14</v>
      </c>
      <c r="C170">
        <v>212</v>
      </c>
      <c r="D170">
        <v>835</v>
      </c>
      <c r="E170">
        <v>24</v>
      </c>
      <c r="F170">
        <v>1197</v>
      </c>
      <c r="G170">
        <v>2120</v>
      </c>
      <c r="H170">
        <v>4</v>
      </c>
      <c r="I170">
        <v>1</v>
      </c>
      <c r="J170">
        <v>41</v>
      </c>
      <c r="K170">
        <v>7</v>
      </c>
    </row>
    <row r="171" spans="1:11" x14ac:dyDescent="0.3">
      <c r="A171" s="1" t="s">
        <v>278</v>
      </c>
      <c r="B171" s="1" t="s">
        <v>14</v>
      </c>
      <c r="C171">
        <v>174</v>
      </c>
      <c r="D171">
        <v>915</v>
      </c>
      <c r="E171">
        <v>18</v>
      </c>
      <c r="F171">
        <v>1031</v>
      </c>
      <c r="G171">
        <v>2104</v>
      </c>
      <c r="H171">
        <v>35</v>
      </c>
      <c r="J171">
        <v>30</v>
      </c>
      <c r="K171">
        <v>6</v>
      </c>
    </row>
    <row r="172" spans="1:11" x14ac:dyDescent="0.3">
      <c r="A172" s="1" t="s">
        <v>271</v>
      </c>
      <c r="B172" s="1" t="s">
        <v>14</v>
      </c>
      <c r="C172">
        <v>167</v>
      </c>
      <c r="D172">
        <v>694</v>
      </c>
      <c r="E172">
        <v>20</v>
      </c>
      <c r="F172">
        <v>926</v>
      </c>
      <c r="G172">
        <v>1496</v>
      </c>
      <c r="H172">
        <v>4</v>
      </c>
      <c r="I172">
        <v>1</v>
      </c>
      <c r="J172">
        <v>196</v>
      </c>
      <c r="K172">
        <v>10</v>
      </c>
    </row>
    <row r="173" spans="1:11" hidden="1" x14ac:dyDescent="0.3">
      <c r="A173" s="1" t="s">
        <v>16029</v>
      </c>
      <c r="B173" s="1" t="s">
        <v>14</v>
      </c>
      <c r="C173">
        <v>124</v>
      </c>
      <c r="D173">
        <v>655</v>
      </c>
      <c r="E173">
        <v>5</v>
      </c>
      <c r="F173">
        <v>829</v>
      </c>
      <c r="G173">
        <v>1607</v>
      </c>
      <c r="H173">
        <v>1</v>
      </c>
      <c r="J173">
        <v>16</v>
      </c>
      <c r="K173">
        <v>6</v>
      </c>
    </row>
    <row r="174" spans="1:11" x14ac:dyDescent="0.3">
      <c r="A174" s="1" t="s">
        <v>244</v>
      </c>
      <c r="B174" s="1" t="s">
        <v>14</v>
      </c>
      <c r="C174">
        <v>24</v>
      </c>
      <c r="D174">
        <v>98</v>
      </c>
      <c r="E174">
        <v>11</v>
      </c>
      <c r="F174">
        <v>154</v>
      </c>
      <c r="G174">
        <v>314</v>
      </c>
      <c r="H174">
        <v>5</v>
      </c>
      <c r="J174">
        <v>11</v>
      </c>
      <c r="K174">
        <v>4</v>
      </c>
    </row>
    <row r="175" spans="1:11" x14ac:dyDescent="0.3">
      <c r="A175" s="1" t="s">
        <v>247</v>
      </c>
      <c r="B175" s="1" t="s">
        <v>14</v>
      </c>
      <c r="C175">
        <v>58</v>
      </c>
      <c r="D175">
        <v>209</v>
      </c>
      <c r="E175">
        <v>37</v>
      </c>
      <c r="F175">
        <v>327</v>
      </c>
      <c r="G175">
        <v>619</v>
      </c>
      <c r="H175">
        <v>9</v>
      </c>
      <c r="J175">
        <v>76</v>
      </c>
    </row>
    <row r="176" spans="1:11" x14ac:dyDescent="0.3">
      <c r="A176" s="1" t="s">
        <v>309</v>
      </c>
      <c r="B176" s="1" t="s">
        <v>14</v>
      </c>
      <c r="C176">
        <v>113</v>
      </c>
      <c r="D176">
        <v>512</v>
      </c>
      <c r="E176">
        <v>56</v>
      </c>
      <c r="F176">
        <v>640</v>
      </c>
      <c r="G176">
        <v>1109</v>
      </c>
      <c r="H176">
        <v>13</v>
      </c>
      <c r="J176">
        <v>158</v>
      </c>
      <c r="K176">
        <v>4</v>
      </c>
    </row>
    <row r="177" spans="1:11" x14ac:dyDescent="0.3">
      <c r="A177" s="1" t="s">
        <v>438</v>
      </c>
      <c r="B177" s="1" t="s">
        <v>14</v>
      </c>
      <c r="C177">
        <v>178</v>
      </c>
      <c r="D177">
        <v>602</v>
      </c>
      <c r="E177">
        <v>44</v>
      </c>
      <c r="F177">
        <v>826</v>
      </c>
      <c r="G177">
        <v>1523</v>
      </c>
      <c r="H177">
        <v>14</v>
      </c>
      <c r="J177">
        <v>274</v>
      </c>
      <c r="K177">
        <v>13</v>
      </c>
    </row>
    <row r="178" spans="1:11" x14ac:dyDescent="0.3">
      <c r="A178" s="1" t="s">
        <v>252</v>
      </c>
      <c r="B178" s="1" t="s">
        <v>14</v>
      </c>
      <c r="C178">
        <v>207</v>
      </c>
      <c r="D178">
        <v>1016</v>
      </c>
      <c r="E178">
        <v>22</v>
      </c>
      <c r="F178">
        <v>1236</v>
      </c>
      <c r="G178">
        <v>2731</v>
      </c>
      <c r="H178">
        <v>7</v>
      </c>
      <c r="I178">
        <v>1</v>
      </c>
      <c r="J178">
        <v>41</v>
      </c>
      <c r="K178">
        <v>14</v>
      </c>
    </row>
    <row r="179" spans="1:11" x14ac:dyDescent="0.3">
      <c r="A179" s="1" t="s">
        <v>240</v>
      </c>
      <c r="B179" s="1" t="s">
        <v>14</v>
      </c>
      <c r="C179">
        <v>75</v>
      </c>
      <c r="D179">
        <v>393</v>
      </c>
      <c r="E179">
        <v>10</v>
      </c>
      <c r="F179">
        <v>471</v>
      </c>
      <c r="G179">
        <v>1013</v>
      </c>
      <c r="H179">
        <v>22</v>
      </c>
      <c r="J179">
        <v>10</v>
      </c>
      <c r="K179">
        <v>3</v>
      </c>
    </row>
    <row r="180" spans="1:11" x14ac:dyDescent="0.3">
      <c r="A180" s="1" t="s">
        <v>425</v>
      </c>
      <c r="B180" s="1" t="s">
        <v>14</v>
      </c>
      <c r="C180">
        <v>111</v>
      </c>
      <c r="D180">
        <v>293</v>
      </c>
      <c r="E180">
        <v>15</v>
      </c>
      <c r="F180">
        <v>446</v>
      </c>
      <c r="G180">
        <v>794</v>
      </c>
      <c r="H180">
        <v>5</v>
      </c>
      <c r="I180">
        <v>1</v>
      </c>
      <c r="J180">
        <v>199</v>
      </c>
      <c r="K180">
        <v>5</v>
      </c>
    </row>
    <row r="181" spans="1:11" x14ac:dyDescent="0.3">
      <c r="A181" s="1" t="s">
        <v>345</v>
      </c>
      <c r="B181" s="1" t="s">
        <v>14</v>
      </c>
      <c r="C181">
        <v>198</v>
      </c>
      <c r="D181">
        <v>878</v>
      </c>
      <c r="E181">
        <v>103</v>
      </c>
      <c r="F181">
        <v>1155</v>
      </c>
      <c r="G181">
        <v>1867</v>
      </c>
      <c r="H181">
        <v>30</v>
      </c>
      <c r="I181">
        <v>1</v>
      </c>
      <c r="J181">
        <v>242</v>
      </c>
      <c r="K181">
        <v>16</v>
      </c>
    </row>
    <row r="182" spans="1:11" x14ac:dyDescent="0.3">
      <c r="A182" s="1" t="s">
        <v>356</v>
      </c>
      <c r="B182" s="1" t="s">
        <v>14</v>
      </c>
      <c r="C182">
        <v>257</v>
      </c>
      <c r="D182">
        <v>931</v>
      </c>
      <c r="E182">
        <v>105</v>
      </c>
      <c r="F182">
        <v>1301</v>
      </c>
      <c r="G182">
        <v>2260</v>
      </c>
      <c r="H182">
        <v>45</v>
      </c>
      <c r="I182">
        <v>2</v>
      </c>
      <c r="J182">
        <v>491</v>
      </c>
      <c r="K182">
        <v>29</v>
      </c>
    </row>
    <row r="183" spans="1:11" hidden="1" x14ac:dyDescent="0.3">
      <c r="A183" s="1" t="s">
        <v>16036</v>
      </c>
      <c r="B183" s="1" t="s">
        <v>14</v>
      </c>
      <c r="C183">
        <v>109</v>
      </c>
      <c r="D183">
        <v>510</v>
      </c>
      <c r="E183">
        <v>2</v>
      </c>
      <c r="F183">
        <v>633</v>
      </c>
      <c r="G183">
        <v>1143</v>
      </c>
      <c r="H183">
        <v>1</v>
      </c>
      <c r="J183">
        <v>18</v>
      </c>
      <c r="K183">
        <v>19</v>
      </c>
    </row>
    <row r="184" spans="1:11" x14ac:dyDescent="0.3">
      <c r="A184" s="1" t="s">
        <v>376</v>
      </c>
      <c r="B184" s="1" t="s">
        <v>14</v>
      </c>
      <c r="C184">
        <v>244</v>
      </c>
      <c r="D184">
        <v>989</v>
      </c>
      <c r="E184">
        <v>94</v>
      </c>
      <c r="F184">
        <v>1306</v>
      </c>
      <c r="G184">
        <v>2405</v>
      </c>
      <c r="H184">
        <v>30</v>
      </c>
      <c r="J184">
        <v>416</v>
      </c>
      <c r="K184">
        <v>13</v>
      </c>
    </row>
    <row r="185" spans="1:11" x14ac:dyDescent="0.3">
      <c r="A185" s="1" t="s">
        <v>335</v>
      </c>
      <c r="B185" s="1" t="s">
        <v>14</v>
      </c>
      <c r="C185">
        <v>309</v>
      </c>
      <c r="D185">
        <v>1241</v>
      </c>
      <c r="E185">
        <v>70</v>
      </c>
      <c r="F185">
        <v>1694</v>
      </c>
      <c r="G185">
        <v>2553</v>
      </c>
      <c r="H185">
        <v>17</v>
      </c>
      <c r="J185">
        <v>380</v>
      </c>
      <c r="K185">
        <v>20</v>
      </c>
    </row>
    <row r="186" spans="1:11" x14ac:dyDescent="0.3">
      <c r="A186" s="1" t="s">
        <v>355</v>
      </c>
      <c r="B186" s="1" t="s">
        <v>14</v>
      </c>
      <c r="C186">
        <v>183</v>
      </c>
      <c r="D186">
        <v>805</v>
      </c>
      <c r="E186">
        <v>27</v>
      </c>
      <c r="F186">
        <v>1003</v>
      </c>
      <c r="G186">
        <v>2174</v>
      </c>
      <c r="H186">
        <v>5</v>
      </c>
      <c r="I186">
        <v>1</v>
      </c>
      <c r="J186">
        <v>36</v>
      </c>
      <c r="K186">
        <v>8</v>
      </c>
    </row>
    <row r="187" spans="1:11" x14ac:dyDescent="0.3">
      <c r="A187" s="1" t="s">
        <v>337</v>
      </c>
      <c r="B187" s="1" t="s">
        <v>14</v>
      </c>
      <c r="C187">
        <v>120</v>
      </c>
      <c r="D187">
        <v>598</v>
      </c>
      <c r="E187">
        <v>30</v>
      </c>
      <c r="F187">
        <v>678</v>
      </c>
      <c r="G187">
        <v>1328</v>
      </c>
      <c r="H187">
        <v>33</v>
      </c>
      <c r="I187">
        <v>1</v>
      </c>
      <c r="J187">
        <v>31</v>
      </c>
      <c r="K187">
        <v>8</v>
      </c>
    </row>
    <row r="188" spans="1:11" x14ac:dyDescent="0.3">
      <c r="A188" s="1" t="s">
        <v>319</v>
      </c>
      <c r="B188" s="1" t="s">
        <v>14</v>
      </c>
      <c r="C188">
        <v>214</v>
      </c>
      <c r="D188">
        <v>982</v>
      </c>
      <c r="E188">
        <v>34</v>
      </c>
      <c r="F188">
        <v>1324</v>
      </c>
      <c r="G188">
        <v>2106</v>
      </c>
      <c r="H188">
        <v>5</v>
      </c>
      <c r="I188">
        <v>3</v>
      </c>
      <c r="J188">
        <v>318</v>
      </c>
      <c r="K188">
        <v>14</v>
      </c>
    </row>
    <row r="189" spans="1:11" x14ac:dyDescent="0.3">
      <c r="A189" s="1" t="s">
        <v>297</v>
      </c>
      <c r="B189" s="1" t="s">
        <v>14</v>
      </c>
      <c r="C189">
        <v>151</v>
      </c>
      <c r="D189">
        <v>590</v>
      </c>
      <c r="E189">
        <v>78</v>
      </c>
      <c r="F189">
        <v>868</v>
      </c>
      <c r="G189">
        <v>1777</v>
      </c>
      <c r="H189">
        <v>40</v>
      </c>
      <c r="I189">
        <v>1</v>
      </c>
      <c r="J189">
        <v>116</v>
      </c>
      <c r="K189">
        <v>13</v>
      </c>
    </row>
    <row r="190" spans="1:11" x14ac:dyDescent="0.3">
      <c r="A190" s="1" t="s">
        <v>316</v>
      </c>
      <c r="B190" s="1" t="s">
        <v>14</v>
      </c>
      <c r="C190">
        <v>110</v>
      </c>
      <c r="D190">
        <v>512</v>
      </c>
      <c r="E190">
        <v>77</v>
      </c>
      <c r="F190">
        <v>806</v>
      </c>
      <c r="G190">
        <v>1504</v>
      </c>
      <c r="H190">
        <v>20</v>
      </c>
      <c r="I190">
        <v>1</v>
      </c>
      <c r="J190">
        <v>217</v>
      </c>
      <c r="K190">
        <v>13</v>
      </c>
    </row>
    <row r="191" spans="1:11" x14ac:dyDescent="0.3">
      <c r="A191" s="1" t="s">
        <v>314</v>
      </c>
      <c r="B191" s="1" t="s">
        <v>14</v>
      </c>
      <c r="C191">
        <v>267</v>
      </c>
      <c r="D191">
        <v>1060</v>
      </c>
      <c r="E191">
        <v>132</v>
      </c>
      <c r="F191">
        <v>1619</v>
      </c>
      <c r="G191">
        <v>3105</v>
      </c>
      <c r="H191">
        <v>42</v>
      </c>
      <c r="I191">
        <v>1</v>
      </c>
      <c r="J191">
        <v>517</v>
      </c>
      <c r="K191">
        <v>22</v>
      </c>
    </row>
    <row r="192" spans="1:11" hidden="1" x14ac:dyDescent="0.3">
      <c r="A192" s="1" t="s">
        <v>16037</v>
      </c>
      <c r="B192" s="1" t="s">
        <v>14</v>
      </c>
      <c r="C192">
        <v>75</v>
      </c>
      <c r="D192">
        <v>374</v>
      </c>
      <c r="E192">
        <v>2</v>
      </c>
      <c r="F192">
        <v>444</v>
      </c>
      <c r="G192">
        <v>813</v>
      </c>
      <c r="J192">
        <v>23</v>
      </c>
      <c r="K192">
        <v>10</v>
      </c>
    </row>
    <row r="193" spans="1:11" x14ac:dyDescent="0.3">
      <c r="A193" s="1" t="s">
        <v>295</v>
      </c>
      <c r="B193" s="1" t="s">
        <v>14</v>
      </c>
      <c r="C193">
        <v>306</v>
      </c>
      <c r="D193">
        <v>961</v>
      </c>
      <c r="E193">
        <v>85</v>
      </c>
      <c r="F193">
        <v>1595</v>
      </c>
      <c r="G193">
        <v>2830</v>
      </c>
      <c r="H193">
        <v>23</v>
      </c>
      <c r="I193">
        <v>1</v>
      </c>
      <c r="J193">
        <v>480</v>
      </c>
      <c r="K193">
        <v>24</v>
      </c>
    </row>
    <row r="194" spans="1:11" x14ac:dyDescent="0.3">
      <c r="A194" s="1" t="s">
        <v>284</v>
      </c>
      <c r="B194" s="1" t="s">
        <v>14</v>
      </c>
      <c r="C194">
        <v>243</v>
      </c>
      <c r="D194">
        <v>1180</v>
      </c>
      <c r="E194">
        <v>38</v>
      </c>
      <c r="F194">
        <v>1492</v>
      </c>
      <c r="G194">
        <v>3188</v>
      </c>
      <c r="H194">
        <v>11</v>
      </c>
      <c r="I194">
        <v>2</v>
      </c>
      <c r="J194">
        <v>58</v>
      </c>
      <c r="K194">
        <v>14</v>
      </c>
    </row>
    <row r="195" spans="1:11" hidden="1" x14ac:dyDescent="0.3">
      <c r="A195" s="1" t="s">
        <v>16025</v>
      </c>
      <c r="B195" s="1" t="s">
        <v>14</v>
      </c>
      <c r="C195">
        <v>67</v>
      </c>
      <c r="D195">
        <v>291</v>
      </c>
      <c r="E195">
        <v>1</v>
      </c>
      <c r="F195">
        <v>353</v>
      </c>
      <c r="G195">
        <v>668</v>
      </c>
      <c r="J195">
        <v>14</v>
      </c>
      <c r="K195">
        <v>4</v>
      </c>
    </row>
    <row r="196" spans="1:11" x14ac:dyDescent="0.3">
      <c r="A196" s="1" t="s">
        <v>300</v>
      </c>
      <c r="B196" s="1" t="s">
        <v>14</v>
      </c>
      <c r="C196">
        <v>166</v>
      </c>
      <c r="D196">
        <v>697</v>
      </c>
      <c r="E196">
        <v>41</v>
      </c>
      <c r="F196">
        <v>1002</v>
      </c>
      <c r="G196">
        <v>2162</v>
      </c>
      <c r="H196">
        <v>62</v>
      </c>
      <c r="J196">
        <v>40</v>
      </c>
      <c r="K196">
        <v>9</v>
      </c>
    </row>
    <row r="197" spans="1:11" hidden="1" x14ac:dyDescent="0.3">
      <c r="A197" s="1" t="s">
        <v>16041</v>
      </c>
      <c r="B197" s="1" t="s">
        <v>14</v>
      </c>
      <c r="C197">
        <v>66</v>
      </c>
      <c r="D197">
        <v>315</v>
      </c>
      <c r="E197">
        <v>1</v>
      </c>
      <c r="F197">
        <v>424</v>
      </c>
      <c r="G197">
        <v>732</v>
      </c>
      <c r="J197">
        <v>30</v>
      </c>
      <c r="K197">
        <v>9</v>
      </c>
    </row>
    <row r="198" spans="1:11" x14ac:dyDescent="0.3">
      <c r="A198" s="1" t="s">
        <v>287</v>
      </c>
      <c r="B198" s="1" t="s">
        <v>14</v>
      </c>
      <c r="C198">
        <v>239</v>
      </c>
      <c r="D198">
        <v>883</v>
      </c>
      <c r="E198">
        <v>43</v>
      </c>
      <c r="F198">
        <v>1373</v>
      </c>
      <c r="G198">
        <v>2370</v>
      </c>
      <c r="H198">
        <v>5</v>
      </c>
      <c r="I198">
        <v>7</v>
      </c>
      <c r="J198">
        <v>407</v>
      </c>
      <c r="K198">
        <v>16</v>
      </c>
    </row>
    <row r="199" spans="1:11" hidden="1" x14ac:dyDescent="0.3">
      <c r="A199" s="1" t="s">
        <v>16038</v>
      </c>
      <c r="B199" s="1" t="s">
        <v>14</v>
      </c>
      <c r="C199">
        <v>64</v>
      </c>
      <c r="D199">
        <v>246</v>
      </c>
      <c r="F199">
        <v>320</v>
      </c>
      <c r="G199">
        <v>577</v>
      </c>
      <c r="J199">
        <v>13</v>
      </c>
      <c r="K199">
        <v>13</v>
      </c>
    </row>
    <row r="200" spans="1:11" x14ac:dyDescent="0.3">
      <c r="A200" s="1" t="s">
        <v>190</v>
      </c>
      <c r="B200" s="1" t="s">
        <v>14</v>
      </c>
      <c r="C200">
        <v>158</v>
      </c>
      <c r="D200">
        <v>481</v>
      </c>
      <c r="E200">
        <v>55</v>
      </c>
      <c r="F200">
        <v>658</v>
      </c>
      <c r="G200">
        <v>1175</v>
      </c>
      <c r="H200">
        <v>27</v>
      </c>
      <c r="I200">
        <v>1</v>
      </c>
      <c r="J200">
        <v>283</v>
      </c>
      <c r="K200">
        <v>4</v>
      </c>
    </row>
    <row r="201" spans="1:11" x14ac:dyDescent="0.3">
      <c r="A201" s="1" t="s">
        <v>184</v>
      </c>
      <c r="B201" s="1" t="s">
        <v>14</v>
      </c>
      <c r="C201">
        <v>321</v>
      </c>
      <c r="D201">
        <v>1321</v>
      </c>
      <c r="E201">
        <v>71</v>
      </c>
      <c r="F201">
        <v>1829</v>
      </c>
      <c r="G201">
        <v>2658</v>
      </c>
      <c r="H201">
        <v>15</v>
      </c>
      <c r="J201">
        <v>338</v>
      </c>
      <c r="K201">
        <v>10</v>
      </c>
    </row>
    <row r="202" spans="1:11" x14ac:dyDescent="0.3">
      <c r="A202" s="1" t="s">
        <v>267</v>
      </c>
      <c r="B202" s="1" t="s">
        <v>14</v>
      </c>
      <c r="C202">
        <v>383</v>
      </c>
      <c r="D202">
        <v>1880</v>
      </c>
      <c r="E202">
        <v>52</v>
      </c>
      <c r="F202">
        <v>2425</v>
      </c>
      <c r="G202">
        <v>5067</v>
      </c>
      <c r="H202">
        <v>161</v>
      </c>
      <c r="I202">
        <v>5</v>
      </c>
      <c r="J202">
        <v>64</v>
      </c>
      <c r="K202">
        <v>15</v>
      </c>
    </row>
    <row r="203" spans="1:11" x14ac:dyDescent="0.3">
      <c r="A203" s="1" t="s">
        <v>200</v>
      </c>
      <c r="B203" s="1" t="s">
        <v>14</v>
      </c>
      <c r="C203">
        <v>313</v>
      </c>
      <c r="D203">
        <v>1685</v>
      </c>
      <c r="E203">
        <v>69</v>
      </c>
      <c r="F203">
        <v>1915</v>
      </c>
      <c r="G203">
        <v>3730</v>
      </c>
      <c r="H203">
        <v>93</v>
      </c>
      <c r="I203">
        <v>4</v>
      </c>
      <c r="J203">
        <v>58</v>
      </c>
      <c r="K203">
        <v>11</v>
      </c>
    </row>
    <row r="204" spans="1:11" hidden="1" x14ac:dyDescent="0.3">
      <c r="A204" s="1" t="s">
        <v>16040</v>
      </c>
      <c r="B204" s="1" t="s">
        <v>14</v>
      </c>
      <c r="C204">
        <v>55</v>
      </c>
      <c r="D204">
        <v>293</v>
      </c>
      <c r="E204">
        <v>3</v>
      </c>
      <c r="F204">
        <v>330</v>
      </c>
      <c r="G204">
        <v>683</v>
      </c>
      <c r="J204">
        <v>16</v>
      </c>
      <c r="K204">
        <v>3</v>
      </c>
    </row>
    <row r="205" spans="1:11" x14ac:dyDescent="0.3">
      <c r="A205" s="1" t="s">
        <v>188</v>
      </c>
      <c r="B205" s="1" t="s">
        <v>14</v>
      </c>
      <c r="C205">
        <v>355</v>
      </c>
      <c r="D205">
        <v>1318</v>
      </c>
      <c r="E205">
        <v>57</v>
      </c>
      <c r="F205">
        <v>1763</v>
      </c>
      <c r="G205">
        <v>2781</v>
      </c>
      <c r="H205">
        <v>6</v>
      </c>
      <c r="I205">
        <v>9</v>
      </c>
      <c r="J205">
        <v>483</v>
      </c>
      <c r="K205">
        <v>6</v>
      </c>
    </row>
    <row r="206" spans="1:11" x14ac:dyDescent="0.3">
      <c r="A206" s="1" t="s">
        <v>238</v>
      </c>
      <c r="B206" s="1" t="s">
        <v>14</v>
      </c>
      <c r="C206">
        <v>467</v>
      </c>
      <c r="D206">
        <v>1787</v>
      </c>
      <c r="E206">
        <v>179</v>
      </c>
      <c r="F206">
        <v>2672</v>
      </c>
      <c r="G206">
        <v>5303</v>
      </c>
      <c r="H206">
        <v>125</v>
      </c>
      <c r="I206">
        <v>4</v>
      </c>
      <c r="J206">
        <v>199</v>
      </c>
      <c r="K206">
        <v>35</v>
      </c>
    </row>
    <row r="207" spans="1:11" x14ac:dyDescent="0.3">
      <c r="A207" s="1" t="s">
        <v>229</v>
      </c>
      <c r="B207" s="1" t="s">
        <v>14</v>
      </c>
      <c r="C207">
        <v>454</v>
      </c>
      <c r="D207">
        <v>1385</v>
      </c>
      <c r="E207">
        <v>171</v>
      </c>
      <c r="F207">
        <v>1861</v>
      </c>
      <c r="G207">
        <v>3339</v>
      </c>
      <c r="H207">
        <v>99</v>
      </c>
      <c r="I207">
        <v>2</v>
      </c>
      <c r="J207">
        <v>760</v>
      </c>
      <c r="K207">
        <v>26</v>
      </c>
    </row>
    <row r="208" spans="1:11" hidden="1" x14ac:dyDescent="0.3">
      <c r="A208" s="1" t="s">
        <v>16039</v>
      </c>
      <c r="B208" s="1" t="s">
        <v>14</v>
      </c>
      <c r="C208">
        <v>52</v>
      </c>
      <c r="D208">
        <v>276</v>
      </c>
      <c r="F208">
        <v>305</v>
      </c>
      <c r="G208">
        <v>598</v>
      </c>
      <c r="J208">
        <v>11</v>
      </c>
      <c r="K208">
        <v>6</v>
      </c>
    </row>
    <row r="209" spans="1:11" x14ac:dyDescent="0.3">
      <c r="A209" s="1" t="s">
        <v>235</v>
      </c>
      <c r="B209" s="1" t="s">
        <v>14</v>
      </c>
      <c r="C209">
        <v>339</v>
      </c>
      <c r="D209">
        <v>1094</v>
      </c>
      <c r="E209">
        <v>149</v>
      </c>
      <c r="F209">
        <v>1602</v>
      </c>
      <c r="G209">
        <v>3177</v>
      </c>
      <c r="H209">
        <v>65</v>
      </c>
      <c r="I209">
        <v>1</v>
      </c>
      <c r="J209">
        <v>600</v>
      </c>
      <c r="K209">
        <v>20</v>
      </c>
    </row>
    <row r="210" spans="1:11" x14ac:dyDescent="0.3">
      <c r="A210" s="1" t="s">
        <v>246</v>
      </c>
      <c r="B210" s="1" t="s">
        <v>14</v>
      </c>
      <c r="C210">
        <v>508</v>
      </c>
      <c r="D210">
        <v>2081</v>
      </c>
      <c r="E210">
        <v>170</v>
      </c>
      <c r="F210">
        <v>2542</v>
      </c>
      <c r="G210">
        <v>4300</v>
      </c>
      <c r="H210">
        <v>63</v>
      </c>
      <c r="I210">
        <v>1</v>
      </c>
      <c r="J210">
        <v>727</v>
      </c>
      <c r="K210">
        <v>18</v>
      </c>
    </row>
    <row r="211" spans="1:11" x14ac:dyDescent="0.3">
      <c r="A211" s="1" t="s">
        <v>243</v>
      </c>
      <c r="B211" s="1" t="s">
        <v>14</v>
      </c>
      <c r="C211">
        <v>356</v>
      </c>
      <c r="D211">
        <v>1157</v>
      </c>
      <c r="E211">
        <v>115</v>
      </c>
      <c r="F211">
        <v>1628</v>
      </c>
      <c r="G211">
        <v>3382</v>
      </c>
      <c r="H211">
        <v>44</v>
      </c>
      <c r="I211">
        <v>3</v>
      </c>
      <c r="J211">
        <v>606</v>
      </c>
      <c r="K211">
        <v>18</v>
      </c>
    </row>
    <row r="212" spans="1:11" hidden="1" x14ac:dyDescent="0.3">
      <c r="A212" s="1" t="s">
        <v>16042</v>
      </c>
      <c r="B212" s="1" t="s">
        <v>14</v>
      </c>
      <c r="C212">
        <v>41</v>
      </c>
      <c r="D212">
        <v>251</v>
      </c>
      <c r="F212">
        <v>317</v>
      </c>
      <c r="G212">
        <v>619</v>
      </c>
      <c r="J212">
        <v>12</v>
      </c>
      <c r="K212">
        <v>8</v>
      </c>
    </row>
    <row r="213" spans="1:11" x14ac:dyDescent="0.3">
      <c r="A213" s="1" t="s">
        <v>227</v>
      </c>
      <c r="B213" s="1" t="s">
        <v>14</v>
      </c>
      <c r="C213">
        <v>363</v>
      </c>
      <c r="D213">
        <v>1440</v>
      </c>
      <c r="E213">
        <v>89</v>
      </c>
      <c r="F213">
        <v>2083</v>
      </c>
      <c r="G213">
        <v>3460</v>
      </c>
      <c r="H213">
        <v>19</v>
      </c>
      <c r="I213">
        <v>3</v>
      </c>
      <c r="J213">
        <v>405</v>
      </c>
      <c r="K213">
        <v>21</v>
      </c>
    </row>
    <row r="214" spans="1:11" x14ac:dyDescent="0.3">
      <c r="A214" s="1" t="s">
        <v>173</v>
      </c>
      <c r="B214" s="1" t="s">
        <v>14</v>
      </c>
      <c r="C214">
        <v>492</v>
      </c>
      <c r="D214">
        <v>2252</v>
      </c>
      <c r="E214">
        <v>66</v>
      </c>
      <c r="F214">
        <v>2882</v>
      </c>
      <c r="G214">
        <v>6174</v>
      </c>
      <c r="H214">
        <v>232</v>
      </c>
      <c r="I214">
        <v>3</v>
      </c>
      <c r="J214">
        <v>79</v>
      </c>
      <c r="K214">
        <v>19</v>
      </c>
    </row>
    <row r="215" spans="1:11" x14ac:dyDescent="0.3">
      <c r="A215" s="1" t="s">
        <v>154</v>
      </c>
      <c r="B215" s="1" t="s">
        <v>14</v>
      </c>
      <c r="C215">
        <v>436</v>
      </c>
      <c r="D215">
        <v>1897</v>
      </c>
      <c r="E215">
        <v>60</v>
      </c>
      <c r="F215">
        <v>2646</v>
      </c>
      <c r="G215">
        <v>5851</v>
      </c>
      <c r="H215">
        <v>200</v>
      </c>
      <c r="I215">
        <v>6</v>
      </c>
      <c r="J215">
        <v>75</v>
      </c>
      <c r="K215">
        <v>17</v>
      </c>
    </row>
    <row r="216" spans="1:11" hidden="1" x14ac:dyDescent="0.3">
      <c r="A216" s="1" t="s">
        <v>16043</v>
      </c>
      <c r="B216" s="1" t="s">
        <v>14</v>
      </c>
      <c r="C216">
        <v>34</v>
      </c>
      <c r="D216">
        <v>144</v>
      </c>
      <c r="E216">
        <v>2</v>
      </c>
      <c r="F216">
        <v>201</v>
      </c>
      <c r="G216">
        <v>424</v>
      </c>
      <c r="J216">
        <v>19</v>
      </c>
      <c r="K216">
        <v>10</v>
      </c>
    </row>
    <row r="217" spans="1:11" x14ac:dyDescent="0.3">
      <c r="A217" s="1" t="s">
        <v>189</v>
      </c>
      <c r="B217" s="1" t="s">
        <v>14</v>
      </c>
      <c r="C217">
        <v>474</v>
      </c>
      <c r="D217">
        <v>2426</v>
      </c>
      <c r="E217">
        <v>62</v>
      </c>
      <c r="F217">
        <v>2694</v>
      </c>
      <c r="G217">
        <v>5442</v>
      </c>
      <c r="H217">
        <v>165</v>
      </c>
      <c r="I217">
        <v>4</v>
      </c>
      <c r="J217">
        <v>84</v>
      </c>
      <c r="K217">
        <v>28</v>
      </c>
    </row>
    <row r="218" spans="1:11" x14ac:dyDescent="0.3">
      <c r="A218" s="1" t="s">
        <v>239</v>
      </c>
      <c r="B218" s="1" t="s">
        <v>14</v>
      </c>
      <c r="C218">
        <v>439</v>
      </c>
      <c r="D218">
        <v>2040</v>
      </c>
      <c r="E218">
        <v>85</v>
      </c>
      <c r="F218">
        <v>2493</v>
      </c>
      <c r="G218">
        <v>5256</v>
      </c>
      <c r="H218">
        <v>143</v>
      </c>
      <c r="I218">
        <v>2</v>
      </c>
      <c r="J218">
        <v>84</v>
      </c>
      <c r="K218">
        <v>25</v>
      </c>
    </row>
    <row r="219" spans="1:11" hidden="1" x14ac:dyDescent="0.3">
      <c r="A219" s="1" t="s">
        <v>16045</v>
      </c>
      <c r="B219" s="1" t="s">
        <v>14</v>
      </c>
      <c r="C219">
        <v>30</v>
      </c>
      <c r="D219">
        <v>99</v>
      </c>
      <c r="E219">
        <v>1</v>
      </c>
      <c r="F219">
        <v>136</v>
      </c>
      <c r="G219">
        <v>257</v>
      </c>
      <c r="J219">
        <v>11</v>
      </c>
      <c r="K219">
        <v>4</v>
      </c>
    </row>
    <row r="220" spans="1:11" x14ac:dyDescent="0.3">
      <c r="A220" s="1" t="s">
        <v>231</v>
      </c>
      <c r="B220" s="1" t="s">
        <v>14</v>
      </c>
      <c r="C220">
        <v>311</v>
      </c>
      <c r="D220">
        <v>1087</v>
      </c>
      <c r="E220">
        <v>56</v>
      </c>
      <c r="F220">
        <v>1701</v>
      </c>
      <c r="G220">
        <v>2896</v>
      </c>
      <c r="H220">
        <v>5</v>
      </c>
      <c r="I220">
        <v>8</v>
      </c>
      <c r="J220">
        <v>422</v>
      </c>
      <c r="K220">
        <v>18</v>
      </c>
    </row>
    <row r="221" spans="1:11" x14ac:dyDescent="0.3">
      <c r="A221" s="1" t="s">
        <v>176</v>
      </c>
      <c r="B221" s="1" t="s">
        <v>14</v>
      </c>
      <c r="C221">
        <v>582</v>
      </c>
      <c r="D221">
        <v>1916</v>
      </c>
      <c r="E221">
        <v>204</v>
      </c>
      <c r="F221">
        <v>2590</v>
      </c>
      <c r="G221">
        <v>4654</v>
      </c>
      <c r="H221">
        <v>104</v>
      </c>
      <c r="I221">
        <v>1</v>
      </c>
      <c r="J221">
        <v>976</v>
      </c>
      <c r="K221">
        <v>43</v>
      </c>
    </row>
    <row r="222" spans="1:11" x14ac:dyDescent="0.3">
      <c r="A222" s="1" t="s">
        <v>138</v>
      </c>
      <c r="B222" s="1" t="s">
        <v>14</v>
      </c>
      <c r="C222">
        <v>676</v>
      </c>
      <c r="D222">
        <v>2788</v>
      </c>
      <c r="E222">
        <v>155</v>
      </c>
      <c r="F222">
        <v>3885</v>
      </c>
      <c r="G222">
        <v>5693</v>
      </c>
      <c r="H222">
        <v>31</v>
      </c>
      <c r="I222">
        <v>3</v>
      </c>
      <c r="J222">
        <v>757</v>
      </c>
      <c r="K222">
        <v>46</v>
      </c>
    </row>
    <row r="223" spans="1:11" x14ac:dyDescent="0.3">
      <c r="A223" s="1" t="s">
        <v>219</v>
      </c>
      <c r="B223" s="1" t="s">
        <v>14</v>
      </c>
      <c r="C223">
        <v>582</v>
      </c>
      <c r="D223">
        <v>2556</v>
      </c>
      <c r="E223">
        <v>88</v>
      </c>
      <c r="F223">
        <v>3250</v>
      </c>
      <c r="G223">
        <v>6893</v>
      </c>
      <c r="H223">
        <v>305</v>
      </c>
      <c r="I223">
        <v>9</v>
      </c>
      <c r="J223">
        <v>135</v>
      </c>
      <c r="K223">
        <v>48</v>
      </c>
    </row>
    <row r="224" spans="1:11" x14ac:dyDescent="0.3">
      <c r="A224" s="1" t="s">
        <v>218</v>
      </c>
      <c r="B224" s="1" t="s">
        <v>14</v>
      </c>
      <c r="C224">
        <v>581</v>
      </c>
      <c r="D224">
        <v>2885</v>
      </c>
      <c r="E224">
        <v>135</v>
      </c>
      <c r="F224">
        <v>3224</v>
      </c>
      <c r="G224">
        <v>6369</v>
      </c>
      <c r="H224">
        <v>171</v>
      </c>
      <c r="I224">
        <v>4</v>
      </c>
      <c r="J224">
        <v>150</v>
      </c>
      <c r="K224">
        <v>48</v>
      </c>
    </row>
    <row r="225" spans="1:11" x14ac:dyDescent="0.3">
      <c r="A225" s="1" t="s">
        <v>142</v>
      </c>
      <c r="B225" s="1" t="s">
        <v>14</v>
      </c>
      <c r="C225">
        <v>481</v>
      </c>
      <c r="D225">
        <v>1825</v>
      </c>
      <c r="E225">
        <v>71</v>
      </c>
      <c r="F225">
        <v>2579</v>
      </c>
      <c r="G225">
        <v>3893</v>
      </c>
      <c r="H225">
        <v>4</v>
      </c>
      <c r="I225">
        <v>14</v>
      </c>
      <c r="J225">
        <v>666</v>
      </c>
      <c r="K225">
        <v>48</v>
      </c>
    </row>
    <row r="226" spans="1:11" hidden="1" x14ac:dyDescent="0.3">
      <c r="A226" s="1" t="s">
        <v>16044</v>
      </c>
      <c r="B226" s="1" t="s">
        <v>14</v>
      </c>
      <c r="C226">
        <v>23</v>
      </c>
      <c r="D226">
        <v>174</v>
      </c>
      <c r="E226">
        <v>1</v>
      </c>
      <c r="F226">
        <v>201</v>
      </c>
      <c r="G226">
        <v>420</v>
      </c>
      <c r="J226">
        <v>6</v>
      </c>
      <c r="K226">
        <v>1</v>
      </c>
    </row>
    <row r="227" spans="1:11" x14ac:dyDescent="0.3">
      <c r="A227" s="1" t="s">
        <v>9073</v>
      </c>
      <c r="B227" s="1" t="s">
        <v>14</v>
      </c>
      <c r="C227">
        <v>1</v>
      </c>
      <c r="D227">
        <v>4</v>
      </c>
      <c r="F227">
        <v>4</v>
      </c>
      <c r="G227">
        <v>7</v>
      </c>
    </row>
    <row r="228" spans="1:11" x14ac:dyDescent="0.3">
      <c r="A228" s="1" t="s">
        <v>201</v>
      </c>
      <c r="B228" s="1" t="s">
        <v>14</v>
      </c>
      <c r="C228">
        <v>467</v>
      </c>
      <c r="D228">
        <v>1925</v>
      </c>
      <c r="E228">
        <v>89</v>
      </c>
      <c r="F228">
        <v>2533</v>
      </c>
      <c r="G228">
        <v>3174</v>
      </c>
      <c r="H228">
        <v>2</v>
      </c>
      <c r="I228">
        <v>17</v>
      </c>
      <c r="J228">
        <v>697</v>
      </c>
      <c r="K228">
        <v>6</v>
      </c>
    </row>
    <row r="229" spans="1:11" x14ac:dyDescent="0.3">
      <c r="A229" s="1" t="s">
        <v>100</v>
      </c>
      <c r="B229" s="1" t="s">
        <v>14</v>
      </c>
      <c r="C229">
        <v>618</v>
      </c>
      <c r="D229">
        <v>2392</v>
      </c>
      <c r="E229">
        <v>89</v>
      </c>
      <c r="F229">
        <v>2989</v>
      </c>
      <c r="G229">
        <v>3131</v>
      </c>
      <c r="H229">
        <v>5</v>
      </c>
      <c r="I229">
        <v>25</v>
      </c>
      <c r="J229">
        <v>909</v>
      </c>
      <c r="K229">
        <v>10</v>
      </c>
    </row>
    <row r="230" spans="1:11" hidden="1" x14ac:dyDescent="0.3">
      <c r="A230" s="1" t="s">
        <v>16046</v>
      </c>
      <c r="B230" s="1" t="s">
        <v>14</v>
      </c>
      <c r="C230">
        <v>17</v>
      </c>
      <c r="D230">
        <v>72</v>
      </c>
      <c r="F230">
        <v>91</v>
      </c>
      <c r="G230">
        <v>162</v>
      </c>
      <c r="J230">
        <v>6</v>
      </c>
      <c r="K230">
        <v>3</v>
      </c>
    </row>
    <row r="231" spans="1:11" x14ac:dyDescent="0.3">
      <c r="A231" s="1" t="s">
        <v>76</v>
      </c>
      <c r="B231" s="1" t="s">
        <v>14</v>
      </c>
      <c r="C231">
        <v>615</v>
      </c>
      <c r="D231">
        <v>2465</v>
      </c>
      <c r="E231">
        <v>124</v>
      </c>
      <c r="F231">
        <v>3279</v>
      </c>
      <c r="G231">
        <v>4060</v>
      </c>
      <c r="H231">
        <v>3</v>
      </c>
      <c r="I231">
        <v>28</v>
      </c>
      <c r="J231">
        <v>957</v>
      </c>
      <c r="K231">
        <v>10</v>
      </c>
    </row>
    <row r="232" spans="1:11" x14ac:dyDescent="0.3">
      <c r="A232" s="1" t="s">
        <v>67</v>
      </c>
      <c r="B232" s="1" t="s">
        <v>14</v>
      </c>
      <c r="C232">
        <v>726</v>
      </c>
      <c r="D232">
        <v>2750</v>
      </c>
      <c r="E232">
        <v>99</v>
      </c>
      <c r="F232">
        <v>3487</v>
      </c>
      <c r="G232">
        <v>3548</v>
      </c>
      <c r="H232">
        <v>6</v>
      </c>
      <c r="I232">
        <v>38</v>
      </c>
      <c r="J232">
        <v>1318</v>
      </c>
      <c r="K232">
        <v>20</v>
      </c>
    </row>
    <row r="233" spans="1:11" x14ac:dyDescent="0.3">
      <c r="A233" s="1" t="s">
        <v>120</v>
      </c>
      <c r="B233" s="1" t="s">
        <v>14</v>
      </c>
      <c r="C233">
        <v>742</v>
      </c>
      <c r="D233">
        <v>2835</v>
      </c>
      <c r="E233">
        <v>146</v>
      </c>
      <c r="F233">
        <v>4110</v>
      </c>
      <c r="G233">
        <v>4694</v>
      </c>
      <c r="H233">
        <v>7</v>
      </c>
      <c r="I233">
        <v>37</v>
      </c>
      <c r="J233">
        <v>1332</v>
      </c>
      <c r="K233">
        <v>30</v>
      </c>
    </row>
    <row r="234" spans="1:11" x14ac:dyDescent="0.3">
      <c r="A234" s="1" t="s">
        <v>103</v>
      </c>
      <c r="B234" s="1" t="s">
        <v>14</v>
      </c>
      <c r="C234">
        <v>1236</v>
      </c>
      <c r="D234">
        <v>5119</v>
      </c>
      <c r="E234">
        <v>201</v>
      </c>
      <c r="F234">
        <v>7894</v>
      </c>
      <c r="G234">
        <v>6722</v>
      </c>
      <c r="H234">
        <v>1</v>
      </c>
      <c r="I234">
        <v>37</v>
      </c>
      <c r="J234">
        <v>1251</v>
      </c>
      <c r="K234">
        <v>118</v>
      </c>
    </row>
    <row r="235" spans="1:11" x14ac:dyDescent="0.3">
      <c r="A235" s="1" t="s">
        <v>32</v>
      </c>
      <c r="B235" s="1" t="s">
        <v>14</v>
      </c>
      <c r="C235">
        <v>1614</v>
      </c>
      <c r="D235">
        <v>4547</v>
      </c>
      <c r="E235">
        <v>221</v>
      </c>
      <c r="F235">
        <v>9452</v>
      </c>
      <c r="G235">
        <v>7400</v>
      </c>
      <c r="H235">
        <v>2</v>
      </c>
      <c r="I235">
        <v>41</v>
      </c>
      <c r="J235">
        <v>1489</v>
      </c>
      <c r="K235">
        <v>358</v>
      </c>
    </row>
    <row r="236" spans="1:11" x14ac:dyDescent="0.3">
      <c r="A236" s="1" t="s">
        <v>31</v>
      </c>
      <c r="B236" s="1" t="s">
        <v>14</v>
      </c>
      <c r="C236">
        <v>2142</v>
      </c>
      <c r="D236">
        <v>6514</v>
      </c>
      <c r="E236">
        <v>249</v>
      </c>
      <c r="F236">
        <v>12683</v>
      </c>
      <c r="G236">
        <v>8429</v>
      </c>
      <c r="H236">
        <v>7</v>
      </c>
      <c r="I236">
        <v>45</v>
      </c>
      <c r="J236">
        <v>1670</v>
      </c>
      <c r="K236">
        <v>676</v>
      </c>
    </row>
    <row r="237" spans="1:11" hidden="1" x14ac:dyDescent="0.3">
      <c r="A237" s="1" t="s">
        <v>16048</v>
      </c>
      <c r="B237" s="1" t="s">
        <v>14</v>
      </c>
      <c r="C237">
        <v>12</v>
      </c>
      <c r="D237">
        <v>61</v>
      </c>
      <c r="E237">
        <v>1</v>
      </c>
      <c r="F237">
        <v>73</v>
      </c>
      <c r="G237">
        <v>153</v>
      </c>
      <c r="J237">
        <v>12</v>
      </c>
      <c r="K237">
        <v>1</v>
      </c>
    </row>
    <row r="238" spans="1:11" x14ac:dyDescent="0.3">
      <c r="A238" s="1" t="s">
        <v>29</v>
      </c>
      <c r="B238" s="1" t="s">
        <v>14</v>
      </c>
      <c r="C238">
        <v>2076</v>
      </c>
      <c r="D238">
        <v>5606</v>
      </c>
      <c r="E238">
        <v>279</v>
      </c>
      <c r="F238">
        <v>12905</v>
      </c>
      <c r="G238">
        <v>8805</v>
      </c>
      <c r="H238">
        <v>5</v>
      </c>
      <c r="I238">
        <v>58</v>
      </c>
      <c r="J238">
        <v>1976</v>
      </c>
      <c r="K238">
        <v>1076</v>
      </c>
    </row>
    <row r="239" spans="1:11" x14ac:dyDescent="0.3">
      <c r="A239" s="1" t="s">
        <v>28</v>
      </c>
      <c r="B239" s="1" t="s">
        <v>14</v>
      </c>
      <c r="C239">
        <v>2400</v>
      </c>
      <c r="D239">
        <v>7792</v>
      </c>
      <c r="E239">
        <v>282</v>
      </c>
      <c r="F239">
        <v>15367</v>
      </c>
      <c r="G239">
        <v>10020</v>
      </c>
      <c r="H239">
        <v>6</v>
      </c>
      <c r="I239">
        <v>61</v>
      </c>
      <c r="J239">
        <v>2108</v>
      </c>
      <c r="K239">
        <v>1331</v>
      </c>
    </row>
    <row r="240" spans="1:11" hidden="1" x14ac:dyDescent="0.3">
      <c r="A240" s="1" t="s">
        <v>16047</v>
      </c>
      <c r="B240" s="1" t="s">
        <v>14</v>
      </c>
      <c r="C240">
        <v>10</v>
      </c>
      <c r="D240">
        <v>40</v>
      </c>
      <c r="F240">
        <v>62</v>
      </c>
      <c r="G240">
        <v>132</v>
      </c>
      <c r="H240">
        <v>1</v>
      </c>
      <c r="J240">
        <v>12</v>
      </c>
      <c r="K240">
        <v>2</v>
      </c>
    </row>
    <row r="241" spans="1:11" x14ac:dyDescent="0.3">
      <c r="A241" s="1" t="s">
        <v>5859</v>
      </c>
      <c r="B241" s="1" t="s">
        <v>14</v>
      </c>
      <c r="C241">
        <v>2</v>
      </c>
      <c r="D241">
        <v>19</v>
      </c>
      <c r="E241">
        <v>1</v>
      </c>
      <c r="F241">
        <v>12</v>
      </c>
      <c r="G241">
        <v>25</v>
      </c>
    </row>
    <row r="242" spans="1:11" x14ac:dyDescent="0.3">
      <c r="A242" s="1" t="s">
        <v>27</v>
      </c>
      <c r="B242" s="1" t="s">
        <v>14</v>
      </c>
      <c r="C242">
        <v>2801</v>
      </c>
      <c r="D242">
        <v>6634</v>
      </c>
      <c r="E242">
        <v>313</v>
      </c>
      <c r="F242">
        <v>15951</v>
      </c>
      <c r="G242">
        <v>10928</v>
      </c>
      <c r="H242">
        <v>6</v>
      </c>
      <c r="I242">
        <v>68</v>
      </c>
      <c r="J242">
        <v>4823</v>
      </c>
      <c r="K242">
        <v>2217</v>
      </c>
    </row>
    <row r="243" spans="1:11" x14ac:dyDescent="0.3">
      <c r="A243" s="1" t="s">
        <v>5380</v>
      </c>
      <c r="B243" s="1" t="s">
        <v>14</v>
      </c>
      <c r="C243">
        <v>3</v>
      </c>
      <c r="D243">
        <v>22</v>
      </c>
      <c r="F243">
        <v>21</v>
      </c>
      <c r="G243">
        <v>36</v>
      </c>
      <c r="J243">
        <v>6</v>
      </c>
      <c r="K243">
        <v>1</v>
      </c>
    </row>
    <row r="244" spans="1:11" x14ac:dyDescent="0.3">
      <c r="A244" s="1" t="s">
        <v>4043</v>
      </c>
      <c r="B244" s="1" t="s">
        <v>14</v>
      </c>
      <c r="C244">
        <v>6</v>
      </c>
      <c r="D244">
        <v>44</v>
      </c>
      <c r="F244">
        <v>41</v>
      </c>
      <c r="G244">
        <v>59</v>
      </c>
      <c r="J244">
        <v>13</v>
      </c>
    </row>
    <row r="245" spans="1:11" x14ac:dyDescent="0.3">
      <c r="A245" s="1" t="s">
        <v>3132</v>
      </c>
      <c r="B245" s="1" t="s">
        <v>14</v>
      </c>
      <c r="C245">
        <v>8</v>
      </c>
      <c r="D245">
        <v>64</v>
      </c>
      <c r="E245">
        <v>1</v>
      </c>
      <c r="F245">
        <v>56</v>
      </c>
      <c r="G245">
        <v>107</v>
      </c>
      <c r="J245">
        <v>21</v>
      </c>
    </row>
    <row r="246" spans="1:11" x14ac:dyDescent="0.3">
      <c r="A246" s="1" t="s">
        <v>2402</v>
      </c>
      <c r="B246" s="1" t="s">
        <v>14</v>
      </c>
      <c r="C246">
        <v>16</v>
      </c>
      <c r="D246">
        <v>73</v>
      </c>
      <c r="E246">
        <v>2</v>
      </c>
      <c r="F246">
        <v>73</v>
      </c>
      <c r="G246">
        <v>99</v>
      </c>
      <c r="H246">
        <v>2</v>
      </c>
      <c r="J246">
        <v>52</v>
      </c>
      <c r="K246">
        <v>1</v>
      </c>
    </row>
    <row r="247" spans="1:11" x14ac:dyDescent="0.3">
      <c r="A247" s="1" t="s">
        <v>1960</v>
      </c>
      <c r="B247" s="1" t="s">
        <v>14</v>
      </c>
      <c r="C247">
        <v>25</v>
      </c>
      <c r="D247">
        <v>141</v>
      </c>
      <c r="E247">
        <v>2</v>
      </c>
      <c r="F247">
        <v>179</v>
      </c>
      <c r="G247">
        <v>228</v>
      </c>
      <c r="H247">
        <v>1</v>
      </c>
      <c r="J247">
        <v>57</v>
      </c>
      <c r="K247">
        <v>1</v>
      </c>
    </row>
    <row r="248" spans="1:11" hidden="1" x14ac:dyDescent="0.3">
      <c r="A248" s="1" t="s">
        <v>16049</v>
      </c>
      <c r="B248" s="1" t="s">
        <v>14</v>
      </c>
      <c r="C248">
        <v>4</v>
      </c>
      <c r="D248">
        <v>12</v>
      </c>
      <c r="F248">
        <v>31</v>
      </c>
      <c r="G248">
        <v>42</v>
      </c>
      <c r="J248">
        <v>4</v>
      </c>
      <c r="K248">
        <v>1</v>
      </c>
    </row>
    <row r="249" spans="1:11" x14ac:dyDescent="0.3">
      <c r="A249" s="1" t="s">
        <v>1578</v>
      </c>
      <c r="B249" s="1" t="s">
        <v>14</v>
      </c>
      <c r="C249">
        <v>38</v>
      </c>
      <c r="D249">
        <v>298</v>
      </c>
      <c r="E249">
        <v>12</v>
      </c>
      <c r="F249">
        <v>371</v>
      </c>
      <c r="G249">
        <v>405</v>
      </c>
      <c r="H249">
        <v>3</v>
      </c>
      <c r="J249">
        <v>48</v>
      </c>
      <c r="K249">
        <v>1</v>
      </c>
    </row>
    <row r="250" spans="1:11" x14ac:dyDescent="0.3">
      <c r="A250" s="1" t="s">
        <v>1154</v>
      </c>
      <c r="B250" s="1" t="s">
        <v>14</v>
      </c>
      <c r="C250">
        <v>48</v>
      </c>
      <c r="D250">
        <v>260</v>
      </c>
      <c r="E250">
        <v>13</v>
      </c>
      <c r="F250">
        <v>336</v>
      </c>
      <c r="G250">
        <v>441</v>
      </c>
      <c r="H250">
        <v>2</v>
      </c>
      <c r="J250">
        <v>91</v>
      </c>
      <c r="K250">
        <v>2</v>
      </c>
    </row>
    <row r="251" spans="1:11" x14ac:dyDescent="0.3">
      <c r="A251" s="1" t="s">
        <v>749</v>
      </c>
      <c r="B251" s="1" t="s">
        <v>14</v>
      </c>
      <c r="C251">
        <v>76</v>
      </c>
      <c r="D251">
        <v>504</v>
      </c>
      <c r="E251">
        <v>17</v>
      </c>
      <c r="F251">
        <v>605</v>
      </c>
      <c r="G251">
        <v>666</v>
      </c>
      <c r="H251">
        <v>3</v>
      </c>
      <c r="I251">
        <v>2</v>
      </c>
      <c r="J251">
        <v>132</v>
      </c>
      <c r="K251">
        <v>4</v>
      </c>
    </row>
    <row r="252" spans="1:11" x14ac:dyDescent="0.3">
      <c r="A252" s="1" t="s">
        <v>559</v>
      </c>
      <c r="B252" s="1" t="s">
        <v>14</v>
      </c>
      <c r="C252">
        <v>78</v>
      </c>
      <c r="D252">
        <v>472</v>
      </c>
      <c r="E252">
        <v>18</v>
      </c>
      <c r="F252">
        <v>626</v>
      </c>
      <c r="G252">
        <v>790</v>
      </c>
      <c r="H252">
        <v>4</v>
      </c>
      <c r="J252">
        <v>129</v>
      </c>
    </row>
    <row r="253" spans="1:11" x14ac:dyDescent="0.3">
      <c r="A253" s="1" t="s">
        <v>467</v>
      </c>
      <c r="B253" s="1" t="s">
        <v>14</v>
      </c>
      <c r="C253">
        <v>118</v>
      </c>
      <c r="D253">
        <v>561</v>
      </c>
      <c r="E253">
        <v>18</v>
      </c>
      <c r="F253">
        <v>678</v>
      </c>
      <c r="G253">
        <v>740</v>
      </c>
      <c r="H253">
        <v>7</v>
      </c>
      <c r="J253">
        <v>232</v>
      </c>
      <c r="K253">
        <v>1</v>
      </c>
    </row>
    <row r="254" spans="1:11" hidden="1" x14ac:dyDescent="0.3">
      <c r="A254" s="1" t="s">
        <v>16051</v>
      </c>
      <c r="B254" s="1" t="s">
        <v>14</v>
      </c>
      <c r="C254">
        <v>2</v>
      </c>
      <c r="D254">
        <v>10</v>
      </c>
      <c r="F254">
        <v>16</v>
      </c>
      <c r="G254">
        <v>23</v>
      </c>
      <c r="J254">
        <v>2</v>
      </c>
    </row>
    <row r="255" spans="1:11" x14ac:dyDescent="0.3">
      <c r="A255" s="1" t="s">
        <v>389</v>
      </c>
      <c r="B255" s="1" t="s">
        <v>14</v>
      </c>
      <c r="C255">
        <v>135</v>
      </c>
      <c r="D255">
        <v>667</v>
      </c>
      <c r="E255">
        <v>21</v>
      </c>
      <c r="F255">
        <v>846</v>
      </c>
      <c r="G255">
        <v>1102</v>
      </c>
      <c r="H255">
        <v>6</v>
      </c>
      <c r="I255">
        <v>2</v>
      </c>
      <c r="J255">
        <v>238</v>
      </c>
      <c r="K255">
        <v>1</v>
      </c>
    </row>
    <row r="256" spans="1:11" x14ac:dyDescent="0.3">
      <c r="A256" s="1" t="s">
        <v>299</v>
      </c>
      <c r="B256" s="1" t="s">
        <v>14</v>
      </c>
      <c r="C256">
        <v>188</v>
      </c>
      <c r="D256">
        <v>929</v>
      </c>
      <c r="E256">
        <v>30</v>
      </c>
      <c r="F256">
        <v>1135</v>
      </c>
      <c r="G256">
        <v>1218</v>
      </c>
      <c r="H256">
        <v>8</v>
      </c>
      <c r="I256">
        <v>2</v>
      </c>
      <c r="J256">
        <v>332</v>
      </c>
      <c r="K256">
        <v>4</v>
      </c>
    </row>
    <row r="257" spans="1:11" x14ac:dyDescent="0.3">
      <c r="A257" s="1" t="s">
        <v>257</v>
      </c>
      <c r="B257" s="1" t="s">
        <v>14</v>
      </c>
      <c r="C257">
        <v>206</v>
      </c>
      <c r="D257">
        <v>1026</v>
      </c>
      <c r="E257">
        <v>39</v>
      </c>
      <c r="F257">
        <v>1346</v>
      </c>
      <c r="G257">
        <v>1701</v>
      </c>
      <c r="H257">
        <v>5</v>
      </c>
      <c r="I257">
        <v>5</v>
      </c>
      <c r="J257">
        <v>452</v>
      </c>
      <c r="K257">
        <v>8</v>
      </c>
    </row>
    <row r="258" spans="1:11" hidden="1" x14ac:dyDescent="0.3">
      <c r="A258" s="1" t="s">
        <v>7312</v>
      </c>
      <c r="B258" s="1" t="s">
        <v>9068</v>
      </c>
      <c r="C258">
        <v>1</v>
      </c>
      <c r="F258">
        <v>2</v>
      </c>
    </row>
    <row r="259" spans="1:11" hidden="1" x14ac:dyDescent="0.3">
      <c r="A259" s="1" t="s">
        <v>16054</v>
      </c>
      <c r="B259" s="1" t="s">
        <v>14</v>
      </c>
      <c r="C259">
        <v>1</v>
      </c>
      <c r="F259">
        <v>1</v>
      </c>
    </row>
    <row r="260" spans="1:11" x14ac:dyDescent="0.3">
      <c r="A260" s="1" t="s">
        <v>258</v>
      </c>
      <c r="B260" s="1" t="s">
        <v>14</v>
      </c>
      <c r="C260">
        <v>300</v>
      </c>
      <c r="D260">
        <v>1679</v>
      </c>
      <c r="E260">
        <v>61</v>
      </c>
      <c r="F260">
        <v>2052</v>
      </c>
      <c r="G260">
        <v>2179</v>
      </c>
      <c r="H260">
        <v>5</v>
      </c>
      <c r="I260">
        <v>7</v>
      </c>
      <c r="J260">
        <v>393</v>
      </c>
      <c r="K260">
        <v>2</v>
      </c>
    </row>
    <row r="261" spans="1:11" hidden="1" x14ac:dyDescent="0.3">
      <c r="A261" s="1" t="s">
        <v>16050</v>
      </c>
      <c r="B261" s="1" t="s">
        <v>14</v>
      </c>
      <c r="C261">
        <v>1</v>
      </c>
      <c r="D261">
        <v>13</v>
      </c>
      <c r="F261">
        <v>19</v>
      </c>
      <c r="G261">
        <v>31</v>
      </c>
      <c r="J261">
        <v>5</v>
      </c>
    </row>
    <row r="262" spans="1:11" x14ac:dyDescent="0.3">
      <c r="A262" s="1" t="s">
        <v>223</v>
      </c>
      <c r="B262" s="1" t="s">
        <v>14</v>
      </c>
      <c r="C262">
        <v>307</v>
      </c>
      <c r="D262">
        <v>1543</v>
      </c>
      <c r="E262">
        <v>79</v>
      </c>
      <c r="F262">
        <v>2036</v>
      </c>
      <c r="G262">
        <v>2547</v>
      </c>
      <c r="H262">
        <v>6</v>
      </c>
      <c r="I262">
        <v>11</v>
      </c>
      <c r="J262">
        <v>551</v>
      </c>
      <c r="K262">
        <v>5</v>
      </c>
    </row>
    <row r="263" spans="1:11" hidden="1" x14ac:dyDescent="0.3">
      <c r="A263" s="1" t="s">
        <v>16052</v>
      </c>
      <c r="B263" s="1" t="s">
        <v>14</v>
      </c>
      <c r="F263">
        <v>1</v>
      </c>
    </row>
    <row r="264" spans="1:11" hidden="1" x14ac:dyDescent="0.3">
      <c r="A264" s="1" t="s">
        <v>16053</v>
      </c>
      <c r="B264" s="1" t="s">
        <v>14</v>
      </c>
      <c r="F264">
        <v>1</v>
      </c>
    </row>
    <row r="265" spans="1:11" x14ac:dyDescent="0.3">
      <c r="A265" s="1" t="s">
        <v>204</v>
      </c>
      <c r="B265" s="1" t="s">
        <v>14</v>
      </c>
      <c r="C265">
        <v>466</v>
      </c>
      <c r="D265">
        <v>1813</v>
      </c>
      <c r="E265">
        <v>69</v>
      </c>
      <c r="F265">
        <v>2259</v>
      </c>
      <c r="G265">
        <v>2399</v>
      </c>
      <c r="H265">
        <v>3</v>
      </c>
      <c r="I265">
        <v>14</v>
      </c>
      <c r="J265">
        <v>673</v>
      </c>
      <c r="K265">
        <v>5</v>
      </c>
    </row>
    <row r="266" spans="1:11" hidden="1" x14ac:dyDescent="0.3">
      <c r="A266" s="1" t="s">
        <v>16055</v>
      </c>
      <c r="B266" s="1" t="s">
        <v>14</v>
      </c>
      <c r="D266">
        <v>6</v>
      </c>
      <c r="F266">
        <v>12</v>
      </c>
      <c r="G266">
        <v>10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5AFC4-EF89-4F71-B1C0-98E20F34E41B}">
  <dimension ref="A1:D257"/>
  <sheetViews>
    <sheetView workbookViewId="0">
      <selection activeCell="C17" sqref="C17"/>
    </sheetView>
  </sheetViews>
  <sheetFormatPr defaultRowHeight="14.4" x14ac:dyDescent="0.3"/>
  <cols>
    <col min="1" max="1" width="16.44140625" bestFit="1" customWidth="1"/>
    <col min="2" max="2" width="26.44140625" bestFit="1" customWidth="1"/>
    <col min="3" max="3" width="11.109375" bestFit="1" customWidth="1"/>
    <col min="4" max="4" width="35.33203125" bestFit="1" customWidth="1"/>
  </cols>
  <sheetData>
    <row r="1" spans="1:4" x14ac:dyDescent="0.3">
      <c r="A1" t="s">
        <v>16288</v>
      </c>
      <c r="B1" t="s">
        <v>16288</v>
      </c>
      <c r="C1" t="s">
        <v>16289</v>
      </c>
      <c r="D1" t="s">
        <v>16290</v>
      </c>
    </row>
    <row r="2" spans="1:4" x14ac:dyDescent="0.3">
      <c r="A2" s="1" t="s">
        <v>16854</v>
      </c>
      <c r="B2" s="1" t="s">
        <v>16291</v>
      </c>
      <c r="C2" s="1" t="s">
        <v>16292</v>
      </c>
      <c r="D2" s="1" t="s">
        <v>16293</v>
      </c>
    </row>
    <row r="3" spans="1:4" x14ac:dyDescent="0.3">
      <c r="A3" s="1" t="s">
        <v>16855</v>
      </c>
      <c r="B3" s="1" t="s">
        <v>16291</v>
      </c>
      <c r="C3" s="1" t="s">
        <v>16292</v>
      </c>
      <c r="D3" s="1" t="s">
        <v>16293</v>
      </c>
    </row>
    <row r="4" spans="1:4" x14ac:dyDescent="0.3">
      <c r="A4" s="1" t="s">
        <v>16856</v>
      </c>
      <c r="B4" s="1" t="s">
        <v>16291</v>
      </c>
      <c r="C4" s="1" t="s">
        <v>16294</v>
      </c>
      <c r="D4" s="1" t="s">
        <v>16293</v>
      </c>
    </row>
    <row r="5" spans="1:4" x14ac:dyDescent="0.3">
      <c r="A5" s="1" t="s">
        <v>16857</v>
      </c>
      <c r="B5" s="1" t="s">
        <v>16291</v>
      </c>
      <c r="C5" s="1" t="s">
        <v>16295</v>
      </c>
      <c r="D5" s="1" t="s">
        <v>16293</v>
      </c>
    </row>
    <row r="6" spans="1:4" x14ac:dyDescent="0.3">
      <c r="A6" s="1" t="s">
        <v>16858</v>
      </c>
      <c r="B6" s="1" t="s">
        <v>16291</v>
      </c>
      <c r="C6" s="1" t="s">
        <v>16295</v>
      </c>
      <c r="D6" s="1" t="s">
        <v>16293</v>
      </c>
    </row>
    <row r="7" spans="1:4" x14ac:dyDescent="0.3">
      <c r="A7" s="1" t="s">
        <v>16859</v>
      </c>
      <c r="B7" s="1" t="s">
        <v>16291</v>
      </c>
      <c r="C7" s="1" t="s">
        <v>16296</v>
      </c>
      <c r="D7" s="1" t="s">
        <v>16293</v>
      </c>
    </row>
    <row r="8" spans="1:4" x14ac:dyDescent="0.3">
      <c r="A8" s="1" t="s">
        <v>16860</v>
      </c>
      <c r="B8" s="1" t="s">
        <v>16291</v>
      </c>
      <c r="C8" s="1" t="s">
        <v>16517</v>
      </c>
      <c r="D8" s="1" t="s">
        <v>16293</v>
      </c>
    </row>
    <row r="9" spans="1:4" x14ac:dyDescent="0.3">
      <c r="A9" s="1" t="s">
        <v>16861</v>
      </c>
      <c r="B9" s="1" t="s">
        <v>16291</v>
      </c>
      <c r="C9" s="1" t="s">
        <v>16298</v>
      </c>
      <c r="D9" s="1" t="s">
        <v>16293</v>
      </c>
    </row>
    <row r="10" spans="1:4" x14ac:dyDescent="0.3">
      <c r="A10" s="1" t="s">
        <v>16862</v>
      </c>
      <c r="B10" s="1" t="s">
        <v>16291</v>
      </c>
      <c r="C10" s="1" t="s">
        <v>16684</v>
      </c>
      <c r="D10" s="1" t="s">
        <v>16293</v>
      </c>
    </row>
    <row r="11" spans="1:4" x14ac:dyDescent="0.3">
      <c r="A11" s="1" t="s">
        <v>16863</v>
      </c>
      <c r="B11" s="1" t="s">
        <v>16291</v>
      </c>
      <c r="C11" s="1" t="s">
        <v>16685</v>
      </c>
      <c r="D11" s="1" t="s">
        <v>16293</v>
      </c>
    </row>
    <row r="12" spans="1:4" x14ac:dyDescent="0.3">
      <c r="A12" s="1" t="s">
        <v>16864</v>
      </c>
      <c r="B12" s="1" t="s">
        <v>16291</v>
      </c>
      <c r="C12" s="1" t="s">
        <v>16351</v>
      </c>
      <c r="D12" s="1" t="s">
        <v>16293</v>
      </c>
    </row>
    <row r="13" spans="1:4" x14ac:dyDescent="0.3">
      <c r="A13" s="1" t="s">
        <v>16865</v>
      </c>
      <c r="B13" s="1" t="s">
        <v>16291</v>
      </c>
      <c r="C13" s="1" t="s">
        <v>16686</v>
      </c>
      <c r="D13" s="1" t="s">
        <v>16293</v>
      </c>
    </row>
    <row r="14" spans="1:4" x14ac:dyDescent="0.3">
      <c r="A14" s="1" t="s">
        <v>16866</v>
      </c>
      <c r="B14" s="1" t="s">
        <v>16291</v>
      </c>
      <c r="C14" s="1" t="s">
        <v>16687</v>
      </c>
      <c r="D14" s="1" t="s">
        <v>16293</v>
      </c>
    </row>
    <row r="15" spans="1:4" x14ac:dyDescent="0.3">
      <c r="A15" s="1" t="s">
        <v>16867</v>
      </c>
      <c r="B15" s="1" t="s">
        <v>16291</v>
      </c>
      <c r="C15" s="1" t="s">
        <v>16688</v>
      </c>
      <c r="D15" s="1" t="s">
        <v>16293</v>
      </c>
    </row>
    <row r="16" spans="1:4" x14ac:dyDescent="0.3">
      <c r="A16" s="1" t="s">
        <v>16868</v>
      </c>
      <c r="B16" s="1" t="s">
        <v>16291</v>
      </c>
      <c r="C16" s="1" t="s">
        <v>16560</v>
      </c>
      <c r="D16" s="1" t="s">
        <v>16293</v>
      </c>
    </row>
    <row r="17" spans="1:4" x14ac:dyDescent="0.3">
      <c r="A17" s="1" t="s">
        <v>16869</v>
      </c>
      <c r="B17" s="1" t="s">
        <v>16291</v>
      </c>
      <c r="C17" s="1" t="s">
        <v>16689</v>
      </c>
      <c r="D17" s="1" t="s">
        <v>16293</v>
      </c>
    </row>
    <row r="18" spans="1:4" x14ac:dyDescent="0.3">
      <c r="A18" s="1" t="s">
        <v>16870</v>
      </c>
      <c r="B18" s="1" t="s">
        <v>16291</v>
      </c>
      <c r="C18" s="1" t="s">
        <v>16522</v>
      </c>
      <c r="D18" s="1" t="s">
        <v>16293</v>
      </c>
    </row>
    <row r="19" spans="1:4" x14ac:dyDescent="0.3">
      <c r="A19" s="1" t="s">
        <v>16871</v>
      </c>
      <c r="B19" s="1" t="s">
        <v>16291</v>
      </c>
      <c r="C19" s="1" t="s">
        <v>16575</v>
      </c>
      <c r="D19" s="1" t="s">
        <v>16293</v>
      </c>
    </row>
    <row r="20" spans="1:4" x14ac:dyDescent="0.3">
      <c r="A20" s="1" t="s">
        <v>16872</v>
      </c>
      <c r="B20" s="1" t="s">
        <v>16291</v>
      </c>
      <c r="C20" s="1" t="s">
        <v>16690</v>
      </c>
      <c r="D20" s="1" t="s">
        <v>16293</v>
      </c>
    </row>
    <row r="21" spans="1:4" x14ac:dyDescent="0.3">
      <c r="A21" s="1" t="s">
        <v>16873</v>
      </c>
      <c r="B21" s="1" t="s">
        <v>16291</v>
      </c>
      <c r="C21" s="1" t="s">
        <v>16310</v>
      </c>
      <c r="D21" s="1" t="s">
        <v>16293</v>
      </c>
    </row>
    <row r="22" spans="1:4" x14ac:dyDescent="0.3">
      <c r="A22" s="1" t="s">
        <v>16874</v>
      </c>
      <c r="B22" s="1" t="s">
        <v>16291</v>
      </c>
      <c r="C22" s="1" t="s">
        <v>16311</v>
      </c>
      <c r="D22" s="1" t="s">
        <v>16293</v>
      </c>
    </row>
    <row r="23" spans="1:4" x14ac:dyDescent="0.3">
      <c r="A23" s="1" t="s">
        <v>16875</v>
      </c>
      <c r="B23" s="1" t="s">
        <v>16291</v>
      </c>
      <c r="C23" s="1" t="s">
        <v>16312</v>
      </c>
      <c r="D23" s="1" t="s">
        <v>16293</v>
      </c>
    </row>
    <row r="24" spans="1:4" x14ac:dyDescent="0.3">
      <c r="A24" s="1" t="s">
        <v>16876</v>
      </c>
      <c r="B24" s="1" t="s">
        <v>16291</v>
      </c>
      <c r="C24" s="1" t="s">
        <v>16377</v>
      </c>
      <c r="D24" s="1" t="s">
        <v>16293</v>
      </c>
    </row>
    <row r="25" spans="1:4" x14ac:dyDescent="0.3">
      <c r="A25" s="1" t="s">
        <v>16877</v>
      </c>
      <c r="B25" s="1" t="s">
        <v>16291</v>
      </c>
      <c r="C25" s="1" t="s">
        <v>16691</v>
      </c>
      <c r="D25" s="1" t="s">
        <v>16293</v>
      </c>
    </row>
    <row r="26" spans="1:4" x14ac:dyDescent="0.3">
      <c r="A26" s="1" t="s">
        <v>16878</v>
      </c>
      <c r="B26" s="1" t="s">
        <v>16291</v>
      </c>
      <c r="C26" s="1" t="s">
        <v>16692</v>
      </c>
      <c r="D26" s="1" t="s">
        <v>16293</v>
      </c>
    </row>
    <row r="27" spans="1:4" x14ac:dyDescent="0.3">
      <c r="A27" s="1" t="s">
        <v>16879</v>
      </c>
      <c r="B27" s="1" t="s">
        <v>16291</v>
      </c>
      <c r="C27" s="1" t="s">
        <v>16327</v>
      </c>
      <c r="D27" s="1" t="s">
        <v>16293</v>
      </c>
    </row>
    <row r="28" spans="1:4" x14ac:dyDescent="0.3">
      <c r="A28" s="1" t="s">
        <v>16880</v>
      </c>
      <c r="B28" s="1" t="s">
        <v>16291</v>
      </c>
      <c r="C28" s="1" t="s">
        <v>16576</v>
      </c>
      <c r="D28" s="1" t="s">
        <v>16293</v>
      </c>
    </row>
    <row r="29" spans="1:4" x14ac:dyDescent="0.3">
      <c r="A29" s="1" t="s">
        <v>16881</v>
      </c>
      <c r="B29" s="1" t="s">
        <v>16291</v>
      </c>
      <c r="C29" s="1" t="s">
        <v>16693</v>
      </c>
      <c r="D29" s="1" t="s">
        <v>16293</v>
      </c>
    </row>
    <row r="30" spans="1:4" x14ac:dyDescent="0.3">
      <c r="A30" s="1" t="s">
        <v>16882</v>
      </c>
      <c r="B30" s="1" t="s">
        <v>16291</v>
      </c>
      <c r="C30" s="1" t="s">
        <v>16694</v>
      </c>
      <c r="D30" s="1" t="s">
        <v>16293</v>
      </c>
    </row>
    <row r="31" spans="1:4" x14ac:dyDescent="0.3">
      <c r="A31" s="1" t="s">
        <v>16883</v>
      </c>
      <c r="B31" s="1" t="s">
        <v>16291</v>
      </c>
      <c r="C31" s="1" t="s">
        <v>16695</v>
      </c>
      <c r="D31" s="1" t="s">
        <v>16293</v>
      </c>
    </row>
    <row r="32" spans="1:4" x14ac:dyDescent="0.3">
      <c r="A32" s="1" t="s">
        <v>16884</v>
      </c>
      <c r="B32" s="1" t="s">
        <v>16291</v>
      </c>
      <c r="C32" s="1" t="s">
        <v>16399</v>
      </c>
      <c r="D32" s="1" t="s">
        <v>16293</v>
      </c>
    </row>
    <row r="33" spans="1:4" x14ac:dyDescent="0.3">
      <c r="A33" s="1" t="s">
        <v>16885</v>
      </c>
      <c r="B33" s="1" t="s">
        <v>16291</v>
      </c>
      <c r="C33" s="1" t="s">
        <v>16696</v>
      </c>
      <c r="D33" s="1" t="s">
        <v>16293</v>
      </c>
    </row>
    <row r="34" spans="1:4" x14ac:dyDescent="0.3">
      <c r="A34" s="1" t="s">
        <v>16886</v>
      </c>
      <c r="B34" s="1" t="s">
        <v>16291</v>
      </c>
      <c r="C34" s="1" t="s">
        <v>16697</v>
      </c>
      <c r="D34" s="1" t="s">
        <v>16293</v>
      </c>
    </row>
    <row r="35" spans="1:4" x14ac:dyDescent="0.3">
      <c r="A35" s="1" t="s">
        <v>16887</v>
      </c>
      <c r="B35" s="1" t="s">
        <v>16291</v>
      </c>
      <c r="C35" s="1" t="s">
        <v>16698</v>
      </c>
      <c r="D35" s="1" t="s">
        <v>16293</v>
      </c>
    </row>
    <row r="36" spans="1:4" x14ac:dyDescent="0.3">
      <c r="A36" s="1" t="s">
        <v>16888</v>
      </c>
      <c r="B36" s="1" t="s">
        <v>16291</v>
      </c>
      <c r="C36" s="1" t="s">
        <v>16699</v>
      </c>
      <c r="D36" s="1" t="s">
        <v>16293</v>
      </c>
    </row>
    <row r="37" spans="1:4" x14ac:dyDescent="0.3">
      <c r="A37" s="1" t="s">
        <v>16889</v>
      </c>
      <c r="B37" s="1" t="s">
        <v>16291</v>
      </c>
      <c r="C37" s="1" t="s">
        <v>16700</v>
      </c>
      <c r="D37" s="1" t="s">
        <v>16293</v>
      </c>
    </row>
    <row r="38" spans="1:4" x14ac:dyDescent="0.3">
      <c r="A38" s="1" t="s">
        <v>16890</v>
      </c>
      <c r="B38" s="1" t="s">
        <v>16291</v>
      </c>
      <c r="C38" s="1" t="s">
        <v>16701</v>
      </c>
      <c r="D38" s="1" t="s">
        <v>16293</v>
      </c>
    </row>
    <row r="39" spans="1:4" x14ac:dyDescent="0.3">
      <c r="A39" s="1" t="s">
        <v>16891</v>
      </c>
      <c r="B39" s="1" t="s">
        <v>16291</v>
      </c>
      <c r="C39" s="1" t="s">
        <v>16702</v>
      </c>
      <c r="D39" s="1" t="s">
        <v>16293</v>
      </c>
    </row>
    <row r="40" spans="1:4" x14ac:dyDescent="0.3">
      <c r="A40" s="1" t="s">
        <v>16892</v>
      </c>
      <c r="B40" s="1" t="s">
        <v>16291</v>
      </c>
      <c r="C40" s="1" t="s">
        <v>16703</v>
      </c>
      <c r="D40" s="1" t="s">
        <v>16293</v>
      </c>
    </row>
    <row r="41" spans="1:4" x14ac:dyDescent="0.3">
      <c r="A41" s="1" t="s">
        <v>16893</v>
      </c>
      <c r="B41" s="1" t="s">
        <v>16291</v>
      </c>
      <c r="C41" s="1" t="s">
        <v>16704</v>
      </c>
      <c r="D41" s="1" t="s">
        <v>16293</v>
      </c>
    </row>
    <row r="42" spans="1:4" x14ac:dyDescent="0.3">
      <c r="A42" s="1" t="s">
        <v>16894</v>
      </c>
      <c r="B42" s="1" t="s">
        <v>16291</v>
      </c>
      <c r="C42" s="1" t="s">
        <v>16705</v>
      </c>
      <c r="D42" s="1" t="s">
        <v>16293</v>
      </c>
    </row>
    <row r="43" spans="1:4" x14ac:dyDescent="0.3">
      <c r="A43" s="1" t="s">
        <v>16895</v>
      </c>
      <c r="B43" s="1" t="s">
        <v>16291</v>
      </c>
      <c r="C43" s="1" t="s">
        <v>16706</v>
      </c>
      <c r="D43" s="1" t="s">
        <v>16293</v>
      </c>
    </row>
    <row r="44" spans="1:4" x14ac:dyDescent="0.3">
      <c r="A44" s="1" t="s">
        <v>16896</v>
      </c>
      <c r="B44" s="1" t="s">
        <v>16291</v>
      </c>
      <c r="C44" s="1" t="s">
        <v>16707</v>
      </c>
      <c r="D44" s="1" t="s">
        <v>16293</v>
      </c>
    </row>
    <row r="45" spans="1:4" x14ac:dyDescent="0.3">
      <c r="A45" s="1" t="s">
        <v>16897</v>
      </c>
      <c r="B45" s="1" t="s">
        <v>16291</v>
      </c>
      <c r="C45" s="1" t="s">
        <v>16708</v>
      </c>
      <c r="D45" s="1" t="s">
        <v>16293</v>
      </c>
    </row>
    <row r="46" spans="1:4" x14ac:dyDescent="0.3">
      <c r="A46" s="1" t="s">
        <v>16898</v>
      </c>
      <c r="B46" s="1" t="s">
        <v>16291</v>
      </c>
      <c r="C46" s="1" t="s">
        <v>16709</v>
      </c>
      <c r="D46" s="1" t="s">
        <v>16293</v>
      </c>
    </row>
    <row r="47" spans="1:4" x14ac:dyDescent="0.3">
      <c r="A47" s="1" t="s">
        <v>16899</v>
      </c>
      <c r="B47" s="1" t="s">
        <v>16291</v>
      </c>
      <c r="C47" s="1" t="s">
        <v>16710</v>
      </c>
      <c r="D47" s="1" t="s">
        <v>16293</v>
      </c>
    </row>
    <row r="48" spans="1:4" x14ac:dyDescent="0.3">
      <c r="A48" s="1" t="s">
        <v>16900</v>
      </c>
      <c r="B48" s="1" t="s">
        <v>16291</v>
      </c>
      <c r="C48" s="1" t="s">
        <v>16711</v>
      </c>
      <c r="D48" s="1" t="s">
        <v>16293</v>
      </c>
    </row>
    <row r="49" spans="1:4" x14ac:dyDescent="0.3">
      <c r="A49" s="1" t="s">
        <v>16901</v>
      </c>
      <c r="B49" s="1" t="s">
        <v>16291</v>
      </c>
      <c r="C49" s="1" t="s">
        <v>16712</v>
      </c>
      <c r="D49" s="1" t="s">
        <v>16293</v>
      </c>
    </row>
    <row r="50" spans="1:4" x14ac:dyDescent="0.3">
      <c r="A50" s="1" t="s">
        <v>16902</v>
      </c>
      <c r="B50" s="1" t="s">
        <v>16291</v>
      </c>
      <c r="C50" s="1" t="s">
        <v>16713</v>
      </c>
      <c r="D50" s="1" t="s">
        <v>16293</v>
      </c>
    </row>
    <row r="51" spans="1:4" x14ac:dyDescent="0.3">
      <c r="A51" s="1" t="s">
        <v>16903</v>
      </c>
      <c r="B51" s="1" t="s">
        <v>16291</v>
      </c>
      <c r="C51" s="1" t="s">
        <v>16714</v>
      </c>
      <c r="D51" s="1" t="s">
        <v>16293</v>
      </c>
    </row>
    <row r="52" spans="1:4" x14ac:dyDescent="0.3">
      <c r="A52" s="1" t="s">
        <v>16904</v>
      </c>
      <c r="B52" s="1" t="s">
        <v>16291</v>
      </c>
      <c r="C52" s="1" t="s">
        <v>16715</v>
      </c>
      <c r="D52" s="1" t="s">
        <v>16293</v>
      </c>
    </row>
    <row r="53" spans="1:4" x14ac:dyDescent="0.3">
      <c r="A53" s="1" t="s">
        <v>16905</v>
      </c>
      <c r="B53" s="1" t="s">
        <v>16291</v>
      </c>
      <c r="C53" s="1" t="s">
        <v>16716</v>
      </c>
      <c r="D53" s="1" t="s">
        <v>16293</v>
      </c>
    </row>
    <row r="54" spans="1:4" x14ac:dyDescent="0.3">
      <c r="A54" s="1" t="s">
        <v>16906</v>
      </c>
      <c r="B54" s="1" t="s">
        <v>16291</v>
      </c>
      <c r="C54" s="1" t="s">
        <v>16717</v>
      </c>
      <c r="D54" s="1" t="s">
        <v>16293</v>
      </c>
    </row>
    <row r="55" spans="1:4" x14ac:dyDescent="0.3">
      <c r="A55" s="1" t="s">
        <v>16907</v>
      </c>
      <c r="B55" s="1" t="s">
        <v>16291</v>
      </c>
      <c r="C55" s="1" t="s">
        <v>16718</v>
      </c>
      <c r="D55" s="1" t="s">
        <v>16293</v>
      </c>
    </row>
    <row r="56" spans="1:4" x14ac:dyDescent="0.3">
      <c r="A56" s="1" t="s">
        <v>16908</v>
      </c>
      <c r="B56" s="1" t="s">
        <v>16291</v>
      </c>
      <c r="C56" s="1" t="s">
        <v>16719</v>
      </c>
      <c r="D56" s="1" t="s">
        <v>16293</v>
      </c>
    </row>
    <row r="57" spans="1:4" x14ac:dyDescent="0.3">
      <c r="A57" s="1" t="s">
        <v>16909</v>
      </c>
      <c r="B57" s="1" t="s">
        <v>16291</v>
      </c>
      <c r="C57" s="1" t="s">
        <v>16720</v>
      </c>
      <c r="D57" s="1" t="s">
        <v>16293</v>
      </c>
    </row>
    <row r="58" spans="1:4" x14ac:dyDescent="0.3">
      <c r="A58" s="1" t="s">
        <v>16910</v>
      </c>
      <c r="B58" s="1" t="s">
        <v>16291</v>
      </c>
      <c r="C58" s="1" t="s">
        <v>16721</v>
      </c>
      <c r="D58" s="1" t="s">
        <v>16293</v>
      </c>
    </row>
    <row r="59" spans="1:4" x14ac:dyDescent="0.3">
      <c r="A59" s="1" t="s">
        <v>16911</v>
      </c>
      <c r="B59" s="1" t="s">
        <v>16291</v>
      </c>
      <c r="C59" s="1" t="s">
        <v>16722</v>
      </c>
      <c r="D59" s="1" t="s">
        <v>16293</v>
      </c>
    </row>
    <row r="60" spans="1:4" x14ac:dyDescent="0.3">
      <c r="A60" s="1" t="s">
        <v>16912</v>
      </c>
      <c r="B60" s="1" t="s">
        <v>16291</v>
      </c>
      <c r="C60" s="1" t="s">
        <v>16723</v>
      </c>
      <c r="D60" s="1" t="s">
        <v>16293</v>
      </c>
    </row>
    <row r="61" spans="1:4" x14ac:dyDescent="0.3">
      <c r="A61" s="1" t="s">
        <v>16913</v>
      </c>
      <c r="B61" s="1" t="s">
        <v>16291</v>
      </c>
      <c r="C61" s="1" t="s">
        <v>16724</v>
      </c>
      <c r="D61" s="1" t="s">
        <v>16293</v>
      </c>
    </row>
    <row r="62" spans="1:4" x14ac:dyDescent="0.3">
      <c r="A62" s="1" t="s">
        <v>16914</v>
      </c>
      <c r="B62" s="1" t="s">
        <v>16291</v>
      </c>
      <c r="C62" s="1" t="s">
        <v>16292</v>
      </c>
      <c r="D62" s="1" t="s">
        <v>16293</v>
      </c>
    </row>
    <row r="63" spans="1:4" x14ac:dyDescent="0.3">
      <c r="A63" s="1" t="s">
        <v>16915</v>
      </c>
      <c r="B63" s="1" t="s">
        <v>16291</v>
      </c>
      <c r="C63" s="1" t="s">
        <v>16294</v>
      </c>
      <c r="D63" s="1" t="s">
        <v>16293</v>
      </c>
    </row>
    <row r="64" spans="1:4" x14ac:dyDescent="0.3">
      <c r="A64" s="1" t="s">
        <v>16916</v>
      </c>
      <c r="B64" s="1" t="s">
        <v>16291</v>
      </c>
      <c r="C64" s="1" t="s">
        <v>16292</v>
      </c>
      <c r="D64" s="1" t="s">
        <v>16293</v>
      </c>
    </row>
    <row r="65" spans="1:4" x14ac:dyDescent="0.3">
      <c r="A65" s="1" t="s">
        <v>16917</v>
      </c>
      <c r="B65" s="1" t="s">
        <v>16291</v>
      </c>
      <c r="C65" s="1" t="s">
        <v>16517</v>
      </c>
      <c r="D65" s="1" t="s">
        <v>16293</v>
      </c>
    </row>
    <row r="66" spans="1:4" x14ac:dyDescent="0.3">
      <c r="A66" s="1" t="s">
        <v>16918</v>
      </c>
      <c r="B66" s="1" t="s">
        <v>16291</v>
      </c>
      <c r="C66" s="1" t="s">
        <v>16295</v>
      </c>
      <c r="D66" s="1" t="s">
        <v>16293</v>
      </c>
    </row>
    <row r="67" spans="1:4" x14ac:dyDescent="0.3">
      <c r="A67" s="1" t="s">
        <v>16919</v>
      </c>
      <c r="B67" s="1" t="s">
        <v>16291</v>
      </c>
      <c r="C67" s="1" t="s">
        <v>16295</v>
      </c>
      <c r="D67" s="1" t="s">
        <v>16293</v>
      </c>
    </row>
    <row r="68" spans="1:4" x14ac:dyDescent="0.3">
      <c r="A68" s="1" t="s">
        <v>16920</v>
      </c>
      <c r="B68" s="1" t="s">
        <v>16291</v>
      </c>
      <c r="C68" s="1" t="s">
        <v>16296</v>
      </c>
      <c r="D68" s="1" t="s">
        <v>16293</v>
      </c>
    </row>
    <row r="69" spans="1:4" x14ac:dyDescent="0.3">
      <c r="A69" s="1" t="s">
        <v>16921</v>
      </c>
      <c r="B69" s="1" t="s">
        <v>16291</v>
      </c>
      <c r="C69" s="1" t="s">
        <v>16296</v>
      </c>
      <c r="D69" s="1" t="s">
        <v>16293</v>
      </c>
    </row>
    <row r="70" spans="1:4" x14ac:dyDescent="0.3">
      <c r="A70" s="1" t="s">
        <v>16922</v>
      </c>
      <c r="B70" s="1" t="s">
        <v>16291</v>
      </c>
      <c r="C70" s="1" t="s">
        <v>16296</v>
      </c>
      <c r="D70" s="1" t="s">
        <v>16293</v>
      </c>
    </row>
    <row r="71" spans="1:4" x14ac:dyDescent="0.3">
      <c r="A71" s="1" t="s">
        <v>16923</v>
      </c>
      <c r="B71" s="1" t="s">
        <v>16291</v>
      </c>
      <c r="C71" s="1" t="s">
        <v>16301</v>
      </c>
      <c r="D71" s="1" t="s">
        <v>16293</v>
      </c>
    </row>
    <row r="72" spans="1:4" x14ac:dyDescent="0.3">
      <c r="A72" s="1" t="s">
        <v>16924</v>
      </c>
      <c r="B72" s="1" t="s">
        <v>16291</v>
      </c>
      <c r="C72" s="1" t="s">
        <v>16353</v>
      </c>
      <c r="D72" s="1" t="s">
        <v>16293</v>
      </c>
    </row>
    <row r="73" spans="1:4" x14ac:dyDescent="0.3">
      <c r="A73" s="1" t="s">
        <v>16925</v>
      </c>
      <c r="B73" s="1" t="s">
        <v>16291</v>
      </c>
      <c r="C73" s="1" t="s">
        <v>16352</v>
      </c>
      <c r="D73" s="1" t="s">
        <v>16293</v>
      </c>
    </row>
    <row r="74" spans="1:4" x14ac:dyDescent="0.3">
      <c r="A74" s="1" t="s">
        <v>16926</v>
      </c>
      <c r="B74" s="1" t="s">
        <v>16291</v>
      </c>
      <c r="C74" s="1" t="s">
        <v>16687</v>
      </c>
      <c r="D74" s="1" t="s">
        <v>16293</v>
      </c>
    </row>
    <row r="75" spans="1:4" x14ac:dyDescent="0.3">
      <c r="A75" s="1" t="s">
        <v>16927</v>
      </c>
      <c r="B75" s="1" t="s">
        <v>16291</v>
      </c>
      <c r="C75" s="1" t="s">
        <v>16687</v>
      </c>
      <c r="D75" s="1" t="s">
        <v>16293</v>
      </c>
    </row>
    <row r="76" spans="1:4" x14ac:dyDescent="0.3">
      <c r="A76" s="1" t="s">
        <v>16928</v>
      </c>
      <c r="B76" s="1" t="s">
        <v>16291</v>
      </c>
      <c r="C76" s="1" t="s">
        <v>16687</v>
      </c>
      <c r="D76" s="1" t="s">
        <v>16293</v>
      </c>
    </row>
    <row r="77" spans="1:4" x14ac:dyDescent="0.3">
      <c r="A77" s="1" t="s">
        <v>16929</v>
      </c>
      <c r="B77" s="1" t="s">
        <v>16291</v>
      </c>
      <c r="C77" s="1" t="s">
        <v>16725</v>
      </c>
      <c r="D77" s="1" t="s">
        <v>16293</v>
      </c>
    </row>
    <row r="78" spans="1:4" x14ac:dyDescent="0.3">
      <c r="A78" s="1" t="s">
        <v>16930</v>
      </c>
      <c r="B78" s="1" t="s">
        <v>16291</v>
      </c>
      <c r="C78" s="1" t="s">
        <v>16558</v>
      </c>
      <c r="D78" s="1" t="s">
        <v>16293</v>
      </c>
    </row>
    <row r="79" spans="1:4" x14ac:dyDescent="0.3">
      <c r="A79" s="1" t="s">
        <v>16931</v>
      </c>
      <c r="B79" s="1" t="s">
        <v>16291</v>
      </c>
      <c r="C79" s="1" t="s">
        <v>16355</v>
      </c>
      <c r="D79" s="1" t="s">
        <v>16293</v>
      </c>
    </row>
    <row r="80" spans="1:4" x14ac:dyDescent="0.3">
      <c r="A80" s="1" t="s">
        <v>16932</v>
      </c>
      <c r="B80" s="1" t="s">
        <v>16291</v>
      </c>
      <c r="C80" s="1" t="s">
        <v>16559</v>
      </c>
      <c r="D80" s="1" t="s">
        <v>16293</v>
      </c>
    </row>
    <row r="81" spans="1:4" x14ac:dyDescent="0.3">
      <c r="A81" s="1" t="s">
        <v>16933</v>
      </c>
      <c r="B81" s="1" t="s">
        <v>16291</v>
      </c>
      <c r="C81" s="1" t="s">
        <v>16300</v>
      </c>
      <c r="D81" s="1" t="s">
        <v>16293</v>
      </c>
    </row>
    <row r="82" spans="1:4" x14ac:dyDescent="0.3">
      <c r="A82" s="1" t="s">
        <v>16934</v>
      </c>
      <c r="B82" s="1" t="s">
        <v>16291</v>
      </c>
      <c r="C82" s="1" t="s">
        <v>16305</v>
      </c>
      <c r="D82" s="1" t="s">
        <v>16293</v>
      </c>
    </row>
    <row r="83" spans="1:4" x14ac:dyDescent="0.3">
      <c r="A83" s="1" t="s">
        <v>16935</v>
      </c>
      <c r="B83" s="1" t="s">
        <v>16291</v>
      </c>
      <c r="C83" s="1" t="s">
        <v>16360</v>
      </c>
      <c r="D83" s="1" t="s">
        <v>16293</v>
      </c>
    </row>
    <row r="84" spans="1:4" x14ac:dyDescent="0.3">
      <c r="A84" s="1" t="s">
        <v>16936</v>
      </c>
      <c r="B84" s="1" t="s">
        <v>16291</v>
      </c>
      <c r="C84" s="1" t="s">
        <v>16726</v>
      </c>
      <c r="D84" s="1" t="s">
        <v>16293</v>
      </c>
    </row>
    <row r="85" spans="1:4" x14ac:dyDescent="0.3">
      <c r="A85" s="1" t="s">
        <v>16937</v>
      </c>
      <c r="B85" s="1" t="s">
        <v>16291</v>
      </c>
      <c r="C85" s="1" t="s">
        <v>16727</v>
      </c>
      <c r="D85" s="1" t="s">
        <v>16293</v>
      </c>
    </row>
    <row r="86" spans="1:4" x14ac:dyDescent="0.3">
      <c r="A86" s="1" t="s">
        <v>16938</v>
      </c>
      <c r="B86" s="1" t="s">
        <v>16291</v>
      </c>
      <c r="C86" s="1" t="s">
        <v>16728</v>
      </c>
      <c r="D86" s="1" t="s">
        <v>16293</v>
      </c>
    </row>
    <row r="87" spans="1:4" x14ac:dyDescent="0.3">
      <c r="A87" s="1" t="s">
        <v>16939</v>
      </c>
      <c r="B87" s="1" t="s">
        <v>16291</v>
      </c>
      <c r="C87" s="1" t="s">
        <v>16728</v>
      </c>
      <c r="D87" s="1" t="s">
        <v>16293</v>
      </c>
    </row>
    <row r="88" spans="1:4" x14ac:dyDescent="0.3">
      <c r="A88" s="1" t="s">
        <v>16940</v>
      </c>
      <c r="B88" s="1" t="s">
        <v>16291</v>
      </c>
      <c r="C88" s="1" t="s">
        <v>16729</v>
      </c>
      <c r="D88" s="1" t="s">
        <v>16293</v>
      </c>
    </row>
    <row r="89" spans="1:4" x14ac:dyDescent="0.3">
      <c r="A89" s="1" t="s">
        <v>16941</v>
      </c>
      <c r="B89" s="1" t="s">
        <v>16291</v>
      </c>
      <c r="C89" s="1" t="s">
        <v>16368</v>
      </c>
      <c r="D89" s="1" t="s">
        <v>16293</v>
      </c>
    </row>
    <row r="90" spans="1:4" x14ac:dyDescent="0.3">
      <c r="A90" s="1" t="s">
        <v>16942</v>
      </c>
      <c r="B90" s="1" t="s">
        <v>16291</v>
      </c>
      <c r="C90" s="1" t="s">
        <v>16566</v>
      </c>
      <c r="D90" s="1" t="s">
        <v>16293</v>
      </c>
    </row>
    <row r="91" spans="1:4" x14ac:dyDescent="0.3">
      <c r="A91" s="1" t="s">
        <v>16943</v>
      </c>
      <c r="B91" s="1" t="s">
        <v>16291</v>
      </c>
      <c r="C91" s="1" t="s">
        <v>16730</v>
      </c>
      <c r="D91" s="1" t="s">
        <v>16293</v>
      </c>
    </row>
    <row r="92" spans="1:4" x14ac:dyDescent="0.3">
      <c r="A92" s="1" t="s">
        <v>16944</v>
      </c>
      <c r="B92" s="1" t="s">
        <v>16291</v>
      </c>
      <c r="C92" s="1" t="s">
        <v>16307</v>
      </c>
      <c r="D92" s="1" t="s">
        <v>16293</v>
      </c>
    </row>
    <row r="93" spans="1:4" x14ac:dyDescent="0.3">
      <c r="A93" s="1" t="s">
        <v>16945</v>
      </c>
      <c r="B93" s="1" t="s">
        <v>16291</v>
      </c>
      <c r="C93" s="1" t="s">
        <v>16307</v>
      </c>
      <c r="D93" s="1" t="s">
        <v>16293</v>
      </c>
    </row>
    <row r="94" spans="1:4" x14ac:dyDescent="0.3">
      <c r="A94" s="1" t="s">
        <v>16946</v>
      </c>
      <c r="B94" s="1" t="s">
        <v>16291</v>
      </c>
      <c r="C94" s="1" t="s">
        <v>16690</v>
      </c>
      <c r="D94" s="1" t="s">
        <v>16293</v>
      </c>
    </row>
    <row r="95" spans="1:4" x14ac:dyDescent="0.3">
      <c r="A95" s="1" t="s">
        <v>16947</v>
      </c>
      <c r="B95" s="1" t="s">
        <v>16291</v>
      </c>
      <c r="C95" s="1" t="s">
        <v>16731</v>
      </c>
      <c r="D95" s="1" t="s">
        <v>16293</v>
      </c>
    </row>
    <row r="96" spans="1:4" x14ac:dyDescent="0.3">
      <c r="A96" s="1" t="s">
        <v>16948</v>
      </c>
      <c r="B96" s="1" t="s">
        <v>16291</v>
      </c>
      <c r="C96" s="1" t="s">
        <v>16732</v>
      </c>
      <c r="D96" s="1" t="s">
        <v>16293</v>
      </c>
    </row>
    <row r="97" spans="1:4" x14ac:dyDescent="0.3">
      <c r="A97" s="1" t="s">
        <v>16949</v>
      </c>
      <c r="B97" s="1" t="s">
        <v>16291</v>
      </c>
      <c r="C97" s="1" t="s">
        <v>16733</v>
      </c>
      <c r="D97" s="1" t="s">
        <v>16293</v>
      </c>
    </row>
    <row r="98" spans="1:4" x14ac:dyDescent="0.3">
      <c r="A98" s="1" t="s">
        <v>16950</v>
      </c>
      <c r="B98" s="1" t="s">
        <v>16291</v>
      </c>
      <c r="C98" s="1" t="s">
        <v>16734</v>
      </c>
      <c r="D98" s="1" t="s">
        <v>16293</v>
      </c>
    </row>
    <row r="99" spans="1:4" x14ac:dyDescent="0.3">
      <c r="A99" s="1" t="s">
        <v>16951</v>
      </c>
      <c r="B99" s="1" t="s">
        <v>16291</v>
      </c>
      <c r="C99" s="1" t="s">
        <v>16735</v>
      </c>
      <c r="D99" s="1" t="s">
        <v>16293</v>
      </c>
    </row>
    <row r="100" spans="1:4" x14ac:dyDescent="0.3">
      <c r="A100" s="1" t="s">
        <v>16952</v>
      </c>
      <c r="B100" s="1" t="s">
        <v>16291</v>
      </c>
      <c r="C100" s="1" t="s">
        <v>16380</v>
      </c>
      <c r="D100" s="1" t="s">
        <v>16293</v>
      </c>
    </row>
    <row r="101" spans="1:4" x14ac:dyDescent="0.3">
      <c r="A101" s="1" t="s">
        <v>16953</v>
      </c>
      <c r="B101" s="1" t="s">
        <v>16291</v>
      </c>
      <c r="C101" s="1" t="s">
        <v>16736</v>
      </c>
      <c r="D101" s="1" t="s">
        <v>16293</v>
      </c>
    </row>
    <row r="102" spans="1:4" x14ac:dyDescent="0.3">
      <c r="A102" s="1" t="s">
        <v>16954</v>
      </c>
      <c r="B102" s="1" t="s">
        <v>16291</v>
      </c>
      <c r="C102" s="1" t="s">
        <v>16382</v>
      </c>
      <c r="D102" s="1" t="s">
        <v>16293</v>
      </c>
    </row>
    <row r="103" spans="1:4" x14ac:dyDescent="0.3">
      <c r="A103" s="1" t="s">
        <v>16955</v>
      </c>
      <c r="B103" s="1" t="s">
        <v>16291</v>
      </c>
      <c r="C103" s="1" t="s">
        <v>16689</v>
      </c>
      <c r="D103" s="1" t="s">
        <v>16293</v>
      </c>
    </row>
    <row r="104" spans="1:4" x14ac:dyDescent="0.3">
      <c r="A104" s="1" t="s">
        <v>16956</v>
      </c>
      <c r="B104" s="1" t="s">
        <v>16291</v>
      </c>
      <c r="C104" s="1" t="s">
        <v>16376</v>
      </c>
      <c r="D104" s="1" t="s">
        <v>16293</v>
      </c>
    </row>
    <row r="105" spans="1:4" x14ac:dyDescent="0.3">
      <c r="A105" s="1" t="s">
        <v>16957</v>
      </c>
      <c r="B105" s="1" t="s">
        <v>16291</v>
      </c>
      <c r="C105" s="1" t="s">
        <v>16737</v>
      </c>
      <c r="D105" s="1" t="s">
        <v>16293</v>
      </c>
    </row>
    <row r="106" spans="1:4" x14ac:dyDescent="0.3">
      <c r="A106" s="1" t="s">
        <v>16958</v>
      </c>
      <c r="B106" s="1" t="s">
        <v>16291</v>
      </c>
      <c r="C106" s="1" t="s">
        <v>16738</v>
      </c>
      <c r="D106" s="1" t="s">
        <v>16293</v>
      </c>
    </row>
    <row r="107" spans="1:4" x14ac:dyDescent="0.3">
      <c r="A107" s="1" t="s">
        <v>16959</v>
      </c>
      <c r="B107" s="1" t="s">
        <v>16291</v>
      </c>
      <c r="C107" s="1" t="s">
        <v>16384</v>
      </c>
      <c r="D107" s="1" t="s">
        <v>16293</v>
      </c>
    </row>
    <row r="108" spans="1:4" x14ac:dyDescent="0.3">
      <c r="A108" s="1" t="s">
        <v>16960</v>
      </c>
      <c r="B108" s="1" t="s">
        <v>16291</v>
      </c>
      <c r="C108" s="1" t="s">
        <v>16739</v>
      </c>
      <c r="D108" s="1" t="s">
        <v>16293</v>
      </c>
    </row>
    <row r="109" spans="1:4" x14ac:dyDescent="0.3">
      <c r="A109" s="1" t="s">
        <v>16961</v>
      </c>
      <c r="B109" s="1" t="s">
        <v>16291</v>
      </c>
      <c r="C109" s="1" t="s">
        <v>16740</v>
      </c>
      <c r="D109" s="1" t="s">
        <v>16293</v>
      </c>
    </row>
    <row r="110" spans="1:4" x14ac:dyDescent="0.3">
      <c r="A110" s="1" t="s">
        <v>16962</v>
      </c>
      <c r="B110" s="1" t="s">
        <v>16291</v>
      </c>
      <c r="C110" s="1" t="s">
        <v>16386</v>
      </c>
      <c r="D110" s="1" t="s">
        <v>16293</v>
      </c>
    </row>
    <row r="111" spans="1:4" x14ac:dyDescent="0.3">
      <c r="A111" s="1" t="s">
        <v>16963</v>
      </c>
      <c r="B111" s="1" t="s">
        <v>16291</v>
      </c>
      <c r="C111" s="1" t="s">
        <v>16741</v>
      </c>
      <c r="D111" s="1" t="s">
        <v>16293</v>
      </c>
    </row>
    <row r="112" spans="1:4" x14ac:dyDescent="0.3">
      <c r="A112" s="1" t="s">
        <v>16964</v>
      </c>
      <c r="B112" s="1" t="s">
        <v>16291</v>
      </c>
      <c r="C112" s="1" t="s">
        <v>16381</v>
      </c>
      <c r="D112" s="1" t="s">
        <v>16293</v>
      </c>
    </row>
    <row r="113" spans="1:4" x14ac:dyDescent="0.3">
      <c r="A113" s="1" t="s">
        <v>16965</v>
      </c>
      <c r="B113" s="1" t="s">
        <v>16291</v>
      </c>
      <c r="C113" s="1" t="s">
        <v>16742</v>
      </c>
      <c r="D113" s="1" t="s">
        <v>16293</v>
      </c>
    </row>
    <row r="114" spans="1:4" x14ac:dyDescent="0.3">
      <c r="A114" s="1" t="s">
        <v>16966</v>
      </c>
      <c r="B114" s="1" t="s">
        <v>16291</v>
      </c>
      <c r="C114" s="1" t="s">
        <v>16401</v>
      </c>
      <c r="D114" s="1" t="s">
        <v>16293</v>
      </c>
    </row>
    <row r="115" spans="1:4" x14ac:dyDescent="0.3">
      <c r="A115" s="1" t="s">
        <v>16967</v>
      </c>
      <c r="B115" s="1" t="s">
        <v>16291</v>
      </c>
      <c r="C115" s="1" t="s">
        <v>16743</v>
      </c>
      <c r="D115" s="1" t="s">
        <v>16293</v>
      </c>
    </row>
    <row r="116" spans="1:4" x14ac:dyDescent="0.3">
      <c r="A116" s="1" t="s">
        <v>16968</v>
      </c>
      <c r="B116" s="1" t="s">
        <v>16291</v>
      </c>
      <c r="C116" s="1" t="s">
        <v>16744</v>
      </c>
      <c r="D116" s="1" t="s">
        <v>16293</v>
      </c>
    </row>
    <row r="117" spans="1:4" x14ac:dyDescent="0.3">
      <c r="A117" s="1" t="s">
        <v>16969</v>
      </c>
      <c r="B117" s="1" t="s">
        <v>16291</v>
      </c>
      <c r="C117" s="1" t="s">
        <v>16745</v>
      </c>
      <c r="D117" s="1" t="s">
        <v>16293</v>
      </c>
    </row>
    <row r="118" spans="1:4" x14ac:dyDescent="0.3">
      <c r="A118" s="1" t="s">
        <v>16970</v>
      </c>
      <c r="B118" s="1" t="s">
        <v>16291</v>
      </c>
      <c r="C118" s="1" t="s">
        <v>16389</v>
      </c>
      <c r="D118" s="1" t="s">
        <v>16293</v>
      </c>
    </row>
    <row r="119" spans="1:4" x14ac:dyDescent="0.3">
      <c r="A119" s="1" t="s">
        <v>16971</v>
      </c>
      <c r="B119" s="1" t="s">
        <v>16291</v>
      </c>
      <c r="C119" s="1" t="s">
        <v>16746</v>
      </c>
      <c r="D119" s="1" t="s">
        <v>16293</v>
      </c>
    </row>
    <row r="120" spans="1:4" x14ac:dyDescent="0.3">
      <c r="A120" s="1" t="s">
        <v>16972</v>
      </c>
      <c r="B120" s="1" t="s">
        <v>16291</v>
      </c>
      <c r="C120" s="1" t="s">
        <v>16747</v>
      </c>
      <c r="D120" s="1" t="s">
        <v>16293</v>
      </c>
    </row>
    <row r="121" spans="1:4" x14ac:dyDescent="0.3">
      <c r="A121" s="1" t="s">
        <v>16973</v>
      </c>
      <c r="B121" s="1" t="s">
        <v>16291</v>
      </c>
      <c r="C121" s="1" t="s">
        <v>16748</v>
      </c>
      <c r="D121" s="1" t="s">
        <v>16293</v>
      </c>
    </row>
    <row r="122" spans="1:4" x14ac:dyDescent="0.3">
      <c r="A122" s="1" t="s">
        <v>16974</v>
      </c>
      <c r="B122" s="1" t="s">
        <v>16291</v>
      </c>
      <c r="C122" s="1" t="s">
        <v>16749</v>
      </c>
      <c r="D122" s="1" t="s">
        <v>16293</v>
      </c>
    </row>
    <row r="123" spans="1:4" x14ac:dyDescent="0.3">
      <c r="A123" s="1" t="s">
        <v>16975</v>
      </c>
      <c r="B123" s="1" t="s">
        <v>16291</v>
      </c>
      <c r="C123" s="1" t="s">
        <v>16310</v>
      </c>
      <c r="D123" s="1" t="s">
        <v>16293</v>
      </c>
    </row>
    <row r="124" spans="1:4" x14ac:dyDescent="0.3">
      <c r="A124" s="1" t="s">
        <v>16976</v>
      </c>
      <c r="B124" s="1" t="s">
        <v>16291</v>
      </c>
      <c r="C124" s="1" t="s">
        <v>16746</v>
      </c>
      <c r="D124" s="1" t="s">
        <v>16293</v>
      </c>
    </row>
    <row r="125" spans="1:4" x14ac:dyDescent="0.3">
      <c r="A125" s="1" t="s">
        <v>16977</v>
      </c>
      <c r="B125" s="1" t="s">
        <v>16291</v>
      </c>
      <c r="C125" s="1" t="s">
        <v>16750</v>
      </c>
      <c r="D125" s="1" t="s">
        <v>16293</v>
      </c>
    </row>
    <row r="126" spans="1:4" x14ac:dyDescent="0.3">
      <c r="A126" s="1" t="s">
        <v>16978</v>
      </c>
      <c r="B126" s="1" t="s">
        <v>16291</v>
      </c>
      <c r="C126" s="1" t="s">
        <v>16751</v>
      </c>
      <c r="D126" s="1" t="s">
        <v>16293</v>
      </c>
    </row>
    <row r="127" spans="1:4" x14ac:dyDescent="0.3">
      <c r="A127" s="1" t="s">
        <v>16979</v>
      </c>
      <c r="B127" s="1" t="s">
        <v>16291</v>
      </c>
      <c r="C127" s="1" t="s">
        <v>16752</v>
      </c>
      <c r="D127" s="1" t="s">
        <v>16293</v>
      </c>
    </row>
    <row r="128" spans="1:4" x14ac:dyDescent="0.3">
      <c r="A128" s="1" t="s">
        <v>16980</v>
      </c>
      <c r="B128" s="1" t="s">
        <v>16291</v>
      </c>
      <c r="C128" s="1" t="s">
        <v>16753</v>
      </c>
      <c r="D128" s="1" t="s">
        <v>16293</v>
      </c>
    </row>
    <row r="129" spans="1:4" x14ac:dyDescent="0.3">
      <c r="A129" s="1" t="s">
        <v>16981</v>
      </c>
      <c r="B129" s="1" t="s">
        <v>16291</v>
      </c>
      <c r="C129" s="1" t="s">
        <v>16754</v>
      </c>
      <c r="D129" s="1" t="s">
        <v>16293</v>
      </c>
    </row>
    <row r="130" spans="1:4" x14ac:dyDescent="0.3">
      <c r="A130" s="1" t="s">
        <v>16982</v>
      </c>
      <c r="B130" s="1" t="s">
        <v>16291</v>
      </c>
      <c r="C130" s="1" t="s">
        <v>16755</v>
      </c>
      <c r="D130" s="1" t="s">
        <v>16293</v>
      </c>
    </row>
    <row r="131" spans="1:4" x14ac:dyDescent="0.3">
      <c r="A131" s="1" t="s">
        <v>16983</v>
      </c>
      <c r="B131" s="1" t="s">
        <v>16291</v>
      </c>
      <c r="C131" s="1" t="s">
        <v>16756</v>
      </c>
      <c r="D131" s="1" t="s">
        <v>16293</v>
      </c>
    </row>
    <row r="132" spans="1:4" x14ac:dyDescent="0.3">
      <c r="A132" s="1" t="s">
        <v>16984</v>
      </c>
      <c r="B132" s="1" t="s">
        <v>16291</v>
      </c>
      <c r="C132" s="1" t="s">
        <v>16321</v>
      </c>
      <c r="D132" s="1" t="s">
        <v>16293</v>
      </c>
    </row>
    <row r="133" spans="1:4" x14ac:dyDescent="0.3">
      <c r="A133" s="1" t="s">
        <v>16985</v>
      </c>
      <c r="B133" s="1" t="s">
        <v>16291</v>
      </c>
      <c r="C133" s="1" t="s">
        <v>16757</v>
      </c>
      <c r="D133" s="1" t="s">
        <v>16293</v>
      </c>
    </row>
    <row r="134" spans="1:4" x14ac:dyDescent="0.3">
      <c r="A134" s="1" t="s">
        <v>16986</v>
      </c>
      <c r="B134" s="1" t="s">
        <v>16291</v>
      </c>
      <c r="C134" s="1" t="s">
        <v>16590</v>
      </c>
      <c r="D134" s="1" t="s">
        <v>16293</v>
      </c>
    </row>
    <row r="135" spans="1:4" x14ac:dyDescent="0.3">
      <c r="A135" s="1" t="s">
        <v>16987</v>
      </c>
      <c r="B135" s="1" t="s">
        <v>16291</v>
      </c>
      <c r="C135" s="1" t="s">
        <v>16758</v>
      </c>
      <c r="D135" s="1" t="s">
        <v>16293</v>
      </c>
    </row>
    <row r="136" spans="1:4" x14ac:dyDescent="0.3">
      <c r="A136" s="1" t="s">
        <v>16988</v>
      </c>
      <c r="B136" s="1" t="s">
        <v>16291</v>
      </c>
      <c r="C136" s="1" t="s">
        <v>16758</v>
      </c>
      <c r="D136" s="1" t="s">
        <v>16293</v>
      </c>
    </row>
    <row r="137" spans="1:4" x14ac:dyDescent="0.3">
      <c r="A137" s="1" t="s">
        <v>16989</v>
      </c>
      <c r="B137" s="1" t="s">
        <v>16291</v>
      </c>
      <c r="C137" s="1" t="s">
        <v>16413</v>
      </c>
      <c r="D137" s="1" t="s">
        <v>16293</v>
      </c>
    </row>
    <row r="138" spans="1:4" x14ac:dyDescent="0.3">
      <c r="A138" s="1" t="s">
        <v>16990</v>
      </c>
      <c r="B138" s="1" t="s">
        <v>16291</v>
      </c>
      <c r="C138" s="1" t="s">
        <v>16596</v>
      </c>
      <c r="D138" s="1" t="s">
        <v>16293</v>
      </c>
    </row>
    <row r="139" spans="1:4" x14ac:dyDescent="0.3">
      <c r="A139" s="1" t="s">
        <v>16991</v>
      </c>
      <c r="B139" s="1" t="s">
        <v>16291</v>
      </c>
      <c r="C139" s="1" t="s">
        <v>16583</v>
      </c>
      <c r="D139" s="1" t="s">
        <v>16293</v>
      </c>
    </row>
    <row r="140" spans="1:4" x14ac:dyDescent="0.3">
      <c r="A140" s="1" t="s">
        <v>16992</v>
      </c>
      <c r="B140" s="1" t="s">
        <v>16291</v>
      </c>
      <c r="C140" s="1" t="s">
        <v>16759</v>
      </c>
      <c r="D140" s="1" t="s">
        <v>16293</v>
      </c>
    </row>
    <row r="141" spans="1:4" x14ac:dyDescent="0.3">
      <c r="A141" s="1" t="s">
        <v>16993</v>
      </c>
      <c r="B141" s="1" t="s">
        <v>16291</v>
      </c>
      <c r="C141" s="1" t="s">
        <v>16759</v>
      </c>
      <c r="D141" s="1" t="s">
        <v>16293</v>
      </c>
    </row>
    <row r="142" spans="1:4" x14ac:dyDescent="0.3">
      <c r="A142" s="1" t="s">
        <v>16994</v>
      </c>
      <c r="B142" s="1" t="s">
        <v>16291</v>
      </c>
      <c r="C142" s="1" t="s">
        <v>16598</v>
      </c>
      <c r="D142" s="1" t="s">
        <v>16293</v>
      </c>
    </row>
    <row r="143" spans="1:4" x14ac:dyDescent="0.3">
      <c r="A143" s="1" t="s">
        <v>16995</v>
      </c>
      <c r="B143" s="1" t="s">
        <v>16291</v>
      </c>
      <c r="C143" s="1" t="s">
        <v>16760</v>
      </c>
      <c r="D143" s="1" t="s">
        <v>16293</v>
      </c>
    </row>
    <row r="144" spans="1:4" x14ac:dyDescent="0.3">
      <c r="A144" s="1" t="s">
        <v>16996</v>
      </c>
      <c r="B144" s="1" t="s">
        <v>16291</v>
      </c>
      <c r="C144" s="1" t="s">
        <v>16412</v>
      </c>
      <c r="D144" s="1" t="s">
        <v>16293</v>
      </c>
    </row>
    <row r="145" spans="1:4" x14ac:dyDescent="0.3">
      <c r="A145" s="1" t="s">
        <v>16997</v>
      </c>
      <c r="B145" s="1" t="s">
        <v>16291</v>
      </c>
      <c r="C145" s="1" t="s">
        <v>16761</v>
      </c>
      <c r="D145" s="1" t="s">
        <v>16293</v>
      </c>
    </row>
    <row r="146" spans="1:4" x14ac:dyDescent="0.3">
      <c r="A146" s="1" t="s">
        <v>16998</v>
      </c>
      <c r="B146" s="1" t="s">
        <v>16291</v>
      </c>
      <c r="C146" s="1" t="s">
        <v>16703</v>
      </c>
      <c r="D146" s="1" t="s">
        <v>16293</v>
      </c>
    </row>
    <row r="147" spans="1:4" x14ac:dyDescent="0.3">
      <c r="A147" s="1" t="s">
        <v>16999</v>
      </c>
      <c r="B147" s="1" t="s">
        <v>16291</v>
      </c>
      <c r="C147" s="1" t="s">
        <v>16762</v>
      </c>
      <c r="D147" s="1" t="s">
        <v>16293</v>
      </c>
    </row>
    <row r="148" spans="1:4" x14ac:dyDescent="0.3">
      <c r="A148" s="1" t="s">
        <v>17000</v>
      </c>
      <c r="B148" s="1" t="s">
        <v>16291</v>
      </c>
      <c r="C148" s="1" t="s">
        <v>16763</v>
      </c>
      <c r="D148" s="1" t="s">
        <v>16293</v>
      </c>
    </row>
    <row r="149" spans="1:4" x14ac:dyDescent="0.3">
      <c r="A149" s="1" t="s">
        <v>17001</v>
      </c>
      <c r="B149" s="1" t="s">
        <v>16291</v>
      </c>
      <c r="C149" s="1" t="s">
        <v>16764</v>
      </c>
      <c r="D149" s="1" t="s">
        <v>16293</v>
      </c>
    </row>
    <row r="150" spans="1:4" x14ac:dyDescent="0.3">
      <c r="A150" s="1" t="s">
        <v>17002</v>
      </c>
      <c r="B150" s="1" t="s">
        <v>16291</v>
      </c>
      <c r="C150" s="1" t="s">
        <v>16424</v>
      </c>
      <c r="D150" s="1" t="s">
        <v>16293</v>
      </c>
    </row>
    <row r="151" spans="1:4" x14ac:dyDescent="0.3">
      <c r="A151" s="1" t="s">
        <v>17003</v>
      </c>
      <c r="B151" s="1" t="s">
        <v>16291</v>
      </c>
      <c r="C151" s="1" t="s">
        <v>16765</v>
      </c>
      <c r="D151" s="1" t="s">
        <v>16293</v>
      </c>
    </row>
    <row r="152" spans="1:4" x14ac:dyDescent="0.3">
      <c r="A152" s="1" t="s">
        <v>17004</v>
      </c>
      <c r="B152" s="1" t="s">
        <v>16291</v>
      </c>
      <c r="C152" s="1" t="s">
        <v>16766</v>
      </c>
      <c r="D152" s="1" t="s">
        <v>16293</v>
      </c>
    </row>
    <row r="153" spans="1:4" x14ac:dyDescent="0.3">
      <c r="A153" s="1" t="s">
        <v>17005</v>
      </c>
      <c r="B153" s="1" t="s">
        <v>16291</v>
      </c>
      <c r="C153" s="1" t="s">
        <v>16767</v>
      </c>
      <c r="D153" s="1" t="s">
        <v>16293</v>
      </c>
    </row>
    <row r="154" spans="1:4" x14ac:dyDescent="0.3">
      <c r="A154" s="1" t="s">
        <v>17006</v>
      </c>
      <c r="B154" s="1" t="s">
        <v>16291</v>
      </c>
      <c r="C154" s="1" t="s">
        <v>16768</v>
      </c>
      <c r="D154" s="1" t="s">
        <v>16293</v>
      </c>
    </row>
    <row r="155" spans="1:4" x14ac:dyDescent="0.3">
      <c r="A155" s="1" t="s">
        <v>17007</v>
      </c>
      <c r="B155" s="1" t="s">
        <v>16291</v>
      </c>
      <c r="C155" s="1" t="s">
        <v>16769</v>
      </c>
      <c r="D155" s="1" t="s">
        <v>16293</v>
      </c>
    </row>
    <row r="156" spans="1:4" x14ac:dyDescent="0.3">
      <c r="A156" s="1" t="s">
        <v>17008</v>
      </c>
      <c r="B156" s="1" t="s">
        <v>16291</v>
      </c>
      <c r="C156" s="1" t="s">
        <v>16770</v>
      </c>
      <c r="D156" s="1" t="s">
        <v>16293</v>
      </c>
    </row>
    <row r="157" spans="1:4" x14ac:dyDescent="0.3">
      <c r="A157" s="1" t="s">
        <v>17009</v>
      </c>
      <c r="B157" s="1" t="s">
        <v>16291</v>
      </c>
      <c r="C157" s="1" t="s">
        <v>16771</v>
      </c>
      <c r="D157" s="1" t="s">
        <v>16293</v>
      </c>
    </row>
    <row r="158" spans="1:4" x14ac:dyDescent="0.3">
      <c r="A158" s="1" t="s">
        <v>17010</v>
      </c>
      <c r="B158" s="1" t="s">
        <v>16291</v>
      </c>
      <c r="C158" s="1" t="s">
        <v>16609</v>
      </c>
      <c r="D158" s="1" t="s">
        <v>16293</v>
      </c>
    </row>
    <row r="159" spans="1:4" x14ac:dyDescent="0.3">
      <c r="A159" s="1" t="s">
        <v>17011</v>
      </c>
      <c r="B159" s="1" t="s">
        <v>16291</v>
      </c>
      <c r="C159" s="1" t="s">
        <v>16772</v>
      </c>
      <c r="D159" s="1" t="s">
        <v>16293</v>
      </c>
    </row>
    <row r="160" spans="1:4" x14ac:dyDescent="0.3">
      <c r="A160" s="1" t="s">
        <v>17012</v>
      </c>
      <c r="B160" s="1" t="s">
        <v>16291</v>
      </c>
      <c r="C160" s="1" t="s">
        <v>16773</v>
      </c>
      <c r="D160" s="1" t="s">
        <v>16293</v>
      </c>
    </row>
    <row r="161" spans="1:4" x14ac:dyDescent="0.3">
      <c r="A161" s="1" t="s">
        <v>17013</v>
      </c>
      <c r="B161" s="1" t="s">
        <v>16291</v>
      </c>
      <c r="C161" s="1" t="s">
        <v>16772</v>
      </c>
      <c r="D161" s="1" t="s">
        <v>16293</v>
      </c>
    </row>
    <row r="162" spans="1:4" x14ac:dyDescent="0.3">
      <c r="A162" s="1" t="s">
        <v>17014</v>
      </c>
      <c r="B162" s="1" t="s">
        <v>16291</v>
      </c>
      <c r="C162" s="1" t="s">
        <v>16774</v>
      </c>
      <c r="D162" s="1" t="s">
        <v>16293</v>
      </c>
    </row>
    <row r="163" spans="1:4" x14ac:dyDescent="0.3">
      <c r="A163" s="1" t="s">
        <v>17015</v>
      </c>
      <c r="B163" s="1" t="s">
        <v>16291</v>
      </c>
      <c r="C163" s="1" t="s">
        <v>16617</v>
      </c>
      <c r="D163" s="1" t="s">
        <v>16293</v>
      </c>
    </row>
    <row r="164" spans="1:4" x14ac:dyDescent="0.3">
      <c r="A164" s="1" t="s">
        <v>17016</v>
      </c>
      <c r="B164" s="1" t="s">
        <v>16291</v>
      </c>
      <c r="C164" s="1" t="s">
        <v>16775</v>
      </c>
      <c r="D164" s="1" t="s">
        <v>16293</v>
      </c>
    </row>
    <row r="165" spans="1:4" x14ac:dyDescent="0.3">
      <c r="A165" s="1" t="s">
        <v>17017</v>
      </c>
      <c r="B165" s="1" t="s">
        <v>16291</v>
      </c>
      <c r="C165" s="1" t="s">
        <v>16693</v>
      </c>
      <c r="D165" s="1" t="s">
        <v>16293</v>
      </c>
    </row>
    <row r="166" spans="1:4" x14ac:dyDescent="0.3">
      <c r="A166" s="1" t="s">
        <v>17018</v>
      </c>
      <c r="B166" s="1" t="s">
        <v>16291</v>
      </c>
      <c r="C166" s="1" t="s">
        <v>16427</v>
      </c>
      <c r="D166" s="1" t="s">
        <v>16293</v>
      </c>
    </row>
    <row r="167" spans="1:4" x14ac:dyDescent="0.3">
      <c r="A167" s="1" t="s">
        <v>17019</v>
      </c>
      <c r="B167" s="1" t="s">
        <v>16291</v>
      </c>
      <c r="C167" s="1" t="s">
        <v>16444</v>
      </c>
      <c r="D167" s="1" t="s">
        <v>16293</v>
      </c>
    </row>
    <row r="168" spans="1:4" x14ac:dyDescent="0.3">
      <c r="A168" s="1" t="s">
        <v>17020</v>
      </c>
      <c r="B168" s="1" t="s">
        <v>16291</v>
      </c>
      <c r="C168" s="1" t="s">
        <v>16776</v>
      </c>
      <c r="D168" s="1" t="s">
        <v>16293</v>
      </c>
    </row>
    <row r="169" spans="1:4" x14ac:dyDescent="0.3">
      <c r="A169" s="1" t="s">
        <v>17021</v>
      </c>
      <c r="B169" s="1" t="s">
        <v>16291</v>
      </c>
      <c r="C169" s="1" t="s">
        <v>16777</v>
      </c>
      <c r="D169" s="1" t="s">
        <v>16293</v>
      </c>
    </row>
    <row r="170" spans="1:4" x14ac:dyDescent="0.3">
      <c r="A170" s="1" t="s">
        <v>17022</v>
      </c>
      <c r="B170" s="1" t="s">
        <v>16291</v>
      </c>
      <c r="C170" s="1" t="s">
        <v>16778</v>
      </c>
      <c r="D170" s="1" t="s">
        <v>16293</v>
      </c>
    </row>
    <row r="171" spans="1:4" x14ac:dyDescent="0.3">
      <c r="A171" s="1" t="s">
        <v>17023</v>
      </c>
      <c r="B171" s="1" t="s">
        <v>16291</v>
      </c>
      <c r="C171" s="1" t="s">
        <v>16779</v>
      </c>
      <c r="D171" s="1" t="s">
        <v>16293</v>
      </c>
    </row>
    <row r="172" spans="1:4" x14ac:dyDescent="0.3">
      <c r="A172" s="1" t="s">
        <v>17024</v>
      </c>
      <c r="B172" s="1" t="s">
        <v>16291</v>
      </c>
      <c r="C172" s="1" t="s">
        <v>16780</v>
      </c>
      <c r="D172" s="1" t="s">
        <v>16293</v>
      </c>
    </row>
    <row r="173" spans="1:4" x14ac:dyDescent="0.3">
      <c r="A173" s="1" t="s">
        <v>17025</v>
      </c>
      <c r="B173" s="1" t="s">
        <v>16291</v>
      </c>
      <c r="C173" s="1" t="s">
        <v>16781</v>
      </c>
      <c r="D173" s="1" t="s">
        <v>16293</v>
      </c>
    </row>
    <row r="174" spans="1:4" x14ac:dyDescent="0.3">
      <c r="A174" s="1" t="s">
        <v>17026</v>
      </c>
      <c r="B174" s="1" t="s">
        <v>16291</v>
      </c>
      <c r="C174" s="1" t="s">
        <v>16461</v>
      </c>
      <c r="D174" s="1" t="s">
        <v>16293</v>
      </c>
    </row>
    <row r="175" spans="1:4" x14ac:dyDescent="0.3">
      <c r="A175" s="1" t="s">
        <v>17027</v>
      </c>
      <c r="B175" s="1" t="s">
        <v>16291</v>
      </c>
      <c r="C175" s="1" t="s">
        <v>16777</v>
      </c>
      <c r="D175" s="1" t="s">
        <v>16293</v>
      </c>
    </row>
    <row r="176" spans="1:4" x14ac:dyDescent="0.3">
      <c r="A176" s="1" t="s">
        <v>17028</v>
      </c>
      <c r="B176" s="1" t="s">
        <v>16291</v>
      </c>
      <c r="C176" s="1" t="s">
        <v>16782</v>
      </c>
      <c r="D176" s="1" t="s">
        <v>16293</v>
      </c>
    </row>
    <row r="177" spans="1:4" x14ac:dyDescent="0.3">
      <c r="A177" s="1" t="s">
        <v>17029</v>
      </c>
      <c r="B177" s="1" t="s">
        <v>16291</v>
      </c>
      <c r="C177" s="1" t="s">
        <v>16615</v>
      </c>
      <c r="D177" s="1" t="s">
        <v>16293</v>
      </c>
    </row>
    <row r="178" spans="1:4" x14ac:dyDescent="0.3">
      <c r="A178" s="1" t="s">
        <v>17030</v>
      </c>
      <c r="B178" s="1" t="s">
        <v>16291</v>
      </c>
      <c r="C178" s="1" t="s">
        <v>16783</v>
      </c>
      <c r="D178" s="1" t="s">
        <v>16293</v>
      </c>
    </row>
    <row r="179" spans="1:4" x14ac:dyDescent="0.3">
      <c r="A179" s="1" t="s">
        <v>17031</v>
      </c>
      <c r="B179" s="1" t="s">
        <v>16291</v>
      </c>
      <c r="C179" s="1" t="s">
        <v>16784</v>
      </c>
      <c r="D179" s="1" t="s">
        <v>16293</v>
      </c>
    </row>
    <row r="180" spans="1:4" x14ac:dyDescent="0.3">
      <c r="A180" s="1" t="s">
        <v>17032</v>
      </c>
      <c r="B180" s="1" t="s">
        <v>16291</v>
      </c>
      <c r="C180" s="1" t="s">
        <v>16785</v>
      </c>
      <c r="D180" s="1" t="s">
        <v>16293</v>
      </c>
    </row>
    <row r="181" spans="1:4" x14ac:dyDescent="0.3">
      <c r="A181" s="1" t="s">
        <v>17033</v>
      </c>
      <c r="B181" s="1" t="s">
        <v>16291</v>
      </c>
      <c r="C181" s="1" t="s">
        <v>16636</v>
      </c>
      <c r="D181" s="1" t="s">
        <v>16293</v>
      </c>
    </row>
    <row r="182" spans="1:4" x14ac:dyDescent="0.3">
      <c r="A182" s="1" t="s">
        <v>17034</v>
      </c>
      <c r="B182" s="1" t="s">
        <v>16291</v>
      </c>
      <c r="C182" s="1" t="s">
        <v>16786</v>
      </c>
      <c r="D182" s="1" t="s">
        <v>16293</v>
      </c>
    </row>
    <row r="183" spans="1:4" x14ac:dyDescent="0.3">
      <c r="A183" s="1" t="s">
        <v>17035</v>
      </c>
      <c r="B183" s="1" t="s">
        <v>16291</v>
      </c>
      <c r="C183" s="1" t="s">
        <v>16779</v>
      </c>
      <c r="D183" s="1" t="s">
        <v>16293</v>
      </c>
    </row>
    <row r="184" spans="1:4" x14ac:dyDescent="0.3">
      <c r="A184" s="1" t="s">
        <v>17036</v>
      </c>
      <c r="B184" s="1" t="s">
        <v>16291</v>
      </c>
      <c r="C184" s="1" t="s">
        <v>16787</v>
      </c>
      <c r="D184" s="1" t="s">
        <v>16293</v>
      </c>
    </row>
    <row r="185" spans="1:4" x14ac:dyDescent="0.3">
      <c r="A185" s="1" t="s">
        <v>17037</v>
      </c>
      <c r="B185" s="1" t="s">
        <v>16291</v>
      </c>
      <c r="C185" s="1" t="s">
        <v>16788</v>
      </c>
      <c r="D185" s="1" t="s">
        <v>16293</v>
      </c>
    </row>
    <row r="186" spans="1:4" x14ac:dyDescent="0.3">
      <c r="A186" s="1" t="s">
        <v>17038</v>
      </c>
      <c r="B186" s="1" t="s">
        <v>16291</v>
      </c>
      <c r="C186" s="1" t="s">
        <v>16789</v>
      </c>
      <c r="D186" s="1" t="s">
        <v>16293</v>
      </c>
    </row>
    <row r="187" spans="1:4" x14ac:dyDescent="0.3">
      <c r="A187" s="1" t="s">
        <v>17039</v>
      </c>
      <c r="B187" s="1" t="s">
        <v>16291</v>
      </c>
      <c r="C187" s="1" t="s">
        <v>16790</v>
      </c>
      <c r="D187" s="1" t="s">
        <v>16293</v>
      </c>
    </row>
    <row r="188" spans="1:4" x14ac:dyDescent="0.3">
      <c r="A188" s="1" t="s">
        <v>17040</v>
      </c>
      <c r="B188" s="1" t="s">
        <v>16291</v>
      </c>
      <c r="C188" s="1" t="s">
        <v>16791</v>
      </c>
      <c r="D188" s="1" t="s">
        <v>16293</v>
      </c>
    </row>
    <row r="189" spans="1:4" x14ac:dyDescent="0.3">
      <c r="A189" s="1" t="s">
        <v>17041</v>
      </c>
      <c r="B189" s="1" t="s">
        <v>16291</v>
      </c>
      <c r="C189" s="1" t="s">
        <v>16792</v>
      </c>
      <c r="D189" s="1" t="s">
        <v>16293</v>
      </c>
    </row>
    <row r="190" spans="1:4" x14ac:dyDescent="0.3">
      <c r="A190" s="1" t="s">
        <v>17042</v>
      </c>
      <c r="B190" s="1" t="s">
        <v>16291</v>
      </c>
      <c r="C190" s="1" t="s">
        <v>16793</v>
      </c>
      <c r="D190" s="1" t="s">
        <v>16293</v>
      </c>
    </row>
    <row r="191" spans="1:4" x14ac:dyDescent="0.3">
      <c r="A191" s="1" t="s">
        <v>17043</v>
      </c>
      <c r="B191" s="1" t="s">
        <v>16291</v>
      </c>
      <c r="C191" s="1" t="s">
        <v>16644</v>
      </c>
      <c r="D191" s="1" t="s">
        <v>16293</v>
      </c>
    </row>
    <row r="192" spans="1:4" x14ac:dyDescent="0.3">
      <c r="A192" s="1" t="s">
        <v>17044</v>
      </c>
      <c r="B192" s="1" t="s">
        <v>16291</v>
      </c>
      <c r="C192" s="1" t="s">
        <v>16794</v>
      </c>
      <c r="D192" s="1" t="s">
        <v>16293</v>
      </c>
    </row>
    <row r="193" spans="1:4" x14ac:dyDescent="0.3">
      <c r="A193" s="1" t="s">
        <v>17045</v>
      </c>
      <c r="B193" s="1" t="s">
        <v>16291</v>
      </c>
      <c r="C193" s="1" t="s">
        <v>16795</v>
      </c>
      <c r="D193" s="1" t="s">
        <v>16293</v>
      </c>
    </row>
    <row r="194" spans="1:4" x14ac:dyDescent="0.3">
      <c r="A194" s="1" t="s">
        <v>17046</v>
      </c>
      <c r="B194" s="1" t="s">
        <v>16291</v>
      </c>
      <c r="C194" s="1" t="s">
        <v>16796</v>
      </c>
      <c r="D194" s="1" t="s">
        <v>16293</v>
      </c>
    </row>
    <row r="195" spans="1:4" x14ac:dyDescent="0.3">
      <c r="A195" s="1" t="s">
        <v>17047</v>
      </c>
      <c r="B195" s="1" t="s">
        <v>16291</v>
      </c>
      <c r="C195" s="1" t="s">
        <v>16482</v>
      </c>
      <c r="D195" s="1" t="s">
        <v>16293</v>
      </c>
    </row>
    <row r="196" spans="1:4" x14ac:dyDescent="0.3">
      <c r="A196" s="1" t="s">
        <v>17048</v>
      </c>
      <c r="B196" s="1" t="s">
        <v>16291</v>
      </c>
      <c r="C196" s="1" t="s">
        <v>16797</v>
      </c>
      <c r="D196" s="1" t="s">
        <v>16293</v>
      </c>
    </row>
    <row r="197" spans="1:4" x14ac:dyDescent="0.3">
      <c r="A197" s="1" t="s">
        <v>17049</v>
      </c>
      <c r="B197" s="1" t="s">
        <v>16291</v>
      </c>
      <c r="C197" s="1" t="s">
        <v>16798</v>
      </c>
      <c r="D197" s="1" t="s">
        <v>16293</v>
      </c>
    </row>
    <row r="198" spans="1:4" x14ac:dyDescent="0.3">
      <c r="A198" s="1" t="s">
        <v>17050</v>
      </c>
      <c r="B198" s="1" t="s">
        <v>16291</v>
      </c>
      <c r="C198" s="1" t="s">
        <v>16799</v>
      </c>
      <c r="D198" s="1" t="s">
        <v>16293</v>
      </c>
    </row>
    <row r="199" spans="1:4" x14ac:dyDescent="0.3">
      <c r="A199" s="1" t="s">
        <v>17051</v>
      </c>
      <c r="B199" s="1" t="s">
        <v>16291</v>
      </c>
      <c r="C199" s="1" t="s">
        <v>16800</v>
      </c>
      <c r="D199" s="1" t="s">
        <v>16293</v>
      </c>
    </row>
    <row r="200" spans="1:4" x14ac:dyDescent="0.3">
      <c r="A200" s="1" t="s">
        <v>17052</v>
      </c>
      <c r="B200" s="1" t="s">
        <v>16291</v>
      </c>
      <c r="C200" s="1" t="s">
        <v>16801</v>
      </c>
      <c r="D200" s="1" t="s">
        <v>16293</v>
      </c>
    </row>
    <row r="201" spans="1:4" x14ac:dyDescent="0.3">
      <c r="A201" s="1" t="s">
        <v>17053</v>
      </c>
      <c r="B201" s="1" t="s">
        <v>16291</v>
      </c>
      <c r="C201" s="1" t="s">
        <v>16802</v>
      </c>
      <c r="D201" s="1" t="s">
        <v>16293</v>
      </c>
    </row>
    <row r="202" spans="1:4" x14ac:dyDescent="0.3">
      <c r="A202" s="1" t="s">
        <v>17054</v>
      </c>
      <c r="B202" s="1" t="s">
        <v>16291</v>
      </c>
      <c r="C202" s="1" t="s">
        <v>16803</v>
      </c>
      <c r="D202" s="1" t="s">
        <v>16293</v>
      </c>
    </row>
    <row r="203" spans="1:4" x14ac:dyDescent="0.3">
      <c r="A203" s="1" t="s">
        <v>17055</v>
      </c>
      <c r="B203" s="1" t="s">
        <v>16291</v>
      </c>
      <c r="C203" s="1" t="s">
        <v>16795</v>
      </c>
      <c r="D203" s="1" t="s">
        <v>16293</v>
      </c>
    </row>
    <row r="204" spans="1:4" x14ac:dyDescent="0.3">
      <c r="A204" s="1" t="s">
        <v>17056</v>
      </c>
      <c r="B204" s="1" t="s">
        <v>16291</v>
      </c>
      <c r="C204" s="1" t="s">
        <v>16650</v>
      </c>
      <c r="D204" s="1" t="s">
        <v>16293</v>
      </c>
    </row>
    <row r="205" spans="1:4" x14ac:dyDescent="0.3">
      <c r="A205" s="1" t="s">
        <v>17057</v>
      </c>
      <c r="B205" s="1" t="s">
        <v>16291</v>
      </c>
      <c r="C205" s="1" t="s">
        <v>16804</v>
      </c>
      <c r="D205" s="1" t="s">
        <v>16293</v>
      </c>
    </row>
    <row r="206" spans="1:4" x14ac:dyDescent="0.3">
      <c r="A206" s="1" t="s">
        <v>17058</v>
      </c>
      <c r="B206" s="1" t="s">
        <v>16291</v>
      </c>
      <c r="C206" s="1" t="s">
        <v>16805</v>
      </c>
      <c r="D206" s="1" t="s">
        <v>16293</v>
      </c>
    </row>
    <row r="207" spans="1:4" x14ac:dyDescent="0.3">
      <c r="A207" s="1" t="s">
        <v>17059</v>
      </c>
      <c r="B207" s="1" t="s">
        <v>16291</v>
      </c>
      <c r="C207" s="1" t="s">
        <v>16806</v>
      </c>
      <c r="D207" s="1" t="s">
        <v>16293</v>
      </c>
    </row>
    <row r="208" spans="1:4" x14ac:dyDescent="0.3">
      <c r="A208" s="1" t="s">
        <v>17060</v>
      </c>
      <c r="B208" s="1" t="s">
        <v>16291</v>
      </c>
      <c r="C208" s="1" t="s">
        <v>16807</v>
      </c>
      <c r="D208" s="1" t="s">
        <v>16293</v>
      </c>
    </row>
    <row r="209" spans="1:4" x14ac:dyDescent="0.3">
      <c r="A209" s="1" t="s">
        <v>17061</v>
      </c>
      <c r="B209" s="1" t="s">
        <v>16291</v>
      </c>
      <c r="C209" s="1" t="s">
        <v>16808</v>
      </c>
      <c r="D209" s="1" t="s">
        <v>16293</v>
      </c>
    </row>
    <row r="210" spans="1:4" x14ac:dyDescent="0.3">
      <c r="A210" s="1" t="s">
        <v>17062</v>
      </c>
      <c r="B210" s="1" t="s">
        <v>16291</v>
      </c>
      <c r="C210" s="1" t="s">
        <v>16809</v>
      </c>
      <c r="D210" s="1" t="s">
        <v>16293</v>
      </c>
    </row>
    <row r="211" spans="1:4" x14ac:dyDescent="0.3">
      <c r="A211" s="1" t="s">
        <v>17063</v>
      </c>
      <c r="B211" s="1" t="s">
        <v>16291</v>
      </c>
      <c r="C211" s="1" t="s">
        <v>16810</v>
      </c>
      <c r="D211" s="1" t="s">
        <v>16293</v>
      </c>
    </row>
    <row r="212" spans="1:4" x14ac:dyDescent="0.3">
      <c r="A212" s="1" t="s">
        <v>17064</v>
      </c>
      <c r="B212" s="1" t="s">
        <v>16291</v>
      </c>
      <c r="C212" s="1" t="s">
        <v>16811</v>
      </c>
      <c r="D212" s="1" t="s">
        <v>16293</v>
      </c>
    </row>
    <row r="213" spans="1:4" x14ac:dyDescent="0.3">
      <c r="A213" s="1" t="s">
        <v>17065</v>
      </c>
      <c r="B213" s="1" t="s">
        <v>16291</v>
      </c>
      <c r="C213" s="1" t="s">
        <v>16812</v>
      </c>
      <c r="D213" s="1" t="s">
        <v>16293</v>
      </c>
    </row>
    <row r="214" spans="1:4" x14ac:dyDescent="0.3">
      <c r="A214" s="1" t="s">
        <v>17066</v>
      </c>
      <c r="B214" s="1" t="s">
        <v>16291</v>
      </c>
      <c r="C214" s="1" t="s">
        <v>16813</v>
      </c>
      <c r="D214" s="1" t="s">
        <v>16293</v>
      </c>
    </row>
    <row r="215" spans="1:4" x14ac:dyDescent="0.3">
      <c r="A215" s="1" t="s">
        <v>17067</v>
      </c>
      <c r="B215" s="1" t="s">
        <v>16291</v>
      </c>
      <c r="C215" s="1" t="s">
        <v>16814</v>
      </c>
      <c r="D215" s="1" t="s">
        <v>16293</v>
      </c>
    </row>
    <row r="216" spans="1:4" x14ac:dyDescent="0.3">
      <c r="A216" s="1" t="s">
        <v>17068</v>
      </c>
      <c r="B216" s="1" t="s">
        <v>16291</v>
      </c>
      <c r="C216" s="1" t="s">
        <v>16815</v>
      </c>
      <c r="D216" s="1" t="s">
        <v>16293</v>
      </c>
    </row>
    <row r="217" spans="1:4" x14ac:dyDescent="0.3">
      <c r="A217" s="1" t="s">
        <v>17069</v>
      </c>
      <c r="B217" s="1" t="s">
        <v>16291</v>
      </c>
      <c r="C217" s="1" t="s">
        <v>16816</v>
      </c>
      <c r="D217" s="1" t="s">
        <v>16293</v>
      </c>
    </row>
    <row r="218" spans="1:4" x14ac:dyDescent="0.3">
      <c r="A218" s="1" t="s">
        <v>17070</v>
      </c>
      <c r="B218" s="1" t="s">
        <v>16291</v>
      </c>
      <c r="C218" s="1" t="s">
        <v>16817</v>
      </c>
      <c r="D218" s="1" t="s">
        <v>16293</v>
      </c>
    </row>
    <row r="219" spans="1:4" x14ac:dyDescent="0.3">
      <c r="A219" s="1" t="s">
        <v>17071</v>
      </c>
      <c r="B219" s="1" t="s">
        <v>16291</v>
      </c>
      <c r="C219" s="1" t="s">
        <v>16818</v>
      </c>
      <c r="D219" s="1" t="s">
        <v>16293</v>
      </c>
    </row>
    <row r="220" spans="1:4" x14ac:dyDescent="0.3">
      <c r="A220" s="1" t="s">
        <v>17072</v>
      </c>
      <c r="B220" s="1" t="s">
        <v>16291</v>
      </c>
      <c r="C220" s="1" t="s">
        <v>16819</v>
      </c>
      <c r="D220" s="1" t="s">
        <v>16293</v>
      </c>
    </row>
    <row r="221" spans="1:4" x14ac:dyDescent="0.3">
      <c r="A221" s="1" t="s">
        <v>17073</v>
      </c>
      <c r="B221" s="1" t="s">
        <v>16291</v>
      </c>
      <c r="C221" s="1" t="s">
        <v>16507</v>
      </c>
      <c r="D221" s="1" t="s">
        <v>16293</v>
      </c>
    </row>
    <row r="222" spans="1:4" x14ac:dyDescent="0.3">
      <c r="A222" s="1" t="s">
        <v>17074</v>
      </c>
      <c r="B222" s="1" t="s">
        <v>16291</v>
      </c>
      <c r="C222" s="1" t="s">
        <v>16820</v>
      </c>
      <c r="D222" s="1" t="s">
        <v>16293</v>
      </c>
    </row>
    <row r="223" spans="1:4" x14ac:dyDescent="0.3">
      <c r="A223" s="1" t="s">
        <v>17075</v>
      </c>
      <c r="B223" s="1" t="s">
        <v>16291</v>
      </c>
      <c r="C223" s="1" t="s">
        <v>16818</v>
      </c>
      <c r="D223" s="1" t="s">
        <v>16293</v>
      </c>
    </row>
    <row r="224" spans="1:4" x14ac:dyDescent="0.3">
      <c r="A224" s="1" t="s">
        <v>17076</v>
      </c>
      <c r="B224" s="1" t="s">
        <v>16291</v>
      </c>
      <c r="C224" s="1" t="s">
        <v>16821</v>
      </c>
      <c r="D224" s="1" t="s">
        <v>16293</v>
      </c>
    </row>
    <row r="225" spans="1:4" x14ac:dyDescent="0.3">
      <c r="A225" s="1" t="s">
        <v>17077</v>
      </c>
      <c r="B225" s="1" t="s">
        <v>16291</v>
      </c>
      <c r="C225" s="1" t="s">
        <v>16822</v>
      </c>
      <c r="D225" s="1" t="s">
        <v>16293</v>
      </c>
    </row>
    <row r="226" spans="1:4" x14ac:dyDescent="0.3">
      <c r="A226" s="1" t="s">
        <v>17078</v>
      </c>
      <c r="B226" s="1" t="s">
        <v>16291</v>
      </c>
      <c r="C226" s="1" t="s">
        <v>16823</v>
      </c>
      <c r="D226" s="1" t="s">
        <v>16293</v>
      </c>
    </row>
    <row r="227" spans="1:4" x14ac:dyDescent="0.3">
      <c r="A227" s="1" t="s">
        <v>17079</v>
      </c>
      <c r="B227" s="1" t="s">
        <v>16291</v>
      </c>
      <c r="C227" s="1" t="s">
        <v>16824</v>
      </c>
      <c r="D227" s="1" t="s">
        <v>16293</v>
      </c>
    </row>
    <row r="228" spans="1:4" x14ac:dyDescent="0.3">
      <c r="A228" s="1" t="s">
        <v>17080</v>
      </c>
      <c r="B228" s="1" t="s">
        <v>16291</v>
      </c>
      <c r="C228" s="1" t="s">
        <v>16825</v>
      </c>
      <c r="D228" s="1" t="s">
        <v>16293</v>
      </c>
    </row>
    <row r="229" spans="1:4" x14ac:dyDescent="0.3">
      <c r="A229" s="1" t="s">
        <v>17081</v>
      </c>
      <c r="B229" s="1" t="s">
        <v>16291</v>
      </c>
      <c r="C229" s="1" t="s">
        <v>16826</v>
      </c>
      <c r="D229" s="1" t="s">
        <v>16293</v>
      </c>
    </row>
    <row r="230" spans="1:4" x14ac:dyDescent="0.3">
      <c r="A230" s="1" t="s">
        <v>17082</v>
      </c>
      <c r="B230" s="1" t="s">
        <v>16291</v>
      </c>
      <c r="C230" s="1" t="s">
        <v>16506</v>
      </c>
      <c r="D230" s="1" t="s">
        <v>16293</v>
      </c>
    </row>
    <row r="231" spans="1:4" x14ac:dyDescent="0.3">
      <c r="A231" s="1" t="s">
        <v>17083</v>
      </c>
      <c r="B231" s="1" t="s">
        <v>16291</v>
      </c>
      <c r="C231" s="1" t="s">
        <v>16827</v>
      </c>
      <c r="D231" s="1" t="s">
        <v>16293</v>
      </c>
    </row>
    <row r="232" spans="1:4" x14ac:dyDescent="0.3">
      <c r="A232" s="1" t="s">
        <v>17084</v>
      </c>
      <c r="B232" s="1" t="s">
        <v>16291</v>
      </c>
      <c r="C232" s="1" t="s">
        <v>16828</v>
      </c>
      <c r="D232" s="1" t="s">
        <v>16293</v>
      </c>
    </row>
    <row r="233" spans="1:4" x14ac:dyDescent="0.3">
      <c r="A233" s="1" t="s">
        <v>17085</v>
      </c>
      <c r="B233" s="1" t="s">
        <v>16291</v>
      </c>
      <c r="C233" s="1" t="s">
        <v>16829</v>
      </c>
      <c r="D233" s="1" t="s">
        <v>16293</v>
      </c>
    </row>
    <row r="234" spans="1:4" x14ac:dyDescent="0.3">
      <c r="A234" s="1" t="s">
        <v>17086</v>
      </c>
      <c r="B234" s="1" t="s">
        <v>16291</v>
      </c>
      <c r="C234" s="1" t="s">
        <v>16830</v>
      </c>
      <c r="D234" s="1" t="s">
        <v>16293</v>
      </c>
    </row>
    <row r="235" spans="1:4" x14ac:dyDescent="0.3">
      <c r="A235" s="1" t="s">
        <v>17087</v>
      </c>
      <c r="B235" s="1" t="s">
        <v>16291</v>
      </c>
      <c r="C235" s="1" t="s">
        <v>16831</v>
      </c>
      <c r="D235" s="1" t="s">
        <v>16293</v>
      </c>
    </row>
    <row r="236" spans="1:4" x14ac:dyDescent="0.3">
      <c r="A236" s="1" t="s">
        <v>17088</v>
      </c>
      <c r="B236" s="1" t="s">
        <v>16291</v>
      </c>
      <c r="C236" s="1" t="s">
        <v>16832</v>
      </c>
      <c r="D236" s="1" t="s">
        <v>16293</v>
      </c>
    </row>
    <row r="237" spans="1:4" x14ac:dyDescent="0.3">
      <c r="A237" s="1" t="s">
        <v>17089</v>
      </c>
      <c r="B237" s="1" t="s">
        <v>16291</v>
      </c>
      <c r="C237" s="1" t="s">
        <v>16833</v>
      </c>
      <c r="D237" s="1" t="s">
        <v>16293</v>
      </c>
    </row>
    <row r="238" spans="1:4" x14ac:dyDescent="0.3">
      <c r="A238" s="1" t="s">
        <v>17090</v>
      </c>
      <c r="B238" s="1" t="s">
        <v>16291</v>
      </c>
      <c r="C238" s="1" t="s">
        <v>16834</v>
      </c>
      <c r="D238" s="1" t="s">
        <v>16293</v>
      </c>
    </row>
    <row r="239" spans="1:4" x14ac:dyDescent="0.3">
      <c r="A239" s="1" t="s">
        <v>17091</v>
      </c>
      <c r="B239" s="1" t="s">
        <v>16291</v>
      </c>
      <c r="C239" s="1" t="s">
        <v>16835</v>
      </c>
      <c r="D239" s="1" t="s">
        <v>16293</v>
      </c>
    </row>
    <row r="240" spans="1:4" x14ac:dyDescent="0.3">
      <c r="A240" s="1" t="s">
        <v>17092</v>
      </c>
      <c r="B240" s="1" t="s">
        <v>16291</v>
      </c>
      <c r="C240" s="1" t="s">
        <v>16836</v>
      </c>
      <c r="D240" s="1" t="s">
        <v>16293</v>
      </c>
    </row>
    <row r="241" spans="1:4" x14ac:dyDescent="0.3">
      <c r="A241" s="1" t="s">
        <v>17093</v>
      </c>
      <c r="B241" s="1" t="s">
        <v>16291</v>
      </c>
      <c r="C241" s="1" t="s">
        <v>16837</v>
      </c>
      <c r="D241" s="1" t="s">
        <v>16293</v>
      </c>
    </row>
    <row r="242" spans="1:4" x14ac:dyDescent="0.3">
      <c r="A242" s="1" t="s">
        <v>17094</v>
      </c>
      <c r="B242" s="1" t="s">
        <v>16291</v>
      </c>
      <c r="C242" s="1" t="s">
        <v>16838</v>
      </c>
      <c r="D242" s="1" t="s">
        <v>16293</v>
      </c>
    </row>
    <row r="243" spans="1:4" x14ac:dyDescent="0.3">
      <c r="A243" s="1" t="s">
        <v>17095</v>
      </c>
      <c r="B243" s="1" t="s">
        <v>16291</v>
      </c>
      <c r="C243" s="1" t="s">
        <v>16839</v>
      </c>
      <c r="D243" s="1" t="s">
        <v>16293</v>
      </c>
    </row>
    <row r="244" spans="1:4" x14ac:dyDescent="0.3">
      <c r="A244" s="1" t="s">
        <v>17096</v>
      </c>
      <c r="B244" s="1" t="s">
        <v>16291</v>
      </c>
      <c r="C244" s="1" t="s">
        <v>16840</v>
      </c>
      <c r="D244" s="1" t="s">
        <v>16293</v>
      </c>
    </row>
    <row r="245" spans="1:4" x14ac:dyDescent="0.3">
      <c r="A245" s="1" t="s">
        <v>17097</v>
      </c>
      <c r="B245" s="1" t="s">
        <v>16291</v>
      </c>
      <c r="C245" s="1" t="s">
        <v>16841</v>
      </c>
      <c r="D245" s="1" t="s">
        <v>16293</v>
      </c>
    </row>
    <row r="246" spans="1:4" x14ac:dyDescent="0.3">
      <c r="A246" s="1" t="s">
        <v>17098</v>
      </c>
      <c r="B246" s="1" t="s">
        <v>16291</v>
      </c>
      <c r="C246" s="1" t="s">
        <v>16842</v>
      </c>
      <c r="D246" s="1" t="s">
        <v>16293</v>
      </c>
    </row>
    <row r="247" spans="1:4" x14ac:dyDescent="0.3">
      <c r="A247" s="1" t="s">
        <v>17099</v>
      </c>
      <c r="B247" s="1" t="s">
        <v>16291</v>
      </c>
      <c r="C247" s="1" t="s">
        <v>16843</v>
      </c>
      <c r="D247" s="1" t="s">
        <v>16293</v>
      </c>
    </row>
    <row r="248" spans="1:4" x14ac:dyDescent="0.3">
      <c r="A248" s="1" t="s">
        <v>17100</v>
      </c>
      <c r="B248" s="1" t="s">
        <v>16291</v>
      </c>
      <c r="C248" s="1" t="s">
        <v>16844</v>
      </c>
      <c r="D248" s="1" t="s">
        <v>16293</v>
      </c>
    </row>
    <row r="249" spans="1:4" x14ac:dyDescent="0.3">
      <c r="A249" s="1" t="s">
        <v>17101</v>
      </c>
      <c r="B249" s="1" t="s">
        <v>16291</v>
      </c>
      <c r="C249" s="1" t="s">
        <v>16845</v>
      </c>
      <c r="D249" s="1" t="s">
        <v>16293</v>
      </c>
    </row>
    <row r="250" spans="1:4" x14ac:dyDescent="0.3">
      <c r="A250" s="1" t="s">
        <v>17102</v>
      </c>
      <c r="B250" s="1" t="s">
        <v>16291</v>
      </c>
      <c r="C250" s="1" t="s">
        <v>16846</v>
      </c>
      <c r="D250" s="1" t="s">
        <v>16293</v>
      </c>
    </row>
    <row r="251" spans="1:4" x14ac:dyDescent="0.3">
      <c r="A251" s="1" t="s">
        <v>17103</v>
      </c>
      <c r="B251" s="1" t="s">
        <v>16291</v>
      </c>
      <c r="C251" s="1" t="s">
        <v>16847</v>
      </c>
      <c r="D251" s="1" t="s">
        <v>16293</v>
      </c>
    </row>
    <row r="252" spans="1:4" x14ac:dyDescent="0.3">
      <c r="A252" s="1" t="s">
        <v>17104</v>
      </c>
      <c r="B252" s="1" t="s">
        <v>16291</v>
      </c>
      <c r="C252" s="1" t="s">
        <v>16848</v>
      </c>
      <c r="D252" s="1" t="s">
        <v>16293</v>
      </c>
    </row>
    <row r="253" spans="1:4" x14ac:dyDescent="0.3">
      <c r="A253" s="1" t="s">
        <v>17105</v>
      </c>
      <c r="B253" s="1" t="s">
        <v>16291</v>
      </c>
      <c r="C253" s="1" t="s">
        <v>16849</v>
      </c>
      <c r="D253" s="1" t="s">
        <v>16293</v>
      </c>
    </row>
    <row r="254" spans="1:4" x14ac:dyDescent="0.3">
      <c r="A254" s="1" t="s">
        <v>17106</v>
      </c>
      <c r="B254" s="1" t="s">
        <v>16291</v>
      </c>
      <c r="C254" s="1" t="s">
        <v>16850</v>
      </c>
      <c r="D254" s="1" t="s">
        <v>16293</v>
      </c>
    </row>
    <row r="255" spans="1:4" x14ac:dyDescent="0.3">
      <c r="A255" s="1" t="s">
        <v>17107</v>
      </c>
      <c r="B255" s="1" t="s">
        <v>16291</v>
      </c>
      <c r="C255" s="1" t="s">
        <v>16851</v>
      </c>
      <c r="D255" s="1" t="s">
        <v>16293</v>
      </c>
    </row>
    <row r="256" spans="1:4" x14ac:dyDescent="0.3">
      <c r="A256" s="1" t="s">
        <v>17108</v>
      </c>
      <c r="B256" s="1" t="s">
        <v>16291</v>
      </c>
      <c r="C256" s="1" t="s">
        <v>16852</v>
      </c>
      <c r="D256" s="1" t="s">
        <v>16293</v>
      </c>
    </row>
    <row r="257" spans="1:4" x14ac:dyDescent="0.3">
      <c r="A257" s="1" t="s">
        <v>17109</v>
      </c>
      <c r="B257" s="1" t="s">
        <v>16291</v>
      </c>
      <c r="C257" s="1" t="s">
        <v>16853</v>
      </c>
      <c r="D257" s="1" t="s">
        <v>16293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30F8F-C767-4495-9BFA-2BCFC24B3BA4}">
  <dimension ref="A1:K256"/>
  <sheetViews>
    <sheetView workbookViewId="0">
      <selection activeCell="I26" sqref="I26"/>
    </sheetView>
  </sheetViews>
  <sheetFormatPr defaultRowHeight="14.4" x14ac:dyDescent="0.3"/>
  <cols>
    <col min="1" max="1" width="16.44140625" bestFit="1" customWidth="1"/>
    <col min="2" max="2" width="8.44140625" bestFit="1" customWidth="1"/>
    <col min="3" max="3" width="13.6640625" bestFit="1" customWidth="1"/>
    <col min="4" max="4" width="12.109375" bestFit="1" customWidth="1"/>
    <col min="5" max="5" width="12.6640625" bestFit="1" customWidth="1"/>
    <col min="6" max="6" width="10" bestFit="1" customWidth="1"/>
    <col min="7" max="7" width="15.44140625" bestFit="1" customWidth="1"/>
    <col min="8" max="8" width="16" bestFit="1" customWidth="1"/>
    <col min="9" max="9" width="17" bestFit="1" customWidth="1"/>
    <col min="10" max="10" width="11.5546875" bestFit="1" customWidth="1"/>
    <col min="11" max="11" width="7.44140625" bestFit="1" customWidth="1"/>
  </cols>
  <sheetData>
    <row r="1" spans="1:11" x14ac:dyDescent="0.3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10</v>
      </c>
      <c r="J1" t="s">
        <v>12</v>
      </c>
      <c r="K1" t="s">
        <v>17110</v>
      </c>
    </row>
    <row r="2" spans="1:11" x14ac:dyDescent="0.3">
      <c r="A2" s="1" t="s">
        <v>17111</v>
      </c>
      <c r="I2">
        <v>1</v>
      </c>
      <c r="K2" s="1" t="s">
        <v>17112</v>
      </c>
    </row>
    <row r="3" spans="1:11" x14ac:dyDescent="0.3">
      <c r="A3" s="1" t="s">
        <v>17113</v>
      </c>
      <c r="C3">
        <v>1</v>
      </c>
      <c r="E3">
        <v>2</v>
      </c>
      <c r="F3">
        <v>2</v>
      </c>
      <c r="K3" s="1" t="s">
        <v>17112</v>
      </c>
    </row>
    <row r="4" spans="1:11" x14ac:dyDescent="0.3">
      <c r="A4" s="1" t="s">
        <v>17114</v>
      </c>
      <c r="C4">
        <v>5</v>
      </c>
      <c r="E4">
        <v>4</v>
      </c>
      <c r="F4">
        <v>6</v>
      </c>
      <c r="K4" s="1" t="s">
        <v>17112</v>
      </c>
    </row>
    <row r="5" spans="1:11" x14ac:dyDescent="0.3">
      <c r="A5" s="1" t="s">
        <v>17115</v>
      </c>
      <c r="B5">
        <v>3</v>
      </c>
      <c r="C5">
        <v>6</v>
      </c>
      <c r="D5">
        <v>1</v>
      </c>
      <c r="E5">
        <v>12</v>
      </c>
      <c r="F5">
        <v>10</v>
      </c>
      <c r="I5">
        <v>1</v>
      </c>
      <c r="J5">
        <v>1</v>
      </c>
      <c r="K5" s="1" t="s">
        <v>17112</v>
      </c>
    </row>
    <row r="6" spans="1:11" x14ac:dyDescent="0.3">
      <c r="A6" s="1" t="s">
        <v>17116</v>
      </c>
      <c r="B6">
        <v>3</v>
      </c>
      <c r="C6">
        <v>19</v>
      </c>
      <c r="E6">
        <v>20</v>
      </c>
      <c r="F6">
        <v>26</v>
      </c>
      <c r="K6" s="1" t="s">
        <v>17112</v>
      </c>
    </row>
    <row r="7" spans="1:11" x14ac:dyDescent="0.3">
      <c r="A7" s="1" t="s">
        <v>17117</v>
      </c>
      <c r="B7">
        <v>9</v>
      </c>
      <c r="C7">
        <v>32</v>
      </c>
      <c r="D7">
        <v>10</v>
      </c>
      <c r="E7">
        <v>70</v>
      </c>
      <c r="F7">
        <v>57</v>
      </c>
      <c r="I7">
        <v>1</v>
      </c>
      <c r="K7" s="1" t="s">
        <v>17112</v>
      </c>
    </row>
    <row r="8" spans="1:11" x14ac:dyDescent="0.3">
      <c r="A8" s="1" t="s">
        <v>17118</v>
      </c>
      <c r="B8">
        <v>5</v>
      </c>
      <c r="C8">
        <v>30</v>
      </c>
      <c r="E8">
        <v>33</v>
      </c>
      <c r="F8">
        <v>50</v>
      </c>
      <c r="I8">
        <v>1</v>
      </c>
      <c r="K8" s="1" t="s">
        <v>17112</v>
      </c>
    </row>
    <row r="9" spans="1:11" x14ac:dyDescent="0.3">
      <c r="A9" s="1" t="s">
        <v>17119</v>
      </c>
      <c r="B9">
        <v>22</v>
      </c>
      <c r="C9">
        <v>63</v>
      </c>
      <c r="D9">
        <v>44</v>
      </c>
      <c r="E9">
        <v>148</v>
      </c>
      <c r="F9">
        <v>113</v>
      </c>
      <c r="I9">
        <v>3</v>
      </c>
      <c r="J9">
        <v>2</v>
      </c>
      <c r="K9" s="1" t="s">
        <v>17120</v>
      </c>
    </row>
    <row r="10" spans="1:11" x14ac:dyDescent="0.3">
      <c r="A10" s="1" t="s">
        <v>17121</v>
      </c>
      <c r="B10">
        <v>14</v>
      </c>
      <c r="C10">
        <v>74</v>
      </c>
      <c r="D10">
        <v>3</v>
      </c>
      <c r="E10">
        <v>75</v>
      </c>
      <c r="F10">
        <v>98</v>
      </c>
      <c r="I10">
        <v>3</v>
      </c>
      <c r="J10">
        <v>1</v>
      </c>
      <c r="K10" s="1" t="s">
        <v>17112</v>
      </c>
    </row>
    <row r="11" spans="1:11" x14ac:dyDescent="0.3">
      <c r="A11" s="1" t="s">
        <v>17122</v>
      </c>
      <c r="B11">
        <v>45</v>
      </c>
      <c r="C11">
        <v>132</v>
      </c>
      <c r="D11">
        <v>44</v>
      </c>
      <c r="E11">
        <v>297</v>
      </c>
      <c r="F11">
        <v>229</v>
      </c>
      <c r="G11">
        <v>156</v>
      </c>
      <c r="I11">
        <v>2</v>
      </c>
      <c r="J11">
        <v>1</v>
      </c>
      <c r="K11" s="1" t="s">
        <v>17120</v>
      </c>
    </row>
    <row r="12" spans="1:11" x14ac:dyDescent="0.3">
      <c r="A12" s="1" t="s">
        <v>17123</v>
      </c>
      <c r="B12">
        <v>22</v>
      </c>
      <c r="C12">
        <v>118</v>
      </c>
      <c r="D12">
        <v>1</v>
      </c>
      <c r="E12">
        <v>125</v>
      </c>
      <c r="F12">
        <v>198</v>
      </c>
      <c r="G12">
        <v>2</v>
      </c>
      <c r="K12" s="1" t="s">
        <v>17112</v>
      </c>
    </row>
    <row r="13" spans="1:11" x14ac:dyDescent="0.3">
      <c r="A13" s="1" t="s">
        <v>17124</v>
      </c>
      <c r="B13">
        <v>77</v>
      </c>
      <c r="C13">
        <v>215</v>
      </c>
      <c r="D13">
        <v>73</v>
      </c>
      <c r="E13">
        <v>484</v>
      </c>
      <c r="F13">
        <v>383</v>
      </c>
      <c r="G13">
        <v>331</v>
      </c>
      <c r="H13">
        <v>1</v>
      </c>
      <c r="I13">
        <v>4</v>
      </c>
      <c r="J13">
        <v>2</v>
      </c>
      <c r="K13" s="1" t="s">
        <v>17125</v>
      </c>
    </row>
    <row r="14" spans="1:11" x14ac:dyDescent="0.3">
      <c r="A14" s="1" t="s">
        <v>17126</v>
      </c>
      <c r="B14">
        <v>35</v>
      </c>
      <c r="C14">
        <v>216</v>
      </c>
      <c r="D14">
        <v>8</v>
      </c>
      <c r="E14">
        <v>219</v>
      </c>
      <c r="F14">
        <v>307</v>
      </c>
      <c r="G14">
        <v>3</v>
      </c>
      <c r="I14">
        <v>3</v>
      </c>
      <c r="J14">
        <v>2</v>
      </c>
      <c r="K14" s="1" t="s">
        <v>17120</v>
      </c>
    </row>
    <row r="15" spans="1:11" x14ac:dyDescent="0.3">
      <c r="A15" s="1" t="s">
        <v>17127</v>
      </c>
      <c r="B15">
        <v>133</v>
      </c>
      <c r="C15">
        <v>313</v>
      </c>
      <c r="D15">
        <v>155</v>
      </c>
      <c r="E15">
        <v>707</v>
      </c>
      <c r="F15">
        <v>553</v>
      </c>
      <c r="G15">
        <v>661</v>
      </c>
      <c r="H15">
        <v>1</v>
      </c>
      <c r="I15">
        <v>15</v>
      </c>
      <c r="J15">
        <v>7</v>
      </c>
      <c r="K15" s="1" t="s">
        <v>17128</v>
      </c>
    </row>
    <row r="16" spans="1:11" x14ac:dyDescent="0.3">
      <c r="A16" s="1" t="s">
        <v>17129</v>
      </c>
      <c r="B16">
        <v>59</v>
      </c>
      <c r="C16">
        <v>242</v>
      </c>
      <c r="D16">
        <v>6</v>
      </c>
      <c r="E16">
        <v>327</v>
      </c>
      <c r="F16">
        <v>397</v>
      </c>
      <c r="G16">
        <v>3</v>
      </c>
      <c r="I16">
        <v>6</v>
      </c>
      <c r="J16">
        <v>3</v>
      </c>
      <c r="K16" s="1" t="s">
        <v>17120</v>
      </c>
    </row>
    <row r="17" spans="1:11" x14ac:dyDescent="0.3">
      <c r="A17" s="1" t="s">
        <v>17130</v>
      </c>
      <c r="B17">
        <v>211</v>
      </c>
      <c r="C17">
        <v>499</v>
      </c>
      <c r="D17">
        <v>167</v>
      </c>
      <c r="E17">
        <v>1285</v>
      </c>
      <c r="F17">
        <v>878</v>
      </c>
      <c r="G17">
        <v>1070</v>
      </c>
      <c r="I17">
        <v>25</v>
      </c>
      <c r="J17">
        <v>16</v>
      </c>
      <c r="K17" s="1" t="s">
        <v>17131</v>
      </c>
    </row>
    <row r="18" spans="1:11" x14ac:dyDescent="0.3">
      <c r="A18" s="1" t="s">
        <v>17132</v>
      </c>
      <c r="B18">
        <v>94</v>
      </c>
      <c r="C18">
        <v>477</v>
      </c>
      <c r="D18">
        <v>16</v>
      </c>
      <c r="E18">
        <v>612</v>
      </c>
      <c r="F18">
        <v>629</v>
      </c>
      <c r="G18">
        <v>3</v>
      </c>
      <c r="H18">
        <v>1</v>
      </c>
      <c r="I18">
        <v>6</v>
      </c>
      <c r="J18">
        <v>3</v>
      </c>
      <c r="K18" s="1" t="s">
        <v>17125</v>
      </c>
    </row>
    <row r="19" spans="1:11" x14ac:dyDescent="0.3">
      <c r="A19" s="1" t="s">
        <v>17133</v>
      </c>
      <c r="B19">
        <v>284</v>
      </c>
      <c r="C19">
        <v>705</v>
      </c>
      <c r="D19">
        <v>385</v>
      </c>
      <c r="E19">
        <v>1684</v>
      </c>
      <c r="F19">
        <v>1249</v>
      </c>
      <c r="G19">
        <v>1753</v>
      </c>
      <c r="I19">
        <v>22</v>
      </c>
      <c r="J19">
        <v>10</v>
      </c>
      <c r="K19" s="1" t="s">
        <v>17134</v>
      </c>
    </row>
    <row r="20" spans="1:11" x14ac:dyDescent="0.3">
      <c r="A20" s="1" t="s">
        <v>17135</v>
      </c>
      <c r="B20">
        <v>111</v>
      </c>
      <c r="C20">
        <v>439</v>
      </c>
      <c r="D20">
        <v>11</v>
      </c>
      <c r="E20">
        <v>601</v>
      </c>
      <c r="F20">
        <v>729</v>
      </c>
      <c r="G20">
        <v>4</v>
      </c>
      <c r="I20">
        <v>16</v>
      </c>
      <c r="J20">
        <v>8</v>
      </c>
      <c r="K20" s="1" t="s">
        <v>17125</v>
      </c>
    </row>
    <row r="21" spans="1:11" x14ac:dyDescent="0.3">
      <c r="A21" s="1" t="s">
        <v>17136</v>
      </c>
      <c r="B21">
        <v>451</v>
      </c>
      <c r="C21">
        <v>996</v>
      </c>
      <c r="D21">
        <v>1794</v>
      </c>
      <c r="E21">
        <v>2775</v>
      </c>
      <c r="F21">
        <v>1766</v>
      </c>
      <c r="G21">
        <v>2693</v>
      </c>
      <c r="H21">
        <v>1</v>
      </c>
      <c r="I21">
        <v>44</v>
      </c>
      <c r="J21">
        <v>25</v>
      </c>
      <c r="K21" s="1" t="s">
        <v>17137</v>
      </c>
    </row>
    <row r="22" spans="1:11" x14ac:dyDescent="0.3">
      <c r="A22" s="1" t="s">
        <v>17138</v>
      </c>
      <c r="B22">
        <v>171</v>
      </c>
      <c r="C22">
        <v>789</v>
      </c>
      <c r="D22">
        <v>18</v>
      </c>
      <c r="E22">
        <v>997</v>
      </c>
      <c r="F22">
        <v>1059</v>
      </c>
      <c r="G22">
        <v>5</v>
      </c>
      <c r="I22">
        <v>14</v>
      </c>
      <c r="J22">
        <v>7</v>
      </c>
      <c r="K22" s="1" t="s">
        <v>17139</v>
      </c>
    </row>
    <row r="23" spans="1:11" x14ac:dyDescent="0.3">
      <c r="A23" s="1" t="s">
        <v>17140</v>
      </c>
      <c r="B23">
        <v>533</v>
      </c>
      <c r="C23">
        <v>1325</v>
      </c>
      <c r="D23">
        <v>1033</v>
      </c>
      <c r="E23">
        <v>3301</v>
      </c>
      <c r="F23">
        <v>2383</v>
      </c>
      <c r="G23">
        <v>4041</v>
      </c>
      <c r="H23">
        <v>6</v>
      </c>
      <c r="I23">
        <v>35</v>
      </c>
      <c r="J23">
        <v>18</v>
      </c>
      <c r="K23" s="1" t="s">
        <v>17141</v>
      </c>
    </row>
    <row r="24" spans="1:11" x14ac:dyDescent="0.3">
      <c r="A24" s="1" t="s">
        <v>17142</v>
      </c>
      <c r="B24">
        <v>198</v>
      </c>
      <c r="C24">
        <v>872</v>
      </c>
      <c r="D24">
        <v>29</v>
      </c>
      <c r="E24">
        <v>1217</v>
      </c>
      <c r="F24">
        <v>1440</v>
      </c>
      <c r="G24">
        <v>8</v>
      </c>
      <c r="I24">
        <v>11</v>
      </c>
      <c r="J24">
        <v>5</v>
      </c>
      <c r="K24" s="1" t="s">
        <v>17139</v>
      </c>
    </row>
    <row r="25" spans="1:11" x14ac:dyDescent="0.3">
      <c r="A25" s="1" t="s">
        <v>17143</v>
      </c>
      <c r="B25">
        <v>721</v>
      </c>
      <c r="C25">
        <v>1749</v>
      </c>
      <c r="D25">
        <v>1020</v>
      </c>
      <c r="E25">
        <v>4379</v>
      </c>
      <c r="F25">
        <v>3052</v>
      </c>
      <c r="G25">
        <v>5977</v>
      </c>
      <c r="H25">
        <v>11</v>
      </c>
      <c r="I25">
        <v>31</v>
      </c>
      <c r="J25">
        <v>21</v>
      </c>
      <c r="K25" s="1" t="s">
        <v>17144</v>
      </c>
    </row>
    <row r="26" spans="1:11" x14ac:dyDescent="0.3">
      <c r="A26" s="1" t="s">
        <v>17145</v>
      </c>
      <c r="B26">
        <v>281</v>
      </c>
      <c r="C26">
        <v>1312</v>
      </c>
      <c r="D26">
        <v>45</v>
      </c>
      <c r="E26">
        <v>1677</v>
      </c>
      <c r="F26">
        <v>1726</v>
      </c>
      <c r="G26">
        <v>12</v>
      </c>
      <c r="I26">
        <v>20</v>
      </c>
      <c r="J26">
        <v>12</v>
      </c>
      <c r="K26" s="1" t="s">
        <v>17134</v>
      </c>
    </row>
    <row r="27" spans="1:11" x14ac:dyDescent="0.3">
      <c r="A27" s="1" t="s">
        <v>17146</v>
      </c>
      <c r="B27">
        <v>919</v>
      </c>
      <c r="C27">
        <v>2214</v>
      </c>
      <c r="D27">
        <v>1476</v>
      </c>
      <c r="E27">
        <v>5587</v>
      </c>
      <c r="F27">
        <v>3947</v>
      </c>
      <c r="G27">
        <v>8417</v>
      </c>
      <c r="H27">
        <v>54</v>
      </c>
      <c r="I27">
        <v>85</v>
      </c>
      <c r="J27">
        <v>49</v>
      </c>
      <c r="K27" s="1" t="s">
        <v>17147</v>
      </c>
    </row>
    <row r="28" spans="1:11" x14ac:dyDescent="0.3">
      <c r="A28" s="1" t="s">
        <v>17148</v>
      </c>
      <c r="B28">
        <v>310</v>
      </c>
      <c r="C28">
        <v>1384</v>
      </c>
      <c r="D28">
        <v>55</v>
      </c>
      <c r="E28">
        <v>1868</v>
      </c>
      <c r="F28">
        <v>2297</v>
      </c>
      <c r="G28">
        <v>14</v>
      </c>
      <c r="H28">
        <v>2</v>
      </c>
      <c r="I28">
        <v>26</v>
      </c>
      <c r="J28">
        <v>15</v>
      </c>
      <c r="K28" s="1" t="s">
        <v>17149</v>
      </c>
    </row>
    <row r="29" spans="1:11" x14ac:dyDescent="0.3">
      <c r="A29" s="1" t="s">
        <v>17150</v>
      </c>
      <c r="B29">
        <v>1192</v>
      </c>
      <c r="C29">
        <v>2732</v>
      </c>
      <c r="D29">
        <v>1802</v>
      </c>
      <c r="E29">
        <v>7244</v>
      </c>
      <c r="F29">
        <v>4848</v>
      </c>
      <c r="G29">
        <v>11887</v>
      </c>
      <c r="H29">
        <v>159</v>
      </c>
      <c r="I29">
        <v>99</v>
      </c>
      <c r="J29">
        <v>52</v>
      </c>
      <c r="K29" s="1" t="s">
        <v>17151</v>
      </c>
    </row>
    <row r="30" spans="1:11" x14ac:dyDescent="0.3">
      <c r="A30" s="1" t="s">
        <v>17152</v>
      </c>
      <c r="B30">
        <v>474</v>
      </c>
      <c r="C30">
        <v>2254</v>
      </c>
      <c r="D30">
        <v>74</v>
      </c>
      <c r="E30">
        <v>2860</v>
      </c>
      <c r="F30">
        <v>2985</v>
      </c>
      <c r="G30">
        <v>13</v>
      </c>
      <c r="H30">
        <v>2</v>
      </c>
      <c r="I30">
        <v>22</v>
      </c>
      <c r="J30">
        <v>10</v>
      </c>
      <c r="K30" s="1" t="s">
        <v>17137</v>
      </c>
    </row>
    <row r="31" spans="1:11" x14ac:dyDescent="0.3">
      <c r="A31" s="1" t="s">
        <v>17153</v>
      </c>
      <c r="B31">
        <v>2959</v>
      </c>
      <c r="C31">
        <v>3321</v>
      </c>
      <c r="D31">
        <v>12793</v>
      </c>
      <c r="E31">
        <v>17032</v>
      </c>
      <c r="F31">
        <v>5730</v>
      </c>
      <c r="G31">
        <v>13132</v>
      </c>
      <c r="H31">
        <v>1994</v>
      </c>
      <c r="I31">
        <v>141</v>
      </c>
      <c r="J31">
        <v>81</v>
      </c>
      <c r="K31" s="1" t="s">
        <v>17154</v>
      </c>
    </row>
    <row r="32" spans="1:11" x14ac:dyDescent="0.3">
      <c r="A32" s="1" t="s">
        <v>17155</v>
      </c>
      <c r="B32">
        <v>475</v>
      </c>
      <c r="C32">
        <v>2082</v>
      </c>
      <c r="D32">
        <v>90</v>
      </c>
      <c r="E32">
        <v>2961</v>
      </c>
      <c r="F32">
        <v>3433</v>
      </c>
      <c r="G32">
        <v>11</v>
      </c>
      <c r="H32">
        <v>7</v>
      </c>
      <c r="I32">
        <v>12</v>
      </c>
      <c r="J32">
        <v>10</v>
      </c>
      <c r="K32" s="1" t="s">
        <v>17137</v>
      </c>
    </row>
    <row r="33" spans="1:11" x14ac:dyDescent="0.3">
      <c r="A33" s="1" t="s">
        <v>17156</v>
      </c>
      <c r="B33">
        <v>5253</v>
      </c>
      <c r="C33">
        <v>3826</v>
      </c>
      <c r="D33">
        <v>19925</v>
      </c>
      <c r="E33">
        <v>30251</v>
      </c>
      <c r="F33">
        <v>6987</v>
      </c>
      <c r="G33">
        <v>12129</v>
      </c>
      <c r="H33">
        <v>6342</v>
      </c>
      <c r="I33">
        <v>87</v>
      </c>
      <c r="J33">
        <v>50</v>
      </c>
      <c r="K33" s="1" t="s">
        <v>17157</v>
      </c>
    </row>
    <row r="34" spans="1:11" x14ac:dyDescent="0.3">
      <c r="A34" s="1" t="s">
        <v>17158</v>
      </c>
      <c r="B34">
        <v>683</v>
      </c>
      <c r="C34">
        <v>3154</v>
      </c>
      <c r="D34">
        <v>102</v>
      </c>
      <c r="E34">
        <v>4063</v>
      </c>
      <c r="F34">
        <v>4166</v>
      </c>
      <c r="G34">
        <v>10</v>
      </c>
      <c r="H34">
        <v>13</v>
      </c>
      <c r="I34">
        <v>21</v>
      </c>
      <c r="J34">
        <v>9</v>
      </c>
      <c r="K34" s="1" t="s">
        <v>17159</v>
      </c>
    </row>
    <row r="35" spans="1:11" x14ac:dyDescent="0.3">
      <c r="A35" s="1" t="s">
        <v>17160</v>
      </c>
      <c r="B35">
        <v>7881</v>
      </c>
      <c r="C35">
        <v>4785</v>
      </c>
      <c r="D35">
        <v>7950</v>
      </c>
      <c r="E35">
        <v>46357</v>
      </c>
      <c r="F35">
        <v>8655</v>
      </c>
      <c r="G35">
        <v>11625</v>
      </c>
      <c r="H35">
        <v>11191</v>
      </c>
      <c r="I35">
        <v>147</v>
      </c>
      <c r="J35">
        <v>92</v>
      </c>
      <c r="K35" s="1" t="s">
        <v>17161</v>
      </c>
    </row>
    <row r="36" spans="1:11" x14ac:dyDescent="0.3">
      <c r="A36" s="1" t="s">
        <v>17162</v>
      </c>
      <c r="B36">
        <v>673</v>
      </c>
      <c r="C36">
        <v>3108</v>
      </c>
      <c r="D36">
        <v>151</v>
      </c>
      <c r="E36">
        <v>4330</v>
      </c>
      <c r="F36">
        <v>5142</v>
      </c>
      <c r="G36">
        <v>7</v>
      </c>
      <c r="H36">
        <v>22</v>
      </c>
      <c r="I36">
        <v>23</v>
      </c>
      <c r="J36">
        <v>12</v>
      </c>
      <c r="K36" s="1" t="s">
        <v>17159</v>
      </c>
    </row>
    <row r="37" spans="1:11" x14ac:dyDescent="0.3">
      <c r="A37" s="1" t="s">
        <v>17163</v>
      </c>
      <c r="B37">
        <v>12002</v>
      </c>
      <c r="C37">
        <v>5769</v>
      </c>
      <c r="D37">
        <v>9829</v>
      </c>
      <c r="E37">
        <v>70710</v>
      </c>
      <c r="F37">
        <v>9841</v>
      </c>
      <c r="G37">
        <v>10715</v>
      </c>
      <c r="H37">
        <v>17208</v>
      </c>
      <c r="I37">
        <v>268</v>
      </c>
      <c r="J37">
        <v>150</v>
      </c>
      <c r="K37" s="1" t="s">
        <v>17164</v>
      </c>
    </row>
    <row r="38" spans="1:11" x14ac:dyDescent="0.3">
      <c r="A38" s="1" t="s">
        <v>17165</v>
      </c>
      <c r="B38">
        <v>967</v>
      </c>
      <c r="C38">
        <v>4518</v>
      </c>
      <c r="D38">
        <v>170</v>
      </c>
      <c r="E38">
        <v>5862</v>
      </c>
      <c r="F38">
        <v>5956</v>
      </c>
      <c r="G38">
        <v>9</v>
      </c>
      <c r="H38">
        <v>26</v>
      </c>
      <c r="I38">
        <v>19</v>
      </c>
      <c r="J38">
        <v>10</v>
      </c>
      <c r="K38" s="1" t="s">
        <v>17147</v>
      </c>
    </row>
    <row r="39" spans="1:11" x14ac:dyDescent="0.3">
      <c r="A39" s="1" t="s">
        <v>17166</v>
      </c>
      <c r="B39">
        <v>16970</v>
      </c>
      <c r="C39">
        <v>6835</v>
      </c>
      <c r="D39">
        <v>13687</v>
      </c>
      <c r="E39">
        <v>100332</v>
      </c>
      <c r="F39">
        <v>11871</v>
      </c>
      <c r="G39">
        <v>9890</v>
      </c>
      <c r="H39">
        <v>24128</v>
      </c>
      <c r="I39">
        <v>354</v>
      </c>
      <c r="J39">
        <v>218</v>
      </c>
      <c r="K39" s="1" t="s">
        <v>17167</v>
      </c>
    </row>
    <row r="40" spans="1:11" x14ac:dyDescent="0.3">
      <c r="A40" s="1" t="s">
        <v>17168</v>
      </c>
      <c r="B40">
        <v>976</v>
      </c>
      <c r="C40">
        <v>4158</v>
      </c>
      <c r="D40">
        <v>204</v>
      </c>
      <c r="E40">
        <v>5956</v>
      </c>
      <c r="F40">
        <v>6814</v>
      </c>
      <c r="G40">
        <v>10</v>
      </c>
      <c r="H40">
        <v>31</v>
      </c>
      <c r="I40">
        <v>29</v>
      </c>
      <c r="J40">
        <v>16</v>
      </c>
      <c r="K40" s="1" t="s">
        <v>17147</v>
      </c>
    </row>
    <row r="41" spans="1:11" x14ac:dyDescent="0.3">
      <c r="A41" s="1" t="s">
        <v>17169</v>
      </c>
      <c r="B41">
        <v>22417</v>
      </c>
      <c r="C41">
        <v>8353</v>
      </c>
      <c r="D41">
        <v>11518</v>
      </c>
      <c r="E41">
        <v>133766</v>
      </c>
      <c r="F41">
        <v>13696</v>
      </c>
      <c r="G41">
        <v>9045</v>
      </c>
      <c r="H41">
        <v>32214</v>
      </c>
      <c r="I41">
        <v>463</v>
      </c>
      <c r="J41">
        <v>291</v>
      </c>
      <c r="K41" s="1" t="s">
        <v>17170</v>
      </c>
    </row>
    <row r="42" spans="1:11" x14ac:dyDescent="0.3">
      <c r="A42" s="1" t="s">
        <v>17171</v>
      </c>
      <c r="B42">
        <v>1268</v>
      </c>
      <c r="C42">
        <v>5993</v>
      </c>
      <c r="D42">
        <v>231</v>
      </c>
      <c r="E42">
        <v>7856</v>
      </c>
      <c r="F42">
        <v>7866</v>
      </c>
      <c r="G42">
        <v>11</v>
      </c>
      <c r="H42">
        <v>37</v>
      </c>
      <c r="I42">
        <v>36</v>
      </c>
      <c r="J42">
        <v>16</v>
      </c>
      <c r="K42" s="1" t="s">
        <v>17151</v>
      </c>
    </row>
    <row r="43" spans="1:11" x14ac:dyDescent="0.3">
      <c r="A43" s="1" t="s">
        <v>17172</v>
      </c>
      <c r="B43">
        <v>28300</v>
      </c>
      <c r="C43">
        <v>8827</v>
      </c>
      <c r="D43">
        <v>24039</v>
      </c>
      <c r="E43">
        <v>168172</v>
      </c>
      <c r="F43">
        <v>14250</v>
      </c>
      <c r="G43">
        <v>8830</v>
      </c>
      <c r="H43">
        <v>39954</v>
      </c>
      <c r="I43">
        <v>623</v>
      </c>
      <c r="J43">
        <v>404</v>
      </c>
      <c r="K43" s="1" t="s">
        <v>17173</v>
      </c>
    </row>
    <row r="44" spans="1:11" x14ac:dyDescent="0.3">
      <c r="A44" s="1" t="s">
        <v>17174</v>
      </c>
      <c r="B44">
        <v>1372</v>
      </c>
      <c r="C44">
        <v>5638</v>
      </c>
      <c r="D44">
        <v>260</v>
      </c>
      <c r="E44">
        <v>8340</v>
      </c>
      <c r="F44">
        <v>9290</v>
      </c>
      <c r="G44">
        <v>7</v>
      </c>
      <c r="H44">
        <v>41</v>
      </c>
      <c r="I44">
        <v>98</v>
      </c>
      <c r="J44">
        <v>61</v>
      </c>
      <c r="K44" s="1" t="s">
        <v>17175</v>
      </c>
    </row>
    <row r="45" spans="1:11" x14ac:dyDescent="0.3">
      <c r="A45" s="1" t="s">
        <v>17176</v>
      </c>
      <c r="B45">
        <v>34060</v>
      </c>
      <c r="C45">
        <v>10713</v>
      </c>
      <c r="D45">
        <v>39078</v>
      </c>
      <c r="E45">
        <v>201601</v>
      </c>
      <c r="F45">
        <v>20671</v>
      </c>
      <c r="G45">
        <v>8799</v>
      </c>
      <c r="H45">
        <v>47187</v>
      </c>
      <c r="I45">
        <v>812</v>
      </c>
      <c r="J45">
        <v>549</v>
      </c>
      <c r="K45" s="1" t="s">
        <v>17177</v>
      </c>
    </row>
    <row r="46" spans="1:11" x14ac:dyDescent="0.3">
      <c r="A46" s="1" t="s">
        <v>17178</v>
      </c>
      <c r="B46">
        <v>1783</v>
      </c>
      <c r="C46">
        <v>8136</v>
      </c>
      <c r="D46">
        <v>318</v>
      </c>
      <c r="E46">
        <v>11092</v>
      </c>
      <c r="F46">
        <v>10761</v>
      </c>
      <c r="G46">
        <v>6</v>
      </c>
      <c r="H46">
        <v>48</v>
      </c>
      <c r="I46">
        <v>86</v>
      </c>
      <c r="J46">
        <v>51</v>
      </c>
      <c r="K46" s="1" t="s">
        <v>17179</v>
      </c>
    </row>
    <row r="47" spans="1:11" x14ac:dyDescent="0.3">
      <c r="A47" s="1" t="s">
        <v>17180</v>
      </c>
      <c r="B47">
        <v>38774</v>
      </c>
      <c r="C47">
        <v>12089</v>
      </c>
      <c r="D47">
        <v>33220</v>
      </c>
      <c r="E47">
        <v>229115</v>
      </c>
      <c r="F47">
        <v>23195</v>
      </c>
      <c r="G47">
        <v>9511</v>
      </c>
      <c r="H47">
        <v>54370</v>
      </c>
      <c r="I47">
        <v>1025</v>
      </c>
      <c r="J47">
        <v>732</v>
      </c>
      <c r="K47" s="1" t="s">
        <v>17181</v>
      </c>
    </row>
    <row r="48" spans="1:11" x14ac:dyDescent="0.3">
      <c r="A48" s="1" t="s">
        <v>17182</v>
      </c>
      <c r="B48">
        <v>1870</v>
      </c>
      <c r="C48">
        <v>7396</v>
      </c>
      <c r="D48">
        <v>363</v>
      </c>
      <c r="E48">
        <v>11522</v>
      </c>
      <c r="F48">
        <v>12195</v>
      </c>
      <c r="G48">
        <v>8</v>
      </c>
      <c r="H48">
        <v>55</v>
      </c>
      <c r="I48">
        <v>122</v>
      </c>
      <c r="J48">
        <v>76</v>
      </c>
      <c r="K48" s="1" t="s">
        <v>17183</v>
      </c>
    </row>
    <row r="49" spans="1:11" x14ac:dyDescent="0.3">
      <c r="A49" s="1" t="s">
        <v>17184</v>
      </c>
      <c r="B49">
        <v>45275</v>
      </c>
      <c r="C49">
        <v>13413</v>
      </c>
      <c r="D49">
        <v>42208</v>
      </c>
      <c r="E49">
        <v>268919</v>
      </c>
      <c r="F49">
        <v>24661</v>
      </c>
      <c r="G49">
        <v>8514</v>
      </c>
      <c r="H49">
        <v>63957</v>
      </c>
      <c r="I49">
        <v>1582</v>
      </c>
      <c r="J49">
        <v>1220</v>
      </c>
      <c r="K49" s="1" t="s">
        <v>17185</v>
      </c>
    </row>
    <row r="50" spans="1:11" x14ac:dyDescent="0.3">
      <c r="A50" s="1" t="s">
        <v>17186</v>
      </c>
      <c r="B50">
        <v>2733</v>
      </c>
      <c r="C50">
        <v>10805</v>
      </c>
      <c r="D50">
        <v>422</v>
      </c>
      <c r="E50">
        <v>17274</v>
      </c>
      <c r="F50">
        <v>14126</v>
      </c>
      <c r="G50">
        <v>6</v>
      </c>
      <c r="H50">
        <v>64</v>
      </c>
      <c r="I50">
        <v>341</v>
      </c>
      <c r="J50">
        <v>262</v>
      </c>
      <c r="K50" s="1" t="s">
        <v>17187</v>
      </c>
    </row>
    <row r="51" spans="1:11" x14ac:dyDescent="0.3">
      <c r="A51" s="1" t="s">
        <v>17188</v>
      </c>
      <c r="B51">
        <v>49192</v>
      </c>
      <c r="C51">
        <v>14789</v>
      </c>
      <c r="D51">
        <v>59233</v>
      </c>
      <c r="E51">
        <v>290533</v>
      </c>
      <c r="F51">
        <v>25712</v>
      </c>
      <c r="G51">
        <v>8004</v>
      </c>
      <c r="H51">
        <v>67240</v>
      </c>
      <c r="I51">
        <v>1932</v>
      </c>
      <c r="J51">
        <v>1572</v>
      </c>
      <c r="K51" s="1" t="s">
        <v>17189</v>
      </c>
    </row>
    <row r="52" spans="1:11" x14ac:dyDescent="0.3">
      <c r="A52" s="1" t="s">
        <v>17190</v>
      </c>
      <c r="B52">
        <v>1664</v>
      </c>
      <c r="C52">
        <v>4740</v>
      </c>
      <c r="D52">
        <v>230</v>
      </c>
      <c r="E52">
        <v>10214</v>
      </c>
      <c r="F52">
        <v>7727</v>
      </c>
      <c r="H52">
        <v>41</v>
      </c>
      <c r="I52">
        <v>527</v>
      </c>
      <c r="J52">
        <v>373</v>
      </c>
      <c r="K52" s="1" t="s">
        <v>17191</v>
      </c>
    </row>
    <row r="53" spans="1:11" x14ac:dyDescent="0.3">
      <c r="A53" s="1" t="s">
        <v>17192</v>
      </c>
      <c r="B53">
        <v>30072</v>
      </c>
      <c r="C53">
        <v>9127</v>
      </c>
      <c r="D53">
        <v>33135</v>
      </c>
      <c r="E53">
        <v>176864</v>
      </c>
      <c r="F53">
        <v>15422</v>
      </c>
      <c r="G53">
        <v>4211</v>
      </c>
      <c r="H53">
        <v>41805</v>
      </c>
      <c r="I53">
        <v>1460</v>
      </c>
      <c r="J53">
        <v>1209</v>
      </c>
      <c r="K53" s="1" t="s">
        <v>17193</v>
      </c>
    </row>
    <row r="54" spans="1:11" x14ac:dyDescent="0.3">
      <c r="A54" s="1" t="s">
        <v>17194</v>
      </c>
      <c r="B54">
        <v>2193</v>
      </c>
      <c r="C54">
        <v>6448</v>
      </c>
      <c r="D54">
        <v>256</v>
      </c>
      <c r="E54">
        <v>12925</v>
      </c>
      <c r="F54">
        <v>8319</v>
      </c>
      <c r="G54">
        <v>5</v>
      </c>
      <c r="H54">
        <v>50</v>
      </c>
      <c r="I54">
        <v>1024</v>
      </c>
      <c r="J54">
        <v>703</v>
      </c>
      <c r="K54" s="1" t="s">
        <v>17195</v>
      </c>
    </row>
    <row r="55" spans="1:11" x14ac:dyDescent="0.3">
      <c r="A55" s="1" t="s">
        <v>17196</v>
      </c>
      <c r="B55">
        <v>34082</v>
      </c>
      <c r="C55">
        <v>9949</v>
      </c>
      <c r="D55">
        <v>45077</v>
      </c>
      <c r="E55">
        <v>202189</v>
      </c>
      <c r="F55">
        <v>17316</v>
      </c>
      <c r="G55">
        <v>4255</v>
      </c>
      <c r="H55">
        <v>47008</v>
      </c>
      <c r="I55">
        <v>1833</v>
      </c>
      <c r="J55">
        <v>1551</v>
      </c>
      <c r="K55" s="1" t="s">
        <v>17197</v>
      </c>
    </row>
    <row r="56" spans="1:11" x14ac:dyDescent="0.3">
      <c r="A56" s="1" t="s">
        <v>17198</v>
      </c>
      <c r="B56">
        <v>2331</v>
      </c>
      <c r="C56">
        <v>5512</v>
      </c>
      <c r="D56">
        <v>254</v>
      </c>
      <c r="E56">
        <v>13259</v>
      </c>
      <c r="F56">
        <v>8812</v>
      </c>
      <c r="G56">
        <v>4</v>
      </c>
      <c r="H56">
        <v>57</v>
      </c>
      <c r="I56">
        <v>1704</v>
      </c>
      <c r="J56">
        <v>1165</v>
      </c>
      <c r="K56" s="1" t="s">
        <v>17199</v>
      </c>
    </row>
    <row r="57" spans="1:11" x14ac:dyDescent="0.3">
      <c r="A57" s="1" t="s">
        <v>17200</v>
      </c>
      <c r="B57">
        <v>38753</v>
      </c>
      <c r="C57">
        <v>10936</v>
      </c>
      <c r="D57">
        <v>47022</v>
      </c>
      <c r="E57">
        <v>227337</v>
      </c>
      <c r="F57">
        <v>19165</v>
      </c>
      <c r="G57">
        <v>4076</v>
      </c>
      <c r="H57">
        <v>53344</v>
      </c>
      <c r="I57">
        <v>2178</v>
      </c>
      <c r="J57">
        <v>1890</v>
      </c>
      <c r="K57" s="1" t="s">
        <v>17201</v>
      </c>
    </row>
    <row r="58" spans="1:11" x14ac:dyDescent="0.3">
      <c r="A58" s="1" t="s">
        <v>17202</v>
      </c>
      <c r="B58">
        <v>2669</v>
      </c>
      <c r="C58">
        <v>7842</v>
      </c>
      <c r="D58">
        <v>266</v>
      </c>
      <c r="E58">
        <v>15822</v>
      </c>
      <c r="F58">
        <v>10151</v>
      </c>
      <c r="G58">
        <v>3</v>
      </c>
      <c r="H58">
        <v>61</v>
      </c>
      <c r="I58">
        <v>2059</v>
      </c>
      <c r="J58">
        <v>1638</v>
      </c>
      <c r="K58" s="1" t="s">
        <v>17157</v>
      </c>
    </row>
    <row r="59" spans="1:11" x14ac:dyDescent="0.3">
      <c r="A59" s="1" t="s">
        <v>17203</v>
      </c>
      <c r="B59">
        <v>43067</v>
      </c>
      <c r="C59">
        <v>12213</v>
      </c>
      <c r="D59">
        <v>53431</v>
      </c>
      <c r="E59">
        <v>252768</v>
      </c>
      <c r="F59">
        <v>21489</v>
      </c>
      <c r="G59">
        <v>4070</v>
      </c>
      <c r="H59">
        <v>59424</v>
      </c>
      <c r="I59">
        <v>2610</v>
      </c>
      <c r="J59">
        <v>2235</v>
      </c>
      <c r="K59" s="1" t="s">
        <v>17204</v>
      </c>
    </row>
    <row r="60" spans="1:11" x14ac:dyDescent="0.3">
      <c r="A60" s="1" t="s">
        <v>17205</v>
      </c>
      <c r="B60">
        <v>2843</v>
      </c>
      <c r="C60">
        <v>6448</v>
      </c>
      <c r="D60">
        <v>282</v>
      </c>
      <c r="E60">
        <v>15591</v>
      </c>
      <c r="F60">
        <v>10600</v>
      </c>
      <c r="G60">
        <v>8</v>
      </c>
      <c r="H60">
        <v>71</v>
      </c>
      <c r="I60">
        <v>2352</v>
      </c>
      <c r="J60">
        <v>2099</v>
      </c>
      <c r="K60" s="1" t="s">
        <v>17206</v>
      </c>
    </row>
    <row r="61" spans="1:11" x14ac:dyDescent="0.3">
      <c r="A61" s="1" t="s">
        <v>17207</v>
      </c>
      <c r="B61">
        <v>48524</v>
      </c>
      <c r="C61">
        <v>13390</v>
      </c>
      <c r="D61">
        <v>63485</v>
      </c>
      <c r="E61">
        <v>285500</v>
      </c>
      <c r="F61">
        <v>22337</v>
      </c>
      <c r="G61">
        <v>3911</v>
      </c>
      <c r="H61">
        <v>66419</v>
      </c>
      <c r="I61">
        <v>2877</v>
      </c>
      <c r="J61">
        <v>2529</v>
      </c>
      <c r="K61" s="1" t="s">
        <v>17208</v>
      </c>
    </row>
    <row r="62" spans="1:11" x14ac:dyDescent="0.3">
      <c r="A62" s="1" t="s">
        <v>17209</v>
      </c>
      <c r="B62">
        <v>1</v>
      </c>
      <c r="C62">
        <v>1</v>
      </c>
      <c r="E62">
        <v>2</v>
      </c>
      <c r="F62">
        <v>2</v>
      </c>
      <c r="K62" s="1" t="s">
        <v>17112</v>
      </c>
    </row>
    <row r="63" spans="1:11" x14ac:dyDescent="0.3">
      <c r="A63" s="1" t="s">
        <v>17210</v>
      </c>
      <c r="B63">
        <v>1</v>
      </c>
      <c r="K63" s="1" t="s">
        <v>17112</v>
      </c>
    </row>
    <row r="64" spans="1:11" x14ac:dyDescent="0.3">
      <c r="A64" s="1" t="s">
        <v>17211</v>
      </c>
      <c r="B64">
        <v>2</v>
      </c>
      <c r="C64">
        <v>6</v>
      </c>
      <c r="E64">
        <v>6</v>
      </c>
      <c r="F64">
        <v>13</v>
      </c>
      <c r="K64" s="1" t="s">
        <v>17112</v>
      </c>
    </row>
    <row r="65" spans="1:11" x14ac:dyDescent="0.3">
      <c r="A65" s="1" t="s">
        <v>17212</v>
      </c>
      <c r="B65">
        <v>2</v>
      </c>
      <c r="C65">
        <v>11</v>
      </c>
      <c r="E65">
        <v>10</v>
      </c>
      <c r="F65">
        <v>15</v>
      </c>
      <c r="I65">
        <v>1</v>
      </c>
      <c r="K65" s="1" t="s">
        <v>17112</v>
      </c>
    </row>
    <row r="66" spans="1:11" x14ac:dyDescent="0.3">
      <c r="A66" s="1" t="s">
        <v>17213</v>
      </c>
      <c r="B66">
        <v>2</v>
      </c>
      <c r="C66">
        <v>11</v>
      </c>
      <c r="E66">
        <v>10</v>
      </c>
      <c r="F66">
        <v>15</v>
      </c>
      <c r="K66" s="1" t="s">
        <v>17112</v>
      </c>
    </row>
    <row r="67" spans="1:11" x14ac:dyDescent="0.3">
      <c r="A67" s="1" t="s">
        <v>17214</v>
      </c>
      <c r="B67">
        <v>4</v>
      </c>
      <c r="C67">
        <v>18</v>
      </c>
      <c r="E67">
        <v>21</v>
      </c>
      <c r="F67">
        <v>43</v>
      </c>
      <c r="I67">
        <v>1</v>
      </c>
      <c r="K67" s="1" t="s">
        <v>17112</v>
      </c>
    </row>
    <row r="68" spans="1:11" x14ac:dyDescent="0.3">
      <c r="A68" s="1" t="s">
        <v>17215</v>
      </c>
      <c r="B68">
        <v>3</v>
      </c>
      <c r="C68">
        <v>11</v>
      </c>
      <c r="D68">
        <v>1</v>
      </c>
      <c r="E68">
        <v>12</v>
      </c>
      <c r="F68">
        <v>23</v>
      </c>
      <c r="I68">
        <v>1</v>
      </c>
      <c r="K68" s="1" t="s">
        <v>17112</v>
      </c>
    </row>
    <row r="69" spans="1:11" x14ac:dyDescent="0.3">
      <c r="A69" s="1" t="s">
        <v>17216</v>
      </c>
      <c r="B69">
        <v>3</v>
      </c>
      <c r="C69">
        <v>9</v>
      </c>
      <c r="D69">
        <v>1</v>
      </c>
      <c r="E69">
        <v>10</v>
      </c>
      <c r="F69">
        <v>16</v>
      </c>
      <c r="K69" s="1" t="s">
        <v>17112</v>
      </c>
    </row>
    <row r="70" spans="1:11" x14ac:dyDescent="0.3">
      <c r="A70" s="1" t="s">
        <v>17217</v>
      </c>
      <c r="B70">
        <v>7</v>
      </c>
      <c r="C70">
        <v>47</v>
      </c>
      <c r="D70">
        <v>2</v>
      </c>
      <c r="E70">
        <v>48</v>
      </c>
      <c r="F70">
        <v>88</v>
      </c>
      <c r="K70" s="1" t="s">
        <v>17112</v>
      </c>
    </row>
    <row r="71" spans="1:11" x14ac:dyDescent="0.3">
      <c r="A71" s="1" t="s">
        <v>17218</v>
      </c>
      <c r="B71">
        <v>10</v>
      </c>
      <c r="C71">
        <v>44</v>
      </c>
      <c r="D71">
        <v>6</v>
      </c>
      <c r="E71">
        <v>48</v>
      </c>
      <c r="F71">
        <v>58</v>
      </c>
      <c r="K71" s="1" t="s">
        <v>17112</v>
      </c>
    </row>
    <row r="72" spans="1:11" x14ac:dyDescent="0.3">
      <c r="A72" s="1" t="s">
        <v>17219</v>
      </c>
      <c r="B72">
        <v>8</v>
      </c>
      <c r="C72">
        <v>32</v>
      </c>
      <c r="E72">
        <v>37</v>
      </c>
      <c r="F72">
        <v>47</v>
      </c>
      <c r="G72">
        <v>1</v>
      </c>
      <c r="I72">
        <v>1</v>
      </c>
      <c r="K72" s="1" t="s">
        <v>17112</v>
      </c>
    </row>
    <row r="73" spans="1:11" x14ac:dyDescent="0.3">
      <c r="A73" s="1" t="s">
        <v>17220</v>
      </c>
      <c r="B73">
        <v>13</v>
      </c>
      <c r="C73">
        <v>86</v>
      </c>
      <c r="D73">
        <v>3</v>
      </c>
      <c r="E73">
        <v>84</v>
      </c>
      <c r="F73">
        <v>156</v>
      </c>
      <c r="K73" s="1" t="s">
        <v>17112</v>
      </c>
    </row>
    <row r="74" spans="1:11" x14ac:dyDescent="0.3">
      <c r="A74" s="1" t="s">
        <v>17221</v>
      </c>
      <c r="B74">
        <v>12</v>
      </c>
      <c r="C74">
        <v>55</v>
      </c>
      <c r="D74">
        <v>2</v>
      </c>
      <c r="E74">
        <v>56</v>
      </c>
      <c r="F74">
        <v>118</v>
      </c>
      <c r="I74">
        <v>1</v>
      </c>
      <c r="K74" s="1" t="s">
        <v>17112</v>
      </c>
    </row>
    <row r="75" spans="1:11" x14ac:dyDescent="0.3">
      <c r="A75" s="1" t="s">
        <v>17222</v>
      </c>
      <c r="B75">
        <v>12</v>
      </c>
      <c r="C75">
        <v>76</v>
      </c>
      <c r="D75">
        <v>2</v>
      </c>
      <c r="E75">
        <v>66</v>
      </c>
      <c r="F75">
        <v>112</v>
      </c>
      <c r="J75">
        <v>1</v>
      </c>
      <c r="K75" s="1" t="s">
        <v>17112</v>
      </c>
    </row>
    <row r="76" spans="1:11" x14ac:dyDescent="0.3">
      <c r="A76" s="1" t="s">
        <v>17223</v>
      </c>
      <c r="B76">
        <v>10</v>
      </c>
      <c r="C76">
        <v>62</v>
      </c>
      <c r="D76">
        <v>3</v>
      </c>
      <c r="E76">
        <v>63</v>
      </c>
      <c r="F76">
        <v>126</v>
      </c>
      <c r="J76">
        <v>1</v>
      </c>
      <c r="K76" s="1" t="s">
        <v>17120</v>
      </c>
    </row>
    <row r="77" spans="1:11" x14ac:dyDescent="0.3">
      <c r="A77" s="1" t="s">
        <v>17224</v>
      </c>
      <c r="B77">
        <v>14</v>
      </c>
      <c r="C77">
        <v>75</v>
      </c>
      <c r="D77">
        <v>8</v>
      </c>
      <c r="E77">
        <v>89</v>
      </c>
      <c r="F77">
        <v>116</v>
      </c>
      <c r="G77">
        <v>1</v>
      </c>
      <c r="I77">
        <v>1</v>
      </c>
      <c r="K77" s="1" t="s">
        <v>17112</v>
      </c>
    </row>
    <row r="78" spans="1:11" x14ac:dyDescent="0.3">
      <c r="A78" s="1" t="s">
        <v>17225</v>
      </c>
      <c r="B78">
        <v>12</v>
      </c>
      <c r="C78">
        <v>59</v>
      </c>
      <c r="D78">
        <v>3</v>
      </c>
      <c r="E78">
        <v>68</v>
      </c>
      <c r="F78">
        <v>110</v>
      </c>
      <c r="G78">
        <v>1</v>
      </c>
      <c r="I78">
        <v>1</v>
      </c>
      <c r="J78">
        <v>1</v>
      </c>
      <c r="K78" s="1" t="s">
        <v>17120</v>
      </c>
    </row>
    <row r="79" spans="1:11" x14ac:dyDescent="0.3">
      <c r="A79" s="1" t="s">
        <v>17226</v>
      </c>
      <c r="B79">
        <v>19</v>
      </c>
      <c r="C79">
        <v>97</v>
      </c>
      <c r="D79">
        <v>4</v>
      </c>
      <c r="E79">
        <v>84</v>
      </c>
      <c r="F79">
        <v>170</v>
      </c>
      <c r="I79">
        <v>2</v>
      </c>
      <c r="K79" s="1" t="s">
        <v>17112</v>
      </c>
    </row>
    <row r="80" spans="1:11" x14ac:dyDescent="0.3">
      <c r="A80" s="1" t="s">
        <v>17227</v>
      </c>
      <c r="B80">
        <v>20</v>
      </c>
      <c r="C80">
        <v>102</v>
      </c>
      <c r="D80">
        <v>1</v>
      </c>
      <c r="E80">
        <v>91</v>
      </c>
      <c r="F80">
        <v>185</v>
      </c>
      <c r="K80" s="1" t="s">
        <v>17120</v>
      </c>
    </row>
    <row r="81" spans="1:11" x14ac:dyDescent="0.3">
      <c r="A81" s="1" t="s">
        <v>17228</v>
      </c>
      <c r="B81">
        <v>27</v>
      </c>
      <c r="C81">
        <v>152</v>
      </c>
      <c r="D81">
        <v>15</v>
      </c>
      <c r="E81">
        <v>160</v>
      </c>
      <c r="F81">
        <v>189</v>
      </c>
      <c r="G81">
        <v>1</v>
      </c>
      <c r="K81" s="1" t="s">
        <v>17120</v>
      </c>
    </row>
    <row r="82" spans="1:11" x14ac:dyDescent="0.3">
      <c r="A82" s="1" t="s">
        <v>17229</v>
      </c>
      <c r="B82">
        <v>21</v>
      </c>
      <c r="C82">
        <v>93</v>
      </c>
      <c r="D82">
        <v>1</v>
      </c>
      <c r="E82">
        <v>104</v>
      </c>
      <c r="F82">
        <v>141</v>
      </c>
      <c r="G82">
        <v>1</v>
      </c>
      <c r="K82" s="1" t="s">
        <v>17120</v>
      </c>
    </row>
    <row r="83" spans="1:11" x14ac:dyDescent="0.3">
      <c r="A83" s="1" t="s">
        <v>17230</v>
      </c>
      <c r="B83">
        <v>27</v>
      </c>
      <c r="C83">
        <v>160</v>
      </c>
      <c r="D83">
        <v>6</v>
      </c>
      <c r="E83">
        <v>149</v>
      </c>
      <c r="F83">
        <v>288</v>
      </c>
      <c r="K83" s="1" t="s">
        <v>17120</v>
      </c>
    </row>
    <row r="84" spans="1:11" x14ac:dyDescent="0.3">
      <c r="A84" s="1" t="s">
        <v>17231</v>
      </c>
      <c r="B84">
        <v>21</v>
      </c>
      <c r="C84">
        <v>137</v>
      </c>
      <c r="D84">
        <v>9</v>
      </c>
      <c r="E84">
        <v>153</v>
      </c>
      <c r="F84">
        <v>277</v>
      </c>
      <c r="K84" s="1" t="s">
        <v>17120</v>
      </c>
    </row>
    <row r="85" spans="1:11" x14ac:dyDescent="0.3">
      <c r="A85" s="1" t="s">
        <v>17232</v>
      </c>
      <c r="B85">
        <v>27</v>
      </c>
      <c r="C85">
        <v>126</v>
      </c>
      <c r="D85">
        <v>13</v>
      </c>
      <c r="E85">
        <v>146</v>
      </c>
      <c r="F85">
        <v>250</v>
      </c>
      <c r="K85" s="1" t="s">
        <v>17120</v>
      </c>
    </row>
    <row r="86" spans="1:11" x14ac:dyDescent="0.3">
      <c r="A86" s="1" t="s">
        <v>17233</v>
      </c>
      <c r="B86">
        <v>30</v>
      </c>
      <c r="C86">
        <v>122</v>
      </c>
      <c r="D86">
        <v>18</v>
      </c>
      <c r="E86">
        <v>154</v>
      </c>
      <c r="F86">
        <v>215</v>
      </c>
      <c r="G86">
        <v>3</v>
      </c>
      <c r="I86">
        <v>1</v>
      </c>
      <c r="K86" s="1" t="s">
        <v>17120</v>
      </c>
    </row>
    <row r="87" spans="1:11" x14ac:dyDescent="0.3">
      <c r="A87" s="1" t="s">
        <v>17234</v>
      </c>
      <c r="B87">
        <v>33</v>
      </c>
      <c r="C87">
        <v>141</v>
      </c>
      <c r="D87">
        <v>6</v>
      </c>
      <c r="E87">
        <v>211</v>
      </c>
      <c r="F87">
        <v>242</v>
      </c>
      <c r="G87">
        <v>2</v>
      </c>
      <c r="J87">
        <v>1</v>
      </c>
      <c r="K87" s="1" t="s">
        <v>17120</v>
      </c>
    </row>
    <row r="88" spans="1:11" x14ac:dyDescent="0.3">
      <c r="A88" s="1" t="s">
        <v>17235</v>
      </c>
      <c r="B88">
        <v>38</v>
      </c>
      <c r="C88">
        <v>228</v>
      </c>
      <c r="D88">
        <v>8</v>
      </c>
      <c r="E88">
        <v>214</v>
      </c>
      <c r="F88">
        <v>419</v>
      </c>
      <c r="I88">
        <v>1</v>
      </c>
      <c r="J88">
        <v>2</v>
      </c>
      <c r="K88" s="1" t="s">
        <v>17120</v>
      </c>
    </row>
    <row r="89" spans="1:11" x14ac:dyDescent="0.3">
      <c r="A89" s="1" t="s">
        <v>17236</v>
      </c>
      <c r="B89">
        <v>43</v>
      </c>
      <c r="C89">
        <v>246</v>
      </c>
      <c r="D89">
        <v>3</v>
      </c>
      <c r="E89">
        <v>220</v>
      </c>
      <c r="F89">
        <v>369</v>
      </c>
      <c r="I89">
        <v>2</v>
      </c>
      <c r="J89">
        <v>1</v>
      </c>
      <c r="K89" s="1" t="s">
        <v>17125</v>
      </c>
    </row>
    <row r="90" spans="1:11" x14ac:dyDescent="0.3">
      <c r="A90" s="1" t="s">
        <v>17237</v>
      </c>
      <c r="B90">
        <v>38</v>
      </c>
      <c r="C90">
        <v>281</v>
      </c>
      <c r="D90">
        <v>9</v>
      </c>
      <c r="E90">
        <v>258</v>
      </c>
      <c r="F90">
        <v>466</v>
      </c>
      <c r="K90" s="1" t="s">
        <v>17125</v>
      </c>
    </row>
    <row r="91" spans="1:11" x14ac:dyDescent="0.3">
      <c r="A91" s="1" t="s">
        <v>17238</v>
      </c>
      <c r="B91">
        <v>53</v>
      </c>
      <c r="C91">
        <v>278</v>
      </c>
      <c r="D91">
        <v>38</v>
      </c>
      <c r="E91">
        <v>323</v>
      </c>
      <c r="F91">
        <v>425</v>
      </c>
      <c r="G91">
        <v>4</v>
      </c>
      <c r="I91">
        <v>2</v>
      </c>
      <c r="J91">
        <v>1</v>
      </c>
      <c r="K91" s="1" t="s">
        <v>17125</v>
      </c>
    </row>
    <row r="92" spans="1:11" x14ac:dyDescent="0.3">
      <c r="A92" s="1" t="s">
        <v>17239</v>
      </c>
      <c r="B92">
        <v>51</v>
      </c>
      <c r="C92">
        <v>248</v>
      </c>
      <c r="D92">
        <v>23</v>
      </c>
      <c r="E92">
        <v>260</v>
      </c>
      <c r="F92">
        <v>305</v>
      </c>
      <c r="G92">
        <v>3</v>
      </c>
      <c r="I92">
        <v>1</v>
      </c>
      <c r="K92" s="1" t="s">
        <v>17125</v>
      </c>
    </row>
    <row r="93" spans="1:11" x14ac:dyDescent="0.3">
      <c r="A93" s="1" t="s">
        <v>17240</v>
      </c>
      <c r="B93">
        <v>48</v>
      </c>
      <c r="C93">
        <v>229</v>
      </c>
      <c r="D93">
        <v>6</v>
      </c>
      <c r="E93">
        <v>290</v>
      </c>
      <c r="F93">
        <v>334</v>
      </c>
      <c r="G93">
        <v>3</v>
      </c>
      <c r="I93">
        <v>2</v>
      </c>
      <c r="K93" s="1" t="s">
        <v>17125</v>
      </c>
    </row>
    <row r="94" spans="1:11" x14ac:dyDescent="0.3">
      <c r="A94" s="1" t="s">
        <v>17241</v>
      </c>
      <c r="B94">
        <v>54</v>
      </c>
      <c r="C94">
        <v>308</v>
      </c>
      <c r="D94">
        <v>9</v>
      </c>
      <c r="E94">
        <v>291</v>
      </c>
      <c r="F94">
        <v>550</v>
      </c>
      <c r="G94">
        <v>2</v>
      </c>
      <c r="I94">
        <v>3</v>
      </c>
      <c r="K94" s="1" t="s">
        <v>17125</v>
      </c>
    </row>
    <row r="95" spans="1:11" x14ac:dyDescent="0.3">
      <c r="A95" s="1" t="s">
        <v>17242</v>
      </c>
      <c r="B95">
        <v>48</v>
      </c>
      <c r="C95">
        <v>269</v>
      </c>
      <c r="D95">
        <v>14</v>
      </c>
      <c r="E95">
        <v>275</v>
      </c>
      <c r="F95">
        <v>530</v>
      </c>
      <c r="G95">
        <v>13</v>
      </c>
      <c r="I95">
        <v>5</v>
      </c>
      <c r="J95">
        <v>2</v>
      </c>
      <c r="K95" s="1" t="s">
        <v>17125</v>
      </c>
    </row>
    <row r="96" spans="1:11" x14ac:dyDescent="0.3">
      <c r="A96" s="1" t="s">
        <v>17243</v>
      </c>
      <c r="B96">
        <v>74</v>
      </c>
      <c r="C96">
        <v>392</v>
      </c>
      <c r="D96">
        <v>49</v>
      </c>
      <c r="E96">
        <v>440</v>
      </c>
      <c r="F96">
        <v>533</v>
      </c>
      <c r="G96">
        <v>9</v>
      </c>
      <c r="H96">
        <v>1</v>
      </c>
      <c r="I96">
        <v>4</v>
      </c>
      <c r="J96">
        <v>1</v>
      </c>
      <c r="K96" s="1" t="s">
        <v>17125</v>
      </c>
    </row>
    <row r="97" spans="1:11" x14ac:dyDescent="0.3">
      <c r="A97" s="1" t="s">
        <v>17244</v>
      </c>
      <c r="B97">
        <v>59</v>
      </c>
      <c r="C97">
        <v>309</v>
      </c>
      <c r="D97">
        <v>27</v>
      </c>
      <c r="E97">
        <v>328</v>
      </c>
      <c r="F97">
        <v>468</v>
      </c>
      <c r="G97">
        <v>5</v>
      </c>
      <c r="H97">
        <v>1</v>
      </c>
      <c r="I97">
        <v>2</v>
      </c>
      <c r="J97">
        <v>2</v>
      </c>
      <c r="K97" s="1" t="s">
        <v>17128</v>
      </c>
    </row>
    <row r="98" spans="1:11" x14ac:dyDescent="0.3">
      <c r="A98" s="1" t="s">
        <v>17245</v>
      </c>
      <c r="B98">
        <v>59</v>
      </c>
      <c r="C98">
        <v>229</v>
      </c>
      <c r="D98">
        <v>8</v>
      </c>
      <c r="E98">
        <v>323</v>
      </c>
      <c r="F98">
        <v>421</v>
      </c>
      <c r="G98">
        <v>3</v>
      </c>
      <c r="I98">
        <v>1</v>
      </c>
      <c r="J98">
        <v>1</v>
      </c>
      <c r="K98" s="1" t="s">
        <v>17125</v>
      </c>
    </row>
    <row r="99" spans="1:11" x14ac:dyDescent="0.3">
      <c r="A99" s="1" t="s">
        <v>17246</v>
      </c>
      <c r="B99">
        <v>75</v>
      </c>
      <c r="C99">
        <v>452</v>
      </c>
      <c r="D99">
        <v>16</v>
      </c>
      <c r="E99">
        <v>433</v>
      </c>
      <c r="F99">
        <v>832</v>
      </c>
      <c r="G99">
        <v>2</v>
      </c>
      <c r="J99">
        <v>1</v>
      </c>
      <c r="K99" s="1" t="s">
        <v>17125</v>
      </c>
    </row>
    <row r="100" spans="1:11" x14ac:dyDescent="0.3">
      <c r="A100" s="1" t="s">
        <v>17247</v>
      </c>
      <c r="B100">
        <v>90</v>
      </c>
      <c r="C100">
        <v>615</v>
      </c>
      <c r="D100">
        <v>14</v>
      </c>
      <c r="E100">
        <v>529</v>
      </c>
      <c r="F100">
        <v>1025</v>
      </c>
      <c r="G100">
        <v>1</v>
      </c>
      <c r="H100">
        <v>1</v>
      </c>
      <c r="I100">
        <v>3</v>
      </c>
      <c r="K100" s="1" t="s">
        <v>17128</v>
      </c>
    </row>
    <row r="101" spans="1:11" x14ac:dyDescent="0.3">
      <c r="A101" s="1" t="s">
        <v>17248</v>
      </c>
      <c r="B101">
        <v>87</v>
      </c>
      <c r="C101">
        <v>435</v>
      </c>
      <c r="D101">
        <v>50</v>
      </c>
      <c r="E101">
        <v>490</v>
      </c>
      <c r="F101">
        <v>703</v>
      </c>
      <c r="G101">
        <v>16</v>
      </c>
      <c r="I101">
        <v>1</v>
      </c>
      <c r="J101">
        <v>2</v>
      </c>
      <c r="K101" s="1" t="s">
        <v>17139</v>
      </c>
    </row>
    <row r="102" spans="1:11" x14ac:dyDescent="0.3">
      <c r="A102" s="1" t="s">
        <v>17249</v>
      </c>
      <c r="B102">
        <v>90</v>
      </c>
      <c r="C102">
        <v>503</v>
      </c>
      <c r="D102">
        <v>39</v>
      </c>
      <c r="E102">
        <v>517</v>
      </c>
      <c r="F102">
        <v>613</v>
      </c>
      <c r="G102">
        <v>7</v>
      </c>
      <c r="I102">
        <v>4</v>
      </c>
      <c r="J102">
        <v>3</v>
      </c>
      <c r="K102" s="1" t="s">
        <v>17139</v>
      </c>
    </row>
    <row r="103" spans="1:11" x14ac:dyDescent="0.3">
      <c r="A103" s="1" t="s">
        <v>17250</v>
      </c>
      <c r="B103">
        <v>93</v>
      </c>
      <c r="C103">
        <v>437</v>
      </c>
      <c r="D103">
        <v>17</v>
      </c>
      <c r="E103">
        <v>564</v>
      </c>
      <c r="F103">
        <v>633</v>
      </c>
      <c r="G103">
        <v>3</v>
      </c>
      <c r="I103">
        <v>2</v>
      </c>
      <c r="K103" s="1" t="s">
        <v>17139</v>
      </c>
    </row>
    <row r="104" spans="1:11" x14ac:dyDescent="0.3">
      <c r="A104" s="1" t="s">
        <v>17251</v>
      </c>
      <c r="B104">
        <v>92</v>
      </c>
      <c r="C104">
        <v>533</v>
      </c>
      <c r="D104">
        <v>19</v>
      </c>
      <c r="E104">
        <v>502</v>
      </c>
      <c r="F104">
        <v>972</v>
      </c>
      <c r="G104">
        <v>3</v>
      </c>
      <c r="H104">
        <v>2</v>
      </c>
      <c r="I104">
        <v>4</v>
      </c>
      <c r="J104">
        <v>2</v>
      </c>
      <c r="K104" s="1" t="s">
        <v>17139</v>
      </c>
    </row>
    <row r="105" spans="1:11" x14ac:dyDescent="0.3">
      <c r="A105" s="1" t="s">
        <v>17252</v>
      </c>
      <c r="B105">
        <v>92</v>
      </c>
      <c r="C105">
        <v>535</v>
      </c>
      <c r="D105">
        <v>23</v>
      </c>
      <c r="E105">
        <v>571</v>
      </c>
      <c r="F105">
        <v>1147</v>
      </c>
      <c r="G105">
        <v>2</v>
      </c>
      <c r="I105">
        <v>3</v>
      </c>
      <c r="J105">
        <v>2</v>
      </c>
      <c r="K105" s="1" t="s">
        <v>17139</v>
      </c>
    </row>
    <row r="106" spans="1:11" x14ac:dyDescent="0.3">
      <c r="A106" s="1" t="s">
        <v>17253</v>
      </c>
      <c r="B106">
        <v>107</v>
      </c>
      <c r="C106">
        <v>702</v>
      </c>
      <c r="D106">
        <v>28</v>
      </c>
      <c r="E106">
        <v>603</v>
      </c>
      <c r="F106">
        <v>985</v>
      </c>
      <c r="G106">
        <v>19</v>
      </c>
      <c r="H106">
        <v>1</v>
      </c>
      <c r="I106">
        <v>5</v>
      </c>
      <c r="J106">
        <v>2</v>
      </c>
      <c r="K106" s="1" t="s">
        <v>17139</v>
      </c>
    </row>
    <row r="107" spans="1:11" x14ac:dyDescent="0.3">
      <c r="A107" s="1" t="s">
        <v>17254</v>
      </c>
      <c r="B107">
        <v>96</v>
      </c>
      <c r="C107">
        <v>457</v>
      </c>
      <c r="D107">
        <v>65</v>
      </c>
      <c r="E107">
        <v>549</v>
      </c>
      <c r="F107">
        <v>943</v>
      </c>
      <c r="G107">
        <v>25</v>
      </c>
      <c r="H107">
        <v>1</v>
      </c>
      <c r="I107">
        <v>4</v>
      </c>
      <c r="J107">
        <v>1</v>
      </c>
      <c r="K107" s="1" t="s">
        <v>17139</v>
      </c>
    </row>
    <row r="108" spans="1:11" x14ac:dyDescent="0.3">
      <c r="A108" s="1" t="s">
        <v>17255</v>
      </c>
      <c r="B108">
        <v>106</v>
      </c>
      <c r="C108">
        <v>450</v>
      </c>
      <c r="D108">
        <v>93</v>
      </c>
      <c r="E108">
        <v>607</v>
      </c>
      <c r="F108">
        <v>807</v>
      </c>
      <c r="G108">
        <v>21</v>
      </c>
      <c r="I108">
        <v>2</v>
      </c>
      <c r="J108">
        <v>1</v>
      </c>
      <c r="K108" s="1" t="s">
        <v>17139</v>
      </c>
    </row>
    <row r="109" spans="1:11" x14ac:dyDescent="0.3">
      <c r="A109" s="1" t="s">
        <v>17256</v>
      </c>
      <c r="B109">
        <v>111</v>
      </c>
      <c r="C109">
        <v>582</v>
      </c>
      <c r="D109">
        <v>73</v>
      </c>
      <c r="E109">
        <v>663</v>
      </c>
      <c r="F109">
        <v>905</v>
      </c>
      <c r="G109">
        <v>17</v>
      </c>
      <c r="I109">
        <v>5</v>
      </c>
      <c r="J109">
        <v>3</v>
      </c>
      <c r="K109" s="1" t="s">
        <v>17139</v>
      </c>
    </row>
    <row r="110" spans="1:11" x14ac:dyDescent="0.3">
      <c r="A110" s="1" t="s">
        <v>17257</v>
      </c>
      <c r="B110">
        <v>94</v>
      </c>
      <c r="C110">
        <v>391</v>
      </c>
      <c r="D110">
        <v>52</v>
      </c>
      <c r="E110">
        <v>481</v>
      </c>
      <c r="F110">
        <v>695</v>
      </c>
      <c r="G110">
        <v>14</v>
      </c>
      <c r="I110">
        <v>3</v>
      </c>
      <c r="J110">
        <v>1</v>
      </c>
      <c r="K110" s="1" t="s">
        <v>17131</v>
      </c>
    </row>
    <row r="111" spans="1:11" x14ac:dyDescent="0.3">
      <c r="A111" s="1" t="s">
        <v>17258</v>
      </c>
      <c r="B111">
        <v>87</v>
      </c>
      <c r="C111">
        <v>466</v>
      </c>
      <c r="D111">
        <v>45</v>
      </c>
      <c r="E111">
        <v>538</v>
      </c>
      <c r="F111">
        <v>854</v>
      </c>
      <c r="G111">
        <v>9</v>
      </c>
      <c r="I111">
        <v>4</v>
      </c>
      <c r="J111">
        <v>2</v>
      </c>
      <c r="K111" s="1" t="s">
        <v>17139</v>
      </c>
    </row>
    <row r="112" spans="1:11" x14ac:dyDescent="0.3">
      <c r="A112" s="1" t="s">
        <v>17259</v>
      </c>
      <c r="B112">
        <v>109</v>
      </c>
      <c r="C112">
        <v>446</v>
      </c>
      <c r="D112">
        <v>15</v>
      </c>
      <c r="E112">
        <v>635</v>
      </c>
      <c r="F112">
        <v>799</v>
      </c>
      <c r="G112">
        <v>4</v>
      </c>
      <c r="H112">
        <v>2</v>
      </c>
      <c r="I112">
        <v>5</v>
      </c>
      <c r="J112">
        <v>2</v>
      </c>
      <c r="K112" s="1" t="s">
        <v>17139</v>
      </c>
    </row>
    <row r="113" spans="1:11" x14ac:dyDescent="0.3">
      <c r="A113" s="1" t="s">
        <v>17260</v>
      </c>
      <c r="B113">
        <v>121</v>
      </c>
      <c r="C113">
        <v>733</v>
      </c>
      <c r="D113">
        <v>21</v>
      </c>
      <c r="E113">
        <v>689</v>
      </c>
      <c r="F113">
        <v>1341</v>
      </c>
      <c r="G113">
        <v>5</v>
      </c>
      <c r="I113">
        <v>5</v>
      </c>
      <c r="J113">
        <v>2</v>
      </c>
      <c r="K113" s="1" t="s">
        <v>17139</v>
      </c>
    </row>
    <row r="114" spans="1:11" x14ac:dyDescent="0.3">
      <c r="A114" s="1" t="s">
        <v>17261</v>
      </c>
      <c r="B114">
        <v>127</v>
      </c>
      <c r="C114">
        <v>885</v>
      </c>
      <c r="D114">
        <v>16</v>
      </c>
      <c r="E114">
        <v>771</v>
      </c>
      <c r="F114">
        <v>1274</v>
      </c>
      <c r="G114">
        <v>4</v>
      </c>
      <c r="I114">
        <v>4</v>
      </c>
      <c r="J114">
        <v>2</v>
      </c>
      <c r="K114" s="1" t="s">
        <v>17131</v>
      </c>
    </row>
    <row r="115" spans="1:11" x14ac:dyDescent="0.3">
      <c r="A115" s="1" t="s">
        <v>17262</v>
      </c>
      <c r="B115">
        <v>140</v>
      </c>
      <c r="C115">
        <v>710</v>
      </c>
      <c r="D115">
        <v>99</v>
      </c>
      <c r="E115">
        <v>843</v>
      </c>
      <c r="F115">
        <v>1070</v>
      </c>
      <c r="G115">
        <v>28</v>
      </c>
      <c r="H115">
        <v>2</v>
      </c>
      <c r="I115">
        <v>4</v>
      </c>
      <c r="J115">
        <v>3</v>
      </c>
      <c r="K115" s="1" t="s">
        <v>17131</v>
      </c>
    </row>
    <row r="116" spans="1:11" x14ac:dyDescent="0.3">
      <c r="A116" s="1" t="s">
        <v>17263</v>
      </c>
      <c r="B116">
        <v>150</v>
      </c>
      <c r="C116">
        <v>873</v>
      </c>
      <c r="D116">
        <v>56</v>
      </c>
      <c r="E116">
        <v>890</v>
      </c>
      <c r="F116">
        <v>1089</v>
      </c>
      <c r="G116">
        <v>10</v>
      </c>
      <c r="I116">
        <v>7</v>
      </c>
      <c r="J116">
        <v>2</v>
      </c>
      <c r="K116" s="1" t="s">
        <v>17134</v>
      </c>
    </row>
    <row r="117" spans="1:11" x14ac:dyDescent="0.3">
      <c r="A117" s="1" t="s">
        <v>17264</v>
      </c>
      <c r="B117">
        <v>155</v>
      </c>
      <c r="C117">
        <v>699</v>
      </c>
      <c r="D117">
        <v>19</v>
      </c>
      <c r="E117">
        <v>905</v>
      </c>
      <c r="F117">
        <v>1010</v>
      </c>
      <c r="G117">
        <v>5</v>
      </c>
      <c r="H117">
        <v>2</v>
      </c>
      <c r="I117">
        <v>2</v>
      </c>
      <c r="J117">
        <v>1</v>
      </c>
      <c r="K117" s="1" t="s">
        <v>17134</v>
      </c>
    </row>
    <row r="118" spans="1:11" x14ac:dyDescent="0.3">
      <c r="A118" s="1" t="s">
        <v>17265</v>
      </c>
      <c r="B118">
        <v>149</v>
      </c>
      <c r="C118">
        <v>943</v>
      </c>
      <c r="D118">
        <v>30</v>
      </c>
      <c r="E118">
        <v>902</v>
      </c>
      <c r="F118">
        <v>1710</v>
      </c>
      <c r="G118">
        <v>6</v>
      </c>
      <c r="I118">
        <v>5</v>
      </c>
      <c r="J118">
        <v>4</v>
      </c>
      <c r="K118" s="1" t="s">
        <v>17134</v>
      </c>
    </row>
    <row r="119" spans="1:11" x14ac:dyDescent="0.3">
      <c r="A119" s="1" t="s">
        <v>17266</v>
      </c>
      <c r="B119">
        <v>160</v>
      </c>
      <c r="C119">
        <v>990</v>
      </c>
      <c r="D119">
        <v>24</v>
      </c>
      <c r="E119">
        <v>917</v>
      </c>
      <c r="F119">
        <v>1742</v>
      </c>
      <c r="G119">
        <v>65</v>
      </c>
      <c r="H119">
        <v>1</v>
      </c>
      <c r="I119">
        <v>6</v>
      </c>
      <c r="J119">
        <v>2</v>
      </c>
      <c r="K119" s="1" t="s">
        <v>17134</v>
      </c>
    </row>
    <row r="120" spans="1:11" x14ac:dyDescent="0.3">
      <c r="A120" s="1" t="s">
        <v>17267</v>
      </c>
      <c r="B120">
        <v>134</v>
      </c>
      <c r="C120">
        <v>695</v>
      </c>
      <c r="D120">
        <v>49</v>
      </c>
      <c r="E120">
        <v>764</v>
      </c>
      <c r="F120">
        <v>1435</v>
      </c>
      <c r="G120">
        <v>47</v>
      </c>
      <c r="H120">
        <v>1</v>
      </c>
      <c r="I120">
        <v>3</v>
      </c>
      <c r="J120">
        <v>1</v>
      </c>
      <c r="K120" s="1" t="s">
        <v>17149</v>
      </c>
    </row>
    <row r="121" spans="1:11" x14ac:dyDescent="0.3">
      <c r="A121" s="1" t="s">
        <v>17268</v>
      </c>
      <c r="B121">
        <v>173</v>
      </c>
      <c r="C121">
        <v>733</v>
      </c>
      <c r="D121">
        <v>123</v>
      </c>
      <c r="E121">
        <v>950</v>
      </c>
      <c r="F121">
        <v>1370</v>
      </c>
      <c r="G121">
        <v>36</v>
      </c>
      <c r="H121">
        <v>2</v>
      </c>
      <c r="I121">
        <v>5</v>
      </c>
      <c r="J121">
        <v>4</v>
      </c>
      <c r="K121" s="1" t="s">
        <v>17134</v>
      </c>
    </row>
    <row r="122" spans="1:11" x14ac:dyDescent="0.3">
      <c r="A122" s="1" t="s">
        <v>17269</v>
      </c>
      <c r="B122">
        <v>195</v>
      </c>
      <c r="C122">
        <v>1065</v>
      </c>
      <c r="D122">
        <v>104</v>
      </c>
      <c r="E122">
        <v>1154</v>
      </c>
      <c r="F122">
        <v>1380</v>
      </c>
      <c r="G122">
        <v>27</v>
      </c>
      <c r="I122">
        <v>2</v>
      </c>
      <c r="J122">
        <v>2</v>
      </c>
      <c r="K122" s="1" t="s">
        <v>17149</v>
      </c>
    </row>
    <row r="123" spans="1:11" x14ac:dyDescent="0.3">
      <c r="A123" s="1" t="s">
        <v>17270</v>
      </c>
      <c r="B123">
        <v>168</v>
      </c>
      <c r="C123">
        <v>864</v>
      </c>
      <c r="D123">
        <v>63</v>
      </c>
      <c r="E123">
        <v>1054</v>
      </c>
      <c r="F123">
        <v>1298</v>
      </c>
      <c r="G123">
        <v>13</v>
      </c>
      <c r="H123">
        <v>1</v>
      </c>
      <c r="I123">
        <v>7</v>
      </c>
      <c r="J123">
        <v>5</v>
      </c>
      <c r="K123" s="1" t="s">
        <v>17271</v>
      </c>
    </row>
    <row r="124" spans="1:11" x14ac:dyDescent="0.3">
      <c r="A124" s="1" t="s">
        <v>17272</v>
      </c>
      <c r="B124">
        <v>161</v>
      </c>
      <c r="C124">
        <v>639</v>
      </c>
      <c r="D124">
        <v>24</v>
      </c>
      <c r="E124">
        <v>916</v>
      </c>
      <c r="F124">
        <v>1154</v>
      </c>
      <c r="G124">
        <v>7</v>
      </c>
      <c r="H124">
        <v>1</v>
      </c>
      <c r="I124">
        <v>6</v>
      </c>
      <c r="J124">
        <v>3</v>
      </c>
      <c r="K124" s="1" t="s">
        <v>17149</v>
      </c>
    </row>
    <row r="125" spans="1:11" x14ac:dyDescent="0.3">
      <c r="A125" s="1" t="s">
        <v>17273</v>
      </c>
      <c r="B125">
        <v>189</v>
      </c>
      <c r="C125">
        <v>1156</v>
      </c>
      <c r="D125">
        <v>48</v>
      </c>
      <c r="E125">
        <v>1110</v>
      </c>
      <c r="F125">
        <v>2105</v>
      </c>
      <c r="G125">
        <v>8</v>
      </c>
      <c r="H125">
        <v>2</v>
      </c>
      <c r="I125">
        <v>14</v>
      </c>
      <c r="J125">
        <v>8</v>
      </c>
      <c r="K125" s="1" t="s">
        <v>17149</v>
      </c>
    </row>
    <row r="126" spans="1:11" x14ac:dyDescent="0.3">
      <c r="A126" s="1" t="s">
        <v>17274</v>
      </c>
      <c r="B126">
        <v>211</v>
      </c>
      <c r="C126">
        <v>1277</v>
      </c>
      <c r="D126">
        <v>53</v>
      </c>
      <c r="E126">
        <v>1167</v>
      </c>
      <c r="F126">
        <v>1860</v>
      </c>
      <c r="G126">
        <v>85</v>
      </c>
      <c r="H126">
        <v>3</v>
      </c>
      <c r="I126">
        <v>8</v>
      </c>
      <c r="J126">
        <v>6</v>
      </c>
      <c r="K126" s="1" t="s">
        <v>17271</v>
      </c>
    </row>
    <row r="127" spans="1:11" x14ac:dyDescent="0.3">
      <c r="A127" s="1" t="s">
        <v>17275</v>
      </c>
      <c r="B127">
        <v>274</v>
      </c>
      <c r="C127">
        <v>1348</v>
      </c>
      <c r="D127">
        <v>169</v>
      </c>
      <c r="E127">
        <v>1553</v>
      </c>
      <c r="F127">
        <v>1825</v>
      </c>
      <c r="G127">
        <v>48</v>
      </c>
      <c r="I127">
        <v>14</v>
      </c>
      <c r="J127">
        <v>8</v>
      </c>
      <c r="K127" s="1" t="s">
        <v>17276</v>
      </c>
    </row>
    <row r="128" spans="1:11" x14ac:dyDescent="0.3">
      <c r="A128" s="1" t="s">
        <v>17277</v>
      </c>
      <c r="B128">
        <v>232</v>
      </c>
      <c r="C128">
        <v>1159</v>
      </c>
      <c r="D128">
        <v>146</v>
      </c>
      <c r="E128">
        <v>1352</v>
      </c>
      <c r="F128">
        <v>1751</v>
      </c>
      <c r="G128">
        <v>40</v>
      </c>
      <c r="H128">
        <v>1</v>
      </c>
      <c r="I128">
        <v>5</v>
      </c>
      <c r="J128">
        <v>2</v>
      </c>
      <c r="K128" s="1" t="s">
        <v>17278</v>
      </c>
    </row>
    <row r="129" spans="1:11" x14ac:dyDescent="0.3">
      <c r="A129" s="1" t="s">
        <v>17279</v>
      </c>
      <c r="B129">
        <v>206</v>
      </c>
      <c r="C129">
        <v>1076</v>
      </c>
      <c r="D129">
        <v>100</v>
      </c>
      <c r="E129">
        <v>1176</v>
      </c>
      <c r="F129">
        <v>1602</v>
      </c>
      <c r="G129">
        <v>24</v>
      </c>
      <c r="I129">
        <v>7</v>
      </c>
      <c r="J129">
        <v>3</v>
      </c>
      <c r="K129" s="1" t="s">
        <v>17137</v>
      </c>
    </row>
    <row r="130" spans="1:11" x14ac:dyDescent="0.3">
      <c r="A130" s="1" t="s">
        <v>17280</v>
      </c>
      <c r="B130">
        <v>287</v>
      </c>
      <c r="C130">
        <v>1392</v>
      </c>
      <c r="D130">
        <v>84</v>
      </c>
      <c r="E130">
        <v>1750</v>
      </c>
      <c r="F130">
        <v>1713</v>
      </c>
      <c r="G130">
        <v>16</v>
      </c>
      <c r="H130">
        <v>2</v>
      </c>
      <c r="I130">
        <v>8</v>
      </c>
      <c r="J130">
        <v>2</v>
      </c>
      <c r="K130" s="1" t="s">
        <v>17271</v>
      </c>
    </row>
    <row r="131" spans="1:11" x14ac:dyDescent="0.3">
      <c r="A131" s="1" t="s">
        <v>17281</v>
      </c>
      <c r="B131">
        <v>245</v>
      </c>
      <c r="C131">
        <v>1134</v>
      </c>
      <c r="D131">
        <v>35</v>
      </c>
      <c r="E131">
        <v>1488</v>
      </c>
      <c r="F131">
        <v>1638</v>
      </c>
      <c r="G131">
        <v>4</v>
      </c>
      <c r="H131">
        <v>4</v>
      </c>
      <c r="I131">
        <v>28</v>
      </c>
      <c r="J131">
        <v>16</v>
      </c>
      <c r="K131" s="1" t="s">
        <v>17141</v>
      </c>
    </row>
    <row r="132" spans="1:11" x14ac:dyDescent="0.3">
      <c r="A132" s="1" t="s">
        <v>17282</v>
      </c>
      <c r="B132">
        <v>232</v>
      </c>
      <c r="C132">
        <v>1462</v>
      </c>
      <c r="D132">
        <v>51</v>
      </c>
      <c r="E132">
        <v>1429</v>
      </c>
      <c r="F132">
        <v>2666</v>
      </c>
      <c r="G132">
        <v>13</v>
      </c>
      <c r="H132">
        <v>4</v>
      </c>
      <c r="I132">
        <v>26</v>
      </c>
      <c r="J132">
        <v>11</v>
      </c>
      <c r="K132" s="1" t="s">
        <v>17137</v>
      </c>
    </row>
    <row r="133" spans="1:11" x14ac:dyDescent="0.3">
      <c r="A133" s="1" t="s">
        <v>17283</v>
      </c>
      <c r="B133">
        <v>367</v>
      </c>
      <c r="C133">
        <v>1860</v>
      </c>
      <c r="D133">
        <v>104</v>
      </c>
      <c r="E133">
        <v>2039</v>
      </c>
      <c r="F133">
        <v>3552</v>
      </c>
      <c r="G133">
        <v>188</v>
      </c>
      <c r="H133">
        <v>1</v>
      </c>
      <c r="I133">
        <v>11</v>
      </c>
      <c r="J133">
        <v>3</v>
      </c>
      <c r="K133" s="1" t="s">
        <v>17137</v>
      </c>
    </row>
    <row r="134" spans="1:11" x14ac:dyDescent="0.3">
      <c r="A134" s="1" t="s">
        <v>17284</v>
      </c>
      <c r="B134">
        <v>434</v>
      </c>
      <c r="C134">
        <v>2140</v>
      </c>
      <c r="D134">
        <v>311</v>
      </c>
      <c r="E134">
        <v>2555</v>
      </c>
      <c r="F134">
        <v>4365</v>
      </c>
      <c r="G134">
        <v>159</v>
      </c>
      <c r="H134">
        <v>3</v>
      </c>
      <c r="I134">
        <v>20</v>
      </c>
      <c r="J134">
        <v>10</v>
      </c>
      <c r="K134" s="1" t="s">
        <v>17271</v>
      </c>
    </row>
    <row r="135" spans="1:11" x14ac:dyDescent="0.3">
      <c r="A135" s="1" t="s">
        <v>17285</v>
      </c>
      <c r="B135">
        <v>471</v>
      </c>
      <c r="C135">
        <v>1998</v>
      </c>
      <c r="D135">
        <v>313</v>
      </c>
      <c r="E135">
        <v>2677</v>
      </c>
      <c r="F135">
        <v>3567</v>
      </c>
      <c r="G135">
        <v>102</v>
      </c>
      <c r="H135">
        <v>1</v>
      </c>
      <c r="I135">
        <v>14</v>
      </c>
      <c r="J135">
        <v>7</v>
      </c>
      <c r="K135" s="1" t="s">
        <v>17276</v>
      </c>
    </row>
    <row r="136" spans="1:11" x14ac:dyDescent="0.3">
      <c r="A136" s="1" t="s">
        <v>17286</v>
      </c>
      <c r="B136">
        <v>462</v>
      </c>
      <c r="C136">
        <v>2002</v>
      </c>
      <c r="D136">
        <v>287</v>
      </c>
      <c r="E136">
        <v>2623</v>
      </c>
      <c r="F136">
        <v>3610</v>
      </c>
      <c r="G136">
        <v>80</v>
      </c>
      <c r="H136">
        <v>2</v>
      </c>
      <c r="I136">
        <v>19</v>
      </c>
      <c r="J136">
        <v>10</v>
      </c>
      <c r="K136" s="1" t="s">
        <v>17137</v>
      </c>
    </row>
    <row r="137" spans="1:11" x14ac:dyDescent="0.3">
      <c r="A137" s="1" t="s">
        <v>17287</v>
      </c>
      <c r="B137">
        <v>548</v>
      </c>
      <c r="C137">
        <v>2071</v>
      </c>
      <c r="D137">
        <v>170</v>
      </c>
      <c r="E137">
        <v>3228</v>
      </c>
      <c r="F137">
        <v>3684</v>
      </c>
      <c r="G137">
        <v>37</v>
      </c>
      <c r="H137">
        <v>2</v>
      </c>
      <c r="I137">
        <v>14</v>
      </c>
      <c r="J137">
        <v>10</v>
      </c>
      <c r="K137" s="1" t="s">
        <v>17276</v>
      </c>
    </row>
    <row r="138" spans="1:11" x14ac:dyDescent="0.3">
      <c r="A138" s="1" t="s">
        <v>17288</v>
      </c>
      <c r="B138">
        <v>522</v>
      </c>
      <c r="C138">
        <v>2136</v>
      </c>
      <c r="D138">
        <v>104</v>
      </c>
      <c r="E138">
        <v>3204</v>
      </c>
      <c r="F138">
        <v>3804</v>
      </c>
      <c r="G138">
        <v>11</v>
      </c>
      <c r="H138">
        <v>10</v>
      </c>
      <c r="I138">
        <v>7</v>
      </c>
      <c r="J138">
        <v>4</v>
      </c>
      <c r="K138" s="1" t="s">
        <v>17278</v>
      </c>
    </row>
    <row r="139" spans="1:11" x14ac:dyDescent="0.3">
      <c r="A139" s="1" t="s">
        <v>17289</v>
      </c>
      <c r="B139">
        <v>549</v>
      </c>
      <c r="C139">
        <v>3387</v>
      </c>
      <c r="D139">
        <v>100</v>
      </c>
      <c r="E139">
        <v>3254</v>
      </c>
      <c r="F139">
        <v>6188</v>
      </c>
      <c r="G139">
        <v>31</v>
      </c>
      <c r="H139">
        <v>11</v>
      </c>
      <c r="I139">
        <v>13</v>
      </c>
      <c r="J139">
        <v>11</v>
      </c>
      <c r="K139" s="1" t="s">
        <v>17278</v>
      </c>
    </row>
    <row r="140" spans="1:11" x14ac:dyDescent="0.3">
      <c r="A140" s="1" t="s">
        <v>17290</v>
      </c>
      <c r="B140">
        <v>606</v>
      </c>
      <c r="C140">
        <v>3825</v>
      </c>
      <c r="D140">
        <v>137</v>
      </c>
      <c r="E140">
        <v>3470</v>
      </c>
      <c r="F140">
        <v>5713</v>
      </c>
      <c r="G140">
        <v>242</v>
      </c>
      <c r="H140">
        <v>4</v>
      </c>
      <c r="I140">
        <v>17</v>
      </c>
      <c r="J140">
        <v>12</v>
      </c>
      <c r="K140" s="1" t="s">
        <v>17278</v>
      </c>
    </row>
    <row r="141" spans="1:11" x14ac:dyDescent="0.3">
      <c r="A141" s="1" t="s">
        <v>17291</v>
      </c>
      <c r="B141">
        <v>651</v>
      </c>
      <c r="C141">
        <v>3129</v>
      </c>
      <c r="D141">
        <v>384</v>
      </c>
      <c r="E141">
        <v>3698</v>
      </c>
      <c r="F141">
        <v>4716</v>
      </c>
      <c r="G141">
        <v>119</v>
      </c>
      <c r="H141">
        <v>3</v>
      </c>
      <c r="I141">
        <v>22</v>
      </c>
      <c r="J141">
        <v>12</v>
      </c>
      <c r="K141" s="1" t="s">
        <v>17141</v>
      </c>
    </row>
    <row r="142" spans="1:11" x14ac:dyDescent="0.3">
      <c r="A142" s="1" t="s">
        <v>17292</v>
      </c>
      <c r="B142">
        <v>821</v>
      </c>
      <c r="C142">
        <v>3731</v>
      </c>
      <c r="D142">
        <v>212</v>
      </c>
      <c r="E142">
        <v>4842</v>
      </c>
      <c r="F142">
        <v>4492</v>
      </c>
      <c r="G142">
        <v>45</v>
      </c>
      <c r="H142">
        <v>2</v>
      </c>
      <c r="I142">
        <v>17</v>
      </c>
      <c r="J142">
        <v>9</v>
      </c>
      <c r="K142" s="1" t="s">
        <v>17293</v>
      </c>
    </row>
    <row r="143" spans="1:11" x14ac:dyDescent="0.3">
      <c r="A143" s="1" t="s">
        <v>17294</v>
      </c>
      <c r="B143">
        <v>698</v>
      </c>
      <c r="C143">
        <v>3304</v>
      </c>
      <c r="D143">
        <v>123</v>
      </c>
      <c r="E143">
        <v>4352</v>
      </c>
      <c r="F143">
        <v>4738</v>
      </c>
      <c r="G143">
        <v>11</v>
      </c>
      <c r="H143">
        <v>15</v>
      </c>
      <c r="I143">
        <v>15</v>
      </c>
      <c r="J143">
        <v>10</v>
      </c>
      <c r="K143" s="1" t="s">
        <v>17295</v>
      </c>
    </row>
    <row r="144" spans="1:11" x14ac:dyDescent="0.3">
      <c r="A144" s="1" t="s">
        <v>17296</v>
      </c>
      <c r="B144">
        <v>679</v>
      </c>
      <c r="C144">
        <v>4185</v>
      </c>
      <c r="D144">
        <v>127</v>
      </c>
      <c r="E144">
        <v>4171</v>
      </c>
      <c r="F144">
        <v>7705</v>
      </c>
      <c r="G144">
        <v>329</v>
      </c>
      <c r="H144">
        <v>11</v>
      </c>
      <c r="I144">
        <v>23</v>
      </c>
      <c r="J144">
        <v>10</v>
      </c>
      <c r="K144" s="1" t="s">
        <v>17159</v>
      </c>
    </row>
    <row r="145" spans="1:11" x14ac:dyDescent="0.3">
      <c r="A145" s="1" t="s">
        <v>17297</v>
      </c>
      <c r="B145">
        <v>641</v>
      </c>
      <c r="C145">
        <v>3493</v>
      </c>
      <c r="D145">
        <v>103</v>
      </c>
      <c r="E145">
        <v>3854</v>
      </c>
      <c r="F145">
        <v>7521</v>
      </c>
      <c r="G145">
        <v>402</v>
      </c>
      <c r="H145">
        <v>7</v>
      </c>
      <c r="I145">
        <v>25</v>
      </c>
      <c r="J145">
        <v>11</v>
      </c>
      <c r="K145" s="1" t="s">
        <v>17159</v>
      </c>
    </row>
    <row r="146" spans="1:11" x14ac:dyDescent="0.3">
      <c r="A146" s="1" t="s">
        <v>17298</v>
      </c>
      <c r="B146">
        <v>705</v>
      </c>
      <c r="C146">
        <v>4325</v>
      </c>
      <c r="D146">
        <v>87</v>
      </c>
      <c r="E146">
        <v>3874</v>
      </c>
      <c r="F146">
        <v>6235</v>
      </c>
      <c r="G146">
        <v>358</v>
      </c>
      <c r="H146">
        <v>5</v>
      </c>
      <c r="I146">
        <v>19</v>
      </c>
      <c r="J146">
        <v>16</v>
      </c>
      <c r="K146" s="1" t="s">
        <v>17293</v>
      </c>
    </row>
    <row r="147" spans="1:11" x14ac:dyDescent="0.3">
      <c r="A147" s="1" t="s">
        <v>17299</v>
      </c>
      <c r="B147">
        <v>609</v>
      </c>
      <c r="C147">
        <v>3699</v>
      </c>
      <c r="D147">
        <v>126</v>
      </c>
      <c r="E147">
        <v>3462</v>
      </c>
      <c r="F147">
        <v>6101</v>
      </c>
      <c r="G147">
        <v>286</v>
      </c>
      <c r="H147">
        <v>5</v>
      </c>
      <c r="I147">
        <v>14</v>
      </c>
      <c r="J147">
        <v>8</v>
      </c>
      <c r="K147" s="1" t="s">
        <v>17159</v>
      </c>
    </row>
    <row r="148" spans="1:11" x14ac:dyDescent="0.3">
      <c r="A148" s="1" t="s">
        <v>17300</v>
      </c>
      <c r="B148">
        <v>592</v>
      </c>
      <c r="C148">
        <v>2995</v>
      </c>
      <c r="D148">
        <v>332</v>
      </c>
      <c r="E148">
        <v>3438</v>
      </c>
      <c r="F148">
        <v>6127</v>
      </c>
      <c r="G148">
        <v>260</v>
      </c>
      <c r="H148">
        <v>4</v>
      </c>
      <c r="I148">
        <v>19</v>
      </c>
      <c r="J148">
        <v>10</v>
      </c>
      <c r="K148" s="1" t="s">
        <v>17141</v>
      </c>
    </row>
    <row r="149" spans="1:11" x14ac:dyDescent="0.3">
      <c r="A149" s="1" t="s">
        <v>17301</v>
      </c>
      <c r="B149">
        <v>783</v>
      </c>
      <c r="C149">
        <v>3895</v>
      </c>
      <c r="D149">
        <v>496</v>
      </c>
      <c r="E149">
        <v>4484</v>
      </c>
      <c r="F149">
        <v>6052</v>
      </c>
      <c r="G149">
        <v>171</v>
      </c>
      <c r="H149">
        <v>4</v>
      </c>
      <c r="I149">
        <v>25</v>
      </c>
      <c r="J149">
        <v>10</v>
      </c>
      <c r="K149" s="1" t="s">
        <v>17141</v>
      </c>
    </row>
    <row r="150" spans="1:11" x14ac:dyDescent="0.3">
      <c r="A150" s="1" t="s">
        <v>17302</v>
      </c>
      <c r="B150">
        <v>654</v>
      </c>
      <c r="C150">
        <v>3104</v>
      </c>
      <c r="D150">
        <v>453</v>
      </c>
      <c r="E150">
        <v>3865</v>
      </c>
      <c r="F150">
        <v>5777</v>
      </c>
      <c r="G150">
        <v>139</v>
      </c>
      <c r="H150">
        <v>2</v>
      </c>
      <c r="I150">
        <v>16</v>
      </c>
      <c r="J150">
        <v>15</v>
      </c>
      <c r="K150" s="1" t="s">
        <v>17303</v>
      </c>
    </row>
    <row r="151" spans="1:11" x14ac:dyDescent="0.3">
      <c r="A151" s="1" t="s">
        <v>17304</v>
      </c>
      <c r="B151">
        <v>776</v>
      </c>
      <c r="C151">
        <v>4246</v>
      </c>
      <c r="D151">
        <v>369</v>
      </c>
      <c r="E151">
        <v>4446</v>
      </c>
      <c r="F151">
        <v>5195</v>
      </c>
      <c r="G151">
        <v>117</v>
      </c>
      <c r="H151">
        <v>1</v>
      </c>
      <c r="I151">
        <v>24</v>
      </c>
      <c r="J151">
        <v>14</v>
      </c>
      <c r="K151" s="1" t="s">
        <v>17159</v>
      </c>
    </row>
    <row r="152" spans="1:11" x14ac:dyDescent="0.3">
      <c r="A152" s="1" t="s">
        <v>17305</v>
      </c>
      <c r="B152">
        <v>600</v>
      </c>
      <c r="C152">
        <v>2784</v>
      </c>
      <c r="D152">
        <v>291</v>
      </c>
      <c r="E152">
        <v>3256</v>
      </c>
      <c r="F152">
        <v>5091</v>
      </c>
      <c r="G152">
        <v>89</v>
      </c>
      <c r="H152">
        <v>4</v>
      </c>
      <c r="I152">
        <v>21</v>
      </c>
      <c r="J152">
        <v>12</v>
      </c>
      <c r="K152" s="1" t="s">
        <v>17303</v>
      </c>
    </row>
    <row r="153" spans="1:11" x14ac:dyDescent="0.3">
      <c r="A153" s="1" t="s">
        <v>17306</v>
      </c>
      <c r="B153">
        <v>856</v>
      </c>
      <c r="C153">
        <v>3557</v>
      </c>
      <c r="D153">
        <v>244</v>
      </c>
      <c r="E153">
        <v>4890</v>
      </c>
      <c r="F153">
        <v>5195</v>
      </c>
      <c r="G153">
        <v>59</v>
      </c>
      <c r="H153">
        <v>1</v>
      </c>
      <c r="I153">
        <v>23</v>
      </c>
      <c r="J153">
        <v>13</v>
      </c>
      <c r="K153" s="1" t="s">
        <v>17141</v>
      </c>
    </row>
    <row r="154" spans="1:11" x14ac:dyDescent="0.3">
      <c r="A154" s="1" t="s">
        <v>17307</v>
      </c>
      <c r="B154">
        <v>732</v>
      </c>
      <c r="C154">
        <v>3070</v>
      </c>
      <c r="D154">
        <v>141</v>
      </c>
      <c r="E154">
        <v>4389</v>
      </c>
      <c r="F154">
        <v>5376</v>
      </c>
      <c r="G154">
        <v>8</v>
      </c>
      <c r="H154">
        <v>19</v>
      </c>
      <c r="I154">
        <v>9</v>
      </c>
      <c r="J154">
        <v>5</v>
      </c>
      <c r="K154" s="1" t="s">
        <v>17295</v>
      </c>
    </row>
    <row r="155" spans="1:11" x14ac:dyDescent="0.3">
      <c r="A155" s="1" t="s">
        <v>17308</v>
      </c>
      <c r="B155">
        <v>819</v>
      </c>
      <c r="C155">
        <v>4903</v>
      </c>
      <c r="D155">
        <v>156</v>
      </c>
      <c r="E155">
        <v>5019</v>
      </c>
      <c r="F155">
        <v>8968</v>
      </c>
      <c r="G155">
        <v>583</v>
      </c>
      <c r="H155">
        <v>15</v>
      </c>
      <c r="I155">
        <v>30</v>
      </c>
      <c r="J155">
        <v>17</v>
      </c>
      <c r="K155" s="1" t="s">
        <v>17144</v>
      </c>
    </row>
    <row r="156" spans="1:11" x14ac:dyDescent="0.3">
      <c r="A156" s="1" t="s">
        <v>17309</v>
      </c>
      <c r="B156">
        <v>881</v>
      </c>
      <c r="C156">
        <v>5546</v>
      </c>
      <c r="D156">
        <v>231</v>
      </c>
      <c r="E156">
        <v>5061</v>
      </c>
      <c r="F156">
        <v>8178</v>
      </c>
      <c r="G156">
        <v>336</v>
      </c>
      <c r="H156">
        <v>8</v>
      </c>
      <c r="I156">
        <v>23</v>
      </c>
      <c r="J156">
        <v>8</v>
      </c>
      <c r="K156" s="1" t="s">
        <v>17295</v>
      </c>
    </row>
    <row r="157" spans="1:11" x14ac:dyDescent="0.3">
      <c r="A157" s="1" t="s">
        <v>17310</v>
      </c>
      <c r="B157">
        <v>901</v>
      </c>
      <c r="C157">
        <v>4421</v>
      </c>
      <c r="D157">
        <v>493</v>
      </c>
      <c r="E157">
        <v>5038</v>
      </c>
      <c r="F157">
        <v>6763</v>
      </c>
      <c r="G157">
        <v>173</v>
      </c>
      <c r="H157">
        <v>2</v>
      </c>
      <c r="I157">
        <v>30</v>
      </c>
      <c r="J157">
        <v>17</v>
      </c>
      <c r="K157" s="1" t="s">
        <v>17311</v>
      </c>
    </row>
    <row r="158" spans="1:11" x14ac:dyDescent="0.3">
      <c r="A158" s="1" t="s">
        <v>17312</v>
      </c>
      <c r="B158">
        <v>1167</v>
      </c>
      <c r="C158">
        <v>5464</v>
      </c>
      <c r="D158">
        <v>302</v>
      </c>
      <c r="E158">
        <v>7095</v>
      </c>
      <c r="F158">
        <v>6600</v>
      </c>
      <c r="G158">
        <v>64</v>
      </c>
      <c r="H158">
        <v>4</v>
      </c>
      <c r="I158">
        <v>24</v>
      </c>
      <c r="J158">
        <v>13</v>
      </c>
      <c r="K158" s="1" t="s">
        <v>17311</v>
      </c>
    </row>
    <row r="159" spans="1:11" x14ac:dyDescent="0.3">
      <c r="A159" s="1" t="s">
        <v>17313</v>
      </c>
      <c r="B159">
        <v>978</v>
      </c>
      <c r="C159">
        <v>4507</v>
      </c>
      <c r="D159">
        <v>174</v>
      </c>
      <c r="E159">
        <v>6010</v>
      </c>
      <c r="F159">
        <v>6492</v>
      </c>
      <c r="G159">
        <v>9</v>
      </c>
      <c r="H159">
        <v>23</v>
      </c>
      <c r="I159">
        <v>24</v>
      </c>
      <c r="J159">
        <v>13</v>
      </c>
      <c r="K159" s="1" t="s">
        <v>17314</v>
      </c>
    </row>
    <row r="160" spans="1:11" x14ac:dyDescent="0.3">
      <c r="A160" s="1" t="s">
        <v>17315</v>
      </c>
      <c r="B160">
        <v>951</v>
      </c>
      <c r="C160">
        <v>5563</v>
      </c>
      <c r="D160">
        <v>201</v>
      </c>
      <c r="E160">
        <v>5739</v>
      </c>
      <c r="F160">
        <v>10242</v>
      </c>
      <c r="G160">
        <v>738</v>
      </c>
      <c r="H160">
        <v>18</v>
      </c>
      <c r="I160">
        <v>30</v>
      </c>
      <c r="J160">
        <v>17</v>
      </c>
      <c r="K160" s="1" t="s">
        <v>17147</v>
      </c>
    </row>
    <row r="161" spans="1:11" x14ac:dyDescent="0.3">
      <c r="A161" s="1" t="s">
        <v>17316</v>
      </c>
      <c r="B161">
        <v>1017</v>
      </c>
      <c r="C161">
        <v>4352</v>
      </c>
      <c r="D161">
        <v>649</v>
      </c>
      <c r="E161">
        <v>5757</v>
      </c>
      <c r="F161">
        <v>8396</v>
      </c>
      <c r="G161">
        <v>400</v>
      </c>
      <c r="H161">
        <v>8</v>
      </c>
      <c r="I161">
        <v>36</v>
      </c>
      <c r="J161">
        <v>17</v>
      </c>
      <c r="K161" s="1" t="s">
        <v>17147</v>
      </c>
    </row>
    <row r="162" spans="1:11" x14ac:dyDescent="0.3">
      <c r="A162" s="1" t="s">
        <v>17317</v>
      </c>
      <c r="B162">
        <v>1257</v>
      </c>
      <c r="C162">
        <v>6462</v>
      </c>
      <c r="D162">
        <v>807</v>
      </c>
      <c r="E162">
        <v>7391</v>
      </c>
      <c r="F162">
        <v>8710</v>
      </c>
      <c r="G162">
        <v>315</v>
      </c>
      <c r="H162">
        <v>6</v>
      </c>
      <c r="I162">
        <v>37</v>
      </c>
      <c r="J162">
        <v>20</v>
      </c>
      <c r="K162" s="1" t="s">
        <v>17318</v>
      </c>
    </row>
    <row r="163" spans="1:11" x14ac:dyDescent="0.3">
      <c r="A163" s="1" t="s">
        <v>17319</v>
      </c>
      <c r="B163">
        <v>854</v>
      </c>
      <c r="C163">
        <v>4009</v>
      </c>
      <c r="D163">
        <v>610</v>
      </c>
      <c r="E163">
        <v>4968</v>
      </c>
      <c r="F163">
        <v>7094</v>
      </c>
      <c r="G163">
        <v>193</v>
      </c>
      <c r="H163">
        <v>4</v>
      </c>
      <c r="I163">
        <v>28</v>
      </c>
      <c r="J163">
        <v>19</v>
      </c>
      <c r="K163" s="1" t="s">
        <v>17320</v>
      </c>
    </row>
    <row r="164" spans="1:11" x14ac:dyDescent="0.3">
      <c r="A164" s="1" t="s">
        <v>17321</v>
      </c>
      <c r="B164">
        <v>937</v>
      </c>
      <c r="C164">
        <v>4924</v>
      </c>
      <c r="D164">
        <v>472</v>
      </c>
      <c r="E164">
        <v>5211</v>
      </c>
      <c r="F164">
        <v>7200</v>
      </c>
      <c r="G164">
        <v>165</v>
      </c>
      <c r="H164">
        <v>4</v>
      </c>
      <c r="I164">
        <v>27</v>
      </c>
      <c r="J164">
        <v>15</v>
      </c>
      <c r="K164" s="1" t="s">
        <v>17311</v>
      </c>
    </row>
    <row r="165" spans="1:11" x14ac:dyDescent="0.3">
      <c r="A165" s="1" t="s">
        <v>17322</v>
      </c>
      <c r="B165">
        <v>1044</v>
      </c>
      <c r="C165">
        <v>4244</v>
      </c>
      <c r="D165">
        <v>364</v>
      </c>
      <c r="E165">
        <v>6481</v>
      </c>
      <c r="F165">
        <v>7729</v>
      </c>
      <c r="G165">
        <v>69</v>
      </c>
      <c r="H165">
        <v>5</v>
      </c>
      <c r="I165">
        <v>24</v>
      </c>
      <c r="J165">
        <v>15</v>
      </c>
      <c r="K165" s="1" t="s">
        <v>17323</v>
      </c>
    </row>
    <row r="166" spans="1:11" x14ac:dyDescent="0.3">
      <c r="A166" s="1" t="s">
        <v>17324</v>
      </c>
      <c r="B166">
        <v>998</v>
      </c>
      <c r="C166">
        <v>4213</v>
      </c>
      <c r="D166">
        <v>207</v>
      </c>
      <c r="E166">
        <v>6261</v>
      </c>
      <c r="F166">
        <v>7487</v>
      </c>
      <c r="G166">
        <v>8</v>
      </c>
      <c r="H166">
        <v>30</v>
      </c>
      <c r="I166">
        <v>41</v>
      </c>
      <c r="J166">
        <v>21</v>
      </c>
      <c r="K166" s="1" t="s">
        <v>17325</v>
      </c>
    </row>
    <row r="167" spans="1:11" x14ac:dyDescent="0.3">
      <c r="A167" s="1" t="s">
        <v>17326</v>
      </c>
      <c r="B167">
        <v>1135</v>
      </c>
      <c r="C167">
        <v>6301</v>
      </c>
      <c r="D167">
        <v>258</v>
      </c>
      <c r="E167">
        <v>6721</v>
      </c>
      <c r="F167">
        <v>11372</v>
      </c>
      <c r="G167">
        <v>926</v>
      </c>
      <c r="H167">
        <v>27</v>
      </c>
      <c r="I167">
        <v>41</v>
      </c>
      <c r="J167">
        <v>22</v>
      </c>
      <c r="K167" s="1" t="s">
        <v>17318</v>
      </c>
    </row>
    <row r="168" spans="1:11" x14ac:dyDescent="0.3">
      <c r="A168" s="1" t="s">
        <v>17327</v>
      </c>
      <c r="B168">
        <v>1129</v>
      </c>
      <c r="C168">
        <v>6495</v>
      </c>
      <c r="D168">
        <v>276</v>
      </c>
      <c r="E168">
        <v>6519</v>
      </c>
      <c r="F168">
        <v>11804</v>
      </c>
      <c r="G168">
        <v>674</v>
      </c>
      <c r="H168">
        <v>16</v>
      </c>
      <c r="I168">
        <v>52</v>
      </c>
      <c r="J168">
        <v>28</v>
      </c>
      <c r="K168" s="1" t="s">
        <v>17314</v>
      </c>
    </row>
    <row r="169" spans="1:11" x14ac:dyDescent="0.3">
      <c r="A169" s="1" t="s">
        <v>17328</v>
      </c>
      <c r="B169">
        <v>1164</v>
      </c>
      <c r="C169">
        <v>7417</v>
      </c>
      <c r="D169">
        <v>305</v>
      </c>
      <c r="E169">
        <v>6932</v>
      </c>
      <c r="F169">
        <v>10762</v>
      </c>
      <c r="G169">
        <v>618</v>
      </c>
      <c r="H169">
        <v>14</v>
      </c>
      <c r="I169">
        <v>42</v>
      </c>
      <c r="J169">
        <v>20</v>
      </c>
      <c r="K169" s="1" t="s">
        <v>17329</v>
      </c>
    </row>
    <row r="170" spans="1:11" x14ac:dyDescent="0.3">
      <c r="A170" s="1" t="s">
        <v>17330</v>
      </c>
      <c r="B170">
        <v>1433</v>
      </c>
      <c r="C170">
        <v>6891</v>
      </c>
      <c r="D170">
        <v>881</v>
      </c>
      <c r="E170">
        <v>8241</v>
      </c>
      <c r="F170">
        <v>9083</v>
      </c>
      <c r="G170">
        <v>465</v>
      </c>
      <c r="H170">
        <v>10</v>
      </c>
      <c r="I170">
        <v>52</v>
      </c>
      <c r="J170">
        <v>28</v>
      </c>
      <c r="K170" s="1" t="s">
        <v>17314</v>
      </c>
    </row>
    <row r="171" spans="1:11" x14ac:dyDescent="0.3">
      <c r="A171" s="1" t="s">
        <v>17331</v>
      </c>
      <c r="B171">
        <v>1270</v>
      </c>
      <c r="C171">
        <v>6213</v>
      </c>
      <c r="D171">
        <v>818</v>
      </c>
      <c r="E171">
        <v>7363</v>
      </c>
      <c r="F171">
        <v>9561</v>
      </c>
      <c r="G171">
        <v>322</v>
      </c>
      <c r="H171">
        <v>9</v>
      </c>
      <c r="I171">
        <v>41</v>
      </c>
      <c r="J171">
        <v>22</v>
      </c>
      <c r="K171" s="1" t="s">
        <v>17332</v>
      </c>
    </row>
    <row r="172" spans="1:11" x14ac:dyDescent="0.3">
      <c r="A172" s="1" t="s">
        <v>17333</v>
      </c>
      <c r="B172">
        <v>1368</v>
      </c>
      <c r="C172">
        <v>7091</v>
      </c>
      <c r="D172">
        <v>702</v>
      </c>
      <c r="E172">
        <v>7806</v>
      </c>
      <c r="F172">
        <v>9302</v>
      </c>
      <c r="G172">
        <v>283</v>
      </c>
      <c r="H172">
        <v>7</v>
      </c>
      <c r="I172">
        <v>43</v>
      </c>
      <c r="J172">
        <v>25</v>
      </c>
      <c r="K172" s="1" t="s">
        <v>17320</v>
      </c>
    </row>
    <row r="173" spans="1:11" x14ac:dyDescent="0.3">
      <c r="A173" s="1" t="s">
        <v>17334</v>
      </c>
      <c r="B173">
        <v>1174</v>
      </c>
      <c r="C173">
        <v>6086</v>
      </c>
      <c r="D173">
        <v>651</v>
      </c>
      <c r="E173">
        <v>6836</v>
      </c>
      <c r="F173">
        <v>8996</v>
      </c>
      <c r="G173">
        <v>221</v>
      </c>
      <c r="H173">
        <v>4</v>
      </c>
      <c r="I173">
        <v>35</v>
      </c>
      <c r="J173">
        <v>20</v>
      </c>
      <c r="K173" s="1" t="s">
        <v>17175</v>
      </c>
    </row>
    <row r="174" spans="1:11" x14ac:dyDescent="0.3">
      <c r="A174" s="1" t="s">
        <v>17335</v>
      </c>
      <c r="B174">
        <v>1214</v>
      </c>
      <c r="C174">
        <v>5632</v>
      </c>
      <c r="D174">
        <v>417</v>
      </c>
      <c r="E174">
        <v>7017</v>
      </c>
      <c r="F174">
        <v>8361</v>
      </c>
      <c r="G174">
        <v>143</v>
      </c>
      <c r="H174">
        <v>4</v>
      </c>
      <c r="I174">
        <v>41</v>
      </c>
      <c r="J174">
        <v>24</v>
      </c>
      <c r="K174" s="1" t="s">
        <v>17314</v>
      </c>
    </row>
    <row r="175" spans="1:11" x14ac:dyDescent="0.3">
      <c r="A175" s="1" t="s">
        <v>17336</v>
      </c>
      <c r="B175">
        <v>1565</v>
      </c>
      <c r="C175">
        <v>7409</v>
      </c>
      <c r="D175">
        <v>421</v>
      </c>
      <c r="E175">
        <v>9677</v>
      </c>
      <c r="F175">
        <v>9014</v>
      </c>
      <c r="G175">
        <v>70</v>
      </c>
      <c r="H175">
        <v>19</v>
      </c>
      <c r="I175">
        <v>38</v>
      </c>
      <c r="J175">
        <v>24</v>
      </c>
      <c r="K175" s="1" t="s">
        <v>17337</v>
      </c>
    </row>
    <row r="176" spans="1:11" x14ac:dyDescent="0.3">
      <c r="A176" s="1" t="s">
        <v>17338</v>
      </c>
      <c r="B176">
        <v>1348</v>
      </c>
      <c r="C176">
        <v>6147</v>
      </c>
      <c r="D176">
        <v>242</v>
      </c>
      <c r="E176">
        <v>8218</v>
      </c>
      <c r="F176">
        <v>8709</v>
      </c>
      <c r="G176">
        <v>7</v>
      </c>
      <c r="H176">
        <v>33</v>
      </c>
      <c r="I176">
        <v>33</v>
      </c>
      <c r="J176">
        <v>22</v>
      </c>
      <c r="K176" s="1" t="s">
        <v>17339</v>
      </c>
    </row>
    <row r="177" spans="1:11" x14ac:dyDescent="0.3">
      <c r="A177" s="1" t="s">
        <v>17340</v>
      </c>
      <c r="B177">
        <v>1284</v>
      </c>
      <c r="C177">
        <v>7228</v>
      </c>
      <c r="D177">
        <v>203</v>
      </c>
      <c r="E177">
        <v>7543</v>
      </c>
      <c r="F177">
        <v>13155</v>
      </c>
      <c r="G177">
        <v>1094</v>
      </c>
      <c r="H177">
        <v>26</v>
      </c>
      <c r="I177">
        <v>63</v>
      </c>
      <c r="J177">
        <v>41</v>
      </c>
      <c r="K177" s="1" t="s">
        <v>17151</v>
      </c>
    </row>
    <row r="178" spans="1:11" x14ac:dyDescent="0.3">
      <c r="A178" s="1" t="s">
        <v>17341</v>
      </c>
      <c r="B178">
        <v>1531</v>
      </c>
      <c r="C178">
        <v>9485</v>
      </c>
      <c r="D178">
        <v>236</v>
      </c>
      <c r="E178">
        <v>9168</v>
      </c>
      <c r="F178">
        <v>15743</v>
      </c>
      <c r="G178">
        <v>993</v>
      </c>
      <c r="H178">
        <v>27</v>
      </c>
      <c r="I178">
        <v>67</v>
      </c>
      <c r="J178">
        <v>38</v>
      </c>
      <c r="K178" s="1" t="s">
        <v>17320</v>
      </c>
    </row>
    <row r="179" spans="1:11" x14ac:dyDescent="0.3">
      <c r="A179" s="1" t="s">
        <v>17342</v>
      </c>
      <c r="B179">
        <v>1059</v>
      </c>
      <c r="C179">
        <v>5596</v>
      </c>
      <c r="D179">
        <v>341</v>
      </c>
      <c r="E179">
        <v>6234</v>
      </c>
      <c r="F179">
        <v>11407</v>
      </c>
      <c r="G179">
        <v>571</v>
      </c>
      <c r="H179">
        <v>11</v>
      </c>
      <c r="I179">
        <v>50</v>
      </c>
      <c r="J179">
        <v>29</v>
      </c>
      <c r="K179" s="1" t="s">
        <v>17339</v>
      </c>
    </row>
    <row r="180" spans="1:11" x14ac:dyDescent="0.3">
      <c r="A180" s="1" t="s">
        <v>17343</v>
      </c>
      <c r="B180">
        <v>1456</v>
      </c>
      <c r="C180">
        <v>7305</v>
      </c>
      <c r="D180">
        <v>827</v>
      </c>
      <c r="E180">
        <v>8489</v>
      </c>
      <c r="F180">
        <v>11894</v>
      </c>
      <c r="G180">
        <v>526</v>
      </c>
      <c r="H180">
        <v>10</v>
      </c>
      <c r="I180">
        <v>63</v>
      </c>
      <c r="J180">
        <v>34</v>
      </c>
      <c r="K180" s="1" t="s">
        <v>17325</v>
      </c>
    </row>
    <row r="181" spans="1:11" x14ac:dyDescent="0.3">
      <c r="A181" s="1" t="s">
        <v>17344</v>
      </c>
      <c r="B181">
        <v>1168</v>
      </c>
      <c r="C181">
        <v>5340</v>
      </c>
      <c r="D181">
        <v>683</v>
      </c>
      <c r="E181">
        <v>6425</v>
      </c>
      <c r="F181">
        <v>9827</v>
      </c>
      <c r="G181">
        <v>272</v>
      </c>
      <c r="H181">
        <v>7</v>
      </c>
      <c r="I181">
        <v>42</v>
      </c>
      <c r="J181">
        <v>23</v>
      </c>
      <c r="K181" s="1" t="s">
        <v>17332</v>
      </c>
    </row>
    <row r="182" spans="1:11" x14ac:dyDescent="0.3">
      <c r="A182" s="1" t="s">
        <v>17345</v>
      </c>
      <c r="B182">
        <v>1427</v>
      </c>
      <c r="C182">
        <v>8105</v>
      </c>
      <c r="D182">
        <v>616</v>
      </c>
      <c r="E182">
        <v>8218</v>
      </c>
      <c r="F182">
        <v>9914</v>
      </c>
      <c r="G182">
        <v>209</v>
      </c>
      <c r="H182">
        <v>8</v>
      </c>
      <c r="I182">
        <v>39</v>
      </c>
      <c r="J182">
        <v>18</v>
      </c>
      <c r="K182" s="1" t="s">
        <v>17314</v>
      </c>
    </row>
    <row r="183" spans="1:11" x14ac:dyDescent="0.3">
      <c r="A183" s="1" t="s">
        <v>17346</v>
      </c>
      <c r="B183">
        <v>1579</v>
      </c>
      <c r="C183">
        <v>7016</v>
      </c>
      <c r="D183">
        <v>473</v>
      </c>
      <c r="E183">
        <v>9611</v>
      </c>
      <c r="F183">
        <v>10165</v>
      </c>
      <c r="G183">
        <v>68</v>
      </c>
      <c r="H183">
        <v>39</v>
      </c>
      <c r="I183">
        <v>36</v>
      </c>
      <c r="J183">
        <v>19</v>
      </c>
      <c r="K183" s="1" t="s">
        <v>17347</v>
      </c>
    </row>
    <row r="184" spans="1:11" x14ac:dyDescent="0.3">
      <c r="A184" s="1" t="s">
        <v>17348</v>
      </c>
      <c r="B184">
        <v>1381</v>
      </c>
      <c r="C184">
        <v>5483</v>
      </c>
      <c r="D184">
        <v>281</v>
      </c>
      <c r="E184">
        <v>8195</v>
      </c>
      <c r="F184">
        <v>9852</v>
      </c>
      <c r="G184">
        <v>9</v>
      </c>
      <c r="H184">
        <v>43</v>
      </c>
      <c r="I184">
        <v>43</v>
      </c>
      <c r="J184">
        <v>29</v>
      </c>
      <c r="K184" s="1" t="s">
        <v>17349</v>
      </c>
    </row>
    <row r="185" spans="1:11" x14ac:dyDescent="0.3">
      <c r="A185" s="1" t="s">
        <v>17350</v>
      </c>
      <c r="B185">
        <v>1490</v>
      </c>
      <c r="C185">
        <v>8505</v>
      </c>
      <c r="D185">
        <v>277</v>
      </c>
      <c r="E185">
        <v>8897</v>
      </c>
      <c r="F185">
        <v>15523</v>
      </c>
      <c r="G185">
        <v>1198</v>
      </c>
      <c r="H185">
        <v>35</v>
      </c>
      <c r="I185">
        <v>88</v>
      </c>
      <c r="J185">
        <v>39</v>
      </c>
      <c r="K185" s="1" t="s">
        <v>17175</v>
      </c>
    </row>
    <row r="186" spans="1:11" x14ac:dyDescent="0.3">
      <c r="A186" s="1" t="s">
        <v>17351</v>
      </c>
      <c r="B186">
        <v>1757</v>
      </c>
      <c r="C186">
        <v>9344</v>
      </c>
      <c r="D186">
        <v>948</v>
      </c>
      <c r="E186">
        <v>9970</v>
      </c>
      <c r="F186">
        <v>12302</v>
      </c>
      <c r="G186">
        <v>613</v>
      </c>
      <c r="H186">
        <v>8</v>
      </c>
      <c r="I186">
        <v>76</v>
      </c>
      <c r="J186">
        <v>39</v>
      </c>
      <c r="K186" s="1" t="s">
        <v>17352</v>
      </c>
    </row>
    <row r="187" spans="1:11" x14ac:dyDescent="0.3">
      <c r="A187" s="1" t="s">
        <v>17353</v>
      </c>
      <c r="B187">
        <v>1548</v>
      </c>
      <c r="C187">
        <v>7911</v>
      </c>
      <c r="D187">
        <v>790</v>
      </c>
      <c r="E187">
        <v>8847</v>
      </c>
      <c r="F187">
        <v>11967</v>
      </c>
      <c r="G187">
        <v>297</v>
      </c>
      <c r="H187">
        <v>9</v>
      </c>
      <c r="I187">
        <v>48</v>
      </c>
      <c r="J187">
        <v>32</v>
      </c>
      <c r="K187" s="1" t="s">
        <v>17179</v>
      </c>
    </row>
    <row r="188" spans="1:11" x14ac:dyDescent="0.3">
      <c r="A188" s="1" t="s">
        <v>17354</v>
      </c>
      <c r="B188">
        <v>2090</v>
      </c>
      <c r="C188">
        <v>9760</v>
      </c>
      <c r="D188">
        <v>567</v>
      </c>
      <c r="E188">
        <v>12897</v>
      </c>
      <c r="F188">
        <v>11886</v>
      </c>
      <c r="G188">
        <v>60</v>
      </c>
      <c r="H188">
        <v>55</v>
      </c>
      <c r="I188">
        <v>51</v>
      </c>
      <c r="J188">
        <v>28</v>
      </c>
      <c r="K188" s="1" t="s">
        <v>17339</v>
      </c>
    </row>
    <row r="189" spans="1:11" x14ac:dyDescent="0.3">
      <c r="A189" s="1" t="s">
        <v>17355</v>
      </c>
      <c r="B189">
        <v>1821</v>
      </c>
      <c r="C189">
        <v>8113</v>
      </c>
      <c r="D189">
        <v>335</v>
      </c>
      <c r="E189">
        <v>11065</v>
      </c>
      <c r="F189">
        <v>11604</v>
      </c>
      <c r="G189">
        <v>7</v>
      </c>
      <c r="H189">
        <v>50</v>
      </c>
      <c r="I189">
        <v>71</v>
      </c>
      <c r="J189">
        <v>47</v>
      </c>
      <c r="K189" s="1" t="s">
        <v>17356</v>
      </c>
    </row>
    <row r="190" spans="1:11" x14ac:dyDescent="0.3">
      <c r="A190" s="1" t="s">
        <v>17357</v>
      </c>
      <c r="B190">
        <v>1700</v>
      </c>
      <c r="C190">
        <v>9768</v>
      </c>
      <c r="D190">
        <v>344</v>
      </c>
      <c r="E190">
        <v>10199</v>
      </c>
      <c r="F190">
        <v>17536</v>
      </c>
      <c r="G190">
        <v>1366</v>
      </c>
      <c r="H190">
        <v>39</v>
      </c>
      <c r="I190">
        <v>98</v>
      </c>
      <c r="J190">
        <v>46</v>
      </c>
      <c r="K190" s="1" t="s">
        <v>17358</v>
      </c>
    </row>
    <row r="191" spans="1:11" x14ac:dyDescent="0.3">
      <c r="A191" s="1" t="s">
        <v>17359</v>
      </c>
      <c r="B191">
        <v>1566</v>
      </c>
      <c r="C191">
        <v>8017</v>
      </c>
      <c r="D191">
        <v>338</v>
      </c>
      <c r="E191">
        <v>9141</v>
      </c>
      <c r="F191">
        <v>17304</v>
      </c>
      <c r="G191">
        <v>1188</v>
      </c>
      <c r="H191">
        <v>31</v>
      </c>
      <c r="I191">
        <v>101</v>
      </c>
      <c r="J191">
        <v>49</v>
      </c>
      <c r="K191" s="1" t="s">
        <v>17360</v>
      </c>
    </row>
    <row r="192" spans="1:11" x14ac:dyDescent="0.3">
      <c r="A192" s="1" t="s">
        <v>17361</v>
      </c>
      <c r="B192">
        <v>1725</v>
      </c>
      <c r="C192">
        <v>10910</v>
      </c>
      <c r="D192">
        <v>386</v>
      </c>
      <c r="E192">
        <v>10315</v>
      </c>
      <c r="F192">
        <v>15828</v>
      </c>
      <c r="G192">
        <v>988</v>
      </c>
      <c r="H192">
        <v>24</v>
      </c>
      <c r="I192">
        <v>93</v>
      </c>
      <c r="J192">
        <v>44</v>
      </c>
      <c r="K192" s="1" t="s">
        <v>17339</v>
      </c>
    </row>
    <row r="193" spans="1:11" x14ac:dyDescent="0.3">
      <c r="A193" s="1" t="s">
        <v>17362</v>
      </c>
      <c r="B193">
        <v>1301</v>
      </c>
      <c r="C193">
        <v>6899</v>
      </c>
      <c r="D193">
        <v>362</v>
      </c>
      <c r="E193">
        <v>7754</v>
      </c>
      <c r="F193">
        <v>13264</v>
      </c>
      <c r="G193">
        <v>910</v>
      </c>
      <c r="H193">
        <v>22</v>
      </c>
      <c r="I193">
        <v>72</v>
      </c>
      <c r="J193">
        <v>34</v>
      </c>
      <c r="K193" s="1" t="s">
        <v>17179</v>
      </c>
    </row>
    <row r="194" spans="1:11" x14ac:dyDescent="0.3">
      <c r="A194" s="1" t="s">
        <v>17363</v>
      </c>
      <c r="B194">
        <v>1442</v>
      </c>
      <c r="C194">
        <v>7048</v>
      </c>
      <c r="D194">
        <v>719</v>
      </c>
      <c r="E194">
        <v>8247</v>
      </c>
      <c r="F194">
        <v>14426</v>
      </c>
      <c r="G194">
        <v>769</v>
      </c>
      <c r="H194">
        <v>14</v>
      </c>
      <c r="I194">
        <v>59</v>
      </c>
      <c r="J194">
        <v>45</v>
      </c>
      <c r="K194" s="1" t="s">
        <v>17151</v>
      </c>
    </row>
    <row r="195" spans="1:11" x14ac:dyDescent="0.3">
      <c r="A195" s="1" t="s">
        <v>17364</v>
      </c>
      <c r="B195">
        <v>1722</v>
      </c>
      <c r="C195">
        <v>6994</v>
      </c>
      <c r="D195">
        <v>1703</v>
      </c>
      <c r="E195">
        <v>9851</v>
      </c>
      <c r="F195">
        <v>12561</v>
      </c>
      <c r="G195">
        <v>645</v>
      </c>
      <c r="H195">
        <v>15</v>
      </c>
      <c r="I195">
        <v>56</v>
      </c>
      <c r="J195">
        <v>34</v>
      </c>
      <c r="K195" s="1" t="s">
        <v>17332</v>
      </c>
    </row>
    <row r="196" spans="1:11" x14ac:dyDescent="0.3">
      <c r="A196" s="1" t="s">
        <v>17365</v>
      </c>
      <c r="B196">
        <v>1879</v>
      </c>
      <c r="C196">
        <v>9247</v>
      </c>
      <c r="D196">
        <v>1244</v>
      </c>
      <c r="E196">
        <v>10786</v>
      </c>
      <c r="F196">
        <v>14292</v>
      </c>
      <c r="G196">
        <v>533</v>
      </c>
      <c r="H196">
        <v>13</v>
      </c>
      <c r="I196">
        <v>62</v>
      </c>
      <c r="J196">
        <v>37</v>
      </c>
      <c r="K196" s="1" t="s">
        <v>17360</v>
      </c>
    </row>
    <row r="197" spans="1:11" x14ac:dyDescent="0.3">
      <c r="A197" s="1" t="s">
        <v>17366</v>
      </c>
      <c r="B197">
        <v>1507</v>
      </c>
      <c r="C197">
        <v>6905</v>
      </c>
      <c r="D197">
        <v>1090</v>
      </c>
      <c r="E197">
        <v>8824</v>
      </c>
      <c r="F197">
        <v>12297</v>
      </c>
      <c r="G197">
        <v>406</v>
      </c>
      <c r="H197">
        <v>13</v>
      </c>
      <c r="I197">
        <v>58</v>
      </c>
      <c r="J197">
        <v>38</v>
      </c>
      <c r="K197" s="1" t="s">
        <v>17367</v>
      </c>
    </row>
    <row r="198" spans="1:11" x14ac:dyDescent="0.3">
      <c r="A198" s="1" t="s">
        <v>17368</v>
      </c>
      <c r="B198">
        <v>1455</v>
      </c>
      <c r="C198">
        <v>6677</v>
      </c>
      <c r="D198">
        <v>795</v>
      </c>
      <c r="E198">
        <v>8384</v>
      </c>
      <c r="F198">
        <v>11964</v>
      </c>
      <c r="G198">
        <v>344</v>
      </c>
      <c r="H198">
        <v>13</v>
      </c>
      <c r="I198">
        <v>92</v>
      </c>
      <c r="J198">
        <v>54</v>
      </c>
      <c r="K198" s="1" t="s">
        <v>17352</v>
      </c>
    </row>
    <row r="199" spans="1:11" x14ac:dyDescent="0.3">
      <c r="A199" s="1" t="s">
        <v>17369</v>
      </c>
      <c r="B199">
        <v>1385</v>
      </c>
      <c r="C199">
        <v>6842</v>
      </c>
      <c r="D199">
        <v>764</v>
      </c>
      <c r="E199">
        <v>8176</v>
      </c>
      <c r="F199">
        <v>12556</v>
      </c>
      <c r="G199">
        <v>272</v>
      </c>
      <c r="H199">
        <v>9</v>
      </c>
      <c r="I199">
        <v>68</v>
      </c>
      <c r="J199">
        <v>39</v>
      </c>
      <c r="K199" s="1" t="s">
        <v>17332</v>
      </c>
    </row>
    <row r="200" spans="1:11" x14ac:dyDescent="0.3">
      <c r="A200" s="1" t="s">
        <v>17370</v>
      </c>
      <c r="B200">
        <v>1844</v>
      </c>
      <c r="C200">
        <v>7136</v>
      </c>
      <c r="D200">
        <v>684</v>
      </c>
      <c r="E200">
        <v>11444</v>
      </c>
      <c r="F200">
        <v>12695</v>
      </c>
      <c r="G200">
        <v>184</v>
      </c>
      <c r="H200">
        <v>18</v>
      </c>
      <c r="I200">
        <v>84</v>
      </c>
      <c r="J200">
        <v>43</v>
      </c>
      <c r="K200" s="1" t="s">
        <v>17332</v>
      </c>
    </row>
    <row r="201" spans="1:11" x14ac:dyDescent="0.3">
      <c r="A201" s="1" t="s">
        <v>17371</v>
      </c>
      <c r="B201">
        <v>1792</v>
      </c>
      <c r="C201">
        <v>7068</v>
      </c>
      <c r="D201">
        <v>662</v>
      </c>
      <c r="E201">
        <v>11190</v>
      </c>
      <c r="F201">
        <v>12582</v>
      </c>
      <c r="G201">
        <v>56</v>
      </c>
      <c r="H201">
        <v>74</v>
      </c>
      <c r="I201">
        <v>69</v>
      </c>
      <c r="J201">
        <v>45</v>
      </c>
      <c r="K201" s="1" t="s">
        <v>17367</v>
      </c>
    </row>
    <row r="202" spans="1:11" x14ac:dyDescent="0.3">
      <c r="A202" s="1" t="s">
        <v>17372</v>
      </c>
      <c r="B202">
        <v>2119</v>
      </c>
      <c r="C202">
        <v>7219</v>
      </c>
      <c r="D202">
        <v>370</v>
      </c>
      <c r="E202">
        <v>12615</v>
      </c>
      <c r="F202">
        <v>12747</v>
      </c>
      <c r="G202">
        <v>4</v>
      </c>
      <c r="H202">
        <v>63</v>
      </c>
      <c r="I202">
        <v>332</v>
      </c>
      <c r="J202">
        <v>218</v>
      </c>
      <c r="K202" s="1" t="s">
        <v>17183</v>
      </c>
    </row>
    <row r="203" spans="1:11" x14ac:dyDescent="0.3">
      <c r="A203" s="1" t="s">
        <v>17373</v>
      </c>
      <c r="B203">
        <v>1891</v>
      </c>
      <c r="C203">
        <v>10508</v>
      </c>
      <c r="D203">
        <v>316</v>
      </c>
      <c r="E203">
        <v>11031</v>
      </c>
      <c r="F203">
        <v>19249</v>
      </c>
      <c r="G203">
        <v>1596</v>
      </c>
      <c r="H203">
        <v>51</v>
      </c>
      <c r="I203">
        <v>201</v>
      </c>
      <c r="J203">
        <v>99</v>
      </c>
      <c r="K203" s="1" t="s">
        <v>17356</v>
      </c>
    </row>
    <row r="204" spans="1:11" x14ac:dyDescent="0.3">
      <c r="A204" s="1" t="s">
        <v>17374</v>
      </c>
      <c r="B204">
        <v>2419</v>
      </c>
      <c r="C204">
        <v>12181</v>
      </c>
      <c r="D204">
        <v>1551</v>
      </c>
      <c r="E204">
        <v>13769</v>
      </c>
      <c r="F204">
        <v>16395</v>
      </c>
      <c r="G204">
        <v>719</v>
      </c>
      <c r="H204">
        <v>18</v>
      </c>
      <c r="I204">
        <v>365</v>
      </c>
      <c r="J204">
        <v>171</v>
      </c>
      <c r="K204" s="1" t="s">
        <v>17367</v>
      </c>
    </row>
    <row r="205" spans="1:11" x14ac:dyDescent="0.3">
      <c r="A205" s="1" t="s">
        <v>17375</v>
      </c>
      <c r="B205">
        <v>1906</v>
      </c>
      <c r="C205">
        <v>9574</v>
      </c>
      <c r="D205">
        <v>949</v>
      </c>
      <c r="E205">
        <v>10800</v>
      </c>
      <c r="F205">
        <v>14180</v>
      </c>
      <c r="G205">
        <v>392</v>
      </c>
      <c r="H205">
        <v>12</v>
      </c>
      <c r="I205">
        <v>184</v>
      </c>
      <c r="J205">
        <v>96</v>
      </c>
      <c r="K205" s="1" t="s">
        <v>17376</v>
      </c>
    </row>
    <row r="206" spans="1:11" x14ac:dyDescent="0.3">
      <c r="A206" s="1" t="s">
        <v>17377</v>
      </c>
      <c r="B206">
        <v>2675</v>
      </c>
      <c r="C206">
        <v>12094</v>
      </c>
      <c r="D206">
        <v>728</v>
      </c>
      <c r="E206">
        <v>16066</v>
      </c>
      <c r="F206">
        <v>14408</v>
      </c>
      <c r="G206">
        <v>55</v>
      </c>
      <c r="H206">
        <v>104</v>
      </c>
      <c r="I206">
        <v>98</v>
      </c>
      <c r="J206">
        <v>51</v>
      </c>
      <c r="K206" s="1" t="s">
        <v>17367</v>
      </c>
    </row>
    <row r="207" spans="1:11" x14ac:dyDescent="0.3">
      <c r="A207" s="1" t="s">
        <v>17378</v>
      </c>
      <c r="B207">
        <v>2836</v>
      </c>
      <c r="C207">
        <v>10721</v>
      </c>
      <c r="D207">
        <v>423</v>
      </c>
      <c r="E207">
        <v>17892</v>
      </c>
      <c r="F207">
        <v>15224</v>
      </c>
      <c r="G207">
        <v>4</v>
      </c>
      <c r="H207">
        <v>65</v>
      </c>
      <c r="I207">
        <v>427</v>
      </c>
      <c r="J207">
        <v>335</v>
      </c>
      <c r="K207" s="1" t="s">
        <v>17187</v>
      </c>
    </row>
    <row r="208" spans="1:11" x14ac:dyDescent="0.3">
      <c r="A208" s="1" t="s">
        <v>17379</v>
      </c>
      <c r="B208">
        <v>2127</v>
      </c>
      <c r="C208">
        <v>11826</v>
      </c>
      <c r="D208">
        <v>392</v>
      </c>
      <c r="E208">
        <v>12374</v>
      </c>
      <c r="F208">
        <v>21652</v>
      </c>
      <c r="G208">
        <v>1804</v>
      </c>
      <c r="H208">
        <v>48</v>
      </c>
      <c r="I208">
        <v>220</v>
      </c>
      <c r="J208">
        <v>129</v>
      </c>
      <c r="K208" s="1" t="s">
        <v>17380</v>
      </c>
    </row>
    <row r="209" spans="1:11" x14ac:dyDescent="0.3">
      <c r="A209" s="1" t="s">
        <v>17381</v>
      </c>
      <c r="B209">
        <v>2065</v>
      </c>
      <c r="C209">
        <v>10437</v>
      </c>
      <c r="D209">
        <v>365</v>
      </c>
      <c r="E209">
        <v>12184</v>
      </c>
      <c r="F209">
        <v>23005</v>
      </c>
      <c r="G209">
        <v>1719</v>
      </c>
      <c r="H209">
        <v>51</v>
      </c>
      <c r="I209">
        <v>159</v>
      </c>
      <c r="J209">
        <v>93</v>
      </c>
      <c r="K209" s="1" t="s">
        <v>17382</v>
      </c>
    </row>
    <row r="210" spans="1:11" x14ac:dyDescent="0.3">
      <c r="A210" s="1" t="s">
        <v>17383</v>
      </c>
      <c r="B210">
        <v>2059</v>
      </c>
      <c r="C210">
        <v>13434</v>
      </c>
      <c r="D210">
        <v>313</v>
      </c>
      <c r="E210">
        <v>12576</v>
      </c>
      <c r="F210">
        <v>19565</v>
      </c>
      <c r="G210">
        <v>1414</v>
      </c>
      <c r="H210">
        <v>34</v>
      </c>
      <c r="I210">
        <v>147</v>
      </c>
      <c r="J210">
        <v>81</v>
      </c>
      <c r="K210" s="1" t="s">
        <v>17356</v>
      </c>
    </row>
    <row r="211" spans="1:11" x14ac:dyDescent="0.3">
      <c r="A211" s="1" t="s">
        <v>17384</v>
      </c>
      <c r="B211">
        <v>1734</v>
      </c>
      <c r="C211">
        <v>9117</v>
      </c>
      <c r="D211">
        <v>583</v>
      </c>
      <c r="E211">
        <v>10164</v>
      </c>
      <c r="F211">
        <v>18569</v>
      </c>
      <c r="G211">
        <v>975</v>
      </c>
      <c r="H211">
        <v>18</v>
      </c>
      <c r="I211">
        <v>94</v>
      </c>
      <c r="J211">
        <v>60</v>
      </c>
      <c r="K211" s="1" t="s">
        <v>17382</v>
      </c>
    </row>
    <row r="212" spans="1:11" x14ac:dyDescent="0.3">
      <c r="A212" s="1" t="s">
        <v>17385</v>
      </c>
      <c r="B212">
        <v>2411</v>
      </c>
      <c r="C212">
        <v>11454</v>
      </c>
      <c r="D212">
        <v>1777</v>
      </c>
      <c r="E212">
        <v>13869</v>
      </c>
      <c r="F212">
        <v>17503</v>
      </c>
      <c r="G212">
        <v>765</v>
      </c>
      <c r="H212">
        <v>18</v>
      </c>
      <c r="I212">
        <v>142</v>
      </c>
      <c r="J212">
        <v>85</v>
      </c>
      <c r="K212" s="1" t="s">
        <v>17179</v>
      </c>
    </row>
    <row r="213" spans="1:11" x14ac:dyDescent="0.3">
      <c r="A213" s="1" t="s">
        <v>17386</v>
      </c>
      <c r="B213">
        <v>1877</v>
      </c>
      <c r="C213">
        <v>8810</v>
      </c>
      <c r="D213">
        <v>1049</v>
      </c>
      <c r="E213">
        <v>10662</v>
      </c>
      <c r="F213">
        <v>16316</v>
      </c>
      <c r="G213">
        <v>432</v>
      </c>
      <c r="H213">
        <v>15</v>
      </c>
      <c r="I213">
        <v>105</v>
      </c>
      <c r="J213">
        <v>61</v>
      </c>
      <c r="K213" s="1" t="s">
        <v>17387</v>
      </c>
    </row>
    <row r="214" spans="1:11" x14ac:dyDescent="0.3">
      <c r="A214" s="1" t="s">
        <v>17388</v>
      </c>
      <c r="B214">
        <v>2447</v>
      </c>
      <c r="C214">
        <v>13360</v>
      </c>
      <c r="D214">
        <v>936</v>
      </c>
      <c r="E214">
        <v>14366</v>
      </c>
      <c r="F214">
        <v>16664</v>
      </c>
      <c r="G214">
        <v>333</v>
      </c>
      <c r="H214">
        <v>21</v>
      </c>
      <c r="I214">
        <v>177</v>
      </c>
      <c r="J214">
        <v>98</v>
      </c>
      <c r="K214" s="1" t="s">
        <v>17183</v>
      </c>
    </row>
    <row r="215" spans="1:11" x14ac:dyDescent="0.3">
      <c r="A215" s="1" t="s">
        <v>17389</v>
      </c>
      <c r="B215">
        <v>2631</v>
      </c>
      <c r="C215">
        <v>11202</v>
      </c>
      <c r="D215">
        <v>829</v>
      </c>
      <c r="E215">
        <v>15650</v>
      </c>
      <c r="F215">
        <v>15913</v>
      </c>
      <c r="G215">
        <v>50</v>
      </c>
      <c r="H215">
        <v>122</v>
      </c>
      <c r="I215">
        <v>144</v>
      </c>
      <c r="J215">
        <v>77</v>
      </c>
      <c r="K215" s="1" t="s">
        <v>17376</v>
      </c>
    </row>
    <row r="216" spans="1:11" x14ac:dyDescent="0.3">
      <c r="A216" s="1" t="s">
        <v>17390</v>
      </c>
      <c r="B216">
        <v>3428</v>
      </c>
      <c r="C216">
        <v>9315</v>
      </c>
      <c r="D216">
        <v>446</v>
      </c>
      <c r="E216">
        <v>21253</v>
      </c>
      <c r="F216">
        <v>16481</v>
      </c>
      <c r="G216">
        <v>7</v>
      </c>
      <c r="H216">
        <v>81</v>
      </c>
      <c r="I216">
        <v>1242</v>
      </c>
      <c r="J216">
        <v>892</v>
      </c>
      <c r="K216" s="1" t="s">
        <v>17391</v>
      </c>
    </row>
    <row r="217" spans="1:11" x14ac:dyDescent="0.3">
      <c r="A217" s="1" t="s">
        <v>17392</v>
      </c>
      <c r="B217">
        <v>2356</v>
      </c>
      <c r="C217">
        <v>13161</v>
      </c>
      <c r="D217">
        <v>418</v>
      </c>
      <c r="E217">
        <v>13882</v>
      </c>
      <c r="F217">
        <v>24153</v>
      </c>
      <c r="G217">
        <v>2019</v>
      </c>
      <c r="H217">
        <v>63</v>
      </c>
      <c r="I217">
        <v>224</v>
      </c>
      <c r="J217">
        <v>121</v>
      </c>
      <c r="K217" s="1" t="s">
        <v>17393</v>
      </c>
    </row>
    <row r="218" spans="1:11" x14ac:dyDescent="0.3">
      <c r="A218" s="1" t="s">
        <v>17394</v>
      </c>
      <c r="B218">
        <v>2456</v>
      </c>
      <c r="C218">
        <v>14515</v>
      </c>
      <c r="D218">
        <v>413</v>
      </c>
      <c r="E218">
        <v>14805</v>
      </c>
      <c r="F218">
        <v>27562</v>
      </c>
      <c r="G218">
        <v>1897</v>
      </c>
      <c r="H218">
        <v>53</v>
      </c>
      <c r="I218">
        <v>362</v>
      </c>
      <c r="J218">
        <v>190</v>
      </c>
      <c r="K218" s="1" t="s">
        <v>17376</v>
      </c>
    </row>
    <row r="219" spans="1:11" x14ac:dyDescent="0.3">
      <c r="A219" s="1" t="s">
        <v>17395</v>
      </c>
      <c r="B219">
        <v>2551</v>
      </c>
      <c r="C219">
        <v>15649</v>
      </c>
      <c r="D219">
        <v>332</v>
      </c>
      <c r="E219">
        <v>15291</v>
      </c>
      <c r="F219">
        <v>22099</v>
      </c>
      <c r="G219">
        <v>1419</v>
      </c>
      <c r="H219">
        <v>35</v>
      </c>
      <c r="I219">
        <v>150</v>
      </c>
      <c r="J219">
        <v>86</v>
      </c>
      <c r="K219" s="1" t="s">
        <v>17396</v>
      </c>
    </row>
    <row r="220" spans="1:11" x14ac:dyDescent="0.3">
      <c r="A220" s="1" t="s">
        <v>17397</v>
      </c>
      <c r="B220">
        <v>2014</v>
      </c>
      <c r="C220">
        <v>12567</v>
      </c>
      <c r="D220">
        <v>465</v>
      </c>
      <c r="E220">
        <v>12111</v>
      </c>
      <c r="F220">
        <v>20838</v>
      </c>
      <c r="G220">
        <v>1194</v>
      </c>
      <c r="H220">
        <v>26</v>
      </c>
      <c r="I220">
        <v>140</v>
      </c>
      <c r="J220">
        <v>77</v>
      </c>
      <c r="K220" s="1" t="s">
        <v>17391</v>
      </c>
    </row>
    <row r="221" spans="1:11" x14ac:dyDescent="0.3">
      <c r="A221" s="1" t="s">
        <v>17398</v>
      </c>
      <c r="B221">
        <v>2988</v>
      </c>
      <c r="C221">
        <v>15929</v>
      </c>
      <c r="D221">
        <v>1802</v>
      </c>
      <c r="E221">
        <v>17950</v>
      </c>
      <c r="F221">
        <v>21297</v>
      </c>
      <c r="G221">
        <v>826</v>
      </c>
      <c r="H221">
        <v>23</v>
      </c>
      <c r="I221">
        <v>136</v>
      </c>
      <c r="J221">
        <v>80</v>
      </c>
      <c r="K221" s="1" t="s">
        <v>17356</v>
      </c>
    </row>
    <row r="222" spans="1:11" x14ac:dyDescent="0.3">
      <c r="A222" s="1" t="s">
        <v>17399</v>
      </c>
      <c r="B222">
        <v>2685</v>
      </c>
      <c r="C222">
        <v>13545</v>
      </c>
      <c r="D222">
        <v>1829</v>
      </c>
      <c r="E222">
        <v>16042</v>
      </c>
      <c r="F222">
        <v>20889</v>
      </c>
      <c r="G222">
        <v>748</v>
      </c>
      <c r="H222">
        <v>19</v>
      </c>
      <c r="I222">
        <v>128</v>
      </c>
      <c r="J222">
        <v>57</v>
      </c>
      <c r="K222" s="1" t="s">
        <v>17400</v>
      </c>
    </row>
    <row r="223" spans="1:11" x14ac:dyDescent="0.3">
      <c r="A223" s="1" t="s">
        <v>17401</v>
      </c>
      <c r="B223">
        <v>2648</v>
      </c>
      <c r="C223">
        <v>14691</v>
      </c>
      <c r="D223">
        <v>1339</v>
      </c>
      <c r="E223">
        <v>15922</v>
      </c>
      <c r="F223">
        <v>18213</v>
      </c>
      <c r="G223">
        <v>532</v>
      </c>
      <c r="H223">
        <v>17</v>
      </c>
      <c r="I223">
        <v>117</v>
      </c>
      <c r="J223">
        <v>69</v>
      </c>
      <c r="K223" s="1" t="s">
        <v>17380</v>
      </c>
    </row>
    <row r="224" spans="1:11" x14ac:dyDescent="0.3">
      <c r="A224" s="1" t="s">
        <v>17402</v>
      </c>
      <c r="B224">
        <v>2370</v>
      </c>
      <c r="C224">
        <v>12503</v>
      </c>
      <c r="D224">
        <v>1185</v>
      </c>
      <c r="E224">
        <v>13867</v>
      </c>
      <c r="F224">
        <v>18829</v>
      </c>
      <c r="G224">
        <v>472</v>
      </c>
      <c r="H224">
        <v>17</v>
      </c>
      <c r="I224">
        <v>72</v>
      </c>
      <c r="J224">
        <v>45</v>
      </c>
      <c r="K224" s="1" t="s">
        <v>17380</v>
      </c>
    </row>
    <row r="225" spans="1:11" x14ac:dyDescent="0.3">
      <c r="A225" s="1" t="s">
        <v>17403</v>
      </c>
      <c r="B225">
        <v>3132</v>
      </c>
      <c r="C225">
        <v>13182</v>
      </c>
      <c r="D225">
        <v>1078</v>
      </c>
      <c r="E225">
        <v>19284</v>
      </c>
      <c r="F225">
        <v>18927</v>
      </c>
      <c r="G225">
        <v>189</v>
      </c>
      <c r="H225">
        <v>94</v>
      </c>
      <c r="I225">
        <v>80</v>
      </c>
      <c r="J225">
        <v>50</v>
      </c>
      <c r="K225" s="1" t="s">
        <v>17376</v>
      </c>
    </row>
    <row r="226" spans="1:11" x14ac:dyDescent="0.3">
      <c r="A226" s="1" t="s">
        <v>17404</v>
      </c>
      <c r="B226">
        <v>3373</v>
      </c>
      <c r="C226">
        <v>15599</v>
      </c>
      <c r="D226">
        <v>951</v>
      </c>
      <c r="E226">
        <v>20846</v>
      </c>
      <c r="F226">
        <v>18701</v>
      </c>
      <c r="G226">
        <v>44</v>
      </c>
      <c r="H226">
        <v>141</v>
      </c>
      <c r="I226">
        <v>71</v>
      </c>
      <c r="J226">
        <v>46</v>
      </c>
      <c r="K226" s="1" t="s">
        <v>17405</v>
      </c>
    </row>
    <row r="227" spans="1:11" x14ac:dyDescent="0.3">
      <c r="A227" s="1" t="s">
        <v>17406</v>
      </c>
      <c r="B227">
        <v>4462</v>
      </c>
      <c r="C227">
        <v>12831</v>
      </c>
      <c r="D227">
        <v>527</v>
      </c>
      <c r="E227">
        <v>26483</v>
      </c>
      <c r="F227">
        <v>18101</v>
      </c>
      <c r="G227">
        <v>8</v>
      </c>
      <c r="H227">
        <v>93</v>
      </c>
      <c r="I227">
        <v>2170</v>
      </c>
      <c r="J227">
        <v>1470</v>
      </c>
      <c r="K227" s="1" t="s">
        <v>17407</v>
      </c>
    </row>
    <row r="228" spans="1:11" x14ac:dyDescent="0.3">
      <c r="A228" s="1" t="s">
        <v>17408</v>
      </c>
      <c r="B228">
        <v>1361</v>
      </c>
      <c r="C228">
        <v>7684</v>
      </c>
      <c r="D228">
        <v>260</v>
      </c>
      <c r="E228">
        <v>7976</v>
      </c>
      <c r="F228">
        <v>13956</v>
      </c>
      <c r="G228">
        <v>1164</v>
      </c>
      <c r="H228">
        <v>34</v>
      </c>
      <c r="I228">
        <v>90</v>
      </c>
      <c r="J228">
        <v>47</v>
      </c>
      <c r="K228" s="1" t="s">
        <v>17409</v>
      </c>
    </row>
    <row r="229" spans="1:11" x14ac:dyDescent="0.3">
      <c r="A229" s="1" t="s">
        <v>17410</v>
      </c>
      <c r="B229">
        <v>1115</v>
      </c>
      <c r="C229">
        <v>5419</v>
      </c>
      <c r="D229">
        <v>242</v>
      </c>
      <c r="E229">
        <v>6392</v>
      </c>
      <c r="F229">
        <v>10686</v>
      </c>
      <c r="G229">
        <v>1032</v>
      </c>
      <c r="H229">
        <v>26</v>
      </c>
      <c r="I229">
        <v>112</v>
      </c>
      <c r="J229">
        <v>63</v>
      </c>
      <c r="K229" s="1" t="s">
        <v>17391</v>
      </c>
    </row>
    <row r="230" spans="1:11" x14ac:dyDescent="0.3">
      <c r="A230" s="1" t="s">
        <v>17411</v>
      </c>
      <c r="B230">
        <v>1335</v>
      </c>
      <c r="C230">
        <v>7805</v>
      </c>
      <c r="D230">
        <v>277</v>
      </c>
      <c r="E230">
        <v>7773</v>
      </c>
      <c r="F230">
        <v>14099</v>
      </c>
      <c r="G230">
        <v>825</v>
      </c>
      <c r="H230">
        <v>20</v>
      </c>
      <c r="I230">
        <v>82</v>
      </c>
      <c r="J230">
        <v>38</v>
      </c>
      <c r="K230" s="1" t="s">
        <v>17412</v>
      </c>
    </row>
    <row r="231" spans="1:11" x14ac:dyDescent="0.3">
      <c r="A231" s="1" t="s">
        <v>17413</v>
      </c>
      <c r="B231">
        <v>1100</v>
      </c>
      <c r="C231">
        <v>5745</v>
      </c>
      <c r="D231">
        <v>372</v>
      </c>
      <c r="E231">
        <v>6469</v>
      </c>
      <c r="F231">
        <v>11693</v>
      </c>
      <c r="G231">
        <v>602</v>
      </c>
      <c r="H231">
        <v>13</v>
      </c>
      <c r="I231">
        <v>56</v>
      </c>
      <c r="J231">
        <v>36</v>
      </c>
      <c r="K231" s="1" t="s">
        <v>17187</v>
      </c>
    </row>
    <row r="232" spans="1:11" x14ac:dyDescent="0.3">
      <c r="A232" s="1" t="s">
        <v>17414</v>
      </c>
      <c r="B232">
        <v>1339</v>
      </c>
      <c r="C232">
        <v>5896</v>
      </c>
      <c r="D232">
        <v>1063</v>
      </c>
      <c r="E232">
        <v>7739</v>
      </c>
      <c r="F232">
        <v>11081</v>
      </c>
      <c r="G232">
        <v>446</v>
      </c>
      <c r="H232">
        <v>11</v>
      </c>
      <c r="I232">
        <v>44</v>
      </c>
      <c r="J232">
        <v>26</v>
      </c>
      <c r="K232" s="1" t="s">
        <v>17415</v>
      </c>
    </row>
    <row r="233" spans="1:11" x14ac:dyDescent="0.3">
      <c r="A233" s="1" t="s">
        <v>17416</v>
      </c>
      <c r="B233">
        <v>1622</v>
      </c>
      <c r="C233">
        <v>8722</v>
      </c>
      <c r="D233">
        <v>906</v>
      </c>
      <c r="E233">
        <v>9391</v>
      </c>
      <c r="F233">
        <v>11389</v>
      </c>
      <c r="G233">
        <v>373</v>
      </c>
      <c r="H233">
        <v>10</v>
      </c>
      <c r="I233">
        <v>45</v>
      </c>
      <c r="J233">
        <v>26</v>
      </c>
      <c r="K233" s="1" t="s">
        <v>17187</v>
      </c>
    </row>
    <row r="234" spans="1:11" x14ac:dyDescent="0.3">
      <c r="A234" s="1" t="s">
        <v>17417</v>
      </c>
      <c r="B234">
        <v>1183</v>
      </c>
      <c r="C234">
        <v>5357</v>
      </c>
      <c r="D234">
        <v>829</v>
      </c>
      <c r="E234">
        <v>6742</v>
      </c>
      <c r="F234">
        <v>9533</v>
      </c>
      <c r="G234">
        <v>340</v>
      </c>
      <c r="H234">
        <v>12</v>
      </c>
      <c r="I234">
        <v>39</v>
      </c>
      <c r="J234">
        <v>25</v>
      </c>
      <c r="K234" s="1" t="s">
        <v>17191</v>
      </c>
    </row>
    <row r="235" spans="1:11" x14ac:dyDescent="0.3">
      <c r="A235" s="1" t="s">
        <v>17418</v>
      </c>
      <c r="B235">
        <v>1131</v>
      </c>
      <c r="C235">
        <v>5506</v>
      </c>
      <c r="D235">
        <v>665</v>
      </c>
      <c r="E235">
        <v>6652</v>
      </c>
      <c r="F235">
        <v>9806</v>
      </c>
      <c r="G235">
        <v>248</v>
      </c>
      <c r="H235">
        <v>11</v>
      </c>
      <c r="I235">
        <v>36</v>
      </c>
      <c r="J235">
        <v>26</v>
      </c>
      <c r="K235" s="1" t="s">
        <v>17387</v>
      </c>
    </row>
    <row r="236" spans="1:11" x14ac:dyDescent="0.3">
      <c r="A236" s="1" t="s">
        <v>17419</v>
      </c>
      <c r="B236">
        <v>1468</v>
      </c>
      <c r="C236">
        <v>7045</v>
      </c>
      <c r="D236">
        <v>568</v>
      </c>
      <c r="E236">
        <v>8874</v>
      </c>
      <c r="F236">
        <v>10366</v>
      </c>
      <c r="G236">
        <v>204</v>
      </c>
      <c r="H236">
        <v>13</v>
      </c>
      <c r="I236">
        <v>34</v>
      </c>
      <c r="J236">
        <v>26</v>
      </c>
      <c r="K236" s="1" t="s">
        <v>17420</v>
      </c>
    </row>
    <row r="237" spans="1:11" x14ac:dyDescent="0.3">
      <c r="A237" s="1" t="s">
        <v>17421</v>
      </c>
      <c r="B237">
        <v>1474</v>
      </c>
      <c r="C237">
        <v>5697</v>
      </c>
      <c r="D237">
        <v>533</v>
      </c>
      <c r="E237">
        <v>8974</v>
      </c>
      <c r="F237">
        <v>10308</v>
      </c>
      <c r="G237">
        <v>21</v>
      </c>
      <c r="H237">
        <v>81</v>
      </c>
      <c r="I237">
        <v>42</v>
      </c>
      <c r="J237">
        <v>15</v>
      </c>
      <c r="K237" s="1" t="s">
        <v>17422</v>
      </c>
    </row>
    <row r="238" spans="1:11" x14ac:dyDescent="0.3">
      <c r="A238" s="1" t="s">
        <v>17423</v>
      </c>
      <c r="B238">
        <v>2403</v>
      </c>
      <c r="C238">
        <v>5581</v>
      </c>
      <c r="D238">
        <v>251</v>
      </c>
      <c r="E238">
        <v>13969</v>
      </c>
      <c r="F238">
        <v>9675</v>
      </c>
      <c r="G238">
        <v>4</v>
      </c>
      <c r="H238">
        <v>54</v>
      </c>
      <c r="I238">
        <v>1677</v>
      </c>
      <c r="J238">
        <v>1160</v>
      </c>
      <c r="K238" s="1" t="s">
        <v>17422</v>
      </c>
    </row>
    <row r="239" spans="1:11" x14ac:dyDescent="0.3">
      <c r="A239" s="1" t="s">
        <v>17424</v>
      </c>
      <c r="B239">
        <v>1492</v>
      </c>
      <c r="C239">
        <v>8361</v>
      </c>
      <c r="D239">
        <v>286</v>
      </c>
      <c r="E239">
        <v>8795</v>
      </c>
      <c r="F239">
        <v>15311</v>
      </c>
      <c r="G239">
        <v>1221</v>
      </c>
      <c r="H239">
        <v>35</v>
      </c>
      <c r="I239">
        <v>87</v>
      </c>
      <c r="J239">
        <v>48</v>
      </c>
      <c r="K239" s="1" t="s">
        <v>17425</v>
      </c>
    </row>
    <row r="240" spans="1:11" x14ac:dyDescent="0.3">
      <c r="A240" s="1" t="s">
        <v>17426</v>
      </c>
      <c r="B240">
        <v>1408</v>
      </c>
      <c r="C240">
        <v>8370</v>
      </c>
      <c r="D240">
        <v>245</v>
      </c>
      <c r="E240">
        <v>8474</v>
      </c>
      <c r="F240">
        <v>14915</v>
      </c>
      <c r="G240">
        <v>1059</v>
      </c>
      <c r="H240">
        <v>31</v>
      </c>
      <c r="I240">
        <v>86</v>
      </c>
      <c r="J240">
        <v>50</v>
      </c>
      <c r="K240" s="1" t="s">
        <v>17154</v>
      </c>
    </row>
    <row r="241" spans="1:11" x14ac:dyDescent="0.3">
      <c r="A241" s="1" t="s">
        <v>17427</v>
      </c>
      <c r="B241">
        <v>1828</v>
      </c>
      <c r="C241">
        <v>9305</v>
      </c>
      <c r="D241">
        <v>1163</v>
      </c>
      <c r="E241">
        <v>10697</v>
      </c>
      <c r="F241">
        <v>11740</v>
      </c>
      <c r="G241">
        <v>487</v>
      </c>
      <c r="H241">
        <v>11</v>
      </c>
      <c r="I241">
        <v>59</v>
      </c>
      <c r="J241">
        <v>33</v>
      </c>
      <c r="K241" s="1" t="s">
        <v>17428</v>
      </c>
    </row>
    <row r="242" spans="1:11" x14ac:dyDescent="0.3">
      <c r="A242" s="1" t="s">
        <v>17429</v>
      </c>
      <c r="B242">
        <v>1439</v>
      </c>
      <c r="C242">
        <v>7465</v>
      </c>
      <c r="D242">
        <v>667</v>
      </c>
      <c r="E242">
        <v>8222</v>
      </c>
      <c r="F242">
        <v>10929</v>
      </c>
      <c r="G242">
        <v>276</v>
      </c>
      <c r="H242">
        <v>14</v>
      </c>
      <c r="I242">
        <v>41</v>
      </c>
      <c r="J242">
        <v>31</v>
      </c>
      <c r="K242" s="1" t="s">
        <v>17430</v>
      </c>
    </row>
    <row r="243" spans="1:11" x14ac:dyDescent="0.3">
      <c r="A243" s="1" t="s">
        <v>17431</v>
      </c>
      <c r="B243">
        <v>2090</v>
      </c>
      <c r="C243">
        <v>9514</v>
      </c>
      <c r="D243">
        <v>557</v>
      </c>
      <c r="E243">
        <v>12679</v>
      </c>
      <c r="F243">
        <v>11324</v>
      </c>
      <c r="G243">
        <v>24</v>
      </c>
      <c r="H243">
        <v>98</v>
      </c>
      <c r="I243">
        <v>42</v>
      </c>
      <c r="J243">
        <v>29</v>
      </c>
      <c r="K243" s="1" t="s">
        <v>17422</v>
      </c>
    </row>
    <row r="244" spans="1:11" x14ac:dyDescent="0.3">
      <c r="A244" s="1" t="s">
        <v>17432</v>
      </c>
      <c r="B244">
        <v>2564</v>
      </c>
      <c r="C244">
        <v>7765</v>
      </c>
      <c r="D244">
        <v>288</v>
      </c>
      <c r="E244">
        <v>15983</v>
      </c>
      <c r="F244">
        <v>10965</v>
      </c>
      <c r="G244">
        <v>5</v>
      </c>
      <c r="H244">
        <v>58</v>
      </c>
      <c r="I244">
        <v>1972</v>
      </c>
      <c r="J244">
        <v>1529</v>
      </c>
      <c r="K244" s="1" t="s">
        <v>17433</v>
      </c>
    </row>
    <row r="245" spans="1:11" x14ac:dyDescent="0.3">
      <c r="A245" s="1" t="s">
        <v>17434</v>
      </c>
      <c r="B245">
        <v>1647</v>
      </c>
      <c r="C245">
        <v>9203</v>
      </c>
      <c r="D245">
        <v>291</v>
      </c>
      <c r="E245">
        <v>9614</v>
      </c>
      <c r="F245">
        <v>16792</v>
      </c>
      <c r="G245">
        <v>1375</v>
      </c>
      <c r="H245">
        <v>42</v>
      </c>
      <c r="I245">
        <v>124</v>
      </c>
      <c r="J245">
        <v>64</v>
      </c>
      <c r="K245" s="1" t="s">
        <v>17435</v>
      </c>
    </row>
    <row r="246" spans="1:11" x14ac:dyDescent="0.3">
      <c r="A246" s="1" t="s">
        <v>17436</v>
      </c>
      <c r="B246">
        <v>1514</v>
      </c>
      <c r="C246">
        <v>7964</v>
      </c>
      <c r="D246">
        <v>252</v>
      </c>
      <c r="E246">
        <v>8913</v>
      </c>
      <c r="F246">
        <v>17070</v>
      </c>
      <c r="G246">
        <v>1147</v>
      </c>
      <c r="H246">
        <v>32</v>
      </c>
      <c r="I246">
        <v>92</v>
      </c>
      <c r="J246">
        <v>51</v>
      </c>
      <c r="K246" s="1" t="s">
        <v>17191</v>
      </c>
    </row>
    <row r="247" spans="1:11" x14ac:dyDescent="0.3">
      <c r="A247" s="1" t="s">
        <v>17437</v>
      </c>
      <c r="B247">
        <v>1676</v>
      </c>
      <c r="C247">
        <v>10623</v>
      </c>
      <c r="D247">
        <v>251</v>
      </c>
      <c r="E247">
        <v>9776</v>
      </c>
      <c r="F247">
        <v>15405</v>
      </c>
      <c r="G247">
        <v>958</v>
      </c>
      <c r="H247">
        <v>23</v>
      </c>
      <c r="I247">
        <v>80</v>
      </c>
      <c r="J247">
        <v>48</v>
      </c>
      <c r="K247" s="1" t="s">
        <v>17438</v>
      </c>
    </row>
    <row r="248" spans="1:11" x14ac:dyDescent="0.3">
      <c r="A248" s="1" t="s">
        <v>17439</v>
      </c>
      <c r="B248">
        <v>1359</v>
      </c>
      <c r="C248">
        <v>7061</v>
      </c>
      <c r="D248">
        <v>486</v>
      </c>
      <c r="E248">
        <v>7929</v>
      </c>
      <c r="F248">
        <v>14398</v>
      </c>
      <c r="G248">
        <v>738</v>
      </c>
      <c r="H248">
        <v>16</v>
      </c>
      <c r="I248">
        <v>62</v>
      </c>
      <c r="J248">
        <v>40</v>
      </c>
      <c r="K248" s="1" t="s">
        <v>17407</v>
      </c>
    </row>
    <row r="249" spans="1:11" x14ac:dyDescent="0.3">
      <c r="A249" s="1" t="s">
        <v>17440</v>
      </c>
      <c r="B249">
        <v>2112</v>
      </c>
      <c r="C249">
        <v>10818</v>
      </c>
      <c r="D249">
        <v>1452</v>
      </c>
      <c r="E249">
        <v>12264</v>
      </c>
      <c r="F249">
        <v>14599</v>
      </c>
      <c r="G249">
        <v>610</v>
      </c>
      <c r="H249">
        <v>14</v>
      </c>
      <c r="I249">
        <v>70</v>
      </c>
      <c r="J249">
        <v>40</v>
      </c>
      <c r="K249" s="1" t="s">
        <v>17441</v>
      </c>
    </row>
    <row r="250" spans="1:11" x14ac:dyDescent="0.3">
      <c r="A250" s="1" t="s">
        <v>17442</v>
      </c>
      <c r="B250">
        <v>1840</v>
      </c>
      <c r="C250">
        <v>9057</v>
      </c>
      <c r="D250">
        <v>1241</v>
      </c>
      <c r="E250">
        <v>10642</v>
      </c>
      <c r="F250">
        <v>14067</v>
      </c>
      <c r="G250">
        <v>520</v>
      </c>
      <c r="H250">
        <v>11</v>
      </c>
      <c r="I250">
        <v>64</v>
      </c>
      <c r="J250">
        <v>41</v>
      </c>
      <c r="K250" s="1" t="s">
        <v>17443</v>
      </c>
    </row>
    <row r="251" spans="1:11" x14ac:dyDescent="0.3">
      <c r="A251" s="1" t="s">
        <v>17444</v>
      </c>
      <c r="B251">
        <v>3215</v>
      </c>
      <c r="C251">
        <v>16524</v>
      </c>
      <c r="D251">
        <v>1670</v>
      </c>
      <c r="E251">
        <v>17923</v>
      </c>
      <c r="F251">
        <v>24408</v>
      </c>
      <c r="G251">
        <v>700</v>
      </c>
      <c r="H251">
        <v>20</v>
      </c>
      <c r="I251">
        <v>158</v>
      </c>
      <c r="J251">
        <v>89</v>
      </c>
      <c r="K251" s="1" t="s">
        <v>17430</v>
      </c>
    </row>
    <row r="252" spans="1:11" x14ac:dyDescent="0.3">
      <c r="A252" s="1" t="s">
        <v>17445</v>
      </c>
      <c r="B252">
        <v>2818</v>
      </c>
      <c r="C252">
        <v>13602</v>
      </c>
      <c r="D252">
        <v>1480</v>
      </c>
      <c r="E252">
        <v>16215</v>
      </c>
      <c r="F252">
        <v>25006</v>
      </c>
      <c r="G252">
        <v>582</v>
      </c>
      <c r="H252">
        <v>23</v>
      </c>
      <c r="I252">
        <v>164</v>
      </c>
      <c r="J252">
        <v>105</v>
      </c>
      <c r="K252" s="1" t="s">
        <v>17446</v>
      </c>
    </row>
    <row r="253" spans="1:11" x14ac:dyDescent="0.3">
      <c r="A253" s="1" t="s">
        <v>17447</v>
      </c>
      <c r="B253">
        <v>4701</v>
      </c>
      <c r="C253">
        <v>21095</v>
      </c>
      <c r="D253">
        <v>1461</v>
      </c>
      <c r="E253">
        <v>27967</v>
      </c>
      <c r="F253">
        <v>25991</v>
      </c>
      <c r="G253">
        <v>430</v>
      </c>
      <c r="H253">
        <v>81</v>
      </c>
      <c r="I253">
        <v>214</v>
      </c>
      <c r="J253">
        <v>129</v>
      </c>
      <c r="K253" s="1" t="s">
        <v>17428</v>
      </c>
    </row>
    <row r="254" spans="1:11" x14ac:dyDescent="0.3">
      <c r="A254" s="1" t="s">
        <v>17448</v>
      </c>
      <c r="B254">
        <v>3736</v>
      </c>
      <c r="C254">
        <v>14108</v>
      </c>
      <c r="D254">
        <v>1556</v>
      </c>
      <c r="E254">
        <v>23389</v>
      </c>
      <c r="F254">
        <v>25611</v>
      </c>
      <c r="G254">
        <v>159</v>
      </c>
      <c r="H254">
        <v>232</v>
      </c>
      <c r="I254">
        <v>406</v>
      </c>
      <c r="J254">
        <v>194</v>
      </c>
      <c r="K254" s="1" t="s">
        <v>17425</v>
      </c>
    </row>
    <row r="255" spans="1:11" x14ac:dyDescent="0.3">
      <c r="A255" s="1" t="s">
        <v>17449</v>
      </c>
      <c r="B255">
        <v>4063</v>
      </c>
      <c r="C255">
        <v>17518</v>
      </c>
      <c r="D255">
        <v>1265</v>
      </c>
      <c r="E255">
        <v>24570</v>
      </c>
      <c r="F255">
        <v>25239</v>
      </c>
      <c r="G255">
        <v>54</v>
      </c>
      <c r="H255">
        <v>220</v>
      </c>
      <c r="I255">
        <v>174</v>
      </c>
      <c r="J255">
        <v>107</v>
      </c>
      <c r="K255" s="1" t="s">
        <v>17450</v>
      </c>
    </row>
    <row r="256" spans="1:11" x14ac:dyDescent="0.3">
      <c r="A256" s="1" t="s">
        <v>17451</v>
      </c>
      <c r="B256">
        <v>5786</v>
      </c>
      <c r="C256">
        <v>13352</v>
      </c>
      <c r="D256">
        <v>603</v>
      </c>
      <c r="E256">
        <v>33279</v>
      </c>
      <c r="F256">
        <v>23821</v>
      </c>
      <c r="G256">
        <v>9</v>
      </c>
      <c r="H256">
        <v>144</v>
      </c>
      <c r="I256">
        <v>4539</v>
      </c>
      <c r="J256">
        <v>3977</v>
      </c>
      <c r="K256" s="1" t="s">
        <v>17452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7BBF6-0553-4726-969A-AE36FA376C0F}">
  <dimension ref="A1:AP268"/>
  <sheetViews>
    <sheetView topLeftCell="U1" zoomScale="85" zoomScaleNormal="85" workbookViewId="0">
      <selection activeCell="AK77" sqref="AK77"/>
    </sheetView>
  </sheetViews>
  <sheetFormatPr defaultRowHeight="14.4" x14ac:dyDescent="0.3"/>
  <cols>
    <col min="1" max="1" width="16.44140625" bestFit="1" customWidth="1"/>
    <col min="2" max="2" width="9" bestFit="1" customWidth="1"/>
    <col min="3" max="3" width="13.6640625" bestFit="1" customWidth="1"/>
    <col min="4" max="4" width="12.109375" bestFit="1" customWidth="1"/>
    <col min="5" max="5" width="12.6640625" bestFit="1" customWidth="1"/>
    <col min="6" max="6" width="12" bestFit="1" customWidth="1"/>
    <col min="7" max="7" width="15.44140625" bestFit="1" customWidth="1"/>
    <col min="8" max="8" width="16" bestFit="1" customWidth="1"/>
    <col min="9" max="9" width="17" bestFit="1" customWidth="1"/>
    <col min="10" max="10" width="12" bestFit="1" customWidth="1"/>
    <col min="11" max="11" width="8" bestFit="1" customWidth="1"/>
    <col min="12" max="12" width="8" customWidth="1"/>
    <col min="13" max="13" width="10" bestFit="1" customWidth="1"/>
    <col min="14" max="14" width="9.109375" bestFit="1" customWidth="1"/>
    <col min="15" max="15" width="9.109375" customWidth="1"/>
    <col min="16" max="16" width="13.6640625" bestFit="1" customWidth="1"/>
    <col min="17" max="17" width="13.6640625" customWidth="1"/>
    <col min="18" max="18" width="13.6640625" bestFit="1" customWidth="1"/>
    <col min="19" max="19" width="14.6640625" bestFit="1" customWidth="1"/>
    <col min="20" max="20" width="13.6640625" bestFit="1" customWidth="1"/>
    <col min="21" max="21" width="12.88671875" bestFit="1" customWidth="1"/>
    <col min="22" max="22" width="13.88671875" bestFit="1" customWidth="1"/>
    <col min="23" max="23" width="14.6640625" bestFit="1" customWidth="1"/>
    <col min="24" max="25" width="12.33203125" bestFit="1" customWidth="1"/>
    <col min="26" max="27" width="11.6640625" bestFit="1" customWidth="1"/>
    <col min="28" max="30" width="9.33203125" bestFit="1" customWidth="1"/>
    <col min="31" max="34" width="13.33203125" customWidth="1"/>
    <col min="35" max="35" width="9.33203125" bestFit="1" customWidth="1"/>
    <col min="36" max="36" width="14" bestFit="1" customWidth="1"/>
    <col min="37" max="37" width="9.33203125" bestFit="1" customWidth="1"/>
    <col min="38" max="38" width="11.6640625" bestFit="1" customWidth="1"/>
    <col min="39" max="39" width="14" bestFit="1" customWidth="1"/>
  </cols>
  <sheetData>
    <row r="1" spans="1:42" x14ac:dyDescent="0.3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10</v>
      </c>
      <c r="J1" t="s">
        <v>12</v>
      </c>
      <c r="K1" t="s">
        <v>17110</v>
      </c>
      <c r="L1" t="s">
        <v>17460</v>
      </c>
      <c r="M1" s="1" t="s">
        <v>17458</v>
      </c>
      <c r="N1" s="1" t="s">
        <v>17459</v>
      </c>
      <c r="O1" s="15" t="s">
        <v>17465</v>
      </c>
      <c r="P1" s="15" t="s">
        <v>17466</v>
      </c>
      <c r="Q1" s="15"/>
    </row>
    <row r="2" spans="1:42" x14ac:dyDescent="0.3">
      <c r="A2" s="1" t="s">
        <v>17111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16666.669999999998</v>
      </c>
      <c r="J2">
        <v>0</v>
      </c>
      <c r="K2">
        <v>2.9999999999999997E-4</v>
      </c>
      <c r="M2" s="1">
        <f>IF(OR(LEFT(res_2_4_parsed[Function],3) = "ikj", LEFT(res_2_4_parsed[Function],7) = "ijk_ikj"),1,0)</f>
        <v>1</v>
      </c>
      <c r="N2" s="1">
        <f>IF( LEFT(res_2_4_parsed[Function],7) = "ijk_ikj", 0, 1)</f>
        <v>1</v>
      </c>
      <c r="O2">
        <v>50</v>
      </c>
    </row>
    <row r="3" spans="1:42" x14ac:dyDescent="0.3">
      <c r="A3" s="1" t="s">
        <v>17113</v>
      </c>
      <c r="B3">
        <v>0</v>
      </c>
      <c r="C3">
        <v>83333.33</v>
      </c>
      <c r="D3">
        <v>0</v>
      </c>
      <c r="E3">
        <v>166666.67000000001</v>
      </c>
      <c r="F3">
        <v>166666.67000000001</v>
      </c>
      <c r="G3">
        <v>0</v>
      </c>
      <c r="H3">
        <v>0</v>
      </c>
      <c r="I3">
        <v>0</v>
      </c>
      <c r="J3">
        <v>0</v>
      </c>
      <c r="K3">
        <v>0</v>
      </c>
      <c r="M3" s="1">
        <f>IF(OR(LEFT(res_2_4_parsed[Function],3) = "ikj", LEFT(res_2_4_parsed[Function],7) = "ijk_ikj"),1,0)</f>
        <v>0</v>
      </c>
      <c r="N3" s="1">
        <f>IF( LEFT(res_2_4_parsed[Function],7) = "ijk_ikj", 0, 1)</f>
        <v>1</v>
      </c>
      <c r="O3">
        <v>50</v>
      </c>
      <c r="R3" t="s">
        <v>17481</v>
      </c>
    </row>
    <row r="4" spans="1:42" ht="44.25" customHeight="1" x14ac:dyDescent="0.3">
      <c r="A4" s="1" t="s">
        <v>17114</v>
      </c>
      <c r="B4">
        <v>0.33</v>
      </c>
      <c r="C4">
        <v>750000</v>
      </c>
      <c r="D4">
        <v>0</v>
      </c>
      <c r="E4">
        <v>666666.67000000004</v>
      </c>
      <c r="F4">
        <v>1083333.33</v>
      </c>
      <c r="G4">
        <v>0</v>
      </c>
      <c r="H4">
        <v>0</v>
      </c>
      <c r="I4">
        <v>0</v>
      </c>
      <c r="J4">
        <v>0</v>
      </c>
      <c r="K4">
        <v>6.9999999999999999E-4</v>
      </c>
      <c r="M4" s="1">
        <f>IF(OR(LEFT(res_2_4_parsed[Function],3) = "ikj", LEFT(res_2_4_parsed[Function],7) = "ijk_ikj"),1,0)</f>
        <v>1</v>
      </c>
      <c r="N4" s="1">
        <f>IF( LEFT(res_2_4_parsed[Function],7) = "ijk_ikj", 0, 1)</f>
        <v>1</v>
      </c>
      <c r="O4">
        <v>100</v>
      </c>
      <c r="R4" s="18" t="s">
        <v>0</v>
      </c>
      <c r="S4" s="19" t="s">
        <v>2</v>
      </c>
      <c r="T4" s="19" t="s">
        <v>3</v>
      </c>
      <c r="U4" s="19" t="s">
        <v>4</v>
      </c>
      <c r="V4" s="19" t="s">
        <v>5</v>
      </c>
      <c r="W4" s="19" t="s">
        <v>6</v>
      </c>
      <c r="X4" s="19" t="s">
        <v>7</v>
      </c>
      <c r="Y4" s="19" t="s">
        <v>8</v>
      </c>
      <c r="Z4" s="19" t="s">
        <v>10</v>
      </c>
      <c r="AA4" s="19" t="s">
        <v>12</v>
      </c>
      <c r="AB4" s="19" t="s">
        <v>17110</v>
      </c>
      <c r="AC4" s="20" t="s">
        <v>17458</v>
      </c>
      <c r="AD4" s="21" t="s">
        <v>17459</v>
      </c>
      <c r="AE4" s="22" t="s">
        <v>17464</v>
      </c>
      <c r="AF4" s="22" t="s">
        <v>17469</v>
      </c>
      <c r="AG4" s="22" t="s">
        <v>17474</v>
      </c>
      <c r="AH4" s="22" t="s">
        <v>17475</v>
      </c>
      <c r="AI4" s="22" t="s">
        <v>17482</v>
      </c>
      <c r="AJ4" s="22" t="s">
        <v>17477</v>
      </c>
      <c r="AK4" s="22" t="s">
        <v>17487</v>
      </c>
      <c r="AO4" s="16" t="s">
        <v>17462</v>
      </c>
      <c r="AP4" s="16" t="s">
        <v>17463</v>
      </c>
    </row>
    <row r="5" spans="1:42" x14ac:dyDescent="0.3">
      <c r="A5" s="1" t="s">
        <v>17115</v>
      </c>
      <c r="B5">
        <v>1.67</v>
      </c>
      <c r="C5">
        <v>500000</v>
      </c>
      <c r="D5">
        <v>8333.33</v>
      </c>
      <c r="E5">
        <v>1000000</v>
      </c>
      <c r="F5">
        <v>833333.33</v>
      </c>
      <c r="G5">
        <v>0</v>
      </c>
      <c r="H5">
        <v>0</v>
      </c>
      <c r="I5">
        <v>133333.32999999999</v>
      </c>
      <c r="J5">
        <v>16666.669999999998</v>
      </c>
      <c r="K5">
        <v>1.6999999999999999E-3</v>
      </c>
      <c r="M5" s="1">
        <f>IF(OR(LEFT(res_2_4_parsed[Function],3) = "ikj", LEFT(res_2_4_parsed[Function],7) = "ijk_ikj"),1,0)</f>
        <v>0</v>
      </c>
      <c r="N5" s="1">
        <f>IF( LEFT(res_2_4_parsed[Function],7) = "ijk_ikj", 0, 1)</f>
        <v>1</v>
      </c>
      <c r="O5">
        <v>100</v>
      </c>
      <c r="R5" s="2"/>
      <c r="S5" s="8"/>
      <c r="T5" s="8"/>
      <c r="U5" s="8"/>
      <c r="V5" s="8"/>
      <c r="W5" s="8"/>
      <c r="X5" s="8"/>
      <c r="Y5" s="8"/>
      <c r="Z5" s="8"/>
      <c r="AA5" s="8"/>
      <c r="AB5" s="8"/>
      <c r="AC5" s="3"/>
      <c r="AD5" s="4"/>
      <c r="AE5" s="17"/>
      <c r="AF5" s="17"/>
      <c r="AG5" s="17"/>
      <c r="AH5" s="17"/>
      <c r="AO5">
        <f>50</f>
        <v>50</v>
      </c>
      <c r="AP5">
        <f t="shared" ref="AP5:AP34" si="0">2*POWER(AO5,3)</f>
        <v>250000</v>
      </c>
    </row>
    <row r="6" spans="1:42" x14ac:dyDescent="0.3">
      <c r="A6" s="1" t="s">
        <v>17116</v>
      </c>
      <c r="B6">
        <v>1.67</v>
      </c>
      <c r="C6">
        <v>3166666.67</v>
      </c>
      <c r="D6">
        <v>8333.33</v>
      </c>
      <c r="E6">
        <v>2666666.67</v>
      </c>
      <c r="F6">
        <v>4250000</v>
      </c>
      <c r="G6">
        <v>0</v>
      </c>
      <c r="H6">
        <v>0</v>
      </c>
      <c r="I6">
        <v>0</v>
      </c>
      <c r="J6">
        <v>0</v>
      </c>
      <c r="K6">
        <v>1.6999999999999999E-3</v>
      </c>
      <c r="M6" s="1">
        <f>IF(OR(LEFT(res_2_4_parsed[Function],3) = "ikj", LEFT(res_2_4_parsed[Function],7) = "ijk_ikj"),1,0)</f>
        <v>1</v>
      </c>
      <c r="N6" s="1">
        <f>IF( LEFT(res_2_4_parsed[Function],7) = "ijk_ikj", 0, 1)</f>
        <v>1</v>
      </c>
      <c r="O6">
        <v>150</v>
      </c>
      <c r="R6" s="5" t="s">
        <v>17115</v>
      </c>
      <c r="S6" s="33">
        <v>1.67</v>
      </c>
      <c r="T6" s="33">
        <v>500000</v>
      </c>
      <c r="U6" s="33">
        <v>8333.33</v>
      </c>
      <c r="V6" s="33">
        <v>1000000</v>
      </c>
      <c r="W6" s="33">
        <v>833333.33</v>
      </c>
      <c r="X6" s="33">
        <v>0</v>
      </c>
      <c r="Y6" s="33">
        <v>0</v>
      </c>
      <c r="Z6" s="33">
        <v>133333.32999999999</v>
      </c>
      <c r="AA6" s="33">
        <v>16666.669999999998</v>
      </c>
      <c r="AB6" s="33">
        <v>1.6999999999999999E-3</v>
      </c>
      <c r="AC6" s="6">
        <v>0</v>
      </c>
      <c r="AD6" s="7">
        <v>1</v>
      </c>
      <c r="AE6" s="27">
        <f t="shared" ref="AE6:AE34" si="1">AP6/AB6/1000000</f>
        <v>1176.4705882352941</v>
      </c>
      <c r="AF6" s="30">
        <f t="shared" ref="AF6:AF34" si="2">W6/V6</f>
        <v>0.83333332999999998</v>
      </c>
      <c r="AG6" s="31">
        <f>(Z6*'3loops_analysis'!$B$154)/('3loops_analysis'!$B$155*3*AO6*AO6)</f>
        <v>71.111109333333332</v>
      </c>
      <c r="AH6" s="26">
        <f>AA6/W6</f>
        <v>2.0000004080000015E-2</v>
      </c>
      <c r="AI6" s="26">
        <f>Y6/T6</f>
        <v>0</v>
      </c>
      <c r="AJ6" s="31">
        <f>1-('3loops_analysis'!$B$230*V6)/('3loops_analysis'!$B$228*AB6)</f>
        <v>0.9509803921568627</v>
      </c>
      <c r="AK6" s="28">
        <f>AB41/AB6-1</f>
        <v>-0.58823529411764697</v>
      </c>
      <c r="AO6">
        <f>AO5+50</f>
        <v>100</v>
      </c>
      <c r="AP6">
        <f t="shared" si="0"/>
        <v>2000000</v>
      </c>
    </row>
    <row r="7" spans="1:42" x14ac:dyDescent="0.3">
      <c r="A7" s="1" t="s">
        <v>17117</v>
      </c>
      <c r="B7">
        <v>4.67</v>
      </c>
      <c r="C7">
        <v>4083333.33</v>
      </c>
      <c r="D7">
        <v>116666.67</v>
      </c>
      <c r="E7">
        <v>9166666.6699999999</v>
      </c>
      <c r="F7">
        <v>7333333.3300000001</v>
      </c>
      <c r="G7">
        <v>0</v>
      </c>
      <c r="H7">
        <v>0</v>
      </c>
      <c r="I7">
        <v>100000</v>
      </c>
      <c r="J7">
        <v>0</v>
      </c>
      <c r="K7">
        <v>5.0000000000000001E-3</v>
      </c>
      <c r="M7" s="1">
        <f>IF(OR(LEFT(res_2_4_parsed[Function],3) = "ikj", LEFT(res_2_4_parsed[Function],7) = "ijk_ikj"),1,0)</f>
        <v>0</v>
      </c>
      <c r="N7" s="1">
        <f>IF( LEFT(res_2_4_parsed[Function],7) = "ijk_ikj", 0, 1)</f>
        <v>1</v>
      </c>
      <c r="O7">
        <v>150</v>
      </c>
      <c r="R7" s="2" t="s">
        <v>17117</v>
      </c>
      <c r="S7" s="34">
        <v>4.67</v>
      </c>
      <c r="T7" s="34">
        <v>4083333.33</v>
      </c>
      <c r="U7" s="34">
        <v>116666.67</v>
      </c>
      <c r="V7" s="34">
        <v>9166666.6699999999</v>
      </c>
      <c r="W7" s="34">
        <v>7333333.3300000001</v>
      </c>
      <c r="X7" s="34">
        <v>0</v>
      </c>
      <c r="Y7" s="34">
        <v>0</v>
      </c>
      <c r="Z7" s="34">
        <v>100000</v>
      </c>
      <c r="AA7" s="34">
        <v>0</v>
      </c>
      <c r="AB7" s="34">
        <v>5.0000000000000001E-3</v>
      </c>
      <c r="AC7" s="3">
        <v>0</v>
      </c>
      <c r="AD7" s="4">
        <v>1</v>
      </c>
      <c r="AE7" s="27">
        <f t="shared" si="1"/>
        <v>1350</v>
      </c>
      <c r="AF7" s="30">
        <f t="shared" si="2"/>
        <v>0.79999999934545452</v>
      </c>
      <c r="AG7" s="31">
        <f>(Z7*'3loops_analysis'!$B$154)/('3loops_analysis'!$B$155*3*AO7*AO7)</f>
        <v>23.703703703703702</v>
      </c>
      <c r="AH7" s="26">
        <f t="shared" ref="AH7:AH34" si="3">AA7/W7</f>
        <v>0</v>
      </c>
      <c r="AI7" s="26">
        <f t="shared" ref="AI7:AI34" si="4">Y7/T7</f>
        <v>0</v>
      </c>
      <c r="AJ7" s="31">
        <f>1-('3loops_analysis'!$B$230*V7)/('3loops_analysis'!$B$228*AB7)</f>
        <v>0.84722222216666665</v>
      </c>
      <c r="AK7" s="28">
        <f t="shared" ref="AK7:AK34" si="5">AB42/AB7 - 1</f>
        <v>-0.66</v>
      </c>
      <c r="AO7">
        <f t="shared" ref="AO7:AO34" si="6">AO6+50</f>
        <v>150</v>
      </c>
      <c r="AP7">
        <f t="shared" si="0"/>
        <v>6750000</v>
      </c>
    </row>
    <row r="8" spans="1:42" x14ac:dyDescent="0.3">
      <c r="A8" s="1" t="s">
        <v>17118</v>
      </c>
      <c r="B8">
        <v>2.67</v>
      </c>
      <c r="C8">
        <v>4333333.33</v>
      </c>
      <c r="D8">
        <v>0</v>
      </c>
      <c r="E8">
        <v>4500000</v>
      </c>
      <c r="F8">
        <v>7166666.6699999999</v>
      </c>
      <c r="G8">
        <v>0</v>
      </c>
      <c r="H8">
        <v>0</v>
      </c>
      <c r="I8">
        <v>116666.67</v>
      </c>
      <c r="J8">
        <v>16666.669999999998</v>
      </c>
      <c r="K8">
        <v>3.3E-3</v>
      </c>
      <c r="M8" s="1">
        <f>IF(OR(LEFT(res_2_4_parsed[Function],3) = "ikj", LEFT(res_2_4_parsed[Function],7) = "ijk_ikj"),1,0)</f>
        <v>1</v>
      </c>
      <c r="N8" s="1">
        <f>IF( LEFT(res_2_4_parsed[Function],7) = "ijk_ikj", 0, 1)</f>
        <v>1</v>
      </c>
      <c r="O8">
        <v>200</v>
      </c>
      <c r="R8" s="5" t="s">
        <v>17119</v>
      </c>
      <c r="S8" s="33">
        <v>12</v>
      </c>
      <c r="T8" s="33">
        <v>7833333.3300000001</v>
      </c>
      <c r="U8" s="33">
        <v>533333.32999999996</v>
      </c>
      <c r="V8" s="33">
        <v>18250000</v>
      </c>
      <c r="W8" s="33">
        <v>13833333.33</v>
      </c>
      <c r="X8" s="33">
        <v>8333.33</v>
      </c>
      <c r="Y8" s="33">
        <v>0</v>
      </c>
      <c r="Z8" s="33">
        <v>416666.67</v>
      </c>
      <c r="AA8" s="33">
        <v>33333.33</v>
      </c>
      <c r="AB8" s="33">
        <v>1.37E-2</v>
      </c>
      <c r="AC8" s="6">
        <v>0</v>
      </c>
      <c r="AD8" s="7">
        <v>1</v>
      </c>
      <c r="AE8" s="27">
        <f t="shared" si="1"/>
        <v>1167.8832116788321</v>
      </c>
      <c r="AF8" s="30">
        <f t="shared" si="2"/>
        <v>0.75799086739726029</v>
      </c>
      <c r="AG8" s="31">
        <f>(Z8*'3loops_analysis'!$B$154)/('3loops_analysis'!$B$155*3*AO8*AO8)</f>
        <v>55.555555999999996</v>
      </c>
      <c r="AH8" s="26">
        <f t="shared" si="3"/>
        <v>2.4096383138336478E-3</v>
      </c>
      <c r="AI8" s="26">
        <f t="shared" si="4"/>
        <v>0</v>
      </c>
      <c r="AJ8" s="31">
        <f>1-('3loops_analysis'!$B$230*V8)/('3loops_analysis'!$B$228*AB8)</f>
        <v>0.88899026763990263</v>
      </c>
      <c r="AK8" s="28">
        <f t="shared" si="5"/>
        <v>-0.75912408759124084</v>
      </c>
      <c r="AO8">
        <f t="shared" si="6"/>
        <v>200</v>
      </c>
      <c r="AP8">
        <f t="shared" si="0"/>
        <v>16000000</v>
      </c>
    </row>
    <row r="9" spans="1:42" x14ac:dyDescent="0.3">
      <c r="A9" s="1" t="s">
        <v>17119</v>
      </c>
      <c r="B9">
        <v>12</v>
      </c>
      <c r="C9">
        <v>7833333.3300000001</v>
      </c>
      <c r="D9">
        <v>533333.32999999996</v>
      </c>
      <c r="E9">
        <v>18250000</v>
      </c>
      <c r="F9">
        <v>13833333.33</v>
      </c>
      <c r="G9">
        <v>8333.33</v>
      </c>
      <c r="H9">
        <v>0</v>
      </c>
      <c r="I9">
        <v>416666.67</v>
      </c>
      <c r="J9">
        <v>33333.33</v>
      </c>
      <c r="K9">
        <v>1.37E-2</v>
      </c>
      <c r="M9" s="1">
        <f>IF(OR(LEFT(res_2_4_parsed[Function],3) = "ikj", LEFT(res_2_4_parsed[Function],7) = "ijk_ikj"),1,0)</f>
        <v>0</v>
      </c>
      <c r="N9" s="1">
        <f>IF( LEFT(res_2_4_parsed[Function],7) = "ijk_ikj", 0, 1)</f>
        <v>1</v>
      </c>
      <c r="O9">
        <v>200</v>
      </c>
      <c r="R9" s="2" t="s">
        <v>17122</v>
      </c>
      <c r="S9" s="34">
        <v>23</v>
      </c>
      <c r="T9" s="34">
        <v>15500000</v>
      </c>
      <c r="U9" s="34">
        <v>516666.67</v>
      </c>
      <c r="V9" s="34">
        <v>35333333.329999998</v>
      </c>
      <c r="W9" s="34">
        <v>27166666.670000002</v>
      </c>
      <c r="X9" s="34">
        <v>2033333.33</v>
      </c>
      <c r="Y9" s="34">
        <v>0</v>
      </c>
      <c r="Z9" s="34">
        <v>533333.32999999996</v>
      </c>
      <c r="AA9" s="34">
        <v>33333.33</v>
      </c>
      <c r="AB9" s="34">
        <v>2.53E-2</v>
      </c>
      <c r="AC9" s="3">
        <v>0</v>
      </c>
      <c r="AD9" s="4">
        <v>1</v>
      </c>
      <c r="AE9" s="27">
        <f t="shared" si="1"/>
        <v>1235.1778656126482</v>
      </c>
      <c r="AF9" s="30">
        <f t="shared" si="2"/>
        <v>0.76886792469517629</v>
      </c>
      <c r="AG9" s="31">
        <f>(Z9*'3loops_analysis'!$B$154)/('3loops_analysis'!$B$155*3*AO9*AO9)</f>
        <v>45.511110826666666</v>
      </c>
      <c r="AH9" s="26">
        <f t="shared" si="3"/>
        <v>1.226993742180737E-3</v>
      </c>
      <c r="AI9" s="26">
        <f t="shared" si="4"/>
        <v>0</v>
      </c>
      <c r="AJ9" s="31">
        <f>1-('3loops_analysis'!$B$230*V9)/('3loops_analysis'!$B$228*AB9)</f>
        <v>0.88361879667325427</v>
      </c>
      <c r="AK9" s="28">
        <f t="shared" si="5"/>
        <v>-0.7351778656126482</v>
      </c>
      <c r="AO9">
        <f t="shared" si="6"/>
        <v>250</v>
      </c>
      <c r="AP9">
        <f t="shared" si="0"/>
        <v>31250000</v>
      </c>
    </row>
    <row r="10" spans="1:42" x14ac:dyDescent="0.3">
      <c r="A10" s="1" t="s">
        <v>17121</v>
      </c>
      <c r="B10">
        <v>6.67</v>
      </c>
      <c r="C10">
        <v>9833333.3300000001</v>
      </c>
      <c r="D10">
        <v>25000</v>
      </c>
      <c r="E10">
        <v>9666666.6699999999</v>
      </c>
      <c r="F10">
        <v>13083333.33</v>
      </c>
      <c r="G10">
        <v>0</v>
      </c>
      <c r="H10">
        <v>0</v>
      </c>
      <c r="I10">
        <v>266666.67</v>
      </c>
      <c r="J10">
        <v>16666.669999999998</v>
      </c>
      <c r="K10">
        <v>6.7000000000000002E-3</v>
      </c>
      <c r="M10" s="1">
        <f>IF(OR(LEFT(res_2_4_parsed[Function],3) = "ikj", LEFT(res_2_4_parsed[Function],7) = "ijk_ikj"),1,0)</f>
        <v>1</v>
      </c>
      <c r="N10" s="1">
        <f>IF( LEFT(res_2_4_parsed[Function],7) = "ijk_ikj", 0, 1)</f>
        <v>1</v>
      </c>
      <c r="O10">
        <v>250</v>
      </c>
      <c r="R10" s="5" t="s">
        <v>17124</v>
      </c>
      <c r="S10" s="33">
        <v>39.67</v>
      </c>
      <c r="T10" s="33">
        <v>25583333.329999998</v>
      </c>
      <c r="U10" s="33">
        <v>866666.67</v>
      </c>
      <c r="V10" s="33">
        <v>57916666.670000002</v>
      </c>
      <c r="W10" s="33">
        <v>45416666.670000002</v>
      </c>
      <c r="X10" s="33">
        <v>4325000</v>
      </c>
      <c r="Y10" s="33">
        <v>8333.33</v>
      </c>
      <c r="Z10" s="33">
        <v>1000000</v>
      </c>
      <c r="AA10" s="33">
        <v>66666.67</v>
      </c>
      <c r="AB10" s="33">
        <v>4.3700000000000003E-2</v>
      </c>
      <c r="AC10" s="6">
        <v>0</v>
      </c>
      <c r="AD10" s="7">
        <v>1</v>
      </c>
      <c r="AE10" s="27">
        <f t="shared" si="1"/>
        <v>1235.6979405034326</v>
      </c>
      <c r="AF10" s="30">
        <f t="shared" si="2"/>
        <v>0.78417266188292534</v>
      </c>
      <c r="AG10" s="31">
        <f>(Z10*'3loops_analysis'!$B$154)/('3loops_analysis'!$B$155*3*AO10*AO10)</f>
        <v>59.25925925925926</v>
      </c>
      <c r="AH10" s="26">
        <f t="shared" si="3"/>
        <v>1.4678899815436411E-3</v>
      </c>
      <c r="AI10" s="26">
        <f t="shared" si="4"/>
        <v>3.2573276877208247E-4</v>
      </c>
      <c r="AJ10" s="31">
        <f>1-('3loops_analysis'!$B$230*V10)/('3loops_analysis'!$B$228*AB10)</f>
        <v>0.88955631832570559</v>
      </c>
      <c r="AK10" s="28">
        <f t="shared" si="5"/>
        <v>-0.75514874141876431</v>
      </c>
      <c r="AO10">
        <f t="shared" si="6"/>
        <v>300</v>
      </c>
      <c r="AP10">
        <f t="shared" si="0"/>
        <v>54000000</v>
      </c>
    </row>
    <row r="11" spans="1:42" x14ac:dyDescent="0.3">
      <c r="A11" s="1" t="s">
        <v>17122</v>
      </c>
      <c r="B11">
        <v>23</v>
      </c>
      <c r="C11">
        <v>15500000</v>
      </c>
      <c r="D11">
        <v>516666.67</v>
      </c>
      <c r="E11">
        <v>35333333.329999998</v>
      </c>
      <c r="F11">
        <v>27166666.670000002</v>
      </c>
      <c r="G11">
        <v>2033333.33</v>
      </c>
      <c r="H11">
        <v>0</v>
      </c>
      <c r="I11">
        <v>533333.32999999996</v>
      </c>
      <c r="J11">
        <v>33333.33</v>
      </c>
      <c r="K11">
        <v>2.53E-2</v>
      </c>
      <c r="M11" s="1">
        <f>IF(OR(LEFT(res_2_4_parsed[Function],3) = "ikj", LEFT(res_2_4_parsed[Function],7) = "ijk_ikj"),1,0)</f>
        <v>0</v>
      </c>
      <c r="N11" s="1">
        <f>IF( LEFT(res_2_4_parsed[Function],7) = "ijk_ikj", 0, 1)</f>
        <v>1</v>
      </c>
      <c r="O11">
        <v>250</v>
      </c>
      <c r="R11" s="2" t="s">
        <v>17127</v>
      </c>
      <c r="S11" s="34">
        <v>62</v>
      </c>
      <c r="T11" s="34">
        <v>41250000</v>
      </c>
      <c r="U11" s="34">
        <v>2000000</v>
      </c>
      <c r="V11" s="34">
        <v>92583333.329999998</v>
      </c>
      <c r="W11" s="34">
        <v>72916666.670000002</v>
      </c>
      <c r="X11" s="34">
        <v>7975000</v>
      </c>
      <c r="Y11" s="34">
        <v>8333.33</v>
      </c>
      <c r="Z11" s="34">
        <v>1683333.33</v>
      </c>
      <c r="AA11" s="34">
        <v>166666.67000000001</v>
      </c>
      <c r="AB11" s="34">
        <v>7.0300000000000001E-2</v>
      </c>
      <c r="AC11" s="3">
        <v>0</v>
      </c>
      <c r="AD11" s="4">
        <v>1</v>
      </c>
      <c r="AE11" s="27">
        <f t="shared" si="1"/>
        <v>1219.7724039829302</v>
      </c>
      <c r="AF11" s="30">
        <f t="shared" si="2"/>
        <v>0.78757875794014687</v>
      </c>
      <c r="AG11" s="31">
        <f>(Z11*'3loops_analysis'!$B$154)/('3loops_analysis'!$B$155*3*AO11*AO11)</f>
        <v>73.287981714285721</v>
      </c>
      <c r="AH11" s="26">
        <f t="shared" si="3"/>
        <v>2.2857143313240818E-3</v>
      </c>
      <c r="AI11" s="26">
        <f t="shared" si="4"/>
        <v>2.020201212121212E-4</v>
      </c>
      <c r="AJ11" s="31">
        <f>1-('3loops_analysis'!$B$230*V11)/('3loops_analysis'!$B$228*AB11)</f>
        <v>0.890252094203414</v>
      </c>
      <c r="AK11" s="28">
        <f t="shared" si="5"/>
        <v>-0.72546230440967285</v>
      </c>
      <c r="AO11">
        <f t="shared" si="6"/>
        <v>350</v>
      </c>
      <c r="AP11">
        <f t="shared" si="0"/>
        <v>85750000</v>
      </c>
    </row>
    <row r="12" spans="1:42" x14ac:dyDescent="0.3">
      <c r="A12" s="1" t="s">
        <v>17123</v>
      </c>
      <c r="B12">
        <v>10</v>
      </c>
      <c r="C12">
        <v>15166666.67</v>
      </c>
      <c r="D12">
        <v>16666.669999999998</v>
      </c>
      <c r="E12">
        <v>15083333.33</v>
      </c>
      <c r="F12">
        <v>25416666.670000002</v>
      </c>
      <c r="G12">
        <v>16666.669999999998</v>
      </c>
      <c r="H12">
        <v>0</v>
      </c>
      <c r="I12">
        <v>350000</v>
      </c>
      <c r="J12">
        <v>0</v>
      </c>
      <c r="K12">
        <v>1.0699999999999999E-2</v>
      </c>
      <c r="M12" s="1">
        <f>IF(OR(LEFT(res_2_4_parsed[Function],3) = "ikj", LEFT(res_2_4_parsed[Function],7) = "ijk_ikj"),1,0)</f>
        <v>1</v>
      </c>
      <c r="N12" s="1">
        <f>IF( LEFT(res_2_4_parsed[Function],7) = "ijk_ikj", 0, 1)</f>
        <v>1</v>
      </c>
      <c r="O12">
        <v>300</v>
      </c>
      <c r="R12" s="5" t="s">
        <v>17130</v>
      </c>
      <c r="S12" s="33">
        <v>105.67</v>
      </c>
      <c r="T12" s="33">
        <v>64166666.670000002</v>
      </c>
      <c r="U12" s="33">
        <v>2183333.33</v>
      </c>
      <c r="V12" s="33">
        <v>164833333.33000001</v>
      </c>
      <c r="W12" s="33">
        <v>113083333.33</v>
      </c>
      <c r="X12" s="33">
        <v>13150000</v>
      </c>
      <c r="Y12" s="33">
        <v>0</v>
      </c>
      <c r="Z12" s="33">
        <v>2266666.67</v>
      </c>
      <c r="AA12" s="33">
        <v>316666.67</v>
      </c>
      <c r="AB12" s="33">
        <v>0.11700000000000001</v>
      </c>
      <c r="AC12" s="6">
        <v>0</v>
      </c>
      <c r="AD12" s="7">
        <v>1</v>
      </c>
      <c r="AE12" s="27">
        <f t="shared" si="1"/>
        <v>1094.017094017094</v>
      </c>
      <c r="AF12" s="30">
        <f t="shared" si="2"/>
        <v>0.68604651162155805</v>
      </c>
      <c r="AG12" s="31">
        <f>(Z12*'3loops_analysis'!$B$154)/('3loops_analysis'!$B$155*3*AO12*AO12)</f>
        <v>75.555555666666663</v>
      </c>
      <c r="AH12" s="26">
        <f t="shared" si="3"/>
        <v>2.8002947974296328E-3</v>
      </c>
      <c r="AI12" s="26">
        <f t="shared" si="4"/>
        <v>0</v>
      </c>
      <c r="AJ12" s="31">
        <f>1-('3loops_analysis'!$B$230*V12)/('3loops_analysis'!$B$228*AB12)</f>
        <v>0.88259734093304842</v>
      </c>
      <c r="AK12" s="28">
        <f t="shared" si="5"/>
        <v>-0.7350427350427351</v>
      </c>
      <c r="AO12">
        <f t="shared" si="6"/>
        <v>400</v>
      </c>
      <c r="AP12">
        <f t="shared" si="0"/>
        <v>128000000</v>
      </c>
    </row>
    <row r="13" spans="1:42" x14ac:dyDescent="0.3">
      <c r="A13" s="1" t="s">
        <v>17124</v>
      </c>
      <c r="B13">
        <v>39.67</v>
      </c>
      <c r="C13">
        <v>25583333.329999998</v>
      </c>
      <c r="D13">
        <v>866666.67</v>
      </c>
      <c r="E13">
        <v>57916666.670000002</v>
      </c>
      <c r="F13">
        <v>45416666.670000002</v>
      </c>
      <c r="G13">
        <v>4325000</v>
      </c>
      <c r="H13">
        <v>8333.33</v>
      </c>
      <c r="I13">
        <v>1000000</v>
      </c>
      <c r="J13">
        <v>66666.67</v>
      </c>
      <c r="K13">
        <v>4.3700000000000003E-2</v>
      </c>
      <c r="M13" s="1">
        <f>IF(OR(LEFT(res_2_4_parsed[Function],3) = "ikj", LEFT(res_2_4_parsed[Function],7) = "ijk_ikj"),1,0)</f>
        <v>0</v>
      </c>
      <c r="N13" s="1">
        <f>IF( LEFT(res_2_4_parsed[Function],7) = "ijk_ikj", 0, 1)</f>
        <v>1</v>
      </c>
      <c r="O13">
        <v>300</v>
      </c>
      <c r="R13" s="2" t="s">
        <v>17133</v>
      </c>
      <c r="S13" s="34">
        <v>139.33000000000001</v>
      </c>
      <c r="T13" s="34">
        <v>87333333.329999998</v>
      </c>
      <c r="U13" s="34">
        <v>4850000</v>
      </c>
      <c r="V13" s="34">
        <v>208500000</v>
      </c>
      <c r="W13" s="34">
        <v>155833333.33000001</v>
      </c>
      <c r="X13" s="34">
        <v>22325000</v>
      </c>
      <c r="Y13" s="34">
        <v>0</v>
      </c>
      <c r="Z13" s="34">
        <v>2366666.67</v>
      </c>
      <c r="AA13" s="34">
        <v>183333.33</v>
      </c>
      <c r="AB13" s="34">
        <v>0.159</v>
      </c>
      <c r="AC13" s="3">
        <v>0</v>
      </c>
      <c r="AD13" s="4">
        <v>1</v>
      </c>
      <c r="AE13" s="27">
        <f t="shared" si="1"/>
        <v>1146.2264150943397</v>
      </c>
      <c r="AF13" s="30">
        <f t="shared" si="2"/>
        <v>0.74740207832134298</v>
      </c>
      <c r="AG13" s="31">
        <f>(Z13*'3loops_analysis'!$B$154)/('3loops_analysis'!$B$155*3*AO13*AO13)</f>
        <v>62.331961679012345</v>
      </c>
      <c r="AH13" s="26">
        <f t="shared" si="3"/>
        <v>1.1764705668700847E-3</v>
      </c>
      <c r="AI13" s="26">
        <f t="shared" si="4"/>
        <v>0</v>
      </c>
      <c r="AJ13" s="31">
        <f>1-('3loops_analysis'!$B$230*V13)/('3loops_analysis'!$B$228*AB13)</f>
        <v>0.89072327044025157</v>
      </c>
      <c r="AK13" s="28">
        <f t="shared" si="5"/>
        <v>-0.64591194968553456</v>
      </c>
      <c r="AO13">
        <f t="shared" si="6"/>
        <v>450</v>
      </c>
      <c r="AP13">
        <f t="shared" si="0"/>
        <v>182250000</v>
      </c>
    </row>
    <row r="14" spans="1:42" x14ac:dyDescent="0.3">
      <c r="A14" s="1" t="s">
        <v>17126</v>
      </c>
      <c r="B14">
        <v>17</v>
      </c>
      <c r="C14">
        <v>24083333.329999998</v>
      </c>
      <c r="D14">
        <v>83333.33</v>
      </c>
      <c r="E14">
        <v>24333333.329999998</v>
      </c>
      <c r="F14">
        <v>33833333.329999998</v>
      </c>
      <c r="G14">
        <v>41666.67</v>
      </c>
      <c r="H14">
        <v>0</v>
      </c>
      <c r="I14">
        <v>916666.67</v>
      </c>
      <c r="J14">
        <v>50000</v>
      </c>
      <c r="K14">
        <v>1.9300000000000001E-2</v>
      </c>
      <c r="M14" s="1">
        <f>IF(OR(LEFT(res_2_4_parsed[Function],3) = "ikj", LEFT(res_2_4_parsed[Function],7) = "ijk_ikj"),1,0)</f>
        <v>1</v>
      </c>
      <c r="N14" s="1">
        <f>IF( LEFT(res_2_4_parsed[Function],7) = "ijk_ikj", 0, 1)</f>
        <v>1</v>
      </c>
      <c r="O14">
        <v>350</v>
      </c>
      <c r="R14" s="5" t="s">
        <v>17136</v>
      </c>
      <c r="S14" s="33">
        <v>224</v>
      </c>
      <c r="T14" s="33">
        <v>122166666.67</v>
      </c>
      <c r="U14" s="33">
        <v>21950000</v>
      </c>
      <c r="V14" s="33">
        <v>338250000</v>
      </c>
      <c r="W14" s="33">
        <v>215916666.66999999</v>
      </c>
      <c r="X14" s="33">
        <v>34858333.329999998</v>
      </c>
      <c r="Y14" s="33">
        <v>16666.669999999998</v>
      </c>
      <c r="Z14" s="33">
        <v>11050000</v>
      </c>
      <c r="AA14" s="33">
        <v>483333.33</v>
      </c>
      <c r="AB14" s="33">
        <v>0.2487</v>
      </c>
      <c r="AC14" s="6">
        <v>0</v>
      </c>
      <c r="AD14" s="7">
        <v>1</v>
      </c>
      <c r="AE14" s="27">
        <f t="shared" si="1"/>
        <v>1005.2271813429835</v>
      </c>
      <c r="AF14" s="30">
        <f t="shared" si="2"/>
        <v>0.63833456517368803</v>
      </c>
      <c r="AG14" s="31">
        <f>(Z14*'3loops_analysis'!$B$154)/('3loops_analysis'!$B$155*3*AO14*AO14)</f>
        <v>235.73333333333332</v>
      </c>
      <c r="AH14" s="26">
        <f t="shared" si="3"/>
        <v>2.2385179312660979E-3</v>
      </c>
      <c r="AI14" s="26">
        <f t="shared" si="4"/>
        <v>1.3642567530323531E-4</v>
      </c>
      <c r="AJ14" s="31">
        <f>1-('3loops_analysis'!$B$230*V14)/('3loops_analysis'!$B$228*AB14)</f>
        <v>0.88666063530357864</v>
      </c>
      <c r="AK14" s="28">
        <f t="shared" si="5"/>
        <v>-0.754724567752312</v>
      </c>
      <c r="AO14">
        <f t="shared" si="6"/>
        <v>500</v>
      </c>
      <c r="AP14">
        <f t="shared" si="0"/>
        <v>250000000</v>
      </c>
    </row>
    <row r="15" spans="1:42" x14ac:dyDescent="0.3">
      <c r="A15" s="1" t="s">
        <v>17127</v>
      </c>
      <c r="B15">
        <v>62</v>
      </c>
      <c r="C15">
        <v>41250000</v>
      </c>
      <c r="D15">
        <v>2000000</v>
      </c>
      <c r="E15">
        <v>92583333.329999998</v>
      </c>
      <c r="F15">
        <v>72916666.670000002</v>
      </c>
      <c r="G15">
        <v>7975000</v>
      </c>
      <c r="H15">
        <v>8333.33</v>
      </c>
      <c r="I15">
        <v>1683333.33</v>
      </c>
      <c r="J15">
        <v>166666.67000000001</v>
      </c>
      <c r="K15">
        <v>7.0300000000000001E-2</v>
      </c>
      <c r="M15" s="1">
        <f>IF(OR(LEFT(res_2_4_parsed[Function],3) = "ikj", LEFT(res_2_4_parsed[Function],7) = "ijk_ikj"),1,0)</f>
        <v>0</v>
      </c>
      <c r="N15" s="1">
        <f>IF( LEFT(res_2_4_parsed[Function],7) = "ijk_ikj", 0, 1)</f>
        <v>1</v>
      </c>
      <c r="O15">
        <v>350</v>
      </c>
      <c r="R15" s="2" t="s">
        <v>17140</v>
      </c>
      <c r="S15" s="34">
        <v>264.33</v>
      </c>
      <c r="T15" s="34">
        <v>157000000</v>
      </c>
      <c r="U15" s="34">
        <v>12291666.67</v>
      </c>
      <c r="V15" s="34">
        <v>389916666.67000002</v>
      </c>
      <c r="W15" s="34">
        <v>281250000</v>
      </c>
      <c r="X15" s="34">
        <v>54366666.670000002</v>
      </c>
      <c r="Y15" s="34">
        <v>83333.33</v>
      </c>
      <c r="Z15" s="34">
        <v>7350000</v>
      </c>
      <c r="AA15" s="34">
        <v>433333.33</v>
      </c>
      <c r="AB15" s="34">
        <v>0.29470000000000002</v>
      </c>
      <c r="AC15" s="3">
        <v>0</v>
      </c>
      <c r="AD15" s="4">
        <v>1</v>
      </c>
      <c r="AE15" s="27">
        <f t="shared" si="1"/>
        <v>1129.1143535799117</v>
      </c>
      <c r="AF15" s="30">
        <f t="shared" si="2"/>
        <v>0.72130797178267736</v>
      </c>
      <c r="AG15" s="31">
        <f>(Z15*'3loops_analysis'!$B$154)/('3loops_analysis'!$B$155*3*AO15*AO15)</f>
        <v>129.58677685950414</v>
      </c>
      <c r="AH15" s="26">
        <f t="shared" si="3"/>
        <v>1.540740728888889E-3</v>
      </c>
      <c r="AI15" s="26">
        <f t="shared" si="4"/>
        <v>5.3078554140127395E-4</v>
      </c>
      <c r="AJ15" s="31">
        <f>1-('3loops_analysis'!$B$230*V15)/('3loops_analysis'!$B$228*AB15)</f>
        <v>0.88974192210439995</v>
      </c>
      <c r="AK15" s="28">
        <f t="shared" si="5"/>
        <v>-0.68204954190702405</v>
      </c>
      <c r="AO15">
        <f t="shared" si="6"/>
        <v>550</v>
      </c>
      <c r="AP15">
        <f t="shared" si="0"/>
        <v>332750000</v>
      </c>
    </row>
    <row r="16" spans="1:42" x14ac:dyDescent="0.3">
      <c r="A16" s="1" t="s">
        <v>17129</v>
      </c>
      <c r="B16">
        <v>28</v>
      </c>
      <c r="C16">
        <v>31916666.670000002</v>
      </c>
      <c r="D16">
        <v>66666.67</v>
      </c>
      <c r="E16">
        <v>42166666.670000002</v>
      </c>
      <c r="F16">
        <v>52083333.329999998</v>
      </c>
      <c r="G16">
        <v>33333.33</v>
      </c>
      <c r="H16">
        <v>0</v>
      </c>
      <c r="I16">
        <v>1050000</v>
      </c>
      <c r="J16">
        <v>66666.67</v>
      </c>
      <c r="K16">
        <v>3.1E-2</v>
      </c>
      <c r="M16" s="1">
        <f>IF(OR(LEFT(res_2_4_parsed[Function],3) = "ikj", LEFT(res_2_4_parsed[Function],7) = "ijk_ikj"),1,0)</f>
        <v>1</v>
      </c>
      <c r="N16" s="1">
        <f>IF( LEFT(res_2_4_parsed[Function],7) = "ijk_ikj", 0, 1)</f>
        <v>1</v>
      </c>
      <c r="O16">
        <v>400</v>
      </c>
      <c r="R16" s="5" t="s">
        <v>17143</v>
      </c>
      <c r="S16" s="33">
        <v>358.67</v>
      </c>
      <c r="T16" s="33">
        <v>216916666.66999999</v>
      </c>
      <c r="U16" s="33">
        <v>12633333.33</v>
      </c>
      <c r="V16" s="33">
        <v>543833333.33000004</v>
      </c>
      <c r="W16" s="33">
        <v>378583333.32999998</v>
      </c>
      <c r="X16" s="33">
        <v>75858333.329999998</v>
      </c>
      <c r="Y16" s="33">
        <v>125000</v>
      </c>
      <c r="Z16" s="33">
        <v>5516666.6699999999</v>
      </c>
      <c r="AA16" s="33">
        <v>433333.33</v>
      </c>
      <c r="AB16" s="33">
        <v>0.39300000000000002</v>
      </c>
      <c r="AC16" s="6">
        <v>0</v>
      </c>
      <c r="AD16" s="7">
        <v>1</v>
      </c>
      <c r="AE16" s="27">
        <f t="shared" si="1"/>
        <v>1099.2366412213739</v>
      </c>
      <c r="AF16" s="30">
        <f t="shared" si="2"/>
        <v>0.69613852282988742</v>
      </c>
      <c r="AG16" s="31">
        <f>(Z16*'3loops_analysis'!$B$154)/('3loops_analysis'!$B$155*3*AO16*AO16)</f>
        <v>81.728395111111112</v>
      </c>
      <c r="AH16" s="26">
        <f t="shared" si="3"/>
        <v>1.1446180849759597E-3</v>
      </c>
      <c r="AI16" s="26">
        <f t="shared" si="4"/>
        <v>5.7625816364846323E-4</v>
      </c>
      <c r="AJ16" s="31">
        <f>1-('3loops_analysis'!$B$230*V16)/('3loops_analysis'!$B$228*AB16)</f>
        <v>0.88468334747031385</v>
      </c>
      <c r="AK16" s="28">
        <f t="shared" si="5"/>
        <v>-0.7379134860050891</v>
      </c>
      <c r="AO16">
        <f t="shared" si="6"/>
        <v>600</v>
      </c>
      <c r="AP16">
        <f t="shared" si="0"/>
        <v>432000000</v>
      </c>
    </row>
    <row r="17" spans="1:42" x14ac:dyDescent="0.3">
      <c r="A17" s="1" t="s">
        <v>17130</v>
      </c>
      <c r="B17">
        <v>105.67</v>
      </c>
      <c r="C17">
        <v>64166666.670000002</v>
      </c>
      <c r="D17">
        <v>2183333.33</v>
      </c>
      <c r="E17">
        <v>164833333.33000001</v>
      </c>
      <c r="F17">
        <v>113083333.33</v>
      </c>
      <c r="G17">
        <v>13150000</v>
      </c>
      <c r="H17">
        <v>0</v>
      </c>
      <c r="I17">
        <v>2266666.67</v>
      </c>
      <c r="J17">
        <v>316666.67</v>
      </c>
      <c r="K17">
        <v>0.11700000000000001</v>
      </c>
      <c r="M17" s="1">
        <f>IF(OR(LEFT(res_2_4_parsed[Function],3) = "ikj", LEFT(res_2_4_parsed[Function],7) = "ijk_ikj"),1,0)</f>
        <v>0</v>
      </c>
      <c r="N17" s="1">
        <f>IF( LEFT(res_2_4_parsed[Function],7) = "ijk_ikj", 0, 1)</f>
        <v>1</v>
      </c>
      <c r="O17">
        <v>400</v>
      </c>
      <c r="R17" s="2" t="s">
        <v>17146</v>
      </c>
      <c r="S17" s="34">
        <v>449.67</v>
      </c>
      <c r="T17" s="34">
        <v>272250000</v>
      </c>
      <c r="U17" s="34">
        <v>18166666.670000002</v>
      </c>
      <c r="V17" s="34">
        <v>685750000</v>
      </c>
      <c r="W17" s="34">
        <v>485250000</v>
      </c>
      <c r="X17" s="34">
        <v>108550000</v>
      </c>
      <c r="Y17" s="34">
        <v>691666.67</v>
      </c>
      <c r="Z17" s="34">
        <v>9116666.6699999999</v>
      </c>
      <c r="AA17" s="34">
        <v>900000</v>
      </c>
      <c r="AB17" s="34">
        <v>0.51100000000000001</v>
      </c>
      <c r="AC17" s="3">
        <v>0</v>
      </c>
      <c r="AD17" s="4">
        <v>1</v>
      </c>
      <c r="AE17" s="27">
        <f t="shared" si="1"/>
        <v>1074.8532289628179</v>
      </c>
      <c r="AF17" s="30">
        <f t="shared" si="2"/>
        <v>0.70761939482318625</v>
      </c>
      <c r="AG17" s="31">
        <f>(Z17*'3loops_analysis'!$B$154)/('3loops_analysis'!$B$155*3*AO17*AO17)</f>
        <v>115.08218281656805</v>
      </c>
      <c r="AH17" s="26">
        <f t="shared" si="3"/>
        <v>1.8547140649149924E-3</v>
      </c>
      <c r="AI17" s="26">
        <f t="shared" si="4"/>
        <v>2.5405570982552804E-3</v>
      </c>
      <c r="AJ17" s="31">
        <f>1-('3loops_analysis'!$B$230*V17)/('3loops_analysis'!$B$228*AB17)</f>
        <v>0.88816862361382909</v>
      </c>
      <c r="AK17" s="28">
        <f t="shared" si="5"/>
        <v>-0.70117416829745594</v>
      </c>
      <c r="AO17">
        <f t="shared" si="6"/>
        <v>650</v>
      </c>
      <c r="AP17">
        <f t="shared" si="0"/>
        <v>549250000</v>
      </c>
    </row>
    <row r="18" spans="1:42" x14ac:dyDescent="0.3">
      <c r="A18" s="1" t="s">
        <v>17132</v>
      </c>
      <c r="B18">
        <v>44</v>
      </c>
      <c r="C18">
        <v>64583333.329999998</v>
      </c>
      <c r="D18">
        <v>233333.33</v>
      </c>
      <c r="E18">
        <v>81916666.670000002</v>
      </c>
      <c r="F18">
        <v>86166666.670000002</v>
      </c>
      <c r="G18">
        <v>50000</v>
      </c>
      <c r="H18">
        <v>8333.33</v>
      </c>
      <c r="I18">
        <v>900000</v>
      </c>
      <c r="J18">
        <v>66666.67</v>
      </c>
      <c r="K18">
        <v>5.6300000000000003E-2</v>
      </c>
      <c r="M18" s="1">
        <f>IF(OR(LEFT(res_2_4_parsed[Function],3) = "ikj", LEFT(res_2_4_parsed[Function],7) = "ijk_ikj"),1,0)</f>
        <v>1</v>
      </c>
      <c r="N18" s="1">
        <f>IF( LEFT(res_2_4_parsed[Function],7) = "ijk_ikj", 0, 1)</f>
        <v>1</v>
      </c>
      <c r="O18">
        <v>450</v>
      </c>
      <c r="R18" s="5" t="s">
        <v>17150</v>
      </c>
      <c r="S18" s="33">
        <v>591.66999999999996</v>
      </c>
      <c r="T18" s="33">
        <v>346083333.32999998</v>
      </c>
      <c r="U18" s="33">
        <v>22866666.670000002</v>
      </c>
      <c r="V18" s="33">
        <v>910666666.66999996</v>
      </c>
      <c r="W18" s="33">
        <v>614000000</v>
      </c>
      <c r="X18" s="33">
        <v>148550000</v>
      </c>
      <c r="Y18" s="33">
        <v>2000000</v>
      </c>
      <c r="Z18" s="33">
        <v>10716666.67</v>
      </c>
      <c r="AA18" s="33">
        <v>950000</v>
      </c>
      <c r="AB18" s="33">
        <v>0.67969999999999997</v>
      </c>
      <c r="AC18" s="6">
        <v>0</v>
      </c>
      <c r="AD18" s="7">
        <v>1</v>
      </c>
      <c r="AE18" s="27">
        <f t="shared" si="1"/>
        <v>1009.2687950566426</v>
      </c>
      <c r="AF18" s="30">
        <f t="shared" si="2"/>
        <v>0.67423133235477961</v>
      </c>
      <c r="AG18" s="31">
        <f>(Z18*'3loops_analysis'!$B$154)/('3loops_analysis'!$B$155*3*AO18*AO18)</f>
        <v>116.64399096598639</v>
      </c>
      <c r="AH18" s="26">
        <f t="shared" si="3"/>
        <v>1.5472312703583061E-3</v>
      </c>
      <c r="AI18" s="26">
        <f t="shared" si="4"/>
        <v>5.7789549723648347E-3</v>
      </c>
      <c r="AJ18" s="31">
        <f>1-('3loops_analysis'!$B$230*V18)/('3loops_analysis'!$B$228*AB18)</f>
        <v>0.88834943520793486</v>
      </c>
      <c r="AK18" s="28">
        <f t="shared" si="5"/>
        <v>-0.75724584375459758</v>
      </c>
      <c r="AO18">
        <f t="shared" si="6"/>
        <v>700</v>
      </c>
      <c r="AP18">
        <f t="shared" si="0"/>
        <v>686000000</v>
      </c>
    </row>
    <row r="19" spans="1:42" x14ac:dyDescent="0.3">
      <c r="A19" s="1" t="s">
        <v>17133</v>
      </c>
      <c r="B19">
        <v>139.33000000000001</v>
      </c>
      <c r="C19">
        <v>87333333.329999998</v>
      </c>
      <c r="D19">
        <v>4850000</v>
      </c>
      <c r="E19">
        <v>208500000</v>
      </c>
      <c r="F19">
        <v>155833333.33000001</v>
      </c>
      <c r="G19">
        <v>22325000</v>
      </c>
      <c r="H19">
        <v>0</v>
      </c>
      <c r="I19">
        <v>2366666.67</v>
      </c>
      <c r="J19">
        <v>183333.33</v>
      </c>
      <c r="K19">
        <v>0.159</v>
      </c>
      <c r="M19" s="1">
        <f>IF(OR(LEFT(res_2_4_parsed[Function],3) = "ikj", LEFT(res_2_4_parsed[Function],7) = "ijk_ikj"),1,0)</f>
        <v>0</v>
      </c>
      <c r="N19" s="1">
        <f>IF( LEFT(res_2_4_parsed[Function],7) = "ijk_ikj", 0, 1)</f>
        <v>1</v>
      </c>
      <c r="O19">
        <v>450</v>
      </c>
      <c r="R19" s="2" t="s">
        <v>17153</v>
      </c>
      <c r="S19" s="34">
        <v>1411.33</v>
      </c>
      <c r="T19" s="34">
        <v>388833333.32999998</v>
      </c>
      <c r="U19" s="34">
        <v>149833333.33000001</v>
      </c>
      <c r="V19" s="34">
        <v>1992833333.3299999</v>
      </c>
      <c r="W19" s="34">
        <v>670750000</v>
      </c>
      <c r="X19" s="34">
        <v>174150000</v>
      </c>
      <c r="Y19" s="34">
        <v>26541666.670000002</v>
      </c>
      <c r="Z19" s="34">
        <v>73283333.329999998</v>
      </c>
      <c r="AA19" s="34">
        <v>1683333.33</v>
      </c>
      <c r="AB19" s="34">
        <v>1.5640000000000001</v>
      </c>
      <c r="AC19" s="3">
        <v>0</v>
      </c>
      <c r="AD19" s="4">
        <v>1</v>
      </c>
      <c r="AE19" s="27">
        <f t="shared" si="1"/>
        <v>539.48209718670068</v>
      </c>
      <c r="AF19" s="30">
        <f t="shared" si="2"/>
        <v>0.33658108221181998</v>
      </c>
      <c r="AG19" s="31">
        <f>(Z19*'3loops_analysis'!$B$154)/('3loops_analysis'!$B$155*3*AO19*AO19)</f>
        <v>694.83456786962961</v>
      </c>
      <c r="AH19" s="26">
        <f t="shared" si="3"/>
        <v>2.5096285203130824E-3</v>
      </c>
      <c r="AI19" s="26">
        <f t="shared" si="4"/>
        <v>6.8259751402213978E-2</v>
      </c>
      <c r="AJ19" s="31">
        <f>1-('3loops_analysis'!$B$230*V19)/('3loops_analysis'!$B$228*AB19)</f>
        <v>0.89381749076459927</v>
      </c>
      <c r="AK19" s="28">
        <f t="shared" si="5"/>
        <v>-0.84590792838874684</v>
      </c>
      <c r="AO19">
        <f t="shared" si="6"/>
        <v>750</v>
      </c>
      <c r="AP19">
        <f t="shared" si="0"/>
        <v>843750000</v>
      </c>
    </row>
    <row r="20" spans="1:42" x14ac:dyDescent="0.3">
      <c r="A20" s="1" t="s">
        <v>17135</v>
      </c>
      <c r="B20">
        <v>53</v>
      </c>
      <c r="C20">
        <v>58250000</v>
      </c>
      <c r="D20">
        <v>200000</v>
      </c>
      <c r="E20">
        <v>78083333.329999998</v>
      </c>
      <c r="F20">
        <v>97500000</v>
      </c>
      <c r="G20">
        <v>50000</v>
      </c>
      <c r="H20">
        <v>0</v>
      </c>
      <c r="I20">
        <v>1783333.33</v>
      </c>
      <c r="J20">
        <v>166666.67000000001</v>
      </c>
      <c r="K20">
        <v>6.0999999999999999E-2</v>
      </c>
      <c r="M20" s="1">
        <f>IF(OR(LEFT(res_2_4_parsed[Function],3) = "ikj", LEFT(res_2_4_parsed[Function],7) = "ijk_ikj"),1,0)</f>
        <v>1</v>
      </c>
      <c r="N20" s="1">
        <f>IF( LEFT(res_2_4_parsed[Function],7) = "ijk_ikj", 0, 1)</f>
        <v>1</v>
      </c>
      <c r="O20">
        <v>500</v>
      </c>
      <c r="R20" s="5" t="s">
        <v>17156</v>
      </c>
      <c r="S20" s="33">
        <v>2532.33</v>
      </c>
      <c r="T20" s="33">
        <v>448166666.67000002</v>
      </c>
      <c r="U20" s="33">
        <v>233566666.66999999</v>
      </c>
      <c r="V20" s="33">
        <v>3540333333.3299999</v>
      </c>
      <c r="W20" s="33">
        <v>819250000</v>
      </c>
      <c r="X20" s="33">
        <v>159658333.33000001</v>
      </c>
      <c r="Y20" s="33">
        <v>83833333.329999998</v>
      </c>
      <c r="Z20" s="33">
        <v>113133333.33</v>
      </c>
      <c r="AA20" s="33">
        <v>1100000</v>
      </c>
      <c r="AB20" s="33">
        <v>2.7839999999999998</v>
      </c>
      <c r="AC20" s="6">
        <v>0</v>
      </c>
      <c r="AD20" s="7">
        <v>1</v>
      </c>
      <c r="AE20" s="27">
        <f t="shared" si="1"/>
        <v>367.81609195402302</v>
      </c>
      <c r="AF20" s="30">
        <f t="shared" si="2"/>
        <v>0.23140476414672009</v>
      </c>
      <c r="AG20" s="31">
        <f>(Z20*'3loops_analysis'!$B$154)/('3loops_analysis'!$B$155*3*AO20*AO20)</f>
        <v>942.77777775000004</v>
      </c>
      <c r="AH20" s="26">
        <f t="shared" si="3"/>
        <v>1.3426914861153494E-3</v>
      </c>
      <c r="AI20" s="26">
        <f t="shared" si="4"/>
        <v>0.18705838600827773</v>
      </c>
      <c r="AJ20" s="31">
        <f>1-('3loops_analysis'!$B$230*V20)/('3loops_analysis'!$B$228*AB20)</f>
        <v>0.89402737867187498</v>
      </c>
      <c r="AK20" s="28">
        <f t="shared" si="5"/>
        <v>-0.90959051724137929</v>
      </c>
      <c r="AO20">
        <f t="shared" si="6"/>
        <v>800</v>
      </c>
      <c r="AP20">
        <f t="shared" si="0"/>
        <v>1024000000</v>
      </c>
    </row>
    <row r="21" spans="1:42" x14ac:dyDescent="0.3">
      <c r="A21" s="1" t="s">
        <v>17136</v>
      </c>
      <c r="B21">
        <v>224</v>
      </c>
      <c r="C21">
        <v>122166666.67</v>
      </c>
      <c r="D21">
        <v>21950000</v>
      </c>
      <c r="E21">
        <v>338250000</v>
      </c>
      <c r="F21">
        <v>215916666.66999999</v>
      </c>
      <c r="G21">
        <v>34858333.329999998</v>
      </c>
      <c r="H21">
        <v>16666.669999999998</v>
      </c>
      <c r="I21">
        <v>11050000</v>
      </c>
      <c r="J21">
        <v>483333.33</v>
      </c>
      <c r="K21">
        <v>0.2487</v>
      </c>
      <c r="M21" s="1">
        <f>IF(OR(LEFT(res_2_4_parsed[Function],3) = "ikj", LEFT(res_2_4_parsed[Function],7) = "ijk_ikj"),1,0)</f>
        <v>0</v>
      </c>
      <c r="N21" s="1">
        <f>IF( LEFT(res_2_4_parsed[Function],7) = "ijk_ikj", 0, 1)</f>
        <v>1</v>
      </c>
      <c r="O21">
        <v>500</v>
      </c>
      <c r="R21" s="2" t="s">
        <v>17160</v>
      </c>
      <c r="S21" s="34">
        <v>3893.33</v>
      </c>
      <c r="T21" s="34">
        <v>595833333.33000004</v>
      </c>
      <c r="U21" s="34">
        <v>98800000</v>
      </c>
      <c r="V21" s="34">
        <v>5749666666.6700001</v>
      </c>
      <c r="W21" s="34">
        <v>1073916666.6700001</v>
      </c>
      <c r="X21" s="34">
        <v>146066666.66999999</v>
      </c>
      <c r="Y21" s="34">
        <v>140725000</v>
      </c>
      <c r="Z21" s="34">
        <v>43133333.329999998</v>
      </c>
      <c r="AA21" s="34">
        <v>1866666.67</v>
      </c>
      <c r="AB21" s="34">
        <v>4.13</v>
      </c>
      <c r="AC21" s="3">
        <v>0</v>
      </c>
      <c r="AD21" s="4">
        <v>1</v>
      </c>
      <c r="AE21" s="27">
        <f t="shared" si="1"/>
        <v>297.39709443099269</v>
      </c>
      <c r="AF21" s="30">
        <f t="shared" si="2"/>
        <v>0.18677894370735304</v>
      </c>
      <c r="AG21" s="31">
        <f>(Z21*'3loops_analysis'!$B$154)/('3loops_analysis'!$B$155*3*AO21*AO21)</f>
        <v>318.40061512341407</v>
      </c>
      <c r="AH21" s="26">
        <f t="shared" si="3"/>
        <v>1.7381857717025273E-3</v>
      </c>
      <c r="AI21" s="26">
        <f t="shared" si="4"/>
        <v>0.23618181818313946</v>
      </c>
      <c r="AJ21" s="31">
        <f>1-('3loops_analysis'!$B$230*V21)/('3loops_analysis'!$B$228*AB21)</f>
        <v>0.8839857411890637</v>
      </c>
      <c r="AK21" s="28">
        <f t="shared" si="5"/>
        <v>-0.9146004842615012</v>
      </c>
      <c r="AO21">
        <f t="shared" si="6"/>
        <v>850</v>
      </c>
      <c r="AP21">
        <f t="shared" si="0"/>
        <v>1228250000</v>
      </c>
    </row>
    <row r="22" spans="1:42" x14ac:dyDescent="0.3">
      <c r="A22" s="1" t="s">
        <v>17138</v>
      </c>
      <c r="B22">
        <v>82.33</v>
      </c>
      <c r="C22">
        <v>107750000</v>
      </c>
      <c r="D22">
        <v>291666.67</v>
      </c>
      <c r="E22">
        <v>133500000</v>
      </c>
      <c r="F22">
        <v>143750000</v>
      </c>
      <c r="G22">
        <v>66666.67</v>
      </c>
      <c r="H22">
        <v>16666.669999999998</v>
      </c>
      <c r="I22">
        <v>2433333.33</v>
      </c>
      <c r="J22">
        <v>183333.33</v>
      </c>
      <c r="K22">
        <v>9.3700000000000006E-2</v>
      </c>
      <c r="M22" s="1">
        <f>IF(OR(LEFT(res_2_4_parsed[Function],3) = "ikj", LEFT(res_2_4_parsed[Function],7) = "ijk_ikj"),1,0)</f>
        <v>1</v>
      </c>
      <c r="N22" s="1">
        <f>IF( LEFT(res_2_4_parsed[Function],7) = "ijk_ikj", 0, 1)</f>
        <v>1</v>
      </c>
      <c r="O22">
        <v>550</v>
      </c>
      <c r="R22" s="5" t="s">
        <v>17163</v>
      </c>
      <c r="S22" s="33">
        <v>6023</v>
      </c>
      <c r="T22" s="33">
        <v>716333333.33000004</v>
      </c>
      <c r="U22" s="33">
        <v>121991666.67</v>
      </c>
      <c r="V22" s="33">
        <v>8810666666.6700001</v>
      </c>
      <c r="W22" s="33">
        <v>1225250000</v>
      </c>
      <c r="X22" s="33">
        <v>133925000</v>
      </c>
      <c r="Y22" s="33">
        <v>215708333.33000001</v>
      </c>
      <c r="Z22" s="33">
        <v>62183333.329999998</v>
      </c>
      <c r="AA22" s="33">
        <v>3666666.67</v>
      </c>
      <c r="AB22" s="33">
        <v>6.2946999999999997</v>
      </c>
      <c r="AC22" s="6">
        <v>0</v>
      </c>
      <c r="AD22" s="7">
        <v>1</v>
      </c>
      <c r="AE22" s="27">
        <f t="shared" si="1"/>
        <v>231.62342923411759</v>
      </c>
      <c r="AF22" s="30">
        <f t="shared" si="2"/>
        <v>0.1390643916464365</v>
      </c>
      <c r="AG22" s="31">
        <f>(Z22*'3loops_analysis'!$B$154)/('3loops_analysis'!$B$155*3*AO22*AO22)</f>
        <v>409.43758571193416</v>
      </c>
      <c r="AH22" s="26">
        <f t="shared" si="3"/>
        <v>2.992586549683738E-3</v>
      </c>
      <c r="AI22" s="26">
        <f t="shared" si="4"/>
        <v>0.30112843182550547</v>
      </c>
      <c r="AJ22" s="31">
        <f>1-('3loops_analysis'!$B$230*V22)/('3loops_analysis'!$B$228*AB22)</f>
        <v>0.88335866328458867</v>
      </c>
      <c r="AK22" s="28">
        <f t="shared" si="5"/>
        <v>-0.94249130220661825</v>
      </c>
      <c r="AO22">
        <f t="shared" si="6"/>
        <v>900</v>
      </c>
      <c r="AP22">
        <f t="shared" si="0"/>
        <v>1458000000</v>
      </c>
    </row>
    <row r="23" spans="1:42" x14ac:dyDescent="0.3">
      <c r="A23" s="1" t="s">
        <v>17140</v>
      </c>
      <c r="B23">
        <v>264.33</v>
      </c>
      <c r="C23">
        <v>157000000</v>
      </c>
      <c r="D23">
        <v>12291666.67</v>
      </c>
      <c r="E23">
        <v>389916666.67000002</v>
      </c>
      <c r="F23">
        <v>281250000</v>
      </c>
      <c r="G23">
        <v>54366666.670000002</v>
      </c>
      <c r="H23">
        <v>83333.33</v>
      </c>
      <c r="I23">
        <v>7350000</v>
      </c>
      <c r="J23">
        <v>433333.33</v>
      </c>
      <c r="K23">
        <v>0.29470000000000002</v>
      </c>
      <c r="M23" s="1">
        <f>IF(OR(LEFT(res_2_4_parsed[Function],3) = "ikj", LEFT(res_2_4_parsed[Function],7) = "ijk_ikj"),1,0)</f>
        <v>0</v>
      </c>
      <c r="N23" s="1">
        <f>IF( LEFT(res_2_4_parsed[Function],7) = "ijk_ikj", 0, 1)</f>
        <v>1</v>
      </c>
      <c r="O23">
        <v>550</v>
      </c>
      <c r="R23" s="2" t="s">
        <v>17166</v>
      </c>
      <c r="S23" s="34">
        <v>8512.33</v>
      </c>
      <c r="T23" s="34">
        <v>849500000</v>
      </c>
      <c r="U23" s="34">
        <v>171250000</v>
      </c>
      <c r="V23" s="34">
        <v>12506750000</v>
      </c>
      <c r="W23" s="34">
        <v>1474333333.3299999</v>
      </c>
      <c r="X23" s="34">
        <v>123383333.33</v>
      </c>
      <c r="Y23" s="34">
        <v>302416666.67000002</v>
      </c>
      <c r="Z23" s="34">
        <v>76966666.670000002</v>
      </c>
      <c r="AA23" s="34">
        <v>4600000</v>
      </c>
      <c r="AB23" s="34">
        <v>8.8569999999999993</v>
      </c>
      <c r="AC23" s="3">
        <v>0</v>
      </c>
      <c r="AD23" s="4">
        <v>1</v>
      </c>
      <c r="AE23" s="27">
        <f t="shared" si="1"/>
        <v>193.60392909563058</v>
      </c>
      <c r="AF23" s="30">
        <f t="shared" si="2"/>
        <v>0.11788300984108581</v>
      </c>
      <c r="AG23" s="31">
        <f>(Z23*'3loops_analysis'!$B$154)/('3loops_analysis'!$B$155*3*AO23*AO23)</f>
        <v>454.83533396860571</v>
      </c>
      <c r="AH23" s="26">
        <f t="shared" si="3"/>
        <v>3.1200542618203034E-3</v>
      </c>
      <c r="AI23" s="26">
        <f t="shared" si="4"/>
        <v>0.35599372180105948</v>
      </c>
      <c r="AJ23" s="31">
        <f>1-('3loops_analysis'!$B$230*V23)/('3loops_analysis'!$B$228*AB23)</f>
        <v>0.88232706710323283</v>
      </c>
      <c r="AK23" s="28">
        <f t="shared" si="5"/>
        <v>-0.94422490685333638</v>
      </c>
      <c r="AO23">
        <f t="shared" si="6"/>
        <v>950</v>
      </c>
      <c r="AP23">
        <f t="shared" si="0"/>
        <v>1714750000</v>
      </c>
    </row>
    <row r="24" spans="1:42" x14ac:dyDescent="0.3">
      <c r="A24" s="1" t="s">
        <v>17142</v>
      </c>
      <c r="B24">
        <v>92</v>
      </c>
      <c r="C24">
        <v>112000000</v>
      </c>
      <c r="D24">
        <v>391666.67</v>
      </c>
      <c r="E24">
        <v>153583333.33000001</v>
      </c>
      <c r="F24">
        <v>185833333.33000001</v>
      </c>
      <c r="G24">
        <v>100000</v>
      </c>
      <c r="H24">
        <v>0</v>
      </c>
      <c r="I24">
        <v>2333333.33</v>
      </c>
      <c r="J24">
        <v>83333.33</v>
      </c>
      <c r="K24">
        <v>0.10299999999999999</v>
      </c>
      <c r="M24" s="1">
        <f>IF(OR(LEFT(res_2_4_parsed[Function],3) = "ikj", LEFT(res_2_4_parsed[Function],7) = "ijk_ikj"),1,0)</f>
        <v>1</v>
      </c>
      <c r="N24" s="1">
        <f>IF( LEFT(res_2_4_parsed[Function],7) = "ijk_ikj", 0, 1)</f>
        <v>1</v>
      </c>
      <c r="O24">
        <v>600</v>
      </c>
      <c r="R24" s="5" t="s">
        <v>17169</v>
      </c>
      <c r="S24" s="33">
        <v>11216</v>
      </c>
      <c r="T24" s="33">
        <v>1036750000</v>
      </c>
      <c r="U24" s="33">
        <v>144075000</v>
      </c>
      <c r="V24" s="33">
        <v>16663416666.67</v>
      </c>
      <c r="W24" s="33">
        <v>1738000000</v>
      </c>
      <c r="X24" s="33">
        <v>112891666.67</v>
      </c>
      <c r="Y24" s="33">
        <v>404366666.67000002</v>
      </c>
      <c r="Z24" s="33">
        <v>67133333.329999998</v>
      </c>
      <c r="AA24" s="33">
        <v>6083333.3300000001</v>
      </c>
      <c r="AB24" s="33">
        <v>11.733000000000001</v>
      </c>
      <c r="AC24" s="6">
        <v>0</v>
      </c>
      <c r="AD24" s="7">
        <v>1</v>
      </c>
      <c r="AE24" s="27">
        <f t="shared" si="1"/>
        <v>170.45938805079689</v>
      </c>
      <c r="AF24" s="30">
        <f t="shared" si="2"/>
        <v>0.1043003385659995</v>
      </c>
      <c r="AG24" s="31">
        <f>(Z24*'3loops_analysis'!$B$154)/('3loops_analysis'!$B$155*3*AO24*AO24)</f>
        <v>358.04444442666664</v>
      </c>
      <c r="AH24" s="26">
        <f t="shared" si="3"/>
        <v>3.5001917894131184E-3</v>
      </c>
      <c r="AI24" s="26">
        <f t="shared" si="4"/>
        <v>0.39003295555341211</v>
      </c>
      <c r="AJ24" s="31">
        <f>1-('3loops_analysis'!$B$230*V24)/('3loops_analysis'!$B$228*AB24)</f>
        <v>0.88164850800683259</v>
      </c>
      <c r="AK24" s="28">
        <f t="shared" si="5"/>
        <v>-0.9572999232932754</v>
      </c>
      <c r="AO24">
        <f t="shared" si="6"/>
        <v>1000</v>
      </c>
      <c r="AP24">
        <f t="shared" si="0"/>
        <v>2000000000</v>
      </c>
    </row>
    <row r="25" spans="1:42" x14ac:dyDescent="0.3">
      <c r="A25" s="1" t="s">
        <v>17143</v>
      </c>
      <c r="B25">
        <v>358.67</v>
      </c>
      <c r="C25">
        <v>216916666.66999999</v>
      </c>
      <c r="D25">
        <v>12633333.33</v>
      </c>
      <c r="E25">
        <v>543833333.33000004</v>
      </c>
      <c r="F25">
        <v>378583333.32999998</v>
      </c>
      <c r="G25">
        <v>75858333.329999998</v>
      </c>
      <c r="H25">
        <v>125000</v>
      </c>
      <c r="I25">
        <v>5516666.6699999999</v>
      </c>
      <c r="J25">
        <v>433333.33</v>
      </c>
      <c r="K25">
        <v>0.39300000000000002</v>
      </c>
      <c r="M25" s="1">
        <f>IF(OR(LEFT(res_2_4_parsed[Function],3) = "ikj", LEFT(res_2_4_parsed[Function],7) = "ijk_ikj"),1,0)</f>
        <v>0</v>
      </c>
      <c r="N25" s="1">
        <f>IF( LEFT(res_2_4_parsed[Function],7) = "ijk_ikj", 0, 1)</f>
        <v>1</v>
      </c>
      <c r="O25">
        <v>600</v>
      </c>
      <c r="R25" s="2" t="s">
        <v>17172</v>
      </c>
      <c r="S25" s="34">
        <v>14177.33</v>
      </c>
      <c r="T25" s="34">
        <v>1106166666.6700001</v>
      </c>
      <c r="U25" s="34">
        <v>299583333.32999998</v>
      </c>
      <c r="V25" s="34">
        <v>20910416666.669998</v>
      </c>
      <c r="W25" s="34">
        <v>1789083333.3299999</v>
      </c>
      <c r="X25" s="34">
        <v>110316666.67</v>
      </c>
      <c r="Y25" s="34">
        <v>501833333.32999998</v>
      </c>
      <c r="Z25" s="34">
        <v>127700000</v>
      </c>
      <c r="AA25" s="34">
        <v>8900000</v>
      </c>
      <c r="AB25" s="34">
        <v>14.7767</v>
      </c>
      <c r="AC25" s="3">
        <v>0</v>
      </c>
      <c r="AD25" s="4">
        <v>1</v>
      </c>
      <c r="AE25" s="27">
        <f t="shared" si="1"/>
        <v>156.68247985003418</v>
      </c>
      <c r="AF25" s="30">
        <f t="shared" si="2"/>
        <v>8.5559430108425136E-2</v>
      </c>
      <c r="AG25" s="31">
        <f>(Z25*'3loops_analysis'!$B$154)/('3loops_analysis'!$B$155*3*AO25*AO25)</f>
        <v>617.7475434618292</v>
      </c>
      <c r="AH25" s="26">
        <f t="shared" si="3"/>
        <v>4.9746145605384035E-3</v>
      </c>
      <c r="AI25" s="26">
        <f t="shared" si="4"/>
        <v>0.45366882627255178</v>
      </c>
      <c r="AJ25" s="31">
        <f>1-('3loops_analysis'!$B$230*V25)/('3loops_analysis'!$B$228*AB25)</f>
        <v>0.88207551603385737</v>
      </c>
      <c r="AK25" s="28">
        <f t="shared" si="5"/>
        <v>-0.95474632360405232</v>
      </c>
      <c r="AO25">
        <f t="shared" si="6"/>
        <v>1050</v>
      </c>
      <c r="AP25">
        <f t="shared" si="0"/>
        <v>2315250000</v>
      </c>
    </row>
    <row r="26" spans="1:42" x14ac:dyDescent="0.3">
      <c r="A26" s="1" t="s">
        <v>17145</v>
      </c>
      <c r="B26">
        <v>133</v>
      </c>
      <c r="C26">
        <v>156083333.33000001</v>
      </c>
      <c r="D26">
        <v>525000</v>
      </c>
      <c r="E26">
        <v>196250000</v>
      </c>
      <c r="F26">
        <v>205500000</v>
      </c>
      <c r="G26">
        <v>158333.32999999999</v>
      </c>
      <c r="H26">
        <v>0</v>
      </c>
      <c r="I26">
        <v>4200000</v>
      </c>
      <c r="J26">
        <v>216666.67</v>
      </c>
      <c r="K26">
        <v>0.1527</v>
      </c>
      <c r="M26" s="1">
        <f>IF(OR(LEFT(res_2_4_parsed[Function],3) = "ikj", LEFT(res_2_4_parsed[Function],7) = "ijk_ikj"),1,0)</f>
        <v>1</v>
      </c>
      <c r="N26" s="1">
        <f>IF( LEFT(res_2_4_parsed[Function],7) = "ijk_ikj", 0, 1)</f>
        <v>1</v>
      </c>
      <c r="O26">
        <v>650</v>
      </c>
      <c r="R26" s="5" t="s">
        <v>17176</v>
      </c>
      <c r="S26" s="33">
        <v>16930.330000000002</v>
      </c>
      <c r="T26" s="33">
        <v>1335166666.6700001</v>
      </c>
      <c r="U26" s="33">
        <v>486991666.67000002</v>
      </c>
      <c r="V26" s="33">
        <v>25047750000</v>
      </c>
      <c r="W26" s="33">
        <v>2570833333.3299999</v>
      </c>
      <c r="X26" s="33">
        <v>110383333.33</v>
      </c>
      <c r="Y26" s="33">
        <v>592191666.66999996</v>
      </c>
      <c r="Z26" s="33">
        <v>204150000</v>
      </c>
      <c r="AA26" s="33">
        <v>12033333.33</v>
      </c>
      <c r="AB26" s="33">
        <v>17.654</v>
      </c>
      <c r="AC26" s="6">
        <v>0</v>
      </c>
      <c r="AD26" s="7">
        <v>1</v>
      </c>
      <c r="AE26" s="27">
        <f t="shared" si="1"/>
        <v>150.78735697292399</v>
      </c>
      <c r="AF26" s="30">
        <f t="shared" si="2"/>
        <v>0.10263729609765349</v>
      </c>
      <c r="AG26" s="31">
        <f>(Z26*'3loops_analysis'!$B$154)/('3loops_analysis'!$B$155*3*AO26*AO26)</f>
        <v>899.83471074380168</v>
      </c>
      <c r="AH26" s="26">
        <f t="shared" si="3"/>
        <v>4.6807131267483709E-3</v>
      </c>
      <c r="AI26" s="26">
        <f t="shared" si="4"/>
        <v>0.44353389090140166</v>
      </c>
      <c r="AJ26" s="31">
        <f>1-('3loops_analysis'!$B$230*V26)/('3loops_analysis'!$B$228*AB26)</f>
        <v>0.88176546391752575</v>
      </c>
      <c r="AK26" s="28">
        <f t="shared" si="5"/>
        <v>-0.9612552396057551</v>
      </c>
      <c r="AO26">
        <f t="shared" si="6"/>
        <v>1100</v>
      </c>
      <c r="AP26">
        <f t="shared" si="0"/>
        <v>2662000000</v>
      </c>
    </row>
    <row r="27" spans="1:42" x14ac:dyDescent="0.3">
      <c r="A27" s="1" t="s">
        <v>17146</v>
      </c>
      <c r="B27">
        <v>449.67</v>
      </c>
      <c r="C27">
        <v>272250000</v>
      </c>
      <c r="D27">
        <v>18166666.670000002</v>
      </c>
      <c r="E27">
        <v>685750000</v>
      </c>
      <c r="F27">
        <v>485250000</v>
      </c>
      <c r="G27">
        <v>108550000</v>
      </c>
      <c r="H27">
        <v>691666.67</v>
      </c>
      <c r="I27">
        <v>9116666.6699999999</v>
      </c>
      <c r="J27">
        <v>900000</v>
      </c>
      <c r="K27">
        <v>0.51100000000000001</v>
      </c>
      <c r="M27" s="1">
        <f>IF(OR(LEFT(res_2_4_parsed[Function],3) = "ikj", LEFT(res_2_4_parsed[Function],7) = "ijk_ikj"),1,0)</f>
        <v>0</v>
      </c>
      <c r="N27" s="1">
        <f>IF( LEFT(res_2_4_parsed[Function],7) = "ijk_ikj", 0, 1)</f>
        <v>1</v>
      </c>
      <c r="O27">
        <v>650</v>
      </c>
      <c r="R27" s="2" t="s">
        <v>17180</v>
      </c>
      <c r="S27" s="34">
        <v>19391.330000000002</v>
      </c>
      <c r="T27" s="34">
        <v>1511500000</v>
      </c>
      <c r="U27" s="34">
        <v>415591666.67000002</v>
      </c>
      <c r="V27" s="34">
        <v>28567000000</v>
      </c>
      <c r="W27" s="34">
        <v>2889750000</v>
      </c>
      <c r="X27" s="34">
        <v>118675000</v>
      </c>
      <c r="Y27" s="34">
        <v>680700000</v>
      </c>
      <c r="Z27" s="34">
        <v>177933333.33000001</v>
      </c>
      <c r="AA27" s="34">
        <v>15883333.33</v>
      </c>
      <c r="AB27" s="34">
        <v>20.1493</v>
      </c>
      <c r="AC27" s="3">
        <v>0</v>
      </c>
      <c r="AD27" s="4">
        <v>1</v>
      </c>
      <c r="AE27" s="27">
        <f t="shared" si="1"/>
        <v>150.96057927570686</v>
      </c>
      <c r="AF27" s="30">
        <f t="shared" si="2"/>
        <v>0.10115692932404523</v>
      </c>
      <c r="AG27" s="31">
        <f>(Z27*'3loops_analysis'!$B$154)/('3loops_analysis'!$B$155*3*AO27*AO27)</f>
        <v>717.56353705860124</v>
      </c>
      <c r="AH27" s="26">
        <f t="shared" si="3"/>
        <v>5.4964385604291026E-3</v>
      </c>
      <c r="AI27" s="26">
        <f t="shared" si="4"/>
        <v>0.45034733708236852</v>
      </c>
      <c r="AJ27" s="31">
        <f>1-('3loops_analysis'!$B$230*V27)/('3loops_analysis'!$B$228*AB27)</f>
        <v>0.88185280216517037</v>
      </c>
      <c r="AK27" s="28">
        <f t="shared" si="5"/>
        <v>-0.95507039946797156</v>
      </c>
      <c r="AO27">
        <f t="shared" si="6"/>
        <v>1150</v>
      </c>
      <c r="AP27">
        <f t="shared" si="0"/>
        <v>3041750000</v>
      </c>
    </row>
    <row r="28" spans="1:42" x14ac:dyDescent="0.3">
      <c r="A28" s="1" t="s">
        <v>17148</v>
      </c>
      <c r="B28">
        <v>148.33000000000001</v>
      </c>
      <c r="C28">
        <v>170916666.66999999</v>
      </c>
      <c r="D28">
        <v>633333.32999999996</v>
      </c>
      <c r="E28">
        <v>226166666.66999999</v>
      </c>
      <c r="F28">
        <v>283250000</v>
      </c>
      <c r="G28">
        <v>166666.67000000001</v>
      </c>
      <c r="H28">
        <v>33333.33</v>
      </c>
      <c r="I28">
        <v>4400000</v>
      </c>
      <c r="J28">
        <v>266666.67</v>
      </c>
      <c r="K28">
        <v>0.16500000000000001</v>
      </c>
      <c r="M28" s="1">
        <f>IF(OR(LEFT(res_2_4_parsed[Function],3) = "ikj", LEFT(res_2_4_parsed[Function],7) = "ijk_ikj"),1,0)</f>
        <v>1</v>
      </c>
      <c r="N28" s="1">
        <f>IF( LEFT(res_2_4_parsed[Function],7) = "ijk_ikj", 0, 1)</f>
        <v>1</v>
      </c>
      <c r="O28">
        <v>700</v>
      </c>
      <c r="R28" s="5" t="s">
        <v>17184</v>
      </c>
      <c r="S28" s="33">
        <v>22616.67</v>
      </c>
      <c r="T28" s="33">
        <v>1660083333.3299999</v>
      </c>
      <c r="U28" s="33">
        <v>527408333.32999998</v>
      </c>
      <c r="V28" s="33">
        <v>33518500000</v>
      </c>
      <c r="W28" s="33">
        <v>3070583333.3299999</v>
      </c>
      <c r="X28" s="33">
        <v>106408333.33</v>
      </c>
      <c r="Y28" s="33">
        <v>800891666.66999996</v>
      </c>
      <c r="Z28" s="33">
        <v>236683333.33000001</v>
      </c>
      <c r="AA28" s="33">
        <v>28316666.670000002</v>
      </c>
      <c r="AB28" s="33">
        <v>23.718299999999999</v>
      </c>
      <c r="AC28" s="6">
        <v>0</v>
      </c>
      <c r="AD28" s="7">
        <v>1</v>
      </c>
      <c r="AE28" s="27">
        <f t="shared" si="1"/>
        <v>145.71027434512592</v>
      </c>
      <c r="AF28" s="30">
        <f t="shared" si="2"/>
        <v>9.1608614148306164E-2</v>
      </c>
      <c r="AG28" s="31">
        <f>(Z28*'3loops_analysis'!$B$154)/('3loops_analysis'!$B$155*3*AO28*AO28)</f>
        <v>876.60493825925926</v>
      </c>
      <c r="AH28" s="26">
        <f t="shared" si="3"/>
        <v>9.2219176606065326E-3</v>
      </c>
      <c r="AI28" s="26">
        <f t="shared" si="4"/>
        <v>0.48244064053307051</v>
      </c>
      <c r="AJ28" s="31">
        <f>1-('3loops_analysis'!$B$230*V28)/('3loops_analysis'!$B$228*AB28)</f>
        <v>0.88223404150662854</v>
      </c>
      <c r="AK28" s="28">
        <f t="shared" si="5"/>
        <v>-0.96067593377265659</v>
      </c>
      <c r="AO28">
        <f t="shared" si="6"/>
        <v>1200</v>
      </c>
      <c r="AP28">
        <f t="shared" si="0"/>
        <v>3456000000</v>
      </c>
    </row>
    <row r="29" spans="1:42" x14ac:dyDescent="0.3">
      <c r="A29" s="1" t="s">
        <v>17150</v>
      </c>
      <c r="B29">
        <v>591.66999999999996</v>
      </c>
      <c r="C29">
        <v>346083333.32999998</v>
      </c>
      <c r="D29">
        <v>22866666.670000002</v>
      </c>
      <c r="E29">
        <v>910666666.66999996</v>
      </c>
      <c r="F29">
        <v>614000000</v>
      </c>
      <c r="G29">
        <v>148550000</v>
      </c>
      <c r="H29">
        <v>2000000</v>
      </c>
      <c r="I29">
        <v>10716666.67</v>
      </c>
      <c r="J29">
        <v>950000</v>
      </c>
      <c r="K29">
        <v>0.67969999999999997</v>
      </c>
      <c r="M29" s="1">
        <f>IF(OR(LEFT(res_2_4_parsed[Function],3) = "ikj", LEFT(res_2_4_parsed[Function],7) = "ijk_ikj"),1,0)</f>
        <v>0</v>
      </c>
      <c r="N29" s="1">
        <f>IF( LEFT(res_2_4_parsed[Function],7) = "ijk_ikj", 0, 1)</f>
        <v>1</v>
      </c>
      <c r="O29">
        <v>700</v>
      </c>
      <c r="R29" s="2" t="s">
        <v>17188</v>
      </c>
      <c r="S29" s="34">
        <v>25123.67</v>
      </c>
      <c r="T29" s="34">
        <v>1854416666.6700001</v>
      </c>
      <c r="U29" s="34">
        <v>756175000</v>
      </c>
      <c r="V29" s="34">
        <v>36920083333.330002</v>
      </c>
      <c r="W29" s="34">
        <v>3269416666.6700001</v>
      </c>
      <c r="X29" s="34">
        <v>103691666.67</v>
      </c>
      <c r="Y29" s="34">
        <v>868883333.33000004</v>
      </c>
      <c r="Z29" s="34">
        <v>341966666.67000002</v>
      </c>
      <c r="AA29" s="34">
        <v>37533333.329999998</v>
      </c>
      <c r="AB29" s="34">
        <v>27.488299999999999</v>
      </c>
      <c r="AC29" s="3">
        <v>0</v>
      </c>
      <c r="AD29" s="4">
        <v>1</v>
      </c>
      <c r="AE29" s="27">
        <f t="shared" si="1"/>
        <v>142.10591415256673</v>
      </c>
      <c r="AF29" s="30">
        <f t="shared" si="2"/>
        <v>8.8553881017882183E-2</v>
      </c>
      <c r="AG29" s="31">
        <f>(Z29*'3loops_analysis'!$B$154)/('3loops_analysis'!$B$155*3*AO29*AO29)</f>
        <v>1167.2462222336001</v>
      </c>
      <c r="AH29" s="26">
        <f t="shared" si="3"/>
        <v>1.1480131520901811E-2</v>
      </c>
      <c r="AI29" s="26">
        <f t="shared" si="4"/>
        <v>0.46854806093296447</v>
      </c>
      <c r="AJ29" s="31">
        <f>1-('3loops_analysis'!$B$230*V29)/('3loops_analysis'!$B$228*AB29)</f>
        <v>0.88807333988966819</v>
      </c>
      <c r="AK29" s="28">
        <f t="shared" si="5"/>
        <v>-0.94913108486155928</v>
      </c>
      <c r="AO29">
        <f t="shared" si="6"/>
        <v>1250</v>
      </c>
      <c r="AP29">
        <f t="shared" si="0"/>
        <v>3906250000</v>
      </c>
    </row>
    <row r="30" spans="1:42" x14ac:dyDescent="0.3">
      <c r="A30" s="1" t="s">
        <v>17152</v>
      </c>
      <c r="B30">
        <v>220.67</v>
      </c>
      <c r="C30">
        <v>265250000</v>
      </c>
      <c r="D30">
        <v>866666.67</v>
      </c>
      <c r="E30">
        <v>332916666.67000002</v>
      </c>
      <c r="F30">
        <v>350250000</v>
      </c>
      <c r="G30">
        <v>175000</v>
      </c>
      <c r="H30">
        <v>33333.33</v>
      </c>
      <c r="I30">
        <v>5900000</v>
      </c>
      <c r="J30">
        <v>233333.33</v>
      </c>
      <c r="K30">
        <v>0.24099999999999999</v>
      </c>
      <c r="M30" s="1">
        <f>IF(OR(LEFT(res_2_4_parsed[Function],3) = "ikj", LEFT(res_2_4_parsed[Function],7) = "ijk_ikj"),1,0)</f>
        <v>1</v>
      </c>
      <c r="N30" s="1">
        <f>IF( LEFT(res_2_4_parsed[Function],7) = "ijk_ikj", 0, 1)</f>
        <v>1</v>
      </c>
      <c r="O30">
        <v>750</v>
      </c>
      <c r="R30" s="5" t="s">
        <v>17192</v>
      </c>
      <c r="S30" s="33">
        <v>19981</v>
      </c>
      <c r="T30" s="33">
        <v>1508416666.6700001</v>
      </c>
      <c r="U30" s="33">
        <v>548475000</v>
      </c>
      <c r="V30" s="33">
        <v>29166500000</v>
      </c>
      <c r="W30" s="33">
        <v>2563833333.3299999</v>
      </c>
      <c r="X30" s="33">
        <v>71150000</v>
      </c>
      <c r="Y30" s="33">
        <v>701325000</v>
      </c>
      <c r="Z30" s="33">
        <v>357050000</v>
      </c>
      <c r="AA30" s="33">
        <v>35900000</v>
      </c>
      <c r="AB30" s="33">
        <v>31.177</v>
      </c>
      <c r="AC30" s="6">
        <v>0</v>
      </c>
      <c r="AD30" s="7">
        <v>1</v>
      </c>
      <c r="AE30" s="27">
        <f t="shared" si="1"/>
        <v>140.93722936780318</v>
      </c>
      <c r="AF30" s="30">
        <f t="shared" si="2"/>
        <v>8.7903359447653984E-2</v>
      </c>
      <c r="AG30" s="31">
        <f>(Z30*'3loops_analysis'!$B$154)/('3loops_analysis'!$B$155*3*AO30*AO30)</f>
        <v>1126.7850098619328</v>
      </c>
      <c r="AH30" s="26">
        <f t="shared" si="3"/>
        <v>1.400247025939544E-2</v>
      </c>
      <c r="AI30" s="26">
        <f t="shared" si="4"/>
        <v>0.46494116347060394</v>
      </c>
      <c r="AJ30" s="31">
        <f>1-('3loops_analysis'!$B$230*V30)/('3loops_analysis'!$B$228*AB30)</f>
        <v>0.92204055339940771</v>
      </c>
      <c r="AK30" s="28">
        <f t="shared" si="5"/>
        <v>-0.94541809667383003</v>
      </c>
      <c r="AO30">
        <f t="shared" si="6"/>
        <v>1300</v>
      </c>
      <c r="AP30">
        <f t="shared" si="0"/>
        <v>4394000000</v>
      </c>
    </row>
    <row r="31" spans="1:42" x14ac:dyDescent="0.3">
      <c r="A31" s="1" t="s">
        <v>17153</v>
      </c>
      <c r="B31">
        <v>1411.33</v>
      </c>
      <c r="C31">
        <v>388833333.32999998</v>
      </c>
      <c r="D31">
        <v>149833333.33000001</v>
      </c>
      <c r="E31">
        <v>1992833333.3299999</v>
      </c>
      <c r="F31">
        <v>670750000</v>
      </c>
      <c r="G31">
        <v>174150000</v>
      </c>
      <c r="H31">
        <v>26541666.670000002</v>
      </c>
      <c r="I31">
        <v>73283333.329999998</v>
      </c>
      <c r="J31">
        <v>1683333.33</v>
      </c>
      <c r="K31">
        <v>1.5640000000000001</v>
      </c>
      <c r="M31" s="1">
        <f>IF(OR(LEFT(res_2_4_parsed[Function],3) = "ikj", LEFT(res_2_4_parsed[Function],7) = "ijk_ikj"),1,0)</f>
        <v>0</v>
      </c>
      <c r="N31" s="1">
        <f>IF( LEFT(res_2_4_parsed[Function],7) = "ijk_ikj", 0, 1)</f>
        <v>1</v>
      </c>
      <c r="O31">
        <v>750</v>
      </c>
      <c r="R31" s="2" t="s">
        <v>17196</v>
      </c>
      <c r="S31" s="34">
        <v>22533</v>
      </c>
      <c r="T31" s="34">
        <v>1659833333.3299999</v>
      </c>
      <c r="U31" s="34">
        <v>748091666.66999996</v>
      </c>
      <c r="V31" s="34">
        <v>33336583333.330002</v>
      </c>
      <c r="W31" s="34">
        <v>2879250000</v>
      </c>
      <c r="X31" s="34">
        <v>71633333.329999998</v>
      </c>
      <c r="Y31" s="34">
        <v>787783333.33000004</v>
      </c>
      <c r="Z31" s="34">
        <v>473250000</v>
      </c>
      <c r="AA31" s="34">
        <v>48266666.670000002</v>
      </c>
      <c r="AB31" s="34">
        <v>35.420699999999997</v>
      </c>
      <c r="AC31" s="3">
        <v>0</v>
      </c>
      <c r="AD31" s="4">
        <v>1</v>
      </c>
      <c r="AE31" s="27">
        <f t="shared" si="1"/>
        <v>138.92300265099223</v>
      </c>
      <c r="AF31" s="30">
        <f t="shared" si="2"/>
        <v>8.6369079014804687E-2</v>
      </c>
      <c r="AG31" s="31">
        <f>(Z31*'3loops_analysis'!$B$154)/('3loops_analysis'!$B$155*3*AO31*AO31)</f>
        <v>1384.9108367626886</v>
      </c>
      <c r="AH31" s="26">
        <f t="shared" si="3"/>
        <v>1.6763624787705132E-2</v>
      </c>
      <c r="AI31" s="26">
        <f t="shared" si="4"/>
        <v>0.47461592529264912</v>
      </c>
      <c r="AJ31" s="31">
        <f>1-('3loops_analysis'!$B$230*V31)/('3loops_analysis'!$B$228*AB31)</f>
        <v>0.92156991219510531</v>
      </c>
      <c r="AK31" s="28">
        <f t="shared" si="5"/>
        <v>-0.93694929800935611</v>
      </c>
      <c r="AO31">
        <f t="shared" si="6"/>
        <v>1350</v>
      </c>
      <c r="AP31">
        <f t="shared" si="0"/>
        <v>4920750000</v>
      </c>
    </row>
    <row r="32" spans="1:42" x14ac:dyDescent="0.3">
      <c r="A32" s="1" t="s">
        <v>17155</v>
      </c>
      <c r="B32">
        <v>227</v>
      </c>
      <c r="C32">
        <v>259000000</v>
      </c>
      <c r="D32">
        <v>1075000</v>
      </c>
      <c r="E32">
        <v>358916666.67000002</v>
      </c>
      <c r="F32">
        <v>427833333.32999998</v>
      </c>
      <c r="G32">
        <v>133333.32999999999</v>
      </c>
      <c r="H32">
        <v>100000</v>
      </c>
      <c r="I32">
        <v>7733333.3300000001</v>
      </c>
      <c r="J32">
        <v>300000</v>
      </c>
      <c r="K32">
        <v>0.25169999999999998</v>
      </c>
      <c r="M32" s="1">
        <f>IF(OR(LEFT(res_2_4_parsed[Function],3) = "ikj", LEFT(res_2_4_parsed[Function],7) = "ijk_ikj"),1,0)</f>
        <v>1</v>
      </c>
      <c r="N32" s="1">
        <f>IF( LEFT(res_2_4_parsed[Function],7) = "ijk_ikj", 0, 1)</f>
        <v>1</v>
      </c>
      <c r="O32">
        <v>800</v>
      </c>
      <c r="R32" s="5" t="s">
        <v>17200</v>
      </c>
      <c r="S32" s="33">
        <v>25750.67</v>
      </c>
      <c r="T32" s="33">
        <v>1814916666.6700001</v>
      </c>
      <c r="U32" s="33">
        <v>779691666.66999996</v>
      </c>
      <c r="V32" s="33">
        <v>37525500000</v>
      </c>
      <c r="W32" s="33">
        <v>3180500000</v>
      </c>
      <c r="X32" s="33">
        <v>68358333.329999998</v>
      </c>
      <c r="Y32" s="33">
        <v>893866666.66999996</v>
      </c>
      <c r="Z32" s="33">
        <v>517350000</v>
      </c>
      <c r="AA32" s="33">
        <v>60450000</v>
      </c>
      <c r="AB32" s="33">
        <v>40.177300000000002</v>
      </c>
      <c r="AC32" s="6">
        <v>0</v>
      </c>
      <c r="AD32" s="7">
        <v>1</v>
      </c>
      <c r="AE32" s="27">
        <f t="shared" si="1"/>
        <v>136.59454468070277</v>
      </c>
      <c r="AF32" s="30">
        <f t="shared" si="2"/>
        <v>8.4755699457702102E-2</v>
      </c>
      <c r="AG32" s="31">
        <f>(Z32*'3loops_analysis'!$B$154)/('3loops_analysis'!$B$155*3*AO32*AO32)</f>
        <v>1407.7551020408164</v>
      </c>
      <c r="AH32" s="26">
        <f t="shared" si="3"/>
        <v>1.9006445527432792E-2</v>
      </c>
      <c r="AI32" s="26">
        <f t="shared" si="4"/>
        <v>0.49251113458011381</v>
      </c>
      <c r="AJ32" s="31">
        <f>1-('3loops_analysis'!$B$230*V32)/('3loops_analysis'!$B$228*AB32)</f>
        <v>0.92216687034718614</v>
      </c>
      <c r="AK32" s="28">
        <f t="shared" si="5"/>
        <v>-0.94072025745881382</v>
      </c>
      <c r="AO32">
        <f t="shared" si="6"/>
        <v>1400</v>
      </c>
      <c r="AP32">
        <f t="shared" si="0"/>
        <v>5488000000</v>
      </c>
    </row>
    <row r="33" spans="1:42" x14ac:dyDescent="0.3">
      <c r="A33" s="1" t="s">
        <v>17156</v>
      </c>
      <c r="B33">
        <v>2532.33</v>
      </c>
      <c r="C33">
        <v>448166666.67000002</v>
      </c>
      <c r="D33">
        <v>233566666.66999999</v>
      </c>
      <c r="E33">
        <v>3540333333.3299999</v>
      </c>
      <c r="F33">
        <v>819250000</v>
      </c>
      <c r="G33">
        <v>159658333.33000001</v>
      </c>
      <c r="H33">
        <v>83833333.329999998</v>
      </c>
      <c r="I33">
        <v>113133333.33</v>
      </c>
      <c r="J33">
        <v>1100000</v>
      </c>
      <c r="K33">
        <v>2.7839999999999998</v>
      </c>
      <c r="M33" s="1">
        <f>IF(OR(LEFT(res_2_4_parsed[Function],3) = "ikj", LEFT(res_2_4_parsed[Function],7) = "ijk_ikj"),1,0)</f>
        <v>0</v>
      </c>
      <c r="N33" s="1">
        <f>IF( LEFT(res_2_4_parsed[Function],7) = "ijk_ikj", 0, 1)</f>
        <v>1</v>
      </c>
      <c r="O33">
        <v>800</v>
      </c>
      <c r="R33" s="2" t="s">
        <v>17203</v>
      </c>
      <c r="S33" s="34">
        <v>28477</v>
      </c>
      <c r="T33" s="34">
        <v>2020916666.6700001</v>
      </c>
      <c r="U33" s="34">
        <v>888291666.66999996</v>
      </c>
      <c r="V33" s="34">
        <v>41786250000</v>
      </c>
      <c r="W33" s="34">
        <v>3591583333.3299999</v>
      </c>
      <c r="X33" s="34">
        <v>68758333.329999998</v>
      </c>
      <c r="Y33" s="34">
        <v>994741666.66999996</v>
      </c>
      <c r="Z33" s="34">
        <v>649783333.33000004</v>
      </c>
      <c r="AA33" s="34">
        <v>79750000</v>
      </c>
      <c r="AB33" s="34">
        <v>44.490699999999997</v>
      </c>
      <c r="AC33" s="3">
        <v>0</v>
      </c>
      <c r="AD33" s="4">
        <v>1</v>
      </c>
      <c r="AE33" s="27">
        <f t="shared" si="1"/>
        <v>137.0454949011816</v>
      </c>
      <c r="AF33" s="30">
        <f t="shared" si="2"/>
        <v>8.595131971234557E-2</v>
      </c>
      <c r="AG33" s="31">
        <f>(Z33*'3loops_analysis'!$B$154)/('3loops_analysis'!$B$155*3*AO33*AO33)</f>
        <v>1648.281146774475</v>
      </c>
      <c r="AH33" s="26">
        <f t="shared" si="3"/>
        <v>2.2204691524185902E-2</v>
      </c>
      <c r="AI33" s="26">
        <f t="shared" si="4"/>
        <v>0.49222300111419365</v>
      </c>
      <c r="AJ33" s="31">
        <f>1-('3loops_analysis'!$B$230*V33)/('3loops_analysis'!$B$228*AB33)</f>
        <v>0.92173223842286145</v>
      </c>
      <c r="AK33" s="28">
        <f t="shared" si="5"/>
        <v>-0.93785218034330775</v>
      </c>
      <c r="AO33">
        <f t="shared" si="6"/>
        <v>1450</v>
      </c>
      <c r="AP33">
        <f t="shared" si="0"/>
        <v>6097250000</v>
      </c>
    </row>
    <row r="34" spans="1:42" x14ac:dyDescent="0.3">
      <c r="A34" s="1" t="s">
        <v>17158</v>
      </c>
      <c r="B34">
        <v>327.67</v>
      </c>
      <c r="C34">
        <v>402750000</v>
      </c>
      <c r="D34">
        <v>1358333.33</v>
      </c>
      <c r="E34">
        <v>509583333.32999998</v>
      </c>
      <c r="F34">
        <v>528750000</v>
      </c>
      <c r="G34">
        <v>125000</v>
      </c>
      <c r="H34">
        <v>166666.67000000001</v>
      </c>
      <c r="I34">
        <v>6900000</v>
      </c>
      <c r="J34">
        <v>183333.33</v>
      </c>
      <c r="K34">
        <v>0.35270000000000001</v>
      </c>
      <c r="M34" s="1">
        <f>IF(OR(LEFT(res_2_4_parsed[Function],3) = "ikj", LEFT(res_2_4_parsed[Function],7) = "ijk_ikj"),1,0)</f>
        <v>1</v>
      </c>
      <c r="N34" s="1">
        <f>IF( LEFT(res_2_4_parsed[Function],7) = "ijk_ikj", 0, 1)</f>
        <v>1</v>
      </c>
      <c r="O34">
        <v>850</v>
      </c>
      <c r="R34" s="5" t="s">
        <v>17207</v>
      </c>
      <c r="S34" s="33">
        <v>32130.67</v>
      </c>
      <c r="T34" s="33">
        <v>2216250000</v>
      </c>
      <c r="U34" s="33">
        <v>1047900000</v>
      </c>
      <c r="V34" s="33">
        <v>46718083333.330002</v>
      </c>
      <c r="W34" s="33">
        <v>3769083333.3299999</v>
      </c>
      <c r="X34" s="33">
        <v>66416666.670000002</v>
      </c>
      <c r="Y34" s="33">
        <v>1118083333.3299999</v>
      </c>
      <c r="Z34" s="33">
        <v>1252050000</v>
      </c>
      <c r="AA34" s="33">
        <v>93833333.329999998</v>
      </c>
      <c r="AB34" s="33">
        <v>50.173000000000002</v>
      </c>
      <c r="AC34" s="6">
        <v>0</v>
      </c>
      <c r="AD34" s="7">
        <v>1</v>
      </c>
      <c r="AE34" s="27">
        <f t="shared" si="1"/>
        <v>134.53451059334702</v>
      </c>
      <c r="AF34" s="30">
        <f t="shared" si="2"/>
        <v>8.0677182461400959E-2</v>
      </c>
      <c r="AG34" s="31">
        <f>(Z34*'3loops_analysis'!$B$154)/('3loops_analysis'!$B$155*3*AO34*AO34)</f>
        <v>2967.8222222222221</v>
      </c>
      <c r="AH34" s="26">
        <f t="shared" si="3"/>
        <v>2.4895531627075456E-2</v>
      </c>
      <c r="AI34" s="26">
        <f t="shared" si="4"/>
        <v>0.50449332581161865</v>
      </c>
      <c r="AJ34" s="31">
        <f>1-('3loops_analysis'!$B$230*V34)/('3loops_analysis'!$B$228*AB34)</f>
        <v>0.92240500645544743</v>
      </c>
      <c r="AK34" s="28">
        <f t="shared" si="5"/>
        <v>-0.94200665696689456</v>
      </c>
      <c r="AO34">
        <f t="shared" si="6"/>
        <v>1500</v>
      </c>
      <c r="AP34">
        <f t="shared" si="0"/>
        <v>6750000000</v>
      </c>
    </row>
    <row r="35" spans="1:42" x14ac:dyDescent="0.3">
      <c r="A35" s="1" t="s">
        <v>17160</v>
      </c>
      <c r="B35">
        <v>3893.33</v>
      </c>
      <c r="C35">
        <v>595833333.33000004</v>
      </c>
      <c r="D35">
        <v>98800000</v>
      </c>
      <c r="E35">
        <v>5749666666.6700001</v>
      </c>
      <c r="F35">
        <v>1073916666.6700001</v>
      </c>
      <c r="G35">
        <v>146066666.66999999</v>
      </c>
      <c r="H35">
        <v>140725000</v>
      </c>
      <c r="I35">
        <v>43133333.329999998</v>
      </c>
      <c r="J35">
        <v>1866666.67</v>
      </c>
      <c r="K35">
        <v>4.13</v>
      </c>
      <c r="M35" s="1">
        <f>IF(OR(LEFT(res_2_4_parsed[Function],3) = "ikj", LEFT(res_2_4_parsed[Function],7) = "ijk_ikj"),1,0)</f>
        <v>0</v>
      </c>
      <c r="N35" s="1">
        <f>IF( LEFT(res_2_4_parsed[Function],7) = "ijk_ikj", 0, 1)</f>
        <v>1</v>
      </c>
      <c r="O35">
        <v>850</v>
      </c>
    </row>
    <row r="36" spans="1:42" x14ac:dyDescent="0.3">
      <c r="A36" s="1" t="s">
        <v>17162</v>
      </c>
      <c r="B36">
        <v>326.67</v>
      </c>
      <c r="C36">
        <v>387583333.32999998</v>
      </c>
      <c r="D36">
        <v>1916666.67</v>
      </c>
      <c r="E36">
        <v>530500000</v>
      </c>
      <c r="F36">
        <v>640750000</v>
      </c>
      <c r="G36">
        <v>108333.33</v>
      </c>
      <c r="H36">
        <v>275000</v>
      </c>
      <c r="I36">
        <v>9566666.6699999999</v>
      </c>
      <c r="J36">
        <v>283333.33</v>
      </c>
      <c r="K36">
        <v>0.36199999999999999</v>
      </c>
      <c r="M36" s="1">
        <f>IF(OR(LEFT(res_2_4_parsed[Function],3) = "ikj", LEFT(res_2_4_parsed[Function],7) = "ijk_ikj"),1,0)</f>
        <v>1</v>
      </c>
      <c r="N36" s="1">
        <f>IF( LEFT(res_2_4_parsed[Function],7) = "ijk_ikj", 0, 1)</f>
        <v>1</v>
      </c>
      <c r="O36">
        <v>900</v>
      </c>
    </row>
    <row r="37" spans="1:42" x14ac:dyDescent="0.3">
      <c r="A37" s="1" t="s">
        <v>17163</v>
      </c>
      <c r="B37">
        <v>6023</v>
      </c>
      <c r="C37">
        <v>716333333.33000004</v>
      </c>
      <c r="D37">
        <v>121991666.67</v>
      </c>
      <c r="E37">
        <v>8810666666.6700001</v>
      </c>
      <c r="F37">
        <v>1225250000</v>
      </c>
      <c r="G37">
        <v>133925000</v>
      </c>
      <c r="H37">
        <v>215708333.33000001</v>
      </c>
      <c r="I37">
        <v>62183333.329999998</v>
      </c>
      <c r="J37">
        <v>3666666.67</v>
      </c>
      <c r="K37">
        <v>6.2946999999999997</v>
      </c>
      <c r="M37" s="1">
        <f>IF(OR(LEFT(res_2_4_parsed[Function],3) = "ikj", LEFT(res_2_4_parsed[Function],7) = "ijk_ikj"),1,0)</f>
        <v>0</v>
      </c>
      <c r="N37" s="1">
        <f>IF( LEFT(res_2_4_parsed[Function],7) = "ijk_ikj", 0, 1)</f>
        <v>1</v>
      </c>
      <c r="O37">
        <v>900</v>
      </c>
    </row>
    <row r="38" spans="1:42" x14ac:dyDescent="0.3">
      <c r="A38" s="1" t="s">
        <v>17165</v>
      </c>
      <c r="B38">
        <v>477.67</v>
      </c>
      <c r="C38">
        <v>527583333.32999998</v>
      </c>
      <c r="D38">
        <v>1991666.67</v>
      </c>
      <c r="E38">
        <v>676750000</v>
      </c>
      <c r="F38">
        <v>696250000</v>
      </c>
      <c r="G38">
        <v>100000</v>
      </c>
      <c r="H38">
        <v>333333.33</v>
      </c>
      <c r="I38">
        <v>11533333.33</v>
      </c>
      <c r="J38">
        <v>250000</v>
      </c>
      <c r="K38">
        <v>0.49399999999999999</v>
      </c>
      <c r="M38" s="1">
        <f>IF(OR(LEFT(res_2_4_parsed[Function],3) = "ikj", LEFT(res_2_4_parsed[Function],7) = "ijk_ikj"),1,0)</f>
        <v>1</v>
      </c>
      <c r="N38" s="1">
        <f>IF( LEFT(res_2_4_parsed[Function],7) = "ijk_ikj", 0, 1)</f>
        <v>1</v>
      </c>
      <c r="O38">
        <v>950</v>
      </c>
      <c r="R38" t="s">
        <v>17480</v>
      </c>
    </row>
    <row r="39" spans="1:42" ht="31.5" customHeight="1" x14ac:dyDescent="0.3">
      <c r="A39" s="1" t="s">
        <v>17166</v>
      </c>
      <c r="B39">
        <v>8512.33</v>
      </c>
      <c r="C39">
        <v>849500000</v>
      </c>
      <c r="D39">
        <v>171250000</v>
      </c>
      <c r="E39">
        <v>12506750000</v>
      </c>
      <c r="F39">
        <v>1474333333.3299999</v>
      </c>
      <c r="G39">
        <v>123383333.33</v>
      </c>
      <c r="H39">
        <v>302416666.67000002</v>
      </c>
      <c r="I39">
        <v>76966666.670000002</v>
      </c>
      <c r="J39">
        <v>4600000</v>
      </c>
      <c r="K39">
        <v>8.8569999999999993</v>
      </c>
      <c r="M39" s="1">
        <f>IF(OR(LEFT(res_2_4_parsed[Function],3) = "ikj", LEFT(res_2_4_parsed[Function],7) = "ijk_ikj"),1,0)</f>
        <v>0</v>
      </c>
      <c r="N39" s="1">
        <f>IF( LEFT(res_2_4_parsed[Function],7) = "ijk_ikj", 0, 1)</f>
        <v>1</v>
      </c>
      <c r="O39">
        <v>950</v>
      </c>
      <c r="R39" s="18" t="s">
        <v>0</v>
      </c>
      <c r="S39" s="19" t="s">
        <v>2</v>
      </c>
      <c r="T39" s="19" t="s">
        <v>3</v>
      </c>
      <c r="U39" s="19" t="s">
        <v>4</v>
      </c>
      <c r="V39" s="19" t="s">
        <v>5</v>
      </c>
      <c r="W39" s="19" t="s">
        <v>6</v>
      </c>
      <c r="X39" s="19" t="s">
        <v>7</v>
      </c>
      <c r="Y39" s="19" t="s">
        <v>8</v>
      </c>
      <c r="Z39" s="19" t="s">
        <v>10</v>
      </c>
      <c r="AA39" s="19" t="s">
        <v>12</v>
      </c>
      <c r="AB39" s="19" t="s">
        <v>17110</v>
      </c>
      <c r="AC39" s="20" t="s">
        <v>17458</v>
      </c>
      <c r="AD39" s="21" t="s">
        <v>17459</v>
      </c>
      <c r="AE39" s="22" t="s">
        <v>17464</v>
      </c>
      <c r="AF39" s="22" t="s">
        <v>17469</v>
      </c>
      <c r="AG39" s="22" t="s">
        <v>17474</v>
      </c>
      <c r="AH39" s="22" t="s">
        <v>17475</v>
      </c>
      <c r="AI39" s="22" t="s">
        <v>17482</v>
      </c>
    </row>
    <row r="40" spans="1:42" x14ac:dyDescent="0.3">
      <c r="A40" s="1" t="s">
        <v>17168</v>
      </c>
      <c r="B40">
        <v>481</v>
      </c>
      <c r="C40">
        <v>506916666.67000002</v>
      </c>
      <c r="D40">
        <v>2441666.67</v>
      </c>
      <c r="E40">
        <v>707416666.66999996</v>
      </c>
      <c r="F40">
        <v>832333333.33000004</v>
      </c>
      <c r="G40">
        <v>100000</v>
      </c>
      <c r="H40">
        <v>400000</v>
      </c>
      <c r="I40">
        <v>12100000</v>
      </c>
      <c r="J40">
        <v>366666.67</v>
      </c>
      <c r="K40">
        <v>0.501</v>
      </c>
      <c r="M40" s="1">
        <f>IF(OR(LEFT(res_2_4_parsed[Function],3) = "ikj", LEFT(res_2_4_parsed[Function],7) = "ijk_ikj"),1,0)</f>
        <v>1</v>
      </c>
      <c r="N40" s="1">
        <f>IF( LEFT(res_2_4_parsed[Function],7) = "ijk_ikj", 0, 1)</f>
        <v>1</v>
      </c>
      <c r="O40">
        <v>1000</v>
      </c>
      <c r="R40" s="2"/>
      <c r="S40" s="8"/>
      <c r="T40" s="8"/>
      <c r="U40" s="8"/>
      <c r="V40" s="8"/>
      <c r="W40" s="8"/>
      <c r="X40" s="8"/>
      <c r="Y40" s="8"/>
      <c r="Z40" s="8"/>
      <c r="AA40" s="8"/>
      <c r="AB40" s="8"/>
      <c r="AC40" s="3"/>
      <c r="AD40" s="4"/>
      <c r="AF40" s="17"/>
    </row>
    <row r="41" spans="1:42" x14ac:dyDescent="0.3">
      <c r="A41" s="1" t="s">
        <v>17169</v>
      </c>
      <c r="B41">
        <v>11216</v>
      </c>
      <c r="C41">
        <v>1036750000</v>
      </c>
      <c r="D41">
        <v>144075000</v>
      </c>
      <c r="E41">
        <v>16663416666.67</v>
      </c>
      <c r="F41">
        <v>1738000000</v>
      </c>
      <c r="G41">
        <v>112891666.67</v>
      </c>
      <c r="H41">
        <v>404366666.67000002</v>
      </c>
      <c r="I41">
        <v>67133333.329999998</v>
      </c>
      <c r="J41">
        <v>6083333.3300000001</v>
      </c>
      <c r="K41">
        <v>11.733000000000001</v>
      </c>
      <c r="M41" s="1">
        <f>IF(OR(LEFT(res_2_4_parsed[Function],3) = "ikj", LEFT(res_2_4_parsed[Function],7) = "ijk_ikj"),1,0)</f>
        <v>0</v>
      </c>
      <c r="N41" s="1">
        <f>IF( LEFT(res_2_4_parsed[Function],7) = "ijk_ikj", 0, 1)</f>
        <v>1</v>
      </c>
      <c r="O41">
        <v>1000</v>
      </c>
      <c r="R41" s="5" t="s">
        <v>17114</v>
      </c>
      <c r="S41" s="33">
        <v>0.33</v>
      </c>
      <c r="T41" s="33">
        <v>750000</v>
      </c>
      <c r="U41" s="33">
        <v>0</v>
      </c>
      <c r="V41" s="33">
        <v>666666.67000000004</v>
      </c>
      <c r="W41" s="33">
        <v>1083333.33</v>
      </c>
      <c r="X41" s="33">
        <v>0</v>
      </c>
      <c r="Y41" s="33">
        <v>0</v>
      </c>
      <c r="Z41" s="33">
        <v>0</v>
      </c>
      <c r="AA41" s="33">
        <v>0</v>
      </c>
      <c r="AB41" s="33">
        <v>6.9999999999999999E-4</v>
      </c>
      <c r="AC41" s="6">
        <v>1</v>
      </c>
      <c r="AD41" s="7">
        <v>1</v>
      </c>
      <c r="AE41" s="27">
        <f t="shared" ref="AE41:AE69" si="7">AP6/AB41/1000000</f>
        <v>2857.1428571428569</v>
      </c>
      <c r="AF41" s="31">
        <f>W41/V41</f>
        <v>1.624999986875</v>
      </c>
      <c r="AG41" s="31">
        <f>(Z41*'3loops_analysis'!$B$154)/('3loops_analysis'!$B$155*3*AO6*AO6)</f>
        <v>0</v>
      </c>
      <c r="AH41" s="26">
        <f>AA41/W41</f>
        <v>0</v>
      </c>
      <c r="AI41" s="26">
        <f>Y41/T41</f>
        <v>0</v>
      </c>
    </row>
    <row r="42" spans="1:42" x14ac:dyDescent="0.3">
      <c r="A42" s="1" t="s">
        <v>17171</v>
      </c>
      <c r="B42">
        <v>628.66999999999996</v>
      </c>
      <c r="C42">
        <v>698750000</v>
      </c>
      <c r="D42">
        <v>2666666.67</v>
      </c>
      <c r="E42">
        <v>903750000</v>
      </c>
      <c r="F42">
        <v>916416666.66999996</v>
      </c>
      <c r="G42">
        <v>133333.32999999999</v>
      </c>
      <c r="H42">
        <v>516666.67</v>
      </c>
      <c r="I42">
        <v>15750000</v>
      </c>
      <c r="J42">
        <v>433333.33</v>
      </c>
      <c r="K42">
        <v>0.66869999999999996</v>
      </c>
      <c r="M42" s="1">
        <f>IF(OR(LEFT(res_2_4_parsed[Function],3) = "ikj", LEFT(res_2_4_parsed[Function],7) = "ijk_ikj"),1,0)</f>
        <v>1</v>
      </c>
      <c r="N42" s="1">
        <f>IF( LEFT(res_2_4_parsed[Function],7) = "ijk_ikj", 0, 1)</f>
        <v>1</v>
      </c>
      <c r="O42">
        <v>1050</v>
      </c>
      <c r="R42" s="2" t="s">
        <v>17116</v>
      </c>
      <c r="S42" s="34">
        <v>1.67</v>
      </c>
      <c r="T42" s="34">
        <v>3166666.67</v>
      </c>
      <c r="U42" s="34">
        <v>8333.33</v>
      </c>
      <c r="V42" s="34">
        <v>2666666.67</v>
      </c>
      <c r="W42" s="34">
        <v>4250000</v>
      </c>
      <c r="X42" s="34">
        <v>0</v>
      </c>
      <c r="Y42" s="34">
        <v>0</v>
      </c>
      <c r="Z42" s="34">
        <v>0</v>
      </c>
      <c r="AA42" s="34">
        <v>0</v>
      </c>
      <c r="AB42" s="34">
        <v>1.6999999999999999E-3</v>
      </c>
      <c r="AC42" s="3">
        <v>1</v>
      </c>
      <c r="AD42" s="4">
        <v>1</v>
      </c>
      <c r="AE42" s="27">
        <f t="shared" si="7"/>
        <v>3970.588235294118</v>
      </c>
      <c r="AF42" s="31">
        <f t="shared" ref="AF42:AF69" si="8">W42/V42</f>
        <v>1.5937499980078125</v>
      </c>
      <c r="AG42" s="31">
        <f>(Z42*'3loops_analysis'!$B$154)/('3loops_analysis'!$B$155*3*AO7*AO7)</f>
        <v>0</v>
      </c>
      <c r="AH42" s="26">
        <f t="shared" ref="AH42:AH69" si="9">AA42/W42</f>
        <v>0</v>
      </c>
      <c r="AI42" s="26">
        <f t="shared" ref="AI42:AI69" si="10">Y42/T42</f>
        <v>0</v>
      </c>
    </row>
    <row r="43" spans="1:42" x14ac:dyDescent="0.3">
      <c r="A43" s="1" t="s">
        <v>17172</v>
      </c>
      <c r="B43">
        <v>14177.33</v>
      </c>
      <c r="C43">
        <v>1106166666.6700001</v>
      </c>
      <c r="D43">
        <v>299583333.32999998</v>
      </c>
      <c r="E43">
        <v>20910416666.669998</v>
      </c>
      <c r="F43">
        <v>1789083333.3299999</v>
      </c>
      <c r="G43">
        <v>110316666.67</v>
      </c>
      <c r="H43">
        <v>501833333.32999998</v>
      </c>
      <c r="I43">
        <v>127700000</v>
      </c>
      <c r="J43">
        <v>8900000</v>
      </c>
      <c r="K43">
        <v>14.7767</v>
      </c>
      <c r="M43" s="1">
        <f>IF(OR(LEFT(res_2_4_parsed[Function],3) = "ikj", LEFT(res_2_4_parsed[Function],7) = "ijk_ikj"),1,0)</f>
        <v>0</v>
      </c>
      <c r="N43" s="1">
        <f>IF( LEFT(res_2_4_parsed[Function],7) = "ijk_ikj", 0, 1)</f>
        <v>1</v>
      </c>
      <c r="O43">
        <v>1050</v>
      </c>
      <c r="R43" s="5" t="s">
        <v>17118</v>
      </c>
      <c r="S43" s="33">
        <v>2.67</v>
      </c>
      <c r="T43" s="33">
        <v>4333333.33</v>
      </c>
      <c r="U43" s="33">
        <v>0</v>
      </c>
      <c r="V43" s="33">
        <v>4500000</v>
      </c>
      <c r="W43" s="33">
        <v>7166666.6699999999</v>
      </c>
      <c r="X43" s="33">
        <v>0</v>
      </c>
      <c r="Y43" s="33">
        <v>0</v>
      </c>
      <c r="Z43" s="33">
        <v>116666.67</v>
      </c>
      <c r="AA43" s="33">
        <v>16666.669999999998</v>
      </c>
      <c r="AB43" s="33">
        <v>3.3E-3</v>
      </c>
      <c r="AC43" s="6">
        <v>1</v>
      </c>
      <c r="AD43" s="7">
        <v>1</v>
      </c>
      <c r="AE43" s="27">
        <f t="shared" si="7"/>
        <v>4848.484848484849</v>
      </c>
      <c r="AF43" s="31">
        <f t="shared" si="8"/>
        <v>1.5925925933333334</v>
      </c>
      <c r="AG43" s="31">
        <f>(Z43*'3loops_analysis'!$B$154)/('3loops_analysis'!$B$155*3*AO8*AO8)</f>
        <v>15.555555999999999</v>
      </c>
      <c r="AH43" s="26">
        <f t="shared" si="9"/>
        <v>2.32558185938345E-3</v>
      </c>
      <c r="AI43" s="26">
        <f t="shared" si="10"/>
        <v>0</v>
      </c>
    </row>
    <row r="44" spans="1:42" x14ac:dyDescent="0.3">
      <c r="A44" s="1" t="s">
        <v>17174</v>
      </c>
      <c r="B44">
        <v>662.33</v>
      </c>
      <c r="C44">
        <v>675250000</v>
      </c>
      <c r="D44">
        <v>3200000</v>
      </c>
      <c r="E44">
        <v>968250000</v>
      </c>
      <c r="F44">
        <v>1112500000</v>
      </c>
      <c r="G44">
        <v>83333.33</v>
      </c>
      <c r="H44">
        <v>575000</v>
      </c>
      <c r="I44">
        <v>17583333.329999998</v>
      </c>
      <c r="J44">
        <v>1183333.33</v>
      </c>
      <c r="K44">
        <v>0.68400000000000005</v>
      </c>
      <c r="M44" s="1">
        <f>IF(OR(LEFT(res_2_4_parsed[Function],3) = "ikj", LEFT(res_2_4_parsed[Function],7) = "ijk_ikj"),1,0)</f>
        <v>1</v>
      </c>
      <c r="N44" s="1">
        <f>IF( LEFT(res_2_4_parsed[Function],7) = "ijk_ikj", 0, 1)</f>
        <v>1</v>
      </c>
      <c r="O44">
        <v>1100</v>
      </c>
      <c r="R44" s="2" t="s">
        <v>17121</v>
      </c>
      <c r="S44" s="34">
        <v>6.67</v>
      </c>
      <c r="T44" s="34">
        <v>9833333.3300000001</v>
      </c>
      <c r="U44" s="34">
        <v>25000</v>
      </c>
      <c r="V44" s="34">
        <v>9666666.6699999999</v>
      </c>
      <c r="W44" s="34">
        <v>13083333.33</v>
      </c>
      <c r="X44" s="34">
        <v>0</v>
      </c>
      <c r="Y44" s="34">
        <v>0</v>
      </c>
      <c r="Z44" s="34">
        <v>266666.67</v>
      </c>
      <c r="AA44" s="34">
        <v>16666.669999999998</v>
      </c>
      <c r="AB44" s="34">
        <v>6.7000000000000002E-3</v>
      </c>
      <c r="AC44" s="3">
        <v>1</v>
      </c>
      <c r="AD44" s="4">
        <v>1</v>
      </c>
      <c r="AE44" s="27">
        <f t="shared" si="7"/>
        <v>4664.1791044776119</v>
      </c>
      <c r="AF44" s="31">
        <f t="shared" si="8"/>
        <v>1.353448275050535</v>
      </c>
      <c r="AG44" s="31">
        <f>(Z44*'3loops_analysis'!$B$154)/('3loops_analysis'!$B$155*3*AO9*AO9)</f>
        <v>22.75555584</v>
      </c>
      <c r="AH44" s="26">
        <f t="shared" si="9"/>
        <v>1.2738856054200982E-3</v>
      </c>
      <c r="AI44" s="26">
        <f t="shared" si="10"/>
        <v>0</v>
      </c>
    </row>
    <row r="45" spans="1:42" x14ac:dyDescent="0.3">
      <c r="A45" s="1" t="s">
        <v>17176</v>
      </c>
      <c r="B45">
        <v>16930.330000000002</v>
      </c>
      <c r="C45">
        <v>1335166666.6700001</v>
      </c>
      <c r="D45">
        <v>486991666.67000002</v>
      </c>
      <c r="E45">
        <v>25047750000</v>
      </c>
      <c r="F45">
        <v>2570833333.3299999</v>
      </c>
      <c r="G45">
        <v>110383333.33</v>
      </c>
      <c r="H45">
        <v>592191666.66999996</v>
      </c>
      <c r="I45">
        <v>204150000</v>
      </c>
      <c r="J45">
        <v>12033333.33</v>
      </c>
      <c r="K45">
        <v>17.654</v>
      </c>
      <c r="M45" s="1">
        <f>IF(OR(LEFT(res_2_4_parsed[Function],3) = "ikj", LEFT(res_2_4_parsed[Function],7) = "ijk_ikj"),1,0)</f>
        <v>0</v>
      </c>
      <c r="N45" s="1">
        <f>IF( LEFT(res_2_4_parsed[Function],7) = "ijk_ikj", 0, 1)</f>
        <v>1</v>
      </c>
      <c r="O45">
        <v>1100</v>
      </c>
      <c r="R45" s="5" t="s">
        <v>17123</v>
      </c>
      <c r="S45" s="33">
        <v>10</v>
      </c>
      <c r="T45" s="33">
        <v>15166666.67</v>
      </c>
      <c r="U45" s="33">
        <v>16666.669999999998</v>
      </c>
      <c r="V45" s="33">
        <v>15083333.33</v>
      </c>
      <c r="W45" s="33">
        <v>25416666.670000002</v>
      </c>
      <c r="X45" s="33">
        <v>16666.669999999998</v>
      </c>
      <c r="Y45" s="33">
        <v>0</v>
      </c>
      <c r="Z45" s="33">
        <v>350000</v>
      </c>
      <c r="AA45" s="33">
        <v>0</v>
      </c>
      <c r="AB45" s="33">
        <v>1.0699999999999999E-2</v>
      </c>
      <c r="AC45" s="6">
        <v>1</v>
      </c>
      <c r="AD45" s="7">
        <v>1</v>
      </c>
      <c r="AE45" s="27">
        <f t="shared" si="7"/>
        <v>5046.7289719626169</v>
      </c>
      <c r="AF45" s="31">
        <f t="shared" si="8"/>
        <v>1.6850828735215655</v>
      </c>
      <c r="AG45" s="31">
        <f>(Z45*'3loops_analysis'!$B$154)/('3loops_analysis'!$B$155*3*AO10*AO10)</f>
        <v>20.74074074074074</v>
      </c>
      <c r="AH45" s="26">
        <f t="shared" si="9"/>
        <v>0</v>
      </c>
      <c r="AI45" s="26">
        <f t="shared" si="10"/>
        <v>0</v>
      </c>
    </row>
    <row r="46" spans="1:42" x14ac:dyDescent="0.3">
      <c r="A46" s="1" t="s">
        <v>17178</v>
      </c>
      <c r="B46">
        <v>836.33</v>
      </c>
      <c r="C46">
        <v>907166666.66999996</v>
      </c>
      <c r="D46">
        <v>3475000</v>
      </c>
      <c r="E46">
        <v>1214916666.6700001</v>
      </c>
      <c r="F46">
        <v>1192416666.6700001</v>
      </c>
      <c r="G46">
        <v>100000</v>
      </c>
      <c r="H46">
        <v>716666.67</v>
      </c>
      <c r="I46">
        <v>23400000</v>
      </c>
      <c r="J46">
        <v>1183333.33</v>
      </c>
      <c r="K46">
        <v>0.90529999999999999</v>
      </c>
      <c r="M46" s="1">
        <f>IF(OR(LEFT(res_2_4_parsed[Function],3) = "ikj", LEFT(res_2_4_parsed[Function],7) = "ijk_ikj"),1,0)</f>
        <v>1</v>
      </c>
      <c r="N46" s="1">
        <f>IF( LEFT(res_2_4_parsed[Function],7) = "ijk_ikj", 0, 1)</f>
        <v>1</v>
      </c>
      <c r="O46">
        <v>1150</v>
      </c>
      <c r="R46" s="2" t="s">
        <v>17126</v>
      </c>
      <c r="S46" s="34">
        <v>17</v>
      </c>
      <c r="T46" s="34">
        <v>24083333.329999998</v>
      </c>
      <c r="U46" s="34">
        <v>83333.33</v>
      </c>
      <c r="V46" s="34">
        <v>24333333.329999998</v>
      </c>
      <c r="W46" s="34">
        <v>33833333.329999998</v>
      </c>
      <c r="X46" s="34">
        <v>41666.67</v>
      </c>
      <c r="Y46" s="34">
        <v>0</v>
      </c>
      <c r="Z46" s="34">
        <v>916666.67</v>
      </c>
      <c r="AA46" s="34">
        <v>50000</v>
      </c>
      <c r="AB46" s="34">
        <v>1.9300000000000001E-2</v>
      </c>
      <c r="AC46" s="3">
        <v>1</v>
      </c>
      <c r="AD46" s="4">
        <v>1</v>
      </c>
      <c r="AE46" s="27">
        <f t="shared" si="7"/>
        <v>4443.00518134715</v>
      </c>
      <c r="AF46" s="31">
        <f t="shared" si="8"/>
        <v>1.3904109589575906</v>
      </c>
      <c r="AG46" s="31">
        <f>(Z46*'3loops_analysis'!$B$154)/('3loops_analysis'!$B$155*3*AO11*AO11)</f>
        <v>39.90929719727891</v>
      </c>
      <c r="AH46" s="26">
        <f t="shared" si="9"/>
        <v>1.4778325124608703E-3</v>
      </c>
      <c r="AI46" s="26">
        <f t="shared" si="10"/>
        <v>0</v>
      </c>
    </row>
    <row r="47" spans="1:42" x14ac:dyDescent="0.3">
      <c r="A47" s="1" t="s">
        <v>17180</v>
      </c>
      <c r="B47">
        <v>19391.330000000002</v>
      </c>
      <c r="C47">
        <v>1511500000</v>
      </c>
      <c r="D47">
        <v>415591666.67000002</v>
      </c>
      <c r="E47">
        <v>28567000000</v>
      </c>
      <c r="F47">
        <v>2889750000</v>
      </c>
      <c r="G47">
        <v>118675000</v>
      </c>
      <c r="H47">
        <v>680700000</v>
      </c>
      <c r="I47">
        <v>177933333.33000001</v>
      </c>
      <c r="J47">
        <v>15883333.33</v>
      </c>
      <c r="K47">
        <v>20.1493</v>
      </c>
      <c r="M47" s="1">
        <f>IF(OR(LEFT(res_2_4_parsed[Function],3) = "ikj", LEFT(res_2_4_parsed[Function],7) = "ijk_ikj"),1,0)</f>
        <v>0</v>
      </c>
      <c r="N47" s="1">
        <f>IF( LEFT(res_2_4_parsed[Function],7) = "ijk_ikj", 0, 1)</f>
        <v>1</v>
      </c>
      <c r="O47">
        <v>1150</v>
      </c>
      <c r="R47" s="5" t="s">
        <v>17129</v>
      </c>
      <c r="S47" s="33">
        <v>28</v>
      </c>
      <c r="T47" s="33">
        <v>31916666.670000002</v>
      </c>
      <c r="U47" s="33">
        <v>66666.67</v>
      </c>
      <c r="V47" s="33">
        <v>42166666.670000002</v>
      </c>
      <c r="W47" s="33">
        <v>52083333.329999998</v>
      </c>
      <c r="X47" s="33">
        <v>33333.33</v>
      </c>
      <c r="Y47" s="33">
        <v>0</v>
      </c>
      <c r="Z47" s="33">
        <v>1050000</v>
      </c>
      <c r="AA47" s="33">
        <v>66666.67</v>
      </c>
      <c r="AB47" s="33">
        <v>3.1E-2</v>
      </c>
      <c r="AC47" s="6">
        <v>1</v>
      </c>
      <c r="AD47" s="7">
        <v>1</v>
      </c>
      <c r="AE47" s="27">
        <f t="shared" si="7"/>
        <v>4129.0322580645161</v>
      </c>
      <c r="AF47" s="31">
        <f t="shared" si="8"/>
        <v>1.2351778654359542</v>
      </c>
      <c r="AG47" s="31">
        <f>(Z47*'3loops_analysis'!$B$154)/('3loops_analysis'!$B$155*3*AO12*AO12)</f>
        <v>35</v>
      </c>
      <c r="AH47" s="26">
        <f t="shared" si="9"/>
        <v>1.28000006408192E-3</v>
      </c>
      <c r="AI47" s="26">
        <f t="shared" si="10"/>
        <v>0</v>
      </c>
    </row>
    <row r="48" spans="1:42" x14ac:dyDescent="0.3">
      <c r="A48" s="1" t="s">
        <v>17182</v>
      </c>
      <c r="B48">
        <v>870.67</v>
      </c>
      <c r="C48">
        <v>852583333.33000004</v>
      </c>
      <c r="D48">
        <v>4241666.67</v>
      </c>
      <c r="E48">
        <v>1302666666.6700001</v>
      </c>
      <c r="F48">
        <v>1407416666.6700001</v>
      </c>
      <c r="G48">
        <v>125000</v>
      </c>
      <c r="H48">
        <v>766666.67</v>
      </c>
      <c r="I48">
        <v>24233333.329999998</v>
      </c>
      <c r="J48">
        <v>1766666.67</v>
      </c>
      <c r="K48">
        <v>0.93269999999999997</v>
      </c>
      <c r="M48" s="1">
        <f>IF(OR(LEFT(res_2_4_parsed[Function],3) = "ikj", LEFT(res_2_4_parsed[Function],7) = "ijk_ikj"),1,0)</f>
        <v>1</v>
      </c>
      <c r="N48" s="1">
        <f>IF( LEFT(res_2_4_parsed[Function],7) = "ijk_ikj", 0, 1)</f>
        <v>1</v>
      </c>
      <c r="O48">
        <v>1200</v>
      </c>
      <c r="R48" s="2" t="s">
        <v>17132</v>
      </c>
      <c r="S48" s="34">
        <v>44</v>
      </c>
      <c r="T48" s="34">
        <v>64583333.329999998</v>
      </c>
      <c r="U48" s="34">
        <v>233333.33</v>
      </c>
      <c r="V48" s="34">
        <v>81916666.670000002</v>
      </c>
      <c r="W48" s="34">
        <v>86166666.670000002</v>
      </c>
      <c r="X48" s="34">
        <v>50000</v>
      </c>
      <c r="Y48" s="34">
        <v>8333.33</v>
      </c>
      <c r="Z48" s="34">
        <v>900000</v>
      </c>
      <c r="AA48" s="34">
        <v>66666.67</v>
      </c>
      <c r="AB48" s="34">
        <v>5.6300000000000003E-2</v>
      </c>
      <c r="AC48" s="3">
        <v>1</v>
      </c>
      <c r="AD48" s="4">
        <v>1</v>
      </c>
      <c r="AE48" s="27">
        <f t="shared" si="7"/>
        <v>3237.1225577264654</v>
      </c>
      <c r="AF48" s="31">
        <f t="shared" si="8"/>
        <v>1.0518819938941248</v>
      </c>
      <c r="AG48" s="31">
        <f>(Z48*'3loops_analysis'!$B$154)/('3loops_analysis'!$B$155*3*AO13*AO13)</f>
        <v>23.703703703703702</v>
      </c>
      <c r="AH48" s="26">
        <f t="shared" si="9"/>
        <v>7.7369442937045662E-4</v>
      </c>
      <c r="AI48" s="26">
        <f t="shared" si="10"/>
        <v>1.2903220645827263E-4</v>
      </c>
    </row>
    <row r="49" spans="1:35" x14ac:dyDescent="0.3">
      <c r="A49" s="1" t="s">
        <v>17184</v>
      </c>
      <c r="B49">
        <v>22616.67</v>
      </c>
      <c r="C49">
        <v>1660083333.3299999</v>
      </c>
      <c r="D49">
        <v>527408333.32999998</v>
      </c>
      <c r="E49">
        <v>33518500000</v>
      </c>
      <c r="F49">
        <v>3070583333.3299999</v>
      </c>
      <c r="G49">
        <v>106408333.33</v>
      </c>
      <c r="H49">
        <v>800891666.66999996</v>
      </c>
      <c r="I49">
        <v>236683333.33000001</v>
      </c>
      <c r="J49">
        <v>28316666.670000002</v>
      </c>
      <c r="K49">
        <v>23.718299999999999</v>
      </c>
      <c r="M49" s="1">
        <f>IF(OR(LEFT(res_2_4_parsed[Function],3) = "ikj", LEFT(res_2_4_parsed[Function],7) = "ijk_ikj"),1,0)</f>
        <v>0</v>
      </c>
      <c r="N49" s="1">
        <f>IF( LEFT(res_2_4_parsed[Function],7) = "ijk_ikj", 0, 1)</f>
        <v>1</v>
      </c>
      <c r="O49">
        <v>1200</v>
      </c>
      <c r="R49" s="5" t="s">
        <v>17135</v>
      </c>
      <c r="S49" s="33">
        <v>53</v>
      </c>
      <c r="T49" s="33">
        <v>58250000</v>
      </c>
      <c r="U49" s="33">
        <v>200000</v>
      </c>
      <c r="V49" s="33">
        <v>78083333.329999998</v>
      </c>
      <c r="W49" s="33">
        <v>97500000</v>
      </c>
      <c r="X49" s="33">
        <v>50000</v>
      </c>
      <c r="Y49" s="33">
        <v>0</v>
      </c>
      <c r="Z49" s="33">
        <v>1783333.33</v>
      </c>
      <c r="AA49" s="33">
        <v>166666.67000000001</v>
      </c>
      <c r="AB49" s="33">
        <v>6.0999999999999999E-2</v>
      </c>
      <c r="AC49" s="6">
        <v>1</v>
      </c>
      <c r="AD49" s="7">
        <v>1</v>
      </c>
      <c r="AE49" s="27">
        <f t="shared" si="7"/>
        <v>4098.3606557377052</v>
      </c>
      <c r="AF49" s="31">
        <f t="shared" si="8"/>
        <v>1.2486659552293988</v>
      </c>
      <c r="AG49" s="31">
        <f>(Z49*'3loops_analysis'!$B$154)/('3loops_analysis'!$B$155*3*AO14*AO14)</f>
        <v>38.044444373333334</v>
      </c>
      <c r="AH49" s="26">
        <f t="shared" si="9"/>
        <v>1.7094017435897437E-3</v>
      </c>
      <c r="AI49" s="26">
        <f t="shared" si="10"/>
        <v>0</v>
      </c>
    </row>
    <row r="50" spans="1:35" x14ac:dyDescent="0.3">
      <c r="A50" s="1" t="s">
        <v>17186</v>
      </c>
      <c r="B50">
        <v>1323</v>
      </c>
      <c r="C50">
        <v>1327000000</v>
      </c>
      <c r="D50">
        <v>5191666.67</v>
      </c>
      <c r="E50">
        <v>2097333333.3299999</v>
      </c>
      <c r="F50">
        <v>1737333333.3299999</v>
      </c>
      <c r="G50">
        <v>58333.33</v>
      </c>
      <c r="H50">
        <v>841666.67</v>
      </c>
      <c r="I50">
        <v>26533333.329999998</v>
      </c>
      <c r="J50">
        <v>6333333.3300000001</v>
      </c>
      <c r="K50">
        <v>1.3983000000000001</v>
      </c>
      <c r="M50" s="1">
        <f>IF(OR(LEFT(res_2_4_parsed[Function],3) = "ikj", LEFT(res_2_4_parsed[Function],7) = "ijk_ikj"),1,0)</f>
        <v>1</v>
      </c>
      <c r="N50" s="1">
        <f>IF( LEFT(res_2_4_parsed[Function],7) = "ijk_ikj", 0, 1)</f>
        <v>1</v>
      </c>
      <c r="O50">
        <v>1250</v>
      </c>
      <c r="R50" s="2" t="s">
        <v>17138</v>
      </c>
      <c r="S50" s="34">
        <v>82.33</v>
      </c>
      <c r="T50" s="34">
        <v>107750000</v>
      </c>
      <c r="U50" s="34">
        <v>291666.67</v>
      </c>
      <c r="V50" s="34">
        <v>133500000</v>
      </c>
      <c r="W50" s="34">
        <v>143750000</v>
      </c>
      <c r="X50" s="34">
        <v>66666.67</v>
      </c>
      <c r="Y50" s="34">
        <v>16666.669999999998</v>
      </c>
      <c r="Z50" s="34">
        <v>2433333.33</v>
      </c>
      <c r="AA50" s="34">
        <v>183333.33</v>
      </c>
      <c r="AB50" s="34">
        <v>9.3700000000000006E-2</v>
      </c>
      <c r="AC50" s="3">
        <v>1</v>
      </c>
      <c r="AD50" s="4">
        <v>1</v>
      </c>
      <c r="AE50" s="27">
        <f t="shared" si="7"/>
        <v>3551.2273212379932</v>
      </c>
      <c r="AF50" s="31">
        <f t="shared" si="8"/>
        <v>1.0767790262172285</v>
      </c>
      <c r="AG50" s="31">
        <f>(Z50*'3loops_analysis'!$B$154)/('3loops_analysis'!$B$155*3*AO15*AO15)</f>
        <v>42.901744661157025</v>
      </c>
      <c r="AH50" s="26">
        <f t="shared" si="9"/>
        <v>1.2753622956521739E-3</v>
      </c>
      <c r="AI50" s="26">
        <f t="shared" si="10"/>
        <v>1.5467907192575405E-4</v>
      </c>
    </row>
    <row r="51" spans="1:35" x14ac:dyDescent="0.3">
      <c r="A51" s="1" t="s">
        <v>17188</v>
      </c>
      <c r="B51">
        <v>25123.67</v>
      </c>
      <c r="C51">
        <v>1854416666.6700001</v>
      </c>
      <c r="D51">
        <v>756175000</v>
      </c>
      <c r="E51">
        <v>36920083333.330002</v>
      </c>
      <c r="F51">
        <v>3269416666.6700001</v>
      </c>
      <c r="G51">
        <v>103691666.67</v>
      </c>
      <c r="H51">
        <v>868883333.33000004</v>
      </c>
      <c r="I51">
        <v>341966666.67000002</v>
      </c>
      <c r="J51">
        <v>37533333.329999998</v>
      </c>
      <c r="K51">
        <v>27.488299999999999</v>
      </c>
      <c r="M51" s="1">
        <f>IF(OR(LEFT(res_2_4_parsed[Function],3) = "ikj", LEFT(res_2_4_parsed[Function],7) = "ijk_ikj"),1,0)</f>
        <v>0</v>
      </c>
      <c r="N51" s="1">
        <f>IF( LEFT(res_2_4_parsed[Function],7) = "ijk_ikj", 0, 1)</f>
        <v>1</v>
      </c>
      <c r="O51">
        <v>1250</v>
      </c>
      <c r="R51" s="5" t="s">
        <v>17142</v>
      </c>
      <c r="S51" s="33">
        <v>92</v>
      </c>
      <c r="T51" s="33">
        <v>112000000</v>
      </c>
      <c r="U51" s="33">
        <v>391666.67</v>
      </c>
      <c r="V51" s="33">
        <v>153583333.33000001</v>
      </c>
      <c r="W51" s="33">
        <v>185833333.33000001</v>
      </c>
      <c r="X51" s="33">
        <v>100000</v>
      </c>
      <c r="Y51" s="33">
        <v>0</v>
      </c>
      <c r="Z51" s="33">
        <v>2333333.33</v>
      </c>
      <c r="AA51" s="33">
        <v>83333.33</v>
      </c>
      <c r="AB51" s="33">
        <v>0.10299999999999999</v>
      </c>
      <c r="AC51" s="6">
        <v>1</v>
      </c>
      <c r="AD51" s="7">
        <v>1</v>
      </c>
      <c r="AE51" s="27">
        <f t="shared" si="7"/>
        <v>4194.1747572815539</v>
      </c>
      <c r="AF51" s="31">
        <f t="shared" si="8"/>
        <v>1.2099837221966356</v>
      </c>
      <c r="AG51" s="31">
        <f>(Z51*'3loops_analysis'!$B$154)/('3loops_analysis'!$B$155*3*AO16*AO16)</f>
        <v>34.567901185185185</v>
      </c>
      <c r="AH51" s="26">
        <f t="shared" si="9"/>
        <v>4.4843047534436645E-4</v>
      </c>
      <c r="AI51" s="26">
        <f t="shared" si="10"/>
        <v>0</v>
      </c>
    </row>
    <row r="52" spans="1:35" x14ac:dyDescent="0.3">
      <c r="A52" s="1" t="s">
        <v>17190</v>
      </c>
      <c r="B52">
        <v>1092.67</v>
      </c>
      <c r="C52">
        <v>773916666.66999996</v>
      </c>
      <c r="D52">
        <v>3758333.33</v>
      </c>
      <c r="E52">
        <v>1638833333.3299999</v>
      </c>
      <c r="F52">
        <v>1260583333.3299999</v>
      </c>
      <c r="G52">
        <v>16666.669999999998</v>
      </c>
      <c r="H52">
        <v>683333.33</v>
      </c>
      <c r="I52">
        <v>33600000</v>
      </c>
      <c r="J52">
        <v>12183333.33</v>
      </c>
      <c r="K52">
        <v>1.7017</v>
      </c>
      <c r="M52" s="1">
        <f>IF(OR(LEFT(res_2_4_parsed[Function],3) = "ikj", LEFT(res_2_4_parsed[Function],7) = "ijk_ikj"),1,0)</f>
        <v>1</v>
      </c>
      <c r="N52" s="1">
        <f>IF( LEFT(res_2_4_parsed[Function],7) = "ijk_ikj", 0, 1)</f>
        <v>1</v>
      </c>
      <c r="O52">
        <v>1300</v>
      </c>
      <c r="R52" s="2" t="s">
        <v>17145</v>
      </c>
      <c r="S52" s="34">
        <v>133</v>
      </c>
      <c r="T52" s="34">
        <v>156083333.33000001</v>
      </c>
      <c r="U52" s="34">
        <v>525000</v>
      </c>
      <c r="V52" s="34">
        <v>196250000</v>
      </c>
      <c r="W52" s="34">
        <v>205500000</v>
      </c>
      <c r="X52" s="34">
        <v>158333.32999999999</v>
      </c>
      <c r="Y52" s="34">
        <v>0</v>
      </c>
      <c r="Z52" s="34">
        <v>4200000</v>
      </c>
      <c r="AA52" s="34">
        <v>216666.67</v>
      </c>
      <c r="AB52" s="34">
        <v>0.1527</v>
      </c>
      <c r="AC52" s="3">
        <v>1</v>
      </c>
      <c r="AD52" s="4">
        <v>1</v>
      </c>
      <c r="AE52" s="27">
        <f t="shared" si="7"/>
        <v>3596.9220694171577</v>
      </c>
      <c r="AF52" s="31">
        <f t="shared" si="8"/>
        <v>1.0471337579617834</v>
      </c>
      <c r="AG52" s="31">
        <f>(Z52*'3loops_analysis'!$B$154)/('3loops_analysis'!$B$155*3*AO17*AO17)</f>
        <v>53.017751479289942</v>
      </c>
      <c r="AH52" s="26">
        <f t="shared" si="9"/>
        <v>1.0543390267639904E-3</v>
      </c>
      <c r="AI52" s="26">
        <f t="shared" si="10"/>
        <v>0</v>
      </c>
    </row>
    <row r="53" spans="1:35" x14ac:dyDescent="0.3">
      <c r="A53" s="1" t="s">
        <v>17192</v>
      </c>
      <c r="B53">
        <v>19981</v>
      </c>
      <c r="C53">
        <v>1508416666.6700001</v>
      </c>
      <c r="D53">
        <v>548475000</v>
      </c>
      <c r="E53">
        <v>29166500000</v>
      </c>
      <c r="F53">
        <v>2563833333.3299999</v>
      </c>
      <c r="G53">
        <v>71150000</v>
      </c>
      <c r="H53">
        <v>701325000</v>
      </c>
      <c r="I53">
        <v>357050000</v>
      </c>
      <c r="J53">
        <v>35900000</v>
      </c>
      <c r="K53">
        <v>31.177</v>
      </c>
      <c r="M53" s="1">
        <f>IF(OR(LEFT(res_2_4_parsed[Function],3) = "ikj", LEFT(res_2_4_parsed[Function],7) = "ijk_ikj"),1,0)</f>
        <v>0</v>
      </c>
      <c r="N53" s="1">
        <f>IF( LEFT(res_2_4_parsed[Function],7) = "ijk_ikj", 0, 1)</f>
        <v>1</v>
      </c>
      <c r="O53">
        <v>1300</v>
      </c>
      <c r="R53" s="5" t="s">
        <v>17148</v>
      </c>
      <c r="S53" s="33">
        <v>148.33000000000001</v>
      </c>
      <c r="T53" s="33">
        <v>170916666.66999999</v>
      </c>
      <c r="U53" s="33">
        <v>633333.32999999996</v>
      </c>
      <c r="V53" s="33">
        <v>226166666.66999999</v>
      </c>
      <c r="W53" s="33">
        <v>283250000</v>
      </c>
      <c r="X53" s="33">
        <v>166666.67000000001</v>
      </c>
      <c r="Y53" s="33">
        <v>33333.33</v>
      </c>
      <c r="Z53" s="33">
        <v>4400000</v>
      </c>
      <c r="AA53" s="33">
        <v>266666.67</v>
      </c>
      <c r="AB53" s="33">
        <v>0.16500000000000001</v>
      </c>
      <c r="AC53" s="6">
        <v>1</v>
      </c>
      <c r="AD53" s="7">
        <v>1</v>
      </c>
      <c r="AE53" s="27">
        <f t="shared" si="7"/>
        <v>4157.5757575757571</v>
      </c>
      <c r="AF53" s="31">
        <f t="shared" si="8"/>
        <v>1.2523949889277466</v>
      </c>
      <c r="AG53" s="31">
        <f>(Z53*'3loops_analysis'!$B$154)/('3loops_analysis'!$B$155*3*AO18*AO18)</f>
        <v>47.891156462585037</v>
      </c>
      <c r="AH53" s="26">
        <f t="shared" si="9"/>
        <v>9.414533804060017E-4</v>
      </c>
      <c r="AI53" s="26">
        <f t="shared" si="10"/>
        <v>1.9502679668074061E-4</v>
      </c>
    </row>
    <row r="54" spans="1:35" x14ac:dyDescent="0.3">
      <c r="A54" s="1" t="s">
        <v>17194</v>
      </c>
      <c r="B54">
        <v>1445</v>
      </c>
      <c r="C54">
        <v>1080166666.6700001</v>
      </c>
      <c r="D54">
        <v>4208333.33</v>
      </c>
      <c r="E54">
        <v>2134000000</v>
      </c>
      <c r="F54">
        <v>1395666666.6700001</v>
      </c>
      <c r="G54">
        <v>100000</v>
      </c>
      <c r="H54">
        <v>791666.67</v>
      </c>
      <c r="I54">
        <v>44900000</v>
      </c>
      <c r="J54">
        <v>22983333.329999998</v>
      </c>
      <c r="K54">
        <v>2.2332999999999998</v>
      </c>
      <c r="M54" s="1">
        <f>IF(OR(LEFT(res_2_4_parsed[Function],3) = "ikj", LEFT(res_2_4_parsed[Function],7) = "ijk_ikj"),1,0)</f>
        <v>1</v>
      </c>
      <c r="N54" s="1">
        <f>IF( LEFT(res_2_4_parsed[Function],7) = "ijk_ikj", 0, 1)</f>
        <v>1</v>
      </c>
      <c r="O54">
        <v>1350</v>
      </c>
      <c r="R54" s="2" t="s">
        <v>17152</v>
      </c>
      <c r="S54" s="34">
        <v>220.67</v>
      </c>
      <c r="T54" s="34">
        <v>265250000</v>
      </c>
      <c r="U54" s="34">
        <v>866666.67</v>
      </c>
      <c r="V54" s="34">
        <v>332916666.67000002</v>
      </c>
      <c r="W54" s="34">
        <v>350250000</v>
      </c>
      <c r="X54" s="34">
        <v>175000</v>
      </c>
      <c r="Y54" s="34">
        <v>33333.33</v>
      </c>
      <c r="Z54" s="34">
        <v>5900000</v>
      </c>
      <c r="AA54" s="34">
        <v>233333.33</v>
      </c>
      <c r="AB54" s="34">
        <v>0.24099999999999999</v>
      </c>
      <c r="AC54" s="3">
        <v>1</v>
      </c>
      <c r="AD54" s="4">
        <v>1</v>
      </c>
      <c r="AE54" s="27">
        <f t="shared" si="7"/>
        <v>3501.0373443983403</v>
      </c>
      <c r="AF54" s="31">
        <f t="shared" si="8"/>
        <v>1.0520650813411558</v>
      </c>
      <c r="AG54" s="31">
        <f>(Z54*'3loops_analysis'!$B$154)/('3loops_analysis'!$B$155*3*AO19*AO19)</f>
        <v>55.940740740740743</v>
      </c>
      <c r="AH54" s="26">
        <f t="shared" si="9"/>
        <v>6.6619080656673798E-4</v>
      </c>
      <c r="AI54" s="26">
        <f t="shared" si="10"/>
        <v>1.2566759660697456E-4</v>
      </c>
    </row>
    <row r="55" spans="1:35" x14ac:dyDescent="0.3">
      <c r="A55" s="1" t="s">
        <v>17196</v>
      </c>
      <c r="B55">
        <v>22533</v>
      </c>
      <c r="C55">
        <v>1659833333.3299999</v>
      </c>
      <c r="D55">
        <v>748091666.66999996</v>
      </c>
      <c r="E55">
        <v>33336583333.330002</v>
      </c>
      <c r="F55">
        <v>2879250000</v>
      </c>
      <c r="G55">
        <v>71633333.329999998</v>
      </c>
      <c r="H55">
        <v>787783333.33000004</v>
      </c>
      <c r="I55">
        <v>473250000</v>
      </c>
      <c r="J55">
        <v>48266666.670000002</v>
      </c>
      <c r="K55">
        <v>35.420699999999997</v>
      </c>
      <c r="M55" s="1">
        <f>IF(OR(LEFT(res_2_4_parsed[Function],3) = "ikj", LEFT(res_2_4_parsed[Function],7) = "ijk_ikj"),1,0)</f>
        <v>0</v>
      </c>
      <c r="N55" s="1">
        <f>IF( LEFT(res_2_4_parsed[Function],7) = "ijk_ikj", 0, 1)</f>
        <v>1</v>
      </c>
      <c r="O55">
        <v>1350</v>
      </c>
      <c r="R55" s="5" t="s">
        <v>17155</v>
      </c>
      <c r="S55" s="33">
        <v>227</v>
      </c>
      <c r="T55" s="33">
        <v>259000000</v>
      </c>
      <c r="U55" s="33">
        <v>1075000</v>
      </c>
      <c r="V55" s="33">
        <v>358916666.67000002</v>
      </c>
      <c r="W55" s="33">
        <v>427833333.32999998</v>
      </c>
      <c r="X55" s="33">
        <v>133333.32999999999</v>
      </c>
      <c r="Y55" s="33">
        <v>100000</v>
      </c>
      <c r="Z55" s="33">
        <v>7733333.3300000001</v>
      </c>
      <c r="AA55" s="33">
        <v>300000</v>
      </c>
      <c r="AB55" s="33">
        <v>0.25169999999999998</v>
      </c>
      <c r="AC55" s="6">
        <v>1</v>
      </c>
      <c r="AD55" s="7">
        <v>1</v>
      </c>
      <c r="AE55" s="27">
        <f t="shared" si="7"/>
        <v>4068.3353198251889</v>
      </c>
      <c r="AF55" s="31">
        <f t="shared" si="8"/>
        <v>1.1920130020692639</v>
      </c>
      <c r="AG55" s="31">
        <f>(Z55*'3loops_analysis'!$B$154)/('3loops_analysis'!$B$155*3*AO20*AO20)</f>
        <v>64.44444441666667</v>
      </c>
      <c r="AH55" s="26">
        <f t="shared" si="9"/>
        <v>7.0120763537749283E-4</v>
      </c>
      <c r="AI55" s="26">
        <f t="shared" si="10"/>
        <v>3.861003861003861E-4</v>
      </c>
    </row>
    <row r="56" spans="1:35" x14ac:dyDescent="0.3">
      <c r="A56" s="1" t="s">
        <v>17198</v>
      </c>
      <c r="B56">
        <v>1469</v>
      </c>
      <c r="C56">
        <v>926500000</v>
      </c>
      <c r="D56">
        <v>4441666.67</v>
      </c>
      <c r="E56">
        <v>2180333333.3299999</v>
      </c>
      <c r="F56">
        <v>1468083333.3299999</v>
      </c>
      <c r="G56">
        <v>75000</v>
      </c>
      <c r="H56">
        <v>958333.33</v>
      </c>
      <c r="I56">
        <v>61333333.329999998</v>
      </c>
      <c r="J56">
        <v>37350000</v>
      </c>
      <c r="K56">
        <v>2.3816999999999999</v>
      </c>
      <c r="M56" s="1">
        <f>IF(OR(LEFT(res_2_4_parsed[Function],3) = "ikj", LEFT(res_2_4_parsed[Function],7) = "ijk_ikj"),1,0)</f>
        <v>1</v>
      </c>
      <c r="N56" s="1">
        <f>IF( LEFT(res_2_4_parsed[Function],7) = "ijk_ikj", 0, 1)</f>
        <v>1</v>
      </c>
      <c r="O56">
        <v>1400</v>
      </c>
      <c r="R56" s="2" t="s">
        <v>17158</v>
      </c>
      <c r="S56" s="34">
        <v>327.67</v>
      </c>
      <c r="T56" s="34">
        <v>402750000</v>
      </c>
      <c r="U56" s="34">
        <v>1358333.33</v>
      </c>
      <c r="V56" s="34">
        <v>509583333.32999998</v>
      </c>
      <c r="W56" s="34">
        <v>528750000</v>
      </c>
      <c r="X56" s="34">
        <v>125000</v>
      </c>
      <c r="Y56" s="34">
        <v>166666.67000000001</v>
      </c>
      <c r="Z56" s="34">
        <v>6900000</v>
      </c>
      <c r="AA56" s="34">
        <v>183333.33</v>
      </c>
      <c r="AB56" s="34">
        <v>0.35270000000000001</v>
      </c>
      <c r="AC56" s="3">
        <v>1</v>
      </c>
      <c r="AD56" s="4">
        <v>1</v>
      </c>
      <c r="AE56" s="27">
        <f t="shared" si="7"/>
        <v>3482.4213212361778</v>
      </c>
      <c r="AF56" s="31">
        <f t="shared" si="8"/>
        <v>1.0376124284614072</v>
      </c>
      <c r="AG56" s="31">
        <f>(Z56*'3loops_analysis'!$B$154)/('3loops_analysis'!$B$155*3*AO21*AO21)</f>
        <v>50.934256055363321</v>
      </c>
      <c r="AH56" s="26">
        <f t="shared" si="9"/>
        <v>3.4672970212765955E-4</v>
      </c>
      <c r="AI56" s="26">
        <f t="shared" si="10"/>
        <v>4.1382165114835511E-4</v>
      </c>
    </row>
    <row r="57" spans="1:35" x14ac:dyDescent="0.3">
      <c r="A57" s="1" t="s">
        <v>17200</v>
      </c>
      <c r="B57">
        <v>25750.67</v>
      </c>
      <c r="C57">
        <v>1814916666.6700001</v>
      </c>
      <c r="D57">
        <v>779691666.66999996</v>
      </c>
      <c r="E57">
        <v>37525500000</v>
      </c>
      <c r="F57">
        <v>3180500000</v>
      </c>
      <c r="G57">
        <v>68358333.329999998</v>
      </c>
      <c r="H57">
        <v>893866666.66999996</v>
      </c>
      <c r="I57">
        <v>517350000</v>
      </c>
      <c r="J57">
        <v>60450000</v>
      </c>
      <c r="K57">
        <v>40.177300000000002</v>
      </c>
      <c r="M57" s="1">
        <f>IF(OR(LEFT(res_2_4_parsed[Function],3) = "ikj", LEFT(res_2_4_parsed[Function],7) = "ijk_ikj"),1,0)</f>
        <v>0</v>
      </c>
      <c r="N57" s="1">
        <f>IF( LEFT(res_2_4_parsed[Function],7) = "ijk_ikj", 0, 1)</f>
        <v>1</v>
      </c>
      <c r="O57">
        <v>1400</v>
      </c>
      <c r="R57" s="5" t="s">
        <v>17162</v>
      </c>
      <c r="S57" s="33">
        <v>326.67</v>
      </c>
      <c r="T57" s="33">
        <v>387583333.32999998</v>
      </c>
      <c r="U57" s="33">
        <v>1916666.67</v>
      </c>
      <c r="V57" s="33">
        <v>530500000</v>
      </c>
      <c r="W57" s="33">
        <v>640750000</v>
      </c>
      <c r="X57" s="33">
        <v>108333.33</v>
      </c>
      <c r="Y57" s="33">
        <v>275000</v>
      </c>
      <c r="Z57" s="33">
        <v>9566666.6699999999</v>
      </c>
      <c r="AA57" s="33">
        <v>283333.33</v>
      </c>
      <c r="AB57" s="33">
        <v>0.36199999999999999</v>
      </c>
      <c r="AC57" s="6">
        <v>1</v>
      </c>
      <c r="AD57" s="7">
        <v>1</v>
      </c>
      <c r="AE57" s="27">
        <f t="shared" si="7"/>
        <v>4027.6243093922653</v>
      </c>
      <c r="AF57" s="31">
        <f t="shared" si="8"/>
        <v>1.207822808671065</v>
      </c>
      <c r="AG57" s="31">
        <f>(Z57*'3loops_analysis'!$B$154)/('3loops_analysis'!$B$155*3*AO22*AO22)</f>
        <v>62.990397827160493</v>
      </c>
      <c r="AH57" s="26">
        <f t="shared" si="9"/>
        <v>4.421901365587203E-4</v>
      </c>
      <c r="AI57" s="26">
        <f t="shared" si="10"/>
        <v>7.0952483337527006E-4</v>
      </c>
    </row>
    <row r="58" spans="1:35" x14ac:dyDescent="0.3">
      <c r="A58" s="1" t="s">
        <v>17202</v>
      </c>
      <c r="B58">
        <v>1689.67</v>
      </c>
      <c r="C58">
        <v>1302833333.3299999</v>
      </c>
      <c r="D58">
        <v>4566666.67</v>
      </c>
      <c r="E58">
        <v>2599083333.3299999</v>
      </c>
      <c r="F58">
        <v>1680916666.6700001</v>
      </c>
      <c r="G58">
        <v>75000</v>
      </c>
      <c r="H58">
        <v>1016666.67</v>
      </c>
      <c r="I58">
        <v>69450000</v>
      </c>
      <c r="J58">
        <v>49483333.329999998</v>
      </c>
      <c r="K58">
        <v>2.7650000000000001</v>
      </c>
      <c r="M58" s="1">
        <f>IF(OR(LEFT(res_2_4_parsed[Function],3) = "ikj", LEFT(res_2_4_parsed[Function],7) = "ijk_ikj"),1,0)</f>
        <v>1</v>
      </c>
      <c r="N58" s="1">
        <f>IF( LEFT(res_2_4_parsed[Function],7) = "ijk_ikj", 0, 1)</f>
        <v>1</v>
      </c>
      <c r="O58">
        <v>1450</v>
      </c>
      <c r="R58" s="2" t="s">
        <v>17165</v>
      </c>
      <c r="S58" s="34">
        <v>477.67</v>
      </c>
      <c r="T58" s="34">
        <v>527583333.32999998</v>
      </c>
      <c r="U58" s="34">
        <v>1991666.67</v>
      </c>
      <c r="V58" s="34">
        <v>676750000</v>
      </c>
      <c r="W58" s="34">
        <v>696250000</v>
      </c>
      <c r="X58" s="34">
        <v>100000</v>
      </c>
      <c r="Y58" s="34">
        <v>333333.33</v>
      </c>
      <c r="Z58" s="34">
        <v>11533333.33</v>
      </c>
      <c r="AA58" s="34">
        <v>250000</v>
      </c>
      <c r="AB58" s="34">
        <v>0.49399999999999999</v>
      </c>
      <c r="AC58" s="3">
        <v>1</v>
      </c>
      <c r="AD58" s="4">
        <v>1</v>
      </c>
      <c r="AE58" s="27">
        <f t="shared" si="7"/>
        <v>3471.1538461538462</v>
      </c>
      <c r="AF58" s="31">
        <f t="shared" si="8"/>
        <v>1.0288141854451422</v>
      </c>
      <c r="AG58" s="31">
        <f>(Z58*'3loops_analysis'!$B$154)/('3loops_analysis'!$B$155*3*AO23*AO23)</f>
        <v>68.156355782086791</v>
      </c>
      <c r="AH58" s="26">
        <f t="shared" si="9"/>
        <v>3.590664272890485E-4</v>
      </c>
      <c r="AI58" s="26">
        <f t="shared" si="10"/>
        <v>6.3181171379328275E-4</v>
      </c>
    </row>
    <row r="59" spans="1:35" x14ac:dyDescent="0.3">
      <c r="A59" s="1" t="s">
        <v>17203</v>
      </c>
      <c r="B59">
        <v>28477</v>
      </c>
      <c r="C59">
        <v>2020916666.6700001</v>
      </c>
      <c r="D59">
        <v>888291666.66999996</v>
      </c>
      <c r="E59">
        <v>41786250000</v>
      </c>
      <c r="F59">
        <v>3591583333.3299999</v>
      </c>
      <c r="G59">
        <v>68758333.329999998</v>
      </c>
      <c r="H59">
        <v>994741666.66999996</v>
      </c>
      <c r="I59">
        <v>649783333.33000004</v>
      </c>
      <c r="J59">
        <v>79750000</v>
      </c>
      <c r="K59">
        <v>44.490699999999997</v>
      </c>
      <c r="M59" s="1">
        <f>IF(OR(LEFT(res_2_4_parsed[Function],3) = "ikj", LEFT(res_2_4_parsed[Function],7) = "ijk_ikj"),1,0)</f>
        <v>0</v>
      </c>
      <c r="N59" s="1">
        <f>IF( LEFT(res_2_4_parsed[Function],7) = "ijk_ikj", 0, 1)</f>
        <v>1</v>
      </c>
      <c r="O59">
        <v>1450</v>
      </c>
      <c r="R59" s="5" t="s">
        <v>17168</v>
      </c>
      <c r="S59" s="33">
        <v>481</v>
      </c>
      <c r="T59" s="33">
        <v>506916666.67000002</v>
      </c>
      <c r="U59" s="33">
        <v>2441666.67</v>
      </c>
      <c r="V59" s="33">
        <v>707416666.66999996</v>
      </c>
      <c r="W59" s="33">
        <v>832333333.33000004</v>
      </c>
      <c r="X59" s="33">
        <v>100000</v>
      </c>
      <c r="Y59" s="33">
        <v>400000</v>
      </c>
      <c r="Z59" s="33">
        <v>12100000</v>
      </c>
      <c r="AA59" s="33">
        <v>366666.67</v>
      </c>
      <c r="AB59" s="33">
        <v>0.501</v>
      </c>
      <c r="AC59" s="6">
        <v>1</v>
      </c>
      <c r="AD59" s="7">
        <v>1</v>
      </c>
      <c r="AE59" s="27">
        <f t="shared" si="7"/>
        <v>3992.0159680638722</v>
      </c>
      <c r="AF59" s="31">
        <f t="shared" si="8"/>
        <v>1.1765814583476191</v>
      </c>
      <c r="AG59" s="31">
        <f>(Z59*'3loops_analysis'!$B$154)/('3loops_analysis'!$B$155*3*AO24*AO24)</f>
        <v>64.533333333333331</v>
      </c>
      <c r="AH59" s="26">
        <f t="shared" si="9"/>
        <v>4.4052863836780342E-4</v>
      </c>
      <c r="AI59" s="26">
        <f t="shared" si="10"/>
        <v>7.8908433338294203E-4</v>
      </c>
    </row>
    <row r="60" spans="1:35" x14ac:dyDescent="0.3">
      <c r="A60" s="1" t="s">
        <v>17205</v>
      </c>
      <c r="B60">
        <v>1881.33</v>
      </c>
      <c r="C60">
        <v>1090166666.6700001</v>
      </c>
      <c r="D60">
        <v>4958333.33</v>
      </c>
      <c r="E60">
        <v>2628500000</v>
      </c>
      <c r="F60">
        <v>1794000000</v>
      </c>
      <c r="G60">
        <v>116666.67</v>
      </c>
      <c r="H60">
        <v>1158333.33</v>
      </c>
      <c r="I60">
        <v>119583333.33</v>
      </c>
      <c r="J60">
        <v>71933333.329999998</v>
      </c>
      <c r="K60">
        <v>2.9097</v>
      </c>
      <c r="M60" s="1">
        <f>IF(OR(LEFT(res_2_4_parsed[Function],3) = "ikj", LEFT(res_2_4_parsed[Function],7) = "ijk_ikj"),1,0)</f>
        <v>1</v>
      </c>
      <c r="N60" s="1">
        <f>IF( LEFT(res_2_4_parsed[Function],7) = "ijk_ikj", 0, 1)</f>
        <v>1</v>
      </c>
      <c r="O60">
        <v>1500</v>
      </c>
      <c r="R60" s="2" t="s">
        <v>17171</v>
      </c>
      <c r="S60" s="34">
        <v>628.66999999999996</v>
      </c>
      <c r="T60" s="34">
        <v>698750000</v>
      </c>
      <c r="U60" s="34">
        <v>2666666.67</v>
      </c>
      <c r="V60" s="34">
        <v>903750000</v>
      </c>
      <c r="W60" s="34">
        <v>916416666.66999996</v>
      </c>
      <c r="X60" s="34">
        <v>133333.32999999999</v>
      </c>
      <c r="Y60" s="34">
        <v>516666.67</v>
      </c>
      <c r="Z60" s="34">
        <v>15750000</v>
      </c>
      <c r="AA60" s="34">
        <v>433333.33</v>
      </c>
      <c r="AB60" s="34">
        <v>0.66869999999999996</v>
      </c>
      <c r="AC60" s="3">
        <v>1</v>
      </c>
      <c r="AD60" s="4">
        <v>1</v>
      </c>
      <c r="AE60" s="27">
        <f t="shared" si="7"/>
        <v>3462.3149394347242</v>
      </c>
      <c r="AF60" s="31">
        <f t="shared" si="8"/>
        <v>1.0140156754301521</v>
      </c>
      <c r="AG60" s="31">
        <f>(Z60*'3loops_analysis'!$B$154)/('3loops_analysis'!$B$155*3*AO25*AO25)</f>
        <v>76.19047619047619</v>
      </c>
      <c r="AH60" s="26">
        <f t="shared" si="9"/>
        <v>4.7285622987915669E-4</v>
      </c>
      <c r="AI60" s="26">
        <f t="shared" si="10"/>
        <v>7.3941562790697673E-4</v>
      </c>
    </row>
    <row r="61" spans="1:35" x14ac:dyDescent="0.3">
      <c r="A61" s="1" t="s">
        <v>17207</v>
      </c>
      <c r="B61">
        <v>32130.67</v>
      </c>
      <c r="C61">
        <v>2216250000</v>
      </c>
      <c r="D61">
        <v>1047900000</v>
      </c>
      <c r="E61">
        <v>46718083333.330002</v>
      </c>
      <c r="F61">
        <v>3769083333.3299999</v>
      </c>
      <c r="G61">
        <v>66416666.670000002</v>
      </c>
      <c r="H61">
        <v>1118083333.3299999</v>
      </c>
      <c r="I61">
        <v>1252050000</v>
      </c>
      <c r="J61">
        <v>93833333.329999998</v>
      </c>
      <c r="K61">
        <v>50.173000000000002</v>
      </c>
      <c r="M61" s="1">
        <f>IF(OR(LEFT(res_2_4_parsed[Function],3) = "ikj", LEFT(res_2_4_parsed[Function],7) = "ijk_ikj"),1,0)</f>
        <v>0</v>
      </c>
      <c r="N61" s="1">
        <f>IF( LEFT(res_2_4_parsed[Function],7) = "ijk_ikj", 0, 1)</f>
        <v>1</v>
      </c>
      <c r="O61">
        <v>1500</v>
      </c>
      <c r="R61" s="5" t="s">
        <v>17174</v>
      </c>
      <c r="S61" s="33">
        <v>662.33</v>
      </c>
      <c r="T61" s="33">
        <v>675250000</v>
      </c>
      <c r="U61" s="33">
        <v>3200000</v>
      </c>
      <c r="V61" s="33">
        <v>968250000</v>
      </c>
      <c r="W61" s="33">
        <v>1112500000</v>
      </c>
      <c r="X61" s="33">
        <v>83333.33</v>
      </c>
      <c r="Y61" s="33">
        <v>575000</v>
      </c>
      <c r="Z61" s="33">
        <v>17583333.329999998</v>
      </c>
      <c r="AA61" s="33">
        <v>1183333.33</v>
      </c>
      <c r="AB61" s="33">
        <v>0.68400000000000005</v>
      </c>
      <c r="AC61" s="6">
        <v>1</v>
      </c>
      <c r="AD61" s="7">
        <v>1</v>
      </c>
      <c r="AE61" s="27">
        <f t="shared" si="7"/>
        <v>3891.8128654970756</v>
      </c>
      <c r="AF61" s="31">
        <f t="shared" si="8"/>
        <v>1.1489801187709785</v>
      </c>
      <c r="AG61" s="31">
        <f>(Z61*'3loops_analysis'!$B$154)/('3loops_analysis'!$B$155*3*AO26*AO26)</f>
        <v>77.502295669421486</v>
      </c>
      <c r="AH61" s="26">
        <f t="shared" si="9"/>
        <v>1.0636704089887641E-3</v>
      </c>
      <c r="AI61" s="26">
        <f t="shared" si="10"/>
        <v>8.5153646797482411E-4</v>
      </c>
    </row>
    <row r="62" spans="1:35" x14ac:dyDescent="0.3">
      <c r="A62" s="1" t="s">
        <v>17453</v>
      </c>
      <c r="B62">
        <v>0</v>
      </c>
      <c r="C62">
        <v>83333.33</v>
      </c>
      <c r="D62">
        <v>0</v>
      </c>
      <c r="E62">
        <v>166666.67000000001</v>
      </c>
      <c r="F62">
        <v>333333.33</v>
      </c>
      <c r="G62">
        <v>0</v>
      </c>
      <c r="H62">
        <v>0</v>
      </c>
      <c r="I62">
        <v>0</v>
      </c>
      <c r="J62">
        <v>0</v>
      </c>
      <c r="K62">
        <v>0</v>
      </c>
      <c r="M62" s="1">
        <f>IF(OR(LEFT(res_2_4_parsed[Function],3) = "ikj", LEFT(res_2_4_parsed[Function],7) = "ijk_ikj"),1,0)</f>
        <v>1</v>
      </c>
      <c r="N62" s="1">
        <f>IF( LEFT(res_2_4_parsed[Function],7) = "ijk_ikj", 0, 1)</f>
        <v>0</v>
      </c>
      <c r="O62">
        <v>50</v>
      </c>
      <c r="P62">
        <v>50</v>
      </c>
      <c r="R62" s="2" t="s">
        <v>17178</v>
      </c>
      <c r="S62" s="34">
        <v>836.33</v>
      </c>
      <c r="T62" s="34">
        <v>907166666.66999996</v>
      </c>
      <c r="U62" s="34">
        <v>3475000</v>
      </c>
      <c r="V62" s="34">
        <v>1214916666.6700001</v>
      </c>
      <c r="W62" s="34">
        <v>1192416666.6700001</v>
      </c>
      <c r="X62" s="34">
        <v>100000</v>
      </c>
      <c r="Y62" s="34">
        <v>716666.67</v>
      </c>
      <c r="Z62" s="34">
        <v>23400000</v>
      </c>
      <c r="AA62" s="34">
        <v>1183333.33</v>
      </c>
      <c r="AB62" s="34">
        <v>0.90529999999999999</v>
      </c>
      <c r="AC62" s="3">
        <v>1</v>
      </c>
      <c r="AD62" s="4">
        <v>1</v>
      </c>
      <c r="AE62" s="27">
        <f t="shared" si="7"/>
        <v>3359.9359328399423</v>
      </c>
      <c r="AF62" s="31">
        <f t="shared" si="8"/>
        <v>0.98148021126282603</v>
      </c>
      <c r="AG62" s="31">
        <f>(Z62*'3loops_analysis'!$B$154)/('3loops_analysis'!$B$155*3*AO27*AO27)</f>
        <v>94.366729678638947</v>
      </c>
      <c r="AH62" s="26">
        <f t="shared" si="9"/>
        <v>9.9238241386262515E-4</v>
      </c>
      <c r="AI62" s="26">
        <f t="shared" si="10"/>
        <v>7.90005515337902E-4</v>
      </c>
    </row>
    <row r="63" spans="1:35" x14ac:dyDescent="0.3">
      <c r="A63" s="1" t="s">
        <v>17209</v>
      </c>
      <c r="B63">
        <v>1</v>
      </c>
      <c r="C63">
        <v>416666.67</v>
      </c>
      <c r="D63">
        <v>8333.33</v>
      </c>
      <c r="E63">
        <v>583333.32999999996</v>
      </c>
      <c r="F63">
        <v>833333.33</v>
      </c>
      <c r="G63">
        <v>0</v>
      </c>
      <c r="H63">
        <v>0</v>
      </c>
      <c r="I63">
        <v>0</v>
      </c>
      <c r="J63">
        <v>0</v>
      </c>
      <c r="K63">
        <v>1E-3</v>
      </c>
      <c r="M63" s="1">
        <f>IF(OR(LEFT(res_2_4_parsed[Function],3) = "ikj", LEFT(res_2_4_parsed[Function],7) = "ijk_ikj"),1,0)</f>
        <v>1</v>
      </c>
      <c r="N63" s="1">
        <f>IF( LEFT(res_2_4_parsed[Function],7) = "ijk_ikj", 0, 1)</f>
        <v>0</v>
      </c>
      <c r="O63">
        <v>100</v>
      </c>
      <c r="P63">
        <v>50</v>
      </c>
      <c r="R63" s="5" t="s">
        <v>17182</v>
      </c>
      <c r="S63" s="33">
        <v>870.67</v>
      </c>
      <c r="T63" s="33">
        <v>852583333.33000004</v>
      </c>
      <c r="U63" s="33">
        <v>4241666.67</v>
      </c>
      <c r="V63" s="33">
        <v>1302666666.6700001</v>
      </c>
      <c r="W63" s="33">
        <v>1407416666.6700001</v>
      </c>
      <c r="X63" s="33">
        <v>125000</v>
      </c>
      <c r="Y63" s="33">
        <v>766666.67</v>
      </c>
      <c r="Z63" s="33">
        <v>24233333.329999998</v>
      </c>
      <c r="AA63" s="33">
        <v>1766666.67</v>
      </c>
      <c r="AB63" s="33">
        <v>0.93269999999999997</v>
      </c>
      <c r="AC63" s="6">
        <v>1</v>
      </c>
      <c r="AD63" s="7">
        <v>1</v>
      </c>
      <c r="AE63" s="27">
        <f t="shared" si="7"/>
        <v>3705.3715020907043</v>
      </c>
      <c r="AF63" s="31">
        <f t="shared" si="8"/>
        <v>1.0804119754347994</v>
      </c>
      <c r="AG63" s="31">
        <f>(Z63*'3loops_analysis'!$B$154)/('3loops_analysis'!$B$155*3*AO28*AO28)</f>
        <v>89.753086407407395</v>
      </c>
      <c r="AH63" s="26">
        <f t="shared" si="9"/>
        <v>1.2552549020042505E-3</v>
      </c>
      <c r="AI63" s="26">
        <f t="shared" si="10"/>
        <v>8.9922784087928542E-4</v>
      </c>
    </row>
    <row r="64" spans="1:35" x14ac:dyDescent="0.3">
      <c r="A64" s="1" t="s">
        <v>17210</v>
      </c>
      <c r="B64">
        <v>0.33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2.9999999999999997E-4</v>
      </c>
      <c r="M64" s="1">
        <f>IF(OR(LEFT(res_2_4_parsed[Function],3) = "ikj", LEFT(res_2_4_parsed[Function],7) = "ijk_ikj"),1,0)</f>
        <v>1</v>
      </c>
      <c r="N64" s="1">
        <f>IF( LEFT(res_2_4_parsed[Function],7) = "ijk_ikj", 0, 1)</f>
        <v>0</v>
      </c>
      <c r="O64">
        <v>100</v>
      </c>
      <c r="P64">
        <v>100</v>
      </c>
      <c r="R64" s="2" t="s">
        <v>17186</v>
      </c>
      <c r="S64" s="34">
        <v>1323</v>
      </c>
      <c r="T64" s="34">
        <v>1327000000</v>
      </c>
      <c r="U64" s="34">
        <v>5191666.67</v>
      </c>
      <c r="V64" s="34">
        <v>2097333333.3299999</v>
      </c>
      <c r="W64" s="34">
        <v>1737333333.3299999</v>
      </c>
      <c r="X64" s="34">
        <v>58333.33</v>
      </c>
      <c r="Y64" s="34">
        <v>841666.67</v>
      </c>
      <c r="Z64" s="34">
        <v>26533333.329999998</v>
      </c>
      <c r="AA64" s="34">
        <v>6333333.3300000001</v>
      </c>
      <c r="AB64" s="34">
        <v>1.3983000000000001</v>
      </c>
      <c r="AC64" s="3">
        <v>1</v>
      </c>
      <c r="AD64" s="4">
        <v>1</v>
      </c>
      <c r="AE64" s="27">
        <f t="shared" si="7"/>
        <v>2793.5707644997497</v>
      </c>
      <c r="AF64" s="31">
        <f t="shared" si="8"/>
        <v>0.82835346471682825</v>
      </c>
      <c r="AG64" s="31">
        <f>(Z64*'3loops_analysis'!$B$154)/('3loops_analysis'!$B$155*3*AO29*AO29)</f>
        <v>90.567111099733324</v>
      </c>
      <c r="AH64" s="26">
        <f t="shared" si="9"/>
        <v>3.6454336128235718E-3</v>
      </c>
      <c r="AI64" s="26">
        <f t="shared" si="10"/>
        <v>6.3426275056518468E-4</v>
      </c>
    </row>
    <row r="65" spans="1:39" x14ac:dyDescent="0.3">
      <c r="A65" s="1" t="s">
        <v>17211</v>
      </c>
      <c r="B65">
        <v>1.67</v>
      </c>
      <c r="C65">
        <v>1250000</v>
      </c>
      <c r="D65">
        <v>0</v>
      </c>
      <c r="E65">
        <v>1416666.67</v>
      </c>
      <c r="F65">
        <v>2833333.33</v>
      </c>
      <c r="G65">
        <v>0</v>
      </c>
      <c r="H65">
        <v>0</v>
      </c>
      <c r="I65">
        <v>16666.669999999998</v>
      </c>
      <c r="J65">
        <v>16666.669999999998</v>
      </c>
      <c r="K65">
        <v>2E-3</v>
      </c>
      <c r="M65" s="1">
        <f>IF(OR(LEFT(res_2_4_parsed[Function],3) = "ikj", LEFT(res_2_4_parsed[Function],7) = "ijk_ikj"),1,0)</f>
        <v>1</v>
      </c>
      <c r="N65" s="1">
        <f>IF( LEFT(res_2_4_parsed[Function],7) = "ijk_ikj", 0, 1)</f>
        <v>0</v>
      </c>
      <c r="O65">
        <v>150</v>
      </c>
      <c r="P65">
        <v>50</v>
      </c>
      <c r="R65" s="5" t="s">
        <v>17190</v>
      </c>
      <c r="S65" s="33">
        <v>1092.67</v>
      </c>
      <c r="T65" s="33">
        <v>773916666.66999996</v>
      </c>
      <c r="U65" s="33">
        <v>3758333.33</v>
      </c>
      <c r="V65" s="33">
        <v>1638833333.3299999</v>
      </c>
      <c r="W65" s="33">
        <v>1260583333.3299999</v>
      </c>
      <c r="X65" s="33">
        <v>16666.669999999998</v>
      </c>
      <c r="Y65" s="33">
        <v>683333.33</v>
      </c>
      <c r="Z65" s="33">
        <v>33600000</v>
      </c>
      <c r="AA65" s="33">
        <v>12183333.33</v>
      </c>
      <c r="AB65" s="33">
        <v>1.7017</v>
      </c>
      <c r="AC65" s="6">
        <v>1</v>
      </c>
      <c r="AD65" s="7">
        <v>1</v>
      </c>
      <c r="AE65" s="27">
        <f t="shared" si="7"/>
        <v>2582.1237585943468</v>
      </c>
      <c r="AF65" s="31">
        <f t="shared" si="8"/>
        <v>0.76919556595091876</v>
      </c>
      <c r="AG65" s="31">
        <f>(Z65*'3loops_analysis'!$B$154)/('3loops_analysis'!$B$155*3*AO30*AO30)</f>
        <v>106.03550295857988</v>
      </c>
      <c r="AH65" s="26">
        <f t="shared" si="9"/>
        <v>9.6648377047918697E-3</v>
      </c>
      <c r="AI65" s="26">
        <f t="shared" si="10"/>
        <v>8.8295466350432671E-4</v>
      </c>
    </row>
    <row r="66" spans="1:39" x14ac:dyDescent="0.3">
      <c r="A66" s="1" t="s">
        <v>17212</v>
      </c>
      <c r="B66">
        <v>2</v>
      </c>
      <c r="C66">
        <v>1083333.33</v>
      </c>
      <c r="D66">
        <v>0</v>
      </c>
      <c r="E66">
        <v>1083333.33</v>
      </c>
      <c r="F66">
        <v>1916666.67</v>
      </c>
      <c r="G66">
        <v>0</v>
      </c>
      <c r="H66">
        <v>0</v>
      </c>
      <c r="I66">
        <v>50000</v>
      </c>
      <c r="J66">
        <v>0</v>
      </c>
      <c r="K66">
        <v>1.6999999999999999E-3</v>
      </c>
      <c r="M66" s="1">
        <f>IF(OR(LEFT(res_2_4_parsed[Function],3) = "ikj", LEFT(res_2_4_parsed[Function],7) = "ijk_ikj"),1,0)</f>
        <v>1</v>
      </c>
      <c r="N66" s="1">
        <f>IF( LEFT(res_2_4_parsed[Function],7) = "ijk_ikj", 0, 1)</f>
        <v>0</v>
      </c>
      <c r="O66">
        <v>150</v>
      </c>
      <c r="P66">
        <v>75</v>
      </c>
      <c r="R66" s="2" t="s">
        <v>17194</v>
      </c>
      <c r="S66" s="34">
        <v>1445</v>
      </c>
      <c r="T66" s="34">
        <v>1080166666.6700001</v>
      </c>
      <c r="U66" s="34">
        <v>4208333.33</v>
      </c>
      <c r="V66" s="34">
        <v>2134000000</v>
      </c>
      <c r="W66" s="34">
        <v>1395666666.6700001</v>
      </c>
      <c r="X66" s="34">
        <v>100000</v>
      </c>
      <c r="Y66" s="34">
        <v>791666.67</v>
      </c>
      <c r="Z66" s="34">
        <v>44900000</v>
      </c>
      <c r="AA66" s="34">
        <v>22983333.329999998</v>
      </c>
      <c r="AB66" s="34">
        <v>2.2332999999999998</v>
      </c>
      <c r="AC66" s="3">
        <v>1</v>
      </c>
      <c r="AD66" s="4">
        <v>1</v>
      </c>
      <c r="AE66" s="27">
        <f t="shared" si="7"/>
        <v>2203.3537813997227</v>
      </c>
      <c r="AF66" s="31">
        <f t="shared" si="8"/>
        <v>0.65401437051077793</v>
      </c>
      <c r="AG66" s="31">
        <f>(Z66*'3loops_analysis'!$B$154)/('3loops_analysis'!$B$155*3*AO31*AO31)</f>
        <v>131.39460448102423</v>
      </c>
      <c r="AH66" s="26">
        <f t="shared" si="9"/>
        <v>1.6467637924488968E-2</v>
      </c>
      <c r="AI66" s="26">
        <f t="shared" si="10"/>
        <v>7.3291159080162652E-4</v>
      </c>
    </row>
    <row r="67" spans="1:39" x14ac:dyDescent="0.3">
      <c r="A67" s="1" t="s">
        <v>17213</v>
      </c>
      <c r="B67">
        <v>1.33</v>
      </c>
      <c r="C67">
        <v>1666666.67</v>
      </c>
      <c r="D67">
        <v>0</v>
      </c>
      <c r="E67">
        <v>1583333.33</v>
      </c>
      <c r="F67">
        <v>2916666.67</v>
      </c>
      <c r="G67">
        <v>0</v>
      </c>
      <c r="H67">
        <v>0</v>
      </c>
      <c r="I67">
        <v>33333.33</v>
      </c>
      <c r="J67">
        <v>0</v>
      </c>
      <c r="K67">
        <v>2E-3</v>
      </c>
      <c r="M67" s="1">
        <f>IF(OR(LEFT(res_2_4_parsed[Function],3) = "ikj", LEFT(res_2_4_parsed[Function],7) = "ijk_ikj"),1,0)</f>
        <v>1</v>
      </c>
      <c r="N67" s="1">
        <f>IF( LEFT(res_2_4_parsed[Function],7) = "ijk_ikj", 0, 1)</f>
        <v>0</v>
      </c>
      <c r="O67">
        <v>150</v>
      </c>
      <c r="P67">
        <v>150</v>
      </c>
      <c r="R67" s="5" t="s">
        <v>17198</v>
      </c>
      <c r="S67" s="33">
        <v>1469</v>
      </c>
      <c r="T67" s="33">
        <v>926500000</v>
      </c>
      <c r="U67" s="33">
        <v>4441666.67</v>
      </c>
      <c r="V67" s="33">
        <v>2180333333.3299999</v>
      </c>
      <c r="W67" s="33">
        <v>1468083333.3299999</v>
      </c>
      <c r="X67" s="33">
        <v>75000</v>
      </c>
      <c r="Y67" s="33">
        <v>958333.33</v>
      </c>
      <c r="Z67" s="33">
        <v>61333333.329999998</v>
      </c>
      <c r="AA67" s="33">
        <v>37350000</v>
      </c>
      <c r="AB67" s="33">
        <v>2.3816999999999999</v>
      </c>
      <c r="AC67" s="6">
        <v>1</v>
      </c>
      <c r="AD67" s="7">
        <v>1</v>
      </c>
      <c r="AE67" s="27">
        <f t="shared" si="7"/>
        <v>2304.2364697484991</v>
      </c>
      <c r="AF67" s="31">
        <f t="shared" si="8"/>
        <v>0.67332976609031236</v>
      </c>
      <c r="AG67" s="31">
        <f>(Z67*'3loops_analysis'!$B$154)/('3loops_analysis'!$B$155*3*AO32*AO32)</f>
        <v>166.89342402721087</v>
      </c>
      <c r="AH67" s="26">
        <f t="shared" si="9"/>
        <v>2.5441335074133944E-2</v>
      </c>
      <c r="AI67" s="26">
        <f t="shared" si="10"/>
        <v>1.0343586940097138E-3</v>
      </c>
    </row>
    <row r="68" spans="1:39" x14ac:dyDescent="0.3">
      <c r="A68" s="1" t="s">
        <v>17214</v>
      </c>
      <c r="B68">
        <v>2.67</v>
      </c>
      <c r="C68">
        <v>4083333.33</v>
      </c>
      <c r="D68">
        <v>8333.33</v>
      </c>
      <c r="E68">
        <v>4666666.67</v>
      </c>
      <c r="F68">
        <v>10333333.33</v>
      </c>
      <c r="G68">
        <v>0</v>
      </c>
      <c r="H68">
        <v>0</v>
      </c>
      <c r="I68">
        <v>50000</v>
      </c>
      <c r="J68">
        <v>0</v>
      </c>
      <c r="K68">
        <v>4.3E-3</v>
      </c>
      <c r="M68" s="1">
        <f>IF(OR(LEFT(res_2_4_parsed[Function],3) = "ikj", LEFT(res_2_4_parsed[Function],7) = "ijk_ikj"),1,0)</f>
        <v>1</v>
      </c>
      <c r="N68" s="1">
        <f>IF( LEFT(res_2_4_parsed[Function],7) = "ijk_ikj", 0, 1)</f>
        <v>0</v>
      </c>
      <c r="O68">
        <v>200</v>
      </c>
      <c r="P68">
        <v>50</v>
      </c>
      <c r="R68" s="2" t="s">
        <v>17202</v>
      </c>
      <c r="S68" s="34">
        <v>1689.67</v>
      </c>
      <c r="T68" s="34">
        <v>1302833333.3299999</v>
      </c>
      <c r="U68" s="34">
        <v>4566666.67</v>
      </c>
      <c r="V68" s="34">
        <v>2599083333.3299999</v>
      </c>
      <c r="W68" s="34">
        <v>1680916666.6700001</v>
      </c>
      <c r="X68" s="34">
        <v>75000</v>
      </c>
      <c r="Y68" s="34">
        <v>1016666.67</v>
      </c>
      <c r="Z68" s="34">
        <v>69450000</v>
      </c>
      <c r="AA68" s="34">
        <v>49483333.329999998</v>
      </c>
      <c r="AB68" s="34">
        <v>2.7650000000000001</v>
      </c>
      <c r="AC68" s="3">
        <v>1</v>
      </c>
      <c r="AD68" s="4">
        <v>1</v>
      </c>
      <c r="AE68" s="27">
        <f t="shared" si="7"/>
        <v>2205.153707052441</v>
      </c>
      <c r="AF68" s="31">
        <f t="shared" si="8"/>
        <v>0.64673442560088079</v>
      </c>
      <c r="AG68" s="31">
        <f>(Z68*'3loops_analysis'!$B$154)/('3loops_analysis'!$B$155*3*AO33*AO33)</f>
        <v>176.17122473246135</v>
      </c>
      <c r="AH68" s="26">
        <f t="shared" si="9"/>
        <v>2.9438302511468069E-2</v>
      </c>
      <c r="AI68" s="26">
        <f t="shared" si="10"/>
        <v>7.8035052066209641E-4</v>
      </c>
    </row>
    <row r="69" spans="1:39" x14ac:dyDescent="0.3">
      <c r="A69" s="1" t="s">
        <v>17215</v>
      </c>
      <c r="B69">
        <v>2.67</v>
      </c>
      <c r="C69">
        <v>2666666.67</v>
      </c>
      <c r="D69">
        <v>33333.33</v>
      </c>
      <c r="E69">
        <v>3083333.33</v>
      </c>
      <c r="F69">
        <v>7083333.3300000001</v>
      </c>
      <c r="G69">
        <v>0</v>
      </c>
      <c r="H69">
        <v>0</v>
      </c>
      <c r="I69">
        <v>116666.67</v>
      </c>
      <c r="J69">
        <v>0</v>
      </c>
      <c r="K69">
        <v>4.3E-3</v>
      </c>
      <c r="M69" s="1">
        <f>IF(OR(LEFT(res_2_4_parsed[Function],3) = "ikj", LEFT(res_2_4_parsed[Function],7) = "ijk_ikj"),1,0)</f>
        <v>1</v>
      </c>
      <c r="N69" s="1">
        <f>IF( LEFT(res_2_4_parsed[Function],7) = "ijk_ikj", 0, 1)</f>
        <v>0</v>
      </c>
      <c r="O69">
        <v>200</v>
      </c>
      <c r="P69">
        <v>100</v>
      </c>
      <c r="R69" s="5" t="s">
        <v>17205</v>
      </c>
      <c r="S69" s="33">
        <v>1881.33</v>
      </c>
      <c r="T69" s="33">
        <v>1090166666.6700001</v>
      </c>
      <c r="U69" s="33">
        <v>4958333.33</v>
      </c>
      <c r="V69" s="33">
        <v>2628500000</v>
      </c>
      <c r="W69" s="33">
        <v>1794000000</v>
      </c>
      <c r="X69" s="33">
        <v>116666.67</v>
      </c>
      <c r="Y69" s="33">
        <v>1158333.33</v>
      </c>
      <c r="Z69" s="33">
        <v>119583333.33</v>
      </c>
      <c r="AA69" s="33">
        <v>71933333.329999998</v>
      </c>
      <c r="AB69" s="33">
        <v>2.9097</v>
      </c>
      <c r="AC69" s="6">
        <v>1</v>
      </c>
      <c r="AD69" s="7">
        <v>1</v>
      </c>
      <c r="AE69" s="27">
        <f t="shared" si="7"/>
        <v>2319.8267862666253</v>
      </c>
      <c r="AF69" s="31">
        <f t="shared" si="8"/>
        <v>0.68251854669963863</v>
      </c>
      <c r="AG69" s="31">
        <f>(Z69*'3loops_analysis'!$B$154)/('3loops_analysis'!$B$155*3*AO34*AO34)</f>
        <v>283.45679011555558</v>
      </c>
      <c r="AH69" s="26">
        <f t="shared" si="9"/>
        <v>4.0096618355629873E-2</v>
      </c>
      <c r="AI69" s="26">
        <f t="shared" si="10"/>
        <v>1.0625286622808056E-3</v>
      </c>
    </row>
    <row r="70" spans="1:39" x14ac:dyDescent="0.3">
      <c r="A70" s="1" t="s">
        <v>17216</v>
      </c>
      <c r="B70">
        <v>2.67</v>
      </c>
      <c r="C70">
        <v>2833333.33</v>
      </c>
      <c r="D70">
        <v>16666.669999999998</v>
      </c>
      <c r="E70">
        <v>3500000</v>
      </c>
      <c r="F70">
        <v>7083333.3300000001</v>
      </c>
      <c r="G70">
        <v>0</v>
      </c>
      <c r="H70">
        <v>0</v>
      </c>
      <c r="I70">
        <v>50000</v>
      </c>
      <c r="J70">
        <v>0</v>
      </c>
      <c r="K70">
        <v>4.0000000000000001E-3</v>
      </c>
      <c r="M70" s="1">
        <f>IF(OR(LEFT(res_2_4_parsed[Function],3) = "ikj", LEFT(res_2_4_parsed[Function],7) = "ijk_ikj"),1,0)</f>
        <v>1</v>
      </c>
      <c r="N70" s="1">
        <f>IF( LEFT(res_2_4_parsed[Function],7) = "ijk_ikj", 0, 1)</f>
        <v>0</v>
      </c>
      <c r="O70">
        <v>200</v>
      </c>
      <c r="P70">
        <v>200</v>
      </c>
    </row>
    <row r="71" spans="1:39" x14ac:dyDescent="0.3">
      <c r="A71" s="1" t="s">
        <v>17217</v>
      </c>
      <c r="B71">
        <v>6</v>
      </c>
      <c r="C71">
        <v>7333333.3300000001</v>
      </c>
      <c r="D71">
        <v>25000</v>
      </c>
      <c r="E71">
        <v>8333333.3300000001</v>
      </c>
      <c r="F71">
        <v>17166666.670000002</v>
      </c>
      <c r="G71">
        <v>0</v>
      </c>
      <c r="H71">
        <v>0</v>
      </c>
      <c r="I71">
        <v>66666.67</v>
      </c>
      <c r="J71">
        <v>33333.33</v>
      </c>
      <c r="K71">
        <v>8.3000000000000001E-3</v>
      </c>
      <c r="M71" s="1">
        <f>IF(OR(LEFT(res_2_4_parsed[Function],3) = "ikj", LEFT(res_2_4_parsed[Function],7) = "ijk_ikj"),1,0)</f>
        <v>1</v>
      </c>
      <c r="N71" s="1">
        <f>IF( LEFT(res_2_4_parsed[Function],7) = "ijk_ikj", 0, 1)</f>
        <v>0</v>
      </c>
      <c r="O71">
        <v>250</v>
      </c>
      <c r="P71">
        <v>50</v>
      </c>
      <c r="R71" t="s">
        <v>17461</v>
      </c>
    </row>
    <row r="72" spans="1:39" ht="82.5" customHeight="1" x14ac:dyDescent="0.3">
      <c r="A72" s="1" t="s">
        <v>17218</v>
      </c>
      <c r="B72">
        <v>7</v>
      </c>
      <c r="C72">
        <v>8750000</v>
      </c>
      <c r="D72">
        <v>100000</v>
      </c>
      <c r="E72">
        <v>10833333.33</v>
      </c>
      <c r="F72">
        <v>16083333.33</v>
      </c>
      <c r="G72">
        <v>0</v>
      </c>
      <c r="H72">
        <v>0</v>
      </c>
      <c r="I72">
        <v>166666.67000000001</v>
      </c>
      <c r="J72">
        <v>0</v>
      </c>
      <c r="K72">
        <v>1.0699999999999999E-2</v>
      </c>
      <c r="M72" s="1">
        <f>IF(OR(LEFT(res_2_4_parsed[Function],3) = "ikj", LEFT(res_2_4_parsed[Function],7) = "ijk_ikj"),1,0)</f>
        <v>1</v>
      </c>
      <c r="N72" s="1">
        <f>IF( LEFT(res_2_4_parsed[Function],7) = "ijk_ikj", 0, 1)</f>
        <v>0</v>
      </c>
      <c r="O72">
        <v>250</v>
      </c>
      <c r="P72">
        <v>125</v>
      </c>
      <c r="R72" s="18" t="s">
        <v>0</v>
      </c>
      <c r="S72" s="19" t="s">
        <v>2</v>
      </c>
      <c r="T72" s="19" t="s">
        <v>3</v>
      </c>
      <c r="U72" s="19" t="s">
        <v>4</v>
      </c>
      <c r="V72" s="19" t="s">
        <v>5</v>
      </c>
      <c r="W72" s="19" t="s">
        <v>6</v>
      </c>
      <c r="X72" s="19" t="s">
        <v>7</v>
      </c>
      <c r="Y72" s="19" t="s">
        <v>8</v>
      </c>
      <c r="Z72" s="19" t="s">
        <v>10</v>
      </c>
      <c r="AA72" s="19" t="s">
        <v>12</v>
      </c>
      <c r="AB72" s="19" t="s">
        <v>17110</v>
      </c>
      <c r="AC72" s="20" t="s">
        <v>17458</v>
      </c>
      <c r="AD72" s="21" t="s">
        <v>17459</v>
      </c>
      <c r="AE72" s="22" t="s">
        <v>17465</v>
      </c>
      <c r="AF72" s="22" t="s">
        <v>17466</v>
      </c>
      <c r="AG72" s="22" t="s">
        <v>17464</v>
      </c>
      <c r="AH72" s="22" t="s">
        <v>17469</v>
      </c>
      <c r="AI72" s="22" t="s">
        <v>17474</v>
      </c>
      <c r="AJ72" s="22" t="s">
        <v>17475</v>
      </c>
      <c r="AK72" s="22" t="s">
        <v>17482</v>
      </c>
      <c r="AL72" s="22" t="s">
        <v>17477</v>
      </c>
      <c r="AM72" s="22" t="s">
        <v>17478</v>
      </c>
    </row>
    <row r="73" spans="1:39" x14ac:dyDescent="0.3">
      <c r="A73" s="1" t="s">
        <v>17219</v>
      </c>
      <c r="B73">
        <v>5.33</v>
      </c>
      <c r="C73">
        <v>4166666.67</v>
      </c>
      <c r="D73">
        <v>0</v>
      </c>
      <c r="E73">
        <v>4916666.67</v>
      </c>
      <c r="F73">
        <v>7333333.3300000001</v>
      </c>
      <c r="G73">
        <v>16666.669999999998</v>
      </c>
      <c r="H73">
        <v>0</v>
      </c>
      <c r="I73">
        <v>316666.67</v>
      </c>
      <c r="J73">
        <v>16666.669999999998</v>
      </c>
      <c r="K73">
        <v>8.0000000000000002E-3</v>
      </c>
      <c r="M73" s="1">
        <f>IF(OR(LEFT(res_2_4_parsed[Function],3) = "ikj", LEFT(res_2_4_parsed[Function],7) = "ijk_ikj"),1,0)</f>
        <v>1</v>
      </c>
      <c r="N73" s="1">
        <f>IF( LEFT(res_2_4_parsed[Function],7) = "ijk_ikj", 0, 1)</f>
        <v>0</v>
      </c>
      <c r="O73">
        <v>250</v>
      </c>
      <c r="P73">
        <v>250</v>
      </c>
      <c r="R73" s="2"/>
      <c r="S73" s="8"/>
      <c r="T73" s="8"/>
      <c r="U73" s="8"/>
      <c r="V73" s="8"/>
      <c r="W73" s="8"/>
      <c r="X73" s="8"/>
      <c r="Y73" s="8"/>
      <c r="Z73" s="8"/>
      <c r="AA73" s="8"/>
      <c r="AB73" s="8"/>
      <c r="AC73" s="3"/>
      <c r="AD73" s="4"/>
      <c r="AE73" s="8"/>
      <c r="AF73" s="10"/>
      <c r="AH73" s="8"/>
    </row>
    <row r="74" spans="1:39" x14ac:dyDescent="0.3">
      <c r="A74" s="1" t="s">
        <v>17220</v>
      </c>
      <c r="B74">
        <v>10</v>
      </c>
      <c r="C74">
        <v>14916666.67</v>
      </c>
      <c r="D74">
        <v>33333.33</v>
      </c>
      <c r="E74">
        <v>16666666.67</v>
      </c>
      <c r="F74">
        <v>33916666.670000002</v>
      </c>
      <c r="G74">
        <v>0</v>
      </c>
      <c r="H74">
        <v>0</v>
      </c>
      <c r="I74">
        <v>33333.33</v>
      </c>
      <c r="J74">
        <v>0</v>
      </c>
      <c r="K74">
        <v>1.43E-2</v>
      </c>
      <c r="M74" s="1">
        <f>IF(OR(LEFT(res_2_4_parsed[Function],3) = "ikj", LEFT(res_2_4_parsed[Function],7) = "ijk_ikj"),1,0)</f>
        <v>1</v>
      </c>
      <c r="N74" s="1">
        <f>IF( LEFT(res_2_4_parsed[Function],7) = "ijk_ikj", 0, 1)</f>
        <v>0</v>
      </c>
      <c r="O74">
        <v>300</v>
      </c>
      <c r="P74">
        <v>50</v>
      </c>
      <c r="R74" s="5" t="s">
        <v>17209</v>
      </c>
      <c r="S74" s="33">
        <v>1</v>
      </c>
      <c r="T74" s="33">
        <v>416666.67</v>
      </c>
      <c r="U74" s="33">
        <v>8333.33</v>
      </c>
      <c r="V74" s="33">
        <v>583333.32999999996</v>
      </c>
      <c r="W74" s="33">
        <v>833333.33</v>
      </c>
      <c r="X74" s="33">
        <v>0</v>
      </c>
      <c r="Y74" s="33">
        <v>0</v>
      </c>
      <c r="Z74" s="33">
        <v>0</v>
      </c>
      <c r="AA74" s="33">
        <v>0</v>
      </c>
      <c r="AB74" s="33">
        <v>1E-3</v>
      </c>
      <c r="AC74" s="3">
        <f t="shared" ref="AC74:AC137" si="11">IF(OR(LEFT(R74,3) = "ikj", LEFT(R74,7) = "ijk_ikj"),1,0)</f>
        <v>1</v>
      </c>
      <c r="AD74" s="4">
        <f t="shared" ref="AD74:AD137" si="12">IF( LEFT(R74,7) = "ijk_ikj", 0, 1)</f>
        <v>0</v>
      </c>
      <c r="AE74" s="9">
        <v>100</v>
      </c>
      <c r="AF74" s="11">
        <v>50</v>
      </c>
      <c r="AG74" s="27">
        <f t="shared" ref="AG74:AG105" si="13">2*POWER(AE74,3)/AB74/1000000</f>
        <v>2000</v>
      </c>
      <c r="AH74" s="32">
        <f t="shared" ref="AH74:AH137" si="14">W74/V74</f>
        <v>1.4285714310204083</v>
      </c>
      <c r="AI74" s="31">
        <f>(Z74*'3loops_analysis'!$B$154)/('3loops_analysis'!$B$155*3*AE74*AE74)</f>
        <v>0</v>
      </c>
      <c r="AJ74" s="26">
        <f>AA74/W74</f>
        <v>0</v>
      </c>
      <c r="AK74" s="26">
        <f>Y74/T74</f>
        <v>0</v>
      </c>
      <c r="AL74" s="31">
        <f>1-('3loops_analysis'!$B$230*V74)/('3loops_analysis'!$B$228*AB74)</f>
        <v>0.95138888916666664</v>
      </c>
      <c r="AM74" s="25">
        <f>$AB$41/AB74-1</f>
        <v>-0.30000000000000004</v>
      </c>
    </row>
    <row r="75" spans="1:39" x14ac:dyDescent="0.3">
      <c r="A75" s="1" t="s">
        <v>17221</v>
      </c>
      <c r="B75">
        <v>10</v>
      </c>
      <c r="C75">
        <v>9333333.3300000001</v>
      </c>
      <c r="D75">
        <v>41666.67</v>
      </c>
      <c r="E75">
        <v>11166666.67</v>
      </c>
      <c r="F75">
        <v>24333333.329999998</v>
      </c>
      <c r="G75">
        <v>0</v>
      </c>
      <c r="H75">
        <v>8333.33</v>
      </c>
      <c r="I75">
        <v>133333.32999999999</v>
      </c>
      <c r="J75">
        <v>50000</v>
      </c>
      <c r="K75">
        <v>1.4E-2</v>
      </c>
      <c r="M75" s="1">
        <f>IF(OR(LEFT(res_2_4_parsed[Function],3) = "ikj", LEFT(res_2_4_parsed[Function],7) = "ijk_ikj"),1,0)</f>
        <v>1</v>
      </c>
      <c r="N75" s="1">
        <f>IF( LEFT(res_2_4_parsed[Function],7) = "ijk_ikj", 0, 1)</f>
        <v>0</v>
      </c>
      <c r="O75">
        <v>300</v>
      </c>
      <c r="P75">
        <v>60</v>
      </c>
      <c r="R75" s="2" t="s">
        <v>17210</v>
      </c>
      <c r="S75" s="34">
        <v>0.33</v>
      </c>
      <c r="T75" s="34">
        <v>0</v>
      </c>
      <c r="U75" s="34">
        <v>0</v>
      </c>
      <c r="V75" s="34">
        <v>0</v>
      </c>
      <c r="W75" s="34">
        <v>0</v>
      </c>
      <c r="X75" s="34">
        <v>0</v>
      </c>
      <c r="Y75" s="34">
        <v>0</v>
      </c>
      <c r="Z75" s="34">
        <v>0</v>
      </c>
      <c r="AA75" s="34">
        <v>0</v>
      </c>
      <c r="AB75" s="34">
        <v>2.9999999999999997E-4</v>
      </c>
      <c r="AC75" s="3">
        <f t="shared" si="11"/>
        <v>1</v>
      </c>
      <c r="AD75" s="4">
        <f t="shared" si="12"/>
        <v>0</v>
      </c>
      <c r="AE75" s="8">
        <v>100</v>
      </c>
      <c r="AF75" s="10">
        <v>100</v>
      </c>
      <c r="AG75" s="27">
        <f t="shared" si="13"/>
        <v>6666.666666666667</v>
      </c>
      <c r="AH75" s="32" t="e">
        <f t="shared" si="14"/>
        <v>#DIV/0!</v>
      </c>
      <c r="AI75" s="31">
        <f>(Z75*'3loops_analysis'!$B$154)/('3loops_analysis'!$B$155*3*AE75*AE75)</f>
        <v>0</v>
      </c>
      <c r="AJ75" s="26" t="e">
        <f t="shared" ref="AJ75:AJ138" si="15">AA75/W75</f>
        <v>#DIV/0!</v>
      </c>
      <c r="AK75" s="26" t="e">
        <f t="shared" ref="AK75:AK138" si="16">Y75/T75</f>
        <v>#DIV/0!</v>
      </c>
      <c r="AL75" s="31">
        <f>1-('3loops_analysis'!$B$230*V75)/('3loops_analysis'!$B$228*AB75)</f>
        <v>1</v>
      </c>
      <c r="AM75" s="25">
        <f>$AB$41/AB75-1</f>
        <v>1.3333333333333335</v>
      </c>
    </row>
    <row r="76" spans="1:39" x14ac:dyDescent="0.3">
      <c r="A76" s="1" t="s">
        <v>17222</v>
      </c>
      <c r="B76">
        <v>9.67</v>
      </c>
      <c r="C76">
        <v>13750000</v>
      </c>
      <c r="D76">
        <v>33333.33</v>
      </c>
      <c r="E76">
        <v>13666666.67</v>
      </c>
      <c r="F76">
        <v>26083333.329999998</v>
      </c>
      <c r="G76">
        <v>0</v>
      </c>
      <c r="H76">
        <v>0</v>
      </c>
      <c r="I76">
        <v>33333.33</v>
      </c>
      <c r="J76">
        <v>66666.67</v>
      </c>
      <c r="K76">
        <v>1.47E-2</v>
      </c>
      <c r="M76" s="1">
        <f>IF(OR(LEFT(res_2_4_parsed[Function],3) = "ikj", LEFT(res_2_4_parsed[Function],7) = "ijk_ikj"),1,0)</f>
        <v>1</v>
      </c>
      <c r="N76" s="1">
        <f>IF( LEFT(res_2_4_parsed[Function],7) = "ijk_ikj", 0, 1)</f>
        <v>0</v>
      </c>
      <c r="O76">
        <v>300</v>
      </c>
      <c r="P76">
        <v>75</v>
      </c>
      <c r="R76" s="5" t="s">
        <v>17211</v>
      </c>
      <c r="S76" s="33">
        <v>1.67</v>
      </c>
      <c r="T76" s="33">
        <v>1250000</v>
      </c>
      <c r="U76" s="33">
        <v>0</v>
      </c>
      <c r="V76" s="33">
        <v>1416666.67</v>
      </c>
      <c r="W76" s="33">
        <v>2833333.33</v>
      </c>
      <c r="X76" s="33">
        <v>0</v>
      </c>
      <c r="Y76" s="33">
        <v>0</v>
      </c>
      <c r="Z76" s="33">
        <v>16666.669999999998</v>
      </c>
      <c r="AA76" s="33">
        <v>16666.669999999998</v>
      </c>
      <c r="AB76" s="33">
        <v>2E-3</v>
      </c>
      <c r="AC76" s="3">
        <f t="shared" si="11"/>
        <v>1</v>
      </c>
      <c r="AD76" s="4">
        <f t="shared" si="12"/>
        <v>0</v>
      </c>
      <c r="AE76" s="9">
        <v>150</v>
      </c>
      <c r="AF76" s="11">
        <v>50</v>
      </c>
      <c r="AG76" s="27">
        <f t="shared" si="13"/>
        <v>3375</v>
      </c>
      <c r="AH76" s="32">
        <f t="shared" si="14"/>
        <v>1.9999999929411767</v>
      </c>
      <c r="AI76" s="31">
        <f>(Z76*'3loops_analysis'!$B$154)/('3loops_analysis'!$B$155*3*AE76*AE76)</f>
        <v>3.9506180740740735</v>
      </c>
      <c r="AJ76" s="26">
        <f t="shared" si="15"/>
        <v>5.8823541245674746E-3</v>
      </c>
      <c r="AK76" s="26">
        <f t="shared" si="16"/>
        <v>0</v>
      </c>
      <c r="AL76" s="31">
        <f>1-('3loops_analysis'!$B$230*V76)/('3loops_analysis'!$B$228*AB76)</f>
        <v>0.94097222208333331</v>
      </c>
      <c r="AM76" s="25">
        <f>$AB$42/AB76-1</f>
        <v>-0.15000000000000002</v>
      </c>
    </row>
    <row r="77" spans="1:39" x14ac:dyDescent="0.3">
      <c r="A77" s="1" t="s">
        <v>17223</v>
      </c>
      <c r="B77">
        <v>8.33</v>
      </c>
      <c r="C77">
        <v>9250000</v>
      </c>
      <c r="D77">
        <v>41666.67</v>
      </c>
      <c r="E77">
        <v>10750000</v>
      </c>
      <c r="F77">
        <v>23166666.670000002</v>
      </c>
      <c r="G77">
        <v>0</v>
      </c>
      <c r="H77">
        <v>0</v>
      </c>
      <c r="I77">
        <v>50000</v>
      </c>
      <c r="J77">
        <v>16666.669999999998</v>
      </c>
      <c r="K77">
        <v>1.2699999999999999E-2</v>
      </c>
      <c r="M77" s="1">
        <f>IF(OR(LEFT(res_2_4_parsed[Function],3) = "ikj", LEFT(res_2_4_parsed[Function],7) = "ijk_ikj"),1,0)</f>
        <v>1</v>
      </c>
      <c r="N77" s="1">
        <f>IF( LEFT(res_2_4_parsed[Function],7) = "ijk_ikj", 0, 1)</f>
        <v>0</v>
      </c>
      <c r="O77">
        <v>300</v>
      </c>
      <c r="P77">
        <v>100</v>
      </c>
      <c r="R77" s="2" t="s">
        <v>17212</v>
      </c>
      <c r="S77" s="34">
        <v>2</v>
      </c>
      <c r="T77" s="34">
        <v>1083333.33</v>
      </c>
      <c r="U77" s="34">
        <v>0</v>
      </c>
      <c r="V77" s="34">
        <v>1083333.33</v>
      </c>
      <c r="W77" s="34">
        <v>1916666.67</v>
      </c>
      <c r="X77" s="34">
        <v>0</v>
      </c>
      <c r="Y77" s="34">
        <v>0</v>
      </c>
      <c r="Z77" s="34">
        <v>50000</v>
      </c>
      <c r="AA77" s="34">
        <v>0</v>
      </c>
      <c r="AB77" s="34">
        <v>1.6999999999999999E-3</v>
      </c>
      <c r="AC77" s="3">
        <f t="shared" si="11"/>
        <v>1</v>
      </c>
      <c r="AD77" s="4">
        <f t="shared" si="12"/>
        <v>0</v>
      </c>
      <c r="AE77" s="8">
        <v>150</v>
      </c>
      <c r="AF77" s="10">
        <v>75</v>
      </c>
      <c r="AG77" s="27">
        <f t="shared" si="13"/>
        <v>3970.588235294118</v>
      </c>
      <c r="AH77" s="32">
        <f t="shared" si="14"/>
        <v>1.7692307777514791</v>
      </c>
      <c r="AI77" s="31">
        <f>(Z77*'3loops_analysis'!$B$154)/('3loops_analysis'!$B$155*3*AE77*AE77)</f>
        <v>11.851851851851851</v>
      </c>
      <c r="AJ77" s="26">
        <f t="shared" si="15"/>
        <v>0</v>
      </c>
      <c r="AK77" s="26">
        <f t="shared" si="16"/>
        <v>0</v>
      </c>
      <c r="AL77" s="31">
        <f>1-('3loops_analysis'!$B$230*V77)/('3loops_analysis'!$B$228*AB77)</f>
        <v>0.94689542500000001</v>
      </c>
      <c r="AM77" s="25">
        <f t="shared" ref="AM77:AM78" si="17">$AB$42/AB77-1</f>
        <v>0</v>
      </c>
    </row>
    <row r="78" spans="1:39" x14ac:dyDescent="0.3">
      <c r="A78" s="1" t="s">
        <v>17224</v>
      </c>
      <c r="B78">
        <v>11.67</v>
      </c>
      <c r="C78">
        <v>12916666.67</v>
      </c>
      <c r="D78">
        <v>150000</v>
      </c>
      <c r="E78">
        <v>16083333.33</v>
      </c>
      <c r="F78">
        <v>25416666.670000002</v>
      </c>
      <c r="G78">
        <v>8333.33</v>
      </c>
      <c r="H78">
        <v>0</v>
      </c>
      <c r="I78">
        <v>500000</v>
      </c>
      <c r="J78">
        <v>0</v>
      </c>
      <c r="K78">
        <v>1.7000000000000001E-2</v>
      </c>
      <c r="M78" s="1">
        <f>IF(OR(LEFT(res_2_4_parsed[Function],3) = "ikj", LEFT(res_2_4_parsed[Function],7) = "ijk_ikj"),1,0)</f>
        <v>1</v>
      </c>
      <c r="N78" s="1">
        <f>IF( LEFT(res_2_4_parsed[Function],7) = "ijk_ikj", 0, 1)</f>
        <v>0</v>
      </c>
      <c r="O78">
        <v>300</v>
      </c>
      <c r="P78">
        <v>150</v>
      </c>
      <c r="R78" s="5" t="s">
        <v>17213</v>
      </c>
      <c r="S78" s="33">
        <v>1.33</v>
      </c>
      <c r="T78" s="33">
        <v>1666666.67</v>
      </c>
      <c r="U78" s="33">
        <v>0</v>
      </c>
      <c r="V78" s="33">
        <v>1583333.33</v>
      </c>
      <c r="W78" s="33">
        <v>2916666.67</v>
      </c>
      <c r="X78" s="33">
        <v>0</v>
      </c>
      <c r="Y78" s="33">
        <v>0</v>
      </c>
      <c r="Z78" s="33">
        <v>33333.33</v>
      </c>
      <c r="AA78" s="33">
        <v>0</v>
      </c>
      <c r="AB78" s="33">
        <v>2E-3</v>
      </c>
      <c r="AC78" s="3">
        <f t="shared" si="11"/>
        <v>1</v>
      </c>
      <c r="AD78" s="4">
        <f t="shared" si="12"/>
        <v>0</v>
      </c>
      <c r="AE78" s="9">
        <v>150</v>
      </c>
      <c r="AF78" s="11">
        <v>150</v>
      </c>
      <c r="AG78" s="27">
        <f t="shared" si="13"/>
        <v>3375</v>
      </c>
      <c r="AH78" s="32">
        <f t="shared" si="14"/>
        <v>1.842105269141274</v>
      </c>
      <c r="AI78" s="31">
        <f>(Z78*'3loops_analysis'!$B$154)/('3loops_analysis'!$B$155*3*AE78*AE78)</f>
        <v>7.9012337777777786</v>
      </c>
      <c r="AJ78" s="26">
        <f t="shared" si="15"/>
        <v>0</v>
      </c>
      <c r="AK78" s="26">
        <f t="shared" si="16"/>
        <v>0</v>
      </c>
      <c r="AL78" s="31">
        <f>1-('3loops_analysis'!$B$230*V78)/('3loops_analysis'!$B$228*AB78)</f>
        <v>0.93402777791666669</v>
      </c>
      <c r="AM78" s="25">
        <f t="shared" si="17"/>
        <v>-0.15000000000000002</v>
      </c>
    </row>
    <row r="79" spans="1:39" x14ac:dyDescent="0.3">
      <c r="A79" s="1" t="s">
        <v>17225</v>
      </c>
      <c r="B79">
        <v>8.33</v>
      </c>
      <c r="C79">
        <v>9250000</v>
      </c>
      <c r="D79">
        <v>41666.67</v>
      </c>
      <c r="E79">
        <v>11416666.67</v>
      </c>
      <c r="F79">
        <v>20750000</v>
      </c>
      <c r="G79">
        <v>25000</v>
      </c>
      <c r="H79">
        <v>0</v>
      </c>
      <c r="I79">
        <v>466666.67</v>
      </c>
      <c r="J79">
        <v>100000</v>
      </c>
      <c r="K79">
        <v>1.2999999999999999E-2</v>
      </c>
      <c r="M79" s="1">
        <f>IF(OR(LEFT(res_2_4_parsed[Function],3) = "ikj", LEFT(res_2_4_parsed[Function],7) = "ijk_ikj"),1,0)</f>
        <v>1</v>
      </c>
      <c r="N79" s="1">
        <f>IF( LEFT(res_2_4_parsed[Function],7) = "ijk_ikj", 0, 1)</f>
        <v>0</v>
      </c>
      <c r="O79">
        <v>300</v>
      </c>
      <c r="P79">
        <v>300</v>
      </c>
      <c r="R79" s="2" t="s">
        <v>17214</v>
      </c>
      <c r="S79" s="34">
        <v>2.67</v>
      </c>
      <c r="T79" s="34">
        <v>4083333.33</v>
      </c>
      <c r="U79" s="34">
        <v>8333.33</v>
      </c>
      <c r="V79" s="34">
        <v>4666666.67</v>
      </c>
      <c r="W79" s="34">
        <v>10333333.33</v>
      </c>
      <c r="X79" s="34">
        <v>0</v>
      </c>
      <c r="Y79" s="34">
        <v>0</v>
      </c>
      <c r="Z79" s="34">
        <v>50000</v>
      </c>
      <c r="AA79" s="34">
        <v>0</v>
      </c>
      <c r="AB79" s="34">
        <v>4.3E-3</v>
      </c>
      <c r="AC79" s="3">
        <f t="shared" si="11"/>
        <v>1</v>
      </c>
      <c r="AD79" s="4">
        <f t="shared" si="12"/>
        <v>0</v>
      </c>
      <c r="AE79" s="8">
        <v>200</v>
      </c>
      <c r="AF79" s="10">
        <v>50</v>
      </c>
      <c r="AG79" s="27">
        <f t="shared" si="13"/>
        <v>3720.9302325581393</v>
      </c>
      <c r="AH79" s="32">
        <f t="shared" si="14"/>
        <v>2.2142857119897958</v>
      </c>
      <c r="AI79" s="31">
        <f>(Z79*'3loops_analysis'!$B$154)/('3loops_analysis'!$B$155*3*AE79*AE79)</f>
        <v>6.666666666666667</v>
      </c>
      <c r="AJ79" s="26">
        <f t="shared" si="15"/>
        <v>0</v>
      </c>
      <c r="AK79" s="26">
        <f t="shared" si="16"/>
        <v>0</v>
      </c>
      <c r="AL79" s="31">
        <f>1-('3loops_analysis'!$B$230*V79)/('3loops_analysis'!$B$228*AB79)</f>
        <v>0.90956072344961236</v>
      </c>
      <c r="AM79" s="25">
        <f>$AB$43/AB79-1</f>
        <v>-0.23255813953488369</v>
      </c>
    </row>
    <row r="80" spans="1:39" x14ac:dyDescent="0.3">
      <c r="A80" s="1" t="s">
        <v>17226</v>
      </c>
      <c r="B80">
        <v>15.67</v>
      </c>
      <c r="C80">
        <v>18000000</v>
      </c>
      <c r="D80">
        <v>66666.67</v>
      </c>
      <c r="E80">
        <v>18916666.670000002</v>
      </c>
      <c r="F80">
        <v>40416666.670000002</v>
      </c>
      <c r="G80">
        <v>8333.33</v>
      </c>
      <c r="H80">
        <v>8333.33</v>
      </c>
      <c r="I80">
        <v>133333.32999999999</v>
      </c>
      <c r="J80">
        <v>16666.669999999998</v>
      </c>
      <c r="K80">
        <v>2.1999999999999999E-2</v>
      </c>
      <c r="M80" s="1">
        <f>IF(OR(LEFT(res_2_4_parsed[Function],3) = "ikj", LEFT(res_2_4_parsed[Function],7) = "ijk_ikj"),1,0)</f>
        <v>1</v>
      </c>
      <c r="N80" s="1">
        <f>IF( LEFT(res_2_4_parsed[Function],7) = "ijk_ikj", 0, 1)</f>
        <v>0</v>
      </c>
      <c r="O80">
        <v>350</v>
      </c>
      <c r="P80">
        <v>50</v>
      </c>
      <c r="R80" s="5" t="s">
        <v>17215</v>
      </c>
      <c r="S80" s="33">
        <v>2.67</v>
      </c>
      <c r="T80" s="33">
        <v>2666666.67</v>
      </c>
      <c r="U80" s="33">
        <v>33333.33</v>
      </c>
      <c r="V80" s="33">
        <v>3083333.33</v>
      </c>
      <c r="W80" s="33">
        <v>7083333.3300000001</v>
      </c>
      <c r="X80" s="33">
        <v>0</v>
      </c>
      <c r="Y80" s="33">
        <v>0</v>
      </c>
      <c r="Z80" s="33">
        <v>116666.67</v>
      </c>
      <c r="AA80" s="33">
        <v>0</v>
      </c>
      <c r="AB80" s="33">
        <v>4.3E-3</v>
      </c>
      <c r="AC80" s="3">
        <f t="shared" si="11"/>
        <v>1</v>
      </c>
      <c r="AD80" s="4">
        <f t="shared" si="12"/>
        <v>0</v>
      </c>
      <c r="AE80" s="9">
        <v>200</v>
      </c>
      <c r="AF80" s="11">
        <v>100</v>
      </c>
      <c r="AG80" s="27">
        <f t="shared" si="13"/>
        <v>3720.9302325581393</v>
      </c>
      <c r="AH80" s="32">
        <f t="shared" si="14"/>
        <v>2.2972972986997808</v>
      </c>
      <c r="AI80" s="31">
        <f>(Z80*'3loops_analysis'!$B$154)/('3loops_analysis'!$B$155*3*AE80*AE80)</f>
        <v>15.555555999999999</v>
      </c>
      <c r="AJ80" s="26">
        <f t="shared" si="15"/>
        <v>0</v>
      </c>
      <c r="AK80" s="26">
        <f t="shared" si="16"/>
        <v>0</v>
      </c>
      <c r="AL80" s="31">
        <f>1-('3loops_analysis'!$B$230*V80)/('3loops_analysis'!$B$228*AB80)</f>
        <v>0.94024547810077519</v>
      </c>
      <c r="AM80" s="25">
        <f t="shared" ref="AM80:AM81" si="18">$AB$43/AB80-1</f>
        <v>-0.23255813953488369</v>
      </c>
    </row>
    <row r="81" spans="1:39" x14ac:dyDescent="0.3">
      <c r="A81" s="1" t="s">
        <v>17227</v>
      </c>
      <c r="B81">
        <v>15.67</v>
      </c>
      <c r="C81">
        <v>17916666.670000002</v>
      </c>
      <c r="D81">
        <v>33333.33</v>
      </c>
      <c r="E81">
        <v>18750000</v>
      </c>
      <c r="F81">
        <v>39916666.670000002</v>
      </c>
      <c r="G81">
        <v>0</v>
      </c>
      <c r="H81">
        <v>0</v>
      </c>
      <c r="I81">
        <v>66666.67</v>
      </c>
      <c r="J81">
        <v>0</v>
      </c>
      <c r="K81">
        <v>2.1999999999999999E-2</v>
      </c>
      <c r="M81" s="1">
        <f>IF(OR(LEFT(res_2_4_parsed[Function],3) = "ikj", LEFT(res_2_4_parsed[Function],7) = "ijk_ikj"),1,0)</f>
        <v>1</v>
      </c>
      <c r="N81" s="1">
        <f>IF( LEFT(res_2_4_parsed[Function],7) = "ijk_ikj", 0, 1)</f>
        <v>0</v>
      </c>
      <c r="O81">
        <v>350</v>
      </c>
      <c r="P81">
        <v>70</v>
      </c>
      <c r="R81" s="2" t="s">
        <v>17216</v>
      </c>
      <c r="S81" s="34">
        <v>2.67</v>
      </c>
      <c r="T81" s="34">
        <v>2833333.33</v>
      </c>
      <c r="U81" s="34">
        <v>16666.669999999998</v>
      </c>
      <c r="V81" s="34">
        <v>3500000</v>
      </c>
      <c r="W81" s="34">
        <v>7083333.3300000001</v>
      </c>
      <c r="X81" s="34">
        <v>0</v>
      </c>
      <c r="Y81" s="34">
        <v>0</v>
      </c>
      <c r="Z81" s="34">
        <v>50000</v>
      </c>
      <c r="AA81" s="34">
        <v>0</v>
      </c>
      <c r="AB81" s="34">
        <v>4.0000000000000001E-3</v>
      </c>
      <c r="AC81" s="3">
        <f t="shared" si="11"/>
        <v>1</v>
      </c>
      <c r="AD81" s="4">
        <f t="shared" si="12"/>
        <v>0</v>
      </c>
      <c r="AE81" s="8">
        <v>200</v>
      </c>
      <c r="AF81" s="10">
        <v>200</v>
      </c>
      <c r="AG81" s="27">
        <f t="shared" si="13"/>
        <v>4000</v>
      </c>
      <c r="AH81" s="32">
        <f t="shared" si="14"/>
        <v>2.0238095228571429</v>
      </c>
      <c r="AI81" s="31">
        <f>(Z81*'3loops_analysis'!$B$154)/('3loops_analysis'!$B$155*3*AE81*AE81)</f>
        <v>6.666666666666667</v>
      </c>
      <c r="AJ81" s="26">
        <f t="shared" si="15"/>
        <v>0</v>
      </c>
      <c r="AK81" s="26">
        <f t="shared" si="16"/>
        <v>0</v>
      </c>
      <c r="AL81" s="31">
        <f>1-('3loops_analysis'!$B$230*V81)/('3loops_analysis'!$B$228*AB81)</f>
        <v>0.92708333333333337</v>
      </c>
      <c r="AM81" s="25">
        <f t="shared" si="18"/>
        <v>-0.17500000000000004</v>
      </c>
    </row>
    <row r="82" spans="1:39" x14ac:dyDescent="0.3">
      <c r="A82" s="1" t="s">
        <v>17228</v>
      </c>
      <c r="B82">
        <v>19</v>
      </c>
      <c r="C82">
        <v>25666666.670000002</v>
      </c>
      <c r="D82">
        <v>250000</v>
      </c>
      <c r="E82">
        <v>29000000</v>
      </c>
      <c r="F82">
        <v>43083333.329999998</v>
      </c>
      <c r="G82">
        <v>25000</v>
      </c>
      <c r="H82">
        <v>0</v>
      </c>
      <c r="I82">
        <v>700000</v>
      </c>
      <c r="J82">
        <v>83333.33</v>
      </c>
      <c r="K82">
        <v>2.8299999999999999E-2</v>
      </c>
      <c r="M82" s="1">
        <f>IF(OR(LEFT(res_2_4_parsed[Function],3) = "ikj", LEFT(res_2_4_parsed[Function],7) = "ijk_ikj"),1,0)</f>
        <v>1</v>
      </c>
      <c r="N82" s="1">
        <f>IF( LEFT(res_2_4_parsed[Function],7) = "ijk_ikj", 0, 1)</f>
        <v>0</v>
      </c>
      <c r="O82">
        <v>350</v>
      </c>
      <c r="P82">
        <v>175</v>
      </c>
      <c r="R82" s="5" t="s">
        <v>17217</v>
      </c>
      <c r="S82" s="33">
        <v>6</v>
      </c>
      <c r="T82" s="33">
        <v>7333333.3300000001</v>
      </c>
      <c r="U82" s="33">
        <v>25000</v>
      </c>
      <c r="V82" s="33">
        <v>8333333.3300000001</v>
      </c>
      <c r="W82" s="33">
        <v>17166666.670000002</v>
      </c>
      <c r="X82" s="33">
        <v>0</v>
      </c>
      <c r="Y82" s="33">
        <v>0</v>
      </c>
      <c r="Z82" s="33">
        <v>66666.67</v>
      </c>
      <c r="AA82" s="33">
        <v>33333.33</v>
      </c>
      <c r="AB82" s="33">
        <v>8.3000000000000001E-3</v>
      </c>
      <c r="AC82" s="3">
        <f t="shared" si="11"/>
        <v>1</v>
      </c>
      <c r="AD82" s="4">
        <f t="shared" si="12"/>
        <v>0</v>
      </c>
      <c r="AE82" s="9">
        <v>250</v>
      </c>
      <c r="AF82" s="11">
        <v>50</v>
      </c>
      <c r="AG82" s="27">
        <f t="shared" si="13"/>
        <v>3765.0602409638554</v>
      </c>
      <c r="AH82" s="32">
        <f t="shared" si="14"/>
        <v>2.0600000012240001</v>
      </c>
      <c r="AI82" s="31">
        <f>(Z82*'3loops_analysis'!$B$154)/('3loops_analysis'!$B$155*3*AE82*AE82)</f>
        <v>5.6888891733333331</v>
      </c>
      <c r="AJ82" s="26">
        <f t="shared" si="15"/>
        <v>1.9417473782637382E-3</v>
      </c>
      <c r="AK82" s="26">
        <f t="shared" si="16"/>
        <v>0</v>
      </c>
      <c r="AL82" s="31">
        <f>1-('3loops_analysis'!$B$230*V82)/('3loops_analysis'!$B$228*AB82)</f>
        <v>0.91633199467871485</v>
      </c>
      <c r="AM82" s="25">
        <f>$AB$44/AB82-1</f>
        <v>-0.19277108433734935</v>
      </c>
    </row>
    <row r="83" spans="1:39" x14ac:dyDescent="0.3">
      <c r="A83" s="1" t="s">
        <v>17229</v>
      </c>
      <c r="B83">
        <v>14.67</v>
      </c>
      <c r="C83">
        <v>19583333.329999998</v>
      </c>
      <c r="D83">
        <v>33333.33</v>
      </c>
      <c r="E83">
        <v>21833333.329999998</v>
      </c>
      <c r="F83">
        <v>37000000</v>
      </c>
      <c r="G83">
        <v>16666.669999999998</v>
      </c>
      <c r="H83">
        <v>0</v>
      </c>
      <c r="I83">
        <v>366666.67</v>
      </c>
      <c r="J83">
        <v>0</v>
      </c>
      <c r="K83">
        <v>2.1999999999999999E-2</v>
      </c>
      <c r="M83" s="1">
        <f>IF(OR(LEFT(res_2_4_parsed[Function],3) = "ikj", LEFT(res_2_4_parsed[Function],7) = "ijk_ikj"),1,0)</f>
        <v>1</v>
      </c>
      <c r="N83" s="1">
        <f>IF( LEFT(res_2_4_parsed[Function],7) = "ijk_ikj", 0, 1)</f>
        <v>0</v>
      </c>
      <c r="O83">
        <v>350</v>
      </c>
      <c r="P83">
        <v>350</v>
      </c>
      <c r="R83" s="2" t="s">
        <v>17218</v>
      </c>
      <c r="S83" s="34">
        <v>7</v>
      </c>
      <c r="T83" s="34">
        <v>8750000</v>
      </c>
      <c r="U83" s="34">
        <v>100000</v>
      </c>
      <c r="V83" s="34">
        <v>10833333.33</v>
      </c>
      <c r="W83" s="34">
        <v>16083333.33</v>
      </c>
      <c r="X83" s="34">
        <v>0</v>
      </c>
      <c r="Y83" s="34">
        <v>0</v>
      </c>
      <c r="Z83" s="34">
        <v>166666.67000000001</v>
      </c>
      <c r="AA83" s="34">
        <v>0</v>
      </c>
      <c r="AB83" s="34">
        <v>1.0699999999999999E-2</v>
      </c>
      <c r="AC83" s="3">
        <f t="shared" si="11"/>
        <v>1</v>
      </c>
      <c r="AD83" s="4">
        <f t="shared" si="12"/>
        <v>0</v>
      </c>
      <c r="AE83" s="8">
        <v>250</v>
      </c>
      <c r="AF83" s="10">
        <v>125</v>
      </c>
      <c r="AG83" s="27">
        <f t="shared" si="13"/>
        <v>2920.5607476635514</v>
      </c>
      <c r="AH83" s="32">
        <f t="shared" si="14"/>
        <v>1.4846153847644969</v>
      </c>
      <c r="AI83" s="31">
        <f>(Z83*'3loops_analysis'!$B$154)/('3loops_analysis'!$B$155*3*AE83*AE83)</f>
        <v>14.222222506666668</v>
      </c>
      <c r="AJ83" s="26">
        <f t="shared" si="15"/>
        <v>0</v>
      </c>
      <c r="AK83" s="26">
        <f t="shared" si="16"/>
        <v>0</v>
      </c>
      <c r="AL83" s="31">
        <f>1-('3loops_analysis'!$B$230*V83)/('3loops_analysis'!$B$228*AB83)</f>
        <v>0.91562824509345797</v>
      </c>
      <c r="AM83" s="25">
        <f t="shared" ref="AM83" si="19">$AB$44/AB83-1</f>
        <v>-0.37383177570093451</v>
      </c>
    </row>
    <row r="84" spans="1:39" x14ac:dyDescent="0.3">
      <c r="A84" s="1" t="s">
        <v>17230</v>
      </c>
      <c r="B84">
        <v>23</v>
      </c>
      <c r="C84">
        <v>29083333.329999998</v>
      </c>
      <c r="D84">
        <v>100000</v>
      </c>
      <c r="E84">
        <v>31416666.670000002</v>
      </c>
      <c r="F84">
        <v>66583333.329999998</v>
      </c>
      <c r="G84">
        <v>8333.33</v>
      </c>
      <c r="H84">
        <v>0</v>
      </c>
      <c r="I84">
        <v>166666.67000000001</v>
      </c>
      <c r="J84">
        <v>16666.669999999998</v>
      </c>
      <c r="K84">
        <v>3.3300000000000003E-2</v>
      </c>
      <c r="M84" s="1">
        <f>IF(OR(LEFT(res_2_4_parsed[Function],3) = "ikj", LEFT(res_2_4_parsed[Function],7) = "ijk_ikj"),1,0)</f>
        <v>1</v>
      </c>
      <c r="N84" s="1">
        <f>IF( LEFT(res_2_4_parsed[Function],7) = "ijk_ikj", 0, 1)</f>
        <v>0</v>
      </c>
      <c r="O84">
        <v>400</v>
      </c>
      <c r="P84">
        <v>50</v>
      </c>
      <c r="R84" s="5" t="s">
        <v>17219</v>
      </c>
      <c r="S84" s="33">
        <v>5.33</v>
      </c>
      <c r="T84" s="33">
        <v>4166666.67</v>
      </c>
      <c r="U84" s="33">
        <v>0</v>
      </c>
      <c r="V84" s="33">
        <v>4916666.67</v>
      </c>
      <c r="W84" s="33">
        <v>7333333.3300000001</v>
      </c>
      <c r="X84" s="33">
        <v>16666.669999999998</v>
      </c>
      <c r="Y84" s="33">
        <v>0</v>
      </c>
      <c r="Z84" s="33">
        <v>316666.67</v>
      </c>
      <c r="AA84" s="33">
        <v>16666.669999999998</v>
      </c>
      <c r="AB84" s="33">
        <v>8.0000000000000002E-3</v>
      </c>
      <c r="AC84" s="3">
        <f t="shared" si="11"/>
        <v>1</v>
      </c>
      <c r="AD84" s="4">
        <f t="shared" si="12"/>
        <v>0</v>
      </c>
      <c r="AE84" s="9">
        <v>250</v>
      </c>
      <c r="AF84" s="11">
        <v>250</v>
      </c>
      <c r="AG84" s="27">
        <f t="shared" si="13"/>
        <v>3906.25</v>
      </c>
      <c r="AH84" s="32">
        <f t="shared" si="14"/>
        <v>1.4915254220396439</v>
      </c>
      <c r="AI84" s="31">
        <f>(Z84*'3loops_analysis'!$B$154)/('3loops_analysis'!$B$155*3*AE84*AE84)</f>
        <v>27.022222506666665</v>
      </c>
      <c r="AJ84" s="26">
        <f t="shared" si="15"/>
        <v>2.272727728305785E-3</v>
      </c>
      <c r="AK84" s="26">
        <f t="shared" si="16"/>
        <v>0</v>
      </c>
      <c r="AL84" s="31">
        <f>1-('3loops_analysis'!$B$230*V84)/('3loops_analysis'!$B$228*AB84)</f>
        <v>0.94878472218749998</v>
      </c>
      <c r="AM84" s="25">
        <f>$AB$44/AB84-1</f>
        <v>-0.16249999999999998</v>
      </c>
    </row>
    <row r="85" spans="1:39" x14ac:dyDescent="0.3">
      <c r="A85" s="1" t="s">
        <v>17231</v>
      </c>
      <c r="B85">
        <v>17.670000000000002</v>
      </c>
      <c r="C85">
        <v>21250000</v>
      </c>
      <c r="D85">
        <v>125000</v>
      </c>
      <c r="E85">
        <v>26500000</v>
      </c>
      <c r="F85">
        <v>52666666.670000002</v>
      </c>
      <c r="G85">
        <v>0</v>
      </c>
      <c r="H85">
        <v>0</v>
      </c>
      <c r="I85">
        <v>216666.67</v>
      </c>
      <c r="J85">
        <v>66666.67</v>
      </c>
      <c r="K85">
        <v>2.8000000000000001E-2</v>
      </c>
      <c r="M85" s="1">
        <f>IF(OR(LEFT(res_2_4_parsed[Function],3) = "ikj", LEFT(res_2_4_parsed[Function],7) = "ijk_ikj"),1,0)</f>
        <v>1</v>
      </c>
      <c r="N85" s="1">
        <f>IF( LEFT(res_2_4_parsed[Function],7) = "ijk_ikj", 0, 1)</f>
        <v>0</v>
      </c>
      <c r="O85">
        <v>400</v>
      </c>
      <c r="P85">
        <v>80</v>
      </c>
      <c r="R85" s="2" t="s">
        <v>17220</v>
      </c>
      <c r="S85" s="34">
        <v>10</v>
      </c>
      <c r="T85" s="34">
        <v>14916666.67</v>
      </c>
      <c r="U85" s="34">
        <v>33333.33</v>
      </c>
      <c r="V85" s="34">
        <v>16666666.67</v>
      </c>
      <c r="W85" s="34">
        <v>33916666.670000002</v>
      </c>
      <c r="X85" s="34">
        <v>0</v>
      </c>
      <c r="Y85" s="34">
        <v>0</v>
      </c>
      <c r="Z85" s="34">
        <v>33333.33</v>
      </c>
      <c r="AA85" s="34">
        <v>0</v>
      </c>
      <c r="AB85" s="34">
        <v>1.43E-2</v>
      </c>
      <c r="AC85" s="3">
        <f t="shared" si="11"/>
        <v>1</v>
      </c>
      <c r="AD85" s="4">
        <f t="shared" si="12"/>
        <v>0</v>
      </c>
      <c r="AE85" s="8">
        <v>300</v>
      </c>
      <c r="AF85" s="10">
        <v>50</v>
      </c>
      <c r="AG85" s="27">
        <f t="shared" si="13"/>
        <v>3776.2237762237764</v>
      </c>
      <c r="AH85" s="32">
        <f t="shared" si="14"/>
        <v>2.0349999997929999</v>
      </c>
      <c r="AI85" s="31">
        <f>(Z85*'3loops_analysis'!$B$154)/('3loops_analysis'!$B$155*3*AE85*AE85)</f>
        <v>1.9753084444444446</v>
      </c>
      <c r="AJ85" s="26">
        <f t="shared" si="15"/>
        <v>0</v>
      </c>
      <c r="AK85" s="26">
        <f t="shared" si="16"/>
        <v>0</v>
      </c>
      <c r="AL85" s="31">
        <f>1-('3loops_analysis'!$B$230*V85)/('3loops_analysis'!$B$228*AB85)</f>
        <v>0.90287490285547789</v>
      </c>
      <c r="AM85" s="25">
        <f>$AB$45/AB85-1</f>
        <v>-0.25174825174825177</v>
      </c>
    </row>
    <row r="86" spans="1:39" x14ac:dyDescent="0.3">
      <c r="A86" s="1" t="s">
        <v>17232</v>
      </c>
      <c r="B86">
        <v>22</v>
      </c>
      <c r="C86">
        <v>24250000</v>
      </c>
      <c r="D86">
        <v>275000</v>
      </c>
      <c r="E86">
        <v>32166666.670000002</v>
      </c>
      <c r="F86">
        <v>61666666.670000002</v>
      </c>
      <c r="G86">
        <v>8333.33</v>
      </c>
      <c r="H86">
        <v>0</v>
      </c>
      <c r="I86">
        <v>633333.32999999996</v>
      </c>
      <c r="J86">
        <v>83333.33</v>
      </c>
      <c r="K86">
        <v>3.2300000000000002E-2</v>
      </c>
      <c r="M86" s="1">
        <f>IF(OR(LEFT(res_2_4_parsed[Function],3) = "ikj", LEFT(res_2_4_parsed[Function],7) = "ijk_ikj"),1,0)</f>
        <v>1</v>
      </c>
      <c r="N86" s="1">
        <f>IF( LEFT(res_2_4_parsed[Function],7) = "ijk_ikj", 0, 1)</f>
        <v>0</v>
      </c>
      <c r="O86">
        <v>400</v>
      </c>
      <c r="P86">
        <v>100</v>
      </c>
      <c r="R86" s="5" t="s">
        <v>17221</v>
      </c>
      <c r="S86" s="33">
        <v>10</v>
      </c>
      <c r="T86" s="33">
        <v>9333333.3300000001</v>
      </c>
      <c r="U86" s="33">
        <v>41666.67</v>
      </c>
      <c r="V86" s="33">
        <v>11166666.67</v>
      </c>
      <c r="W86" s="33">
        <v>24333333.329999998</v>
      </c>
      <c r="X86" s="33">
        <v>0</v>
      </c>
      <c r="Y86" s="33">
        <v>8333.33</v>
      </c>
      <c r="Z86" s="33">
        <v>133333.32999999999</v>
      </c>
      <c r="AA86" s="33">
        <v>50000</v>
      </c>
      <c r="AB86" s="33">
        <v>1.4E-2</v>
      </c>
      <c r="AC86" s="3">
        <f t="shared" si="11"/>
        <v>1</v>
      </c>
      <c r="AD86" s="4">
        <f t="shared" si="12"/>
        <v>0</v>
      </c>
      <c r="AE86" s="9">
        <v>300</v>
      </c>
      <c r="AF86" s="11">
        <v>60</v>
      </c>
      <c r="AG86" s="27">
        <f t="shared" si="13"/>
        <v>3857.1428571428569</v>
      </c>
      <c r="AH86" s="32">
        <f t="shared" si="14"/>
        <v>2.1791044766629537</v>
      </c>
      <c r="AI86" s="31">
        <f>(Z86*'3loops_analysis'!$B$154)/('3loops_analysis'!$B$155*3*AE86*AE86)</f>
        <v>7.9012343703703696</v>
      </c>
      <c r="AJ86" s="26">
        <f t="shared" si="15"/>
        <v>2.0547945208294243E-3</v>
      </c>
      <c r="AK86" s="26">
        <f t="shared" si="16"/>
        <v>8.9285678603316307E-4</v>
      </c>
      <c r="AL86" s="31">
        <f>1-('3loops_analysis'!$B$230*V86)/('3loops_analysis'!$B$228*AB86)</f>
        <v>0.93353174601190481</v>
      </c>
      <c r="AM86" s="25">
        <f t="shared" ref="AM86:AM90" si="20">$AB$45/AB86-1</f>
        <v>-0.23571428571428577</v>
      </c>
    </row>
    <row r="87" spans="1:39" x14ac:dyDescent="0.3">
      <c r="A87" s="1" t="s">
        <v>17233</v>
      </c>
      <c r="B87">
        <v>23</v>
      </c>
      <c r="C87">
        <v>25583333.329999998</v>
      </c>
      <c r="D87">
        <v>333333.33</v>
      </c>
      <c r="E87">
        <v>35666666.670000002</v>
      </c>
      <c r="F87">
        <v>62666666.670000002</v>
      </c>
      <c r="G87">
        <v>33333.33</v>
      </c>
      <c r="H87">
        <v>0</v>
      </c>
      <c r="I87">
        <v>733333.33</v>
      </c>
      <c r="J87">
        <v>0</v>
      </c>
      <c r="K87">
        <v>3.3000000000000002E-2</v>
      </c>
      <c r="M87" s="1">
        <f>IF(OR(LEFT(res_2_4_parsed[Function],3) = "ikj", LEFT(res_2_4_parsed[Function],7) = "ijk_ikj"),1,0)</f>
        <v>1</v>
      </c>
      <c r="N87" s="1">
        <f>IF( LEFT(res_2_4_parsed[Function],7) = "ijk_ikj", 0, 1)</f>
        <v>0</v>
      </c>
      <c r="O87">
        <v>400</v>
      </c>
      <c r="P87">
        <v>200</v>
      </c>
      <c r="R87" s="2" t="s">
        <v>17222</v>
      </c>
      <c r="S87" s="34">
        <v>9.67</v>
      </c>
      <c r="T87" s="34">
        <v>13750000</v>
      </c>
      <c r="U87" s="34">
        <v>33333.33</v>
      </c>
      <c r="V87" s="34">
        <v>13666666.67</v>
      </c>
      <c r="W87" s="34">
        <v>26083333.329999998</v>
      </c>
      <c r="X87" s="34">
        <v>0</v>
      </c>
      <c r="Y87" s="34">
        <v>0</v>
      </c>
      <c r="Z87" s="34">
        <v>33333.33</v>
      </c>
      <c r="AA87" s="34">
        <v>66666.67</v>
      </c>
      <c r="AB87" s="34">
        <v>1.47E-2</v>
      </c>
      <c r="AC87" s="3">
        <f t="shared" si="11"/>
        <v>1</v>
      </c>
      <c r="AD87" s="4">
        <f t="shared" si="12"/>
        <v>0</v>
      </c>
      <c r="AE87" s="8">
        <v>300</v>
      </c>
      <c r="AF87" s="10">
        <v>75</v>
      </c>
      <c r="AG87" s="27">
        <f t="shared" si="13"/>
        <v>3673.4693877551022</v>
      </c>
      <c r="AH87" s="32">
        <f t="shared" si="14"/>
        <v>1.9085365846564544</v>
      </c>
      <c r="AI87" s="31">
        <f>(Z87*'3loops_analysis'!$B$154)/('3loops_analysis'!$B$155*3*AE87*AE87)</f>
        <v>1.9753084444444446</v>
      </c>
      <c r="AJ87" s="26">
        <f t="shared" si="15"/>
        <v>2.5559106712531518E-3</v>
      </c>
      <c r="AK87" s="26">
        <f t="shared" si="16"/>
        <v>0</v>
      </c>
      <c r="AL87" s="31">
        <f>1-('3loops_analysis'!$B$230*V87)/('3loops_analysis'!$B$228*AB87)</f>
        <v>0.9225245653628118</v>
      </c>
      <c r="AM87" s="25">
        <f t="shared" si="20"/>
        <v>-0.27210884353741494</v>
      </c>
    </row>
    <row r="88" spans="1:39" x14ac:dyDescent="0.3">
      <c r="A88" s="1" t="s">
        <v>17234</v>
      </c>
      <c r="B88">
        <v>22</v>
      </c>
      <c r="C88">
        <v>24666666.670000002</v>
      </c>
      <c r="D88">
        <v>83333.33</v>
      </c>
      <c r="E88">
        <v>37000000</v>
      </c>
      <c r="F88">
        <v>54166666.670000002</v>
      </c>
      <c r="G88">
        <v>16666.669999999998</v>
      </c>
      <c r="H88">
        <v>0</v>
      </c>
      <c r="I88">
        <v>633333.32999999996</v>
      </c>
      <c r="J88">
        <v>50000</v>
      </c>
      <c r="K88">
        <v>3.4000000000000002E-2</v>
      </c>
      <c r="M88" s="1">
        <f>IF(OR(LEFT(res_2_4_parsed[Function],3) = "ikj", LEFT(res_2_4_parsed[Function],7) = "ijk_ikj"),1,0)</f>
        <v>1</v>
      </c>
      <c r="N88" s="1">
        <f>IF( LEFT(res_2_4_parsed[Function],7) = "ijk_ikj", 0, 1)</f>
        <v>0</v>
      </c>
      <c r="O88">
        <v>400</v>
      </c>
      <c r="P88">
        <v>400</v>
      </c>
      <c r="R88" s="5" t="s">
        <v>17223</v>
      </c>
      <c r="S88" s="33">
        <v>8.33</v>
      </c>
      <c r="T88" s="33">
        <v>9250000</v>
      </c>
      <c r="U88" s="33">
        <v>41666.67</v>
      </c>
      <c r="V88" s="33">
        <v>10750000</v>
      </c>
      <c r="W88" s="33">
        <v>23166666.670000002</v>
      </c>
      <c r="X88" s="33">
        <v>0</v>
      </c>
      <c r="Y88" s="33">
        <v>0</v>
      </c>
      <c r="Z88" s="33">
        <v>50000</v>
      </c>
      <c r="AA88" s="33">
        <v>16666.669999999998</v>
      </c>
      <c r="AB88" s="33">
        <v>1.2699999999999999E-2</v>
      </c>
      <c r="AC88" s="3">
        <f t="shared" si="11"/>
        <v>1</v>
      </c>
      <c r="AD88" s="4">
        <f t="shared" si="12"/>
        <v>0</v>
      </c>
      <c r="AE88" s="9">
        <v>300</v>
      </c>
      <c r="AF88" s="11">
        <v>100</v>
      </c>
      <c r="AG88" s="27">
        <f t="shared" si="13"/>
        <v>4251.9685039370079</v>
      </c>
      <c r="AH88" s="32">
        <f t="shared" si="14"/>
        <v>2.1550387600000001</v>
      </c>
      <c r="AI88" s="31">
        <f>(Z88*'3loops_analysis'!$B$154)/('3loops_analysis'!$B$155*3*AE88*AE88)</f>
        <v>2.9629629629629628</v>
      </c>
      <c r="AJ88" s="26">
        <f t="shared" si="15"/>
        <v>7.1942460421303234E-4</v>
      </c>
      <c r="AK88" s="26">
        <f t="shared" si="16"/>
        <v>0</v>
      </c>
      <c r="AL88" s="31">
        <f>1-('3loops_analysis'!$B$230*V88)/('3loops_analysis'!$B$228*AB88)</f>
        <v>0.9294619422572179</v>
      </c>
      <c r="AM88" s="25">
        <f t="shared" si="20"/>
        <v>-0.15748031496062997</v>
      </c>
    </row>
    <row r="89" spans="1:39" x14ac:dyDescent="0.3">
      <c r="A89" s="1" t="s">
        <v>17235</v>
      </c>
      <c r="B89">
        <v>32</v>
      </c>
      <c r="C89">
        <v>40916666.670000002</v>
      </c>
      <c r="D89">
        <v>108333.33</v>
      </c>
      <c r="E89">
        <v>44083333.329999998</v>
      </c>
      <c r="F89">
        <v>94000000</v>
      </c>
      <c r="G89">
        <v>0</v>
      </c>
      <c r="H89">
        <v>0</v>
      </c>
      <c r="I89">
        <v>316666.67</v>
      </c>
      <c r="J89">
        <v>116666.67</v>
      </c>
      <c r="K89">
        <v>4.7300000000000002E-2</v>
      </c>
      <c r="M89" s="1">
        <f>IF(OR(LEFT(res_2_4_parsed[Function],3) = "ikj", LEFT(res_2_4_parsed[Function],7) = "ijk_ikj"),1,0)</f>
        <v>1</v>
      </c>
      <c r="N89" s="1">
        <f>IF( LEFT(res_2_4_parsed[Function],7) = "ijk_ikj", 0, 1)</f>
        <v>0</v>
      </c>
      <c r="O89">
        <v>450</v>
      </c>
      <c r="P89">
        <v>50</v>
      </c>
      <c r="R89" s="2" t="s">
        <v>17224</v>
      </c>
      <c r="S89" s="34">
        <v>11.67</v>
      </c>
      <c r="T89" s="34">
        <v>12916666.67</v>
      </c>
      <c r="U89" s="34">
        <v>150000</v>
      </c>
      <c r="V89" s="34">
        <v>16083333.33</v>
      </c>
      <c r="W89" s="34">
        <v>25416666.670000002</v>
      </c>
      <c r="X89" s="34">
        <v>8333.33</v>
      </c>
      <c r="Y89" s="34">
        <v>0</v>
      </c>
      <c r="Z89" s="34">
        <v>500000</v>
      </c>
      <c r="AA89" s="34">
        <v>0</v>
      </c>
      <c r="AB89" s="34">
        <v>1.7000000000000001E-2</v>
      </c>
      <c r="AC89" s="3">
        <f t="shared" si="11"/>
        <v>1</v>
      </c>
      <c r="AD89" s="4">
        <f t="shared" si="12"/>
        <v>0</v>
      </c>
      <c r="AE89" s="8">
        <v>300</v>
      </c>
      <c r="AF89" s="10">
        <v>150</v>
      </c>
      <c r="AG89" s="27">
        <f t="shared" si="13"/>
        <v>3176.4705882352937</v>
      </c>
      <c r="AH89" s="32">
        <f t="shared" si="14"/>
        <v>1.5803108813637952</v>
      </c>
      <c r="AI89" s="31">
        <f>(Z89*'3loops_analysis'!$B$154)/('3loops_analysis'!$B$155*3*AE89*AE89)</f>
        <v>29.62962962962963</v>
      </c>
      <c r="AJ89" s="26">
        <f t="shared" si="15"/>
        <v>0</v>
      </c>
      <c r="AK89" s="26">
        <f t="shared" si="16"/>
        <v>0</v>
      </c>
      <c r="AL89" s="31">
        <f>1-('3loops_analysis'!$B$230*V89)/('3loops_analysis'!$B$228*AB89)</f>
        <v>0.92116013073529412</v>
      </c>
      <c r="AM89" s="25">
        <f t="shared" si="20"/>
        <v>-0.37058823529411777</v>
      </c>
    </row>
    <row r="90" spans="1:39" x14ac:dyDescent="0.3">
      <c r="A90" s="1" t="s">
        <v>17236</v>
      </c>
      <c r="B90">
        <v>34</v>
      </c>
      <c r="C90">
        <v>45750000</v>
      </c>
      <c r="D90">
        <v>75000</v>
      </c>
      <c r="E90">
        <v>45416666.670000002</v>
      </c>
      <c r="F90">
        <v>86750000</v>
      </c>
      <c r="G90">
        <v>0</v>
      </c>
      <c r="H90">
        <v>0</v>
      </c>
      <c r="I90">
        <v>266666.67</v>
      </c>
      <c r="J90">
        <v>66666.67</v>
      </c>
      <c r="K90">
        <v>4.9700000000000001E-2</v>
      </c>
      <c r="M90" s="1">
        <f>IF(OR(LEFT(res_2_4_parsed[Function],3) = "ikj", LEFT(res_2_4_parsed[Function],7) = "ijk_ikj"),1,0)</f>
        <v>1</v>
      </c>
      <c r="N90" s="1">
        <f>IF( LEFT(res_2_4_parsed[Function],7) = "ijk_ikj", 0, 1)</f>
        <v>0</v>
      </c>
      <c r="O90">
        <v>450</v>
      </c>
      <c r="P90">
        <v>75</v>
      </c>
      <c r="R90" s="5" t="s">
        <v>17225</v>
      </c>
      <c r="S90" s="33">
        <v>8.33</v>
      </c>
      <c r="T90" s="33">
        <v>9250000</v>
      </c>
      <c r="U90" s="33">
        <v>41666.67</v>
      </c>
      <c r="V90" s="33">
        <v>11416666.67</v>
      </c>
      <c r="W90" s="33">
        <v>20750000</v>
      </c>
      <c r="X90" s="33">
        <v>25000</v>
      </c>
      <c r="Y90" s="33">
        <v>0</v>
      </c>
      <c r="Z90" s="33">
        <v>466666.67</v>
      </c>
      <c r="AA90" s="33">
        <v>100000</v>
      </c>
      <c r="AB90" s="33">
        <v>1.2999999999999999E-2</v>
      </c>
      <c r="AC90" s="3">
        <f t="shared" si="11"/>
        <v>1</v>
      </c>
      <c r="AD90" s="4">
        <f t="shared" si="12"/>
        <v>0</v>
      </c>
      <c r="AE90" s="9">
        <v>300</v>
      </c>
      <c r="AF90" s="11">
        <v>300</v>
      </c>
      <c r="AG90" s="27">
        <f t="shared" si="13"/>
        <v>4153.8461538461543</v>
      </c>
      <c r="AH90" s="32">
        <f t="shared" si="14"/>
        <v>1.8175182476445202</v>
      </c>
      <c r="AI90" s="31">
        <f>(Z90*'3loops_analysis'!$B$154)/('3loops_analysis'!$B$155*3*AE90*AE90)</f>
        <v>27.654321185185186</v>
      </c>
      <c r="AJ90" s="26">
        <f t="shared" si="15"/>
        <v>4.8192771084337354E-3</v>
      </c>
      <c r="AK90" s="26">
        <f t="shared" si="16"/>
        <v>0</v>
      </c>
      <c r="AL90" s="31">
        <f>1-('3loops_analysis'!$B$230*V90)/('3loops_analysis'!$B$228*AB90)</f>
        <v>0.92681623929487178</v>
      </c>
      <c r="AM90" s="25">
        <f t="shared" si="20"/>
        <v>-0.17692307692307696</v>
      </c>
    </row>
    <row r="91" spans="1:39" x14ac:dyDescent="0.3">
      <c r="A91" s="1" t="s">
        <v>17237</v>
      </c>
      <c r="B91">
        <v>31</v>
      </c>
      <c r="C91">
        <v>42916666.670000002</v>
      </c>
      <c r="D91">
        <v>158333.32999999999</v>
      </c>
      <c r="E91">
        <v>44666666.670000002</v>
      </c>
      <c r="F91">
        <v>88583333.329999998</v>
      </c>
      <c r="G91">
        <v>0</v>
      </c>
      <c r="H91">
        <v>8333.33</v>
      </c>
      <c r="I91">
        <v>300000</v>
      </c>
      <c r="J91">
        <v>133333.32999999999</v>
      </c>
      <c r="K91">
        <v>4.4299999999999999E-2</v>
      </c>
      <c r="M91" s="1">
        <f>IF(OR(LEFT(res_2_4_parsed[Function],3) = "ikj", LEFT(res_2_4_parsed[Function],7) = "ijk_ikj"),1,0)</f>
        <v>1</v>
      </c>
      <c r="N91" s="1">
        <f>IF( LEFT(res_2_4_parsed[Function],7) = "ijk_ikj", 0, 1)</f>
        <v>0</v>
      </c>
      <c r="O91">
        <v>450</v>
      </c>
      <c r="P91">
        <v>90</v>
      </c>
      <c r="R91" s="2" t="s">
        <v>17226</v>
      </c>
      <c r="S91" s="34">
        <v>15.67</v>
      </c>
      <c r="T91" s="34">
        <v>18000000</v>
      </c>
      <c r="U91" s="34">
        <v>66666.67</v>
      </c>
      <c r="V91" s="34">
        <v>18916666.670000002</v>
      </c>
      <c r="W91" s="34">
        <v>40416666.670000002</v>
      </c>
      <c r="X91" s="34">
        <v>8333.33</v>
      </c>
      <c r="Y91" s="34">
        <v>8333.33</v>
      </c>
      <c r="Z91" s="34">
        <v>133333.32999999999</v>
      </c>
      <c r="AA91" s="34">
        <v>16666.669999999998</v>
      </c>
      <c r="AB91" s="34">
        <v>2.1999999999999999E-2</v>
      </c>
      <c r="AC91" s="3">
        <f t="shared" si="11"/>
        <v>1</v>
      </c>
      <c r="AD91" s="4">
        <f t="shared" si="12"/>
        <v>0</v>
      </c>
      <c r="AE91" s="8">
        <v>350</v>
      </c>
      <c r="AF91" s="10">
        <v>50</v>
      </c>
      <c r="AG91" s="27">
        <f t="shared" si="13"/>
        <v>3897.727272727273</v>
      </c>
      <c r="AH91" s="32">
        <f t="shared" si="14"/>
        <v>2.1365638764517065</v>
      </c>
      <c r="AI91" s="31">
        <f>(Z91*'3loops_analysis'!$B$154)/('3loops_analysis'!$B$155*3*AE91*AE91)</f>
        <v>5.8049885170068025</v>
      </c>
      <c r="AJ91" s="26">
        <f t="shared" si="15"/>
        <v>4.1237121646083529E-4</v>
      </c>
      <c r="AK91" s="26">
        <f t="shared" si="16"/>
        <v>4.6296277777777776E-4</v>
      </c>
      <c r="AL91" s="31">
        <f>1-('3loops_analysis'!$B$230*V91)/('3loops_analysis'!$B$228*AB91)</f>
        <v>0.92834595958333332</v>
      </c>
      <c r="AM91" s="25">
        <f>$AB$46/AB91-1</f>
        <v>-0.12272727272727257</v>
      </c>
    </row>
    <row r="92" spans="1:39" x14ac:dyDescent="0.3">
      <c r="A92" s="1" t="s">
        <v>17238</v>
      </c>
      <c r="B92">
        <v>38.67</v>
      </c>
      <c r="C92">
        <v>45000000</v>
      </c>
      <c r="D92">
        <v>550000</v>
      </c>
      <c r="E92">
        <v>56666666.670000002</v>
      </c>
      <c r="F92">
        <v>89583333.329999998</v>
      </c>
      <c r="G92">
        <v>75000</v>
      </c>
      <c r="H92">
        <v>0</v>
      </c>
      <c r="I92">
        <v>1550000</v>
      </c>
      <c r="J92">
        <v>66666.67</v>
      </c>
      <c r="K92">
        <v>5.7299999999999997E-2</v>
      </c>
      <c r="M92" s="1">
        <f>IF(OR(LEFT(res_2_4_parsed[Function],3) = "ikj", LEFT(res_2_4_parsed[Function],7) = "ijk_ikj"),1,0)</f>
        <v>1</v>
      </c>
      <c r="N92" s="1">
        <f>IF( LEFT(res_2_4_parsed[Function],7) = "ijk_ikj", 0, 1)</f>
        <v>0</v>
      </c>
      <c r="O92">
        <v>450</v>
      </c>
      <c r="P92">
        <v>150</v>
      </c>
      <c r="R92" s="5" t="s">
        <v>17227</v>
      </c>
      <c r="S92" s="33">
        <v>15.67</v>
      </c>
      <c r="T92" s="33">
        <v>17916666.670000002</v>
      </c>
      <c r="U92" s="33">
        <v>33333.33</v>
      </c>
      <c r="V92" s="33">
        <v>18750000</v>
      </c>
      <c r="W92" s="33">
        <v>39916666.670000002</v>
      </c>
      <c r="X92" s="33">
        <v>0</v>
      </c>
      <c r="Y92" s="33">
        <v>0</v>
      </c>
      <c r="Z92" s="33">
        <v>66666.67</v>
      </c>
      <c r="AA92" s="33">
        <v>0</v>
      </c>
      <c r="AB92" s="33">
        <v>2.1999999999999999E-2</v>
      </c>
      <c r="AC92" s="3">
        <f t="shared" si="11"/>
        <v>1</v>
      </c>
      <c r="AD92" s="4">
        <f t="shared" si="12"/>
        <v>0</v>
      </c>
      <c r="AE92" s="9">
        <v>350</v>
      </c>
      <c r="AF92" s="11">
        <v>70</v>
      </c>
      <c r="AG92" s="27">
        <f t="shared" si="13"/>
        <v>3897.727272727273</v>
      </c>
      <c r="AH92" s="32">
        <f t="shared" si="14"/>
        <v>2.1288888890666668</v>
      </c>
      <c r="AI92" s="31">
        <f>(Z92*'3loops_analysis'!$B$154)/('3loops_analysis'!$B$155*3*AE92*AE92)</f>
        <v>2.9024944761904763</v>
      </c>
      <c r="AJ92" s="26">
        <f t="shared" si="15"/>
        <v>0</v>
      </c>
      <c r="AK92" s="26">
        <f t="shared" si="16"/>
        <v>0</v>
      </c>
      <c r="AL92" s="31">
        <f>1-('3loops_analysis'!$B$230*V92)/('3loops_analysis'!$B$228*AB92)</f>
        <v>0.92897727272727271</v>
      </c>
      <c r="AM92" s="25">
        <f t="shared" ref="AM92:AM94" si="21">$AB$46/AB92-1</f>
        <v>-0.12272727272727257</v>
      </c>
    </row>
    <row r="93" spans="1:39" x14ac:dyDescent="0.3">
      <c r="A93" s="1" t="s">
        <v>17239</v>
      </c>
      <c r="B93">
        <v>39</v>
      </c>
      <c r="C93">
        <v>41500000</v>
      </c>
      <c r="D93">
        <v>358333.33</v>
      </c>
      <c r="E93">
        <v>46750000</v>
      </c>
      <c r="F93">
        <v>66250000</v>
      </c>
      <c r="G93">
        <v>58333.33</v>
      </c>
      <c r="H93">
        <v>0</v>
      </c>
      <c r="I93">
        <v>1633333.33</v>
      </c>
      <c r="J93">
        <v>0</v>
      </c>
      <c r="K93">
        <v>5.7000000000000002E-2</v>
      </c>
      <c r="M93" s="1">
        <f>IF(OR(LEFT(res_2_4_parsed[Function],3) = "ikj", LEFT(res_2_4_parsed[Function],7) = "ijk_ikj"),1,0)</f>
        <v>1</v>
      </c>
      <c r="N93" s="1">
        <f>IF( LEFT(res_2_4_parsed[Function],7) = "ijk_ikj", 0, 1)</f>
        <v>0</v>
      </c>
      <c r="O93">
        <v>450</v>
      </c>
      <c r="P93">
        <v>225</v>
      </c>
      <c r="R93" s="2" t="s">
        <v>17228</v>
      </c>
      <c r="S93" s="34">
        <v>19</v>
      </c>
      <c r="T93" s="34">
        <v>25666666.670000002</v>
      </c>
      <c r="U93" s="34">
        <v>250000</v>
      </c>
      <c r="V93" s="34">
        <v>29000000</v>
      </c>
      <c r="W93" s="34">
        <v>43083333.329999998</v>
      </c>
      <c r="X93" s="34">
        <v>25000</v>
      </c>
      <c r="Y93" s="34">
        <v>0</v>
      </c>
      <c r="Z93" s="34">
        <v>700000</v>
      </c>
      <c r="AA93" s="34">
        <v>83333.33</v>
      </c>
      <c r="AB93" s="34">
        <v>2.8299999999999999E-2</v>
      </c>
      <c r="AC93" s="3">
        <f t="shared" si="11"/>
        <v>1</v>
      </c>
      <c r="AD93" s="4">
        <f t="shared" si="12"/>
        <v>0</v>
      </c>
      <c r="AE93" s="8">
        <v>350</v>
      </c>
      <c r="AF93" s="10">
        <v>175</v>
      </c>
      <c r="AG93" s="27">
        <f t="shared" si="13"/>
        <v>3030.035335689046</v>
      </c>
      <c r="AH93" s="32">
        <f t="shared" si="14"/>
        <v>1.4856321837931035</v>
      </c>
      <c r="AI93" s="31">
        <f>(Z93*'3loops_analysis'!$B$154)/('3loops_analysis'!$B$155*3*AE93*AE93)</f>
        <v>30.476190476190474</v>
      </c>
      <c r="AJ93" s="26">
        <f t="shared" si="15"/>
        <v>1.93423589956938E-3</v>
      </c>
      <c r="AK93" s="26">
        <f t="shared" si="16"/>
        <v>0</v>
      </c>
      <c r="AL93" s="31">
        <f>1-('3loops_analysis'!$B$230*V93)/('3loops_analysis'!$B$228*AB93)</f>
        <v>0.9146054181389871</v>
      </c>
      <c r="AM93" s="25">
        <f t="shared" si="21"/>
        <v>-0.31802120141342749</v>
      </c>
    </row>
    <row r="94" spans="1:39" x14ac:dyDescent="0.3">
      <c r="A94" s="1" t="s">
        <v>17240</v>
      </c>
      <c r="B94">
        <v>34</v>
      </c>
      <c r="C94">
        <v>34500000</v>
      </c>
      <c r="D94">
        <v>125000</v>
      </c>
      <c r="E94">
        <v>45333333.329999998</v>
      </c>
      <c r="F94">
        <v>61333333.329999998</v>
      </c>
      <c r="G94">
        <v>50000</v>
      </c>
      <c r="H94">
        <v>0</v>
      </c>
      <c r="I94">
        <v>1333333.33</v>
      </c>
      <c r="J94">
        <v>50000</v>
      </c>
      <c r="K94">
        <v>5.5E-2</v>
      </c>
      <c r="M94" s="1">
        <f>IF(OR(LEFT(res_2_4_parsed[Function],3) = "ikj", LEFT(res_2_4_parsed[Function],7) = "ijk_ikj"),1,0)</f>
        <v>1</v>
      </c>
      <c r="N94" s="1">
        <f>IF( LEFT(res_2_4_parsed[Function],7) = "ijk_ikj", 0, 1)</f>
        <v>0</v>
      </c>
      <c r="O94">
        <v>450</v>
      </c>
      <c r="P94">
        <v>450</v>
      </c>
      <c r="R94" s="5" t="s">
        <v>17229</v>
      </c>
      <c r="S94" s="33">
        <v>14.67</v>
      </c>
      <c r="T94" s="33">
        <v>19583333.329999998</v>
      </c>
      <c r="U94" s="33">
        <v>33333.33</v>
      </c>
      <c r="V94" s="33">
        <v>21833333.329999998</v>
      </c>
      <c r="W94" s="33">
        <v>37000000</v>
      </c>
      <c r="X94" s="33">
        <v>16666.669999999998</v>
      </c>
      <c r="Y94" s="33">
        <v>0</v>
      </c>
      <c r="Z94" s="33">
        <v>366666.67</v>
      </c>
      <c r="AA94" s="33">
        <v>0</v>
      </c>
      <c r="AB94" s="33">
        <v>2.1999999999999999E-2</v>
      </c>
      <c r="AC94" s="3">
        <f t="shared" si="11"/>
        <v>1</v>
      </c>
      <c r="AD94" s="4">
        <f t="shared" si="12"/>
        <v>0</v>
      </c>
      <c r="AE94" s="9">
        <v>350</v>
      </c>
      <c r="AF94" s="11">
        <v>350</v>
      </c>
      <c r="AG94" s="27">
        <f t="shared" si="13"/>
        <v>3897.727272727273</v>
      </c>
      <c r="AH94" s="32">
        <f t="shared" si="14"/>
        <v>1.6946564888083446</v>
      </c>
      <c r="AI94" s="31">
        <f>(Z94*'3loops_analysis'!$B$154)/('3loops_analysis'!$B$155*3*AE94*AE94)</f>
        <v>15.963718965986393</v>
      </c>
      <c r="AJ94" s="26">
        <f t="shared" si="15"/>
        <v>0</v>
      </c>
      <c r="AK94" s="26">
        <f t="shared" si="16"/>
        <v>0</v>
      </c>
      <c r="AL94" s="31">
        <f>1-('3loops_analysis'!$B$230*V94)/('3loops_analysis'!$B$228*AB94)</f>
        <v>0.91729797981060601</v>
      </c>
      <c r="AM94" s="25">
        <f t="shared" si="21"/>
        <v>-0.12272727272727257</v>
      </c>
    </row>
    <row r="95" spans="1:39" x14ac:dyDescent="0.3">
      <c r="A95" s="1" t="s">
        <v>17241</v>
      </c>
      <c r="B95">
        <v>45</v>
      </c>
      <c r="C95">
        <v>54500000</v>
      </c>
      <c r="D95">
        <v>158333.32999999999</v>
      </c>
      <c r="E95">
        <v>60000000</v>
      </c>
      <c r="F95">
        <v>123166666.67</v>
      </c>
      <c r="G95">
        <v>33333.33</v>
      </c>
      <c r="H95">
        <v>8333.33</v>
      </c>
      <c r="I95">
        <v>450000</v>
      </c>
      <c r="J95">
        <v>133333.32999999999</v>
      </c>
      <c r="K95">
        <v>6.6000000000000003E-2</v>
      </c>
      <c r="M95" s="1">
        <f>IF(OR(LEFT(res_2_4_parsed[Function],3) = "ikj", LEFT(res_2_4_parsed[Function],7) = "ijk_ikj"),1,0)</f>
        <v>1</v>
      </c>
      <c r="N95" s="1">
        <f>IF( LEFT(res_2_4_parsed[Function],7) = "ijk_ikj", 0, 1)</f>
        <v>0</v>
      </c>
      <c r="O95">
        <v>500</v>
      </c>
      <c r="P95">
        <v>50</v>
      </c>
      <c r="R95" s="2" t="s">
        <v>17230</v>
      </c>
      <c r="S95" s="34">
        <v>23</v>
      </c>
      <c r="T95" s="34">
        <v>29083333.329999998</v>
      </c>
      <c r="U95" s="34">
        <v>100000</v>
      </c>
      <c r="V95" s="34">
        <v>31416666.670000002</v>
      </c>
      <c r="W95" s="34">
        <v>66583333.329999998</v>
      </c>
      <c r="X95" s="34">
        <v>8333.33</v>
      </c>
      <c r="Y95" s="34">
        <v>0</v>
      </c>
      <c r="Z95" s="34">
        <v>166666.67000000001</v>
      </c>
      <c r="AA95" s="34">
        <v>16666.669999999998</v>
      </c>
      <c r="AB95" s="34">
        <v>3.3300000000000003E-2</v>
      </c>
      <c r="AC95" s="3">
        <f t="shared" si="11"/>
        <v>1</v>
      </c>
      <c r="AD95" s="4">
        <f t="shared" si="12"/>
        <v>0</v>
      </c>
      <c r="AE95" s="8">
        <v>400</v>
      </c>
      <c r="AF95" s="10">
        <v>50</v>
      </c>
      <c r="AG95" s="27">
        <f t="shared" si="13"/>
        <v>3843.8438438438434</v>
      </c>
      <c r="AH95" s="32">
        <f t="shared" si="14"/>
        <v>2.119363394894497</v>
      </c>
      <c r="AI95" s="31">
        <f>(Z95*'3loops_analysis'!$B$154)/('3loops_analysis'!$B$155*3*AE95*AE95)</f>
        <v>5.5555556666666668</v>
      </c>
      <c r="AJ95" s="26">
        <f t="shared" si="15"/>
        <v>2.5031294118900188E-4</v>
      </c>
      <c r="AK95" s="26">
        <f t="shared" si="16"/>
        <v>0</v>
      </c>
      <c r="AL95" s="31">
        <f>1-('3loops_analysis'!$B$230*V95)/('3loops_analysis'!$B$228*AB95)</f>
        <v>0.92137971303803801</v>
      </c>
      <c r="AM95" s="25">
        <f>$AB$47/AB95-1</f>
        <v>-6.9069069069069178E-2</v>
      </c>
    </row>
    <row r="96" spans="1:39" x14ac:dyDescent="0.3">
      <c r="A96" s="1" t="s">
        <v>17242</v>
      </c>
      <c r="B96">
        <v>40.33</v>
      </c>
      <c r="C96">
        <v>43750000</v>
      </c>
      <c r="D96">
        <v>266666.67</v>
      </c>
      <c r="E96">
        <v>53833333.329999998</v>
      </c>
      <c r="F96">
        <v>110166666.67</v>
      </c>
      <c r="G96">
        <v>216666.67</v>
      </c>
      <c r="H96">
        <v>0</v>
      </c>
      <c r="I96">
        <v>500000</v>
      </c>
      <c r="J96">
        <v>183333.33</v>
      </c>
      <c r="K96">
        <v>6.0299999999999999E-2</v>
      </c>
      <c r="M96" s="1">
        <f>IF(OR(LEFT(res_2_4_parsed[Function],3) = "ikj", LEFT(res_2_4_parsed[Function],7) = "ijk_ikj"),1,0)</f>
        <v>1</v>
      </c>
      <c r="N96" s="1">
        <f>IF( LEFT(res_2_4_parsed[Function],7) = "ijk_ikj", 0, 1)</f>
        <v>0</v>
      </c>
      <c r="O96">
        <v>500</v>
      </c>
      <c r="P96">
        <v>100</v>
      </c>
      <c r="R96" s="5" t="s">
        <v>17231</v>
      </c>
      <c r="S96" s="33">
        <v>17.670000000000002</v>
      </c>
      <c r="T96" s="33">
        <v>21250000</v>
      </c>
      <c r="U96" s="33">
        <v>125000</v>
      </c>
      <c r="V96" s="33">
        <v>26500000</v>
      </c>
      <c r="W96" s="33">
        <v>52666666.670000002</v>
      </c>
      <c r="X96" s="33">
        <v>0</v>
      </c>
      <c r="Y96" s="33">
        <v>0</v>
      </c>
      <c r="Z96" s="33">
        <v>216666.67</v>
      </c>
      <c r="AA96" s="33">
        <v>66666.67</v>
      </c>
      <c r="AB96" s="33">
        <v>2.8000000000000001E-2</v>
      </c>
      <c r="AC96" s="3">
        <f t="shared" si="11"/>
        <v>1</v>
      </c>
      <c r="AD96" s="4">
        <f t="shared" si="12"/>
        <v>0</v>
      </c>
      <c r="AE96" s="9">
        <v>400</v>
      </c>
      <c r="AF96" s="11">
        <v>80</v>
      </c>
      <c r="AG96" s="27">
        <f t="shared" si="13"/>
        <v>4571.4285714285716</v>
      </c>
      <c r="AH96" s="32">
        <f t="shared" si="14"/>
        <v>1.987421383773585</v>
      </c>
      <c r="AI96" s="31">
        <f>(Z96*'3loops_analysis'!$B$154)/('3loops_analysis'!$B$155*3*AE96*AE96)</f>
        <v>7.2222223333333337</v>
      </c>
      <c r="AJ96" s="26">
        <f t="shared" si="15"/>
        <v>1.2658228480211505E-3</v>
      </c>
      <c r="AK96" s="26">
        <f t="shared" si="16"/>
        <v>0</v>
      </c>
      <c r="AL96" s="31">
        <f>1-('3loops_analysis'!$B$230*V96)/('3loops_analysis'!$B$228*AB96)</f>
        <v>0.92113095238095233</v>
      </c>
      <c r="AM96" s="25">
        <f t="shared" ref="AM96:AM99" si="22">$AB$47/AB96-1</f>
        <v>0.10714285714285721</v>
      </c>
    </row>
    <row r="97" spans="1:39" x14ac:dyDescent="0.3">
      <c r="A97" s="1" t="s">
        <v>17243</v>
      </c>
      <c r="B97">
        <v>57.67</v>
      </c>
      <c r="C97">
        <v>71750000</v>
      </c>
      <c r="D97">
        <v>816666.67</v>
      </c>
      <c r="E97">
        <v>86250000</v>
      </c>
      <c r="F97">
        <v>125083333.33</v>
      </c>
      <c r="G97">
        <v>141666.67000000001</v>
      </c>
      <c r="H97">
        <v>8333.33</v>
      </c>
      <c r="I97">
        <v>1800000</v>
      </c>
      <c r="J97">
        <v>100000</v>
      </c>
      <c r="K97">
        <v>8.8700000000000001E-2</v>
      </c>
      <c r="M97" s="1">
        <f>IF(OR(LEFT(res_2_4_parsed[Function],3) = "ikj", LEFT(res_2_4_parsed[Function],7) = "ijk_ikj"),1,0)</f>
        <v>1</v>
      </c>
      <c r="N97" s="1">
        <f>IF( LEFT(res_2_4_parsed[Function],7) = "ijk_ikj", 0, 1)</f>
        <v>0</v>
      </c>
      <c r="O97">
        <v>500</v>
      </c>
      <c r="P97">
        <v>125</v>
      </c>
      <c r="R97" s="2" t="s">
        <v>17232</v>
      </c>
      <c r="S97" s="34">
        <v>22</v>
      </c>
      <c r="T97" s="34">
        <v>24250000</v>
      </c>
      <c r="U97" s="34">
        <v>275000</v>
      </c>
      <c r="V97" s="34">
        <v>32166666.670000002</v>
      </c>
      <c r="W97" s="34">
        <v>61666666.670000002</v>
      </c>
      <c r="X97" s="34">
        <v>8333.33</v>
      </c>
      <c r="Y97" s="34">
        <v>0</v>
      </c>
      <c r="Z97" s="34">
        <v>633333.32999999996</v>
      </c>
      <c r="AA97" s="34">
        <v>83333.33</v>
      </c>
      <c r="AB97" s="34">
        <v>3.2300000000000002E-2</v>
      </c>
      <c r="AC97" s="3">
        <f t="shared" si="11"/>
        <v>1</v>
      </c>
      <c r="AD97" s="4">
        <f t="shared" si="12"/>
        <v>0</v>
      </c>
      <c r="AE97" s="8">
        <v>400</v>
      </c>
      <c r="AF97" s="10">
        <v>100</v>
      </c>
      <c r="AG97" s="27">
        <f t="shared" si="13"/>
        <v>3962.8482972136221</v>
      </c>
      <c r="AH97" s="32">
        <f t="shared" si="14"/>
        <v>1.9170984455008189</v>
      </c>
      <c r="AI97" s="31">
        <f>(Z97*'3loops_analysis'!$B$154)/('3loops_analysis'!$B$155*3*AE97*AE97)</f>
        <v>21.111110999999998</v>
      </c>
      <c r="AJ97" s="26">
        <f t="shared" si="15"/>
        <v>1.3513512972242513E-3</v>
      </c>
      <c r="AK97" s="26">
        <f t="shared" si="16"/>
        <v>0</v>
      </c>
      <c r="AL97" s="31">
        <f>1-('3loops_analysis'!$B$230*V97)/('3loops_analysis'!$B$228*AB97)</f>
        <v>0.91701066390608876</v>
      </c>
      <c r="AM97" s="25">
        <f t="shared" si="22"/>
        <v>-4.0247678018575872E-2</v>
      </c>
    </row>
    <row r="98" spans="1:39" x14ac:dyDescent="0.3">
      <c r="A98" s="1" t="s">
        <v>17244</v>
      </c>
      <c r="B98">
        <v>46</v>
      </c>
      <c r="C98">
        <v>51250000</v>
      </c>
      <c r="D98">
        <v>450000</v>
      </c>
      <c r="E98">
        <v>60500000</v>
      </c>
      <c r="F98">
        <v>100500000</v>
      </c>
      <c r="G98">
        <v>91666.67</v>
      </c>
      <c r="H98">
        <v>8333.33</v>
      </c>
      <c r="I98">
        <v>2066666.67</v>
      </c>
      <c r="J98">
        <v>133333.32999999999</v>
      </c>
      <c r="K98">
        <v>6.8699999999999997E-2</v>
      </c>
      <c r="M98" s="1">
        <f>IF(OR(LEFT(res_2_4_parsed[Function],3) = "ikj", LEFT(res_2_4_parsed[Function],7) = "ijk_ikj"),1,0)</f>
        <v>1</v>
      </c>
      <c r="N98" s="1">
        <f>IF( LEFT(res_2_4_parsed[Function],7) = "ijk_ikj", 0, 1)</f>
        <v>0</v>
      </c>
      <c r="O98">
        <v>500</v>
      </c>
      <c r="P98">
        <v>250</v>
      </c>
      <c r="R98" s="5" t="s">
        <v>17233</v>
      </c>
      <c r="S98" s="33">
        <v>23</v>
      </c>
      <c r="T98" s="33">
        <v>25583333.329999998</v>
      </c>
      <c r="U98" s="33">
        <v>333333.33</v>
      </c>
      <c r="V98" s="33">
        <v>35666666.670000002</v>
      </c>
      <c r="W98" s="33">
        <v>62666666.670000002</v>
      </c>
      <c r="X98" s="33">
        <v>33333.33</v>
      </c>
      <c r="Y98" s="33">
        <v>0</v>
      </c>
      <c r="Z98" s="33">
        <v>733333.33</v>
      </c>
      <c r="AA98" s="33">
        <v>0</v>
      </c>
      <c r="AB98" s="33">
        <v>3.3000000000000002E-2</v>
      </c>
      <c r="AC98" s="3">
        <f t="shared" si="11"/>
        <v>1</v>
      </c>
      <c r="AD98" s="4">
        <f t="shared" si="12"/>
        <v>0</v>
      </c>
      <c r="AE98" s="9">
        <v>400</v>
      </c>
      <c r="AF98" s="11">
        <v>200</v>
      </c>
      <c r="AG98" s="27">
        <f t="shared" si="13"/>
        <v>3878.7878787878785</v>
      </c>
      <c r="AH98" s="32">
        <f t="shared" si="14"/>
        <v>1.757009345723644</v>
      </c>
      <c r="AI98" s="31">
        <f>(Z98*'3loops_analysis'!$B$154)/('3loops_analysis'!$B$155*3*AE98*AE98)</f>
        <v>24.444444333333333</v>
      </c>
      <c r="AJ98" s="26">
        <f t="shared" si="15"/>
        <v>0</v>
      </c>
      <c r="AK98" s="26">
        <f t="shared" si="16"/>
        <v>0</v>
      </c>
      <c r="AL98" s="31">
        <f>1-('3loops_analysis'!$B$230*V98)/('3loops_analysis'!$B$228*AB98)</f>
        <v>0.90993265992424244</v>
      </c>
      <c r="AM98" s="25">
        <f t="shared" si="22"/>
        <v>-6.0606060606060663E-2</v>
      </c>
    </row>
    <row r="99" spans="1:39" x14ac:dyDescent="0.3">
      <c r="A99" s="1" t="s">
        <v>17245</v>
      </c>
      <c r="B99">
        <v>42</v>
      </c>
      <c r="C99">
        <v>41333333.329999998</v>
      </c>
      <c r="D99">
        <v>150000</v>
      </c>
      <c r="E99">
        <v>61416666.670000002</v>
      </c>
      <c r="F99">
        <v>95000000</v>
      </c>
      <c r="G99">
        <v>50000</v>
      </c>
      <c r="H99">
        <v>0</v>
      </c>
      <c r="I99">
        <v>1433333.33</v>
      </c>
      <c r="J99">
        <v>33333.33</v>
      </c>
      <c r="K99">
        <v>6.5299999999999997E-2</v>
      </c>
      <c r="M99" s="1">
        <f>IF(OR(LEFT(res_2_4_parsed[Function],3) = "ikj", LEFT(res_2_4_parsed[Function],7) = "ijk_ikj"),1,0)</f>
        <v>1</v>
      </c>
      <c r="N99" s="1">
        <f>IF( LEFT(res_2_4_parsed[Function],7) = "ijk_ikj", 0, 1)</f>
        <v>0</v>
      </c>
      <c r="O99">
        <v>500</v>
      </c>
      <c r="P99">
        <v>500</v>
      </c>
      <c r="R99" s="2" t="s">
        <v>17234</v>
      </c>
      <c r="S99" s="34">
        <v>22</v>
      </c>
      <c r="T99" s="34">
        <v>24666666.670000002</v>
      </c>
      <c r="U99" s="34">
        <v>83333.33</v>
      </c>
      <c r="V99" s="34">
        <v>37000000</v>
      </c>
      <c r="W99" s="34">
        <v>54166666.670000002</v>
      </c>
      <c r="X99" s="34">
        <v>16666.669999999998</v>
      </c>
      <c r="Y99" s="34">
        <v>0</v>
      </c>
      <c r="Z99" s="34">
        <v>633333.32999999996</v>
      </c>
      <c r="AA99" s="34">
        <v>50000</v>
      </c>
      <c r="AB99" s="34">
        <v>3.4000000000000002E-2</v>
      </c>
      <c r="AC99" s="3">
        <f t="shared" si="11"/>
        <v>1</v>
      </c>
      <c r="AD99" s="4">
        <f t="shared" si="12"/>
        <v>0</v>
      </c>
      <c r="AE99" s="8">
        <v>400</v>
      </c>
      <c r="AF99" s="10">
        <v>400</v>
      </c>
      <c r="AG99" s="27">
        <f t="shared" si="13"/>
        <v>3764.705882352941</v>
      </c>
      <c r="AH99" s="32">
        <f t="shared" si="14"/>
        <v>1.463963964054054</v>
      </c>
      <c r="AI99" s="31">
        <f>(Z99*'3loops_analysis'!$B$154)/('3loops_analysis'!$B$155*3*AE99*AE99)</f>
        <v>21.111110999999998</v>
      </c>
      <c r="AJ99" s="26">
        <f t="shared" si="15"/>
        <v>9.2307692302011834E-4</v>
      </c>
      <c r="AK99" s="26">
        <f t="shared" si="16"/>
        <v>0</v>
      </c>
      <c r="AL99" s="31">
        <f>1-('3loops_analysis'!$B$230*V99)/('3loops_analysis'!$B$228*AB99)</f>
        <v>0.90931372549019607</v>
      </c>
      <c r="AM99" s="25">
        <f t="shared" si="22"/>
        <v>-8.8235294117647078E-2</v>
      </c>
    </row>
    <row r="100" spans="1:39" x14ac:dyDescent="0.3">
      <c r="A100" s="1" t="s">
        <v>17246</v>
      </c>
      <c r="B100">
        <v>60.33</v>
      </c>
      <c r="C100">
        <v>77500000</v>
      </c>
      <c r="D100">
        <v>266666.67</v>
      </c>
      <c r="E100">
        <v>84250000</v>
      </c>
      <c r="F100">
        <v>176250000</v>
      </c>
      <c r="G100">
        <v>33333.33</v>
      </c>
      <c r="H100">
        <v>0</v>
      </c>
      <c r="I100">
        <v>433333.33</v>
      </c>
      <c r="J100">
        <v>66666.67</v>
      </c>
      <c r="K100">
        <v>8.77E-2</v>
      </c>
      <c r="M100" s="1">
        <f>IF(OR(LEFT(res_2_4_parsed[Function],3) = "ikj", LEFT(res_2_4_parsed[Function],7) = "ijk_ikj"),1,0)</f>
        <v>1</v>
      </c>
      <c r="N100" s="1">
        <f>IF( LEFT(res_2_4_parsed[Function],7) = "ijk_ikj", 0, 1)</f>
        <v>0</v>
      </c>
      <c r="O100">
        <v>550</v>
      </c>
      <c r="P100">
        <v>50</v>
      </c>
      <c r="R100" s="5" t="s">
        <v>17235</v>
      </c>
      <c r="S100" s="33">
        <v>32</v>
      </c>
      <c r="T100" s="33">
        <v>40916666.670000002</v>
      </c>
      <c r="U100" s="33">
        <v>108333.33</v>
      </c>
      <c r="V100" s="33">
        <v>44083333.329999998</v>
      </c>
      <c r="W100" s="33">
        <v>94000000</v>
      </c>
      <c r="X100" s="33">
        <v>0</v>
      </c>
      <c r="Y100" s="33">
        <v>0</v>
      </c>
      <c r="Z100" s="33">
        <v>316666.67</v>
      </c>
      <c r="AA100" s="33">
        <v>116666.67</v>
      </c>
      <c r="AB100" s="33">
        <v>4.7300000000000002E-2</v>
      </c>
      <c r="AC100" s="3">
        <f t="shared" si="11"/>
        <v>1</v>
      </c>
      <c r="AD100" s="4">
        <f t="shared" si="12"/>
        <v>0</v>
      </c>
      <c r="AE100" s="9">
        <v>450</v>
      </c>
      <c r="AF100" s="11">
        <v>50</v>
      </c>
      <c r="AG100" s="27">
        <f t="shared" si="13"/>
        <v>3853.0655391120504</v>
      </c>
      <c r="AH100" s="32">
        <f t="shared" si="14"/>
        <v>2.1323251419381721</v>
      </c>
      <c r="AI100" s="31">
        <f>(Z100*'3loops_analysis'!$B$154)/('3loops_analysis'!$B$155*3*AE100*AE100)</f>
        <v>8.3401921316872425</v>
      </c>
      <c r="AJ100" s="26">
        <f t="shared" si="15"/>
        <v>1.2411347872340426E-3</v>
      </c>
      <c r="AK100" s="26">
        <f t="shared" si="16"/>
        <v>0</v>
      </c>
      <c r="AL100" s="31">
        <f>1-('3loops_analysis'!$B$230*V100)/('3loops_analysis'!$B$228*AB100)</f>
        <v>0.92233380315362934</v>
      </c>
      <c r="AM100" s="25">
        <f>$AB$48/AB100-1</f>
        <v>0.19027484143763207</v>
      </c>
    </row>
    <row r="101" spans="1:39" x14ac:dyDescent="0.3">
      <c r="A101" s="1" t="s">
        <v>17247</v>
      </c>
      <c r="B101">
        <v>69</v>
      </c>
      <c r="C101">
        <v>102166666.67</v>
      </c>
      <c r="D101">
        <v>266666.67</v>
      </c>
      <c r="E101">
        <v>98166666.670000002</v>
      </c>
      <c r="F101">
        <v>201250000</v>
      </c>
      <c r="G101">
        <v>25000</v>
      </c>
      <c r="H101">
        <v>8333.33</v>
      </c>
      <c r="I101">
        <v>600000</v>
      </c>
      <c r="J101">
        <v>133333.32999999999</v>
      </c>
      <c r="K101">
        <v>0.10299999999999999</v>
      </c>
      <c r="M101" s="1">
        <f>IF(OR(LEFT(res_2_4_parsed[Function],3) = "ikj", LEFT(res_2_4_parsed[Function],7) = "ijk_ikj"),1,0)</f>
        <v>1</v>
      </c>
      <c r="N101" s="1">
        <f>IF( LEFT(res_2_4_parsed[Function],7) = "ijk_ikj", 0, 1)</f>
        <v>0</v>
      </c>
      <c r="O101">
        <v>550</v>
      </c>
      <c r="P101">
        <v>55</v>
      </c>
      <c r="R101" s="2" t="s">
        <v>17236</v>
      </c>
      <c r="S101" s="34">
        <v>34</v>
      </c>
      <c r="T101" s="34">
        <v>45750000</v>
      </c>
      <c r="U101" s="34">
        <v>75000</v>
      </c>
      <c r="V101" s="34">
        <v>45416666.670000002</v>
      </c>
      <c r="W101" s="34">
        <v>86750000</v>
      </c>
      <c r="X101" s="34">
        <v>0</v>
      </c>
      <c r="Y101" s="34">
        <v>0</v>
      </c>
      <c r="Z101" s="34">
        <v>266666.67</v>
      </c>
      <c r="AA101" s="34">
        <v>66666.67</v>
      </c>
      <c r="AB101" s="34">
        <v>4.9700000000000001E-2</v>
      </c>
      <c r="AC101" s="3">
        <f t="shared" si="11"/>
        <v>1</v>
      </c>
      <c r="AD101" s="4">
        <f t="shared" si="12"/>
        <v>0</v>
      </c>
      <c r="AE101" s="8">
        <v>450</v>
      </c>
      <c r="AF101" s="10">
        <v>75</v>
      </c>
      <c r="AG101" s="27">
        <f t="shared" si="13"/>
        <v>3667.0020120724344</v>
      </c>
      <c r="AH101" s="32">
        <f t="shared" si="14"/>
        <v>1.9100917429790758</v>
      </c>
      <c r="AI101" s="31">
        <f>(Z101*'3loops_analysis'!$B$154)/('3loops_analysis'!$B$155*3*AE101*AE101)</f>
        <v>7.0233197037037032</v>
      </c>
      <c r="AJ101" s="26">
        <f t="shared" si="15"/>
        <v>7.6849187319884727E-4</v>
      </c>
      <c r="AK101" s="26">
        <f t="shared" si="16"/>
        <v>0</v>
      </c>
      <c r="AL101" s="31">
        <f>1-('3loops_analysis'!$B$230*V101)/('3loops_analysis'!$B$228*AB101)</f>
        <v>0.92384864743460771</v>
      </c>
      <c r="AM101" s="25">
        <f t="shared" ref="AM101:AM105" si="23">$AB$48/AB101-1</f>
        <v>0.13279678068410461</v>
      </c>
    </row>
    <row r="102" spans="1:39" x14ac:dyDescent="0.3">
      <c r="A102" s="1" t="s">
        <v>17248</v>
      </c>
      <c r="B102">
        <v>70.67</v>
      </c>
      <c r="C102">
        <v>79583333.329999998</v>
      </c>
      <c r="D102">
        <v>866666.67</v>
      </c>
      <c r="E102">
        <v>98583333.329999998</v>
      </c>
      <c r="F102">
        <v>163416666.66999999</v>
      </c>
      <c r="G102">
        <v>258333.33</v>
      </c>
      <c r="H102">
        <v>0</v>
      </c>
      <c r="I102">
        <v>900000</v>
      </c>
      <c r="J102">
        <v>150000</v>
      </c>
      <c r="K102">
        <v>0.1053</v>
      </c>
      <c r="M102" s="1">
        <f>IF(OR(LEFT(res_2_4_parsed[Function],3) = "ikj", LEFT(res_2_4_parsed[Function],7) = "ijk_ikj"),1,0)</f>
        <v>1</v>
      </c>
      <c r="N102" s="1">
        <f>IF( LEFT(res_2_4_parsed[Function],7) = "ijk_ikj", 0, 1)</f>
        <v>0</v>
      </c>
      <c r="O102">
        <v>550</v>
      </c>
      <c r="P102">
        <v>110</v>
      </c>
      <c r="R102" s="5" t="s">
        <v>17237</v>
      </c>
      <c r="S102" s="33">
        <v>31</v>
      </c>
      <c r="T102" s="33">
        <v>42916666.670000002</v>
      </c>
      <c r="U102" s="33">
        <v>158333.32999999999</v>
      </c>
      <c r="V102" s="33">
        <v>44666666.670000002</v>
      </c>
      <c r="W102" s="33">
        <v>88583333.329999998</v>
      </c>
      <c r="X102" s="33">
        <v>0</v>
      </c>
      <c r="Y102" s="33">
        <v>8333.33</v>
      </c>
      <c r="Z102" s="33">
        <v>300000</v>
      </c>
      <c r="AA102" s="33">
        <v>133333.32999999999</v>
      </c>
      <c r="AB102" s="33">
        <v>4.4299999999999999E-2</v>
      </c>
      <c r="AC102" s="3">
        <f t="shared" si="11"/>
        <v>1</v>
      </c>
      <c r="AD102" s="4">
        <f t="shared" si="12"/>
        <v>0</v>
      </c>
      <c r="AE102" s="9">
        <v>450</v>
      </c>
      <c r="AF102" s="11">
        <v>90</v>
      </c>
      <c r="AG102" s="27">
        <f t="shared" si="13"/>
        <v>4113.9954853273139</v>
      </c>
      <c r="AH102" s="32">
        <f t="shared" si="14"/>
        <v>1.983208955001253</v>
      </c>
      <c r="AI102" s="31">
        <f>(Z102*'3loops_analysis'!$B$154)/('3loops_analysis'!$B$155*3*AE102*AE102)</f>
        <v>7.9012345679012341</v>
      </c>
      <c r="AJ102" s="26">
        <f t="shared" si="15"/>
        <v>1.505173998175171E-3</v>
      </c>
      <c r="AK102" s="26">
        <f t="shared" si="16"/>
        <v>1.9417467959656894E-4</v>
      </c>
      <c r="AL102" s="31">
        <f>1-('3loops_analysis'!$B$230*V102)/('3loops_analysis'!$B$228*AB102)</f>
        <v>0.91597692500000005</v>
      </c>
      <c r="AM102" s="25">
        <f t="shared" si="23"/>
        <v>0.27088036117381509</v>
      </c>
    </row>
    <row r="103" spans="1:39" x14ac:dyDescent="0.3">
      <c r="A103" s="1" t="s">
        <v>17249</v>
      </c>
      <c r="B103">
        <v>66.67</v>
      </c>
      <c r="C103">
        <v>85416666.670000002</v>
      </c>
      <c r="D103">
        <v>616666.67000000004</v>
      </c>
      <c r="E103">
        <v>95333333.329999998</v>
      </c>
      <c r="F103">
        <v>141500000</v>
      </c>
      <c r="G103">
        <v>116666.67</v>
      </c>
      <c r="H103">
        <v>0</v>
      </c>
      <c r="I103">
        <v>2633333.33</v>
      </c>
      <c r="J103">
        <v>183333.33</v>
      </c>
      <c r="K103">
        <v>0.1003</v>
      </c>
      <c r="M103" s="1">
        <f>IF(OR(LEFT(res_2_4_parsed[Function],3) = "ikj", LEFT(res_2_4_parsed[Function],7) = "ijk_ikj"),1,0)</f>
        <v>1</v>
      </c>
      <c r="N103" s="1">
        <f>IF( LEFT(res_2_4_parsed[Function],7) = "ijk_ikj", 0, 1)</f>
        <v>0</v>
      </c>
      <c r="O103">
        <v>550</v>
      </c>
      <c r="P103">
        <v>275</v>
      </c>
      <c r="R103" s="2" t="s">
        <v>17238</v>
      </c>
      <c r="S103" s="34">
        <v>38.67</v>
      </c>
      <c r="T103" s="34">
        <v>45000000</v>
      </c>
      <c r="U103" s="34">
        <v>550000</v>
      </c>
      <c r="V103" s="34">
        <v>56666666.670000002</v>
      </c>
      <c r="W103" s="34">
        <v>89583333.329999998</v>
      </c>
      <c r="X103" s="34">
        <v>75000</v>
      </c>
      <c r="Y103" s="34">
        <v>0</v>
      </c>
      <c r="Z103" s="34">
        <v>1550000</v>
      </c>
      <c r="AA103" s="34">
        <v>66666.67</v>
      </c>
      <c r="AB103" s="34">
        <v>5.7299999999999997E-2</v>
      </c>
      <c r="AC103" s="3">
        <f t="shared" si="11"/>
        <v>1</v>
      </c>
      <c r="AD103" s="4">
        <f t="shared" si="12"/>
        <v>0</v>
      </c>
      <c r="AE103" s="8">
        <v>450</v>
      </c>
      <c r="AF103" s="10">
        <v>150</v>
      </c>
      <c r="AG103" s="27">
        <f t="shared" si="13"/>
        <v>3180.6282722513088</v>
      </c>
      <c r="AH103" s="32">
        <f t="shared" si="14"/>
        <v>1.5808823527893598</v>
      </c>
      <c r="AI103" s="31">
        <f>(Z103*'3loops_analysis'!$B$154)/('3loops_analysis'!$B$155*3*AE103*AE103)</f>
        <v>40.823045267489711</v>
      </c>
      <c r="AJ103" s="26">
        <f t="shared" si="15"/>
        <v>7.4418608374862086E-4</v>
      </c>
      <c r="AK103" s="26">
        <f t="shared" si="16"/>
        <v>0</v>
      </c>
      <c r="AL103" s="31">
        <f>1-('3loops_analysis'!$B$230*V103)/('3loops_analysis'!$B$228*AB103)</f>
        <v>0.91758774480802796</v>
      </c>
      <c r="AM103" s="25">
        <f t="shared" si="23"/>
        <v>-1.7452006980802737E-2</v>
      </c>
    </row>
    <row r="104" spans="1:39" x14ac:dyDescent="0.3">
      <c r="A104" s="1" t="s">
        <v>17250</v>
      </c>
      <c r="B104">
        <v>64.67</v>
      </c>
      <c r="C104">
        <v>72250000</v>
      </c>
      <c r="D104">
        <v>216666.67</v>
      </c>
      <c r="E104">
        <v>95416666.670000002</v>
      </c>
      <c r="F104">
        <v>128416666.67</v>
      </c>
      <c r="G104">
        <v>50000</v>
      </c>
      <c r="H104">
        <v>0</v>
      </c>
      <c r="I104">
        <v>2350000</v>
      </c>
      <c r="J104">
        <v>133333.32999999999</v>
      </c>
      <c r="K104">
        <v>0.1003</v>
      </c>
      <c r="M104" s="1">
        <f>IF(OR(LEFT(res_2_4_parsed[Function],3) = "ikj", LEFT(res_2_4_parsed[Function],7) = "ijk_ikj"),1,0)</f>
        <v>1</v>
      </c>
      <c r="N104" s="1">
        <f>IF( LEFT(res_2_4_parsed[Function],7) = "ijk_ikj", 0, 1)</f>
        <v>0</v>
      </c>
      <c r="O104">
        <v>550</v>
      </c>
      <c r="P104">
        <v>550</v>
      </c>
      <c r="R104" s="5" t="s">
        <v>17239</v>
      </c>
      <c r="S104" s="33">
        <v>39</v>
      </c>
      <c r="T104" s="33">
        <v>41500000</v>
      </c>
      <c r="U104" s="33">
        <v>358333.33</v>
      </c>
      <c r="V104" s="33">
        <v>46750000</v>
      </c>
      <c r="W104" s="33">
        <v>66250000</v>
      </c>
      <c r="X104" s="33">
        <v>58333.33</v>
      </c>
      <c r="Y104" s="33">
        <v>0</v>
      </c>
      <c r="Z104" s="33">
        <v>1633333.33</v>
      </c>
      <c r="AA104" s="33">
        <v>0</v>
      </c>
      <c r="AB104" s="33">
        <v>5.7000000000000002E-2</v>
      </c>
      <c r="AC104" s="3">
        <f t="shared" si="11"/>
        <v>1</v>
      </c>
      <c r="AD104" s="4">
        <f t="shared" si="12"/>
        <v>0</v>
      </c>
      <c r="AE104" s="9">
        <v>450</v>
      </c>
      <c r="AF104" s="11">
        <v>225</v>
      </c>
      <c r="AG104" s="27">
        <f t="shared" si="13"/>
        <v>3197.3684210526312</v>
      </c>
      <c r="AH104" s="32">
        <f t="shared" si="14"/>
        <v>1.4171122994652405</v>
      </c>
      <c r="AI104" s="31">
        <f>(Z104*'3loops_analysis'!$B$154)/('3loops_analysis'!$B$155*3*AE104*AE104)</f>
        <v>43.017832559670786</v>
      </c>
      <c r="AJ104" s="26">
        <f t="shared" si="15"/>
        <v>0</v>
      </c>
      <c r="AK104" s="26">
        <f t="shared" si="16"/>
        <v>0</v>
      </c>
      <c r="AL104" s="31">
        <f>1-('3loops_analysis'!$B$230*V104)/('3loops_analysis'!$B$228*AB104)</f>
        <v>0.93165204678362579</v>
      </c>
      <c r="AM104" s="25">
        <f t="shared" si="23"/>
        <v>-1.2280701754386003E-2</v>
      </c>
    </row>
    <row r="105" spans="1:39" x14ac:dyDescent="0.3">
      <c r="A105" s="1" t="s">
        <v>17251</v>
      </c>
      <c r="B105">
        <v>76</v>
      </c>
      <c r="C105">
        <v>99083333.329999998</v>
      </c>
      <c r="D105">
        <v>325000</v>
      </c>
      <c r="E105">
        <v>108250000</v>
      </c>
      <c r="F105">
        <v>228166666.66999999</v>
      </c>
      <c r="G105">
        <v>58333.33</v>
      </c>
      <c r="H105">
        <v>16666.669999999998</v>
      </c>
      <c r="I105">
        <v>916666.67</v>
      </c>
      <c r="J105">
        <v>250000</v>
      </c>
      <c r="K105">
        <v>0.1133</v>
      </c>
      <c r="M105" s="1">
        <f>IF(OR(LEFT(res_2_4_parsed[Function],3) = "ikj", LEFT(res_2_4_parsed[Function],7) = "ijk_ikj"),1,0)</f>
        <v>1</v>
      </c>
      <c r="N105" s="1">
        <f>IF( LEFT(res_2_4_parsed[Function],7) = "ijk_ikj", 0, 1)</f>
        <v>0</v>
      </c>
      <c r="O105">
        <v>600</v>
      </c>
      <c r="P105">
        <v>50</v>
      </c>
      <c r="R105" s="2" t="s">
        <v>17240</v>
      </c>
      <c r="S105" s="34">
        <v>34</v>
      </c>
      <c r="T105" s="34">
        <v>34500000</v>
      </c>
      <c r="U105" s="34">
        <v>125000</v>
      </c>
      <c r="V105" s="34">
        <v>45333333.329999998</v>
      </c>
      <c r="W105" s="34">
        <v>61333333.329999998</v>
      </c>
      <c r="X105" s="34">
        <v>50000</v>
      </c>
      <c r="Y105" s="34">
        <v>0</v>
      </c>
      <c r="Z105" s="34">
        <v>1333333.33</v>
      </c>
      <c r="AA105" s="34">
        <v>50000</v>
      </c>
      <c r="AB105" s="34">
        <v>5.5E-2</v>
      </c>
      <c r="AC105" s="3">
        <f t="shared" si="11"/>
        <v>1</v>
      </c>
      <c r="AD105" s="4">
        <f t="shared" si="12"/>
        <v>0</v>
      </c>
      <c r="AE105" s="8">
        <v>450</v>
      </c>
      <c r="AF105" s="10">
        <v>450</v>
      </c>
      <c r="AG105" s="27">
        <f t="shared" si="13"/>
        <v>3313.6363636363635</v>
      </c>
      <c r="AH105" s="32">
        <f t="shared" si="14"/>
        <v>1.3529411764965398</v>
      </c>
      <c r="AI105" s="31">
        <f>(Z105*'3loops_analysis'!$B$154)/('3loops_analysis'!$B$155*3*AE105*AE105)</f>
        <v>35.116597991769552</v>
      </c>
      <c r="AJ105" s="26">
        <f t="shared" si="15"/>
        <v>8.1521739134865316E-4</v>
      </c>
      <c r="AK105" s="26">
        <f t="shared" si="16"/>
        <v>0</v>
      </c>
      <c r="AL105" s="31">
        <f>1-('3loops_analysis'!$B$230*V105)/('3loops_analysis'!$B$228*AB105)</f>
        <v>0.93131313131818183</v>
      </c>
      <c r="AM105" s="25">
        <f t="shared" si="23"/>
        <v>2.3636363636363678E-2</v>
      </c>
    </row>
    <row r="106" spans="1:39" x14ac:dyDescent="0.3">
      <c r="A106" s="1" t="s">
        <v>17252</v>
      </c>
      <c r="B106">
        <v>73</v>
      </c>
      <c r="C106">
        <v>89750000</v>
      </c>
      <c r="D106">
        <v>391666.67</v>
      </c>
      <c r="E106">
        <v>108916666.67</v>
      </c>
      <c r="F106">
        <v>235916666.66999999</v>
      </c>
      <c r="G106">
        <v>41666.67</v>
      </c>
      <c r="H106">
        <v>0</v>
      </c>
      <c r="I106">
        <v>516666.67</v>
      </c>
      <c r="J106">
        <v>133333.32999999999</v>
      </c>
      <c r="K106">
        <v>0.11070000000000001</v>
      </c>
      <c r="M106" s="1">
        <f>IF(OR(LEFT(res_2_4_parsed[Function],3) = "ikj", LEFT(res_2_4_parsed[Function],7) = "ijk_ikj"),1,0)</f>
        <v>1</v>
      </c>
      <c r="N106" s="1">
        <f>IF( LEFT(res_2_4_parsed[Function],7) = "ijk_ikj", 0, 1)</f>
        <v>0</v>
      </c>
      <c r="O106">
        <v>600</v>
      </c>
      <c r="P106">
        <v>60</v>
      </c>
      <c r="R106" s="5" t="s">
        <v>17241</v>
      </c>
      <c r="S106" s="33">
        <v>45</v>
      </c>
      <c r="T106" s="33">
        <v>54500000</v>
      </c>
      <c r="U106" s="33">
        <v>158333.32999999999</v>
      </c>
      <c r="V106" s="33">
        <v>60000000</v>
      </c>
      <c r="W106" s="33">
        <v>123166666.67</v>
      </c>
      <c r="X106" s="33">
        <v>33333.33</v>
      </c>
      <c r="Y106" s="33">
        <v>8333.33</v>
      </c>
      <c r="Z106" s="33">
        <v>450000</v>
      </c>
      <c r="AA106" s="33">
        <v>133333.32999999999</v>
      </c>
      <c r="AB106" s="33">
        <v>6.6000000000000003E-2</v>
      </c>
      <c r="AC106" s="3">
        <f t="shared" si="11"/>
        <v>1</v>
      </c>
      <c r="AD106" s="4">
        <f t="shared" si="12"/>
        <v>0</v>
      </c>
      <c r="AE106" s="9">
        <v>500</v>
      </c>
      <c r="AF106" s="11">
        <v>50</v>
      </c>
      <c r="AG106" s="27">
        <f t="shared" ref="AG106:AG137" si="24">2*POWER(AE106,3)/AB106/1000000</f>
        <v>3787.8787878787875</v>
      </c>
      <c r="AH106" s="32">
        <f t="shared" si="14"/>
        <v>2.0527777778333332</v>
      </c>
      <c r="AI106" s="31">
        <f>(Z106*'3loops_analysis'!$B$154)/('3loops_analysis'!$B$155*3*AE106*AE106)</f>
        <v>9.6</v>
      </c>
      <c r="AJ106" s="26">
        <f t="shared" si="15"/>
        <v>1.0825439512562234E-3</v>
      </c>
      <c r="AK106" s="26">
        <f t="shared" si="16"/>
        <v>1.529051376146789E-4</v>
      </c>
      <c r="AL106" s="31">
        <f>1-('3loops_analysis'!$B$230*V106)/('3loops_analysis'!$B$228*AB106)</f>
        <v>0.9242424242424242</v>
      </c>
      <c r="AM106" s="25">
        <f>$AB$49/AB106-1</f>
        <v>-7.5757575757575801E-2</v>
      </c>
    </row>
    <row r="107" spans="1:39" x14ac:dyDescent="0.3">
      <c r="A107" s="1" t="s">
        <v>17253</v>
      </c>
      <c r="B107">
        <v>83.67</v>
      </c>
      <c r="C107">
        <v>118750000</v>
      </c>
      <c r="D107">
        <v>491666.67</v>
      </c>
      <c r="E107">
        <v>118916666.67</v>
      </c>
      <c r="F107">
        <v>219083333.33000001</v>
      </c>
      <c r="G107">
        <v>433333.33</v>
      </c>
      <c r="H107">
        <v>16666.669999999998</v>
      </c>
      <c r="I107">
        <v>683333.33</v>
      </c>
      <c r="J107">
        <v>183333.33</v>
      </c>
      <c r="K107">
        <v>0.124</v>
      </c>
      <c r="M107" s="1">
        <f>IF(OR(LEFT(res_2_4_parsed[Function],3) = "ikj", LEFT(res_2_4_parsed[Function],7) = "ijk_ikj"),1,0)</f>
        <v>1</v>
      </c>
      <c r="N107" s="1">
        <f>IF( LEFT(res_2_4_parsed[Function],7) = "ijk_ikj", 0, 1)</f>
        <v>0</v>
      </c>
      <c r="O107">
        <v>600</v>
      </c>
      <c r="P107">
        <v>75</v>
      </c>
      <c r="R107" s="2" t="s">
        <v>17242</v>
      </c>
      <c r="S107" s="34">
        <v>40.33</v>
      </c>
      <c r="T107" s="34">
        <v>43750000</v>
      </c>
      <c r="U107" s="34">
        <v>266666.67</v>
      </c>
      <c r="V107" s="34">
        <v>53833333.329999998</v>
      </c>
      <c r="W107" s="34">
        <v>110166666.67</v>
      </c>
      <c r="X107" s="34">
        <v>216666.67</v>
      </c>
      <c r="Y107" s="34">
        <v>0</v>
      </c>
      <c r="Z107" s="34">
        <v>500000</v>
      </c>
      <c r="AA107" s="34">
        <v>183333.33</v>
      </c>
      <c r="AB107" s="34">
        <v>6.0299999999999999E-2</v>
      </c>
      <c r="AC107" s="3">
        <f t="shared" si="11"/>
        <v>1</v>
      </c>
      <c r="AD107" s="4">
        <f t="shared" si="12"/>
        <v>0</v>
      </c>
      <c r="AE107" s="8">
        <v>500</v>
      </c>
      <c r="AF107" s="10">
        <v>100</v>
      </c>
      <c r="AG107" s="27">
        <f t="shared" si="24"/>
        <v>4145.9369817578772</v>
      </c>
      <c r="AH107" s="32">
        <f t="shared" si="14"/>
        <v>2.0464396286716062</v>
      </c>
      <c r="AI107" s="31">
        <f>(Z107*'3loops_analysis'!$B$154)/('3loops_analysis'!$B$155*3*AE107*AE107)</f>
        <v>10.666666666666666</v>
      </c>
      <c r="AJ107" s="26">
        <f t="shared" si="15"/>
        <v>1.6641452041856535E-3</v>
      </c>
      <c r="AK107" s="26">
        <f t="shared" si="16"/>
        <v>0</v>
      </c>
      <c r="AL107" s="31">
        <f>1-('3loops_analysis'!$B$230*V107)/('3loops_analysis'!$B$228*AB107)</f>
        <v>0.92560346416528472</v>
      </c>
      <c r="AM107" s="25">
        <f t="shared" ref="AM107:AM110" si="25">$AB$49/AB107-1</f>
        <v>1.1608623548922115E-2</v>
      </c>
    </row>
    <row r="108" spans="1:39" x14ac:dyDescent="0.3">
      <c r="A108" s="1" t="s">
        <v>17254</v>
      </c>
      <c r="B108">
        <v>74</v>
      </c>
      <c r="C108">
        <v>82583333.329999998</v>
      </c>
      <c r="D108">
        <v>1125000</v>
      </c>
      <c r="E108">
        <v>110000000</v>
      </c>
      <c r="F108">
        <v>213166666.66999999</v>
      </c>
      <c r="G108">
        <v>408333.33</v>
      </c>
      <c r="H108">
        <v>8333.33</v>
      </c>
      <c r="I108">
        <v>1816666.67</v>
      </c>
      <c r="J108">
        <v>116666.67</v>
      </c>
      <c r="K108">
        <v>0.111</v>
      </c>
      <c r="M108" s="1">
        <f>IF(OR(LEFT(res_2_4_parsed[Function],3) = "ikj", LEFT(res_2_4_parsed[Function],7) = "ijk_ikj"),1,0)</f>
        <v>1</v>
      </c>
      <c r="N108" s="1">
        <f>IF( LEFT(res_2_4_parsed[Function],7) = "ijk_ikj", 0, 1)</f>
        <v>0</v>
      </c>
      <c r="O108">
        <v>600</v>
      </c>
      <c r="P108">
        <v>100</v>
      </c>
      <c r="R108" s="5" t="s">
        <v>17243</v>
      </c>
      <c r="S108" s="33">
        <v>57.67</v>
      </c>
      <c r="T108" s="33">
        <v>71750000</v>
      </c>
      <c r="U108" s="33">
        <v>816666.67</v>
      </c>
      <c r="V108" s="33">
        <v>86250000</v>
      </c>
      <c r="W108" s="33">
        <v>125083333.33</v>
      </c>
      <c r="X108" s="33">
        <v>141666.67000000001</v>
      </c>
      <c r="Y108" s="33">
        <v>8333.33</v>
      </c>
      <c r="Z108" s="33">
        <v>1800000</v>
      </c>
      <c r="AA108" s="33">
        <v>100000</v>
      </c>
      <c r="AB108" s="33">
        <v>8.8700000000000001E-2</v>
      </c>
      <c r="AC108" s="3">
        <f t="shared" si="11"/>
        <v>1</v>
      </c>
      <c r="AD108" s="4">
        <f t="shared" si="12"/>
        <v>0</v>
      </c>
      <c r="AE108" s="9">
        <v>500</v>
      </c>
      <c r="AF108" s="11">
        <v>125</v>
      </c>
      <c r="AG108" s="27">
        <f t="shared" si="24"/>
        <v>2818.489289740699</v>
      </c>
      <c r="AH108" s="32">
        <f t="shared" si="14"/>
        <v>1.4502415458550724</v>
      </c>
      <c r="AI108" s="31">
        <f>(Z108*'3loops_analysis'!$B$154)/('3loops_analysis'!$B$155*3*AE108*AE108)</f>
        <v>38.4</v>
      </c>
      <c r="AJ108" s="26">
        <f t="shared" si="15"/>
        <v>7.9946702200664802E-4</v>
      </c>
      <c r="AK108" s="26">
        <f t="shared" si="16"/>
        <v>1.1614397212543555E-4</v>
      </c>
      <c r="AL108" s="31">
        <f>1-('3loops_analysis'!$B$230*V108)/('3loops_analysis'!$B$228*AB108)</f>
        <v>0.91896843291995489</v>
      </c>
      <c r="AM108" s="25">
        <f t="shared" si="25"/>
        <v>-0.31228861330326951</v>
      </c>
    </row>
    <row r="109" spans="1:39" x14ac:dyDescent="0.3">
      <c r="A109" s="1" t="s">
        <v>17255</v>
      </c>
      <c r="B109">
        <v>83.33</v>
      </c>
      <c r="C109">
        <v>68750000</v>
      </c>
      <c r="D109">
        <v>1350000</v>
      </c>
      <c r="E109">
        <v>101500000</v>
      </c>
      <c r="F109">
        <v>159166666.66999999</v>
      </c>
      <c r="G109">
        <v>391666.67</v>
      </c>
      <c r="H109">
        <v>0</v>
      </c>
      <c r="I109">
        <v>3700000</v>
      </c>
      <c r="J109">
        <v>150000</v>
      </c>
      <c r="K109">
        <v>0.12130000000000001</v>
      </c>
      <c r="M109" s="1">
        <f>IF(OR(LEFT(res_2_4_parsed[Function],3) = "ikj", LEFT(res_2_4_parsed[Function],7) = "ijk_ikj"),1,0)</f>
        <v>1</v>
      </c>
      <c r="N109" s="1">
        <f>IF( LEFT(res_2_4_parsed[Function],7) = "ijk_ikj", 0, 1)</f>
        <v>0</v>
      </c>
      <c r="O109">
        <v>600</v>
      </c>
      <c r="P109">
        <v>120</v>
      </c>
      <c r="R109" s="2" t="s">
        <v>17244</v>
      </c>
      <c r="S109" s="34">
        <v>46</v>
      </c>
      <c r="T109" s="34">
        <v>51250000</v>
      </c>
      <c r="U109" s="34">
        <v>450000</v>
      </c>
      <c r="V109" s="34">
        <v>60500000</v>
      </c>
      <c r="W109" s="34">
        <v>100500000</v>
      </c>
      <c r="X109" s="34">
        <v>91666.67</v>
      </c>
      <c r="Y109" s="34">
        <v>8333.33</v>
      </c>
      <c r="Z109" s="34">
        <v>2066666.67</v>
      </c>
      <c r="AA109" s="34">
        <v>133333.32999999999</v>
      </c>
      <c r="AB109" s="34">
        <v>6.8699999999999997E-2</v>
      </c>
      <c r="AC109" s="3">
        <f t="shared" si="11"/>
        <v>1</v>
      </c>
      <c r="AD109" s="4">
        <f t="shared" si="12"/>
        <v>0</v>
      </c>
      <c r="AE109" s="8">
        <v>500</v>
      </c>
      <c r="AF109" s="10">
        <v>250</v>
      </c>
      <c r="AG109" s="27">
        <f t="shared" si="24"/>
        <v>3639.0101892285297</v>
      </c>
      <c r="AH109" s="32">
        <f t="shared" si="14"/>
        <v>1.6611570247933884</v>
      </c>
      <c r="AI109" s="31">
        <f>(Z109*'3loops_analysis'!$B$154)/('3loops_analysis'!$B$155*3*AE109*AE109)</f>
        <v>44.088888959999998</v>
      </c>
      <c r="AJ109" s="26">
        <f t="shared" si="15"/>
        <v>1.3266998009950248E-3</v>
      </c>
      <c r="AK109" s="26">
        <f t="shared" si="16"/>
        <v>1.6260156097560975E-4</v>
      </c>
      <c r="AL109" s="31">
        <f>1-('3loops_analysis'!$B$230*V109)/('3loops_analysis'!$B$228*AB109)</f>
        <v>0.92661329451722463</v>
      </c>
      <c r="AM109" s="25">
        <f t="shared" si="25"/>
        <v>-0.11208151382823872</v>
      </c>
    </row>
    <row r="110" spans="1:39" x14ac:dyDescent="0.3">
      <c r="A110" s="1" t="s">
        <v>17256</v>
      </c>
      <c r="B110">
        <v>86.33</v>
      </c>
      <c r="C110">
        <v>100666666.67</v>
      </c>
      <c r="D110">
        <v>1250000</v>
      </c>
      <c r="E110">
        <v>124750000</v>
      </c>
      <c r="F110">
        <v>203166666.66999999</v>
      </c>
      <c r="G110">
        <v>300000</v>
      </c>
      <c r="H110">
        <v>0</v>
      </c>
      <c r="I110">
        <v>3700000</v>
      </c>
      <c r="J110">
        <v>150000</v>
      </c>
      <c r="K110">
        <v>0.1323</v>
      </c>
      <c r="M110" s="1">
        <f>IF(OR(LEFT(res_2_4_parsed[Function],3) = "ikj", LEFT(res_2_4_parsed[Function],7) = "ijk_ikj"),1,0)</f>
        <v>1</v>
      </c>
      <c r="N110" s="1">
        <f>IF( LEFT(res_2_4_parsed[Function],7) = "ijk_ikj", 0, 1)</f>
        <v>0</v>
      </c>
      <c r="O110">
        <v>600</v>
      </c>
      <c r="P110">
        <v>150</v>
      </c>
      <c r="R110" s="5" t="s">
        <v>17245</v>
      </c>
      <c r="S110" s="33">
        <v>42</v>
      </c>
      <c r="T110" s="33">
        <v>41333333.329999998</v>
      </c>
      <c r="U110" s="33">
        <v>150000</v>
      </c>
      <c r="V110" s="33">
        <v>61416666.670000002</v>
      </c>
      <c r="W110" s="33">
        <v>95000000</v>
      </c>
      <c r="X110" s="33">
        <v>50000</v>
      </c>
      <c r="Y110" s="33">
        <v>0</v>
      </c>
      <c r="Z110" s="33">
        <v>1433333.33</v>
      </c>
      <c r="AA110" s="33">
        <v>33333.33</v>
      </c>
      <c r="AB110" s="33">
        <v>6.5299999999999997E-2</v>
      </c>
      <c r="AC110" s="3">
        <f t="shared" si="11"/>
        <v>1</v>
      </c>
      <c r="AD110" s="4">
        <f t="shared" si="12"/>
        <v>0</v>
      </c>
      <c r="AE110" s="9">
        <v>500</v>
      </c>
      <c r="AF110" s="11">
        <v>500</v>
      </c>
      <c r="AG110" s="27">
        <f t="shared" si="24"/>
        <v>3828.4839203675347</v>
      </c>
      <c r="AH110" s="32">
        <f t="shared" si="14"/>
        <v>1.5468113974737143</v>
      </c>
      <c r="AI110" s="31">
        <f>(Z110*'3loops_analysis'!$B$154)/('3loops_analysis'!$B$155*3*AE110*AE110)</f>
        <v>30.577777706666669</v>
      </c>
      <c r="AJ110" s="26">
        <f t="shared" si="15"/>
        <v>3.5087715789473687E-4</v>
      </c>
      <c r="AK110" s="26">
        <f t="shared" si="16"/>
        <v>0</v>
      </c>
      <c r="AL110" s="31">
        <f>1-('3loops_analysis'!$B$230*V110)/('3loops_analysis'!$B$228*AB110)</f>
        <v>0.92162242640377745</v>
      </c>
      <c r="AM110" s="25">
        <f t="shared" si="25"/>
        <v>-6.5849923430321589E-2</v>
      </c>
    </row>
    <row r="111" spans="1:39" x14ac:dyDescent="0.3">
      <c r="A111" s="1" t="s">
        <v>17257</v>
      </c>
      <c r="B111">
        <v>74.67</v>
      </c>
      <c r="C111">
        <v>72166666.670000002</v>
      </c>
      <c r="D111">
        <v>900000</v>
      </c>
      <c r="E111">
        <v>100916666.67</v>
      </c>
      <c r="F111">
        <v>174666666.66999999</v>
      </c>
      <c r="G111">
        <v>233333.33</v>
      </c>
      <c r="H111">
        <v>0</v>
      </c>
      <c r="I111">
        <v>3866666.67</v>
      </c>
      <c r="J111">
        <v>250000</v>
      </c>
      <c r="K111">
        <v>0.10970000000000001</v>
      </c>
      <c r="M111" s="1">
        <f>IF(OR(LEFT(res_2_4_parsed[Function],3) = "ikj", LEFT(res_2_4_parsed[Function],7) = "ijk_ikj"),1,0)</f>
        <v>1</v>
      </c>
      <c r="N111" s="1">
        <f>IF( LEFT(res_2_4_parsed[Function],7) = "ijk_ikj", 0, 1)</f>
        <v>0</v>
      </c>
      <c r="O111">
        <v>600</v>
      </c>
      <c r="P111">
        <v>200</v>
      </c>
      <c r="R111" s="2" t="s">
        <v>17246</v>
      </c>
      <c r="S111" s="34">
        <v>60.33</v>
      </c>
      <c r="T111" s="34">
        <v>77500000</v>
      </c>
      <c r="U111" s="34">
        <v>266666.67</v>
      </c>
      <c r="V111" s="34">
        <v>84250000</v>
      </c>
      <c r="W111" s="34">
        <v>176250000</v>
      </c>
      <c r="X111" s="34">
        <v>33333.33</v>
      </c>
      <c r="Y111" s="34">
        <v>0</v>
      </c>
      <c r="Z111" s="34">
        <v>433333.33</v>
      </c>
      <c r="AA111" s="34">
        <v>66666.67</v>
      </c>
      <c r="AB111" s="34">
        <v>8.77E-2</v>
      </c>
      <c r="AC111" s="3">
        <f t="shared" si="11"/>
        <v>1</v>
      </c>
      <c r="AD111" s="4">
        <f t="shared" si="12"/>
        <v>0</v>
      </c>
      <c r="AE111" s="8">
        <v>550</v>
      </c>
      <c r="AF111" s="10">
        <v>50</v>
      </c>
      <c r="AG111" s="27">
        <f t="shared" si="24"/>
        <v>3794.1847206385401</v>
      </c>
      <c r="AH111" s="32">
        <f t="shared" si="14"/>
        <v>2.0919881305637982</v>
      </c>
      <c r="AI111" s="31">
        <f>(Z111*'3loops_analysis'!$B$154)/('3loops_analysis'!$B$155*3*AE111*AE111)</f>
        <v>7.6400366721763087</v>
      </c>
      <c r="AJ111" s="26">
        <f t="shared" si="15"/>
        <v>3.7825060992907801E-4</v>
      </c>
      <c r="AK111" s="26">
        <f t="shared" si="16"/>
        <v>0</v>
      </c>
      <c r="AL111" s="31">
        <f>1-('3loops_analysis'!$B$230*V111)/('3loops_analysis'!$B$228*AB111)</f>
        <v>0.91994488787533257</v>
      </c>
      <c r="AM111" s="25">
        <f>$AB$50/AB111-1</f>
        <v>6.8415051311288444E-2</v>
      </c>
    </row>
    <row r="112" spans="1:39" x14ac:dyDescent="0.3">
      <c r="A112" s="1" t="s">
        <v>17258</v>
      </c>
      <c r="B112">
        <v>70.33</v>
      </c>
      <c r="C112">
        <v>73833333.329999998</v>
      </c>
      <c r="D112">
        <v>666666.67000000004</v>
      </c>
      <c r="E112">
        <v>94583333.329999998</v>
      </c>
      <c r="F112">
        <v>173333333.33000001</v>
      </c>
      <c r="G112">
        <v>150000</v>
      </c>
      <c r="H112">
        <v>0</v>
      </c>
      <c r="I112">
        <v>3616666.67</v>
      </c>
      <c r="J112">
        <v>233333.33</v>
      </c>
      <c r="K112">
        <v>0.1047</v>
      </c>
      <c r="M112" s="1">
        <f>IF(OR(LEFT(res_2_4_parsed[Function],3) = "ikj", LEFT(res_2_4_parsed[Function],7) = "ijk_ikj"),1,0)</f>
        <v>1</v>
      </c>
      <c r="N112" s="1">
        <f>IF( LEFT(res_2_4_parsed[Function],7) = "ijk_ikj", 0, 1)</f>
        <v>0</v>
      </c>
      <c r="O112">
        <v>600</v>
      </c>
      <c r="P112">
        <v>300</v>
      </c>
      <c r="R112" s="5" t="s">
        <v>17247</v>
      </c>
      <c r="S112" s="33">
        <v>69</v>
      </c>
      <c r="T112" s="33">
        <v>102166666.67</v>
      </c>
      <c r="U112" s="33">
        <v>266666.67</v>
      </c>
      <c r="V112" s="33">
        <v>98166666.670000002</v>
      </c>
      <c r="W112" s="33">
        <v>201250000</v>
      </c>
      <c r="X112" s="33">
        <v>25000</v>
      </c>
      <c r="Y112" s="33">
        <v>8333.33</v>
      </c>
      <c r="Z112" s="33">
        <v>600000</v>
      </c>
      <c r="AA112" s="33">
        <v>133333.32999999999</v>
      </c>
      <c r="AB112" s="33">
        <v>0.10299999999999999</v>
      </c>
      <c r="AC112" s="3">
        <f t="shared" si="11"/>
        <v>1</v>
      </c>
      <c r="AD112" s="4">
        <f t="shared" si="12"/>
        <v>0</v>
      </c>
      <c r="AE112" s="9">
        <v>550</v>
      </c>
      <c r="AF112" s="11">
        <v>55</v>
      </c>
      <c r="AG112" s="27">
        <f t="shared" si="24"/>
        <v>3230.5825242718447</v>
      </c>
      <c r="AH112" s="32">
        <f t="shared" si="14"/>
        <v>2.050084889573851</v>
      </c>
      <c r="AI112" s="31">
        <f>(Z112*'3loops_analysis'!$B$154)/('3loops_analysis'!$B$155*3*AE112*AE112)</f>
        <v>10.578512396694215</v>
      </c>
      <c r="AJ112" s="26">
        <f t="shared" si="15"/>
        <v>6.625258633540372E-4</v>
      </c>
      <c r="AK112" s="26">
        <f t="shared" si="16"/>
        <v>8.1566035886408941E-5</v>
      </c>
      <c r="AL112" s="31">
        <f>1-('3loops_analysis'!$B$230*V112)/('3loops_analysis'!$B$228*AB112)</f>
        <v>0.92057713052588996</v>
      </c>
      <c r="AM112" s="25">
        <f t="shared" ref="AM112:AM115" si="26">$AB$50/AB112-1</f>
        <v>-9.0291262135922201E-2</v>
      </c>
    </row>
    <row r="113" spans="1:39" x14ac:dyDescent="0.3">
      <c r="A113" s="1" t="s">
        <v>17259</v>
      </c>
      <c r="B113">
        <v>75.67</v>
      </c>
      <c r="C113">
        <v>75583333.329999998</v>
      </c>
      <c r="D113">
        <v>275000</v>
      </c>
      <c r="E113">
        <v>110833333.33</v>
      </c>
      <c r="F113">
        <v>168833333.33000001</v>
      </c>
      <c r="G113">
        <v>58333.33</v>
      </c>
      <c r="H113">
        <v>25000</v>
      </c>
      <c r="I113">
        <v>2533333.33</v>
      </c>
      <c r="J113">
        <v>133333.32999999999</v>
      </c>
      <c r="K113">
        <v>0.1143</v>
      </c>
      <c r="M113" s="1">
        <f>IF(OR(LEFT(res_2_4_parsed[Function],3) = "ikj", LEFT(res_2_4_parsed[Function],7) = "ijk_ikj"),1,0)</f>
        <v>1</v>
      </c>
      <c r="N113" s="1">
        <f>IF( LEFT(res_2_4_parsed[Function],7) = "ijk_ikj", 0, 1)</f>
        <v>0</v>
      </c>
      <c r="O113">
        <v>600</v>
      </c>
      <c r="P113">
        <v>600</v>
      </c>
      <c r="R113" s="2" t="s">
        <v>17248</v>
      </c>
      <c r="S113" s="34">
        <v>70.67</v>
      </c>
      <c r="T113" s="34">
        <v>79583333.329999998</v>
      </c>
      <c r="U113" s="34">
        <v>866666.67</v>
      </c>
      <c r="V113" s="34">
        <v>98583333.329999998</v>
      </c>
      <c r="W113" s="34">
        <v>163416666.66999999</v>
      </c>
      <c r="X113" s="34">
        <v>258333.33</v>
      </c>
      <c r="Y113" s="34">
        <v>0</v>
      </c>
      <c r="Z113" s="34">
        <v>900000</v>
      </c>
      <c r="AA113" s="34">
        <v>150000</v>
      </c>
      <c r="AB113" s="34">
        <v>0.1053</v>
      </c>
      <c r="AC113" s="3">
        <f t="shared" si="11"/>
        <v>1</v>
      </c>
      <c r="AD113" s="4">
        <f t="shared" si="12"/>
        <v>0</v>
      </c>
      <c r="AE113" s="8">
        <v>550</v>
      </c>
      <c r="AF113" s="10">
        <v>110</v>
      </c>
      <c r="AG113" s="27">
        <f t="shared" si="24"/>
        <v>3160.0189933523266</v>
      </c>
      <c r="AH113" s="32">
        <f t="shared" si="14"/>
        <v>1.6576500423552882</v>
      </c>
      <c r="AI113" s="31">
        <f>(Z113*'3loops_analysis'!$B$154)/('3loops_analysis'!$B$155*3*AE113*AE113)</f>
        <v>15.867768595041323</v>
      </c>
      <c r="AJ113" s="26">
        <f t="shared" si="15"/>
        <v>9.1789903108785529E-4</v>
      </c>
      <c r="AK113" s="26">
        <f t="shared" si="16"/>
        <v>0</v>
      </c>
      <c r="AL113" s="31">
        <f>1-('3loops_analysis'!$B$230*V113)/('3loops_analysis'!$B$228*AB113)</f>
        <v>0.92198216735517569</v>
      </c>
      <c r="AM113" s="25">
        <f t="shared" si="26"/>
        <v>-0.11016144349477686</v>
      </c>
    </row>
    <row r="114" spans="1:39" x14ac:dyDescent="0.3">
      <c r="A114" s="1" t="s">
        <v>17260</v>
      </c>
      <c r="B114">
        <v>111</v>
      </c>
      <c r="C114">
        <v>130666666.67</v>
      </c>
      <c r="D114">
        <v>375000</v>
      </c>
      <c r="E114">
        <v>157166666.66999999</v>
      </c>
      <c r="F114">
        <v>288416666.67000002</v>
      </c>
      <c r="G114">
        <v>75000</v>
      </c>
      <c r="H114">
        <v>8333.33</v>
      </c>
      <c r="I114">
        <v>766666.67</v>
      </c>
      <c r="J114">
        <v>150000</v>
      </c>
      <c r="K114">
        <v>0.1593</v>
      </c>
      <c r="M114" s="1">
        <f>IF(OR(LEFT(res_2_4_parsed[Function],3) = "ikj", LEFT(res_2_4_parsed[Function],7) = "ijk_ikj"),1,0)</f>
        <v>1</v>
      </c>
      <c r="N114" s="1">
        <f>IF( LEFT(res_2_4_parsed[Function],7) = "ijk_ikj", 0, 1)</f>
        <v>0</v>
      </c>
      <c r="O114">
        <v>650</v>
      </c>
      <c r="P114">
        <v>50</v>
      </c>
      <c r="R114" s="5" t="s">
        <v>17249</v>
      </c>
      <c r="S114" s="33">
        <v>66.67</v>
      </c>
      <c r="T114" s="33">
        <v>85416666.670000002</v>
      </c>
      <c r="U114" s="33">
        <v>616666.67000000004</v>
      </c>
      <c r="V114" s="33">
        <v>95333333.329999998</v>
      </c>
      <c r="W114" s="33">
        <v>141500000</v>
      </c>
      <c r="X114" s="33">
        <v>116666.67</v>
      </c>
      <c r="Y114" s="33">
        <v>0</v>
      </c>
      <c r="Z114" s="33">
        <v>2633333.33</v>
      </c>
      <c r="AA114" s="33">
        <v>183333.33</v>
      </c>
      <c r="AB114" s="33">
        <v>0.1003</v>
      </c>
      <c r="AC114" s="3">
        <f t="shared" si="11"/>
        <v>1</v>
      </c>
      <c r="AD114" s="4">
        <f t="shared" si="12"/>
        <v>0</v>
      </c>
      <c r="AE114" s="9">
        <v>550</v>
      </c>
      <c r="AF114" s="11">
        <v>275</v>
      </c>
      <c r="AG114" s="27">
        <f t="shared" si="24"/>
        <v>3317.5473579262216</v>
      </c>
      <c r="AH114" s="32">
        <f t="shared" si="14"/>
        <v>1.4842657343176318</v>
      </c>
      <c r="AI114" s="31">
        <f>(Z114*'3loops_analysis'!$B$154)/('3loops_analysis'!$B$155*3*AE114*AE114)</f>
        <v>46.427915460055097</v>
      </c>
      <c r="AJ114" s="26">
        <f t="shared" si="15"/>
        <v>1.2956419081272084E-3</v>
      </c>
      <c r="AK114" s="26">
        <f t="shared" si="16"/>
        <v>0</v>
      </c>
      <c r="AL114" s="31">
        <f>1-('3loops_analysis'!$B$230*V114)/('3loops_analysis'!$B$228*AB114)</f>
        <v>0.92079317603024258</v>
      </c>
      <c r="AM114" s="25">
        <f t="shared" si="26"/>
        <v>-6.5802592223329959E-2</v>
      </c>
    </row>
    <row r="115" spans="1:39" x14ac:dyDescent="0.3">
      <c r="A115" s="1" t="s">
        <v>17261</v>
      </c>
      <c r="B115">
        <v>100.33</v>
      </c>
      <c r="C115">
        <v>150000000</v>
      </c>
      <c r="D115">
        <v>283333.33</v>
      </c>
      <c r="E115">
        <v>150166666.66999999</v>
      </c>
      <c r="F115">
        <v>281500000</v>
      </c>
      <c r="G115">
        <v>325000</v>
      </c>
      <c r="H115">
        <v>0</v>
      </c>
      <c r="I115">
        <v>566666.67000000004</v>
      </c>
      <c r="J115">
        <v>133333.32999999999</v>
      </c>
      <c r="K115">
        <v>0.14699999999999999</v>
      </c>
      <c r="M115" s="1">
        <f>IF(OR(LEFT(res_2_4_parsed[Function],3) = "ikj", LEFT(res_2_4_parsed[Function],7) = "ijk_ikj"),1,0)</f>
        <v>1</v>
      </c>
      <c r="N115" s="1">
        <f>IF( LEFT(res_2_4_parsed[Function],7) = "ijk_ikj", 0, 1)</f>
        <v>0</v>
      </c>
      <c r="O115">
        <v>650</v>
      </c>
      <c r="P115">
        <v>65</v>
      </c>
      <c r="R115" s="2" t="s">
        <v>17250</v>
      </c>
      <c r="S115" s="34">
        <v>64.67</v>
      </c>
      <c r="T115" s="34">
        <v>72250000</v>
      </c>
      <c r="U115" s="34">
        <v>216666.67</v>
      </c>
      <c r="V115" s="34">
        <v>95416666.670000002</v>
      </c>
      <c r="W115" s="34">
        <v>128416666.67</v>
      </c>
      <c r="X115" s="34">
        <v>50000</v>
      </c>
      <c r="Y115" s="34">
        <v>0</v>
      </c>
      <c r="Z115" s="34">
        <v>2350000</v>
      </c>
      <c r="AA115" s="34">
        <v>133333.32999999999</v>
      </c>
      <c r="AB115" s="34">
        <v>0.1003</v>
      </c>
      <c r="AC115" s="3">
        <f t="shared" si="11"/>
        <v>1</v>
      </c>
      <c r="AD115" s="4">
        <f t="shared" si="12"/>
        <v>0</v>
      </c>
      <c r="AE115" s="8">
        <v>550</v>
      </c>
      <c r="AF115" s="10">
        <v>550</v>
      </c>
      <c r="AG115" s="27">
        <f t="shared" si="24"/>
        <v>3317.5473579262216</v>
      </c>
      <c r="AH115" s="32">
        <f t="shared" si="14"/>
        <v>1.3458515283721972</v>
      </c>
      <c r="AI115" s="31">
        <f>(Z115*'3loops_analysis'!$B$154)/('3loops_analysis'!$B$155*3*AE115*AE115)</f>
        <v>41.432506887052341</v>
      </c>
      <c r="AJ115" s="26">
        <f t="shared" si="15"/>
        <v>1.038286800751764E-3</v>
      </c>
      <c r="AK115" s="26">
        <f t="shared" si="16"/>
        <v>0</v>
      </c>
      <c r="AL115" s="31">
        <f>1-('3loops_analysis'!$B$230*V115)/('3loops_analysis'!$B$228*AB115)</f>
        <v>0.92072393929046192</v>
      </c>
      <c r="AM115" s="25">
        <f t="shared" si="26"/>
        <v>-6.5802592223329959E-2</v>
      </c>
    </row>
    <row r="116" spans="1:39" x14ac:dyDescent="0.3">
      <c r="A116" s="1" t="s">
        <v>17262</v>
      </c>
      <c r="B116">
        <v>111.33</v>
      </c>
      <c r="C116">
        <v>119083333.33</v>
      </c>
      <c r="D116">
        <v>1608333.33</v>
      </c>
      <c r="E116">
        <v>154833333.33000001</v>
      </c>
      <c r="F116">
        <v>236250000</v>
      </c>
      <c r="G116">
        <v>466666.67</v>
      </c>
      <c r="H116">
        <v>33333.33</v>
      </c>
      <c r="I116">
        <v>3966666.67</v>
      </c>
      <c r="J116">
        <v>333333.33</v>
      </c>
      <c r="K116">
        <v>0.17100000000000001</v>
      </c>
      <c r="M116" s="1">
        <f>IF(OR(LEFT(res_2_4_parsed[Function],3) = "ikj", LEFT(res_2_4_parsed[Function],7) = "ijk_ikj"),1,0)</f>
        <v>1</v>
      </c>
      <c r="N116" s="1">
        <f>IF( LEFT(res_2_4_parsed[Function],7) = "ijk_ikj", 0, 1)</f>
        <v>0</v>
      </c>
      <c r="O116">
        <v>650</v>
      </c>
      <c r="P116">
        <v>130</v>
      </c>
      <c r="R116" s="5" t="s">
        <v>17251</v>
      </c>
      <c r="S116" s="33">
        <v>76</v>
      </c>
      <c r="T116" s="33">
        <v>99083333.329999998</v>
      </c>
      <c r="U116" s="33">
        <v>325000</v>
      </c>
      <c r="V116" s="33">
        <v>108250000</v>
      </c>
      <c r="W116" s="33">
        <v>228166666.66999999</v>
      </c>
      <c r="X116" s="33">
        <v>58333.33</v>
      </c>
      <c r="Y116" s="33">
        <v>16666.669999999998</v>
      </c>
      <c r="Z116" s="33">
        <v>916666.67</v>
      </c>
      <c r="AA116" s="33">
        <v>250000</v>
      </c>
      <c r="AB116" s="33">
        <v>0.1133</v>
      </c>
      <c r="AC116" s="3">
        <f t="shared" si="11"/>
        <v>1</v>
      </c>
      <c r="AD116" s="4">
        <f t="shared" si="12"/>
        <v>0</v>
      </c>
      <c r="AE116" s="9">
        <v>600</v>
      </c>
      <c r="AF116" s="11">
        <v>50</v>
      </c>
      <c r="AG116" s="27">
        <f t="shared" si="24"/>
        <v>3812.8861429832305</v>
      </c>
      <c r="AH116" s="32">
        <f t="shared" si="14"/>
        <v>2.1077752117321014</v>
      </c>
      <c r="AI116" s="31">
        <f>(Z116*'3loops_analysis'!$B$154)/('3loops_analysis'!$B$155*3*AE116*AE116)</f>
        <v>13.580246962962963</v>
      </c>
      <c r="AJ116" s="26">
        <f t="shared" si="15"/>
        <v>1.0956902848634669E-3</v>
      </c>
      <c r="AK116" s="26">
        <f t="shared" si="16"/>
        <v>1.6820861228488505E-4</v>
      </c>
      <c r="AL116" s="31">
        <f>1-('3loops_analysis'!$B$230*V116)/('3loops_analysis'!$B$228*AB116)</f>
        <v>0.92038099441012067</v>
      </c>
      <c r="AM116" s="25">
        <f>$AB$51/AB116-1</f>
        <v>-9.0909090909090939E-2</v>
      </c>
    </row>
    <row r="117" spans="1:39" x14ac:dyDescent="0.3">
      <c r="A117" s="1" t="s">
        <v>17263</v>
      </c>
      <c r="B117">
        <v>109.33</v>
      </c>
      <c r="C117">
        <v>140916666.66999999</v>
      </c>
      <c r="D117">
        <v>900000</v>
      </c>
      <c r="E117">
        <v>156333333.33000001</v>
      </c>
      <c r="F117">
        <v>232000000</v>
      </c>
      <c r="G117">
        <v>191666.67</v>
      </c>
      <c r="H117">
        <v>8333.33</v>
      </c>
      <c r="I117">
        <v>4316666.67</v>
      </c>
      <c r="J117">
        <v>233333.33</v>
      </c>
      <c r="K117">
        <v>0.1673</v>
      </c>
      <c r="M117" s="1">
        <f>IF(OR(LEFT(res_2_4_parsed[Function],3) = "ikj", LEFT(res_2_4_parsed[Function],7) = "ijk_ikj"),1,0)</f>
        <v>1</v>
      </c>
      <c r="N117" s="1">
        <f>IF( LEFT(res_2_4_parsed[Function],7) = "ijk_ikj", 0, 1)</f>
        <v>0</v>
      </c>
      <c r="O117">
        <v>650</v>
      </c>
      <c r="P117">
        <v>325</v>
      </c>
      <c r="R117" s="2" t="s">
        <v>17252</v>
      </c>
      <c r="S117" s="34">
        <v>73</v>
      </c>
      <c r="T117" s="34">
        <v>89750000</v>
      </c>
      <c r="U117" s="34">
        <v>391666.67</v>
      </c>
      <c r="V117" s="34">
        <v>108916666.67</v>
      </c>
      <c r="W117" s="34">
        <v>235916666.66999999</v>
      </c>
      <c r="X117" s="34">
        <v>41666.67</v>
      </c>
      <c r="Y117" s="34">
        <v>0</v>
      </c>
      <c r="Z117" s="34">
        <v>516666.67</v>
      </c>
      <c r="AA117" s="34">
        <v>133333.32999999999</v>
      </c>
      <c r="AB117" s="34">
        <v>0.11070000000000001</v>
      </c>
      <c r="AC117" s="3">
        <f t="shared" si="11"/>
        <v>1</v>
      </c>
      <c r="AD117" s="4">
        <f t="shared" si="12"/>
        <v>0</v>
      </c>
      <c r="AE117" s="8">
        <v>600</v>
      </c>
      <c r="AF117" s="10">
        <v>60</v>
      </c>
      <c r="AG117" s="27">
        <f t="shared" si="24"/>
        <v>3902.4390243902435</v>
      </c>
      <c r="AH117" s="32">
        <f t="shared" si="14"/>
        <v>2.1660290741800754</v>
      </c>
      <c r="AI117" s="31">
        <f>(Z117*'3loops_analysis'!$B$154)/('3loops_analysis'!$B$155*3*AE117*AE117)</f>
        <v>7.6543210370370369</v>
      </c>
      <c r="AJ117" s="26">
        <f t="shared" si="15"/>
        <v>5.6517130341836557E-4</v>
      </c>
      <c r="AK117" s="26">
        <f t="shared" si="16"/>
        <v>0</v>
      </c>
      <c r="AL117" s="31">
        <f>1-('3loops_analysis'!$B$230*V117)/('3loops_analysis'!$B$228*AB117)</f>
        <v>0.91800913379253235</v>
      </c>
      <c r="AM117" s="25">
        <f t="shared" ref="AM117:AM124" si="27">$AB$51/AB117-1</f>
        <v>-6.9557362240289189E-2</v>
      </c>
    </row>
    <row r="118" spans="1:39" x14ac:dyDescent="0.3">
      <c r="A118" s="1" t="s">
        <v>17264</v>
      </c>
      <c r="B118">
        <v>107.33</v>
      </c>
      <c r="C118">
        <v>116083333.33</v>
      </c>
      <c r="D118">
        <v>325000</v>
      </c>
      <c r="E118">
        <v>152583333.33000001</v>
      </c>
      <c r="F118">
        <v>208833333.33000001</v>
      </c>
      <c r="G118">
        <v>75000</v>
      </c>
      <c r="H118">
        <v>25000</v>
      </c>
      <c r="I118">
        <v>3300000</v>
      </c>
      <c r="J118">
        <v>183333.33</v>
      </c>
      <c r="K118">
        <v>0.16400000000000001</v>
      </c>
      <c r="M118" s="1">
        <f>IF(OR(LEFT(res_2_4_parsed[Function],3) = "ikj", LEFT(res_2_4_parsed[Function],7) = "ijk_ikj"),1,0)</f>
        <v>1</v>
      </c>
      <c r="N118" s="1">
        <f>IF( LEFT(res_2_4_parsed[Function],7) = "ijk_ikj", 0, 1)</f>
        <v>0</v>
      </c>
      <c r="O118">
        <v>650</v>
      </c>
      <c r="P118">
        <v>650</v>
      </c>
      <c r="R118" s="5" t="s">
        <v>17253</v>
      </c>
      <c r="S118" s="33">
        <v>83.67</v>
      </c>
      <c r="T118" s="33">
        <v>118750000</v>
      </c>
      <c r="U118" s="33">
        <v>491666.67</v>
      </c>
      <c r="V118" s="33">
        <v>118916666.67</v>
      </c>
      <c r="W118" s="33">
        <v>219083333.33000001</v>
      </c>
      <c r="X118" s="33">
        <v>433333.33</v>
      </c>
      <c r="Y118" s="33">
        <v>16666.669999999998</v>
      </c>
      <c r="Z118" s="33">
        <v>683333.33</v>
      </c>
      <c r="AA118" s="33">
        <v>183333.33</v>
      </c>
      <c r="AB118" s="33">
        <v>0.124</v>
      </c>
      <c r="AC118" s="3">
        <f t="shared" si="11"/>
        <v>1</v>
      </c>
      <c r="AD118" s="4">
        <f t="shared" si="12"/>
        <v>0</v>
      </c>
      <c r="AE118" s="9">
        <v>600</v>
      </c>
      <c r="AF118" s="11">
        <v>75</v>
      </c>
      <c r="AG118" s="27">
        <f t="shared" si="24"/>
        <v>3483.8709677419356</v>
      </c>
      <c r="AH118" s="32">
        <f t="shared" si="14"/>
        <v>1.8423265591354641</v>
      </c>
      <c r="AI118" s="31">
        <f>(Z118*'3loops_analysis'!$B$154)/('3loops_analysis'!$B$155*3*AE118*AE118)</f>
        <v>10.123456740740741</v>
      </c>
      <c r="AJ118" s="26">
        <f t="shared" si="15"/>
        <v>8.3682006847982983E-4</v>
      </c>
      <c r="AK118" s="26">
        <f t="shared" si="16"/>
        <v>1.4035090526315789E-4</v>
      </c>
      <c r="AL118" s="31">
        <f>1-('3loops_analysis'!$B$230*V118)/('3loops_analysis'!$B$228*AB118)</f>
        <v>0.92008288530241933</v>
      </c>
      <c r="AM118" s="25">
        <f t="shared" si="27"/>
        <v>-0.16935483870967749</v>
      </c>
    </row>
    <row r="119" spans="1:39" x14ac:dyDescent="0.3">
      <c r="A119" s="1" t="s">
        <v>17265</v>
      </c>
      <c r="B119">
        <v>118.67</v>
      </c>
      <c r="C119">
        <v>163250000</v>
      </c>
      <c r="D119">
        <v>433333.33</v>
      </c>
      <c r="E119">
        <v>178166666.66999999</v>
      </c>
      <c r="F119">
        <v>370083333.32999998</v>
      </c>
      <c r="G119">
        <v>108333.33</v>
      </c>
      <c r="H119">
        <v>8333.33</v>
      </c>
      <c r="I119">
        <v>766666.67</v>
      </c>
      <c r="J119">
        <v>300000</v>
      </c>
      <c r="K119">
        <v>0.18129999999999999</v>
      </c>
      <c r="M119" s="1">
        <f>IF(OR(LEFT(res_2_4_parsed[Function],3) = "ikj", LEFT(res_2_4_parsed[Function],7) = "ijk_ikj"),1,0)</f>
        <v>1</v>
      </c>
      <c r="N119" s="1">
        <f>IF( LEFT(res_2_4_parsed[Function],7) = "ijk_ikj", 0, 1)</f>
        <v>0</v>
      </c>
      <c r="O119">
        <v>700</v>
      </c>
      <c r="P119">
        <v>50</v>
      </c>
      <c r="R119" s="2" t="s">
        <v>17254</v>
      </c>
      <c r="S119" s="34">
        <v>74</v>
      </c>
      <c r="T119" s="34">
        <v>82583333.329999998</v>
      </c>
      <c r="U119" s="34">
        <v>1125000</v>
      </c>
      <c r="V119" s="34">
        <v>110000000</v>
      </c>
      <c r="W119" s="34">
        <v>213166666.66999999</v>
      </c>
      <c r="X119" s="34">
        <v>408333.33</v>
      </c>
      <c r="Y119" s="34">
        <v>8333.33</v>
      </c>
      <c r="Z119" s="34">
        <v>1816666.67</v>
      </c>
      <c r="AA119" s="34">
        <v>116666.67</v>
      </c>
      <c r="AB119" s="34">
        <v>0.111</v>
      </c>
      <c r="AC119" s="3">
        <f t="shared" si="11"/>
        <v>1</v>
      </c>
      <c r="AD119" s="4">
        <f t="shared" si="12"/>
        <v>0</v>
      </c>
      <c r="AE119" s="8">
        <v>600</v>
      </c>
      <c r="AF119" s="10">
        <v>100</v>
      </c>
      <c r="AG119" s="27">
        <f t="shared" si="24"/>
        <v>3891.8918918918921</v>
      </c>
      <c r="AH119" s="32">
        <f t="shared" si="14"/>
        <v>1.9378787879090908</v>
      </c>
      <c r="AI119" s="31">
        <f>(Z119*'3loops_analysis'!$B$154)/('3loops_analysis'!$B$155*3*AE119*AE119)</f>
        <v>26.913580296296296</v>
      </c>
      <c r="AJ119" s="26">
        <f t="shared" si="15"/>
        <v>5.4730259576939329E-4</v>
      </c>
      <c r="AK119" s="26">
        <f t="shared" si="16"/>
        <v>1.0090813320286209E-4</v>
      </c>
      <c r="AL119" s="31">
        <f>1-('3loops_analysis'!$B$230*V119)/('3loops_analysis'!$B$228*AB119)</f>
        <v>0.91741741741741745</v>
      </c>
      <c r="AM119" s="25">
        <f t="shared" si="27"/>
        <v>-7.2072072072072113E-2</v>
      </c>
    </row>
    <row r="120" spans="1:39" x14ac:dyDescent="0.3">
      <c r="A120" s="1" t="s">
        <v>17266</v>
      </c>
      <c r="B120">
        <v>78.33</v>
      </c>
      <c r="C120">
        <v>115250000</v>
      </c>
      <c r="D120">
        <v>283333.33</v>
      </c>
      <c r="E120">
        <v>115666666.67</v>
      </c>
      <c r="F120">
        <v>229583333.33000001</v>
      </c>
      <c r="G120">
        <v>725000</v>
      </c>
      <c r="H120">
        <v>8333.33</v>
      </c>
      <c r="I120">
        <v>266666.67</v>
      </c>
      <c r="J120">
        <v>83333.33</v>
      </c>
      <c r="K120">
        <v>0.18429999999999999</v>
      </c>
      <c r="M120" s="1">
        <f>IF(OR(LEFT(res_2_4_parsed[Function],3) = "ikj", LEFT(res_2_4_parsed[Function],7) = "ijk_ikj"),1,0)</f>
        <v>1</v>
      </c>
      <c r="N120" s="1">
        <f>IF( LEFT(res_2_4_parsed[Function],7) = "ijk_ikj", 0, 1)</f>
        <v>0</v>
      </c>
      <c r="O120">
        <v>700</v>
      </c>
      <c r="P120">
        <v>70</v>
      </c>
      <c r="R120" s="5" t="s">
        <v>17255</v>
      </c>
      <c r="S120" s="33">
        <v>83.33</v>
      </c>
      <c r="T120" s="33">
        <v>68750000</v>
      </c>
      <c r="U120" s="33">
        <v>1350000</v>
      </c>
      <c r="V120" s="33">
        <v>101500000</v>
      </c>
      <c r="W120" s="33">
        <v>159166666.66999999</v>
      </c>
      <c r="X120" s="33">
        <v>391666.67</v>
      </c>
      <c r="Y120" s="33">
        <v>0</v>
      </c>
      <c r="Z120" s="33">
        <v>3700000</v>
      </c>
      <c r="AA120" s="33">
        <v>150000</v>
      </c>
      <c r="AB120" s="33">
        <v>0.12130000000000001</v>
      </c>
      <c r="AC120" s="3">
        <f t="shared" si="11"/>
        <v>1</v>
      </c>
      <c r="AD120" s="4">
        <f t="shared" si="12"/>
        <v>0</v>
      </c>
      <c r="AE120" s="9">
        <v>600</v>
      </c>
      <c r="AF120" s="11">
        <v>120</v>
      </c>
      <c r="AG120" s="27">
        <f t="shared" si="24"/>
        <v>3561.4179719703211</v>
      </c>
      <c r="AH120" s="32">
        <f t="shared" si="14"/>
        <v>1.5681444992118225</v>
      </c>
      <c r="AI120" s="31">
        <f>(Z120*'3loops_analysis'!$B$154)/('3loops_analysis'!$B$155*3*AE120*AE120)</f>
        <v>54.814814814814817</v>
      </c>
      <c r="AJ120" s="26">
        <f t="shared" si="15"/>
        <v>9.4240837694361461E-4</v>
      </c>
      <c r="AK120" s="26">
        <f t="shared" si="16"/>
        <v>0</v>
      </c>
      <c r="AL120" s="31">
        <f>1-('3loops_analysis'!$B$230*V120)/('3loops_analysis'!$B$228*AB120)</f>
        <v>0.93026930475405334</v>
      </c>
      <c r="AM120" s="25">
        <f t="shared" si="27"/>
        <v>-0.15086562242374291</v>
      </c>
    </row>
    <row r="121" spans="1:39" x14ac:dyDescent="0.3">
      <c r="A121" s="1" t="s">
        <v>17267</v>
      </c>
      <c r="B121">
        <v>52.67</v>
      </c>
      <c r="C121">
        <v>66083333.329999998</v>
      </c>
      <c r="D121">
        <v>500000</v>
      </c>
      <c r="E121">
        <v>76500000</v>
      </c>
      <c r="F121">
        <v>145750000</v>
      </c>
      <c r="G121">
        <v>433333.33</v>
      </c>
      <c r="H121">
        <v>8333.33</v>
      </c>
      <c r="I121">
        <v>233333.33</v>
      </c>
      <c r="J121">
        <v>83333.33</v>
      </c>
      <c r="K121">
        <v>0.1603</v>
      </c>
      <c r="M121" s="1">
        <f>IF(OR(LEFT(res_2_4_parsed[Function],3) = "ikj", LEFT(res_2_4_parsed[Function],7) = "ijk_ikj"),1,0)</f>
        <v>1</v>
      </c>
      <c r="N121" s="1">
        <f>IF( LEFT(res_2_4_parsed[Function],7) = "ijk_ikj", 0, 1)</f>
        <v>0</v>
      </c>
      <c r="O121">
        <v>700</v>
      </c>
      <c r="P121">
        <v>100</v>
      </c>
      <c r="R121" s="2" t="s">
        <v>17256</v>
      </c>
      <c r="S121" s="34">
        <v>86.33</v>
      </c>
      <c r="T121" s="34">
        <v>100666666.67</v>
      </c>
      <c r="U121" s="34">
        <v>1250000</v>
      </c>
      <c r="V121" s="34">
        <v>124750000</v>
      </c>
      <c r="W121" s="34">
        <v>203166666.66999999</v>
      </c>
      <c r="X121" s="34">
        <v>300000</v>
      </c>
      <c r="Y121" s="34">
        <v>0</v>
      </c>
      <c r="Z121" s="34">
        <v>3700000</v>
      </c>
      <c r="AA121" s="34">
        <v>150000</v>
      </c>
      <c r="AB121" s="34">
        <v>0.1323</v>
      </c>
      <c r="AC121" s="3">
        <f t="shared" si="11"/>
        <v>1</v>
      </c>
      <c r="AD121" s="4">
        <f t="shared" si="12"/>
        <v>0</v>
      </c>
      <c r="AE121" s="8">
        <v>600</v>
      </c>
      <c r="AF121" s="10">
        <v>150</v>
      </c>
      <c r="AG121" s="27">
        <f t="shared" si="24"/>
        <v>3265.3061224489793</v>
      </c>
      <c r="AH121" s="32">
        <f t="shared" si="14"/>
        <v>1.6285905143887776</v>
      </c>
      <c r="AI121" s="31">
        <f>(Z121*'3loops_analysis'!$B$154)/('3loops_analysis'!$B$155*3*AE121*AE121)</f>
        <v>54.814814814814817</v>
      </c>
      <c r="AJ121" s="26">
        <f t="shared" si="15"/>
        <v>7.3831009022578664E-4</v>
      </c>
      <c r="AK121" s="26">
        <f t="shared" si="16"/>
        <v>0</v>
      </c>
      <c r="AL121" s="31">
        <f>1-('3loops_analysis'!$B$230*V121)/('3loops_analysis'!$B$228*AB121)</f>
        <v>0.92142227261274878</v>
      </c>
      <c r="AM121" s="25">
        <f t="shared" si="27"/>
        <v>-0.22146636432350719</v>
      </c>
    </row>
    <row r="122" spans="1:39" x14ac:dyDescent="0.3">
      <c r="A122" s="1" t="s">
        <v>17268</v>
      </c>
      <c r="B122">
        <v>77</v>
      </c>
      <c r="C122">
        <v>78500000</v>
      </c>
      <c r="D122">
        <v>1333333.33</v>
      </c>
      <c r="E122">
        <v>106416666.67</v>
      </c>
      <c r="F122">
        <v>165750000</v>
      </c>
      <c r="G122">
        <v>375000</v>
      </c>
      <c r="H122">
        <v>16666.669999999998</v>
      </c>
      <c r="I122">
        <v>1350000</v>
      </c>
      <c r="J122">
        <v>66666.67</v>
      </c>
      <c r="K122">
        <v>0.1903</v>
      </c>
      <c r="M122" s="1">
        <f>IF(OR(LEFT(res_2_4_parsed[Function],3) = "ikj", LEFT(res_2_4_parsed[Function],7) = "ijk_ikj"),1,0)</f>
        <v>1</v>
      </c>
      <c r="N122" s="1">
        <f>IF( LEFT(res_2_4_parsed[Function],7) = "ijk_ikj", 0, 1)</f>
        <v>0</v>
      </c>
      <c r="O122">
        <v>700</v>
      </c>
      <c r="P122">
        <v>140</v>
      </c>
      <c r="R122" s="5" t="s">
        <v>17257</v>
      </c>
      <c r="S122" s="33">
        <v>74.67</v>
      </c>
      <c r="T122" s="33">
        <v>72166666.670000002</v>
      </c>
      <c r="U122" s="33">
        <v>900000</v>
      </c>
      <c r="V122" s="33">
        <v>100916666.67</v>
      </c>
      <c r="W122" s="33">
        <v>174666666.66999999</v>
      </c>
      <c r="X122" s="33">
        <v>233333.33</v>
      </c>
      <c r="Y122" s="33">
        <v>0</v>
      </c>
      <c r="Z122" s="33">
        <v>3866666.67</v>
      </c>
      <c r="AA122" s="33">
        <v>250000</v>
      </c>
      <c r="AB122" s="33">
        <v>0.10970000000000001</v>
      </c>
      <c r="AC122" s="3">
        <f t="shared" si="11"/>
        <v>1</v>
      </c>
      <c r="AD122" s="4">
        <f t="shared" si="12"/>
        <v>0</v>
      </c>
      <c r="AE122" s="9">
        <v>600</v>
      </c>
      <c r="AF122" s="11">
        <v>200</v>
      </c>
      <c r="AG122" s="27">
        <f t="shared" si="24"/>
        <v>3938.0127620783956</v>
      </c>
      <c r="AH122" s="32">
        <f t="shared" si="14"/>
        <v>1.7308009908924589</v>
      </c>
      <c r="AI122" s="31">
        <f>(Z122*'3loops_analysis'!$B$154)/('3loops_analysis'!$B$155*3*AE122*AE122)</f>
        <v>57.283950666666662</v>
      </c>
      <c r="AJ122" s="26">
        <f t="shared" si="15"/>
        <v>1.4312977098963494E-3</v>
      </c>
      <c r="AK122" s="26">
        <f t="shared" si="16"/>
        <v>0</v>
      </c>
      <c r="AL122" s="31">
        <f>1-('3loops_analysis'!$B$230*V122)/('3loops_analysis'!$B$228*AB122)</f>
        <v>0.92333890407930719</v>
      </c>
      <c r="AM122" s="25">
        <f t="shared" si="27"/>
        <v>-6.1075660893345596E-2</v>
      </c>
    </row>
    <row r="123" spans="1:39" x14ac:dyDescent="0.3">
      <c r="A123" s="1" t="s">
        <v>17269</v>
      </c>
      <c r="B123">
        <v>102.67</v>
      </c>
      <c r="C123">
        <v>131416666.67</v>
      </c>
      <c r="D123">
        <v>1333333.33</v>
      </c>
      <c r="E123">
        <v>149500000</v>
      </c>
      <c r="F123">
        <v>207416666.66999999</v>
      </c>
      <c r="G123">
        <v>333333.33</v>
      </c>
      <c r="H123">
        <v>0</v>
      </c>
      <c r="I123">
        <v>2666666.67</v>
      </c>
      <c r="J123">
        <v>100000</v>
      </c>
      <c r="K123">
        <v>0.2233</v>
      </c>
      <c r="M123" s="1">
        <f>IF(OR(LEFT(res_2_4_parsed[Function],3) = "ikj", LEFT(res_2_4_parsed[Function],7) = "ijk_ikj"),1,0)</f>
        <v>1</v>
      </c>
      <c r="N123" s="1">
        <f>IF( LEFT(res_2_4_parsed[Function],7) = "ijk_ikj", 0, 1)</f>
        <v>0</v>
      </c>
      <c r="O123">
        <v>700</v>
      </c>
      <c r="P123">
        <v>175</v>
      </c>
      <c r="R123" s="2" t="s">
        <v>17258</v>
      </c>
      <c r="S123" s="34">
        <v>70.33</v>
      </c>
      <c r="T123" s="34">
        <v>73833333.329999998</v>
      </c>
      <c r="U123" s="34">
        <v>666666.67000000004</v>
      </c>
      <c r="V123" s="34">
        <v>94583333.329999998</v>
      </c>
      <c r="W123" s="34">
        <v>173333333.33000001</v>
      </c>
      <c r="X123" s="34">
        <v>150000</v>
      </c>
      <c r="Y123" s="34">
        <v>0</v>
      </c>
      <c r="Z123" s="34">
        <v>3616666.67</v>
      </c>
      <c r="AA123" s="34">
        <v>233333.33</v>
      </c>
      <c r="AB123" s="34">
        <v>0.1047</v>
      </c>
      <c r="AC123" s="3">
        <f t="shared" si="11"/>
        <v>1</v>
      </c>
      <c r="AD123" s="4">
        <f t="shared" si="12"/>
        <v>0</v>
      </c>
      <c r="AE123" s="8">
        <v>600</v>
      </c>
      <c r="AF123" s="10">
        <v>300</v>
      </c>
      <c r="AG123" s="27">
        <f t="shared" si="24"/>
        <v>4126.0744985673355</v>
      </c>
      <c r="AH123" s="32">
        <f t="shared" si="14"/>
        <v>1.8325991189720741</v>
      </c>
      <c r="AI123" s="31">
        <f>(Z123*'3loops_analysis'!$B$154)/('3loops_analysis'!$B$155*3*AE123*AE123)</f>
        <v>53.58024696296296</v>
      </c>
      <c r="AJ123" s="26">
        <f t="shared" si="15"/>
        <v>1.3461538269489643E-3</v>
      </c>
      <c r="AK123" s="26">
        <f t="shared" si="16"/>
        <v>0</v>
      </c>
      <c r="AL123" s="31">
        <f>1-('3loops_analysis'!$B$230*V123)/('3loops_analysis'!$B$228*AB123)</f>
        <v>0.92471877321712836</v>
      </c>
      <c r="AM123" s="25">
        <f t="shared" si="27"/>
        <v>-1.6236867239732611E-2</v>
      </c>
    </row>
    <row r="124" spans="1:39" x14ac:dyDescent="0.3">
      <c r="A124" s="1" t="s">
        <v>17270</v>
      </c>
      <c r="B124">
        <v>115.33</v>
      </c>
      <c r="C124">
        <v>122166666.67</v>
      </c>
      <c r="D124">
        <v>891666.67</v>
      </c>
      <c r="E124">
        <v>156666666.66999999</v>
      </c>
      <c r="F124">
        <v>235083333.33000001</v>
      </c>
      <c r="G124">
        <v>225000</v>
      </c>
      <c r="H124">
        <v>8333.33</v>
      </c>
      <c r="I124">
        <v>4683333.33</v>
      </c>
      <c r="J124">
        <v>300000</v>
      </c>
      <c r="K124">
        <v>0.1963</v>
      </c>
      <c r="M124" s="1">
        <f>IF(OR(LEFT(res_2_4_parsed[Function],3) = "ikj", LEFT(res_2_4_parsed[Function],7) = "ijk_ikj"),1,0)</f>
        <v>1</v>
      </c>
      <c r="N124" s="1">
        <f>IF( LEFT(res_2_4_parsed[Function],7) = "ijk_ikj", 0, 1)</f>
        <v>0</v>
      </c>
      <c r="O124">
        <v>700</v>
      </c>
      <c r="P124">
        <v>350</v>
      </c>
      <c r="R124" s="5" t="s">
        <v>17259</v>
      </c>
      <c r="S124" s="33">
        <v>75.67</v>
      </c>
      <c r="T124" s="33">
        <v>75583333.329999998</v>
      </c>
      <c r="U124" s="33">
        <v>275000</v>
      </c>
      <c r="V124" s="33">
        <v>110833333.33</v>
      </c>
      <c r="W124" s="33">
        <v>168833333.33000001</v>
      </c>
      <c r="X124" s="33">
        <v>58333.33</v>
      </c>
      <c r="Y124" s="33">
        <v>25000</v>
      </c>
      <c r="Z124" s="33">
        <v>2533333.33</v>
      </c>
      <c r="AA124" s="33">
        <v>133333.32999999999</v>
      </c>
      <c r="AB124" s="33">
        <v>0.1143</v>
      </c>
      <c r="AC124" s="3">
        <f t="shared" si="11"/>
        <v>1</v>
      </c>
      <c r="AD124" s="4">
        <f t="shared" si="12"/>
        <v>0</v>
      </c>
      <c r="AE124" s="9">
        <v>600</v>
      </c>
      <c r="AF124" s="11">
        <v>600</v>
      </c>
      <c r="AG124" s="27">
        <f t="shared" si="24"/>
        <v>3779.5275590551182</v>
      </c>
      <c r="AH124" s="32">
        <f t="shared" si="14"/>
        <v>1.5233082706924306</v>
      </c>
      <c r="AI124" s="31">
        <f>(Z124*'3loops_analysis'!$B$154)/('3loops_analysis'!$B$155*3*AE124*AE124)</f>
        <v>37.530864148148147</v>
      </c>
      <c r="AJ124" s="26">
        <f t="shared" si="15"/>
        <v>7.8973344522783272E-4</v>
      </c>
      <c r="AK124" s="26">
        <f t="shared" si="16"/>
        <v>3.3076074973895309E-4</v>
      </c>
      <c r="AL124" s="31">
        <f>1-('3loops_analysis'!$B$230*V124)/('3loops_analysis'!$B$228*AB124)</f>
        <v>0.91919412851414406</v>
      </c>
      <c r="AM124" s="25">
        <f t="shared" si="27"/>
        <v>-9.8862642169728843E-2</v>
      </c>
    </row>
    <row r="125" spans="1:39" x14ac:dyDescent="0.3">
      <c r="A125" s="1" t="s">
        <v>17272</v>
      </c>
      <c r="B125">
        <v>90.67</v>
      </c>
      <c r="C125">
        <v>77666666.670000002</v>
      </c>
      <c r="D125">
        <v>325000</v>
      </c>
      <c r="E125">
        <v>113500000</v>
      </c>
      <c r="F125">
        <v>162333333.33000001</v>
      </c>
      <c r="G125">
        <v>100000</v>
      </c>
      <c r="H125">
        <v>16666.669999999998</v>
      </c>
      <c r="I125">
        <v>3416666.67</v>
      </c>
      <c r="J125">
        <v>133333.32999999999</v>
      </c>
      <c r="K125">
        <v>0.17630000000000001</v>
      </c>
      <c r="M125" s="1">
        <f>IF(OR(LEFT(res_2_4_parsed[Function],3) = "ikj", LEFT(res_2_4_parsed[Function],7) = "ijk_ikj"),1,0)</f>
        <v>1</v>
      </c>
      <c r="N125" s="1">
        <f>IF( LEFT(res_2_4_parsed[Function],7) = "ijk_ikj", 0, 1)</f>
        <v>0</v>
      </c>
      <c r="O125">
        <v>700</v>
      </c>
      <c r="P125">
        <v>700</v>
      </c>
      <c r="R125" s="2" t="s">
        <v>17260</v>
      </c>
      <c r="S125" s="34">
        <v>111</v>
      </c>
      <c r="T125" s="34">
        <v>130666666.67</v>
      </c>
      <c r="U125" s="34">
        <v>375000</v>
      </c>
      <c r="V125" s="34">
        <v>157166666.66999999</v>
      </c>
      <c r="W125" s="34">
        <v>288416666.67000002</v>
      </c>
      <c r="X125" s="34">
        <v>75000</v>
      </c>
      <c r="Y125" s="34">
        <v>8333.33</v>
      </c>
      <c r="Z125" s="34">
        <v>766666.67</v>
      </c>
      <c r="AA125" s="34">
        <v>150000</v>
      </c>
      <c r="AB125" s="34">
        <v>0.1593</v>
      </c>
      <c r="AC125" s="3">
        <f t="shared" si="11"/>
        <v>1</v>
      </c>
      <c r="AD125" s="4">
        <f t="shared" si="12"/>
        <v>0</v>
      </c>
      <c r="AE125" s="8">
        <v>650</v>
      </c>
      <c r="AF125" s="10">
        <v>50</v>
      </c>
      <c r="AG125" s="27">
        <f t="shared" si="24"/>
        <v>3447.8970495919648</v>
      </c>
      <c r="AH125" s="32">
        <f t="shared" si="14"/>
        <v>1.8351007422940597</v>
      </c>
      <c r="AI125" s="31">
        <f>(Z125*'3loops_analysis'!$B$154)/('3loops_analysis'!$B$155*3*AE125*AE125)</f>
        <v>9.6778435660749516</v>
      </c>
      <c r="AJ125" s="26">
        <f t="shared" si="15"/>
        <v>5.2008090146755178E-4</v>
      </c>
      <c r="AK125" s="26">
        <f t="shared" si="16"/>
        <v>6.3775484692250628E-5</v>
      </c>
      <c r="AL125" s="31">
        <f>1-('3loops_analysis'!$B$230*V125)/('3loops_analysis'!$B$228*AB125)</f>
        <v>0.91778266024795985</v>
      </c>
      <c r="AM125" s="25">
        <f>$AB$52/AB125-1</f>
        <v>-4.1431261770244809E-2</v>
      </c>
    </row>
    <row r="126" spans="1:39" x14ac:dyDescent="0.3">
      <c r="A126" s="1" t="s">
        <v>17273</v>
      </c>
      <c r="B126">
        <v>124</v>
      </c>
      <c r="C126">
        <v>163416666.66999999</v>
      </c>
      <c r="D126">
        <v>625000</v>
      </c>
      <c r="E126">
        <v>176083333.33000001</v>
      </c>
      <c r="F126">
        <v>356583333.32999998</v>
      </c>
      <c r="G126">
        <v>108333.33</v>
      </c>
      <c r="H126">
        <v>25000</v>
      </c>
      <c r="I126">
        <v>833333.33</v>
      </c>
      <c r="J126">
        <v>266666.67</v>
      </c>
      <c r="K126">
        <v>0.22600000000000001</v>
      </c>
      <c r="M126" s="1">
        <f>IF(OR(LEFT(res_2_4_parsed[Function],3) = "ikj", LEFT(res_2_4_parsed[Function],7) = "ijk_ikj"),1,0)</f>
        <v>1</v>
      </c>
      <c r="N126" s="1">
        <f>IF( LEFT(res_2_4_parsed[Function],7) = "ijk_ikj", 0, 1)</f>
        <v>0</v>
      </c>
      <c r="O126">
        <v>750</v>
      </c>
      <c r="P126">
        <v>50</v>
      </c>
      <c r="R126" s="5" t="s">
        <v>17261</v>
      </c>
      <c r="S126" s="33">
        <v>100.33</v>
      </c>
      <c r="T126" s="33">
        <v>150000000</v>
      </c>
      <c r="U126" s="33">
        <v>283333.33</v>
      </c>
      <c r="V126" s="33">
        <v>150166666.66999999</v>
      </c>
      <c r="W126" s="33">
        <v>281500000</v>
      </c>
      <c r="X126" s="33">
        <v>325000</v>
      </c>
      <c r="Y126" s="33">
        <v>0</v>
      </c>
      <c r="Z126" s="33">
        <v>566666.67000000004</v>
      </c>
      <c r="AA126" s="33">
        <v>133333.32999999999</v>
      </c>
      <c r="AB126" s="33">
        <v>0.14699999999999999</v>
      </c>
      <c r="AC126" s="3">
        <f t="shared" si="11"/>
        <v>1</v>
      </c>
      <c r="AD126" s="4">
        <f t="shared" si="12"/>
        <v>0</v>
      </c>
      <c r="AE126" s="9">
        <v>650</v>
      </c>
      <c r="AF126" s="11">
        <v>65</v>
      </c>
      <c r="AG126" s="27">
        <f t="shared" si="24"/>
        <v>3736.3945578231296</v>
      </c>
      <c r="AH126" s="32">
        <f t="shared" si="14"/>
        <v>1.8745837957408529</v>
      </c>
      <c r="AI126" s="31">
        <f>(Z126*'3loops_analysis'!$B$154)/('3loops_analysis'!$B$155*3*AE126*AE126)</f>
        <v>7.1531887337278111</v>
      </c>
      <c r="AJ126" s="26">
        <f t="shared" si="15"/>
        <v>4.7365303730017758E-4</v>
      </c>
      <c r="AK126" s="26">
        <f t="shared" si="16"/>
        <v>0</v>
      </c>
      <c r="AL126" s="31">
        <f>1-('3loops_analysis'!$B$230*V126)/('3loops_analysis'!$B$228*AB126)</f>
        <v>0.91487150415532881</v>
      </c>
      <c r="AM126" s="25">
        <f t="shared" ref="AM126:AM129" si="28">$AB$52/AB126-1</f>
        <v>3.8775510204081653E-2</v>
      </c>
    </row>
    <row r="127" spans="1:39" x14ac:dyDescent="0.3">
      <c r="A127" s="1" t="s">
        <v>17274</v>
      </c>
      <c r="B127">
        <v>110.33</v>
      </c>
      <c r="C127">
        <v>156250000</v>
      </c>
      <c r="D127">
        <v>691666.67</v>
      </c>
      <c r="E127">
        <v>153750000</v>
      </c>
      <c r="F127">
        <v>265666666.66999999</v>
      </c>
      <c r="G127">
        <v>983333.33</v>
      </c>
      <c r="H127">
        <v>33333.33</v>
      </c>
      <c r="I127">
        <v>650000</v>
      </c>
      <c r="J127">
        <v>233333.33</v>
      </c>
      <c r="K127">
        <v>0.24129999999999999</v>
      </c>
      <c r="M127" s="1">
        <f>IF(OR(LEFT(res_2_4_parsed[Function],3) = "ikj", LEFT(res_2_4_parsed[Function],7) = "ijk_ikj"),1,0)</f>
        <v>1</v>
      </c>
      <c r="N127" s="1">
        <f>IF( LEFT(res_2_4_parsed[Function],7) = "ijk_ikj", 0, 1)</f>
        <v>0</v>
      </c>
      <c r="O127">
        <v>750</v>
      </c>
      <c r="P127">
        <v>75</v>
      </c>
      <c r="R127" s="2" t="s">
        <v>17262</v>
      </c>
      <c r="S127" s="34">
        <v>111.33</v>
      </c>
      <c r="T127" s="34">
        <v>119083333.33</v>
      </c>
      <c r="U127" s="34">
        <v>1608333.33</v>
      </c>
      <c r="V127" s="34">
        <v>154833333.33000001</v>
      </c>
      <c r="W127" s="34">
        <v>236250000</v>
      </c>
      <c r="X127" s="34">
        <v>466666.67</v>
      </c>
      <c r="Y127" s="34">
        <v>33333.33</v>
      </c>
      <c r="Z127" s="34">
        <v>3966666.67</v>
      </c>
      <c r="AA127" s="34">
        <v>333333.33</v>
      </c>
      <c r="AB127" s="34">
        <v>0.17100000000000001</v>
      </c>
      <c r="AC127" s="3">
        <f t="shared" si="11"/>
        <v>1</v>
      </c>
      <c r="AD127" s="4">
        <f t="shared" si="12"/>
        <v>0</v>
      </c>
      <c r="AE127" s="8">
        <v>650</v>
      </c>
      <c r="AF127" s="10">
        <v>130</v>
      </c>
      <c r="AG127" s="27">
        <f t="shared" si="24"/>
        <v>3211.988304093567</v>
      </c>
      <c r="AH127" s="32">
        <f t="shared" si="14"/>
        <v>1.5258342303880694</v>
      </c>
      <c r="AI127" s="31">
        <f>(Z127*'3loops_analysis'!$B$154)/('3loops_analysis'!$B$155*3*AE127*AE127)</f>
        <v>50.072320883629189</v>
      </c>
      <c r="AJ127" s="26">
        <f t="shared" si="15"/>
        <v>1.4109347301587303E-3</v>
      </c>
      <c r="AK127" s="26">
        <f t="shared" si="16"/>
        <v>2.7991599720867506E-4</v>
      </c>
      <c r="AL127" s="31">
        <f>1-('3loops_analysis'!$B$230*V127)/('3loops_analysis'!$B$228*AB127)</f>
        <v>0.92454515919590641</v>
      </c>
      <c r="AM127" s="25">
        <f t="shared" si="28"/>
        <v>-0.10701754385964912</v>
      </c>
    </row>
    <row r="128" spans="1:39" x14ac:dyDescent="0.3">
      <c r="A128" s="1" t="s">
        <v>17275</v>
      </c>
      <c r="B128">
        <v>157.33000000000001</v>
      </c>
      <c r="C128">
        <v>185500000</v>
      </c>
      <c r="D128">
        <v>2266666.67</v>
      </c>
      <c r="E128">
        <v>225666666.66999999</v>
      </c>
      <c r="F128">
        <v>307666666.67000002</v>
      </c>
      <c r="G128">
        <v>650000</v>
      </c>
      <c r="H128">
        <v>8333.33</v>
      </c>
      <c r="I128">
        <v>4266666.67</v>
      </c>
      <c r="J128">
        <v>400000</v>
      </c>
      <c r="K128">
        <v>0.29970000000000002</v>
      </c>
      <c r="M128" s="1">
        <f>IF(OR(LEFT(res_2_4_parsed[Function],3) = "ikj", LEFT(res_2_4_parsed[Function],7) = "ijk_ikj"),1,0)</f>
        <v>1</v>
      </c>
      <c r="N128" s="1">
        <f>IF( LEFT(res_2_4_parsed[Function],7) = "ijk_ikj", 0, 1)</f>
        <v>0</v>
      </c>
      <c r="O128">
        <v>750</v>
      </c>
      <c r="P128">
        <v>125</v>
      </c>
      <c r="R128" s="5" t="s">
        <v>17263</v>
      </c>
      <c r="S128" s="33">
        <v>109.33</v>
      </c>
      <c r="T128" s="33">
        <v>140916666.66999999</v>
      </c>
      <c r="U128" s="33">
        <v>900000</v>
      </c>
      <c r="V128" s="33">
        <v>156333333.33000001</v>
      </c>
      <c r="W128" s="33">
        <v>232000000</v>
      </c>
      <c r="X128" s="33">
        <v>191666.67</v>
      </c>
      <c r="Y128" s="33">
        <v>8333.33</v>
      </c>
      <c r="Z128" s="33">
        <v>4316666.67</v>
      </c>
      <c r="AA128" s="33">
        <v>233333.33</v>
      </c>
      <c r="AB128" s="33">
        <v>0.1673</v>
      </c>
      <c r="AC128" s="3">
        <f t="shared" si="11"/>
        <v>1</v>
      </c>
      <c r="AD128" s="4">
        <f t="shared" si="12"/>
        <v>0</v>
      </c>
      <c r="AE128" s="9">
        <v>650</v>
      </c>
      <c r="AF128" s="11">
        <v>325</v>
      </c>
      <c r="AG128" s="27">
        <f t="shared" si="24"/>
        <v>3283.0245068738791</v>
      </c>
      <c r="AH128" s="32">
        <f t="shared" si="14"/>
        <v>1.4840085288162901</v>
      </c>
      <c r="AI128" s="31">
        <f>(Z128*'3loops_analysis'!$B$154)/('3loops_analysis'!$B$155*3*AE128*AE128)</f>
        <v>54.490466840236685</v>
      </c>
      <c r="AJ128" s="26">
        <f t="shared" si="15"/>
        <v>1.0057471120689654E-3</v>
      </c>
      <c r="AK128" s="26">
        <f t="shared" si="16"/>
        <v>5.9136581902799849E-5</v>
      </c>
      <c r="AL128" s="31">
        <f>1-('3loops_analysis'!$B$230*V128)/('3loops_analysis'!$B$228*AB128)</f>
        <v>0.92212924221458459</v>
      </c>
      <c r="AM128" s="25">
        <f t="shared" si="28"/>
        <v>-8.7268380155409497E-2</v>
      </c>
    </row>
    <row r="129" spans="1:39" x14ac:dyDescent="0.3">
      <c r="A129" s="1" t="s">
        <v>17277</v>
      </c>
      <c r="B129">
        <v>163</v>
      </c>
      <c r="C129">
        <v>174166666.66999999</v>
      </c>
      <c r="D129">
        <v>2091666.67</v>
      </c>
      <c r="E129">
        <v>221083333.33000001</v>
      </c>
      <c r="F129">
        <v>334250000</v>
      </c>
      <c r="G129">
        <v>708333.33</v>
      </c>
      <c r="H129">
        <v>25000</v>
      </c>
      <c r="I129">
        <v>8266666.6699999999</v>
      </c>
      <c r="J129">
        <v>516666.67</v>
      </c>
      <c r="K129">
        <v>0.26729999999999998</v>
      </c>
      <c r="M129" s="1">
        <f>IF(OR(LEFT(res_2_4_parsed[Function],3) = "ikj", LEFT(res_2_4_parsed[Function],7) = "ijk_ikj"),1,0)</f>
        <v>1</v>
      </c>
      <c r="N129" s="1">
        <f>IF( LEFT(res_2_4_parsed[Function],7) = "ijk_ikj", 0, 1)</f>
        <v>0</v>
      </c>
      <c r="O129">
        <v>750</v>
      </c>
      <c r="P129">
        <v>150</v>
      </c>
      <c r="R129" s="2" t="s">
        <v>17264</v>
      </c>
      <c r="S129" s="34">
        <v>107.33</v>
      </c>
      <c r="T129" s="34">
        <v>116083333.33</v>
      </c>
      <c r="U129" s="34">
        <v>325000</v>
      </c>
      <c r="V129" s="34">
        <v>152583333.33000001</v>
      </c>
      <c r="W129" s="34">
        <v>208833333.33000001</v>
      </c>
      <c r="X129" s="34">
        <v>75000</v>
      </c>
      <c r="Y129" s="34">
        <v>25000</v>
      </c>
      <c r="Z129" s="34">
        <v>3300000</v>
      </c>
      <c r="AA129" s="34">
        <v>183333.33</v>
      </c>
      <c r="AB129" s="34">
        <v>0.16400000000000001</v>
      </c>
      <c r="AC129" s="3">
        <f t="shared" si="11"/>
        <v>1</v>
      </c>
      <c r="AD129" s="4">
        <f t="shared" si="12"/>
        <v>0</v>
      </c>
      <c r="AE129" s="8">
        <v>650</v>
      </c>
      <c r="AF129" s="10">
        <v>650</v>
      </c>
      <c r="AG129" s="27">
        <f t="shared" si="24"/>
        <v>3349.085365853658</v>
      </c>
      <c r="AH129" s="32">
        <f t="shared" si="14"/>
        <v>1.3686510103848968</v>
      </c>
      <c r="AI129" s="31">
        <f>(Z129*'3loops_analysis'!$B$154)/('3loops_analysis'!$B$155*3*AE129*AE129)</f>
        <v>41.65680473372781</v>
      </c>
      <c r="AJ129" s="26">
        <f t="shared" si="15"/>
        <v>8.7789304071632694E-4</v>
      </c>
      <c r="AK129" s="26">
        <f t="shared" si="16"/>
        <v>2.1536252692649999E-4</v>
      </c>
      <c r="AL129" s="31">
        <f>1-('3loops_analysis'!$B$230*V129)/('3loops_analysis'!$B$228*AB129)</f>
        <v>0.92246781842987802</v>
      </c>
      <c r="AM129" s="25">
        <f t="shared" si="28"/>
        <v>-6.8902439024390305E-2</v>
      </c>
    </row>
    <row r="130" spans="1:39" x14ac:dyDescent="0.3">
      <c r="A130" s="1" t="s">
        <v>17279</v>
      </c>
      <c r="B130">
        <v>150</v>
      </c>
      <c r="C130">
        <v>172083333.33000001</v>
      </c>
      <c r="D130">
        <v>1616666.67</v>
      </c>
      <c r="E130">
        <v>206833333.33000001</v>
      </c>
      <c r="F130">
        <v>333916666.67000002</v>
      </c>
      <c r="G130">
        <v>450000</v>
      </c>
      <c r="H130">
        <v>0</v>
      </c>
      <c r="I130">
        <v>7050000</v>
      </c>
      <c r="J130">
        <v>266666.67</v>
      </c>
      <c r="K130">
        <v>0.23599999999999999</v>
      </c>
      <c r="M130" s="1">
        <f>IF(OR(LEFT(res_2_4_parsed[Function],3) = "ikj", LEFT(res_2_4_parsed[Function],7) = "ijk_ikj"),1,0)</f>
        <v>1</v>
      </c>
      <c r="N130" s="1">
        <f>IF( LEFT(res_2_4_parsed[Function],7) = "ijk_ikj", 0, 1)</f>
        <v>0</v>
      </c>
      <c r="O130">
        <v>750</v>
      </c>
      <c r="P130">
        <v>250</v>
      </c>
      <c r="R130" s="5" t="s">
        <v>17265</v>
      </c>
      <c r="S130" s="33">
        <v>118.67</v>
      </c>
      <c r="T130" s="33">
        <v>163250000</v>
      </c>
      <c r="U130" s="33">
        <v>433333.33</v>
      </c>
      <c r="V130" s="33">
        <v>178166666.66999999</v>
      </c>
      <c r="W130" s="33">
        <v>370083333.32999998</v>
      </c>
      <c r="X130" s="33">
        <v>108333.33</v>
      </c>
      <c r="Y130" s="33">
        <v>8333.33</v>
      </c>
      <c r="Z130" s="33">
        <v>766666.67</v>
      </c>
      <c r="AA130" s="33">
        <v>300000</v>
      </c>
      <c r="AB130" s="33">
        <v>0.18129999999999999</v>
      </c>
      <c r="AC130" s="3">
        <f t="shared" si="11"/>
        <v>1</v>
      </c>
      <c r="AD130" s="4">
        <f t="shared" si="12"/>
        <v>0</v>
      </c>
      <c r="AE130" s="9">
        <v>700</v>
      </c>
      <c r="AF130" s="11">
        <v>50</v>
      </c>
      <c r="AG130" s="27">
        <f t="shared" si="24"/>
        <v>3783.7837837837837</v>
      </c>
      <c r="AH130" s="32">
        <f t="shared" si="14"/>
        <v>2.0771749297834017</v>
      </c>
      <c r="AI130" s="31">
        <f>(Z130*'3loops_analysis'!$B$154)/('3loops_analysis'!$B$155*3*AE130*AE130)</f>
        <v>8.3446712380952377</v>
      </c>
      <c r="AJ130" s="26">
        <f t="shared" si="15"/>
        <v>8.1062823689088612E-4</v>
      </c>
      <c r="AK130" s="26">
        <f t="shared" si="16"/>
        <v>5.1046431852986218E-5</v>
      </c>
      <c r="AL130" s="31">
        <f>1-('3loops_analysis'!$B$230*V130)/('3loops_analysis'!$B$228*AB130)</f>
        <v>0.91810688239106453</v>
      </c>
      <c r="AM130" s="25">
        <f>$AB$53/AB130-1</f>
        <v>-8.9906232763375504E-2</v>
      </c>
    </row>
    <row r="131" spans="1:39" x14ac:dyDescent="0.3">
      <c r="A131" s="1" t="s">
        <v>17280</v>
      </c>
      <c r="B131">
        <v>198.67</v>
      </c>
      <c r="C131">
        <v>219416666.66999999</v>
      </c>
      <c r="D131">
        <v>1283333.33</v>
      </c>
      <c r="E131">
        <v>287000000</v>
      </c>
      <c r="F131">
        <v>355500000</v>
      </c>
      <c r="G131">
        <v>275000</v>
      </c>
      <c r="H131">
        <v>16666.669999999998</v>
      </c>
      <c r="I131">
        <v>6466666.6699999999</v>
      </c>
      <c r="J131">
        <v>366666.67</v>
      </c>
      <c r="K131">
        <v>0.309</v>
      </c>
      <c r="M131" s="1">
        <f>IF(OR(LEFT(res_2_4_parsed[Function],3) = "ikj", LEFT(res_2_4_parsed[Function],7) = "ijk_ikj"),1,0)</f>
        <v>1</v>
      </c>
      <c r="N131" s="1">
        <f>IF( LEFT(res_2_4_parsed[Function],7) = "ijk_ikj", 0, 1)</f>
        <v>0</v>
      </c>
      <c r="O131">
        <v>750</v>
      </c>
      <c r="P131">
        <v>375</v>
      </c>
      <c r="R131" s="2" t="s">
        <v>17266</v>
      </c>
      <c r="S131" s="34">
        <v>78.33</v>
      </c>
      <c r="T131" s="34">
        <v>115250000</v>
      </c>
      <c r="U131" s="34">
        <v>283333.33</v>
      </c>
      <c r="V131" s="34">
        <v>115666666.67</v>
      </c>
      <c r="W131" s="34">
        <v>229583333.33000001</v>
      </c>
      <c r="X131" s="34">
        <v>725000</v>
      </c>
      <c r="Y131" s="34">
        <v>8333.33</v>
      </c>
      <c r="Z131" s="34">
        <v>266666.67</v>
      </c>
      <c r="AA131" s="34">
        <v>83333.33</v>
      </c>
      <c r="AB131" s="34">
        <v>0.18429999999999999</v>
      </c>
      <c r="AC131" s="3">
        <f t="shared" si="11"/>
        <v>1</v>
      </c>
      <c r="AD131" s="4">
        <f t="shared" si="12"/>
        <v>0</v>
      </c>
      <c r="AE131" s="8">
        <v>700</v>
      </c>
      <c r="AF131" s="10">
        <v>70</v>
      </c>
      <c r="AG131" s="27">
        <f t="shared" si="24"/>
        <v>3722.1920781334784</v>
      </c>
      <c r="AH131" s="32">
        <f t="shared" si="14"/>
        <v>1.9848703169168627</v>
      </c>
      <c r="AI131" s="31">
        <f>(Z131*'3loops_analysis'!$B$154)/('3loops_analysis'!$B$155*3*AE131*AE131)</f>
        <v>2.9024943673469386</v>
      </c>
      <c r="AJ131" s="26">
        <f t="shared" si="15"/>
        <v>3.6297639201978912E-4</v>
      </c>
      <c r="AK131" s="26">
        <f t="shared" si="16"/>
        <v>7.2306550976138827E-5</v>
      </c>
      <c r="AL131" s="31">
        <f>1-('3loops_analysis'!$B$230*V131)/('3loops_analysis'!$B$228*AB131)</f>
        <v>0.94770000602731053</v>
      </c>
      <c r="AM131" s="25">
        <f t="shared" ref="AM131:AM136" si="29">$AB$53/AB131-1</f>
        <v>-0.10472056429734122</v>
      </c>
    </row>
    <row r="132" spans="1:39" x14ac:dyDescent="0.3">
      <c r="A132" s="1" t="s">
        <v>17281</v>
      </c>
      <c r="B132">
        <v>153</v>
      </c>
      <c r="C132">
        <v>176333333.33000001</v>
      </c>
      <c r="D132">
        <v>575000</v>
      </c>
      <c r="E132">
        <v>234333333.33000001</v>
      </c>
      <c r="F132">
        <v>312000000</v>
      </c>
      <c r="G132">
        <v>75000</v>
      </c>
      <c r="H132">
        <v>58333.33</v>
      </c>
      <c r="I132">
        <v>5766666.6699999999</v>
      </c>
      <c r="J132">
        <v>500000</v>
      </c>
      <c r="K132">
        <v>0.255</v>
      </c>
      <c r="M132" s="1">
        <f>IF(OR(LEFT(res_2_4_parsed[Function],3) = "ikj", LEFT(res_2_4_parsed[Function],7) = "ijk_ikj"),1,0)</f>
        <v>1</v>
      </c>
      <c r="N132" s="1">
        <f>IF( LEFT(res_2_4_parsed[Function],7) = "ijk_ikj", 0, 1)</f>
        <v>0</v>
      </c>
      <c r="O132">
        <v>750</v>
      </c>
      <c r="P132">
        <v>750</v>
      </c>
      <c r="R132" s="5" t="s">
        <v>17267</v>
      </c>
      <c r="S132" s="33">
        <v>52.67</v>
      </c>
      <c r="T132" s="33">
        <v>66083333.329999998</v>
      </c>
      <c r="U132" s="33">
        <v>500000</v>
      </c>
      <c r="V132" s="33">
        <v>76500000</v>
      </c>
      <c r="W132" s="33">
        <v>145750000</v>
      </c>
      <c r="X132" s="33">
        <v>433333.33</v>
      </c>
      <c r="Y132" s="33">
        <v>8333.33</v>
      </c>
      <c r="Z132" s="33">
        <v>233333.33</v>
      </c>
      <c r="AA132" s="33">
        <v>83333.33</v>
      </c>
      <c r="AB132" s="33">
        <v>0.1603</v>
      </c>
      <c r="AC132" s="3">
        <f t="shared" si="11"/>
        <v>1</v>
      </c>
      <c r="AD132" s="4">
        <f t="shared" si="12"/>
        <v>0</v>
      </c>
      <c r="AE132" s="9">
        <v>700</v>
      </c>
      <c r="AF132" s="11">
        <v>100</v>
      </c>
      <c r="AG132" s="27">
        <f t="shared" si="24"/>
        <v>4279.475982532751</v>
      </c>
      <c r="AH132" s="32">
        <f t="shared" si="14"/>
        <v>1.9052287581699345</v>
      </c>
      <c r="AI132" s="31">
        <f>(Z132*'3loops_analysis'!$B$154)/('3loops_analysis'!$B$155*3*AE132*AE132)</f>
        <v>2.5396825034013606</v>
      </c>
      <c r="AJ132" s="26">
        <f t="shared" si="15"/>
        <v>5.7175526586620933E-4</v>
      </c>
      <c r="AK132" s="26">
        <f t="shared" si="16"/>
        <v>1.2610335435692829E-4</v>
      </c>
      <c r="AL132" s="31">
        <f>1-('3loops_analysis'!$B$230*V132)/('3loops_analysis'!$B$228*AB132)</f>
        <v>0.96023081721771675</v>
      </c>
      <c r="AM132" s="25">
        <f t="shared" si="29"/>
        <v>2.9320024953212842E-2</v>
      </c>
    </row>
    <row r="133" spans="1:39" x14ac:dyDescent="0.3">
      <c r="A133" s="1" t="s">
        <v>17282</v>
      </c>
      <c r="B133">
        <v>158.33000000000001</v>
      </c>
      <c r="C133">
        <v>220166666.66999999</v>
      </c>
      <c r="D133">
        <v>741666.67</v>
      </c>
      <c r="E133">
        <v>243416666.66999999</v>
      </c>
      <c r="F133">
        <v>487833333.32999998</v>
      </c>
      <c r="G133">
        <v>200000</v>
      </c>
      <c r="H133">
        <v>50000</v>
      </c>
      <c r="I133">
        <v>1400000</v>
      </c>
      <c r="J133">
        <v>416666.67</v>
      </c>
      <c r="K133">
        <v>0.28029999999999999</v>
      </c>
      <c r="M133" s="1">
        <f>IF(OR(LEFT(res_2_4_parsed[Function],3) = "ikj", LEFT(res_2_4_parsed[Function],7) = "ijk_ikj"),1,0)</f>
        <v>1</v>
      </c>
      <c r="N133" s="1">
        <f>IF( LEFT(res_2_4_parsed[Function],7) = "ijk_ikj", 0, 1)</f>
        <v>0</v>
      </c>
      <c r="O133">
        <v>800</v>
      </c>
      <c r="P133">
        <v>50</v>
      </c>
      <c r="R133" s="2" t="s">
        <v>17268</v>
      </c>
      <c r="S133" s="34">
        <v>77</v>
      </c>
      <c r="T133" s="34">
        <v>78500000</v>
      </c>
      <c r="U133" s="34">
        <v>1333333.33</v>
      </c>
      <c r="V133" s="34">
        <v>106416666.67</v>
      </c>
      <c r="W133" s="34">
        <v>165750000</v>
      </c>
      <c r="X133" s="34">
        <v>375000</v>
      </c>
      <c r="Y133" s="34">
        <v>16666.669999999998</v>
      </c>
      <c r="Z133" s="34">
        <v>1350000</v>
      </c>
      <c r="AA133" s="34">
        <v>66666.67</v>
      </c>
      <c r="AB133" s="34">
        <v>0.1903</v>
      </c>
      <c r="AC133" s="3">
        <f t="shared" si="11"/>
        <v>1</v>
      </c>
      <c r="AD133" s="4">
        <f t="shared" si="12"/>
        <v>0</v>
      </c>
      <c r="AE133" s="8">
        <v>700</v>
      </c>
      <c r="AF133" s="10">
        <v>140</v>
      </c>
      <c r="AG133" s="27">
        <f t="shared" si="24"/>
        <v>3604.8344718864951</v>
      </c>
      <c r="AH133" s="32">
        <f t="shared" si="14"/>
        <v>1.5575567736395439</v>
      </c>
      <c r="AI133" s="31">
        <f>(Z133*'3loops_analysis'!$B$154)/('3loops_analysis'!$B$155*3*AE133*AE133)</f>
        <v>14.693877551020408</v>
      </c>
      <c r="AJ133" s="26">
        <f t="shared" si="15"/>
        <v>4.0221218702865758E-4</v>
      </c>
      <c r="AK133" s="26">
        <f t="shared" si="16"/>
        <v>2.1231426751592354E-4</v>
      </c>
      <c r="AL133" s="31">
        <f>1-('3loops_analysis'!$B$230*V133)/('3loops_analysis'!$B$228*AB133)</f>
        <v>0.95339960296461723</v>
      </c>
      <c r="AM133" s="25">
        <f t="shared" si="29"/>
        <v>-0.13294797687861271</v>
      </c>
    </row>
    <row r="134" spans="1:39" x14ac:dyDescent="0.3">
      <c r="A134" s="1" t="s">
        <v>17283</v>
      </c>
      <c r="B134">
        <v>177.67</v>
      </c>
      <c r="C134">
        <v>213083333.33000001</v>
      </c>
      <c r="D134">
        <v>1208333.33</v>
      </c>
      <c r="E134">
        <v>253416666.66999999</v>
      </c>
      <c r="F134">
        <v>476166666.67000002</v>
      </c>
      <c r="G134">
        <v>2083333.33</v>
      </c>
      <c r="H134">
        <v>8333.33</v>
      </c>
      <c r="I134">
        <v>850000</v>
      </c>
      <c r="J134">
        <v>200000</v>
      </c>
      <c r="K134">
        <v>0.23</v>
      </c>
      <c r="M134" s="1">
        <f>IF(OR(LEFT(res_2_4_parsed[Function],3) = "ikj", LEFT(res_2_4_parsed[Function],7) = "ijk_ikj"),1,0)</f>
        <v>1</v>
      </c>
      <c r="N134" s="1">
        <f>IF( LEFT(res_2_4_parsed[Function],7) = "ijk_ikj", 0, 1)</f>
        <v>0</v>
      </c>
      <c r="O134">
        <v>800</v>
      </c>
      <c r="P134">
        <v>80</v>
      </c>
      <c r="R134" s="5" t="s">
        <v>17269</v>
      </c>
      <c r="S134" s="33">
        <v>102.67</v>
      </c>
      <c r="T134" s="33">
        <v>131416666.67</v>
      </c>
      <c r="U134" s="33">
        <v>1333333.33</v>
      </c>
      <c r="V134" s="33">
        <v>149500000</v>
      </c>
      <c r="W134" s="33">
        <v>207416666.66999999</v>
      </c>
      <c r="X134" s="33">
        <v>333333.33</v>
      </c>
      <c r="Y134" s="33">
        <v>0</v>
      </c>
      <c r="Z134" s="33">
        <v>2666666.67</v>
      </c>
      <c r="AA134" s="33">
        <v>100000</v>
      </c>
      <c r="AB134" s="33">
        <v>0.2233</v>
      </c>
      <c r="AC134" s="3">
        <f t="shared" si="11"/>
        <v>1</v>
      </c>
      <c r="AD134" s="4">
        <f t="shared" si="12"/>
        <v>0</v>
      </c>
      <c r="AE134" s="9">
        <v>700</v>
      </c>
      <c r="AF134" s="11">
        <v>175</v>
      </c>
      <c r="AG134" s="27">
        <f t="shared" si="24"/>
        <v>3072.1003134796238</v>
      </c>
      <c r="AH134" s="32">
        <f t="shared" si="14"/>
        <v>1.3874024526421405</v>
      </c>
      <c r="AI134" s="31">
        <f>(Z134*'3loops_analysis'!$B$154)/('3loops_analysis'!$B$155*3*AE134*AE134)</f>
        <v>29.024943346938773</v>
      </c>
      <c r="AJ134" s="26">
        <f t="shared" si="15"/>
        <v>4.8212133386127572E-4</v>
      </c>
      <c r="AK134" s="26">
        <f t="shared" si="16"/>
        <v>0</v>
      </c>
      <c r="AL134" s="31">
        <f>1-('3loops_analysis'!$B$230*V134)/('3loops_analysis'!$B$228*AB134)</f>
        <v>0.94420809075981493</v>
      </c>
      <c r="AM134" s="25">
        <f t="shared" si="29"/>
        <v>-0.26108374384236455</v>
      </c>
    </row>
    <row r="135" spans="1:39" x14ac:dyDescent="0.3">
      <c r="A135" s="1" t="s">
        <v>17284</v>
      </c>
      <c r="B135">
        <v>195</v>
      </c>
      <c r="C135">
        <v>227500000</v>
      </c>
      <c r="D135">
        <v>3241666.67</v>
      </c>
      <c r="E135">
        <v>285250000</v>
      </c>
      <c r="F135">
        <v>511833333.32999998</v>
      </c>
      <c r="G135">
        <v>1658333.33</v>
      </c>
      <c r="H135">
        <v>33333.33</v>
      </c>
      <c r="I135">
        <v>2266666.67</v>
      </c>
      <c r="J135">
        <v>383333.33</v>
      </c>
      <c r="K135">
        <v>0.26229999999999998</v>
      </c>
      <c r="M135" s="1">
        <f>IF(OR(LEFT(res_2_4_parsed[Function],3) = "ikj", LEFT(res_2_4_parsed[Function],7) = "ijk_ikj"),1,0)</f>
        <v>1</v>
      </c>
      <c r="N135" s="1">
        <f>IF( LEFT(res_2_4_parsed[Function],7) = "ijk_ikj", 0, 1)</f>
        <v>0</v>
      </c>
      <c r="O135">
        <v>800</v>
      </c>
      <c r="P135">
        <v>100</v>
      </c>
      <c r="R135" s="2" t="s">
        <v>17270</v>
      </c>
      <c r="S135" s="34">
        <v>115.33</v>
      </c>
      <c r="T135" s="34">
        <v>122166666.67</v>
      </c>
      <c r="U135" s="34">
        <v>891666.67</v>
      </c>
      <c r="V135" s="34">
        <v>156666666.66999999</v>
      </c>
      <c r="W135" s="34">
        <v>235083333.33000001</v>
      </c>
      <c r="X135" s="34">
        <v>225000</v>
      </c>
      <c r="Y135" s="34">
        <v>8333.33</v>
      </c>
      <c r="Z135" s="34">
        <v>4683333.33</v>
      </c>
      <c r="AA135" s="34">
        <v>300000</v>
      </c>
      <c r="AB135" s="34">
        <v>0.1963</v>
      </c>
      <c r="AC135" s="3">
        <f t="shared" si="11"/>
        <v>1</v>
      </c>
      <c r="AD135" s="4">
        <f t="shared" si="12"/>
        <v>0</v>
      </c>
      <c r="AE135" s="8">
        <v>700</v>
      </c>
      <c r="AF135" s="10">
        <v>350</v>
      </c>
      <c r="AG135" s="27">
        <f t="shared" si="24"/>
        <v>3494.6510443199186</v>
      </c>
      <c r="AH135" s="32">
        <f t="shared" si="14"/>
        <v>1.5005319148404144</v>
      </c>
      <c r="AI135" s="31">
        <f>(Z135*'3loops_analysis'!$B$154)/('3loops_analysis'!$B$155*3*AE135*AE135)</f>
        <v>50.975056653061223</v>
      </c>
      <c r="AJ135" s="26">
        <f t="shared" si="15"/>
        <v>1.2761432116451775E-3</v>
      </c>
      <c r="AK135" s="26">
        <f t="shared" si="16"/>
        <v>6.8212796723923248E-5</v>
      </c>
      <c r="AL135" s="31">
        <f>1-('3loops_analysis'!$B$230*V135)/('3loops_analysis'!$B$228*AB135)</f>
        <v>0.93349182090762439</v>
      </c>
      <c r="AM135" s="25">
        <f t="shared" si="29"/>
        <v>-0.15944982170147726</v>
      </c>
    </row>
    <row r="136" spans="1:39" x14ac:dyDescent="0.3">
      <c r="A136" s="1" t="s">
        <v>17285</v>
      </c>
      <c r="B136">
        <v>193.67</v>
      </c>
      <c r="C136">
        <v>209166666.66999999</v>
      </c>
      <c r="D136">
        <v>3250000</v>
      </c>
      <c r="E136">
        <v>290250000</v>
      </c>
      <c r="F136">
        <v>422583333.32999998</v>
      </c>
      <c r="G136">
        <v>1016666.67</v>
      </c>
      <c r="H136">
        <v>16666.669999999998</v>
      </c>
      <c r="I136">
        <v>3850000</v>
      </c>
      <c r="J136">
        <v>333333.33</v>
      </c>
      <c r="K136">
        <v>0.2747</v>
      </c>
      <c r="M136" s="1">
        <f>IF(OR(LEFT(res_2_4_parsed[Function],3) = "ikj", LEFT(res_2_4_parsed[Function],7) = "ijk_ikj"),1,0)</f>
        <v>1</v>
      </c>
      <c r="N136" s="1">
        <f>IF( LEFT(res_2_4_parsed[Function],7) = "ijk_ikj", 0, 1)</f>
        <v>0</v>
      </c>
      <c r="O136">
        <v>800</v>
      </c>
      <c r="P136">
        <v>160</v>
      </c>
      <c r="R136" s="5" t="s">
        <v>17272</v>
      </c>
      <c r="S136" s="33">
        <v>90.67</v>
      </c>
      <c r="T136" s="33">
        <v>77666666.670000002</v>
      </c>
      <c r="U136" s="33">
        <v>325000</v>
      </c>
      <c r="V136" s="33">
        <v>113500000</v>
      </c>
      <c r="W136" s="33">
        <v>162333333.33000001</v>
      </c>
      <c r="X136" s="33">
        <v>100000</v>
      </c>
      <c r="Y136" s="33">
        <v>16666.669999999998</v>
      </c>
      <c r="Z136" s="33">
        <v>3416666.67</v>
      </c>
      <c r="AA136" s="33">
        <v>133333.32999999999</v>
      </c>
      <c r="AB136" s="33">
        <v>0.17630000000000001</v>
      </c>
      <c r="AC136" s="3">
        <f t="shared" si="11"/>
        <v>1</v>
      </c>
      <c r="AD136" s="4">
        <f t="shared" si="12"/>
        <v>0</v>
      </c>
      <c r="AE136" s="9">
        <v>700</v>
      </c>
      <c r="AF136" s="11">
        <v>700</v>
      </c>
      <c r="AG136" s="27">
        <f t="shared" si="24"/>
        <v>3891.0947249007372</v>
      </c>
      <c r="AH136" s="32">
        <f t="shared" si="14"/>
        <v>1.4302496328634362</v>
      </c>
      <c r="AI136" s="31">
        <f>(Z136*'3loops_analysis'!$B$154)/('3loops_analysis'!$B$155*3*AE136*AE136)</f>
        <v>37.188208653061224</v>
      </c>
      <c r="AJ136" s="26">
        <f t="shared" si="15"/>
        <v>8.2135521562261499E-4</v>
      </c>
      <c r="AK136" s="26">
        <f t="shared" si="16"/>
        <v>2.1459231758735653E-4</v>
      </c>
      <c r="AL136" s="31">
        <f>1-('3loops_analysis'!$B$230*V136)/('3loops_analysis'!$B$228*AB136)</f>
        <v>0.94635091699754204</v>
      </c>
      <c r="AM136" s="25">
        <f t="shared" si="29"/>
        <v>-6.4095292115711855E-2</v>
      </c>
    </row>
    <row r="137" spans="1:39" x14ac:dyDescent="0.3">
      <c r="A137" s="1" t="s">
        <v>17286</v>
      </c>
      <c r="B137">
        <v>243</v>
      </c>
      <c r="C137">
        <v>255166666.66999999</v>
      </c>
      <c r="D137">
        <v>3491666.67</v>
      </c>
      <c r="E137">
        <v>353500000</v>
      </c>
      <c r="F137">
        <v>559583333.33000004</v>
      </c>
      <c r="G137">
        <v>1016666.67</v>
      </c>
      <c r="H137">
        <v>25000</v>
      </c>
      <c r="I137">
        <v>8933333.3300000001</v>
      </c>
      <c r="J137">
        <v>533333.32999999996</v>
      </c>
      <c r="K137">
        <v>0.26400000000000001</v>
      </c>
      <c r="M137" s="1">
        <f>IF(OR(LEFT(res_2_4_parsed[Function],3) = "ikj", LEFT(res_2_4_parsed[Function],7) = "ijk_ikj"),1,0)</f>
        <v>1</v>
      </c>
      <c r="N137" s="1">
        <f>IF( LEFT(res_2_4_parsed[Function],7) = "ijk_ikj", 0, 1)</f>
        <v>0</v>
      </c>
      <c r="O137">
        <v>800</v>
      </c>
      <c r="P137">
        <v>200</v>
      </c>
      <c r="R137" s="2" t="s">
        <v>17273</v>
      </c>
      <c r="S137" s="34">
        <v>124</v>
      </c>
      <c r="T137" s="34">
        <v>163416666.66999999</v>
      </c>
      <c r="U137" s="34">
        <v>625000</v>
      </c>
      <c r="V137" s="34">
        <v>176083333.33000001</v>
      </c>
      <c r="W137" s="34">
        <v>356583333.32999998</v>
      </c>
      <c r="X137" s="34">
        <v>108333.33</v>
      </c>
      <c r="Y137" s="34">
        <v>25000</v>
      </c>
      <c r="Z137" s="34">
        <v>833333.33</v>
      </c>
      <c r="AA137" s="34">
        <v>266666.67</v>
      </c>
      <c r="AB137" s="34">
        <v>0.22600000000000001</v>
      </c>
      <c r="AC137" s="3">
        <f t="shared" si="11"/>
        <v>1</v>
      </c>
      <c r="AD137" s="4">
        <f t="shared" si="12"/>
        <v>0</v>
      </c>
      <c r="AE137" s="8">
        <v>750</v>
      </c>
      <c r="AF137" s="10">
        <v>50</v>
      </c>
      <c r="AG137" s="27">
        <f t="shared" si="24"/>
        <v>3733.4070796460173</v>
      </c>
      <c r="AH137" s="32">
        <f t="shared" si="14"/>
        <v>2.0250828206535743</v>
      </c>
      <c r="AI137" s="31">
        <f>(Z137*'3loops_analysis'!$B$154)/('3loops_analysis'!$B$155*3*AE137*AE137)</f>
        <v>7.9012345362962959</v>
      </c>
      <c r="AJ137" s="26">
        <f t="shared" si="15"/>
        <v>7.4783828932692528E-4</v>
      </c>
      <c r="AK137" s="26">
        <f t="shared" si="16"/>
        <v>1.5298317184797588E-4</v>
      </c>
      <c r="AL137" s="31">
        <f>1-('3loops_analysis'!$B$230*V137)/('3loops_analysis'!$B$228*AB137)</f>
        <v>0.9350725172087021</v>
      </c>
      <c r="AM137" s="25">
        <f>$AB$54/AB137-1</f>
        <v>6.6371681415929196E-2</v>
      </c>
    </row>
    <row r="138" spans="1:39" x14ac:dyDescent="0.3">
      <c r="A138" s="1" t="s">
        <v>17287</v>
      </c>
      <c r="B138">
        <v>284.67</v>
      </c>
      <c r="C138">
        <v>252666666.66999999</v>
      </c>
      <c r="D138">
        <v>2125000</v>
      </c>
      <c r="E138">
        <v>401916666.67000002</v>
      </c>
      <c r="F138">
        <v>542833333.33000004</v>
      </c>
      <c r="G138">
        <v>500000</v>
      </c>
      <c r="H138">
        <v>25000</v>
      </c>
      <c r="I138">
        <v>8233333.3300000001</v>
      </c>
      <c r="J138">
        <v>566666.67000000004</v>
      </c>
      <c r="K138">
        <v>0.30499999999999999</v>
      </c>
      <c r="M138" s="1">
        <f>IF(OR(LEFT(res_2_4_parsed[Function],3) = "ikj", LEFT(res_2_4_parsed[Function],7) = "ijk_ikj"),1,0)</f>
        <v>1</v>
      </c>
      <c r="N138" s="1">
        <f>IF( LEFT(res_2_4_parsed[Function],7) = "ijk_ikj", 0, 1)</f>
        <v>0</v>
      </c>
      <c r="O138">
        <v>800</v>
      </c>
      <c r="P138">
        <v>400</v>
      </c>
      <c r="R138" s="5" t="s">
        <v>17274</v>
      </c>
      <c r="S138" s="33">
        <v>110.33</v>
      </c>
      <c r="T138" s="33">
        <v>156250000</v>
      </c>
      <c r="U138" s="33">
        <v>691666.67</v>
      </c>
      <c r="V138" s="33">
        <v>153750000</v>
      </c>
      <c r="W138" s="33">
        <v>265666666.66999999</v>
      </c>
      <c r="X138" s="33">
        <v>983333.33</v>
      </c>
      <c r="Y138" s="33">
        <v>33333.33</v>
      </c>
      <c r="Z138" s="33">
        <v>650000</v>
      </c>
      <c r="AA138" s="33">
        <v>233333.33</v>
      </c>
      <c r="AB138" s="33">
        <v>0.24129999999999999</v>
      </c>
      <c r="AC138" s="3">
        <f t="shared" ref="AC138:AC201" si="30">IF(OR(LEFT(R138,3) = "ikj", LEFT(R138,7) = "ijk_ikj"),1,0)</f>
        <v>1</v>
      </c>
      <c r="AD138" s="4">
        <f t="shared" ref="AD138:AD201" si="31">IF( LEFT(R138,7) = "ijk_ikj", 0, 1)</f>
        <v>0</v>
      </c>
      <c r="AE138" s="9">
        <v>750</v>
      </c>
      <c r="AF138" s="11">
        <v>75</v>
      </c>
      <c r="AG138" s="27">
        <f t="shared" ref="AG138:AG169" si="32">2*POWER(AE138,3)/AB138/1000000</f>
        <v>3496.6846249481973</v>
      </c>
      <c r="AH138" s="32">
        <f t="shared" ref="AH138:AH201" si="33">W138/V138</f>
        <v>1.7279132791544713</v>
      </c>
      <c r="AI138" s="31">
        <f>(Z138*'3loops_analysis'!$B$154)/('3loops_analysis'!$B$155*3*AE138*AE138)</f>
        <v>6.162962962962963</v>
      </c>
      <c r="AJ138" s="26">
        <f t="shared" si="15"/>
        <v>8.7829358844569271E-4</v>
      </c>
      <c r="AK138" s="26">
        <f t="shared" si="16"/>
        <v>2.1333331200000001E-4</v>
      </c>
      <c r="AL138" s="31">
        <f>1-('3loops_analysis'!$B$230*V138)/('3loops_analysis'!$B$228*AB138)</f>
        <v>0.94690219643597184</v>
      </c>
      <c r="AM138" s="25">
        <f t="shared" ref="AM138:AM143" si="34">$AB$54/AB138-1</f>
        <v>-1.243265644426006E-3</v>
      </c>
    </row>
    <row r="139" spans="1:39" x14ac:dyDescent="0.3">
      <c r="A139" s="1" t="s">
        <v>17288</v>
      </c>
      <c r="B139">
        <v>253.67</v>
      </c>
      <c r="C139">
        <v>251583333.33000001</v>
      </c>
      <c r="D139">
        <v>1225000</v>
      </c>
      <c r="E139">
        <v>381416666.67000002</v>
      </c>
      <c r="F139">
        <v>514500000</v>
      </c>
      <c r="G139">
        <v>133333.32999999999</v>
      </c>
      <c r="H139">
        <v>141666.67000000001</v>
      </c>
      <c r="I139">
        <v>6900000</v>
      </c>
      <c r="J139">
        <v>333333.33</v>
      </c>
      <c r="K139">
        <v>0.2757</v>
      </c>
      <c r="M139" s="1">
        <f>IF(OR(LEFT(res_2_4_parsed[Function],3) = "ikj", LEFT(res_2_4_parsed[Function],7) = "ijk_ikj"),1,0)</f>
        <v>1</v>
      </c>
      <c r="N139" s="1">
        <f>IF( LEFT(res_2_4_parsed[Function],7) = "ijk_ikj", 0, 1)</f>
        <v>0</v>
      </c>
      <c r="O139">
        <v>800</v>
      </c>
      <c r="P139">
        <v>800</v>
      </c>
      <c r="R139" s="2" t="s">
        <v>17275</v>
      </c>
      <c r="S139" s="34">
        <v>157.33000000000001</v>
      </c>
      <c r="T139" s="34">
        <v>185500000</v>
      </c>
      <c r="U139" s="34">
        <v>2266666.67</v>
      </c>
      <c r="V139" s="34">
        <v>225666666.66999999</v>
      </c>
      <c r="W139" s="34">
        <v>307666666.67000002</v>
      </c>
      <c r="X139" s="34">
        <v>650000</v>
      </c>
      <c r="Y139" s="34">
        <v>8333.33</v>
      </c>
      <c r="Z139" s="34">
        <v>4266666.67</v>
      </c>
      <c r="AA139" s="34">
        <v>400000</v>
      </c>
      <c r="AB139" s="34">
        <v>0.29970000000000002</v>
      </c>
      <c r="AC139" s="3">
        <f t="shared" si="30"/>
        <v>1</v>
      </c>
      <c r="AD139" s="4">
        <f t="shared" si="31"/>
        <v>0</v>
      </c>
      <c r="AE139" s="8">
        <v>750</v>
      </c>
      <c r="AF139" s="10">
        <v>125</v>
      </c>
      <c r="AG139" s="27">
        <f t="shared" si="32"/>
        <v>2815.3153153153153</v>
      </c>
      <c r="AH139" s="32">
        <f t="shared" si="33"/>
        <v>1.3633677991083699</v>
      </c>
      <c r="AI139" s="31">
        <f>(Z139*'3loops_analysis'!$B$154)/('3loops_analysis'!$B$155*3*AE139*AE139)</f>
        <v>40.454321019259261</v>
      </c>
      <c r="AJ139" s="26">
        <f t="shared" ref="AJ139:AJ202" si="35">AA139/W139</f>
        <v>1.3001083423477776E-3</v>
      </c>
      <c r="AK139" s="26">
        <f t="shared" ref="AK139:AK202" si="36">Y139/T139</f>
        <v>4.4923611859838278E-5</v>
      </c>
      <c r="AL139" s="31">
        <f>1-('3loops_analysis'!$B$230*V139)/('3loops_analysis'!$B$228*AB139)</f>
        <v>0.93725206688076967</v>
      </c>
      <c r="AM139" s="25">
        <f t="shared" si="34"/>
        <v>-0.19586252919586267</v>
      </c>
    </row>
    <row r="140" spans="1:39" x14ac:dyDescent="0.3">
      <c r="A140" s="1" t="s">
        <v>17289</v>
      </c>
      <c r="B140">
        <v>310.67</v>
      </c>
      <c r="C140">
        <v>438916666.67000002</v>
      </c>
      <c r="D140">
        <v>1266666.67</v>
      </c>
      <c r="E140">
        <v>473250000</v>
      </c>
      <c r="F140">
        <v>937916666.66999996</v>
      </c>
      <c r="G140">
        <v>1600000</v>
      </c>
      <c r="H140">
        <v>133333.32999999999</v>
      </c>
      <c r="I140">
        <v>1283333.33</v>
      </c>
      <c r="J140">
        <v>433333.33</v>
      </c>
      <c r="K140">
        <v>0.33429999999999999</v>
      </c>
      <c r="M140" s="1">
        <f>IF(OR(LEFT(res_2_4_parsed[Function],3) = "ikj", LEFT(res_2_4_parsed[Function],7) = "ijk_ikj"),1,0)</f>
        <v>1</v>
      </c>
      <c r="N140" s="1">
        <f>IF( LEFT(res_2_4_parsed[Function],7) = "ijk_ikj", 0, 1)</f>
        <v>0</v>
      </c>
      <c r="O140">
        <v>850</v>
      </c>
      <c r="P140">
        <v>50</v>
      </c>
      <c r="R140" s="5" t="s">
        <v>17277</v>
      </c>
      <c r="S140" s="33">
        <v>163</v>
      </c>
      <c r="T140" s="33">
        <v>174166666.66999999</v>
      </c>
      <c r="U140" s="33">
        <v>2091666.67</v>
      </c>
      <c r="V140" s="33">
        <v>221083333.33000001</v>
      </c>
      <c r="W140" s="33">
        <v>334250000</v>
      </c>
      <c r="X140" s="33">
        <v>708333.33</v>
      </c>
      <c r="Y140" s="33">
        <v>25000</v>
      </c>
      <c r="Z140" s="33">
        <v>8266666.6699999999</v>
      </c>
      <c r="AA140" s="33">
        <v>516666.67</v>
      </c>
      <c r="AB140" s="33">
        <v>0.26729999999999998</v>
      </c>
      <c r="AC140" s="3">
        <f t="shared" si="30"/>
        <v>1</v>
      </c>
      <c r="AD140" s="4">
        <f t="shared" si="31"/>
        <v>0</v>
      </c>
      <c r="AE140" s="9">
        <v>750</v>
      </c>
      <c r="AF140" s="11">
        <v>150</v>
      </c>
      <c r="AG140" s="27">
        <f t="shared" si="32"/>
        <v>3156.5656565656568</v>
      </c>
      <c r="AH140" s="32">
        <f t="shared" si="33"/>
        <v>1.5118733509462776</v>
      </c>
      <c r="AI140" s="31">
        <f>(Z140*'3loops_analysis'!$B$154)/('3loops_analysis'!$B$155*3*AE140*AE140)</f>
        <v>78.380246945185178</v>
      </c>
      <c r="AJ140" s="26">
        <f t="shared" si="35"/>
        <v>1.5457491997008226E-3</v>
      </c>
      <c r="AK140" s="26">
        <f t="shared" si="36"/>
        <v>1.4354066985371216E-4</v>
      </c>
      <c r="AL140" s="31">
        <f>1-('3loops_analysis'!$B$230*V140)/('3loops_analysis'!$B$228*AB140)</f>
        <v>0.93107515484162617</v>
      </c>
      <c r="AM140" s="25">
        <f t="shared" si="34"/>
        <v>-9.8391320613542832E-2</v>
      </c>
    </row>
    <row r="141" spans="1:39" x14ac:dyDescent="0.3">
      <c r="A141" s="1" t="s">
        <v>17290</v>
      </c>
      <c r="B141">
        <v>306.33</v>
      </c>
      <c r="C141">
        <v>459166666.67000002</v>
      </c>
      <c r="D141">
        <v>1716666.67</v>
      </c>
      <c r="E141">
        <v>448750000</v>
      </c>
      <c r="F141">
        <v>786916666.66999996</v>
      </c>
      <c r="G141">
        <v>2791666.67</v>
      </c>
      <c r="H141">
        <v>66666.67</v>
      </c>
      <c r="I141">
        <v>1250000</v>
      </c>
      <c r="J141">
        <v>383333.33</v>
      </c>
      <c r="K141">
        <v>0.3553</v>
      </c>
      <c r="M141" s="1">
        <f>IF(OR(LEFT(res_2_4_parsed[Function],3) = "ikj", LEFT(res_2_4_parsed[Function],7) = "ijk_ikj"),1,0)</f>
        <v>1</v>
      </c>
      <c r="N141" s="1">
        <f>IF( LEFT(res_2_4_parsed[Function],7) = "ijk_ikj", 0, 1)</f>
        <v>0</v>
      </c>
      <c r="O141">
        <v>850</v>
      </c>
      <c r="P141">
        <v>85</v>
      </c>
      <c r="R141" s="2" t="s">
        <v>17279</v>
      </c>
      <c r="S141" s="34">
        <v>150</v>
      </c>
      <c r="T141" s="34">
        <v>172083333.33000001</v>
      </c>
      <c r="U141" s="34">
        <v>1616666.67</v>
      </c>
      <c r="V141" s="34">
        <v>206833333.33000001</v>
      </c>
      <c r="W141" s="34">
        <v>333916666.67000002</v>
      </c>
      <c r="X141" s="34">
        <v>450000</v>
      </c>
      <c r="Y141" s="34">
        <v>0</v>
      </c>
      <c r="Z141" s="34">
        <v>7050000</v>
      </c>
      <c r="AA141" s="34">
        <v>266666.67</v>
      </c>
      <c r="AB141" s="34">
        <v>0.23599999999999999</v>
      </c>
      <c r="AC141" s="3">
        <f t="shared" si="30"/>
        <v>1</v>
      </c>
      <c r="AD141" s="4">
        <f t="shared" si="31"/>
        <v>0</v>
      </c>
      <c r="AE141" s="8">
        <v>750</v>
      </c>
      <c r="AF141" s="10">
        <v>250</v>
      </c>
      <c r="AG141" s="27">
        <f t="shared" si="32"/>
        <v>3575.2118644067796</v>
      </c>
      <c r="AH141" s="32">
        <f t="shared" si="33"/>
        <v>1.6144238517746079</v>
      </c>
      <c r="AI141" s="31">
        <f>(Z141*'3loops_analysis'!$B$154)/('3loops_analysis'!$B$155*3*AE141*AE141)</f>
        <v>66.844444444444449</v>
      </c>
      <c r="AJ141" s="26">
        <f t="shared" si="35"/>
        <v>7.9860245569454843E-4</v>
      </c>
      <c r="AK141" s="26">
        <f t="shared" si="36"/>
        <v>0</v>
      </c>
      <c r="AL141" s="31">
        <f>1-('3loops_analysis'!$B$230*V141)/('3loops_analysis'!$B$228*AB141)</f>
        <v>0.92696563088629946</v>
      </c>
      <c r="AM141" s="25">
        <f t="shared" si="34"/>
        <v>2.1186440677966045E-2</v>
      </c>
    </row>
    <row r="142" spans="1:39" x14ac:dyDescent="0.3">
      <c r="A142" s="1" t="s">
        <v>17291</v>
      </c>
      <c r="B142">
        <v>269.67</v>
      </c>
      <c r="C142">
        <v>300833333.32999998</v>
      </c>
      <c r="D142">
        <v>3658333.33</v>
      </c>
      <c r="E142">
        <v>363000000</v>
      </c>
      <c r="F142">
        <v>490916666.67000002</v>
      </c>
      <c r="G142">
        <v>1216666.67</v>
      </c>
      <c r="H142">
        <v>33333.33</v>
      </c>
      <c r="I142">
        <v>5083333.33</v>
      </c>
      <c r="J142">
        <v>266666.67</v>
      </c>
      <c r="K142">
        <v>0.36170000000000002</v>
      </c>
      <c r="M142" s="1">
        <f>IF(OR(LEFT(res_2_4_parsed[Function],3) = "ikj", LEFT(res_2_4_parsed[Function],7) = "ijk_ikj"),1,0)</f>
        <v>1</v>
      </c>
      <c r="N142" s="1">
        <f>IF( LEFT(res_2_4_parsed[Function],7) = "ijk_ikj", 0, 1)</f>
        <v>0</v>
      </c>
      <c r="O142">
        <v>850</v>
      </c>
      <c r="P142">
        <v>170</v>
      </c>
      <c r="R142" s="5" t="s">
        <v>17280</v>
      </c>
      <c r="S142" s="33">
        <v>198.67</v>
      </c>
      <c r="T142" s="33">
        <v>219416666.66999999</v>
      </c>
      <c r="U142" s="33">
        <v>1283333.33</v>
      </c>
      <c r="V142" s="33">
        <v>287000000</v>
      </c>
      <c r="W142" s="33">
        <v>355500000</v>
      </c>
      <c r="X142" s="33">
        <v>275000</v>
      </c>
      <c r="Y142" s="33">
        <v>16666.669999999998</v>
      </c>
      <c r="Z142" s="33">
        <v>6466666.6699999999</v>
      </c>
      <c r="AA142" s="33">
        <v>366666.67</v>
      </c>
      <c r="AB142" s="33">
        <v>0.309</v>
      </c>
      <c r="AC142" s="3">
        <f t="shared" si="30"/>
        <v>1</v>
      </c>
      <c r="AD142" s="4">
        <f t="shared" si="31"/>
        <v>0</v>
      </c>
      <c r="AE142" s="9">
        <v>750</v>
      </c>
      <c r="AF142" s="11">
        <v>375</v>
      </c>
      <c r="AG142" s="27">
        <f t="shared" si="32"/>
        <v>2730.5825242718447</v>
      </c>
      <c r="AH142" s="32">
        <f t="shared" si="33"/>
        <v>1.2386759581881532</v>
      </c>
      <c r="AI142" s="31">
        <f>(Z142*'3loops_analysis'!$B$154)/('3loops_analysis'!$B$155*3*AE142*AE142)</f>
        <v>61.313580278518515</v>
      </c>
      <c r="AJ142" s="26">
        <f t="shared" si="35"/>
        <v>1.0314111673699014E-3</v>
      </c>
      <c r="AK142" s="26">
        <f t="shared" si="36"/>
        <v>7.5958997340281671E-5</v>
      </c>
      <c r="AL142" s="31">
        <f>1-('3loops_analysis'!$B$230*V142)/('3loops_analysis'!$B$228*AB142)</f>
        <v>0.92259978425026967</v>
      </c>
      <c r="AM142" s="25">
        <f t="shared" si="34"/>
        <v>-0.2200647249190939</v>
      </c>
    </row>
    <row r="143" spans="1:39" x14ac:dyDescent="0.3">
      <c r="A143" s="1" t="s">
        <v>17292</v>
      </c>
      <c r="B143">
        <v>380.67</v>
      </c>
      <c r="C143">
        <v>421000000</v>
      </c>
      <c r="D143">
        <v>2358333.33</v>
      </c>
      <c r="E143">
        <v>555916666.66999996</v>
      </c>
      <c r="F143">
        <v>595833333.33000004</v>
      </c>
      <c r="G143">
        <v>500000</v>
      </c>
      <c r="H143">
        <v>16666.669999999998</v>
      </c>
      <c r="I143">
        <v>5916666.6699999999</v>
      </c>
      <c r="J143">
        <v>316666.67</v>
      </c>
      <c r="K143">
        <v>0.45229999999999998</v>
      </c>
      <c r="M143" s="1">
        <f>IF(OR(LEFT(res_2_4_parsed[Function],3) = "ikj", LEFT(res_2_4_parsed[Function],7) = "ijk_ikj"),1,0)</f>
        <v>1</v>
      </c>
      <c r="N143" s="1">
        <f>IF( LEFT(res_2_4_parsed[Function],7) = "ijk_ikj", 0, 1)</f>
        <v>0</v>
      </c>
      <c r="O143">
        <v>850</v>
      </c>
      <c r="P143">
        <v>425</v>
      </c>
      <c r="R143" s="2" t="s">
        <v>17281</v>
      </c>
      <c r="S143" s="34">
        <v>153</v>
      </c>
      <c r="T143" s="34">
        <v>176333333.33000001</v>
      </c>
      <c r="U143" s="34">
        <v>575000</v>
      </c>
      <c r="V143" s="34">
        <v>234333333.33000001</v>
      </c>
      <c r="W143" s="34">
        <v>312000000</v>
      </c>
      <c r="X143" s="34">
        <v>75000</v>
      </c>
      <c r="Y143" s="34">
        <v>58333.33</v>
      </c>
      <c r="Z143" s="34">
        <v>5766666.6699999999</v>
      </c>
      <c r="AA143" s="34">
        <v>500000</v>
      </c>
      <c r="AB143" s="34">
        <v>0.255</v>
      </c>
      <c r="AC143" s="3">
        <f t="shared" si="30"/>
        <v>1</v>
      </c>
      <c r="AD143" s="4">
        <f t="shared" si="31"/>
        <v>0</v>
      </c>
      <c r="AE143" s="8">
        <v>750</v>
      </c>
      <c r="AF143" s="10">
        <v>750</v>
      </c>
      <c r="AG143" s="27">
        <f t="shared" si="32"/>
        <v>3308.8235294117644</v>
      </c>
      <c r="AH143" s="32">
        <f t="shared" si="33"/>
        <v>1.3314366998766918</v>
      </c>
      <c r="AI143" s="31">
        <f>(Z143*'3loops_analysis'!$B$154)/('3loops_analysis'!$B$155*3*AE143*AE143)</f>
        <v>54.676543241481482</v>
      </c>
      <c r="AJ143" s="26">
        <f t="shared" si="35"/>
        <v>1.6025641025641025E-3</v>
      </c>
      <c r="AK143" s="26">
        <f t="shared" si="36"/>
        <v>3.3081283554500589E-4</v>
      </c>
      <c r="AL143" s="31">
        <f>1-('3loops_analysis'!$B$230*V143)/('3loops_analysis'!$B$228*AB143)</f>
        <v>0.92342047930392157</v>
      </c>
      <c r="AM143" s="25">
        <f t="shared" si="34"/>
        <v>-5.4901960784313752E-2</v>
      </c>
    </row>
    <row r="144" spans="1:39" x14ac:dyDescent="0.3">
      <c r="A144" s="1" t="s">
        <v>17294</v>
      </c>
      <c r="B144">
        <v>351</v>
      </c>
      <c r="C144">
        <v>385166666.67000002</v>
      </c>
      <c r="D144">
        <v>1500000</v>
      </c>
      <c r="E144">
        <v>509583333.32999998</v>
      </c>
      <c r="F144">
        <v>626583333.33000004</v>
      </c>
      <c r="G144">
        <v>141666.67000000001</v>
      </c>
      <c r="H144">
        <v>200000</v>
      </c>
      <c r="I144">
        <v>8300000</v>
      </c>
      <c r="J144">
        <v>266666.67</v>
      </c>
      <c r="K144">
        <v>0.36770000000000003</v>
      </c>
      <c r="M144" s="1">
        <f>IF(OR(LEFT(res_2_4_parsed[Function],3) = "ikj", LEFT(res_2_4_parsed[Function],7) = "ijk_ikj"),1,0)</f>
        <v>1</v>
      </c>
      <c r="N144" s="1">
        <f>IF( LEFT(res_2_4_parsed[Function],7) = "ijk_ikj", 0, 1)</f>
        <v>0</v>
      </c>
      <c r="O144">
        <v>850</v>
      </c>
      <c r="P144">
        <v>850</v>
      </c>
      <c r="R144" s="5" t="s">
        <v>17282</v>
      </c>
      <c r="S144" s="33">
        <v>158.33000000000001</v>
      </c>
      <c r="T144" s="33">
        <v>220166666.66999999</v>
      </c>
      <c r="U144" s="33">
        <v>741666.67</v>
      </c>
      <c r="V144" s="33">
        <v>243416666.66999999</v>
      </c>
      <c r="W144" s="33">
        <v>487833333.32999998</v>
      </c>
      <c r="X144" s="33">
        <v>200000</v>
      </c>
      <c r="Y144" s="33">
        <v>50000</v>
      </c>
      <c r="Z144" s="33">
        <v>1400000</v>
      </c>
      <c r="AA144" s="33">
        <v>416666.67</v>
      </c>
      <c r="AB144" s="33">
        <v>0.28029999999999999</v>
      </c>
      <c r="AC144" s="3">
        <f t="shared" si="30"/>
        <v>1</v>
      </c>
      <c r="AD144" s="4">
        <f t="shared" si="31"/>
        <v>0</v>
      </c>
      <c r="AE144" s="9">
        <v>800</v>
      </c>
      <c r="AF144" s="11">
        <v>50</v>
      </c>
      <c r="AG144" s="27">
        <f t="shared" si="32"/>
        <v>3653.2286835533355</v>
      </c>
      <c r="AH144" s="32">
        <f t="shared" si="33"/>
        <v>2.0041081820882698</v>
      </c>
      <c r="AI144" s="31">
        <f>(Z144*'3loops_analysis'!$B$154)/('3loops_analysis'!$B$155*3*AE144*AE144)</f>
        <v>11.666666666666666</v>
      </c>
      <c r="AJ144" s="26">
        <f t="shared" si="35"/>
        <v>8.5411685002291841E-4</v>
      </c>
      <c r="AK144" s="26">
        <f t="shared" si="36"/>
        <v>2.271006812986056E-4</v>
      </c>
      <c r="AL144" s="31">
        <f>1-('3loops_analysis'!$B$230*V144)/('3loops_analysis'!$B$228*AB144)</f>
        <v>0.92763210052622191</v>
      </c>
      <c r="AM144" s="25">
        <f>$AB$55/AB144-1</f>
        <v>-0.10203353549768113</v>
      </c>
    </row>
    <row r="145" spans="1:39" x14ac:dyDescent="0.3">
      <c r="A145" s="1" t="s">
        <v>17296</v>
      </c>
      <c r="B145">
        <v>390.33</v>
      </c>
      <c r="C145">
        <v>536416666.67000002</v>
      </c>
      <c r="D145">
        <v>1608333.33</v>
      </c>
      <c r="E145">
        <v>587750000</v>
      </c>
      <c r="F145">
        <v>1156583333.3299999</v>
      </c>
      <c r="G145">
        <v>4675000</v>
      </c>
      <c r="H145">
        <v>116666.67</v>
      </c>
      <c r="I145">
        <v>1700000</v>
      </c>
      <c r="J145">
        <v>483333.33</v>
      </c>
      <c r="K145">
        <v>0.4123</v>
      </c>
      <c r="M145" s="1">
        <f>IF(OR(LEFT(res_2_4_parsed[Function],3) = "ikj", LEFT(res_2_4_parsed[Function],7) = "ijk_ikj"),1,0)</f>
        <v>1</v>
      </c>
      <c r="N145" s="1">
        <f>IF( LEFT(res_2_4_parsed[Function],7) = "ijk_ikj", 0, 1)</f>
        <v>0</v>
      </c>
      <c r="O145">
        <v>900</v>
      </c>
      <c r="P145">
        <v>50</v>
      </c>
      <c r="R145" s="2" t="s">
        <v>17283</v>
      </c>
      <c r="S145" s="34">
        <v>177.67</v>
      </c>
      <c r="T145" s="34">
        <v>213083333.33000001</v>
      </c>
      <c r="U145" s="34">
        <v>1208333.33</v>
      </c>
      <c r="V145" s="34">
        <v>253416666.66999999</v>
      </c>
      <c r="W145" s="34">
        <v>476166666.67000002</v>
      </c>
      <c r="X145" s="34">
        <v>2083333.33</v>
      </c>
      <c r="Y145" s="34">
        <v>8333.33</v>
      </c>
      <c r="Z145" s="34">
        <v>850000</v>
      </c>
      <c r="AA145" s="34">
        <v>200000</v>
      </c>
      <c r="AB145" s="34">
        <v>0.23</v>
      </c>
      <c r="AC145" s="3">
        <f t="shared" si="30"/>
        <v>1</v>
      </c>
      <c r="AD145" s="4">
        <f t="shared" si="31"/>
        <v>0</v>
      </c>
      <c r="AE145" s="8">
        <v>800</v>
      </c>
      <c r="AF145" s="10">
        <v>80</v>
      </c>
      <c r="AG145" s="27">
        <f t="shared" si="32"/>
        <v>4452.173913043478</v>
      </c>
      <c r="AH145" s="32">
        <f t="shared" si="33"/>
        <v>1.8789871752597307</v>
      </c>
      <c r="AI145" s="31">
        <f>(Z145*'3loops_analysis'!$B$154)/('3loops_analysis'!$B$155*3*AE145*AE145)</f>
        <v>7.083333333333333</v>
      </c>
      <c r="AJ145" s="26">
        <f t="shared" si="35"/>
        <v>4.2002100104711218E-4</v>
      </c>
      <c r="AK145" s="26">
        <f t="shared" si="36"/>
        <v>3.9108314431585578E-5</v>
      </c>
      <c r="AL145" s="31">
        <f>1-('3loops_analysis'!$B$230*V145)/('3loops_analysis'!$B$228*AB145)</f>
        <v>0.90818236714855072</v>
      </c>
      <c r="AM145" s="25">
        <f t="shared" ref="AM145:AM150" si="37">$AB$55/AB145-1</f>
        <v>9.4347826086956355E-2</v>
      </c>
    </row>
    <row r="146" spans="1:39" x14ac:dyDescent="0.3">
      <c r="A146" s="1" t="s">
        <v>17297</v>
      </c>
      <c r="B146">
        <v>359</v>
      </c>
      <c r="C146">
        <v>449166666.67000002</v>
      </c>
      <c r="D146">
        <v>1358333.33</v>
      </c>
      <c r="E146">
        <v>541666666.66999996</v>
      </c>
      <c r="F146">
        <v>1114333333.3299999</v>
      </c>
      <c r="G146">
        <v>5016666.67</v>
      </c>
      <c r="H146">
        <v>108333.33</v>
      </c>
      <c r="I146">
        <v>1666666.67</v>
      </c>
      <c r="J146">
        <v>466666.67</v>
      </c>
      <c r="K146">
        <v>0.38500000000000001</v>
      </c>
      <c r="M146" s="1">
        <f>IF(OR(LEFT(res_2_4_parsed[Function],3) = "ikj", LEFT(res_2_4_parsed[Function],7) = "ijk_ikj"),1,0)</f>
        <v>1</v>
      </c>
      <c r="N146" s="1">
        <f>IF( LEFT(res_2_4_parsed[Function],7) = "ijk_ikj", 0, 1)</f>
        <v>0</v>
      </c>
      <c r="O146">
        <v>900</v>
      </c>
      <c r="P146">
        <v>60</v>
      </c>
      <c r="R146" s="5" t="s">
        <v>17284</v>
      </c>
      <c r="S146" s="33">
        <v>195</v>
      </c>
      <c r="T146" s="33">
        <v>227500000</v>
      </c>
      <c r="U146" s="33">
        <v>3241666.67</v>
      </c>
      <c r="V146" s="33">
        <v>285250000</v>
      </c>
      <c r="W146" s="33">
        <v>511833333.32999998</v>
      </c>
      <c r="X146" s="33">
        <v>1658333.33</v>
      </c>
      <c r="Y146" s="33">
        <v>33333.33</v>
      </c>
      <c r="Z146" s="33">
        <v>2266666.67</v>
      </c>
      <c r="AA146" s="33">
        <v>383333.33</v>
      </c>
      <c r="AB146" s="33">
        <v>0.26229999999999998</v>
      </c>
      <c r="AC146" s="3">
        <f t="shared" si="30"/>
        <v>1</v>
      </c>
      <c r="AD146" s="4">
        <f t="shared" si="31"/>
        <v>0</v>
      </c>
      <c r="AE146" s="9">
        <v>800</v>
      </c>
      <c r="AF146" s="11">
        <v>100</v>
      </c>
      <c r="AG146" s="27">
        <f t="shared" si="32"/>
        <v>3903.9268013724745</v>
      </c>
      <c r="AH146" s="32">
        <f t="shared" si="33"/>
        <v>1.7943324568974583</v>
      </c>
      <c r="AI146" s="31">
        <f>(Z146*'3loops_analysis'!$B$154)/('3loops_analysis'!$B$155*3*AE146*AE146)</f>
        <v>18.888888916666666</v>
      </c>
      <c r="AJ146" s="26">
        <f t="shared" si="35"/>
        <v>7.489417062894754E-4</v>
      </c>
      <c r="AK146" s="26">
        <f t="shared" si="36"/>
        <v>1.4652013186813187E-4</v>
      </c>
      <c r="AL146" s="31">
        <f>1-('3loops_analysis'!$B$230*V146)/('3loops_analysis'!$B$228*AB146)</f>
        <v>0.90937539712797055</v>
      </c>
      <c r="AM146" s="25">
        <f t="shared" si="37"/>
        <v>-4.0411742279832241E-2</v>
      </c>
    </row>
    <row r="147" spans="1:39" x14ac:dyDescent="0.3">
      <c r="A147" s="1" t="s">
        <v>17298</v>
      </c>
      <c r="B147">
        <v>393</v>
      </c>
      <c r="C147">
        <v>562583333.33000004</v>
      </c>
      <c r="D147">
        <v>1241666.67</v>
      </c>
      <c r="E147">
        <v>547333333.33000004</v>
      </c>
      <c r="F147">
        <v>973083333.33000004</v>
      </c>
      <c r="G147">
        <v>4358333.33</v>
      </c>
      <c r="H147">
        <v>75000</v>
      </c>
      <c r="I147">
        <v>1716666.67</v>
      </c>
      <c r="J147">
        <v>733333.33</v>
      </c>
      <c r="K147">
        <v>0.4153</v>
      </c>
      <c r="M147" s="1">
        <f>IF(OR(LEFT(res_2_4_parsed[Function],3) = "ikj", LEFT(res_2_4_parsed[Function],7) = "ijk_ikj"),1,0)</f>
        <v>1</v>
      </c>
      <c r="N147" s="1">
        <f>IF( LEFT(res_2_4_parsed[Function],7) = "ijk_ikj", 0, 1)</f>
        <v>0</v>
      </c>
      <c r="O147">
        <v>900</v>
      </c>
      <c r="P147">
        <v>75</v>
      </c>
      <c r="R147" s="2" t="s">
        <v>17285</v>
      </c>
      <c r="S147" s="34">
        <v>193.67</v>
      </c>
      <c r="T147" s="34">
        <v>209166666.66999999</v>
      </c>
      <c r="U147" s="34">
        <v>3250000</v>
      </c>
      <c r="V147" s="34">
        <v>290250000</v>
      </c>
      <c r="W147" s="34">
        <v>422583333.32999998</v>
      </c>
      <c r="X147" s="34">
        <v>1016666.67</v>
      </c>
      <c r="Y147" s="34">
        <v>16666.669999999998</v>
      </c>
      <c r="Z147" s="34">
        <v>3850000</v>
      </c>
      <c r="AA147" s="34">
        <v>333333.33</v>
      </c>
      <c r="AB147" s="34">
        <v>0.2747</v>
      </c>
      <c r="AC147" s="3">
        <f t="shared" si="30"/>
        <v>1</v>
      </c>
      <c r="AD147" s="4">
        <f t="shared" si="31"/>
        <v>0</v>
      </c>
      <c r="AE147" s="8">
        <v>800</v>
      </c>
      <c r="AF147" s="10">
        <v>160</v>
      </c>
      <c r="AG147" s="27">
        <f t="shared" si="32"/>
        <v>3727.7029486712777</v>
      </c>
      <c r="AH147" s="32">
        <f t="shared" si="33"/>
        <v>1.4559287970025838</v>
      </c>
      <c r="AI147" s="31">
        <f>(Z147*'3loops_analysis'!$B$154)/('3loops_analysis'!$B$155*3*AE147*AE147)</f>
        <v>32.083333333333336</v>
      </c>
      <c r="AJ147" s="26">
        <f t="shared" si="35"/>
        <v>7.8879904555936744E-4</v>
      </c>
      <c r="AK147" s="26">
        <f t="shared" si="36"/>
        <v>7.9681290835383566E-5</v>
      </c>
      <c r="AL147" s="31">
        <f>1-('3loops_analysis'!$B$230*V147)/('3loops_analysis'!$B$228*AB147)</f>
        <v>0.91194939934473973</v>
      </c>
      <c r="AM147" s="25">
        <f t="shared" si="37"/>
        <v>-8.3727702948671379E-2</v>
      </c>
    </row>
    <row r="148" spans="1:39" x14ac:dyDescent="0.3">
      <c r="A148" s="1" t="s">
        <v>17299</v>
      </c>
      <c r="B148">
        <v>349.33</v>
      </c>
      <c r="C148">
        <v>478250000</v>
      </c>
      <c r="D148">
        <v>1758333.33</v>
      </c>
      <c r="E148">
        <v>496250000</v>
      </c>
      <c r="F148">
        <v>946416666.66999996</v>
      </c>
      <c r="G148">
        <v>3575000</v>
      </c>
      <c r="H148">
        <v>58333.33</v>
      </c>
      <c r="I148">
        <v>1633333.33</v>
      </c>
      <c r="J148">
        <v>550000</v>
      </c>
      <c r="K148">
        <v>0.36670000000000003</v>
      </c>
      <c r="M148" s="1">
        <f>IF(OR(LEFT(res_2_4_parsed[Function],3) = "ikj", LEFT(res_2_4_parsed[Function],7) = "ijk_ikj"),1,0)</f>
        <v>1</v>
      </c>
      <c r="N148" s="1">
        <f>IF( LEFT(res_2_4_parsed[Function],7) = "ijk_ikj", 0, 1)</f>
        <v>0</v>
      </c>
      <c r="O148">
        <v>900</v>
      </c>
      <c r="P148">
        <v>90</v>
      </c>
      <c r="R148" s="5" t="s">
        <v>17286</v>
      </c>
      <c r="S148" s="33">
        <v>243</v>
      </c>
      <c r="T148" s="33">
        <v>255166666.66999999</v>
      </c>
      <c r="U148" s="33">
        <v>3491666.67</v>
      </c>
      <c r="V148" s="33">
        <v>353500000</v>
      </c>
      <c r="W148" s="33">
        <v>559583333.33000004</v>
      </c>
      <c r="X148" s="33">
        <v>1016666.67</v>
      </c>
      <c r="Y148" s="33">
        <v>25000</v>
      </c>
      <c r="Z148" s="33">
        <v>8933333.3300000001</v>
      </c>
      <c r="AA148" s="33">
        <v>533333.32999999996</v>
      </c>
      <c r="AB148" s="33">
        <v>0.26400000000000001</v>
      </c>
      <c r="AC148" s="3">
        <f t="shared" si="30"/>
        <v>1</v>
      </c>
      <c r="AD148" s="4">
        <f t="shared" si="31"/>
        <v>0</v>
      </c>
      <c r="AE148" s="9">
        <v>800</v>
      </c>
      <c r="AF148" s="11">
        <v>200</v>
      </c>
      <c r="AG148" s="27">
        <f t="shared" si="32"/>
        <v>3878.7878787878785</v>
      </c>
      <c r="AH148" s="32">
        <f t="shared" si="33"/>
        <v>1.5829797265346537</v>
      </c>
      <c r="AI148" s="31">
        <f>(Z148*'3loops_analysis'!$B$154)/('3loops_analysis'!$B$155*3*AE148*AE148)</f>
        <v>74.44444441666667</v>
      </c>
      <c r="AJ148" s="26">
        <f t="shared" si="35"/>
        <v>9.5309009084707712E-4</v>
      </c>
      <c r="AK148" s="26">
        <f t="shared" si="36"/>
        <v>9.7975179619882766E-5</v>
      </c>
      <c r="AL148" s="31">
        <f>1-('3loops_analysis'!$B$230*V148)/('3loops_analysis'!$B$228*AB148)</f>
        <v>0.88841540404040409</v>
      </c>
      <c r="AM148" s="25">
        <f t="shared" si="37"/>
        <v>-4.6590909090909238E-2</v>
      </c>
    </row>
    <row r="149" spans="1:39" x14ac:dyDescent="0.3">
      <c r="A149" s="1" t="s">
        <v>17300</v>
      </c>
      <c r="B149">
        <v>353</v>
      </c>
      <c r="C149">
        <v>398500000</v>
      </c>
      <c r="D149">
        <v>4258333.33</v>
      </c>
      <c r="E149">
        <v>509166666.67000002</v>
      </c>
      <c r="F149">
        <v>952500000</v>
      </c>
      <c r="G149">
        <v>3208333.33</v>
      </c>
      <c r="H149">
        <v>66666.67</v>
      </c>
      <c r="I149">
        <v>3633333.33</v>
      </c>
      <c r="J149">
        <v>750000</v>
      </c>
      <c r="K149">
        <v>0.372</v>
      </c>
      <c r="M149" s="1">
        <f>IF(OR(LEFT(res_2_4_parsed[Function],3) = "ikj", LEFT(res_2_4_parsed[Function],7) = "ijk_ikj"),1,0)</f>
        <v>1</v>
      </c>
      <c r="N149" s="1">
        <f>IF( LEFT(res_2_4_parsed[Function],7) = "ijk_ikj", 0, 1)</f>
        <v>0</v>
      </c>
      <c r="O149">
        <v>900</v>
      </c>
      <c r="P149">
        <v>100</v>
      </c>
      <c r="R149" s="2" t="s">
        <v>17287</v>
      </c>
      <c r="S149" s="34">
        <v>284.67</v>
      </c>
      <c r="T149" s="34">
        <v>252666666.66999999</v>
      </c>
      <c r="U149" s="34">
        <v>2125000</v>
      </c>
      <c r="V149" s="34">
        <v>401916666.67000002</v>
      </c>
      <c r="W149" s="34">
        <v>542833333.33000004</v>
      </c>
      <c r="X149" s="34">
        <v>500000</v>
      </c>
      <c r="Y149" s="34">
        <v>25000</v>
      </c>
      <c r="Z149" s="34">
        <v>8233333.3300000001</v>
      </c>
      <c r="AA149" s="34">
        <v>566666.67000000004</v>
      </c>
      <c r="AB149" s="34">
        <v>0.30499999999999999</v>
      </c>
      <c r="AC149" s="3">
        <f t="shared" si="30"/>
        <v>1</v>
      </c>
      <c r="AD149" s="4">
        <f t="shared" si="31"/>
        <v>0</v>
      </c>
      <c r="AE149" s="8">
        <v>800</v>
      </c>
      <c r="AF149" s="10">
        <v>400</v>
      </c>
      <c r="AG149" s="27">
        <f t="shared" si="32"/>
        <v>3357.377049180328</v>
      </c>
      <c r="AH149" s="32">
        <f t="shared" si="33"/>
        <v>1.35061165247895</v>
      </c>
      <c r="AI149" s="31">
        <f>(Z149*'3loops_analysis'!$B$154)/('3loops_analysis'!$B$155*3*AE149*AE149)</f>
        <v>68.611111083333327</v>
      </c>
      <c r="AJ149" s="26">
        <f t="shared" si="35"/>
        <v>1.0439054405959097E-3</v>
      </c>
      <c r="AK149" s="26">
        <f t="shared" si="36"/>
        <v>9.8944591027718418E-5</v>
      </c>
      <c r="AL149" s="31">
        <f>1-('3loops_analysis'!$B$230*V149)/('3loops_analysis'!$B$228*AB149)</f>
        <v>0.89018670309562842</v>
      </c>
      <c r="AM149" s="25">
        <f t="shared" si="37"/>
        <v>-0.17475409836065581</v>
      </c>
    </row>
    <row r="150" spans="1:39" x14ac:dyDescent="0.3">
      <c r="A150" s="1" t="s">
        <v>17301</v>
      </c>
      <c r="B150">
        <v>412.33</v>
      </c>
      <c r="C150">
        <v>440000000</v>
      </c>
      <c r="D150">
        <v>5558333.3300000001</v>
      </c>
      <c r="E150">
        <v>528750000</v>
      </c>
      <c r="F150">
        <v>782583333.33000004</v>
      </c>
      <c r="G150">
        <v>2250000</v>
      </c>
      <c r="H150">
        <v>50000</v>
      </c>
      <c r="I150">
        <v>13083333.33</v>
      </c>
      <c r="J150">
        <v>600000</v>
      </c>
      <c r="K150">
        <v>0.44529999999999997</v>
      </c>
      <c r="M150" s="1">
        <f>IF(OR(LEFT(res_2_4_parsed[Function],3) = "ikj", LEFT(res_2_4_parsed[Function],7) = "ijk_ikj"),1,0)</f>
        <v>1</v>
      </c>
      <c r="N150" s="1">
        <f>IF( LEFT(res_2_4_parsed[Function],7) = "ijk_ikj", 0, 1)</f>
        <v>0</v>
      </c>
      <c r="O150">
        <v>900</v>
      </c>
      <c r="P150">
        <v>150</v>
      </c>
      <c r="R150" s="5" t="s">
        <v>17288</v>
      </c>
      <c r="S150" s="33">
        <v>253.67</v>
      </c>
      <c r="T150" s="33">
        <v>251583333.33000001</v>
      </c>
      <c r="U150" s="33">
        <v>1225000</v>
      </c>
      <c r="V150" s="33">
        <v>381416666.67000002</v>
      </c>
      <c r="W150" s="33">
        <v>514500000</v>
      </c>
      <c r="X150" s="33">
        <v>133333.32999999999</v>
      </c>
      <c r="Y150" s="33">
        <v>141666.67000000001</v>
      </c>
      <c r="Z150" s="33">
        <v>6900000</v>
      </c>
      <c r="AA150" s="33">
        <v>333333.33</v>
      </c>
      <c r="AB150" s="33">
        <v>0.2757</v>
      </c>
      <c r="AC150" s="3">
        <f t="shared" si="30"/>
        <v>1</v>
      </c>
      <c r="AD150" s="4">
        <f t="shared" si="31"/>
        <v>0</v>
      </c>
      <c r="AE150" s="9">
        <v>800</v>
      </c>
      <c r="AF150" s="11">
        <v>800</v>
      </c>
      <c r="AG150" s="27">
        <f t="shared" si="32"/>
        <v>3714.1820819731593</v>
      </c>
      <c r="AH150" s="32">
        <f t="shared" si="33"/>
        <v>1.3489185055595463</v>
      </c>
      <c r="AI150" s="31">
        <f>(Z150*'3loops_analysis'!$B$154)/('3loops_analysis'!$B$155*3*AE150*AE150)</f>
        <v>57.5</v>
      </c>
      <c r="AJ150" s="26">
        <f t="shared" si="35"/>
        <v>6.4787819241982514E-4</v>
      </c>
      <c r="AK150" s="26">
        <f t="shared" si="36"/>
        <v>5.6310037761594044E-4</v>
      </c>
      <c r="AL150" s="31">
        <f>1-('3loops_analysis'!$B$230*V150)/('3loops_analysis'!$B$228*AB150)</f>
        <v>0.88471265062568005</v>
      </c>
      <c r="AM150" s="25">
        <f t="shared" si="37"/>
        <v>-8.7051142546246019E-2</v>
      </c>
    </row>
    <row r="151" spans="1:39" x14ac:dyDescent="0.3">
      <c r="A151" s="1" t="s">
        <v>17302</v>
      </c>
      <c r="B151">
        <v>331</v>
      </c>
      <c r="C151">
        <v>349833333.32999998</v>
      </c>
      <c r="D151">
        <v>5016666.67</v>
      </c>
      <c r="E151">
        <v>455583333.32999998</v>
      </c>
      <c r="F151">
        <v>746166666.66999996</v>
      </c>
      <c r="G151">
        <v>1700000</v>
      </c>
      <c r="H151">
        <v>25000</v>
      </c>
      <c r="I151">
        <v>10266666.67</v>
      </c>
      <c r="J151">
        <v>583333.32999999996</v>
      </c>
      <c r="K151">
        <v>0.38529999999999998</v>
      </c>
      <c r="M151" s="1">
        <f>IF(OR(LEFT(res_2_4_parsed[Function],3) = "ikj", LEFT(res_2_4_parsed[Function],7) = "ijk_ikj"),1,0)</f>
        <v>1</v>
      </c>
      <c r="N151" s="1">
        <f>IF( LEFT(res_2_4_parsed[Function],7) = "ijk_ikj", 0, 1)</f>
        <v>0</v>
      </c>
      <c r="O151">
        <v>900</v>
      </c>
      <c r="P151">
        <v>180</v>
      </c>
      <c r="R151" s="2" t="s">
        <v>17289</v>
      </c>
      <c r="S151" s="34">
        <v>310.67</v>
      </c>
      <c r="T151" s="34">
        <v>438916666.67000002</v>
      </c>
      <c r="U151" s="34">
        <v>1266666.67</v>
      </c>
      <c r="V151" s="34">
        <v>473250000</v>
      </c>
      <c r="W151" s="34">
        <v>937916666.66999996</v>
      </c>
      <c r="X151" s="34">
        <v>1600000</v>
      </c>
      <c r="Y151" s="34">
        <v>133333.32999999999</v>
      </c>
      <c r="Z151" s="34">
        <v>1283333.33</v>
      </c>
      <c r="AA151" s="34">
        <v>433333.33</v>
      </c>
      <c r="AB151" s="34">
        <v>0.33429999999999999</v>
      </c>
      <c r="AC151" s="3">
        <f t="shared" si="30"/>
        <v>1</v>
      </c>
      <c r="AD151" s="4">
        <f t="shared" si="31"/>
        <v>0</v>
      </c>
      <c r="AE151" s="8">
        <v>850</v>
      </c>
      <c r="AF151" s="10">
        <v>50</v>
      </c>
      <c r="AG151" s="27">
        <f t="shared" si="32"/>
        <v>3674.0951241399944</v>
      </c>
      <c r="AH151" s="32">
        <f t="shared" si="33"/>
        <v>1.9818630040570522</v>
      </c>
      <c r="AI151" s="31">
        <f>(Z151*'3loops_analysis'!$B$154)/('3loops_analysis'!$B$155*3*AE151*AE151)</f>
        <v>9.4732794832756646</v>
      </c>
      <c r="AJ151" s="26">
        <f t="shared" si="35"/>
        <v>4.6201687783043268E-4</v>
      </c>
      <c r="AK151" s="26">
        <f t="shared" si="36"/>
        <v>3.03778234286662E-4</v>
      </c>
      <c r="AL151" s="31">
        <f>1-('3loops_analysis'!$B$230*V151)/('3loops_analysis'!$B$228*AB151)</f>
        <v>0.88202961411905478</v>
      </c>
      <c r="AM151" s="25">
        <f>$AB$56/AB151-1</f>
        <v>5.504038288962021E-2</v>
      </c>
    </row>
    <row r="152" spans="1:39" x14ac:dyDescent="0.3">
      <c r="A152" s="1" t="s">
        <v>17304</v>
      </c>
      <c r="B152">
        <v>428</v>
      </c>
      <c r="C152">
        <v>527250000</v>
      </c>
      <c r="D152">
        <v>4491666.67</v>
      </c>
      <c r="E152">
        <v>582333333.33000004</v>
      </c>
      <c r="F152">
        <v>791250000</v>
      </c>
      <c r="G152">
        <v>1500000</v>
      </c>
      <c r="H152">
        <v>16666.669999999998</v>
      </c>
      <c r="I152">
        <v>12516666.67</v>
      </c>
      <c r="J152">
        <v>533333.32999999996</v>
      </c>
      <c r="K152">
        <v>0.45029999999999998</v>
      </c>
      <c r="M152" s="1">
        <f>IF(OR(LEFT(res_2_4_parsed[Function],3) = "ikj", LEFT(res_2_4_parsed[Function],7) = "ijk_ikj"),1,0)</f>
        <v>1</v>
      </c>
      <c r="N152" s="1">
        <f>IF( LEFT(res_2_4_parsed[Function],7) = "ijk_ikj", 0, 1)</f>
        <v>0</v>
      </c>
      <c r="O152">
        <v>900</v>
      </c>
      <c r="P152">
        <v>225</v>
      </c>
      <c r="R152" s="5" t="s">
        <v>17290</v>
      </c>
      <c r="S152" s="33">
        <v>306.33</v>
      </c>
      <c r="T152" s="33">
        <v>459166666.67000002</v>
      </c>
      <c r="U152" s="33">
        <v>1716666.67</v>
      </c>
      <c r="V152" s="33">
        <v>448750000</v>
      </c>
      <c r="W152" s="33">
        <v>786916666.66999996</v>
      </c>
      <c r="X152" s="33">
        <v>2791666.67</v>
      </c>
      <c r="Y152" s="33">
        <v>66666.67</v>
      </c>
      <c r="Z152" s="33">
        <v>1250000</v>
      </c>
      <c r="AA152" s="33">
        <v>383333.33</v>
      </c>
      <c r="AB152" s="33">
        <v>0.3553</v>
      </c>
      <c r="AC152" s="3">
        <f t="shared" si="30"/>
        <v>1</v>
      </c>
      <c r="AD152" s="4">
        <f t="shared" si="31"/>
        <v>0</v>
      </c>
      <c r="AE152" s="9">
        <v>850</v>
      </c>
      <c r="AF152" s="11">
        <v>85</v>
      </c>
      <c r="AG152" s="27">
        <f t="shared" si="32"/>
        <v>3456.9377990430621</v>
      </c>
      <c r="AH152" s="32">
        <f t="shared" si="33"/>
        <v>1.7535747446685235</v>
      </c>
      <c r="AI152" s="31">
        <f>(Z152*'3loops_analysis'!$B$154)/('3loops_analysis'!$B$155*3*AE152*AE152)</f>
        <v>9.2272202998846602</v>
      </c>
      <c r="AJ152" s="26">
        <f t="shared" si="35"/>
        <v>4.8713332203542464E-4</v>
      </c>
      <c r="AK152" s="26">
        <f t="shared" si="36"/>
        <v>1.4519056987190423E-4</v>
      </c>
      <c r="AL152" s="31">
        <f>1-('3loops_analysis'!$B$230*V152)/('3loops_analysis'!$B$228*AB152)</f>
        <v>0.89474856928417301</v>
      </c>
      <c r="AM152" s="25">
        <f t="shared" ref="AM152:AM155" si="38">$AB$56/AB152-1</f>
        <v>-7.3177596397410172E-3</v>
      </c>
    </row>
    <row r="153" spans="1:39" x14ac:dyDescent="0.3">
      <c r="A153" s="1" t="s">
        <v>17305</v>
      </c>
      <c r="B153">
        <v>318.67</v>
      </c>
      <c r="C153">
        <v>328416666.67000002</v>
      </c>
      <c r="D153">
        <v>3383333.33</v>
      </c>
      <c r="E153">
        <v>407000000</v>
      </c>
      <c r="F153">
        <v>706083333.33000004</v>
      </c>
      <c r="G153">
        <v>1108333.33</v>
      </c>
      <c r="H153">
        <v>58333.33</v>
      </c>
      <c r="I153">
        <v>10450000</v>
      </c>
      <c r="J153">
        <v>500000</v>
      </c>
      <c r="K153">
        <v>0.35499999999999998</v>
      </c>
      <c r="M153" s="1">
        <f>IF(OR(LEFT(res_2_4_parsed[Function],3) = "ikj", LEFT(res_2_4_parsed[Function],7) = "ijk_ikj"),1,0)</f>
        <v>1</v>
      </c>
      <c r="N153" s="1">
        <f>IF( LEFT(res_2_4_parsed[Function],7) = "ijk_ikj", 0, 1)</f>
        <v>0</v>
      </c>
      <c r="O153">
        <v>900</v>
      </c>
      <c r="P153">
        <v>300</v>
      </c>
      <c r="R153" s="2" t="s">
        <v>17291</v>
      </c>
      <c r="S153" s="34">
        <v>269.67</v>
      </c>
      <c r="T153" s="34">
        <v>300833333.32999998</v>
      </c>
      <c r="U153" s="34">
        <v>3658333.33</v>
      </c>
      <c r="V153" s="34">
        <v>363000000</v>
      </c>
      <c r="W153" s="34">
        <v>490916666.67000002</v>
      </c>
      <c r="X153" s="34">
        <v>1216666.67</v>
      </c>
      <c r="Y153" s="34">
        <v>33333.33</v>
      </c>
      <c r="Z153" s="34">
        <v>5083333.33</v>
      </c>
      <c r="AA153" s="34">
        <v>266666.67</v>
      </c>
      <c r="AB153" s="34">
        <v>0.36170000000000002</v>
      </c>
      <c r="AC153" s="3">
        <f t="shared" si="30"/>
        <v>1</v>
      </c>
      <c r="AD153" s="4">
        <f t="shared" si="31"/>
        <v>0</v>
      </c>
      <c r="AE153" s="8">
        <v>850</v>
      </c>
      <c r="AF153" s="10">
        <v>170</v>
      </c>
      <c r="AG153" s="27">
        <f t="shared" si="32"/>
        <v>3395.7699751175005</v>
      </c>
      <c r="AH153" s="32">
        <f t="shared" si="33"/>
        <v>1.3523875114876034</v>
      </c>
      <c r="AI153" s="31">
        <f>(Z153*'3loops_analysis'!$B$154)/('3loops_analysis'!$B$155*3*AE153*AE153)</f>
        <v>37.524029194925028</v>
      </c>
      <c r="AJ153" s="26">
        <f t="shared" si="35"/>
        <v>5.4320150059043823E-4</v>
      </c>
      <c r="AK153" s="26">
        <f t="shared" si="36"/>
        <v>1.1080331302061833E-4</v>
      </c>
      <c r="AL153" s="31">
        <f>1-('3loops_analysis'!$B$230*V153)/('3loops_analysis'!$B$228*AB153)</f>
        <v>0.91636715510091238</v>
      </c>
      <c r="AM153" s="25">
        <f t="shared" si="38"/>
        <v>-2.4882499308819472E-2</v>
      </c>
    </row>
    <row r="154" spans="1:39" x14ac:dyDescent="0.3">
      <c r="A154" s="1" t="s">
        <v>17306</v>
      </c>
      <c r="B154">
        <v>406.33</v>
      </c>
      <c r="C154">
        <v>416416666.67000002</v>
      </c>
      <c r="D154">
        <v>2775000</v>
      </c>
      <c r="E154">
        <v>581083333.33000004</v>
      </c>
      <c r="F154">
        <v>721250000</v>
      </c>
      <c r="G154">
        <v>650000</v>
      </c>
      <c r="H154">
        <v>33333.33</v>
      </c>
      <c r="I154">
        <v>7133333.3300000001</v>
      </c>
      <c r="J154">
        <v>566666.67000000004</v>
      </c>
      <c r="K154">
        <v>0.4753</v>
      </c>
      <c r="M154" s="1">
        <f>IF(OR(LEFT(res_2_4_parsed[Function],3) = "ikj", LEFT(res_2_4_parsed[Function],7) = "ijk_ikj"),1,0)</f>
        <v>1</v>
      </c>
      <c r="N154" s="1">
        <f>IF( LEFT(res_2_4_parsed[Function],7) = "ijk_ikj", 0, 1)</f>
        <v>0</v>
      </c>
      <c r="O154">
        <v>900</v>
      </c>
      <c r="P154">
        <v>450</v>
      </c>
      <c r="R154" s="5" t="s">
        <v>17292</v>
      </c>
      <c r="S154" s="33">
        <v>380.67</v>
      </c>
      <c r="T154" s="33">
        <v>421000000</v>
      </c>
      <c r="U154" s="33">
        <v>2358333.33</v>
      </c>
      <c r="V154" s="33">
        <v>555916666.66999996</v>
      </c>
      <c r="W154" s="33">
        <v>595833333.33000004</v>
      </c>
      <c r="X154" s="33">
        <v>500000</v>
      </c>
      <c r="Y154" s="33">
        <v>16666.669999999998</v>
      </c>
      <c r="Z154" s="33">
        <v>5916666.6699999999</v>
      </c>
      <c r="AA154" s="33">
        <v>316666.67</v>
      </c>
      <c r="AB154" s="33">
        <v>0.45229999999999998</v>
      </c>
      <c r="AC154" s="3">
        <f t="shared" si="30"/>
        <v>1</v>
      </c>
      <c r="AD154" s="4">
        <f t="shared" si="31"/>
        <v>0</v>
      </c>
      <c r="AE154" s="9">
        <v>850</v>
      </c>
      <c r="AF154" s="11">
        <v>425</v>
      </c>
      <c r="AG154" s="27">
        <f t="shared" si="32"/>
        <v>2715.5648905593634</v>
      </c>
      <c r="AH154" s="32">
        <f t="shared" si="33"/>
        <v>1.0718033278244834</v>
      </c>
      <c r="AI154" s="31">
        <f>(Z154*'3loops_analysis'!$B$154)/('3loops_analysis'!$B$155*3*AE154*AE154)</f>
        <v>43.675509444059976</v>
      </c>
      <c r="AJ154" s="26">
        <f t="shared" si="35"/>
        <v>5.314685370659103E-4</v>
      </c>
      <c r="AK154" s="26">
        <f t="shared" si="36"/>
        <v>3.9588289786223271E-5</v>
      </c>
      <c r="AL154" s="31">
        <f>1-('3loops_analysis'!$B$230*V154)/('3loops_analysis'!$B$228*AB154)</f>
        <v>0.89757596973432086</v>
      </c>
      <c r="AM154" s="25">
        <f t="shared" si="38"/>
        <v>-0.22020782666371874</v>
      </c>
    </row>
    <row r="155" spans="1:39" x14ac:dyDescent="0.3">
      <c r="A155" s="1" t="s">
        <v>17307</v>
      </c>
      <c r="B155">
        <v>347.67</v>
      </c>
      <c r="C155">
        <v>346416666.67000002</v>
      </c>
      <c r="D155">
        <v>1641666.67</v>
      </c>
      <c r="E155">
        <v>507500000</v>
      </c>
      <c r="F155">
        <v>689333333.33000004</v>
      </c>
      <c r="G155">
        <v>108333.33</v>
      </c>
      <c r="H155">
        <v>225000</v>
      </c>
      <c r="I155">
        <v>7183333.3300000001</v>
      </c>
      <c r="J155">
        <v>383333.33</v>
      </c>
      <c r="K155">
        <v>0.38800000000000001</v>
      </c>
      <c r="M155" s="1">
        <f>IF(OR(LEFT(res_2_4_parsed[Function],3) = "ikj", LEFT(res_2_4_parsed[Function],7) = "ijk_ikj"),1,0)</f>
        <v>1</v>
      </c>
      <c r="N155" s="1">
        <f>IF( LEFT(res_2_4_parsed[Function],7) = "ijk_ikj", 0, 1)</f>
        <v>0</v>
      </c>
      <c r="O155">
        <v>900</v>
      </c>
      <c r="P155">
        <v>900</v>
      </c>
      <c r="R155" s="2" t="s">
        <v>17294</v>
      </c>
      <c r="S155" s="34">
        <v>351</v>
      </c>
      <c r="T155" s="34">
        <v>385166666.67000002</v>
      </c>
      <c r="U155" s="34">
        <v>1500000</v>
      </c>
      <c r="V155" s="34">
        <v>509583333.32999998</v>
      </c>
      <c r="W155" s="34">
        <v>626583333.33000004</v>
      </c>
      <c r="X155" s="34">
        <v>141666.67000000001</v>
      </c>
      <c r="Y155" s="34">
        <v>200000</v>
      </c>
      <c r="Z155" s="34">
        <v>8300000</v>
      </c>
      <c r="AA155" s="34">
        <v>266666.67</v>
      </c>
      <c r="AB155" s="34">
        <v>0.36770000000000003</v>
      </c>
      <c r="AC155" s="3">
        <f t="shared" si="30"/>
        <v>1</v>
      </c>
      <c r="AD155" s="4">
        <f t="shared" si="31"/>
        <v>0</v>
      </c>
      <c r="AE155" s="8">
        <v>850</v>
      </c>
      <c r="AF155" s="10">
        <v>850</v>
      </c>
      <c r="AG155" s="27">
        <f t="shared" si="32"/>
        <v>3340.3589883056834</v>
      </c>
      <c r="AH155" s="32">
        <f t="shared" si="33"/>
        <v>1.2295993458723116</v>
      </c>
      <c r="AI155" s="31">
        <f>(Z155*'3loops_analysis'!$B$154)/('3loops_analysis'!$B$155*3*AE155*AE155)</f>
        <v>61.268742791234139</v>
      </c>
      <c r="AJ155" s="26">
        <f t="shared" si="35"/>
        <v>4.2558851443237438E-4</v>
      </c>
      <c r="AK155" s="26">
        <f t="shared" si="36"/>
        <v>5.1925573344422965E-4</v>
      </c>
      <c r="AL155" s="31">
        <f>1-('3loops_analysis'!$B$230*V155)/('3loops_analysis'!$B$228*AB155)</f>
        <v>0.88451107485042157</v>
      </c>
      <c r="AM155" s="25">
        <f t="shared" si="38"/>
        <v>-4.0794125645907009E-2</v>
      </c>
    </row>
    <row r="156" spans="1:39" x14ac:dyDescent="0.3">
      <c r="A156" s="1" t="s">
        <v>17308</v>
      </c>
      <c r="B156">
        <v>467</v>
      </c>
      <c r="C156">
        <v>621583333.33000004</v>
      </c>
      <c r="D156">
        <v>2033333.33</v>
      </c>
      <c r="E156">
        <v>689083333.33000004</v>
      </c>
      <c r="F156">
        <v>1321750000</v>
      </c>
      <c r="G156">
        <v>7400000</v>
      </c>
      <c r="H156">
        <v>200000</v>
      </c>
      <c r="I156">
        <v>2750000</v>
      </c>
      <c r="J156">
        <v>1083333.33</v>
      </c>
      <c r="K156">
        <v>0.49</v>
      </c>
      <c r="M156" s="1">
        <f>IF(OR(LEFT(res_2_4_parsed[Function],3) = "ikj", LEFT(res_2_4_parsed[Function],7) = "ijk_ikj"),1,0)</f>
        <v>1</v>
      </c>
      <c r="N156" s="1">
        <f>IF( LEFT(res_2_4_parsed[Function],7) = "ijk_ikj", 0, 1)</f>
        <v>0</v>
      </c>
      <c r="O156">
        <v>950</v>
      </c>
      <c r="P156">
        <v>50</v>
      </c>
      <c r="R156" s="5" t="s">
        <v>17296</v>
      </c>
      <c r="S156" s="33">
        <v>390.33</v>
      </c>
      <c r="T156" s="33">
        <v>536416666.67000002</v>
      </c>
      <c r="U156" s="33">
        <v>1608333.33</v>
      </c>
      <c r="V156" s="33">
        <v>587750000</v>
      </c>
      <c r="W156" s="33">
        <v>1156583333.3299999</v>
      </c>
      <c r="X156" s="33">
        <v>4675000</v>
      </c>
      <c r="Y156" s="33">
        <v>116666.67</v>
      </c>
      <c r="Z156" s="33">
        <v>1700000</v>
      </c>
      <c r="AA156" s="33">
        <v>483333.33</v>
      </c>
      <c r="AB156" s="33">
        <v>0.4123</v>
      </c>
      <c r="AC156" s="3">
        <f t="shared" si="30"/>
        <v>1</v>
      </c>
      <c r="AD156" s="4">
        <f t="shared" si="31"/>
        <v>0</v>
      </c>
      <c r="AE156" s="9">
        <v>900</v>
      </c>
      <c r="AF156" s="11">
        <v>50</v>
      </c>
      <c r="AG156" s="27">
        <f t="shared" si="32"/>
        <v>3536.2600048508366</v>
      </c>
      <c r="AH156" s="32">
        <f t="shared" si="33"/>
        <v>1.9678151141301572</v>
      </c>
      <c r="AI156" s="31">
        <f>(Z156*'3loops_analysis'!$B$154)/('3loops_analysis'!$B$155*3*AE156*AE156)</f>
        <v>11.193415637860083</v>
      </c>
      <c r="AJ156" s="26">
        <f t="shared" si="35"/>
        <v>4.1789754016980448E-4</v>
      </c>
      <c r="AK156" s="26">
        <f t="shared" si="36"/>
        <v>2.1749262699880383E-4</v>
      </c>
      <c r="AL156" s="31">
        <f>1-('3loops_analysis'!$B$230*V156)/('3loops_analysis'!$B$228*AB156)</f>
        <v>0.88120502870078421</v>
      </c>
      <c r="AM156" s="25">
        <f>$AB$57/AB156-1</f>
        <v>-0.12199854474896921</v>
      </c>
    </row>
    <row r="157" spans="1:39" x14ac:dyDescent="0.3">
      <c r="A157" s="1" t="s">
        <v>17309</v>
      </c>
      <c r="B157">
        <v>487.33</v>
      </c>
      <c r="C157">
        <v>702583333.33000004</v>
      </c>
      <c r="D157">
        <v>3050000</v>
      </c>
      <c r="E157">
        <v>690416666.66999996</v>
      </c>
      <c r="F157">
        <v>1212250000</v>
      </c>
      <c r="G157">
        <v>4225000</v>
      </c>
      <c r="H157">
        <v>100000</v>
      </c>
      <c r="I157">
        <v>2883333.33</v>
      </c>
      <c r="J157">
        <v>933333.33</v>
      </c>
      <c r="K157">
        <v>0.50829999999999997</v>
      </c>
      <c r="M157" s="1">
        <f>IF(OR(LEFT(res_2_4_parsed[Function],3) = "ikj", LEFT(res_2_4_parsed[Function],7) = "ijk_ikj"),1,0)</f>
        <v>1</v>
      </c>
      <c r="N157" s="1">
        <f>IF( LEFT(res_2_4_parsed[Function],7) = "ijk_ikj", 0, 1)</f>
        <v>0</v>
      </c>
      <c r="O157">
        <v>950</v>
      </c>
      <c r="P157">
        <v>95</v>
      </c>
      <c r="R157" s="2" t="s">
        <v>17297</v>
      </c>
      <c r="S157" s="34">
        <v>359</v>
      </c>
      <c r="T157" s="34">
        <v>449166666.67000002</v>
      </c>
      <c r="U157" s="34">
        <v>1358333.33</v>
      </c>
      <c r="V157" s="34">
        <v>541666666.66999996</v>
      </c>
      <c r="W157" s="34">
        <v>1114333333.3299999</v>
      </c>
      <c r="X157" s="34">
        <v>5016666.67</v>
      </c>
      <c r="Y157" s="34">
        <v>108333.33</v>
      </c>
      <c r="Z157" s="34">
        <v>1666666.67</v>
      </c>
      <c r="AA157" s="34">
        <v>466666.67</v>
      </c>
      <c r="AB157" s="34">
        <v>0.38500000000000001</v>
      </c>
      <c r="AC157" s="3">
        <f t="shared" si="30"/>
        <v>1</v>
      </c>
      <c r="AD157" s="4">
        <f t="shared" si="31"/>
        <v>0</v>
      </c>
      <c r="AE157" s="8">
        <v>900</v>
      </c>
      <c r="AF157" s="10">
        <v>60</v>
      </c>
      <c r="AG157" s="27">
        <f t="shared" si="32"/>
        <v>3787.0129870129872</v>
      </c>
      <c r="AH157" s="32">
        <f t="shared" si="33"/>
        <v>2.0572307692119556</v>
      </c>
      <c r="AI157" s="31">
        <f>(Z157*'3loops_analysis'!$B$154)/('3loops_analysis'!$B$155*3*AE157*AE157)</f>
        <v>10.973936921810699</v>
      </c>
      <c r="AJ157" s="26">
        <f t="shared" si="35"/>
        <v>4.1878552497881782E-4</v>
      </c>
      <c r="AK157" s="26">
        <f t="shared" si="36"/>
        <v>2.4118737662158672E-4</v>
      </c>
      <c r="AL157" s="31">
        <f>1-('3loops_analysis'!$B$230*V157)/('3loops_analysis'!$B$228*AB157)</f>
        <v>0.88275613275541132</v>
      </c>
      <c r="AM157" s="25">
        <f t="shared" ref="AM157:AM166" si="39">$AB$57/AB157-1</f>
        <v>-5.974025974025976E-2</v>
      </c>
    </row>
    <row r="158" spans="1:39" x14ac:dyDescent="0.3">
      <c r="A158" s="1" t="s">
        <v>17310</v>
      </c>
      <c r="B158">
        <v>494.33</v>
      </c>
      <c r="C158">
        <v>528083333.32999998</v>
      </c>
      <c r="D158">
        <v>5808333.3300000001</v>
      </c>
      <c r="E158">
        <v>635666666.66999996</v>
      </c>
      <c r="F158">
        <v>951416666.66999996</v>
      </c>
      <c r="G158">
        <v>2308333.33</v>
      </c>
      <c r="H158">
        <v>25000</v>
      </c>
      <c r="I158">
        <v>16766666.67</v>
      </c>
      <c r="J158">
        <v>1000000</v>
      </c>
      <c r="K158">
        <v>0.51300000000000001</v>
      </c>
      <c r="M158" s="1">
        <f>IF(OR(LEFT(res_2_4_parsed[Function],3) = "ikj", LEFT(res_2_4_parsed[Function],7) = "ijk_ikj"),1,0)</f>
        <v>1</v>
      </c>
      <c r="N158" s="1">
        <f>IF( LEFT(res_2_4_parsed[Function],7) = "ijk_ikj", 0, 1)</f>
        <v>0</v>
      </c>
      <c r="O158">
        <v>950</v>
      </c>
      <c r="P158">
        <v>190</v>
      </c>
      <c r="R158" s="5" t="s">
        <v>17298</v>
      </c>
      <c r="S158" s="33">
        <v>393</v>
      </c>
      <c r="T158" s="33">
        <v>562583333.33000004</v>
      </c>
      <c r="U158" s="33">
        <v>1241666.67</v>
      </c>
      <c r="V158" s="33">
        <v>547333333.33000004</v>
      </c>
      <c r="W158" s="33">
        <v>973083333.33000004</v>
      </c>
      <c r="X158" s="33">
        <v>4358333.33</v>
      </c>
      <c r="Y158" s="33">
        <v>75000</v>
      </c>
      <c r="Z158" s="33">
        <v>1716666.67</v>
      </c>
      <c r="AA158" s="33">
        <v>733333.33</v>
      </c>
      <c r="AB158" s="33">
        <v>0.4153</v>
      </c>
      <c r="AC158" s="3">
        <f t="shared" si="30"/>
        <v>1</v>
      </c>
      <c r="AD158" s="4">
        <f t="shared" si="31"/>
        <v>0</v>
      </c>
      <c r="AE158" s="9">
        <v>900</v>
      </c>
      <c r="AF158" s="11">
        <v>75</v>
      </c>
      <c r="AG158" s="27">
        <f t="shared" si="32"/>
        <v>3510.7151456778229</v>
      </c>
      <c r="AH158" s="32">
        <f t="shared" si="33"/>
        <v>1.7778623629767225</v>
      </c>
      <c r="AI158" s="31">
        <f>(Z158*'3loops_analysis'!$B$154)/('3loops_analysis'!$B$155*3*AE158*AE158)</f>
        <v>11.303155028806584</v>
      </c>
      <c r="AJ158" s="26">
        <f t="shared" si="35"/>
        <v>7.5361822043591199E-4</v>
      </c>
      <c r="AK158" s="26">
        <f t="shared" si="36"/>
        <v>1.3331358317365317E-4</v>
      </c>
      <c r="AL158" s="31">
        <f>1-('3loops_analysis'!$B$230*V158)/('3loops_analysis'!$B$228*AB158)</f>
        <v>0.89017310110562642</v>
      </c>
      <c r="AM158" s="25">
        <f t="shared" si="39"/>
        <v>-0.12834095834336623</v>
      </c>
    </row>
    <row r="159" spans="1:39" x14ac:dyDescent="0.3">
      <c r="A159" s="1" t="s">
        <v>17312</v>
      </c>
      <c r="B159">
        <v>614.33000000000004</v>
      </c>
      <c r="C159">
        <v>687666666.66999996</v>
      </c>
      <c r="D159">
        <v>3808333.33</v>
      </c>
      <c r="E159">
        <v>915000000</v>
      </c>
      <c r="F159">
        <v>1024416666.67</v>
      </c>
      <c r="G159">
        <v>791666.67</v>
      </c>
      <c r="H159">
        <v>58333.33</v>
      </c>
      <c r="I159">
        <v>13016666.67</v>
      </c>
      <c r="J159">
        <v>983333.33</v>
      </c>
      <c r="K159">
        <v>0.64400000000000002</v>
      </c>
      <c r="M159" s="1">
        <f>IF(OR(LEFT(res_2_4_parsed[Function],3) = "ikj", LEFT(res_2_4_parsed[Function],7) = "ijk_ikj"),1,0)</f>
        <v>1</v>
      </c>
      <c r="N159" s="1">
        <f>IF( LEFT(res_2_4_parsed[Function],7) = "ijk_ikj", 0, 1)</f>
        <v>0</v>
      </c>
      <c r="O159">
        <v>950</v>
      </c>
      <c r="P159">
        <v>475</v>
      </c>
      <c r="R159" s="2" t="s">
        <v>17299</v>
      </c>
      <c r="S159" s="34">
        <v>349.33</v>
      </c>
      <c r="T159" s="34">
        <v>478250000</v>
      </c>
      <c r="U159" s="34">
        <v>1758333.33</v>
      </c>
      <c r="V159" s="34">
        <v>496250000</v>
      </c>
      <c r="W159" s="34">
        <v>946416666.66999996</v>
      </c>
      <c r="X159" s="34">
        <v>3575000</v>
      </c>
      <c r="Y159" s="34">
        <v>58333.33</v>
      </c>
      <c r="Z159" s="34">
        <v>1633333.33</v>
      </c>
      <c r="AA159" s="34">
        <v>550000</v>
      </c>
      <c r="AB159" s="34">
        <v>0.36670000000000003</v>
      </c>
      <c r="AC159" s="3">
        <f t="shared" si="30"/>
        <v>1</v>
      </c>
      <c r="AD159" s="4">
        <f t="shared" si="31"/>
        <v>0</v>
      </c>
      <c r="AE159" s="8">
        <v>900</v>
      </c>
      <c r="AF159" s="10">
        <v>90</v>
      </c>
      <c r="AG159" s="27">
        <f t="shared" si="32"/>
        <v>3976.0021816198528</v>
      </c>
      <c r="AH159" s="32">
        <f t="shared" si="33"/>
        <v>1.9071368597884131</v>
      </c>
      <c r="AI159" s="31">
        <f>(Z159*'3loops_analysis'!$B$154)/('3loops_analysis'!$B$155*3*AE159*AE159)</f>
        <v>10.754458139917697</v>
      </c>
      <c r="AJ159" s="26">
        <f t="shared" si="35"/>
        <v>5.8113938539902741E-4</v>
      </c>
      <c r="AK159" s="26">
        <f t="shared" si="36"/>
        <v>1.2197246210141139E-4</v>
      </c>
      <c r="AL159" s="31">
        <f>1-('3loops_analysis'!$B$230*V159)/('3loops_analysis'!$B$228*AB159)</f>
        <v>0.88722616125806741</v>
      </c>
      <c r="AM159" s="25">
        <f t="shared" si="39"/>
        <v>-1.2817016634851464E-2</v>
      </c>
    </row>
    <row r="160" spans="1:39" x14ac:dyDescent="0.3">
      <c r="A160" s="1" t="s">
        <v>17313</v>
      </c>
      <c r="B160">
        <v>486.33</v>
      </c>
      <c r="C160">
        <v>527666666.67000002</v>
      </c>
      <c r="D160">
        <v>2041666.67</v>
      </c>
      <c r="E160">
        <v>715750000</v>
      </c>
      <c r="F160">
        <v>865416666.66999996</v>
      </c>
      <c r="G160">
        <v>108333.33</v>
      </c>
      <c r="H160">
        <v>308333.33</v>
      </c>
      <c r="I160">
        <v>11500000</v>
      </c>
      <c r="J160">
        <v>1016666.67</v>
      </c>
      <c r="K160">
        <v>0.52729999999999999</v>
      </c>
      <c r="M160" s="1">
        <f>IF(OR(LEFT(res_2_4_parsed[Function],3) = "ikj", LEFT(res_2_4_parsed[Function],7) = "ijk_ikj"),1,0)</f>
        <v>1</v>
      </c>
      <c r="N160" s="1">
        <f>IF( LEFT(res_2_4_parsed[Function],7) = "ijk_ikj", 0, 1)</f>
        <v>0</v>
      </c>
      <c r="O160">
        <v>950</v>
      </c>
      <c r="P160">
        <v>950</v>
      </c>
      <c r="R160" s="5" t="s">
        <v>17300</v>
      </c>
      <c r="S160" s="33">
        <v>353</v>
      </c>
      <c r="T160" s="33">
        <v>398500000</v>
      </c>
      <c r="U160" s="33">
        <v>4258333.33</v>
      </c>
      <c r="V160" s="33">
        <v>509166666.67000002</v>
      </c>
      <c r="W160" s="33">
        <v>952500000</v>
      </c>
      <c r="X160" s="33">
        <v>3208333.33</v>
      </c>
      <c r="Y160" s="33">
        <v>66666.67</v>
      </c>
      <c r="Z160" s="33">
        <v>3633333.33</v>
      </c>
      <c r="AA160" s="33">
        <v>750000</v>
      </c>
      <c r="AB160" s="33">
        <v>0.372</v>
      </c>
      <c r="AC160" s="3">
        <f t="shared" si="30"/>
        <v>1</v>
      </c>
      <c r="AD160" s="4">
        <f t="shared" si="31"/>
        <v>0</v>
      </c>
      <c r="AE160" s="9">
        <v>900</v>
      </c>
      <c r="AF160" s="11">
        <v>100</v>
      </c>
      <c r="AG160" s="27">
        <f t="shared" si="32"/>
        <v>3919.3548387096771</v>
      </c>
      <c r="AH160" s="32">
        <f t="shared" si="33"/>
        <v>1.8707037643085387</v>
      </c>
      <c r="AI160" s="31">
        <f>(Z160*'3loops_analysis'!$B$154)/('3loops_analysis'!$B$155*3*AE160*AE160)</f>
        <v>23.923182419753086</v>
      </c>
      <c r="AJ160" s="26">
        <f t="shared" si="35"/>
        <v>7.874015748031496E-4</v>
      </c>
      <c r="AK160" s="26">
        <f t="shared" si="36"/>
        <v>1.6729402760351316E-4</v>
      </c>
      <c r="AL160" s="31">
        <f>1-('3loops_analysis'!$B$230*V160)/('3loops_analysis'!$B$228*AB160)</f>
        <v>0.88593936678539431</v>
      </c>
      <c r="AM160" s="25">
        <f t="shared" si="39"/>
        <v>-2.6881720430107503E-2</v>
      </c>
    </row>
    <row r="161" spans="1:39" x14ac:dyDescent="0.3">
      <c r="A161" s="1" t="s">
        <v>17315</v>
      </c>
      <c r="B161">
        <v>548.33000000000004</v>
      </c>
      <c r="C161">
        <v>725583333.33000004</v>
      </c>
      <c r="D161">
        <v>2583333.33</v>
      </c>
      <c r="E161">
        <v>818750000</v>
      </c>
      <c r="F161">
        <v>1553583333.3299999</v>
      </c>
      <c r="G161">
        <v>9133333.3300000001</v>
      </c>
      <c r="H161">
        <v>241666.67</v>
      </c>
      <c r="I161">
        <v>3000000</v>
      </c>
      <c r="J161">
        <v>1083333.33</v>
      </c>
      <c r="K161">
        <v>0.57499999999999996</v>
      </c>
      <c r="M161" s="1">
        <f>IF(OR(LEFT(res_2_4_parsed[Function],3) = "ikj", LEFT(res_2_4_parsed[Function],7) = "ijk_ikj"),1,0)</f>
        <v>1</v>
      </c>
      <c r="N161" s="1">
        <f>IF( LEFT(res_2_4_parsed[Function],7) = "ijk_ikj", 0, 1)</f>
        <v>0</v>
      </c>
      <c r="O161">
        <v>1000</v>
      </c>
      <c r="P161">
        <v>50</v>
      </c>
      <c r="R161" s="2" t="s">
        <v>17301</v>
      </c>
      <c r="S161" s="34">
        <v>412.33</v>
      </c>
      <c r="T161" s="34">
        <v>440000000</v>
      </c>
      <c r="U161" s="34">
        <v>5558333.3300000001</v>
      </c>
      <c r="V161" s="34">
        <v>528750000</v>
      </c>
      <c r="W161" s="34">
        <v>782583333.33000004</v>
      </c>
      <c r="X161" s="34">
        <v>2250000</v>
      </c>
      <c r="Y161" s="34">
        <v>50000</v>
      </c>
      <c r="Z161" s="34">
        <v>13083333.33</v>
      </c>
      <c r="AA161" s="34">
        <v>600000</v>
      </c>
      <c r="AB161" s="34">
        <v>0.44529999999999997</v>
      </c>
      <c r="AC161" s="3">
        <f t="shared" si="30"/>
        <v>1</v>
      </c>
      <c r="AD161" s="4">
        <f t="shared" si="31"/>
        <v>0</v>
      </c>
      <c r="AE161" s="8">
        <v>900</v>
      </c>
      <c r="AF161" s="10">
        <v>150</v>
      </c>
      <c r="AG161" s="27">
        <f t="shared" si="32"/>
        <v>3274.1971704468897</v>
      </c>
      <c r="AH161" s="32">
        <f t="shared" si="33"/>
        <v>1.4800630417588654</v>
      </c>
      <c r="AI161" s="31">
        <f>(Z161*'3loops_analysis'!$B$154)/('3loops_analysis'!$B$155*3*AE161*AE161)</f>
        <v>86.145404641975304</v>
      </c>
      <c r="AJ161" s="26">
        <f t="shared" si="35"/>
        <v>7.666915131541547E-4</v>
      </c>
      <c r="AK161" s="26">
        <f t="shared" si="36"/>
        <v>1.1363636363636364E-4</v>
      </c>
      <c r="AL161" s="31">
        <f>1-('3loops_analysis'!$B$230*V161)/('3loops_analysis'!$B$228*AB161)</f>
        <v>0.90104985403099036</v>
      </c>
      <c r="AM161" s="25">
        <f t="shared" si="39"/>
        <v>-0.18706490006737031</v>
      </c>
    </row>
    <row r="162" spans="1:39" x14ac:dyDescent="0.3">
      <c r="A162" s="1" t="s">
        <v>17316</v>
      </c>
      <c r="B162">
        <v>544.33000000000004</v>
      </c>
      <c r="C162">
        <v>567333333.33000004</v>
      </c>
      <c r="D162">
        <v>8366666.6699999999</v>
      </c>
      <c r="E162">
        <v>778666666.66999996</v>
      </c>
      <c r="F162">
        <v>1322333333.3299999</v>
      </c>
      <c r="G162">
        <v>4900000</v>
      </c>
      <c r="H162">
        <v>66666.67</v>
      </c>
      <c r="I162">
        <v>7816666.6699999999</v>
      </c>
      <c r="J162">
        <v>1033333.33</v>
      </c>
      <c r="K162">
        <v>0.57230000000000003</v>
      </c>
      <c r="M162" s="1">
        <f>IF(OR(LEFT(res_2_4_parsed[Function],3) = "ikj", LEFT(res_2_4_parsed[Function],7) = "ijk_ikj"),1,0)</f>
        <v>1</v>
      </c>
      <c r="N162" s="1">
        <f>IF( LEFT(res_2_4_parsed[Function],7) = "ijk_ikj", 0, 1)</f>
        <v>0</v>
      </c>
      <c r="O162">
        <v>1000</v>
      </c>
      <c r="P162">
        <v>100</v>
      </c>
      <c r="R162" s="5" t="s">
        <v>17302</v>
      </c>
      <c r="S162" s="33">
        <v>331</v>
      </c>
      <c r="T162" s="33">
        <v>349833333.32999998</v>
      </c>
      <c r="U162" s="33">
        <v>5016666.67</v>
      </c>
      <c r="V162" s="33">
        <v>455583333.32999998</v>
      </c>
      <c r="W162" s="33">
        <v>746166666.66999996</v>
      </c>
      <c r="X162" s="33">
        <v>1700000</v>
      </c>
      <c r="Y162" s="33">
        <v>25000</v>
      </c>
      <c r="Z162" s="33">
        <v>10266666.67</v>
      </c>
      <c r="AA162" s="33">
        <v>583333.32999999996</v>
      </c>
      <c r="AB162" s="33">
        <v>0.38529999999999998</v>
      </c>
      <c r="AC162" s="3">
        <f t="shared" si="30"/>
        <v>1</v>
      </c>
      <c r="AD162" s="4">
        <f t="shared" si="31"/>
        <v>0</v>
      </c>
      <c r="AE162" s="9">
        <v>900</v>
      </c>
      <c r="AF162" s="11">
        <v>180</v>
      </c>
      <c r="AG162" s="27">
        <f t="shared" si="32"/>
        <v>3784.0643654295359</v>
      </c>
      <c r="AH162" s="32">
        <f t="shared" si="33"/>
        <v>1.6378269617899237</v>
      </c>
      <c r="AI162" s="31">
        <f>(Z162*'3loops_analysis'!$B$154)/('3loops_analysis'!$B$155*3*AE162*AE162)</f>
        <v>67.599451325102876</v>
      </c>
      <c r="AJ162" s="26">
        <f t="shared" si="35"/>
        <v>7.8177350457546673E-4</v>
      </c>
      <c r="AK162" s="26">
        <f t="shared" si="36"/>
        <v>7.1462601239366007E-5</v>
      </c>
      <c r="AL162" s="31">
        <f>1-('3loops_analysis'!$B$230*V162)/('3loops_analysis'!$B$228*AB162)</f>
        <v>0.9014656688878796</v>
      </c>
      <c r="AM162" s="25">
        <f t="shared" si="39"/>
        <v>-6.0472359200622883E-2</v>
      </c>
    </row>
    <row r="163" spans="1:39" x14ac:dyDescent="0.3">
      <c r="A163" s="1" t="s">
        <v>17317</v>
      </c>
      <c r="B163">
        <v>677</v>
      </c>
      <c r="C163">
        <v>812416666.66999996</v>
      </c>
      <c r="D163">
        <v>10000000</v>
      </c>
      <c r="E163">
        <v>966583333.33000004</v>
      </c>
      <c r="F163">
        <v>1297833333.3299999</v>
      </c>
      <c r="G163">
        <v>4000000</v>
      </c>
      <c r="H163">
        <v>58333.33</v>
      </c>
      <c r="I163">
        <v>17183333.329999998</v>
      </c>
      <c r="J163">
        <v>1250000</v>
      </c>
      <c r="K163">
        <v>0.7127</v>
      </c>
      <c r="M163" s="1">
        <f>IF(OR(LEFT(res_2_4_parsed[Function],3) = "ikj", LEFT(res_2_4_parsed[Function],7) = "ijk_ikj"),1,0)</f>
        <v>1</v>
      </c>
      <c r="N163" s="1">
        <f>IF( LEFT(res_2_4_parsed[Function],7) = "ijk_ikj", 0, 1)</f>
        <v>0</v>
      </c>
      <c r="O163">
        <v>1000</v>
      </c>
      <c r="P163">
        <v>125</v>
      </c>
      <c r="R163" s="2" t="s">
        <v>17304</v>
      </c>
      <c r="S163" s="34">
        <v>428</v>
      </c>
      <c r="T163" s="34">
        <v>527250000</v>
      </c>
      <c r="U163" s="34">
        <v>4491666.67</v>
      </c>
      <c r="V163" s="34">
        <v>582333333.33000004</v>
      </c>
      <c r="W163" s="34">
        <v>791250000</v>
      </c>
      <c r="X163" s="34">
        <v>1500000</v>
      </c>
      <c r="Y163" s="34">
        <v>16666.669999999998</v>
      </c>
      <c r="Z163" s="34">
        <v>12516666.67</v>
      </c>
      <c r="AA163" s="34">
        <v>533333.32999999996</v>
      </c>
      <c r="AB163" s="34">
        <v>0.45029999999999998</v>
      </c>
      <c r="AC163" s="3">
        <f t="shared" si="30"/>
        <v>1</v>
      </c>
      <c r="AD163" s="4">
        <f t="shared" si="31"/>
        <v>0</v>
      </c>
      <c r="AE163" s="8">
        <v>900</v>
      </c>
      <c r="AF163" s="10">
        <v>225</v>
      </c>
      <c r="AG163" s="27">
        <f t="shared" si="32"/>
        <v>3237.8414390406397</v>
      </c>
      <c r="AH163" s="32">
        <f t="shared" si="33"/>
        <v>1.3587578706431525</v>
      </c>
      <c r="AI163" s="31">
        <f>(Z163*'3loops_analysis'!$B$154)/('3loops_analysis'!$B$155*3*AE163*AE163)</f>
        <v>82.4142661399177</v>
      </c>
      <c r="AJ163" s="26">
        <f t="shared" si="35"/>
        <v>6.7403896366508682E-4</v>
      </c>
      <c r="AK163" s="26">
        <f t="shared" si="36"/>
        <v>3.1610564248458982E-5</v>
      </c>
      <c r="AL163" s="31">
        <f>1-('3loops_analysis'!$B$230*V163)/('3loops_analysis'!$B$228*AB163)</f>
        <v>0.8922323389351543</v>
      </c>
      <c r="AM163" s="25">
        <f t="shared" si="39"/>
        <v>-0.19609149455918273</v>
      </c>
    </row>
    <row r="164" spans="1:39" x14ac:dyDescent="0.3">
      <c r="A164" s="1" t="s">
        <v>17319</v>
      </c>
      <c r="B164">
        <v>477.33</v>
      </c>
      <c r="C164">
        <v>471000000</v>
      </c>
      <c r="D164">
        <v>6608333.3300000001</v>
      </c>
      <c r="E164">
        <v>622083333.33000004</v>
      </c>
      <c r="F164">
        <v>991750000</v>
      </c>
      <c r="G164">
        <v>2550000</v>
      </c>
      <c r="H164">
        <v>58333.33</v>
      </c>
      <c r="I164">
        <v>18650000</v>
      </c>
      <c r="J164">
        <v>1133333.33</v>
      </c>
      <c r="K164">
        <v>0.51070000000000004</v>
      </c>
      <c r="M164" s="1">
        <f>IF(OR(LEFT(res_2_4_parsed[Function],3) = "ikj", LEFT(res_2_4_parsed[Function],7) = "ijk_ikj"),1,0)</f>
        <v>1</v>
      </c>
      <c r="N164" s="1">
        <f>IF( LEFT(res_2_4_parsed[Function],7) = "ijk_ikj", 0, 1)</f>
        <v>0</v>
      </c>
      <c r="O164">
        <v>1000</v>
      </c>
      <c r="P164">
        <v>200</v>
      </c>
      <c r="R164" s="5" t="s">
        <v>17305</v>
      </c>
      <c r="S164" s="33">
        <v>318.67</v>
      </c>
      <c r="T164" s="33">
        <v>328416666.67000002</v>
      </c>
      <c r="U164" s="33">
        <v>3383333.33</v>
      </c>
      <c r="V164" s="33">
        <v>407000000</v>
      </c>
      <c r="W164" s="33">
        <v>706083333.33000004</v>
      </c>
      <c r="X164" s="33">
        <v>1108333.33</v>
      </c>
      <c r="Y164" s="33">
        <v>58333.33</v>
      </c>
      <c r="Z164" s="33">
        <v>10450000</v>
      </c>
      <c r="AA164" s="33">
        <v>500000</v>
      </c>
      <c r="AB164" s="33">
        <v>0.35499999999999998</v>
      </c>
      <c r="AC164" s="3">
        <f t="shared" si="30"/>
        <v>1</v>
      </c>
      <c r="AD164" s="4">
        <f t="shared" si="31"/>
        <v>0</v>
      </c>
      <c r="AE164" s="9">
        <v>900</v>
      </c>
      <c r="AF164" s="11">
        <v>300</v>
      </c>
      <c r="AG164" s="27">
        <f t="shared" si="32"/>
        <v>4107.0422535211264</v>
      </c>
      <c r="AH164" s="32">
        <f t="shared" si="33"/>
        <v>1.734848484840295</v>
      </c>
      <c r="AI164" s="31">
        <f>(Z164*'3loops_analysis'!$B$154)/('3loops_analysis'!$B$155*3*AE164*AE164)</f>
        <v>68.806584362139915</v>
      </c>
      <c r="AJ164" s="26">
        <f t="shared" si="35"/>
        <v>7.081317125018677E-4</v>
      </c>
      <c r="AK164" s="26">
        <f t="shared" si="36"/>
        <v>1.7761988327655295E-4</v>
      </c>
      <c r="AL164" s="31">
        <f>1-('3loops_analysis'!$B$230*V164)/('3loops_analysis'!$B$228*AB164)</f>
        <v>0.90446009389671356</v>
      </c>
      <c r="AM164" s="25">
        <f t="shared" si="39"/>
        <v>1.9718309859154903E-2</v>
      </c>
    </row>
    <row r="165" spans="1:39" x14ac:dyDescent="0.3">
      <c r="A165" s="1" t="s">
        <v>17321</v>
      </c>
      <c r="B165">
        <v>525.33000000000004</v>
      </c>
      <c r="C165">
        <v>627666666.66999996</v>
      </c>
      <c r="D165">
        <v>5866666.6699999999</v>
      </c>
      <c r="E165">
        <v>716916666.66999996</v>
      </c>
      <c r="F165">
        <v>1131916666.6700001</v>
      </c>
      <c r="G165">
        <v>2066666.67</v>
      </c>
      <c r="H165">
        <v>33333.33</v>
      </c>
      <c r="I165">
        <v>15900000</v>
      </c>
      <c r="J165">
        <v>850000</v>
      </c>
      <c r="K165">
        <v>0.54400000000000004</v>
      </c>
      <c r="M165" s="1">
        <f>IF(OR(LEFT(res_2_4_parsed[Function],3) = "ikj", LEFT(res_2_4_parsed[Function],7) = "ijk_ikj"),1,0)</f>
        <v>1</v>
      </c>
      <c r="N165" s="1">
        <f>IF( LEFT(res_2_4_parsed[Function],7) = "ijk_ikj", 0, 1)</f>
        <v>0</v>
      </c>
      <c r="O165">
        <v>1000</v>
      </c>
      <c r="P165">
        <v>250</v>
      </c>
      <c r="R165" s="2" t="s">
        <v>17306</v>
      </c>
      <c r="S165" s="34">
        <v>406.33</v>
      </c>
      <c r="T165" s="34">
        <v>416416666.67000002</v>
      </c>
      <c r="U165" s="34">
        <v>2775000</v>
      </c>
      <c r="V165" s="34">
        <v>581083333.33000004</v>
      </c>
      <c r="W165" s="34">
        <v>721250000</v>
      </c>
      <c r="X165" s="34">
        <v>650000</v>
      </c>
      <c r="Y165" s="34">
        <v>33333.33</v>
      </c>
      <c r="Z165" s="34">
        <v>7133333.3300000001</v>
      </c>
      <c r="AA165" s="34">
        <v>566666.67000000004</v>
      </c>
      <c r="AB165" s="34">
        <v>0.4753</v>
      </c>
      <c r="AC165" s="3">
        <f t="shared" si="30"/>
        <v>1</v>
      </c>
      <c r="AD165" s="4">
        <f t="shared" si="31"/>
        <v>0</v>
      </c>
      <c r="AE165" s="8">
        <v>900</v>
      </c>
      <c r="AF165" s="10">
        <v>450</v>
      </c>
      <c r="AG165" s="27">
        <f t="shared" si="32"/>
        <v>3067.5362928676623</v>
      </c>
      <c r="AH165" s="32">
        <f t="shared" si="33"/>
        <v>1.2412161193244871</v>
      </c>
      <c r="AI165" s="31">
        <f>(Z165*'3loops_analysis'!$B$154)/('3loops_analysis'!$B$155*3*AE165*AE165)</f>
        <v>46.968449909465022</v>
      </c>
      <c r="AJ165" s="26">
        <f t="shared" si="35"/>
        <v>7.8567302599653389E-4</v>
      </c>
      <c r="AK165" s="26">
        <f t="shared" si="36"/>
        <v>8.0048020811846729E-5</v>
      </c>
      <c r="AL165" s="31">
        <f>1-('3loops_analysis'!$B$230*V165)/('3loops_analysis'!$B$228*AB165)</f>
        <v>0.89811990088189919</v>
      </c>
      <c r="AM165" s="25">
        <f t="shared" si="39"/>
        <v>-0.23837576267620453</v>
      </c>
    </row>
    <row r="166" spans="1:39" x14ac:dyDescent="0.3">
      <c r="A166" s="1" t="s">
        <v>17322</v>
      </c>
      <c r="B166">
        <v>561.66999999999996</v>
      </c>
      <c r="C166">
        <v>520833333.32999998</v>
      </c>
      <c r="D166">
        <v>4308333.33</v>
      </c>
      <c r="E166">
        <v>811333333.33000004</v>
      </c>
      <c r="F166">
        <v>1132083333.3299999</v>
      </c>
      <c r="G166">
        <v>875000</v>
      </c>
      <c r="H166">
        <v>91666.67</v>
      </c>
      <c r="I166">
        <v>15583333.33</v>
      </c>
      <c r="J166">
        <v>1133333.33</v>
      </c>
      <c r="K166">
        <v>0.5917</v>
      </c>
      <c r="M166" s="1">
        <f>IF(OR(LEFT(res_2_4_parsed[Function],3) = "ikj", LEFT(res_2_4_parsed[Function],7) = "ijk_ikj"),1,0)</f>
        <v>1</v>
      </c>
      <c r="N166" s="1">
        <f>IF( LEFT(res_2_4_parsed[Function],7) = "ijk_ikj", 0, 1)</f>
        <v>0</v>
      </c>
      <c r="O166">
        <v>1000</v>
      </c>
      <c r="P166">
        <v>500</v>
      </c>
      <c r="R166" s="5" t="s">
        <v>17307</v>
      </c>
      <c r="S166" s="33">
        <v>347.67</v>
      </c>
      <c r="T166" s="33">
        <v>346416666.67000002</v>
      </c>
      <c r="U166" s="33">
        <v>1641666.67</v>
      </c>
      <c r="V166" s="33">
        <v>507500000</v>
      </c>
      <c r="W166" s="33">
        <v>689333333.33000004</v>
      </c>
      <c r="X166" s="33">
        <v>108333.33</v>
      </c>
      <c r="Y166" s="33">
        <v>225000</v>
      </c>
      <c r="Z166" s="33">
        <v>7183333.3300000001</v>
      </c>
      <c r="AA166" s="33">
        <v>383333.33</v>
      </c>
      <c r="AB166" s="33">
        <v>0.38800000000000001</v>
      </c>
      <c r="AC166" s="3">
        <f t="shared" si="30"/>
        <v>1</v>
      </c>
      <c r="AD166" s="4">
        <f t="shared" si="31"/>
        <v>0</v>
      </c>
      <c r="AE166" s="9">
        <v>900</v>
      </c>
      <c r="AF166" s="11">
        <v>900</v>
      </c>
      <c r="AG166" s="27">
        <f t="shared" si="32"/>
        <v>3757.7319587628867</v>
      </c>
      <c r="AH166" s="32">
        <f t="shared" si="33"/>
        <v>1.3582922824236454</v>
      </c>
      <c r="AI166" s="31">
        <f>(Z166*'3loops_analysis'!$B$154)/('3loops_analysis'!$B$155*3*AE166*AE166)</f>
        <v>47.297668016460904</v>
      </c>
      <c r="AJ166" s="26">
        <f t="shared" si="35"/>
        <v>5.5609283849398497E-4</v>
      </c>
      <c r="AK166" s="26">
        <f t="shared" si="36"/>
        <v>6.4950685589945146E-4</v>
      </c>
      <c r="AL166" s="31">
        <f>1-('3loops_analysis'!$B$230*V166)/('3loops_analysis'!$B$228*AB166)</f>
        <v>0.89100085910652926</v>
      </c>
      <c r="AM166" s="25">
        <f t="shared" si="39"/>
        <v>-6.701030927835061E-2</v>
      </c>
    </row>
    <row r="167" spans="1:39" x14ac:dyDescent="0.3">
      <c r="A167" s="1" t="s">
        <v>17324</v>
      </c>
      <c r="B167">
        <v>512</v>
      </c>
      <c r="C167">
        <v>485666666.67000002</v>
      </c>
      <c r="D167">
        <v>2466666.67</v>
      </c>
      <c r="E167">
        <v>727250000</v>
      </c>
      <c r="F167">
        <v>977666666.66999996</v>
      </c>
      <c r="G167">
        <v>100000</v>
      </c>
      <c r="H167">
        <v>391666.67</v>
      </c>
      <c r="I167">
        <v>14066666.67</v>
      </c>
      <c r="J167">
        <v>583333.32999999996</v>
      </c>
      <c r="K167">
        <v>0.5393</v>
      </c>
      <c r="M167" s="1">
        <f>IF(OR(LEFT(res_2_4_parsed[Function],3) = "ikj", LEFT(res_2_4_parsed[Function],7) = "ijk_ikj"),1,0)</f>
        <v>1</v>
      </c>
      <c r="N167" s="1">
        <f>IF( LEFT(res_2_4_parsed[Function],7) = "ijk_ikj", 0, 1)</f>
        <v>0</v>
      </c>
      <c r="O167">
        <v>1000</v>
      </c>
      <c r="P167">
        <v>1000</v>
      </c>
      <c r="R167" s="2" t="s">
        <v>17308</v>
      </c>
      <c r="S167" s="34">
        <v>467</v>
      </c>
      <c r="T167" s="34">
        <v>621583333.33000004</v>
      </c>
      <c r="U167" s="34">
        <v>2033333.33</v>
      </c>
      <c r="V167" s="34">
        <v>689083333.33000004</v>
      </c>
      <c r="W167" s="34">
        <v>1321750000</v>
      </c>
      <c r="X167" s="34">
        <v>7400000</v>
      </c>
      <c r="Y167" s="34">
        <v>200000</v>
      </c>
      <c r="Z167" s="34">
        <v>2750000</v>
      </c>
      <c r="AA167" s="34">
        <v>1083333.33</v>
      </c>
      <c r="AB167" s="34">
        <v>0.49</v>
      </c>
      <c r="AC167" s="3">
        <f t="shared" si="30"/>
        <v>1</v>
      </c>
      <c r="AD167" s="4">
        <f t="shared" si="31"/>
        <v>0</v>
      </c>
      <c r="AE167" s="8">
        <v>950</v>
      </c>
      <c r="AF167" s="10">
        <v>50</v>
      </c>
      <c r="AG167" s="27">
        <f t="shared" si="32"/>
        <v>3499.4897959183672</v>
      </c>
      <c r="AH167" s="32">
        <f t="shared" si="33"/>
        <v>1.9181279477659601</v>
      </c>
      <c r="AI167" s="31">
        <f>(Z167*'3loops_analysis'!$B$154)/('3loops_analysis'!$B$155*3*AE167*AE167)</f>
        <v>16.251154201292707</v>
      </c>
      <c r="AJ167" s="26">
        <f t="shared" si="35"/>
        <v>8.1962045016077179E-4</v>
      </c>
      <c r="AK167" s="26">
        <f t="shared" si="36"/>
        <v>3.2175894892249229E-4</v>
      </c>
      <c r="AL167" s="31">
        <f>1-('3loops_analysis'!$B$230*V167)/('3loops_analysis'!$B$228*AB167)</f>
        <v>0.88280895691666661</v>
      </c>
      <c r="AM167" s="25">
        <f>$AB$58/AB167-1</f>
        <v>8.1632653061225469E-3</v>
      </c>
    </row>
    <row r="168" spans="1:39" x14ac:dyDescent="0.3">
      <c r="A168" s="1" t="s">
        <v>17326</v>
      </c>
      <c r="B168">
        <v>500</v>
      </c>
      <c r="C168">
        <v>658416666.66999996</v>
      </c>
      <c r="D168">
        <v>2708333.33</v>
      </c>
      <c r="E168">
        <v>727500000</v>
      </c>
      <c r="F168">
        <v>1307083333.3299999</v>
      </c>
      <c r="G168">
        <v>9516666.6699999999</v>
      </c>
      <c r="H168">
        <v>266666.67</v>
      </c>
      <c r="I168">
        <v>2050000</v>
      </c>
      <c r="J168">
        <v>766666.67</v>
      </c>
      <c r="K168">
        <v>0.67400000000000004</v>
      </c>
      <c r="M168" s="1">
        <f>IF(OR(LEFT(res_2_4_parsed[Function],3) = "ikj", LEFT(res_2_4_parsed[Function],7) = "ijk_ikj"),1,0)</f>
        <v>1</v>
      </c>
      <c r="N168" s="1">
        <f>IF( LEFT(res_2_4_parsed[Function],7) = "ijk_ikj", 0, 1)</f>
        <v>0</v>
      </c>
      <c r="O168">
        <v>1050</v>
      </c>
      <c r="P168">
        <v>50</v>
      </c>
      <c r="R168" s="5" t="s">
        <v>17309</v>
      </c>
      <c r="S168" s="33">
        <v>487.33</v>
      </c>
      <c r="T168" s="33">
        <v>702583333.33000004</v>
      </c>
      <c r="U168" s="33">
        <v>3050000</v>
      </c>
      <c r="V168" s="33">
        <v>690416666.66999996</v>
      </c>
      <c r="W168" s="33">
        <v>1212250000</v>
      </c>
      <c r="X168" s="33">
        <v>4225000</v>
      </c>
      <c r="Y168" s="33">
        <v>100000</v>
      </c>
      <c r="Z168" s="33">
        <v>2883333.33</v>
      </c>
      <c r="AA168" s="33">
        <v>933333.33</v>
      </c>
      <c r="AB168" s="33">
        <v>0.50829999999999997</v>
      </c>
      <c r="AC168" s="3">
        <f t="shared" si="30"/>
        <v>1</v>
      </c>
      <c r="AD168" s="4">
        <f t="shared" si="31"/>
        <v>0</v>
      </c>
      <c r="AE168" s="9">
        <v>950</v>
      </c>
      <c r="AF168" s="11">
        <v>95</v>
      </c>
      <c r="AG168" s="27">
        <f t="shared" si="32"/>
        <v>3373.4999016328939</v>
      </c>
      <c r="AH168" s="32">
        <f t="shared" si="33"/>
        <v>1.755823777903412</v>
      </c>
      <c r="AI168" s="31">
        <f>(Z168*'3loops_analysis'!$B$154)/('3loops_analysis'!$B$155*3*AE168*AE168)</f>
        <v>17.039088930747923</v>
      </c>
      <c r="AJ168" s="26">
        <f t="shared" si="35"/>
        <v>7.6991819344194678E-4</v>
      </c>
      <c r="AK168" s="26">
        <f t="shared" si="36"/>
        <v>1.4233187047867313E-4</v>
      </c>
      <c r="AL168" s="31">
        <f>1-('3loops_analysis'!$B$230*V168)/('3loops_analysis'!$B$228*AB168)</f>
        <v>0.88680951756344684</v>
      </c>
      <c r="AM168" s="25">
        <f t="shared" ref="AM168:AM171" si="40">$AB$58/AB168-1</f>
        <v>-2.8132992327365658E-2</v>
      </c>
    </row>
    <row r="169" spans="1:39" x14ac:dyDescent="0.3">
      <c r="A169" s="1" t="s">
        <v>17327</v>
      </c>
      <c r="B169">
        <v>560.33000000000004</v>
      </c>
      <c r="C169">
        <v>758666666.66999996</v>
      </c>
      <c r="D169">
        <v>3341666.67</v>
      </c>
      <c r="E169">
        <v>809916666.66999996</v>
      </c>
      <c r="F169">
        <v>1543750000</v>
      </c>
      <c r="G169">
        <v>7608333.3300000001</v>
      </c>
      <c r="H169">
        <v>166666.67000000001</v>
      </c>
      <c r="I169">
        <v>3133333.33</v>
      </c>
      <c r="J169">
        <v>1100000</v>
      </c>
      <c r="K169">
        <v>0.66369999999999996</v>
      </c>
      <c r="M169" s="1">
        <f>IF(OR(LEFT(res_2_4_parsed[Function],3) = "ikj", LEFT(res_2_4_parsed[Function],7) = "ijk_ikj"),1,0)</f>
        <v>1</v>
      </c>
      <c r="N169" s="1">
        <f>IF( LEFT(res_2_4_parsed[Function],7) = "ijk_ikj", 0, 1)</f>
        <v>0</v>
      </c>
      <c r="O169">
        <v>1050</v>
      </c>
      <c r="P169">
        <v>70</v>
      </c>
      <c r="R169" s="2" t="s">
        <v>17310</v>
      </c>
      <c r="S169" s="34">
        <v>494.33</v>
      </c>
      <c r="T169" s="34">
        <v>528083333.32999998</v>
      </c>
      <c r="U169" s="34">
        <v>5808333.3300000001</v>
      </c>
      <c r="V169" s="34">
        <v>635666666.66999996</v>
      </c>
      <c r="W169" s="34">
        <v>951416666.66999996</v>
      </c>
      <c r="X169" s="34">
        <v>2308333.33</v>
      </c>
      <c r="Y169" s="34">
        <v>25000</v>
      </c>
      <c r="Z169" s="34">
        <v>16766666.67</v>
      </c>
      <c r="AA169" s="34">
        <v>1000000</v>
      </c>
      <c r="AB169" s="34">
        <v>0.51300000000000001</v>
      </c>
      <c r="AC169" s="3">
        <f t="shared" si="30"/>
        <v>1</v>
      </c>
      <c r="AD169" s="4">
        <f t="shared" si="31"/>
        <v>0</v>
      </c>
      <c r="AE169" s="8">
        <v>950</v>
      </c>
      <c r="AF169" s="10">
        <v>190</v>
      </c>
      <c r="AG169" s="27">
        <f t="shared" si="32"/>
        <v>3342.5925925925926</v>
      </c>
      <c r="AH169" s="32">
        <f t="shared" si="33"/>
        <v>1.4967226009412862</v>
      </c>
      <c r="AI169" s="31">
        <f>(Z169*'3loops_analysis'!$B$154)/('3loops_analysis'!$B$155*3*AE169*AE169)</f>
        <v>99.082794725761772</v>
      </c>
      <c r="AJ169" s="26">
        <f t="shared" si="35"/>
        <v>1.051064202501354E-3</v>
      </c>
      <c r="AK169" s="26">
        <f t="shared" si="36"/>
        <v>4.7341013097979115E-5</v>
      </c>
      <c r="AL169" s="31">
        <f>1-('3loops_analysis'!$B$230*V169)/('3loops_analysis'!$B$228*AB169)</f>
        <v>0.89674030755847955</v>
      </c>
      <c r="AM169" s="25">
        <f t="shared" si="40"/>
        <v>-3.703703703703709E-2</v>
      </c>
    </row>
    <row r="170" spans="1:39" x14ac:dyDescent="0.3">
      <c r="A170" s="1" t="s">
        <v>17328</v>
      </c>
      <c r="B170">
        <v>578.33000000000004</v>
      </c>
      <c r="C170">
        <v>864916666.66999996</v>
      </c>
      <c r="D170">
        <v>3575000</v>
      </c>
      <c r="E170">
        <v>860500000</v>
      </c>
      <c r="F170">
        <v>1443250000</v>
      </c>
      <c r="G170">
        <v>7208333.3300000001</v>
      </c>
      <c r="H170">
        <v>200000</v>
      </c>
      <c r="I170">
        <v>3150000</v>
      </c>
      <c r="J170">
        <v>933333.33</v>
      </c>
      <c r="K170">
        <v>0.67930000000000001</v>
      </c>
      <c r="M170" s="1">
        <f>IF(OR(LEFT(res_2_4_parsed[Function],3) = "ikj", LEFT(res_2_4_parsed[Function],7) = "ijk_ikj"),1,0)</f>
        <v>1</v>
      </c>
      <c r="N170" s="1">
        <f>IF( LEFT(res_2_4_parsed[Function],7) = "ijk_ikj", 0, 1)</f>
        <v>0</v>
      </c>
      <c r="O170">
        <v>1050</v>
      </c>
      <c r="P170">
        <v>75</v>
      </c>
      <c r="R170" s="5" t="s">
        <v>17312</v>
      </c>
      <c r="S170" s="33">
        <v>614.33000000000004</v>
      </c>
      <c r="T170" s="33">
        <v>687666666.66999996</v>
      </c>
      <c r="U170" s="33">
        <v>3808333.33</v>
      </c>
      <c r="V170" s="33">
        <v>915000000</v>
      </c>
      <c r="W170" s="33">
        <v>1024416666.67</v>
      </c>
      <c r="X170" s="33">
        <v>791666.67</v>
      </c>
      <c r="Y170" s="33">
        <v>58333.33</v>
      </c>
      <c r="Z170" s="33">
        <v>13016666.67</v>
      </c>
      <c r="AA170" s="33">
        <v>983333.33</v>
      </c>
      <c r="AB170" s="33">
        <v>0.64400000000000002</v>
      </c>
      <c r="AC170" s="3">
        <f t="shared" si="30"/>
        <v>1</v>
      </c>
      <c r="AD170" s="4">
        <f t="shared" si="31"/>
        <v>0</v>
      </c>
      <c r="AE170" s="9">
        <v>950</v>
      </c>
      <c r="AF170" s="11">
        <v>475</v>
      </c>
      <c r="AG170" s="27">
        <f t="shared" ref="AG170:AG201" si="41">2*POWER(AE170,3)/AB170/1000000</f>
        <v>2662.6552795031057</v>
      </c>
      <c r="AH170" s="32">
        <f t="shared" si="33"/>
        <v>1.1195810564699453</v>
      </c>
      <c r="AI170" s="31">
        <f>(Z170*'3loops_analysis'!$B$154)/('3loops_analysis'!$B$155*3*AE170*AE170)</f>
        <v>76.922129905817172</v>
      </c>
      <c r="AJ170" s="26">
        <f t="shared" si="35"/>
        <v>9.5989587244461113E-4</v>
      </c>
      <c r="AK170" s="26">
        <f t="shared" si="36"/>
        <v>8.4827915656399288E-5</v>
      </c>
      <c r="AL170" s="31">
        <f>1-('3loops_analysis'!$B$230*V170)/('3loops_analysis'!$B$228*AB170)</f>
        <v>0.88159937888198758</v>
      </c>
      <c r="AM170" s="25">
        <f t="shared" si="40"/>
        <v>-0.23291925465838514</v>
      </c>
    </row>
    <row r="171" spans="1:39" x14ac:dyDescent="0.3">
      <c r="A171" s="1" t="s">
        <v>17330</v>
      </c>
      <c r="B171">
        <v>714.67</v>
      </c>
      <c r="C171">
        <v>838666666.66999996</v>
      </c>
      <c r="D171">
        <v>10475000</v>
      </c>
      <c r="E171">
        <v>1039166666.67</v>
      </c>
      <c r="F171">
        <v>1320666666.6700001</v>
      </c>
      <c r="G171">
        <v>5391666.6699999999</v>
      </c>
      <c r="H171">
        <v>133333.32999999999</v>
      </c>
      <c r="I171">
        <v>13783333.33</v>
      </c>
      <c r="J171">
        <v>916666.67</v>
      </c>
      <c r="K171">
        <v>0.82</v>
      </c>
      <c r="M171" s="1">
        <f>IF(OR(LEFT(res_2_4_parsed[Function],3) = "ikj", LEFT(res_2_4_parsed[Function],7) = "ijk_ikj"),1,0)</f>
        <v>1</v>
      </c>
      <c r="N171" s="1">
        <f>IF( LEFT(res_2_4_parsed[Function],7) = "ijk_ikj", 0, 1)</f>
        <v>0</v>
      </c>
      <c r="O171">
        <v>1050</v>
      </c>
      <c r="P171">
        <v>105</v>
      </c>
      <c r="R171" s="2" t="s">
        <v>17313</v>
      </c>
      <c r="S171" s="34">
        <v>486.33</v>
      </c>
      <c r="T171" s="34">
        <v>527666666.67000002</v>
      </c>
      <c r="U171" s="34">
        <v>2041666.67</v>
      </c>
      <c r="V171" s="34">
        <v>715750000</v>
      </c>
      <c r="W171" s="34">
        <v>865416666.66999996</v>
      </c>
      <c r="X171" s="34">
        <v>108333.33</v>
      </c>
      <c r="Y171" s="34">
        <v>308333.33</v>
      </c>
      <c r="Z171" s="34">
        <v>11500000</v>
      </c>
      <c r="AA171" s="34">
        <v>1016666.67</v>
      </c>
      <c r="AB171" s="34">
        <v>0.52729999999999999</v>
      </c>
      <c r="AC171" s="3">
        <f t="shared" si="30"/>
        <v>1</v>
      </c>
      <c r="AD171" s="4">
        <f t="shared" si="31"/>
        <v>0</v>
      </c>
      <c r="AE171" s="8">
        <v>950</v>
      </c>
      <c r="AF171" s="10">
        <v>950</v>
      </c>
      <c r="AG171" s="27">
        <f t="shared" si="41"/>
        <v>3251.9438649725012</v>
      </c>
      <c r="AH171" s="32">
        <f t="shared" si="33"/>
        <v>1.2091046687670275</v>
      </c>
      <c r="AI171" s="31">
        <f>(Z171*'3loops_analysis'!$B$154)/('3loops_analysis'!$B$155*3*AE171*AE171)</f>
        <v>67.959372114496773</v>
      </c>
      <c r="AJ171" s="26">
        <f t="shared" si="35"/>
        <v>1.1747713086136746E-3</v>
      </c>
      <c r="AK171" s="26">
        <f t="shared" si="36"/>
        <v>5.8433353758316909E-4</v>
      </c>
      <c r="AL171" s="31">
        <f>1-('3loops_analysis'!$B$230*V171)/('3loops_analysis'!$B$228*AB171)</f>
        <v>0.88688444275870792</v>
      </c>
      <c r="AM171" s="25">
        <f t="shared" si="40"/>
        <v>-6.315190593589981E-2</v>
      </c>
    </row>
    <row r="172" spans="1:39" x14ac:dyDescent="0.3">
      <c r="A172" s="1" t="s">
        <v>17331</v>
      </c>
      <c r="B172">
        <v>639.33000000000004</v>
      </c>
      <c r="C172">
        <v>712083333.33000004</v>
      </c>
      <c r="D172">
        <v>9250000</v>
      </c>
      <c r="E172">
        <v>879166666.66999996</v>
      </c>
      <c r="F172">
        <v>1265583333.3299999</v>
      </c>
      <c r="G172">
        <v>3866666.67</v>
      </c>
      <c r="H172">
        <v>100000</v>
      </c>
      <c r="I172">
        <v>18250000</v>
      </c>
      <c r="J172">
        <v>1050000</v>
      </c>
      <c r="K172">
        <v>0.73170000000000002</v>
      </c>
      <c r="M172" s="1">
        <f>IF(OR(LEFT(res_2_4_parsed[Function],3) = "ikj", LEFT(res_2_4_parsed[Function],7) = "ijk_ikj"),1,0)</f>
        <v>1</v>
      </c>
      <c r="N172" s="1">
        <f>IF( LEFT(res_2_4_parsed[Function],7) = "ijk_ikj", 0, 1)</f>
        <v>0</v>
      </c>
      <c r="O172">
        <v>1050</v>
      </c>
      <c r="P172">
        <v>150</v>
      </c>
      <c r="R172" s="5" t="s">
        <v>17315</v>
      </c>
      <c r="S172" s="33">
        <v>548.33000000000004</v>
      </c>
      <c r="T172" s="33">
        <v>725583333.33000004</v>
      </c>
      <c r="U172" s="33">
        <v>2583333.33</v>
      </c>
      <c r="V172" s="33">
        <v>818750000</v>
      </c>
      <c r="W172" s="33">
        <v>1553583333.3299999</v>
      </c>
      <c r="X172" s="33">
        <v>9133333.3300000001</v>
      </c>
      <c r="Y172" s="33">
        <v>241666.67</v>
      </c>
      <c r="Z172" s="33">
        <v>3000000</v>
      </c>
      <c r="AA172" s="33">
        <v>1083333.33</v>
      </c>
      <c r="AB172" s="33">
        <v>0.57499999999999996</v>
      </c>
      <c r="AC172" s="3">
        <f t="shared" si="30"/>
        <v>1</v>
      </c>
      <c r="AD172" s="4">
        <f t="shared" si="31"/>
        <v>0</v>
      </c>
      <c r="AE172" s="9">
        <v>1000</v>
      </c>
      <c r="AF172" s="11">
        <v>50</v>
      </c>
      <c r="AG172" s="27">
        <f t="shared" si="41"/>
        <v>3478.2608695652175</v>
      </c>
      <c r="AH172" s="32">
        <f t="shared" si="33"/>
        <v>1.8975063613190839</v>
      </c>
      <c r="AI172" s="31">
        <f>(Z172*'3loops_analysis'!$B$154)/('3loops_analysis'!$B$155*3*AE172*AE172)</f>
        <v>16</v>
      </c>
      <c r="AJ172" s="26">
        <f t="shared" si="35"/>
        <v>6.9731266212669067E-4</v>
      </c>
      <c r="AK172" s="26">
        <f t="shared" si="36"/>
        <v>3.3306535431415214E-4</v>
      </c>
      <c r="AL172" s="31">
        <f>1-('3loops_analysis'!$B$230*V172)/('3loops_analysis'!$B$228*AB172)</f>
        <v>0.8813405797101449</v>
      </c>
      <c r="AM172" s="25">
        <f>$AB$59/AB172-1</f>
        <v>-0.12869565217391299</v>
      </c>
    </row>
    <row r="173" spans="1:39" x14ac:dyDescent="0.3">
      <c r="A173" s="1" t="s">
        <v>17333</v>
      </c>
      <c r="B173">
        <v>744.33</v>
      </c>
      <c r="C173">
        <v>909750000</v>
      </c>
      <c r="D173">
        <v>8925000</v>
      </c>
      <c r="E173">
        <v>1049250000</v>
      </c>
      <c r="F173">
        <v>1447083333.3299999</v>
      </c>
      <c r="G173">
        <v>3516666.67</v>
      </c>
      <c r="H173">
        <v>83333.33</v>
      </c>
      <c r="I173">
        <v>19483333.329999998</v>
      </c>
      <c r="J173">
        <v>1150000</v>
      </c>
      <c r="K173">
        <v>0.7853</v>
      </c>
      <c r="M173" s="1">
        <f>IF(OR(LEFT(res_2_4_parsed[Function],3) = "ikj", LEFT(res_2_4_parsed[Function],7) = "ijk_ikj"),1,0)</f>
        <v>1</v>
      </c>
      <c r="N173" s="1">
        <f>IF( LEFT(res_2_4_parsed[Function],7) = "ijk_ikj", 0, 1)</f>
        <v>0</v>
      </c>
      <c r="O173">
        <v>1050</v>
      </c>
      <c r="P173">
        <v>175</v>
      </c>
      <c r="R173" s="2" t="s">
        <v>17316</v>
      </c>
      <c r="S173" s="34">
        <v>544.33000000000004</v>
      </c>
      <c r="T173" s="34">
        <v>567333333.33000004</v>
      </c>
      <c r="U173" s="34">
        <v>8366666.6699999999</v>
      </c>
      <c r="V173" s="34">
        <v>778666666.66999996</v>
      </c>
      <c r="W173" s="34">
        <v>1322333333.3299999</v>
      </c>
      <c r="X173" s="34">
        <v>4900000</v>
      </c>
      <c r="Y173" s="34">
        <v>66666.67</v>
      </c>
      <c r="Z173" s="34">
        <v>7816666.6699999999</v>
      </c>
      <c r="AA173" s="34">
        <v>1033333.33</v>
      </c>
      <c r="AB173" s="34">
        <v>0.57230000000000003</v>
      </c>
      <c r="AC173" s="3">
        <f t="shared" si="30"/>
        <v>1</v>
      </c>
      <c r="AD173" s="4">
        <f t="shared" si="31"/>
        <v>0</v>
      </c>
      <c r="AE173" s="8">
        <v>1000</v>
      </c>
      <c r="AF173" s="10">
        <v>100</v>
      </c>
      <c r="AG173" s="27">
        <f t="shared" si="41"/>
        <v>3494.6706272933775</v>
      </c>
      <c r="AH173" s="32">
        <f t="shared" si="33"/>
        <v>1.6982020547829699</v>
      </c>
      <c r="AI173" s="31">
        <f>(Z173*'3loops_analysis'!$B$154)/('3loops_analysis'!$B$155*3*AE173*AE173)</f>
        <v>41.688888906666669</v>
      </c>
      <c r="AJ173" s="26">
        <f t="shared" si="35"/>
        <v>7.8144693471333872E-4</v>
      </c>
      <c r="AK173" s="26">
        <f t="shared" si="36"/>
        <v>1.1750881903711813E-4</v>
      </c>
      <c r="AL173" s="31">
        <f>1-('3loops_analysis'!$B$230*V173)/('3loops_analysis'!$B$228*AB173)</f>
        <v>0.8866173529806628</v>
      </c>
      <c r="AM173" s="25">
        <f t="shared" ref="AM173:AM178" si="42">$AB$59/AB173-1</f>
        <v>-0.12458500786300897</v>
      </c>
    </row>
    <row r="174" spans="1:39" x14ac:dyDescent="0.3">
      <c r="A174" s="1" t="s">
        <v>17334</v>
      </c>
      <c r="B174">
        <v>645.33000000000004</v>
      </c>
      <c r="C174">
        <v>756833333.33000004</v>
      </c>
      <c r="D174">
        <v>7950000</v>
      </c>
      <c r="E174">
        <v>903083333.33000004</v>
      </c>
      <c r="F174">
        <v>1355416666.6700001</v>
      </c>
      <c r="G174">
        <v>2841666.67</v>
      </c>
      <c r="H174">
        <v>50000</v>
      </c>
      <c r="I174">
        <v>19500000</v>
      </c>
      <c r="J174">
        <v>983333.33</v>
      </c>
      <c r="K174">
        <v>0.67</v>
      </c>
      <c r="M174" s="1">
        <f>IF(OR(LEFT(res_2_4_parsed[Function],3) = "ikj", LEFT(res_2_4_parsed[Function],7) = "ijk_ikj"),1,0)</f>
        <v>1</v>
      </c>
      <c r="N174" s="1">
        <f>IF( LEFT(res_2_4_parsed[Function],7) = "ijk_ikj", 0, 1)</f>
        <v>0</v>
      </c>
      <c r="O174">
        <v>1050</v>
      </c>
      <c r="P174">
        <v>210</v>
      </c>
      <c r="R174" s="5" t="s">
        <v>17317</v>
      </c>
      <c r="S174" s="33">
        <v>677</v>
      </c>
      <c r="T174" s="33">
        <v>812416666.66999996</v>
      </c>
      <c r="U174" s="33">
        <v>10000000</v>
      </c>
      <c r="V174" s="33">
        <v>966583333.33000004</v>
      </c>
      <c r="W174" s="33">
        <v>1297833333.3299999</v>
      </c>
      <c r="X174" s="33">
        <v>4000000</v>
      </c>
      <c r="Y174" s="33">
        <v>58333.33</v>
      </c>
      <c r="Z174" s="33">
        <v>17183333.329999998</v>
      </c>
      <c r="AA174" s="33">
        <v>1250000</v>
      </c>
      <c r="AB174" s="33">
        <v>0.7127</v>
      </c>
      <c r="AC174" s="3">
        <f t="shared" si="30"/>
        <v>1</v>
      </c>
      <c r="AD174" s="4">
        <f t="shared" si="31"/>
        <v>0</v>
      </c>
      <c r="AE174" s="9">
        <v>1000</v>
      </c>
      <c r="AF174" s="11">
        <v>125</v>
      </c>
      <c r="AG174" s="27">
        <f t="shared" si="41"/>
        <v>2806.2298302230956</v>
      </c>
      <c r="AH174" s="32">
        <f t="shared" si="33"/>
        <v>1.342701957066446</v>
      </c>
      <c r="AI174" s="31">
        <f>(Z174*'3loops_analysis'!$B$154)/('3loops_analysis'!$B$155*3*AE174*AE174)</f>
        <v>91.644444426666652</v>
      </c>
      <c r="AJ174" s="26">
        <f t="shared" si="35"/>
        <v>9.6314370104266897E-4</v>
      </c>
      <c r="AK174" s="26">
        <f t="shared" si="36"/>
        <v>7.1802232023502721E-5</v>
      </c>
      <c r="AL174" s="31">
        <f>1-('3loops_analysis'!$B$230*V174)/('3loops_analysis'!$B$228*AB174)</f>
        <v>0.88698104235886999</v>
      </c>
      <c r="AM174" s="25">
        <f t="shared" si="42"/>
        <v>-0.29703942752911461</v>
      </c>
    </row>
    <row r="175" spans="1:39" x14ac:dyDescent="0.3">
      <c r="A175" s="1" t="s">
        <v>17335</v>
      </c>
      <c r="B175">
        <v>664.33</v>
      </c>
      <c r="C175">
        <v>686666666.66999996</v>
      </c>
      <c r="D175">
        <v>5116666.67</v>
      </c>
      <c r="E175">
        <v>886750000</v>
      </c>
      <c r="F175">
        <v>1217500000</v>
      </c>
      <c r="G175">
        <v>1866666.67</v>
      </c>
      <c r="H175">
        <v>58333.33</v>
      </c>
      <c r="I175">
        <v>19266666.670000002</v>
      </c>
      <c r="J175">
        <v>1050000</v>
      </c>
      <c r="K175">
        <v>0.69369999999999998</v>
      </c>
      <c r="M175" s="1">
        <f>IF(OR(LEFT(res_2_4_parsed[Function],3) = "ikj", LEFT(res_2_4_parsed[Function],7) = "ijk_ikj"),1,0)</f>
        <v>1</v>
      </c>
      <c r="N175" s="1">
        <f>IF( LEFT(res_2_4_parsed[Function],7) = "ijk_ikj", 0, 1)</f>
        <v>0</v>
      </c>
      <c r="O175">
        <v>1050</v>
      </c>
      <c r="P175">
        <v>350</v>
      </c>
      <c r="R175" s="2" t="s">
        <v>17319</v>
      </c>
      <c r="S175" s="34">
        <v>477.33</v>
      </c>
      <c r="T175" s="34">
        <v>471000000</v>
      </c>
      <c r="U175" s="34">
        <v>6608333.3300000001</v>
      </c>
      <c r="V175" s="34">
        <v>622083333.33000004</v>
      </c>
      <c r="W175" s="34">
        <v>991750000</v>
      </c>
      <c r="X175" s="34">
        <v>2550000</v>
      </c>
      <c r="Y175" s="34">
        <v>58333.33</v>
      </c>
      <c r="Z175" s="34">
        <v>18650000</v>
      </c>
      <c r="AA175" s="34">
        <v>1133333.33</v>
      </c>
      <c r="AB175" s="34">
        <v>0.51070000000000004</v>
      </c>
      <c r="AC175" s="3">
        <f t="shared" si="30"/>
        <v>1</v>
      </c>
      <c r="AD175" s="4">
        <f t="shared" si="31"/>
        <v>0</v>
      </c>
      <c r="AE175" s="8">
        <v>1000</v>
      </c>
      <c r="AF175" s="10">
        <v>200</v>
      </c>
      <c r="AG175" s="27">
        <f t="shared" si="41"/>
        <v>3916.1934599569217</v>
      </c>
      <c r="AH175" s="32">
        <f t="shared" si="33"/>
        <v>1.5942397856749857</v>
      </c>
      <c r="AI175" s="31">
        <f>(Z175*'3loops_analysis'!$B$154)/('3loops_analysis'!$B$155*3*AE175*AE175)</f>
        <v>99.466666666666669</v>
      </c>
      <c r="AJ175" s="26">
        <f t="shared" si="35"/>
        <v>1.1427611091504915E-3</v>
      </c>
      <c r="AK175" s="26">
        <f t="shared" si="36"/>
        <v>1.2384995753715499E-4</v>
      </c>
      <c r="AL175" s="31">
        <f>1-('3loops_analysis'!$B$230*V175)/('3loops_analysis'!$B$228*AB175)</f>
        <v>0.89849172160270219</v>
      </c>
      <c r="AM175" s="25">
        <f t="shared" si="42"/>
        <v>-1.89935382807912E-2</v>
      </c>
    </row>
    <row r="176" spans="1:39" x14ac:dyDescent="0.3">
      <c r="A176" s="1" t="s">
        <v>17336</v>
      </c>
      <c r="B176">
        <v>689</v>
      </c>
      <c r="C176">
        <v>785166666.66999996</v>
      </c>
      <c r="D176">
        <v>4316666.67</v>
      </c>
      <c r="E176">
        <v>1042750000</v>
      </c>
      <c r="F176">
        <v>1092166666.6700001</v>
      </c>
      <c r="G176">
        <v>725000</v>
      </c>
      <c r="H176">
        <v>208333.33</v>
      </c>
      <c r="I176">
        <v>9833333.3300000001</v>
      </c>
      <c r="J176">
        <v>883333.33</v>
      </c>
      <c r="K176">
        <v>0.86129999999999995</v>
      </c>
      <c r="M176" s="1">
        <f>IF(OR(LEFT(res_2_4_parsed[Function],3) = "ikj", LEFT(res_2_4_parsed[Function],7) = "ijk_ikj"),1,0)</f>
        <v>1</v>
      </c>
      <c r="N176" s="1">
        <f>IF( LEFT(res_2_4_parsed[Function],7) = "ijk_ikj", 0, 1)</f>
        <v>0</v>
      </c>
      <c r="O176">
        <v>1050</v>
      </c>
      <c r="P176">
        <v>525</v>
      </c>
      <c r="R176" s="5" t="s">
        <v>17321</v>
      </c>
      <c r="S176" s="33">
        <v>525.33000000000004</v>
      </c>
      <c r="T176" s="33">
        <v>627666666.66999996</v>
      </c>
      <c r="U176" s="33">
        <v>5866666.6699999999</v>
      </c>
      <c r="V176" s="33">
        <v>716916666.66999996</v>
      </c>
      <c r="W176" s="33">
        <v>1131916666.6700001</v>
      </c>
      <c r="X176" s="33">
        <v>2066666.67</v>
      </c>
      <c r="Y176" s="33">
        <v>33333.33</v>
      </c>
      <c r="Z176" s="33">
        <v>15900000</v>
      </c>
      <c r="AA176" s="33">
        <v>850000</v>
      </c>
      <c r="AB176" s="33">
        <v>0.54400000000000004</v>
      </c>
      <c r="AC176" s="3">
        <f t="shared" si="30"/>
        <v>1</v>
      </c>
      <c r="AD176" s="4">
        <f t="shared" si="31"/>
        <v>0</v>
      </c>
      <c r="AE176" s="9">
        <v>1000</v>
      </c>
      <c r="AF176" s="11">
        <v>250</v>
      </c>
      <c r="AG176" s="27">
        <f t="shared" si="41"/>
        <v>3676.4705882352937</v>
      </c>
      <c r="AH176" s="32">
        <f t="shared" si="33"/>
        <v>1.5788678367984246</v>
      </c>
      <c r="AI176" s="31">
        <f>(Z176*'3loops_analysis'!$B$154)/('3loops_analysis'!$B$155*3*AE176*AE176)</f>
        <v>84.8</v>
      </c>
      <c r="AJ176" s="26">
        <f t="shared" si="35"/>
        <v>7.509386733394656E-4</v>
      </c>
      <c r="AK176" s="26">
        <f t="shared" si="36"/>
        <v>5.3106739245602202E-5</v>
      </c>
      <c r="AL176" s="31">
        <f>1-('3loops_analysis'!$B$230*V176)/('3loops_analysis'!$B$228*AB176)</f>
        <v>0.89017820669883585</v>
      </c>
      <c r="AM176" s="25">
        <f t="shared" si="42"/>
        <v>-7.9044117647058876E-2</v>
      </c>
    </row>
    <row r="177" spans="1:39" x14ac:dyDescent="0.3">
      <c r="A177" s="1" t="s">
        <v>17338</v>
      </c>
      <c r="B177">
        <v>497.33</v>
      </c>
      <c r="C177">
        <v>555666666.66999996</v>
      </c>
      <c r="D177">
        <v>2208333.33</v>
      </c>
      <c r="E177">
        <v>746250000</v>
      </c>
      <c r="F177">
        <v>817750000</v>
      </c>
      <c r="G177">
        <v>75000</v>
      </c>
      <c r="H177">
        <v>316666.67</v>
      </c>
      <c r="I177">
        <v>3633333.33</v>
      </c>
      <c r="J177">
        <v>583333.32999999996</v>
      </c>
      <c r="K177">
        <v>0.69869999999999999</v>
      </c>
      <c r="M177" s="1">
        <f>IF(OR(LEFT(res_2_4_parsed[Function],3) = "ikj", LEFT(res_2_4_parsed[Function],7) = "ijk_ikj"),1,0)</f>
        <v>1</v>
      </c>
      <c r="N177" s="1">
        <f>IF( LEFT(res_2_4_parsed[Function],7) = "ijk_ikj", 0, 1)</f>
        <v>0</v>
      </c>
      <c r="O177">
        <v>1050</v>
      </c>
      <c r="P177">
        <v>1050</v>
      </c>
      <c r="R177" s="2" t="s">
        <v>17322</v>
      </c>
      <c r="S177" s="34">
        <v>561.66999999999996</v>
      </c>
      <c r="T177" s="34">
        <v>520833333.32999998</v>
      </c>
      <c r="U177" s="34">
        <v>4308333.33</v>
      </c>
      <c r="V177" s="34">
        <v>811333333.33000004</v>
      </c>
      <c r="W177" s="34">
        <v>1132083333.3299999</v>
      </c>
      <c r="X177" s="34">
        <v>875000</v>
      </c>
      <c r="Y177" s="34">
        <v>91666.67</v>
      </c>
      <c r="Z177" s="34">
        <v>15583333.33</v>
      </c>
      <c r="AA177" s="34">
        <v>1133333.33</v>
      </c>
      <c r="AB177" s="34">
        <v>0.5917</v>
      </c>
      <c r="AC177" s="3">
        <f t="shared" si="30"/>
        <v>1</v>
      </c>
      <c r="AD177" s="4">
        <f t="shared" si="31"/>
        <v>0</v>
      </c>
      <c r="AE177" s="8">
        <v>1000</v>
      </c>
      <c r="AF177" s="10">
        <v>500</v>
      </c>
      <c r="AG177" s="27">
        <f t="shared" si="41"/>
        <v>3380.0912624640864</v>
      </c>
      <c r="AH177" s="32">
        <f t="shared" si="33"/>
        <v>1.3953368940032675</v>
      </c>
      <c r="AI177" s="31">
        <f>(Z177*'3loops_analysis'!$B$154)/('3loops_analysis'!$B$155*3*AE177*AE177)</f>
        <v>83.111111093333335</v>
      </c>
      <c r="AJ177" s="26">
        <f t="shared" si="35"/>
        <v>1.0011041560574196E-3</v>
      </c>
      <c r="AK177" s="26">
        <f t="shared" si="36"/>
        <v>1.760000064011264E-4</v>
      </c>
      <c r="AL177" s="31">
        <f>1-('3loops_analysis'!$B$230*V177)/('3loops_analysis'!$B$228*AB177)</f>
        <v>0.88573413704439186</v>
      </c>
      <c r="AM177" s="25">
        <f t="shared" si="42"/>
        <v>-0.15328713875274635</v>
      </c>
    </row>
    <row r="178" spans="1:39" x14ac:dyDescent="0.3">
      <c r="A178" s="1" t="s">
        <v>17340</v>
      </c>
      <c r="B178">
        <v>503</v>
      </c>
      <c r="C178">
        <v>690250000</v>
      </c>
      <c r="D178">
        <v>1975000</v>
      </c>
      <c r="E178">
        <v>744500000</v>
      </c>
      <c r="F178">
        <v>1329916666.6700001</v>
      </c>
      <c r="G178">
        <v>10216666.67</v>
      </c>
      <c r="H178">
        <v>241666.67</v>
      </c>
      <c r="I178">
        <v>1633333.33</v>
      </c>
      <c r="J178">
        <v>966666.67</v>
      </c>
      <c r="K178">
        <v>0.75070000000000003</v>
      </c>
      <c r="M178" s="1">
        <f>IF(OR(LEFT(res_2_4_parsed[Function],3) = "ikj", LEFT(res_2_4_parsed[Function],7) = "ijk_ikj"),1,0)</f>
        <v>1</v>
      </c>
      <c r="N178" s="1">
        <f>IF( LEFT(res_2_4_parsed[Function],7) = "ijk_ikj", 0, 1)</f>
        <v>0</v>
      </c>
      <c r="O178">
        <v>1100</v>
      </c>
      <c r="P178">
        <v>50</v>
      </c>
      <c r="R178" s="5" t="s">
        <v>17324</v>
      </c>
      <c r="S178" s="33">
        <v>512</v>
      </c>
      <c r="T178" s="33">
        <v>485666666.67000002</v>
      </c>
      <c r="U178" s="33">
        <v>2466666.67</v>
      </c>
      <c r="V178" s="33">
        <v>727250000</v>
      </c>
      <c r="W178" s="33">
        <v>977666666.66999996</v>
      </c>
      <c r="X178" s="33">
        <v>100000</v>
      </c>
      <c r="Y178" s="33">
        <v>391666.67</v>
      </c>
      <c r="Z178" s="33">
        <v>14066666.67</v>
      </c>
      <c r="AA178" s="33">
        <v>583333.32999999996</v>
      </c>
      <c r="AB178" s="33">
        <v>0.5393</v>
      </c>
      <c r="AC178" s="3">
        <f t="shared" si="30"/>
        <v>1</v>
      </c>
      <c r="AD178" s="4">
        <f t="shared" si="31"/>
        <v>0</v>
      </c>
      <c r="AE178" s="9">
        <v>1000</v>
      </c>
      <c r="AF178" s="11">
        <v>1000</v>
      </c>
      <c r="AG178" s="27">
        <f t="shared" si="41"/>
        <v>3708.5110328203227</v>
      </c>
      <c r="AH178" s="32">
        <f t="shared" si="33"/>
        <v>1.3443336770986594</v>
      </c>
      <c r="AI178" s="31">
        <f>(Z178*'3loops_analysis'!$B$154)/('3loops_analysis'!$B$155*3*AE178*AE178)</f>
        <v>75.022222240000005</v>
      </c>
      <c r="AJ178" s="26">
        <f t="shared" si="35"/>
        <v>5.9665870780567108E-4</v>
      </c>
      <c r="AK178" s="26">
        <f t="shared" si="36"/>
        <v>8.0645161976110867E-4</v>
      </c>
      <c r="AL178" s="31">
        <f>1-('3loops_analysis'!$B$230*V178)/('3loops_analysis'!$B$228*AB178)</f>
        <v>0.88762438964089252</v>
      </c>
      <c r="AM178" s="25">
        <f t="shared" si="42"/>
        <v>-7.1017986278509193E-2</v>
      </c>
    </row>
    <row r="179" spans="1:39" x14ac:dyDescent="0.3">
      <c r="A179" s="1" t="s">
        <v>17341</v>
      </c>
      <c r="B179">
        <v>831</v>
      </c>
      <c r="C179">
        <v>1209500000</v>
      </c>
      <c r="D179">
        <v>3008333.33</v>
      </c>
      <c r="E179">
        <v>1231583333.3299999</v>
      </c>
      <c r="F179">
        <v>2267583333.3299999</v>
      </c>
      <c r="G179">
        <v>12375000</v>
      </c>
      <c r="H179">
        <v>333333.33</v>
      </c>
      <c r="I179">
        <v>4016666.67</v>
      </c>
      <c r="J179">
        <v>1533333.33</v>
      </c>
      <c r="K179">
        <v>0.88529999999999998</v>
      </c>
      <c r="M179" s="1">
        <f>IF(OR(LEFT(res_2_4_parsed[Function],3) = "ikj", LEFT(res_2_4_parsed[Function],7) = "ijk_ikj"),1,0)</f>
        <v>1</v>
      </c>
      <c r="N179" s="1">
        <f>IF( LEFT(res_2_4_parsed[Function],7) = "ijk_ikj", 0, 1)</f>
        <v>0</v>
      </c>
      <c r="O179">
        <v>1100</v>
      </c>
      <c r="P179">
        <v>55</v>
      </c>
      <c r="R179" s="2" t="s">
        <v>17326</v>
      </c>
      <c r="S179" s="34">
        <v>500</v>
      </c>
      <c r="T179" s="34">
        <v>658416666.66999996</v>
      </c>
      <c r="U179" s="34">
        <v>2708333.33</v>
      </c>
      <c r="V179" s="34">
        <v>727500000</v>
      </c>
      <c r="W179" s="34">
        <v>1307083333.3299999</v>
      </c>
      <c r="X179" s="34">
        <v>9516666.6699999999</v>
      </c>
      <c r="Y179" s="34">
        <v>266666.67</v>
      </c>
      <c r="Z179" s="34">
        <v>2050000</v>
      </c>
      <c r="AA179" s="34">
        <v>766666.67</v>
      </c>
      <c r="AB179" s="34">
        <v>0.67400000000000004</v>
      </c>
      <c r="AC179" s="3">
        <f t="shared" si="30"/>
        <v>1</v>
      </c>
      <c r="AD179" s="4">
        <f t="shared" si="31"/>
        <v>0</v>
      </c>
      <c r="AE179" s="8">
        <v>1050</v>
      </c>
      <c r="AF179" s="10">
        <v>50</v>
      </c>
      <c r="AG179" s="27">
        <f t="shared" si="41"/>
        <v>3435.0890207715129</v>
      </c>
      <c r="AH179" s="32">
        <f t="shared" si="33"/>
        <v>1.7966781214158074</v>
      </c>
      <c r="AI179" s="31">
        <f>(Z179*'3loops_analysis'!$B$154)/('3loops_analysis'!$B$155*3*AE179*AE179)</f>
        <v>9.9168556311413454</v>
      </c>
      <c r="AJ179" s="26">
        <f t="shared" si="35"/>
        <v>5.8654765954883415E-4</v>
      </c>
      <c r="AK179" s="26">
        <f t="shared" si="36"/>
        <v>4.0501202885505626E-4</v>
      </c>
      <c r="AL179" s="31">
        <f>1-('3loops_analysis'!$B$230*V179)/('3loops_analysis'!$B$228*AB179)</f>
        <v>0.91005192878338281</v>
      </c>
      <c r="AM179" s="25">
        <f>$AB$60/AB179-1</f>
        <v>-7.8635014836796469E-3</v>
      </c>
    </row>
    <row r="180" spans="1:39" x14ac:dyDescent="0.3">
      <c r="A180" s="1" t="s">
        <v>17342</v>
      </c>
      <c r="B180">
        <v>581</v>
      </c>
      <c r="C180">
        <v>696166666.66999996</v>
      </c>
      <c r="D180">
        <v>4550000</v>
      </c>
      <c r="E180">
        <v>848833333.33000004</v>
      </c>
      <c r="F180">
        <v>1648833333.3299999</v>
      </c>
      <c r="G180">
        <v>6825000</v>
      </c>
      <c r="H180">
        <v>141666.67000000001</v>
      </c>
      <c r="I180">
        <v>3866666.67</v>
      </c>
      <c r="J180">
        <v>1100000</v>
      </c>
      <c r="K180">
        <v>0.65100000000000002</v>
      </c>
      <c r="M180" s="1">
        <f>IF(OR(LEFT(res_2_4_parsed[Function],3) = "ikj", LEFT(res_2_4_parsed[Function],7) = "ijk_ikj"),1,0)</f>
        <v>1</v>
      </c>
      <c r="N180" s="1">
        <f>IF( LEFT(res_2_4_parsed[Function],7) = "ijk_ikj", 0, 1)</f>
        <v>0</v>
      </c>
      <c r="O180">
        <v>1100</v>
      </c>
      <c r="P180">
        <v>100</v>
      </c>
      <c r="R180" s="5" t="s">
        <v>17327</v>
      </c>
      <c r="S180" s="33">
        <v>560.33000000000004</v>
      </c>
      <c r="T180" s="33">
        <v>758666666.66999996</v>
      </c>
      <c r="U180" s="33">
        <v>3341666.67</v>
      </c>
      <c r="V180" s="33">
        <v>809916666.66999996</v>
      </c>
      <c r="W180" s="33">
        <v>1543750000</v>
      </c>
      <c r="X180" s="33">
        <v>7608333.3300000001</v>
      </c>
      <c r="Y180" s="33">
        <v>166666.67000000001</v>
      </c>
      <c r="Z180" s="33">
        <v>3133333.33</v>
      </c>
      <c r="AA180" s="33">
        <v>1100000</v>
      </c>
      <c r="AB180" s="33">
        <v>0.66369999999999996</v>
      </c>
      <c r="AC180" s="3">
        <f t="shared" si="30"/>
        <v>1</v>
      </c>
      <c r="AD180" s="4">
        <f t="shared" si="31"/>
        <v>0</v>
      </c>
      <c r="AE180" s="9">
        <v>1050</v>
      </c>
      <c r="AF180" s="11">
        <v>70</v>
      </c>
      <c r="AG180" s="27">
        <f t="shared" si="41"/>
        <v>3488.3983727587765</v>
      </c>
      <c r="AH180" s="32">
        <f t="shared" si="33"/>
        <v>1.9060602942611131</v>
      </c>
      <c r="AI180" s="31">
        <f>(Z180*'3loops_analysis'!$B$154)/('3loops_analysis'!$B$155*3*AE180*AE180)</f>
        <v>15.157470379440666</v>
      </c>
      <c r="AJ180" s="26">
        <f t="shared" si="35"/>
        <v>7.1255060728744944E-4</v>
      </c>
      <c r="AK180" s="26">
        <f t="shared" si="36"/>
        <v>2.1968365992873604E-4</v>
      </c>
      <c r="AL180" s="31">
        <f>1-('3loops_analysis'!$B$230*V180)/('3loops_analysis'!$B$228*AB180)</f>
        <v>0.89830788676234241</v>
      </c>
      <c r="AM180" s="25">
        <f t="shared" ref="AM180:AM188" si="43">$AB$60/AB180-1</f>
        <v>7.5335241826126609E-3</v>
      </c>
    </row>
    <row r="181" spans="1:39" x14ac:dyDescent="0.3">
      <c r="A181" s="1" t="s">
        <v>17343</v>
      </c>
      <c r="B181">
        <v>803.67</v>
      </c>
      <c r="C181">
        <v>945000000</v>
      </c>
      <c r="D181">
        <v>10591666.67</v>
      </c>
      <c r="E181">
        <v>1170416666.6700001</v>
      </c>
      <c r="F181">
        <v>1819000000</v>
      </c>
      <c r="G181">
        <v>6558333.3300000001</v>
      </c>
      <c r="H181">
        <v>150000</v>
      </c>
      <c r="I181">
        <v>7766666.6699999999</v>
      </c>
      <c r="J181">
        <v>1583333.33</v>
      </c>
      <c r="K181">
        <v>0.84499999999999997</v>
      </c>
      <c r="M181" s="1">
        <f>IF(OR(LEFT(res_2_4_parsed[Function],3) = "ikj", LEFT(res_2_4_parsed[Function],7) = "ijk_ikj"),1,0)</f>
        <v>1</v>
      </c>
      <c r="N181" s="1">
        <f>IF( LEFT(res_2_4_parsed[Function],7) = "ijk_ikj", 0, 1)</f>
        <v>0</v>
      </c>
      <c r="O181">
        <v>1100</v>
      </c>
      <c r="P181">
        <v>110</v>
      </c>
      <c r="R181" s="2" t="s">
        <v>17328</v>
      </c>
      <c r="S181" s="34">
        <v>578.33000000000004</v>
      </c>
      <c r="T181" s="34">
        <v>864916666.66999996</v>
      </c>
      <c r="U181" s="34">
        <v>3575000</v>
      </c>
      <c r="V181" s="34">
        <v>860500000</v>
      </c>
      <c r="W181" s="34">
        <v>1443250000</v>
      </c>
      <c r="X181" s="34">
        <v>7208333.3300000001</v>
      </c>
      <c r="Y181" s="34">
        <v>200000</v>
      </c>
      <c r="Z181" s="34">
        <v>3150000</v>
      </c>
      <c r="AA181" s="34">
        <v>933333.33</v>
      </c>
      <c r="AB181" s="34">
        <v>0.67930000000000001</v>
      </c>
      <c r="AC181" s="3">
        <f t="shared" si="30"/>
        <v>1</v>
      </c>
      <c r="AD181" s="4">
        <f t="shared" si="31"/>
        <v>0</v>
      </c>
      <c r="AE181" s="8">
        <v>1050</v>
      </c>
      <c r="AF181" s="10">
        <v>75</v>
      </c>
      <c r="AG181" s="27">
        <f t="shared" si="41"/>
        <v>3408.2879434712204</v>
      </c>
      <c r="AH181" s="32">
        <f t="shared" si="33"/>
        <v>1.6772225450319582</v>
      </c>
      <c r="AI181" s="31">
        <f>(Z181*'3loops_analysis'!$B$154)/('3loops_analysis'!$B$155*3*AE181*AE181)</f>
        <v>15.238095238095237</v>
      </c>
      <c r="AJ181" s="26">
        <f t="shared" si="35"/>
        <v>6.466886055776892E-4</v>
      </c>
      <c r="AK181" s="26">
        <f t="shared" si="36"/>
        <v>2.3123614991721271E-4</v>
      </c>
      <c r="AL181" s="31">
        <f>1-('3loops_analysis'!$B$230*V181)/('3loops_analysis'!$B$228*AB181)</f>
        <v>0.8944379017616173</v>
      </c>
      <c r="AM181" s="25">
        <f t="shared" si="43"/>
        <v>-1.5604298542617467E-2</v>
      </c>
    </row>
    <row r="182" spans="1:39" x14ac:dyDescent="0.3">
      <c r="A182" s="1" t="s">
        <v>17344</v>
      </c>
      <c r="B182">
        <v>601.33000000000004</v>
      </c>
      <c r="C182">
        <v>662500000</v>
      </c>
      <c r="D182">
        <v>8283333.3300000001</v>
      </c>
      <c r="E182">
        <v>854333333.33000004</v>
      </c>
      <c r="F182">
        <v>1453583333.3299999</v>
      </c>
      <c r="G182">
        <v>3091666.67</v>
      </c>
      <c r="H182">
        <v>83333.33</v>
      </c>
      <c r="I182">
        <v>14916666.67</v>
      </c>
      <c r="J182">
        <v>700000</v>
      </c>
      <c r="K182">
        <v>0.67900000000000005</v>
      </c>
      <c r="M182" s="1">
        <f>IF(OR(LEFT(res_2_4_parsed[Function],3) = "ikj", LEFT(res_2_4_parsed[Function],7) = "ijk_ikj"),1,0)</f>
        <v>1</v>
      </c>
      <c r="N182" s="1">
        <f>IF( LEFT(res_2_4_parsed[Function],7) = "ijk_ikj", 0, 1)</f>
        <v>0</v>
      </c>
      <c r="O182">
        <v>1100</v>
      </c>
      <c r="P182">
        <v>220</v>
      </c>
      <c r="R182" s="5" t="s">
        <v>17330</v>
      </c>
      <c r="S182" s="33">
        <v>714.67</v>
      </c>
      <c r="T182" s="33">
        <v>838666666.66999996</v>
      </c>
      <c r="U182" s="33">
        <v>10475000</v>
      </c>
      <c r="V182" s="33">
        <v>1039166666.67</v>
      </c>
      <c r="W182" s="33">
        <v>1320666666.6700001</v>
      </c>
      <c r="X182" s="33">
        <v>5391666.6699999999</v>
      </c>
      <c r="Y182" s="33">
        <v>133333.32999999999</v>
      </c>
      <c r="Z182" s="33">
        <v>13783333.33</v>
      </c>
      <c r="AA182" s="33">
        <v>916666.67</v>
      </c>
      <c r="AB182" s="33">
        <v>0.82</v>
      </c>
      <c r="AC182" s="3">
        <f t="shared" si="30"/>
        <v>1</v>
      </c>
      <c r="AD182" s="4">
        <f t="shared" si="31"/>
        <v>0</v>
      </c>
      <c r="AE182" s="9">
        <v>1050</v>
      </c>
      <c r="AF182" s="11">
        <v>105</v>
      </c>
      <c r="AG182" s="27">
        <f t="shared" si="41"/>
        <v>2823.4756097560976</v>
      </c>
      <c r="AH182" s="32">
        <f t="shared" si="33"/>
        <v>1.2708901363263165</v>
      </c>
      <c r="AI182" s="31">
        <f>(Z182*'3loops_analysis'!$B$154)/('3loops_analysis'!$B$155*3*AE182*AE182)</f>
        <v>66.676744755857897</v>
      </c>
      <c r="AJ182" s="26">
        <f t="shared" si="35"/>
        <v>6.9409389449597654E-4</v>
      </c>
      <c r="AK182" s="26">
        <f t="shared" si="36"/>
        <v>1.5898250794849371E-4</v>
      </c>
      <c r="AL182" s="31">
        <f>1-('3loops_analysis'!$B$230*V182)/('3loops_analysis'!$B$228*AB182)</f>
        <v>0.89439363143597561</v>
      </c>
      <c r="AM182" s="25">
        <f t="shared" si="43"/>
        <v>-0.18451219512195127</v>
      </c>
    </row>
    <row r="183" spans="1:39" x14ac:dyDescent="0.3">
      <c r="A183" s="1" t="s">
        <v>17345</v>
      </c>
      <c r="B183">
        <v>732</v>
      </c>
      <c r="C183">
        <v>970416666.66999996</v>
      </c>
      <c r="D183">
        <v>7225000</v>
      </c>
      <c r="E183">
        <v>1032916666.67</v>
      </c>
      <c r="F183">
        <v>1426583333.3299999</v>
      </c>
      <c r="G183">
        <v>2441666.67</v>
      </c>
      <c r="H183">
        <v>91666.67</v>
      </c>
      <c r="I183">
        <v>17450000</v>
      </c>
      <c r="J183">
        <v>1033333.33</v>
      </c>
      <c r="K183">
        <v>0.81200000000000006</v>
      </c>
      <c r="M183" s="1">
        <f>IF(OR(LEFT(res_2_4_parsed[Function],3) = "ikj", LEFT(res_2_4_parsed[Function],7) = "ijk_ikj"),1,0)</f>
        <v>1</v>
      </c>
      <c r="N183" s="1">
        <f>IF( LEFT(res_2_4_parsed[Function],7) = "ijk_ikj", 0, 1)</f>
        <v>0</v>
      </c>
      <c r="O183">
        <v>1100</v>
      </c>
      <c r="P183">
        <v>275</v>
      </c>
      <c r="R183" s="2" t="s">
        <v>17331</v>
      </c>
      <c r="S183" s="34">
        <v>639.33000000000004</v>
      </c>
      <c r="T183" s="34">
        <v>712083333.33000004</v>
      </c>
      <c r="U183" s="34">
        <v>9250000</v>
      </c>
      <c r="V183" s="34">
        <v>879166666.66999996</v>
      </c>
      <c r="W183" s="34">
        <v>1265583333.3299999</v>
      </c>
      <c r="X183" s="34">
        <v>3866666.67</v>
      </c>
      <c r="Y183" s="34">
        <v>100000</v>
      </c>
      <c r="Z183" s="34">
        <v>18250000</v>
      </c>
      <c r="AA183" s="34">
        <v>1050000</v>
      </c>
      <c r="AB183" s="34">
        <v>0.73170000000000002</v>
      </c>
      <c r="AC183" s="3">
        <f t="shared" si="30"/>
        <v>1</v>
      </c>
      <c r="AD183" s="4">
        <f t="shared" si="31"/>
        <v>0</v>
      </c>
      <c r="AE183" s="8">
        <v>1050</v>
      </c>
      <c r="AF183" s="10">
        <v>150</v>
      </c>
      <c r="AG183" s="27">
        <f t="shared" si="41"/>
        <v>3164.2066420664205</v>
      </c>
      <c r="AH183" s="32">
        <f t="shared" si="33"/>
        <v>1.4395260663414615</v>
      </c>
      <c r="AI183" s="31">
        <f>(Z183*'3loops_analysis'!$B$154)/('3loops_analysis'!$B$155*3*AE183*AE183)</f>
        <v>88.284202569916857</v>
      </c>
      <c r="AJ183" s="26">
        <f t="shared" si="35"/>
        <v>8.2965694344065233E-4</v>
      </c>
      <c r="AK183" s="26">
        <f t="shared" si="36"/>
        <v>1.404330017560699E-4</v>
      </c>
      <c r="AL183" s="31">
        <f>1-('3loops_analysis'!$B$230*V183)/('3loops_analysis'!$B$228*AB183)</f>
        <v>0.89987168390164463</v>
      </c>
      <c r="AM183" s="25">
        <f t="shared" si="43"/>
        <v>-8.6100861008610141E-2</v>
      </c>
    </row>
    <row r="184" spans="1:39" x14ac:dyDescent="0.3">
      <c r="A184" s="1" t="s">
        <v>17346</v>
      </c>
      <c r="B184">
        <v>836.33</v>
      </c>
      <c r="C184">
        <v>865750000</v>
      </c>
      <c r="D184">
        <v>5791666.6699999999</v>
      </c>
      <c r="E184">
        <v>1208083333.3299999</v>
      </c>
      <c r="F184">
        <v>1506416666.6700001</v>
      </c>
      <c r="G184">
        <v>891666.67</v>
      </c>
      <c r="H184">
        <v>525000</v>
      </c>
      <c r="I184">
        <v>20133333.329999998</v>
      </c>
      <c r="J184">
        <v>1300000</v>
      </c>
      <c r="K184">
        <v>0.88670000000000004</v>
      </c>
      <c r="M184" s="1">
        <f>IF(OR(LEFT(res_2_4_parsed[Function],3) = "ikj", LEFT(res_2_4_parsed[Function],7) = "ijk_ikj"),1,0)</f>
        <v>1</v>
      </c>
      <c r="N184" s="1">
        <f>IF( LEFT(res_2_4_parsed[Function],7) = "ijk_ikj", 0, 1)</f>
        <v>0</v>
      </c>
      <c r="O184">
        <v>1100</v>
      </c>
      <c r="P184">
        <v>550</v>
      </c>
      <c r="R184" s="5" t="s">
        <v>17333</v>
      </c>
      <c r="S184" s="33">
        <v>744.33</v>
      </c>
      <c r="T184" s="33">
        <v>909750000</v>
      </c>
      <c r="U184" s="33">
        <v>8925000</v>
      </c>
      <c r="V184" s="33">
        <v>1049250000</v>
      </c>
      <c r="W184" s="33">
        <v>1447083333.3299999</v>
      </c>
      <c r="X184" s="33">
        <v>3516666.67</v>
      </c>
      <c r="Y184" s="33">
        <v>83333.33</v>
      </c>
      <c r="Z184" s="33">
        <v>19483333.329999998</v>
      </c>
      <c r="AA184" s="33">
        <v>1150000</v>
      </c>
      <c r="AB184" s="33">
        <v>0.7853</v>
      </c>
      <c r="AC184" s="3">
        <f t="shared" si="30"/>
        <v>1</v>
      </c>
      <c r="AD184" s="4">
        <f t="shared" si="31"/>
        <v>0</v>
      </c>
      <c r="AE184" s="9">
        <v>1050</v>
      </c>
      <c r="AF184" s="11">
        <v>175</v>
      </c>
      <c r="AG184" s="27">
        <f t="shared" si="41"/>
        <v>2948.2363427989303</v>
      </c>
      <c r="AH184" s="32">
        <f t="shared" si="33"/>
        <v>1.3791597172551822</v>
      </c>
      <c r="AI184" s="31">
        <f>(Z184*'3loops_analysis'!$B$154)/('3loops_analysis'!$B$155*3*AE184*AE184)</f>
        <v>94.250440900982611</v>
      </c>
      <c r="AJ184" s="26">
        <f t="shared" si="35"/>
        <v>7.9470198675679756E-4</v>
      </c>
      <c r="AK184" s="26">
        <f t="shared" si="36"/>
        <v>9.1600252816707894E-5</v>
      </c>
      <c r="AL184" s="31">
        <f>1-('3loops_analysis'!$B$230*V184)/('3loops_analysis'!$B$228*AB184)</f>
        <v>0.88865720106965496</v>
      </c>
      <c r="AM184" s="25">
        <f t="shared" si="43"/>
        <v>-0.14847828855214573</v>
      </c>
    </row>
    <row r="185" spans="1:39" x14ac:dyDescent="0.3">
      <c r="A185" s="1" t="s">
        <v>17348</v>
      </c>
      <c r="B185">
        <v>712</v>
      </c>
      <c r="C185">
        <v>641583333.33000004</v>
      </c>
      <c r="D185">
        <v>3283333.33</v>
      </c>
      <c r="E185">
        <v>981333333.33000004</v>
      </c>
      <c r="F185">
        <v>1311416666.6700001</v>
      </c>
      <c r="G185">
        <v>100000</v>
      </c>
      <c r="H185">
        <v>583333.32999999996</v>
      </c>
      <c r="I185">
        <v>18500000</v>
      </c>
      <c r="J185">
        <v>1300000</v>
      </c>
      <c r="K185">
        <v>0.73899999999999999</v>
      </c>
      <c r="M185" s="1">
        <f>IF(OR(LEFT(res_2_4_parsed[Function],3) = "ikj", LEFT(res_2_4_parsed[Function],7) = "ijk_ikj"),1,0)</f>
        <v>1</v>
      </c>
      <c r="N185" s="1">
        <f>IF( LEFT(res_2_4_parsed[Function],7) = "ijk_ikj", 0, 1)</f>
        <v>0</v>
      </c>
      <c r="O185">
        <v>1100</v>
      </c>
      <c r="P185">
        <v>1100</v>
      </c>
      <c r="R185" s="2" t="s">
        <v>17334</v>
      </c>
      <c r="S185" s="34">
        <v>645.33000000000004</v>
      </c>
      <c r="T185" s="34">
        <v>756833333.33000004</v>
      </c>
      <c r="U185" s="34">
        <v>7950000</v>
      </c>
      <c r="V185" s="34">
        <v>903083333.33000004</v>
      </c>
      <c r="W185" s="34">
        <v>1355416666.6700001</v>
      </c>
      <c r="X185" s="34">
        <v>2841666.67</v>
      </c>
      <c r="Y185" s="34">
        <v>50000</v>
      </c>
      <c r="Z185" s="34">
        <v>19500000</v>
      </c>
      <c r="AA185" s="34">
        <v>983333.33</v>
      </c>
      <c r="AB185" s="34">
        <v>0.67</v>
      </c>
      <c r="AC185" s="3">
        <f t="shared" si="30"/>
        <v>1</v>
      </c>
      <c r="AD185" s="4">
        <f t="shared" si="31"/>
        <v>0</v>
      </c>
      <c r="AE185" s="8">
        <v>1050</v>
      </c>
      <c r="AF185" s="10">
        <v>210</v>
      </c>
      <c r="AG185" s="27">
        <f t="shared" si="41"/>
        <v>3455.5970149253731</v>
      </c>
      <c r="AH185" s="32">
        <f t="shared" si="33"/>
        <v>1.5008766263818432</v>
      </c>
      <c r="AI185" s="31">
        <f>(Z185*'3loops_analysis'!$B$154)/('3loops_analysis'!$B$155*3*AE185*AE185)</f>
        <v>94.331065759637184</v>
      </c>
      <c r="AJ185" s="26">
        <f t="shared" si="35"/>
        <v>7.2548416599883055E-4</v>
      </c>
      <c r="AK185" s="26">
        <f t="shared" si="36"/>
        <v>6.6064743448870578E-5</v>
      </c>
      <c r="AL185" s="31">
        <f>1-('3loops_analysis'!$B$230*V185)/('3loops_analysis'!$B$228*AB185)</f>
        <v>0.88767620232213928</v>
      </c>
      <c r="AM185" s="25">
        <f t="shared" si="43"/>
        <v>-1.940298507462801E-3</v>
      </c>
    </row>
    <row r="186" spans="1:39" x14ac:dyDescent="0.3">
      <c r="A186" s="1" t="s">
        <v>17350</v>
      </c>
      <c r="B186">
        <v>839</v>
      </c>
      <c r="C186">
        <v>1083000000</v>
      </c>
      <c r="D186">
        <v>3575000</v>
      </c>
      <c r="E186">
        <v>1215833333.3299999</v>
      </c>
      <c r="F186">
        <v>2308666666.6700001</v>
      </c>
      <c r="G186">
        <v>15100000</v>
      </c>
      <c r="H186">
        <v>450000</v>
      </c>
      <c r="I186">
        <v>5000000</v>
      </c>
      <c r="J186">
        <v>1766666.67</v>
      </c>
      <c r="K186">
        <v>0.88729999999999998</v>
      </c>
      <c r="M186" s="1">
        <f>IF(OR(LEFT(res_2_4_parsed[Function],3) = "ikj", LEFT(res_2_4_parsed[Function],7) = "ijk_ikj"),1,0)</f>
        <v>1</v>
      </c>
      <c r="N186" s="1">
        <f>IF( LEFT(res_2_4_parsed[Function],7) = "ijk_ikj", 0, 1)</f>
        <v>0</v>
      </c>
      <c r="O186">
        <v>1150</v>
      </c>
      <c r="P186">
        <v>50</v>
      </c>
      <c r="R186" s="5" t="s">
        <v>17335</v>
      </c>
      <c r="S186" s="33">
        <v>664.33</v>
      </c>
      <c r="T186" s="33">
        <v>686666666.66999996</v>
      </c>
      <c r="U186" s="33">
        <v>5116666.67</v>
      </c>
      <c r="V186" s="33">
        <v>886750000</v>
      </c>
      <c r="W186" s="33">
        <v>1217500000</v>
      </c>
      <c r="X186" s="33">
        <v>1866666.67</v>
      </c>
      <c r="Y186" s="33">
        <v>58333.33</v>
      </c>
      <c r="Z186" s="33">
        <v>19266666.670000002</v>
      </c>
      <c r="AA186" s="33">
        <v>1050000</v>
      </c>
      <c r="AB186" s="33">
        <v>0.69369999999999998</v>
      </c>
      <c r="AC186" s="3">
        <f t="shared" si="30"/>
        <v>1</v>
      </c>
      <c r="AD186" s="4">
        <f t="shared" si="31"/>
        <v>0</v>
      </c>
      <c r="AE186" s="9">
        <v>1050</v>
      </c>
      <c r="AF186" s="11">
        <v>350</v>
      </c>
      <c r="AG186" s="27">
        <f t="shared" si="41"/>
        <v>3337.5378405650858</v>
      </c>
      <c r="AH186" s="32">
        <f t="shared" si="33"/>
        <v>1.3729912602199041</v>
      </c>
      <c r="AI186" s="31">
        <f>(Z186*'3loops_analysis'!$B$154)/('3loops_analysis'!$B$155*3*AE186*AE186)</f>
        <v>93.202317980347701</v>
      </c>
      <c r="AJ186" s="26">
        <f t="shared" si="35"/>
        <v>8.6242299794661191E-4</v>
      </c>
      <c r="AK186" s="26">
        <f t="shared" si="36"/>
        <v>8.4951451455898307E-5</v>
      </c>
      <c r="AL186" s="31">
        <f>1-('3loops_analysis'!$B$230*V186)/('3loops_analysis'!$B$228*AB186)</f>
        <v>0.89347580606410071</v>
      </c>
      <c r="AM186" s="25">
        <f t="shared" si="43"/>
        <v>-3.6038633415020893E-2</v>
      </c>
    </row>
    <row r="187" spans="1:39" x14ac:dyDescent="0.3">
      <c r="A187" s="1" t="s">
        <v>17351</v>
      </c>
      <c r="B187">
        <v>910.33</v>
      </c>
      <c r="C187">
        <v>1147500000</v>
      </c>
      <c r="D187">
        <v>11641666.67</v>
      </c>
      <c r="E187">
        <v>1301333333.3299999</v>
      </c>
      <c r="F187">
        <v>1796250000</v>
      </c>
      <c r="G187">
        <v>7250000</v>
      </c>
      <c r="H187">
        <v>91666.67</v>
      </c>
      <c r="I187">
        <v>8316666.6699999999</v>
      </c>
      <c r="J187">
        <v>1450000</v>
      </c>
      <c r="K187">
        <v>1.0086999999999999</v>
      </c>
      <c r="M187" s="1">
        <f>IF(OR(LEFT(res_2_4_parsed[Function],3) = "ikj", LEFT(res_2_4_parsed[Function],7) = "ijk_ikj"),1,0)</f>
        <v>1</v>
      </c>
      <c r="N187" s="1">
        <f>IF( LEFT(res_2_4_parsed[Function],7) = "ijk_ikj", 0, 1)</f>
        <v>0</v>
      </c>
      <c r="O187">
        <v>1150</v>
      </c>
      <c r="P187">
        <v>115</v>
      </c>
      <c r="R187" s="2" t="s">
        <v>17336</v>
      </c>
      <c r="S187" s="34">
        <v>689</v>
      </c>
      <c r="T187" s="34">
        <v>785166666.66999996</v>
      </c>
      <c r="U187" s="34">
        <v>4316666.67</v>
      </c>
      <c r="V187" s="34">
        <v>1042750000</v>
      </c>
      <c r="W187" s="34">
        <v>1092166666.6700001</v>
      </c>
      <c r="X187" s="34">
        <v>725000</v>
      </c>
      <c r="Y187" s="34">
        <v>208333.33</v>
      </c>
      <c r="Z187" s="34">
        <v>9833333.3300000001</v>
      </c>
      <c r="AA187" s="34">
        <v>883333.33</v>
      </c>
      <c r="AB187" s="34">
        <v>0.86129999999999995</v>
      </c>
      <c r="AC187" s="3">
        <f t="shared" si="30"/>
        <v>1</v>
      </c>
      <c r="AD187" s="4">
        <f t="shared" si="31"/>
        <v>0</v>
      </c>
      <c r="AE187" s="8">
        <v>1050</v>
      </c>
      <c r="AF187" s="10">
        <v>525</v>
      </c>
      <c r="AG187" s="27">
        <f t="shared" si="41"/>
        <v>2688.0877742946709</v>
      </c>
      <c r="AH187" s="32">
        <f t="shared" si="33"/>
        <v>1.0473907136609926</v>
      </c>
      <c r="AI187" s="31">
        <f>(Z187*'3loops_analysis'!$B$154)/('3loops_analysis'!$B$155*3*AE187*AE187)</f>
        <v>47.568657076341651</v>
      </c>
      <c r="AJ187" s="26">
        <f t="shared" si="35"/>
        <v>8.0878986418187447E-4</v>
      </c>
      <c r="AK187" s="26">
        <f t="shared" si="36"/>
        <v>2.6533644236779736E-4</v>
      </c>
      <c r="AL187" s="31">
        <f>1-('3loops_analysis'!$B$230*V187)/('3loops_analysis'!$B$228*AB187)</f>
        <v>0.89911084020279419</v>
      </c>
      <c r="AM187" s="25">
        <f t="shared" si="43"/>
        <v>-0.22361546499477536</v>
      </c>
    </row>
    <row r="188" spans="1:39" x14ac:dyDescent="0.3">
      <c r="A188" s="1" t="s">
        <v>17353</v>
      </c>
      <c r="B188">
        <v>734</v>
      </c>
      <c r="C188">
        <v>872833333.33000004</v>
      </c>
      <c r="D188">
        <v>8708333.3300000001</v>
      </c>
      <c r="E188">
        <v>1021333333.33</v>
      </c>
      <c r="F188">
        <v>1516250000</v>
      </c>
      <c r="G188">
        <v>3366666.67</v>
      </c>
      <c r="H188">
        <v>100000</v>
      </c>
      <c r="I188">
        <v>16733333.33</v>
      </c>
      <c r="J188">
        <v>1116666.67</v>
      </c>
      <c r="K188">
        <v>0.88229999999999997</v>
      </c>
      <c r="M188" s="1">
        <f>IF(OR(LEFT(res_2_4_parsed[Function],3) = "ikj", LEFT(res_2_4_parsed[Function],7) = "ijk_ikj"),1,0)</f>
        <v>1</v>
      </c>
      <c r="N188" s="1">
        <f>IF( LEFT(res_2_4_parsed[Function],7) = "ijk_ikj", 0, 1)</f>
        <v>0</v>
      </c>
      <c r="O188">
        <v>1150</v>
      </c>
      <c r="P188">
        <v>230</v>
      </c>
      <c r="R188" s="5" t="s">
        <v>17338</v>
      </c>
      <c r="S188" s="33">
        <v>497.33</v>
      </c>
      <c r="T188" s="33">
        <v>555666666.66999996</v>
      </c>
      <c r="U188" s="33">
        <v>2208333.33</v>
      </c>
      <c r="V188" s="33">
        <v>746250000</v>
      </c>
      <c r="W188" s="33">
        <v>817750000</v>
      </c>
      <c r="X188" s="33">
        <v>75000</v>
      </c>
      <c r="Y188" s="33">
        <v>316666.67</v>
      </c>
      <c r="Z188" s="33">
        <v>3633333.33</v>
      </c>
      <c r="AA188" s="33">
        <v>583333.32999999996</v>
      </c>
      <c r="AB188" s="33">
        <v>0.69869999999999999</v>
      </c>
      <c r="AC188" s="3">
        <f t="shared" si="30"/>
        <v>1</v>
      </c>
      <c r="AD188" s="4">
        <f t="shared" si="31"/>
        <v>0</v>
      </c>
      <c r="AE188" s="9">
        <v>1050</v>
      </c>
      <c r="AF188" s="11">
        <v>1050</v>
      </c>
      <c r="AG188" s="27">
        <f t="shared" si="41"/>
        <v>3313.6539287247747</v>
      </c>
      <c r="AH188" s="32">
        <f t="shared" si="33"/>
        <v>1.0958123953098828</v>
      </c>
      <c r="AI188" s="31">
        <f>(Z188*'3loops_analysis'!$B$154)/('3loops_analysis'!$B$155*3*AE188*AE188)</f>
        <v>17.576215655328799</v>
      </c>
      <c r="AJ188" s="26">
        <f t="shared" si="35"/>
        <v>7.1333944359523076E-4</v>
      </c>
      <c r="AK188" s="26">
        <f t="shared" si="36"/>
        <v>5.6988602879082251E-4</v>
      </c>
      <c r="AL188" s="31">
        <f>1-('3loops_analysis'!$B$230*V188)/('3loops_analysis'!$B$228*AB188)</f>
        <v>0.91099542006583656</v>
      </c>
      <c r="AM188" s="25">
        <f t="shared" si="43"/>
        <v>-4.2936882782310004E-2</v>
      </c>
    </row>
    <row r="189" spans="1:39" x14ac:dyDescent="0.3">
      <c r="A189" s="1" t="s">
        <v>17354</v>
      </c>
      <c r="B189">
        <v>1100.33</v>
      </c>
      <c r="C189">
        <v>1230583333.3299999</v>
      </c>
      <c r="D189">
        <v>7116666.6699999999</v>
      </c>
      <c r="E189">
        <v>1666083333.3299999</v>
      </c>
      <c r="F189">
        <v>1842250000</v>
      </c>
      <c r="G189">
        <v>775000</v>
      </c>
      <c r="H189">
        <v>708333.33</v>
      </c>
      <c r="I189">
        <v>21033333.329999998</v>
      </c>
      <c r="J189">
        <v>1383333.33</v>
      </c>
      <c r="K189">
        <v>1.1607000000000001</v>
      </c>
      <c r="M189" s="1">
        <f>IF(OR(LEFT(res_2_4_parsed[Function],3) = "ikj", LEFT(res_2_4_parsed[Function],7) = "ijk_ikj"),1,0)</f>
        <v>1</v>
      </c>
      <c r="N189" s="1">
        <f>IF( LEFT(res_2_4_parsed[Function],7) = "ijk_ikj", 0, 1)</f>
        <v>0</v>
      </c>
      <c r="O189">
        <v>1150</v>
      </c>
      <c r="P189">
        <v>575</v>
      </c>
      <c r="R189" s="2" t="s">
        <v>17340</v>
      </c>
      <c r="S189" s="34">
        <v>503</v>
      </c>
      <c r="T189" s="34">
        <v>690250000</v>
      </c>
      <c r="U189" s="34">
        <v>1975000</v>
      </c>
      <c r="V189" s="34">
        <v>744500000</v>
      </c>
      <c r="W189" s="34">
        <v>1329916666.6700001</v>
      </c>
      <c r="X189" s="34">
        <v>10216666.67</v>
      </c>
      <c r="Y189" s="34">
        <v>241666.67</v>
      </c>
      <c r="Z189" s="34">
        <v>1633333.33</v>
      </c>
      <c r="AA189" s="34">
        <v>966666.67</v>
      </c>
      <c r="AB189" s="34">
        <v>0.75070000000000003</v>
      </c>
      <c r="AC189" s="3">
        <f t="shared" si="30"/>
        <v>1</v>
      </c>
      <c r="AD189" s="4">
        <f t="shared" si="31"/>
        <v>0</v>
      </c>
      <c r="AE189" s="8">
        <v>1100</v>
      </c>
      <c r="AF189" s="10">
        <v>50</v>
      </c>
      <c r="AG189" s="27">
        <f t="shared" si="41"/>
        <v>3546.0237112028772</v>
      </c>
      <c r="AH189" s="32">
        <f t="shared" si="33"/>
        <v>1.7863219162793822</v>
      </c>
      <c r="AI189" s="31">
        <f>(Z189*'3loops_analysis'!$B$154)/('3loops_analysis'!$B$155*3*AE189*AE189)</f>
        <v>7.1992653663911845</v>
      </c>
      <c r="AJ189" s="26">
        <f t="shared" si="35"/>
        <v>7.2686258787962442E-4</v>
      </c>
      <c r="AK189" s="26">
        <f t="shared" si="36"/>
        <v>3.50114697573343E-4</v>
      </c>
      <c r="AL189" s="31">
        <f>1-('3loops_analysis'!$B$230*V189)/('3loops_analysis'!$B$228*AB189)</f>
        <v>0.9173549131921318</v>
      </c>
      <c r="AM189" s="25">
        <f>$AB$61/AB189-1</f>
        <v>-8.8850406287464989E-2</v>
      </c>
    </row>
    <row r="190" spans="1:39" x14ac:dyDescent="0.3">
      <c r="A190" s="1" t="s">
        <v>17355</v>
      </c>
      <c r="B190">
        <v>940.33</v>
      </c>
      <c r="C190">
        <v>994250000</v>
      </c>
      <c r="D190">
        <v>4025000</v>
      </c>
      <c r="E190">
        <v>1395083333.3299999</v>
      </c>
      <c r="F190">
        <v>1641250000</v>
      </c>
      <c r="G190">
        <v>66666.67</v>
      </c>
      <c r="H190">
        <v>675000</v>
      </c>
      <c r="I190">
        <v>19333333.329999998</v>
      </c>
      <c r="J190">
        <v>2166666.67</v>
      </c>
      <c r="K190">
        <v>0.97799999999999998</v>
      </c>
      <c r="M190" s="1">
        <f>IF(OR(LEFT(res_2_4_parsed[Function],3) = "ikj", LEFT(res_2_4_parsed[Function],7) = "ijk_ikj"),1,0)</f>
        <v>1</v>
      </c>
      <c r="N190" s="1">
        <f>IF( LEFT(res_2_4_parsed[Function],7) = "ijk_ikj", 0, 1)</f>
        <v>0</v>
      </c>
      <c r="O190">
        <v>1150</v>
      </c>
      <c r="P190">
        <v>1150</v>
      </c>
      <c r="R190" s="5" t="s">
        <v>17341</v>
      </c>
      <c r="S190" s="33">
        <v>831</v>
      </c>
      <c r="T190" s="33">
        <v>1209500000</v>
      </c>
      <c r="U190" s="33">
        <v>3008333.33</v>
      </c>
      <c r="V190" s="33">
        <v>1231583333.3299999</v>
      </c>
      <c r="W190" s="33">
        <v>2267583333.3299999</v>
      </c>
      <c r="X190" s="33">
        <v>12375000</v>
      </c>
      <c r="Y190" s="33">
        <v>333333.33</v>
      </c>
      <c r="Z190" s="33">
        <v>4016666.67</v>
      </c>
      <c r="AA190" s="33">
        <v>1533333.33</v>
      </c>
      <c r="AB190" s="33">
        <v>0.88529999999999998</v>
      </c>
      <c r="AC190" s="3">
        <f t="shared" si="30"/>
        <v>1</v>
      </c>
      <c r="AD190" s="4">
        <f t="shared" si="31"/>
        <v>0</v>
      </c>
      <c r="AE190" s="9">
        <v>1100</v>
      </c>
      <c r="AF190" s="11">
        <v>55</v>
      </c>
      <c r="AG190" s="27">
        <f t="shared" si="41"/>
        <v>3006.8903196656502</v>
      </c>
      <c r="AH190" s="32">
        <f t="shared" si="33"/>
        <v>1.841193585495206</v>
      </c>
      <c r="AI190" s="31">
        <f>(Z190*'3loops_analysis'!$B$154)/('3loops_analysis'!$B$155*3*AE190*AE190)</f>
        <v>17.704315900826447</v>
      </c>
      <c r="AJ190" s="26">
        <f t="shared" si="35"/>
        <v>6.7619712469321411E-4</v>
      </c>
      <c r="AK190" s="26">
        <f t="shared" si="36"/>
        <v>2.7559597354278627E-4</v>
      </c>
      <c r="AL190" s="31">
        <f>1-('3loops_analysis'!$B$230*V190)/('3loops_analysis'!$B$228*AB190)</f>
        <v>0.88407099915941867</v>
      </c>
      <c r="AM190" s="25">
        <f t="shared" ref="AM190:AM196" si="44">$AB$61/AB190-1</f>
        <v>-0.22738054896645199</v>
      </c>
    </row>
    <row r="191" spans="1:39" x14ac:dyDescent="0.3">
      <c r="A191" s="1" t="s">
        <v>17357</v>
      </c>
      <c r="B191">
        <v>958.67</v>
      </c>
      <c r="C191">
        <v>1245250000</v>
      </c>
      <c r="D191">
        <v>4400000</v>
      </c>
      <c r="E191">
        <v>1416333333.3299999</v>
      </c>
      <c r="F191">
        <v>2626250000</v>
      </c>
      <c r="G191">
        <v>17091666.670000002</v>
      </c>
      <c r="H191">
        <v>491666.67</v>
      </c>
      <c r="I191">
        <v>5716666.6699999999</v>
      </c>
      <c r="J191">
        <v>1966666.67</v>
      </c>
      <c r="K191">
        <v>1.008</v>
      </c>
      <c r="M191" s="1">
        <f>IF(OR(LEFT(res_2_4_parsed[Function],3) = "ikj", LEFT(res_2_4_parsed[Function],7) = "ijk_ikj"),1,0)</f>
        <v>1</v>
      </c>
      <c r="N191" s="1">
        <f>IF( LEFT(res_2_4_parsed[Function],7) = "ijk_ikj", 0, 1)</f>
        <v>0</v>
      </c>
      <c r="O191">
        <v>1200</v>
      </c>
      <c r="P191">
        <v>50</v>
      </c>
      <c r="R191" s="2" t="s">
        <v>17342</v>
      </c>
      <c r="S191" s="34">
        <v>581</v>
      </c>
      <c r="T191" s="34">
        <v>696166666.66999996</v>
      </c>
      <c r="U191" s="34">
        <v>4550000</v>
      </c>
      <c r="V191" s="34">
        <v>848833333.33000004</v>
      </c>
      <c r="W191" s="34">
        <v>1648833333.3299999</v>
      </c>
      <c r="X191" s="34">
        <v>6825000</v>
      </c>
      <c r="Y191" s="34">
        <v>141666.67000000001</v>
      </c>
      <c r="Z191" s="34">
        <v>3866666.67</v>
      </c>
      <c r="AA191" s="34">
        <v>1100000</v>
      </c>
      <c r="AB191" s="34">
        <v>0.65100000000000002</v>
      </c>
      <c r="AC191" s="3">
        <f t="shared" si="30"/>
        <v>1</v>
      </c>
      <c r="AD191" s="4">
        <f t="shared" si="31"/>
        <v>0</v>
      </c>
      <c r="AE191" s="8">
        <v>1100</v>
      </c>
      <c r="AF191" s="10">
        <v>100</v>
      </c>
      <c r="AG191" s="27">
        <f t="shared" si="41"/>
        <v>4089.0937019969278</v>
      </c>
      <c r="AH191" s="32">
        <f t="shared" si="33"/>
        <v>1.9424700569446001</v>
      </c>
      <c r="AI191" s="31">
        <f>(Z191*'3loops_analysis'!$B$154)/('3loops_analysis'!$B$155*3*AE191*AE191)</f>
        <v>17.043158876033058</v>
      </c>
      <c r="AJ191" s="26">
        <f t="shared" si="35"/>
        <v>6.6713838067455206E-4</v>
      </c>
      <c r="AK191" s="26">
        <f t="shared" si="36"/>
        <v>2.0349533636483845E-4</v>
      </c>
      <c r="AL191" s="31">
        <f>1-('3loops_analysis'!$B$230*V191)/('3loops_analysis'!$B$228*AB191)</f>
        <v>0.89134237924603177</v>
      </c>
      <c r="AM191" s="25">
        <f t="shared" si="44"/>
        <v>5.069124423963145E-2</v>
      </c>
    </row>
    <row r="192" spans="1:39" x14ac:dyDescent="0.3">
      <c r="A192" s="1" t="s">
        <v>17359</v>
      </c>
      <c r="B192">
        <v>739</v>
      </c>
      <c r="C192">
        <v>882000000</v>
      </c>
      <c r="D192">
        <v>3708333.33</v>
      </c>
      <c r="E192">
        <v>1065916666.67</v>
      </c>
      <c r="F192">
        <v>2098583333.3299999</v>
      </c>
      <c r="G192">
        <v>12908333.33</v>
      </c>
      <c r="H192">
        <v>325000</v>
      </c>
      <c r="I192">
        <v>3933333.33</v>
      </c>
      <c r="J192">
        <v>1583333.33</v>
      </c>
      <c r="K192">
        <v>0.92500000000000004</v>
      </c>
      <c r="M192" s="1">
        <f>IF(OR(LEFT(res_2_4_parsed[Function],3) = "ikj", LEFT(res_2_4_parsed[Function],7) = "ijk_ikj"),1,0)</f>
        <v>1</v>
      </c>
      <c r="N192" s="1">
        <f>IF( LEFT(res_2_4_parsed[Function],7) = "ijk_ikj", 0, 1)</f>
        <v>0</v>
      </c>
      <c r="O192">
        <v>1200</v>
      </c>
      <c r="P192">
        <v>60</v>
      </c>
      <c r="R192" s="5" t="s">
        <v>17343</v>
      </c>
      <c r="S192" s="33">
        <v>803.67</v>
      </c>
      <c r="T192" s="33">
        <v>945000000</v>
      </c>
      <c r="U192" s="33">
        <v>10591666.67</v>
      </c>
      <c r="V192" s="33">
        <v>1170416666.6700001</v>
      </c>
      <c r="W192" s="33">
        <v>1819000000</v>
      </c>
      <c r="X192" s="33">
        <v>6558333.3300000001</v>
      </c>
      <c r="Y192" s="33">
        <v>150000</v>
      </c>
      <c r="Z192" s="33">
        <v>7766666.6699999999</v>
      </c>
      <c r="AA192" s="33">
        <v>1583333.33</v>
      </c>
      <c r="AB192" s="33">
        <v>0.84499999999999997</v>
      </c>
      <c r="AC192" s="3">
        <f t="shared" si="30"/>
        <v>1</v>
      </c>
      <c r="AD192" s="4">
        <f t="shared" si="31"/>
        <v>0</v>
      </c>
      <c r="AE192" s="9">
        <v>1100</v>
      </c>
      <c r="AF192" s="11">
        <v>110</v>
      </c>
      <c r="AG192" s="27">
        <f t="shared" si="41"/>
        <v>3150.2958579881661</v>
      </c>
      <c r="AH192" s="32">
        <f t="shared" si="33"/>
        <v>1.55414738340604</v>
      </c>
      <c r="AI192" s="31">
        <f>(Z192*'3loops_analysis'!$B$154)/('3loops_analysis'!$B$155*3*AE192*AE192)</f>
        <v>34.23324152066116</v>
      </c>
      <c r="AJ192" s="26">
        <f t="shared" si="35"/>
        <v>8.7044163276525568E-4</v>
      </c>
      <c r="AK192" s="26">
        <f t="shared" si="36"/>
        <v>1.5873015873015873E-4</v>
      </c>
      <c r="AL192" s="31">
        <f>1-('3loops_analysis'!$B$230*V192)/('3loops_analysis'!$B$228*AB192)</f>
        <v>0.88457429322781067</v>
      </c>
      <c r="AM192" s="25">
        <f t="shared" si="44"/>
        <v>-0.19053254437869815</v>
      </c>
    </row>
    <row r="193" spans="1:39" x14ac:dyDescent="0.3">
      <c r="A193" s="1" t="s">
        <v>17361</v>
      </c>
      <c r="B193">
        <v>657.33</v>
      </c>
      <c r="C193">
        <v>1009250000</v>
      </c>
      <c r="D193">
        <v>3550000</v>
      </c>
      <c r="E193">
        <v>974250000</v>
      </c>
      <c r="F193">
        <v>1542000000</v>
      </c>
      <c r="G193">
        <v>9133333.3300000001</v>
      </c>
      <c r="H193">
        <v>233333.33</v>
      </c>
      <c r="I193">
        <v>2450000</v>
      </c>
      <c r="J193">
        <v>983333.33</v>
      </c>
      <c r="K193">
        <v>1.002</v>
      </c>
      <c r="M193" s="1">
        <f>IF(OR(LEFT(res_2_4_parsed[Function],3) = "ikj", LEFT(res_2_4_parsed[Function],7) = "ijk_ikj"),1,0)</f>
        <v>1</v>
      </c>
      <c r="N193" s="1">
        <f>IF( LEFT(res_2_4_parsed[Function],7) = "ijk_ikj", 0, 1)</f>
        <v>0</v>
      </c>
      <c r="O193">
        <v>1200</v>
      </c>
      <c r="P193">
        <v>75</v>
      </c>
      <c r="R193" s="2" t="s">
        <v>17344</v>
      </c>
      <c r="S193" s="34">
        <v>601.33000000000004</v>
      </c>
      <c r="T193" s="34">
        <v>662500000</v>
      </c>
      <c r="U193" s="34">
        <v>8283333.3300000001</v>
      </c>
      <c r="V193" s="34">
        <v>854333333.33000004</v>
      </c>
      <c r="W193" s="34">
        <v>1453583333.3299999</v>
      </c>
      <c r="X193" s="34">
        <v>3091666.67</v>
      </c>
      <c r="Y193" s="34">
        <v>83333.33</v>
      </c>
      <c r="Z193" s="34">
        <v>14916666.67</v>
      </c>
      <c r="AA193" s="34">
        <v>700000</v>
      </c>
      <c r="AB193" s="34">
        <v>0.67900000000000005</v>
      </c>
      <c r="AC193" s="3">
        <f t="shared" si="30"/>
        <v>1</v>
      </c>
      <c r="AD193" s="4">
        <f t="shared" si="31"/>
        <v>0</v>
      </c>
      <c r="AE193" s="8">
        <v>1100</v>
      </c>
      <c r="AF193" s="10">
        <v>220</v>
      </c>
      <c r="AG193" s="27">
        <f t="shared" si="41"/>
        <v>3920.4712812960233</v>
      </c>
      <c r="AH193" s="32">
        <f t="shared" si="33"/>
        <v>1.701424112371055</v>
      </c>
      <c r="AI193" s="31">
        <f>(Z193*'3loops_analysis'!$B$154)/('3loops_analysis'!$B$155*3*AE193*AE193)</f>
        <v>65.748393035812668</v>
      </c>
      <c r="AJ193" s="26">
        <f t="shared" si="35"/>
        <v>4.8156853752331956E-4</v>
      </c>
      <c r="AK193" s="26">
        <f t="shared" si="36"/>
        <v>1.2578615849056604E-4</v>
      </c>
      <c r="AL193" s="31">
        <f>1-('3loops_analysis'!$B$230*V193)/('3loops_analysis'!$B$228*AB193)</f>
        <v>0.89514809360211101</v>
      </c>
      <c r="AM193" s="25">
        <f t="shared" si="44"/>
        <v>7.3637702503681624E-3</v>
      </c>
    </row>
    <row r="194" spans="1:39" x14ac:dyDescent="0.3">
      <c r="A194" s="1" t="s">
        <v>17362</v>
      </c>
      <c r="B194">
        <v>760.33</v>
      </c>
      <c r="C194">
        <v>897250000</v>
      </c>
      <c r="D194">
        <v>4458333.33</v>
      </c>
      <c r="E194">
        <v>1115500000</v>
      </c>
      <c r="F194">
        <v>2103500000</v>
      </c>
      <c r="G194">
        <v>11400000</v>
      </c>
      <c r="H194">
        <v>291666.67</v>
      </c>
      <c r="I194">
        <v>4583333.33</v>
      </c>
      <c r="J194">
        <v>1466666.67</v>
      </c>
      <c r="K194">
        <v>0.80369999999999997</v>
      </c>
      <c r="M194" s="1">
        <f>IF(OR(LEFT(res_2_4_parsed[Function],3) = "ikj", LEFT(res_2_4_parsed[Function],7) = "ijk_ikj"),1,0)</f>
        <v>1</v>
      </c>
      <c r="N194" s="1">
        <f>IF( LEFT(res_2_4_parsed[Function],7) = "ijk_ikj", 0, 1)</f>
        <v>0</v>
      </c>
      <c r="O194">
        <v>1200</v>
      </c>
      <c r="P194">
        <v>80</v>
      </c>
      <c r="R194" s="5" t="s">
        <v>17345</v>
      </c>
      <c r="S194" s="33">
        <v>732</v>
      </c>
      <c r="T194" s="33">
        <v>970416666.66999996</v>
      </c>
      <c r="U194" s="33">
        <v>7225000</v>
      </c>
      <c r="V194" s="33">
        <v>1032916666.67</v>
      </c>
      <c r="W194" s="33">
        <v>1426583333.3299999</v>
      </c>
      <c r="X194" s="33">
        <v>2441666.67</v>
      </c>
      <c r="Y194" s="33">
        <v>91666.67</v>
      </c>
      <c r="Z194" s="33">
        <v>17450000</v>
      </c>
      <c r="AA194" s="33">
        <v>1033333.33</v>
      </c>
      <c r="AB194" s="33">
        <v>0.81200000000000006</v>
      </c>
      <c r="AC194" s="3">
        <f t="shared" si="30"/>
        <v>1</v>
      </c>
      <c r="AD194" s="4">
        <f t="shared" si="31"/>
        <v>0</v>
      </c>
      <c r="AE194" s="9">
        <v>1100</v>
      </c>
      <c r="AF194" s="11">
        <v>275</v>
      </c>
      <c r="AG194" s="27">
        <f t="shared" si="41"/>
        <v>3278.3251231527088</v>
      </c>
      <c r="AH194" s="32">
        <f t="shared" si="33"/>
        <v>1.3811214199197059</v>
      </c>
      <c r="AI194" s="31">
        <f>(Z194*'3loops_analysis'!$B$154)/('3loops_analysis'!$B$155*3*AE194*AE194)</f>
        <v>76.914600550964181</v>
      </c>
      <c r="AJ194" s="26">
        <f t="shared" si="35"/>
        <v>7.243413727454275E-4</v>
      </c>
      <c r="AK194" s="26">
        <f t="shared" si="36"/>
        <v>9.4461145555708168E-5</v>
      </c>
      <c r="AL194" s="31">
        <f>1-('3loops_analysis'!$B$230*V194)/('3loops_analysis'!$B$228*AB194)</f>
        <v>0.89399459496408051</v>
      </c>
      <c r="AM194" s="25">
        <f t="shared" si="44"/>
        <v>-0.1576354679802956</v>
      </c>
    </row>
    <row r="195" spans="1:39" x14ac:dyDescent="0.3">
      <c r="A195" s="1" t="s">
        <v>17363</v>
      </c>
      <c r="B195">
        <v>827</v>
      </c>
      <c r="C195">
        <v>922916666.66999996</v>
      </c>
      <c r="D195">
        <v>9383333.3300000001</v>
      </c>
      <c r="E195">
        <v>1171750000</v>
      </c>
      <c r="F195">
        <v>2217666666.6700001</v>
      </c>
      <c r="G195">
        <v>9616666.6699999999</v>
      </c>
      <c r="H195">
        <v>183333.33</v>
      </c>
      <c r="I195">
        <v>6350000</v>
      </c>
      <c r="J195">
        <v>1566666.67</v>
      </c>
      <c r="K195">
        <v>0.87429999999999997</v>
      </c>
      <c r="M195" s="1">
        <f>IF(OR(LEFT(res_2_4_parsed[Function],3) = "ikj", LEFT(res_2_4_parsed[Function],7) = "ijk_ikj"),1,0)</f>
        <v>1</v>
      </c>
      <c r="N195" s="1">
        <f>IF( LEFT(res_2_4_parsed[Function],7) = "ijk_ikj", 0, 1)</f>
        <v>0</v>
      </c>
      <c r="O195">
        <v>1200</v>
      </c>
      <c r="P195">
        <v>100</v>
      </c>
      <c r="R195" s="2" t="s">
        <v>17346</v>
      </c>
      <c r="S195" s="34">
        <v>836.33</v>
      </c>
      <c r="T195" s="34">
        <v>865750000</v>
      </c>
      <c r="U195" s="34">
        <v>5791666.6699999999</v>
      </c>
      <c r="V195" s="34">
        <v>1208083333.3299999</v>
      </c>
      <c r="W195" s="34">
        <v>1506416666.6700001</v>
      </c>
      <c r="X195" s="34">
        <v>891666.67</v>
      </c>
      <c r="Y195" s="34">
        <v>525000</v>
      </c>
      <c r="Z195" s="34">
        <v>20133333.329999998</v>
      </c>
      <c r="AA195" s="34">
        <v>1300000</v>
      </c>
      <c r="AB195" s="34">
        <v>0.88670000000000004</v>
      </c>
      <c r="AC195" s="3">
        <f t="shared" si="30"/>
        <v>1</v>
      </c>
      <c r="AD195" s="4">
        <f t="shared" si="31"/>
        <v>0</v>
      </c>
      <c r="AE195" s="8">
        <v>1100</v>
      </c>
      <c r="AF195" s="10">
        <v>550</v>
      </c>
      <c r="AG195" s="27">
        <f t="shared" si="41"/>
        <v>3002.1427765873459</v>
      </c>
      <c r="AH195" s="32">
        <f t="shared" si="33"/>
        <v>1.2469476443464083</v>
      </c>
      <c r="AI195" s="31">
        <f>(Z195*'3loops_analysis'!$B$154)/('3loops_analysis'!$B$155*3*AE195*AE195)</f>
        <v>88.741965090909076</v>
      </c>
      <c r="AJ195" s="26">
        <f t="shared" si="35"/>
        <v>8.6297505116808538E-4</v>
      </c>
      <c r="AK195" s="26">
        <f t="shared" si="36"/>
        <v>6.0641062662431422E-4</v>
      </c>
      <c r="AL195" s="31">
        <f>1-('3loops_analysis'!$B$230*V195)/('3loops_analysis'!$B$228*AB195)</f>
        <v>0.88646260165689261</v>
      </c>
      <c r="AM195" s="25">
        <f t="shared" si="44"/>
        <v>-0.22860042855531748</v>
      </c>
    </row>
    <row r="196" spans="1:39" x14ac:dyDescent="0.3">
      <c r="A196" s="1" t="s">
        <v>17364</v>
      </c>
      <c r="B196">
        <v>963.33</v>
      </c>
      <c r="C196">
        <v>918333333.33000004</v>
      </c>
      <c r="D196">
        <v>20658333.329999998</v>
      </c>
      <c r="E196">
        <v>1384666666.6700001</v>
      </c>
      <c r="F196">
        <v>2039916666.6700001</v>
      </c>
      <c r="G196">
        <v>7991666.6699999999</v>
      </c>
      <c r="H196">
        <v>241666.67</v>
      </c>
      <c r="I196">
        <v>23483333.329999998</v>
      </c>
      <c r="J196">
        <v>1550000</v>
      </c>
      <c r="K196">
        <v>1.0109999999999999</v>
      </c>
      <c r="M196" s="1">
        <f>IF(OR(LEFT(res_2_4_parsed[Function],3) = "ikj", LEFT(res_2_4_parsed[Function],7) = "ijk_ikj"),1,0)</f>
        <v>1</v>
      </c>
      <c r="N196" s="1">
        <f>IF( LEFT(res_2_4_parsed[Function],7) = "ijk_ikj", 0, 1)</f>
        <v>0</v>
      </c>
      <c r="O196">
        <v>1200</v>
      </c>
      <c r="P196">
        <v>120</v>
      </c>
      <c r="R196" s="5" t="s">
        <v>17348</v>
      </c>
      <c r="S196" s="33">
        <v>712</v>
      </c>
      <c r="T196" s="33">
        <v>641583333.33000004</v>
      </c>
      <c r="U196" s="33">
        <v>3283333.33</v>
      </c>
      <c r="V196" s="33">
        <v>981333333.33000004</v>
      </c>
      <c r="W196" s="33">
        <v>1311416666.6700001</v>
      </c>
      <c r="X196" s="33">
        <v>100000</v>
      </c>
      <c r="Y196" s="33">
        <v>583333.32999999996</v>
      </c>
      <c r="Z196" s="33">
        <v>18500000</v>
      </c>
      <c r="AA196" s="33">
        <v>1300000</v>
      </c>
      <c r="AB196" s="33">
        <v>0.73899999999999999</v>
      </c>
      <c r="AC196" s="3">
        <f t="shared" si="30"/>
        <v>1</v>
      </c>
      <c r="AD196" s="4">
        <f t="shared" si="31"/>
        <v>0</v>
      </c>
      <c r="AE196" s="9">
        <v>1100</v>
      </c>
      <c r="AF196" s="11">
        <v>1100</v>
      </c>
      <c r="AG196" s="27">
        <f t="shared" si="41"/>
        <v>3602.1650879566982</v>
      </c>
      <c r="AH196" s="32">
        <f t="shared" si="33"/>
        <v>1.3363620923992403</v>
      </c>
      <c r="AI196" s="31">
        <f>(Z196*'3loops_analysis'!$B$154)/('3loops_analysis'!$B$155*3*AE196*AE196)</f>
        <v>81.542699724517902</v>
      </c>
      <c r="AJ196" s="26">
        <f t="shared" si="35"/>
        <v>9.9129440172589104E-4</v>
      </c>
      <c r="AK196" s="26">
        <f t="shared" si="36"/>
        <v>9.0920898298952691E-4</v>
      </c>
      <c r="AL196" s="31">
        <f>1-('3loops_analysis'!$B$230*V196)/('3loops_analysis'!$B$228*AB196)</f>
        <v>0.88933994888024359</v>
      </c>
      <c r="AM196" s="25">
        <f t="shared" si="44"/>
        <v>-7.4424898511501913E-2</v>
      </c>
    </row>
    <row r="197" spans="1:39" x14ac:dyDescent="0.3">
      <c r="A197" s="1" t="s">
        <v>17365</v>
      </c>
      <c r="B197">
        <v>1012</v>
      </c>
      <c r="C197">
        <v>1126250000</v>
      </c>
      <c r="D197">
        <v>15033333.33</v>
      </c>
      <c r="E197">
        <v>1384500000</v>
      </c>
      <c r="F197">
        <v>2057583333.3299999</v>
      </c>
      <c r="G197">
        <v>6741666.6699999999</v>
      </c>
      <c r="H197">
        <v>158333.32999999999</v>
      </c>
      <c r="I197">
        <v>30600000</v>
      </c>
      <c r="J197">
        <v>1783333.33</v>
      </c>
      <c r="K197">
        <v>1.0817000000000001</v>
      </c>
      <c r="M197" s="1">
        <f>IF(OR(LEFT(res_2_4_parsed[Function],3) = "ikj", LEFT(res_2_4_parsed[Function],7) = "ijk_ikj"),1,0)</f>
        <v>1</v>
      </c>
      <c r="N197" s="1">
        <f>IF( LEFT(res_2_4_parsed[Function],7) = "ijk_ikj", 0, 1)</f>
        <v>0</v>
      </c>
      <c r="O197">
        <v>1200</v>
      </c>
      <c r="P197">
        <v>150</v>
      </c>
      <c r="R197" s="2" t="s">
        <v>17350</v>
      </c>
      <c r="S197" s="34">
        <v>839</v>
      </c>
      <c r="T197" s="34">
        <v>1083000000</v>
      </c>
      <c r="U197" s="34">
        <v>3575000</v>
      </c>
      <c r="V197" s="34">
        <v>1215833333.3299999</v>
      </c>
      <c r="W197" s="34">
        <v>2308666666.6700001</v>
      </c>
      <c r="X197" s="34">
        <v>15100000</v>
      </c>
      <c r="Y197" s="34">
        <v>450000</v>
      </c>
      <c r="Z197" s="34">
        <v>5000000</v>
      </c>
      <c r="AA197" s="34">
        <v>1766666.67</v>
      </c>
      <c r="AB197" s="34">
        <v>0.88729999999999998</v>
      </c>
      <c r="AC197" s="3">
        <f t="shared" si="30"/>
        <v>1</v>
      </c>
      <c r="AD197" s="4">
        <f t="shared" si="31"/>
        <v>0</v>
      </c>
      <c r="AE197" s="8">
        <v>1150</v>
      </c>
      <c r="AF197" s="10">
        <v>50</v>
      </c>
      <c r="AG197" s="27">
        <f t="shared" si="41"/>
        <v>3428.0964724444948</v>
      </c>
      <c r="AH197" s="32">
        <f t="shared" si="33"/>
        <v>1.8988348183766934</v>
      </c>
      <c r="AI197" s="31">
        <f>(Z197*'3loops_analysis'!$B$154)/('3loops_analysis'!$B$155*3*AE197*AE197)</f>
        <v>20.163831127914303</v>
      </c>
      <c r="AJ197" s="26">
        <f t="shared" si="35"/>
        <v>7.6523245884960254E-4</v>
      </c>
      <c r="AK197" s="26">
        <f t="shared" si="36"/>
        <v>4.155124653739612E-4</v>
      </c>
      <c r="AL197" s="31">
        <f>1-('3loops_analysis'!$B$230*V197)/('3loops_analysis'!$B$228*AB197)</f>
        <v>0.88581151307994288</v>
      </c>
      <c r="AM197" s="25">
        <f>$AB$62/AB197-1</f>
        <v>2.028626169277592E-2</v>
      </c>
    </row>
    <row r="198" spans="1:39" x14ac:dyDescent="0.3">
      <c r="A198" s="1" t="s">
        <v>17366</v>
      </c>
      <c r="B198">
        <v>841.33</v>
      </c>
      <c r="C198">
        <v>835333333.33000004</v>
      </c>
      <c r="D198">
        <v>12216666.67</v>
      </c>
      <c r="E198">
        <v>1129750000</v>
      </c>
      <c r="F198">
        <v>1781583333.3299999</v>
      </c>
      <c r="G198">
        <v>5325000</v>
      </c>
      <c r="H198">
        <v>166666.67000000001</v>
      </c>
      <c r="I198">
        <v>31466666.670000002</v>
      </c>
      <c r="J198">
        <v>1483333.33</v>
      </c>
      <c r="K198">
        <v>0.88629999999999998</v>
      </c>
      <c r="M198" s="1">
        <f>IF(OR(LEFT(res_2_4_parsed[Function],3) = "ikj", LEFT(res_2_4_parsed[Function],7) = "ijk_ikj"),1,0)</f>
        <v>1</v>
      </c>
      <c r="N198" s="1">
        <f>IF( LEFT(res_2_4_parsed[Function],7) = "ijk_ikj", 0, 1)</f>
        <v>0</v>
      </c>
      <c r="O198">
        <v>1200</v>
      </c>
      <c r="P198">
        <v>200</v>
      </c>
      <c r="R198" s="5" t="s">
        <v>17351</v>
      </c>
      <c r="S198" s="33">
        <v>910.33</v>
      </c>
      <c r="T198" s="33">
        <v>1147500000</v>
      </c>
      <c r="U198" s="33">
        <v>11641666.67</v>
      </c>
      <c r="V198" s="33">
        <v>1301333333.3299999</v>
      </c>
      <c r="W198" s="33">
        <v>1796250000</v>
      </c>
      <c r="X198" s="33">
        <v>7250000</v>
      </c>
      <c r="Y198" s="33">
        <v>91666.67</v>
      </c>
      <c r="Z198" s="33">
        <v>8316666.6699999999</v>
      </c>
      <c r="AA198" s="33">
        <v>1450000</v>
      </c>
      <c r="AB198" s="33">
        <v>1.0086999999999999</v>
      </c>
      <c r="AC198" s="3">
        <f t="shared" si="30"/>
        <v>1</v>
      </c>
      <c r="AD198" s="4">
        <f t="shared" si="31"/>
        <v>0</v>
      </c>
      <c r="AE198" s="9">
        <v>1150</v>
      </c>
      <c r="AF198" s="11">
        <v>115</v>
      </c>
      <c r="AG198" s="27">
        <f t="shared" si="41"/>
        <v>3015.5150193318132</v>
      </c>
      <c r="AH198" s="32">
        <f t="shared" si="33"/>
        <v>1.3803150614789457</v>
      </c>
      <c r="AI198" s="31">
        <f>(Z198*'3loops_analysis'!$B$154)/('3loops_analysis'!$B$155*3*AE198*AE198)</f>
        <v>33.539172456206678</v>
      </c>
      <c r="AJ198" s="26">
        <f t="shared" si="35"/>
        <v>8.0723729993041062E-4</v>
      </c>
      <c r="AK198" s="26">
        <f t="shared" si="36"/>
        <v>7.9883808278867103E-5</v>
      </c>
      <c r="AL198" s="31">
        <f>1-('3loops_analysis'!$B$230*V198)/('3loops_analysis'!$B$228*AB198)</f>
        <v>0.89249088485757244</v>
      </c>
      <c r="AM198" s="25">
        <f t="shared" ref="AM198:AM201" si="45">$AB$62/AB198-1</f>
        <v>-0.10250817884405661</v>
      </c>
    </row>
    <row r="199" spans="1:39" x14ac:dyDescent="0.3">
      <c r="A199" s="1" t="s">
        <v>17368</v>
      </c>
      <c r="B199">
        <v>802</v>
      </c>
      <c r="C199">
        <v>847583333.33000004</v>
      </c>
      <c r="D199">
        <v>9750000</v>
      </c>
      <c r="E199">
        <v>1126916666.6700001</v>
      </c>
      <c r="F199">
        <v>1842416666.6700001</v>
      </c>
      <c r="G199">
        <v>4241666.67</v>
      </c>
      <c r="H199">
        <v>150000</v>
      </c>
      <c r="I199">
        <v>25766666.670000002</v>
      </c>
      <c r="J199">
        <v>1483333.33</v>
      </c>
      <c r="K199">
        <v>0.86970000000000003</v>
      </c>
      <c r="M199" s="1">
        <f>IF(OR(LEFT(res_2_4_parsed[Function],3) = "ikj", LEFT(res_2_4_parsed[Function],7) = "ijk_ikj"),1,0)</f>
        <v>1</v>
      </c>
      <c r="N199" s="1">
        <f>IF( LEFT(res_2_4_parsed[Function],7) = "ijk_ikj", 0, 1)</f>
        <v>0</v>
      </c>
      <c r="O199">
        <v>1200</v>
      </c>
      <c r="P199">
        <v>240</v>
      </c>
      <c r="R199" s="2" t="s">
        <v>17353</v>
      </c>
      <c r="S199" s="34">
        <v>734</v>
      </c>
      <c r="T199" s="34">
        <v>872833333.33000004</v>
      </c>
      <c r="U199" s="34">
        <v>8708333.3300000001</v>
      </c>
      <c r="V199" s="34">
        <v>1021333333.33</v>
      </c>
      <c r="W199" s="34">
        <v>1516250000</v>
      </c>
      <c r="X199" s="34">
        <v>3366666.67</v>
      </c>
      <c r="Y199" s="34">
        <v>100000</v>
      </c>
      <c r="Z199" s="34">
        <v>16733333.33</v>
      </c>
      <c r="AA199" s="34">
        <v>1116666.67</v>
      </c>
      <c r="AB199" s="34">
        <v>0.88229999999999997</v>
      </c>
      <c r="AC199" s="3">
        <f t="shared" si="30"/>
        <v>1</v>
      </c>
      <c r="AD199" s="4">
        <f t="shared" si="31"/>
        <v>0</v>
      </c>
      <c r="AE199" s="8">
        <v>1150</v>
      </c>
      <c r="AF199" s="10">
        <v>230</v>
      </c>
      <c r="AG199" s="27">
        <f t="shared" si="41"/>
        <v>3447.5235180777518</v>
      </c>
      <c r="AH199" s="32">
        <f t="shared" si="33"/>
        <v>1.4845789817280828</v>
      </c>
      <c r="AI199" s="31">
        <f>(Z199*'3loops_analysis'!$B$154)/('3loops_analysis'!$B$155*3*AE199*AE199)</f>
        <v>67.481621494643989</v>
      </c>
      <c r="AJ199" s="26">
        <f t="shared" si="35"/>
        <v>7.3646606430337997E-4</v>
      </c>
      <c r="AK199" s="26">
        <f t="shared" si="36"/>
        <v>1.145694099679762E-4</v>
      </c>
      <c r="AL199" s="31">
        <f>1-('3loops_analysis'!$B$230*V199)/('3loops_analysis'!$B$228*AB199)</f>
        <v>0.90353495283822582</v>
      </c>
      <c r="AM199" s="25">
        <f t="shared" si="45"/>
        <v>2.6068230760512234E-2</v>
      </c>
    </row>
    <row r="200" spans="1:39" x14ac:dyDescent="0.3">
      <c r="A200" s="1" t="s">
        <v>17369</v>
      </c>
      <c r="B200">
        <v>648.66999999999996</v>
      </c>
      <c r="C200">
        <v>724916666.66999996</v>
      </c>
      <c r="D200">
        <v>7900000</v>
      </c>
      <c r="E200">
        <v>904083333.33000004</v>
      </c>
      <c r="F200">
        <v>1498666666.6700001</v>
      </c>
      <c r="G200">
        <v>3025000</v>
      </c>
      <c r="H200">
        <v>100000</v>
      </c>
      <c r="I200">
        <v>16766666.67</v>
      </c>
      <c r="J200">
        <v>1233333.33</v>
      </c>
      <c r="K200">
        <v>0.84670000000000001</v>
      </c>
      <c r="M200" s="1">
        <f>IF(OR(LEFT(res_2_4_parsed[Function],3) = "ikj", LEFT(res_2_4_parsed[Function],7) = "ijk_ikj"),1,0)</f>
        <v>1</v>
      </c>
      <c r="N200" s="1">
        <f>IF( LEFT(res_2_4_parsed[Function],7) = "ijk_ikj", 0, 1)</f>
        <v>0</v>
      </c>
      <c r="O200">
        <v>1200</v>
      </c>
      <c r="P200">
        <v>300</v>
      </c>
      <c r="R200" s="5" t="s">
        <v>17354</v>
      </c>
      <c r="S200" s="33">
        <v>1100.33</v>
      </c>
      <c r="T200" s="33">
        <v>1230583333.3299999</v>
      </c>
      <c r="U200" s="33">
        <v>7116666.6699999999</v>
      </c>
      <c r="V200" s="33">
        <v>1666083333.3299999</v>
      </c>
      <c r="W200" s="33">
        <v>1842250000</v>
      </c>
      <c r="X200" s="33">
        <v>775000</v>
      </c>
      <c r="Y200" s="33">
        <v>708333.33</v>
      </c>
      <c r="Z200" s="33">
        <v>21033333.329999998</v>
      </c>
      <c r="AA200" s="33">
        <v>1383333.33</v>
      </c>
      <c r="AB200" s="33">
        <v>1.1607000000000001</v>
      </c>
      <c r="AC200" s="3">
        <f t="shared" si="30"/>
        <v>1</v>
      </c>
      <c r="AD200" s="4">
        <f t="shared" si="31"/>
        <v>0</v>
      </c>
      <c r="AE200" s="9">
        <v>1150</v>
      </c>
      <c r="AF200" s="11">
        <v>575</v>
      </c>
      <c r="AG200" s="27">
        <f t="shared" si="41"/>
        <v>2620.6168691306966</v>
      </c>
      <c r="AH200" s="32">
        <f t="shared" si="33"/>
        <v>1.1057370079549957</v>
      </c>
      <c r="AI200" s="31">
        <f>(Z200*'3loops_analysis'!$B$154)/('3loops_analysis'!$B$155*3*AE200*AE200)</f>
        <v>84.822516264650275</v>
      </c>
      <c r="AJ200" s="26">
        <f t="shared" si="35"/>
        <v>7.5089338037725615E-4</v>
      </c>
      <c r="AK200" s="26">
        <f t="shared" si="36"/>
        <v>5.7560777138369499E-4</v>
      </c>
      <c r="AL200" s="31">
        <f>1-('3loops_analysis'!$B$230*V200)/('3loops_analysis'!$B$228*AB200)</f>
        <v>0.88038228846601196</v>
      </c>
      <c r="AM200" s="25">
        <f t="shared" si="45"/>
        <v>-0.2200396312570001</v>
      </c>
    </row>
    <row r="201" spans="1:39" x14ac:dyDescent="0.3">
      <c r="A201" s="1" t="s">
        <v>17370</v>
      </c>
      <c r="B201">
        <v>727.33</v>
      </c>
      <c r="C201">
        <v>677750000</v>
      </c>
      <c r="D201">
        <v>6466666.6699999999</v>
      </c>
      <c r="E201">
        <v>1092750000</v>
      </c>
      <c r="F201">
        <v>1301416666.6700001</v>
      </c>
      <c r="G201">
        <v>1791666.67</v>
      </c>
      <c r="H201">
        <v>175000</v>
      </c>
      <c r="I201">
        <v>9783333.3300000001</v>
      </c>
      <c r="J201">
        <v>1083333.33</v>
      </c>
      <c r="K201">
        <v>1.0353000000000001</v>
      </c>
      <c r="M201" s="1">
        <f>IF(OR(LEFT(res_2_4_parsed[Function],3) = "ikj", LEFT(res_2_4_parsed[Function],7) = "ijk_ikj"),1,0)</f>
        <v>1</v>
      </c>
      <c r="N201" s="1">
        <f>IF( LEFT(res_2_4_parsed[Function],7) = "ijk_ikj", 0, 1)</f>
        <v>0</v>
      </c>
      <c r="O201">
        <v>1200</v>
      </c>
      <c r="P201">
        <v>400</v>
      </c>
      <c r="R201" s="2" t="s">
        <v>17355</v>
      </c>
      <c r="S201" s="34">
        <v>940.33</v>
      </c>
      <c r="T201" s="34">
        <v>994250000</v>
      </c>
      <c r="U201" s="34">
        <v>4025000</v>
      </c>
      <c r="V201" s="34">
        <v>1395083333.3299999</v>
      </c>
      <c r="W201" s="34">
        <v>1641250000</v>
      </c>
      <c r="X201" s="34">
        <v>66666.67</v>
      </c>
      <c r="Y201" s="34">
        <v>675000</v>
      </c>
      <c r="Z201" s="34">
        <v>19333333.329999998</v>
      </c>
      <c r="AA201" s="34">
        <v>2166666.67</v>
      </c>
      <c r="AB201" s="34">
        <v>0.97799999999999998</v>
      </c>
      <c r="AC201" s="3">
        <f t="shared" si="30"/>
        <v>1</v>
      </c>
      <c r="AD201" s="4">
        <f t="shared" si="31"/>
        <v>0</v>
      </c>
      <c r="AE201" s="8">
        <v>1150</v>
      </c>
      <c r="AF201" s="10">
        <v>1150</v>
      </c>
      <c r="AG201" s="27">
        <f t="shared" si="41"/>
        <v>3110.1738241308794</v>
      </c>
      <c r="AH201" s="32">
        <f t="shared" si="33"/>
        <v>1.1764530195356944</v>
      </c>
      <c r="AI201" s="31">
        <f>(Z201*'3loops_analysis'!$B$154)/('3loops_analysis'!$B$155*3*AE201*AE201)</f>
        <v>77.966813681159408</v>
      </c>
      <c r="AJ201" s="26">
        <f t="shared" si="35"/>
        <v>1.3201320152322923E-3</v>
      </c>
      <c r="AK201" s="26">
        <f t="shared" si="36"/>
        <v>6.7890369625345736E-4</v>
      </c>
      <c r="AL201" s="31">
        <f>1-('3loops_analysis'!$B$230*V201)/('3loops_analysis'!$B$228*AB201)</f>
        <v>0.88112786866649628</v>
      </c>
      <c r="AM201" s="25">
        <f t="shared" si="45"/>
        <v>-7.4335378323108325E-2</v>
      </c>
    </row>
    <row r="202" spans="1:39" x14ac:dyDescent="0.3">
      <c r="A202" s="1" t="s">
        <v>17371</v>
      </c>
      <c r="B202">
        <v>968.33</v>
      </c>
      <c r="C202">
        <v>862166666.66999996</v>
      </c>
      <c r="D202">
        <v>7708333.3300000001</v>
      </c>
      <c r="E202">
        <v>1384833333.3299999</v>
      </c>
      <c r="F202">
        <v>1847833333.3299999</v>
      </c>
      <c r="G202">
        <v>708333.33</v>
      </c>
      <c r="H202">
        <v>1008333.33</v>
      </c>
      <c r="I202">
        <v>26566666.670000002</v>
      </c>
      <c r="J202">
        <v>1633333.33</v>
      </c>
      <c r="K202">
        <v>1.0363</v>
      </c>
      <c r="M202" s="1">
        <f>IF(OR(LEFT(res_2_4_parsed[Function],3) = "ikj", LEFT(res_2_4_parsed[Function],7) = "ijk_ikj"),1,0)</f>
        <v>1</v>
      </c>
      <c r="N202" s="1">
        <f>IF( LEFT(res_2_4_parsed[Function],7) = "ijk_ikj", 0, 1)</f>
        <v>0</v>
      </c>
      <c r="O202">
        <v>1200</v>
      </c>
      <c r="P202">
        <v>600</v>
      </c>
      <c r="R202" s="5" t="s">
        <v>17357</v>
      </c>
      <c r="S202" s="33">
        <v>958.67</v>
      </c>
      <c r="T202" s="33">
        <v>1245250000</v>
      </c>
      <c r="U202" s="33">
        <v>4400000</v>
      </c>
      <c r="V202" s="33">
        <v>1416333333.3299999</v>
      </c>
      <c r="W202" s="33">
        <v>2626250000</v>
      </c>
      <c r="X202" s="33">
        <v>17091666.670000002</v>
      </c>
      <c r="Y202" s="33">
        <v>491666.67</v>
      </c>
      <c r="Z202" s="33">
        <v>5716666.6699999999</v>
      </c>
      <c r="AA202" s="33">
        <v>1966666.67</v>
      </c>
      <c r="AB202" s="33">
        <v>1.008</v>
      </c>
      <c r="AC202" s="3">
        <f t="shared" ref="AC202:AC265" si="46">IF(OR(LEFT(R202,3) = "ikj", LEFT(R202,7) = "ijk_ikj"),1,0)</f>
        <v>1</v>
      </c>
      <c r="AD202" s="4">
        <f t="shared" ref="AD202:AD265" si="47">IF( LEFT(R202,7) = "ijk_ikj", 0, 1)</f>
        <v>0</v>
      </c>
      <c r="AE202" s="9">
        <v>1200</v>
      </c>
      <c r="AF202" s="11">
        <v>50</v>
      </c>
      <c r="AG202" s="27">
        <f t="shared" ref="AG202:AG233" si="48">2*POWER(AE202,3)/AB202/1000000</f>
        <v>3428.5714285714289</v>
      </c>
      <c r="AH202" s="32">
        <f t="shared" ref="AH202:AH265" si="49">W202/V202</f>
        <v>1.8542598258457386</v>
      </c>
      <c r="AI202" s="31">
        <f>(Z202*'3loops_analysis'!$B$154)/('3loops_analysis'!$B$155*3*AE202*AE202)</f>
        <v>21.172839518518519</v>
      </c>
      <c r="AJ202" s="26">
        <f t="shared" si="35"/>
        <v>7.48849755354593E-4</v>
      </c>
      <c r="AK202" s="26">
        <f t="shared" si="36"/>
        <v>3.9483370407548686E-4</v>
      </c>
      <c r="AL202" s="31">
        <f>1-('3loops_analysis'!$B$230*V202)/('3loops_analysis'!$B$228*AB202)</f>
        <v>0.88290895061755958</v>
      </c>
      <c r="AM202" s="25">
        <f>$AB$63/AB202-1</f>
        <v>-7.470238095238102E-2</v>
      </c>
    </row>
    <row r="203" spans="1:39" x14ac:dyDescent="0.3">
      <c r="A203" s="1" t="s">
        <v>17372</v>
      </c>
      <c r="B203">
        <v>1065</v>
      </c>
      <c r="C203">
        <v>872583333.33000004</v>
      </c>
      <c r="D203">
        <v>4783333.33</v>
      </c>
      <c r="E203">
        <v>1562250000</v>
      </c>
      <c r="F203">
        <v>1784666666.6700001</v>
      </c>
      <c r="G203">
        <v>58333.33</v>
      </c>
      <c r="H203">
        <v>808333.33</v>
      </c>
      <c r="I203">
        <v>27516666.670000002</v>
      </c>
      <c r="J203">
        <v>6366666.6699999999</v>
      </c>
      <c r="K203">
        <v>1.1236999999999999</v>
      </c>
      <c r="M203" s="1">
        <f>IF(OR(LEFT(res_2_4_parsed[Function],3) = "ikj", LEFT(res_2_4_parsed[Function],7) = "ijk_ikj"),1,0)</f>
        <v>1</v>
      </c>
      <c r="N203" s="1">
        <f>IF( LEFT(res_2_4_parsed[Function],7) = "ijk_ikj", 0, 1)</f>
        <v>0</v>
      </c>
      <c r="O203">
        <v>1200</v>
      </c>
      <c r="P203">
        <v>1200</v>
      </c>
      <c r="R203" s="2" t="s">
        <v>17359</v>
      </c>
      <c r="S203" s="34">
        <v>739</v>
      </c>
      <c r="T203" s="34">
        <v>882000000</v>
      </c>
      <c r="U203" s="34">
        <v>3708333.33</v>
      </c>
      <c r="V203" s="34">
        <v>1065916666.67</v>
      </c>
      <c r="W203" s="34">
        <v>2098583333.3299999</v>
      </c>
      <c r="X203" s="34">
        <v>12908333.33</v>
      </c>
      <c r="Y203" s="34">
        <v>325000</v>
      </c>
      <c r="Z203" s="34">
        <v>3933333.33</v>
      </c>
      <c r="AA203" s="34">
        <v>1583333.33</v>
      </c>
      <c r="AB203" s="34">
        <v>0.92500000000000004</v>
      </c>
      <c r="AC203" s="3">
        <f t="shared" si="46"/>
        <v>1</v>
      </c>
      <c r="AD203" s="4">
        <f t="shared" si="47"/>
        <v>0</v>
      </c>
      <c r="AE203" s="8">
        <v>1200</v>
      </c>
      <c r="AF203" s="10">
        <v>60</v>
      </c>
      <c r="AG203" s="27">
        <f t="shared" si="48"/>
        <v>3736.2162162162163</v>
      </c>
      <c r="AH203" s="32">
        <f t="shared" si="49"/>
        <v>1.9688061918443631</v>
      </c>
      <c r="AI203" s="31">
        <f>(Z203*'3loops_analysis'!$B$154)/('3loops_analysis'!$B$155*3*AE203*AE203)</f>
        <v>14.567901222222222</v>
      </c>
      <c r="AJ203" s="26">
        <f t="shared" ref="AJ203:AJ266" si="50">AA203/W203</f>
        <v>7.544772251133773E-4</v>
      </c>
      <c r="AK203" s="26">
        <f t="shared" ref="AK203:AK266" si="51">Y203/T203</f>
        <v>3.6848072562358278E-4</v>
      </c>
      <c r="AL203" s="31">
        <f>1-('3loops_analysis'!$B$230*V203)/('3loops_analysis'!$B$228*AB203)</f>
        <v>0.90397147147117118</v>
      </c>
      <c r="AM203" s="25">
        <f t="shared" ref="AM203:AM214" si="52">$AB$63/AB203-1</f>
        <v>8.3243243243242837E-3</v>
      </c>
    </row>
    <row r="204" spans="1:39" x14ac:dyDescent="0.3">
      <c r="A204" s="1" t="s">
        <v>17373</v>
      </c>
      <c r="B204">
        <v>904.67</v>
      </c>
      <c r="C204">
        <v>1183750000</v>
      </c>
      <c r="D204">
        <v>3566666.67</v>
      </c>
      <c r="E204">
        <v>1309416666.6700001</v>
      </c>
      <c r="F204">
        <v>2436000000</v>
      </c>
      <c r="G204">
        <v>17341666.670000002</v>
      </c>
      <c r="H204">
        <v>550000</v>
      </c>
      <c r="I204">
        <v>7166666.6699999999</v>
      </c>
      <c r="J204">
        <v>2616666.67</v>
      </c>
      <c r="K204">
        <v>1.1273</v>
      </c>
      <c r="M204" s="1">
        <f>IF(OR(LEFT(res_2_4_parsed[Function],3) = "ikj", LEFT(res_2_4_parsed[Function],7) = "ijk_ikj"),1,0)</f>
        <v>1</v>
      </c>
      <c r="N204" s="1">
        <f>IF( LEFT(res_2_4_parsed[Function],7) = "ijk_ikj", 0, 1)</f>
        <v>0</v>
      </c>
      <c r="O204">
        <v>1250</v>
      </c>
      <c r="P204">
        <v>50</v>
      </c>
      <c r="R204" s="5" t="s">
        <v>17361</v>
      </c>
      <c r="S204" s="33">
        <v>657.33</v>
      </c>
      <c r="T204" s="33">
        <v>1009250000</v>
      </c>
      <c r="U204" s="33">
        <v>3550000</v>
      </c>
      <c r="V204" s="33">
        <v>974250000</v>
      </c>
      <c r="W204" s="33">
        <v>1542000000</v>
      </c>
      <c r="X204" s="33">
        <v>9133333.3300000001</v>
      </c>
      <c r="Y204" s="33">
        <v>233333.33</v>
      </c>
      <c r="Z204" s="33">
        <v>2450000</v>
      </c>
      <c r="AA204" s="33">
        <v>983333.33</v>
      </c>
      <c r="AB204" s="33">
        <v>1.002</v>
      </c>
      <c r="AC204" s="3">
        <f t="shared" si="46"/>
        <v>1</v>
      </c>
      <c r="AD204" s="4">
        <f t="shared" si="47"/>
        <v>0</v>
      </c>
      <c r="AE204" s="9">
        <v>1200</v>
      </c>
      <c r="AF204" s="11">
        <v>75</v>
      </c>
      <c r="AG204" s="27">
        <f t="shared" si="48"/>
        <v>3449.1017964071857</v>
      </c>
      <c r="AH204" s="32">
        <f t="shared" si="49"/>
        <v>1.5827559661277906</v>
      </c>
      <c r="AI204" s="31">
        <f>(Z204*'3loops_analysis'!$B$154)/('3loops_analysis'!$B$155*3*AE204*AE204)</f>
        <v>9.0740740740740744</v>
      </c>
      <c r="AJ204" s="26">
        <f t="shared" si="50"/>
        <v>6.3769995460440988E-4</v>
      </c>
      <c r="AK204" s="26">
        <f t="shared" si="51"/>
        <v>2.3119477830071833E-4</v>
      </c>
      <c r="AL204" s="31">
        <f>1-('3loops_analysis'!$B$230*V204)/('3loops_analysis'!$B$228*AB204)</f>
        <v>0.91897455089820357</v>
      </c>
      <c r="AM204" s="25">
        <f t="shared" si="52"/>
        <v>-6.9161676646706582E-2</v>
      </c>
    </row>
    <row r="205" spans="1:39" x14ac:dyDescent="0.3">
      <c r="A205" s="1" t="s">
        <v>17374</v>
      </c>
      <c r="B205">
        <v>1304.33</v>
      </c>
      <c r="C205">
        <v>1542166666.6700001</v>
      </c>
      <c r="D205">
        <v>19325000</v>
      </c>
      <c r="E205">
        <v>1834000000</v>
      </c>
      <c r="F205">
        <v>2480916666.6700001</v>
      </c>
      <c r="G205">
        <v>9133333.3300000001</v>
      </c>
      <c r="H205">
        <v>233333.33</v>
      </c>
      <c r="I205">
        <v>37083333.329999998</v>
      </c>
      <c r="J205">
        <v>4600000</v>
      </c>
      <c r="K205">
        <v>1.3683000000000001</v>
      </c>
      <c r="M205" s="1">
        <f>IF(OR(LEFT(res_2_4_parsed[Function],3) = "ikj", LEFT(res_2_4_parsed[Function],7) = "ijk_ikj"),1,0)</f>
        <v>1</v>
      </c>
      <c r="N205" s="1">
        <f>IF( LEFT(res_2_4_parsed[Function],7) = "ijk_ikj", 0, 1)</f>
        <v>0</v>
      </c>
      <c r="O205">
        <v>1250</v>
      </c>
      <c r="P205">
        <v>125</v>
      </c>
      <c r="R205" s="2" t="s">
        <v>17362</v>
      </c>
      <c r="S205" s="34">
        <v>760.33</v>
      </c>
      <c r="T205" s="34">
        <v>897250000</v>
      </c>
      <c r="U205" s="34">
        <v>4458333.33</v>
      </c>
      <c r="V205" s="34">
        <v>1115500000</v>
      </c>
      <c r="W205" s="34">
        <v>2103500000</v>
      </c>
      <c r="X205" s="34">
        <v>11400000</v>
      </c>
      <c r="Y205" s="34">
        <v>291666.67</v>
      </c>
      <c r="Z205" s="34">
        <v>4583333.33</v>
      </c>
      <c r="AA205" s="34">
        <v>1466666.67</v>
      </c>
      <c r="AB205" s="34">
        <v>0.80369999999999997</v>
      </c>
      <c r="AC205" s="3">
        <f t="shared" si="46"/>
        <v>1</v>
      </c>
      <c r="AD205" s="4">
        <f t="shared" si="47"/>
        <v>0</v>
      </c>
      <c r="AE205" s="8">
        <v>1200</v>
      </c>
      <c r="AF205" s="10">
        <v>80</v>
      </c>
      <c r="AG205" s="27">
        <f t="shared" si="48"/>
        <v>4300.1119820828662</v>
      </c>
      <c r="AH205" s="32">
        <f t="shared" si="49"/>
        <v>1.8857014791573286</v>
      </c>
      <c r="AI205" s="31">
        <f>(Z205*'3loops_analysis'!$B$154)/('3loops_analysis'!$B$155*3*AE205*AE205)</f>
        <v>16.97530862962963</v>
      </c>
      <c r="AJ205" s="26">
        <f t="shared" si="50"/>
        <v>6.97250615640599E-4</v>
      </c>
      <c r="AK205" s="26">
        <f t="shared" si="51"/>
        <v>3.2506733909166898E-4</v>
      </c>
      <c r="AL205" s="31">
        <f>1-('3loops_analysis'!$B$230*V205)/('3loops_analysis'!$B$228*AB205)</f>
        <v>0.88433702459458341</v>
      </c>
      <c r="AM205" s="25">
        <f t="shared" si="52"/>
        <v>0.16050765210899587</v>
      </c>
    </row>
    <row r="206" spans="1:39" x14ac:dyDescent="0.3">
      <c r="A206" s="1" t="s">
        <v>17375</v>
      </c>
      <c r="B206">
        <v>1056.67</v>
      </c>
      <c r="C206">
        <v>1226000000</v>
      </c>
      <c r="D206">
        <v>11783333.33</v>
      </c>
      <c r="E206">
        <v>1468416666.6700001</v>
      </c>
      <c r="F206">
        <v>2219666666.6700001</v>
      </c>
      <c r="G206">
        <v>4983333.33</v>
      </c>
      <c r="H206">
        <v>175000</v>
      </c>
      <c r="I206">
        <v>40216666.670000002</v>
      </c>
      <c r="J206">
        <v>2450000</v>
      </c>
      <c r="K206">
        <v>1.1003000000000001</v>
      </c>
      <c r="M206" s="1">
        <f>IF(OR(LEFT(res_2_4_parsed[Function],3) = "ikj", LEFT(res_2_4_parsed[Function],7) = "ijk_ikj"),1,0)</f>
        <v>1</v>
      </c>
      <c r="N206" s="1">
        <f>IF( LEFT(res_2_4_parsed[Function],7) = "ijk_ikj", 0, 1)</f>
        <v>0</v>
      </c>
      <c r="O206">
        <v>1250</v>
      </c>
      <c r="P206">
        <v>250</v>
      </c>
      <c r="R206" s="5" t="s">
        <v>17363</v>
      </c>
      <c r="S206" s="33">
        <v>827</v>
      </c>
      <c r="T206" s="33">
        <v>922916666.66999996</v>
      </c>
      <c r="U206" s="33">
        <v>9383333.3300000001</v>
      </c>
      <c r="V206" s="33">
        <v>1171750000</v>
      </c>
      <c r="W206" s="33">
        <v>2217666666.6700001</v>
      </c>
      <c r="X206" s="33">
        <v>9616666.6699999999</v>
      </c>
      <c r="Y206" s="33">
        <v>183333.33</v>
      </c>
      <c r="Z206" s="33">
        <v>6350000</v>
      </c>
      <c r="AA206" s="33">
        <v>1566666.67</v>
      </c>
      <c r="AB206" s="33">
        <v>0.87429999999999997</v>
      </c>
      <c r="AC206" s="3">
        <f t="shared" si="46"/>
        <v>1</v>
      </c>
      <c r="AD206" s="4">
        <f t="shared" si="47"/>
        <v>0</v>
      </c>
      <c r="AE206" s="9">
        <v>1200</v>
      </c>
      <c r="AF206" s="11">
        <v>100</v>
      </c>
      <c r="AG206" s="27">
        <f t="shared" si="48"/>
        <v>3952.876586983873</v>
      </c>
      <c r="AH206" s="32">
        <f t="shared" si="49"/>
        <v>1.8926107673735866</v>
      </c>
      <c r="AI206" s="31">
        <f>(Z206*'3loops_analysis'!$B$154)/('3loops_analysis'!$B$155*3*AE206*AE206)</f>
        <v>23.518518518518519</v>
      </c>
      <c r="AJ206" s="26">
        <f t="shared" si="50"/>
        <v>7.0644822035065909E-4</v>
      </c>
      <c r="AK206" s="26">
        <f t="shared" si="51"/>
        <v>1.9864559458167532E-4</v>
      </c>
      <c r="AL206" s="31">
        <f>1-('3loops_analysis'!$B$230*V206)/('3loops_analysis'!$B$228*AB206)</f>
        <v>0.88831541423615079</v>
      </c>
      <c r="AM206" s="25">
        <f t="shared" si="52"/>
        <v>6.6796294178199656E-2</v>
      </c>
    </row>
    <row r="207" spans="1:39" x14ac:dyDescent="0.3">
      <c r="A207" s="1" t="s">
        <v>17377</v>
      </c>
      <c r="B207">
        <v>1413.67</v>
      </c>
      <c r="C207">
        <v>1541416666.6700001</v>
      </c>
      <c r="D207">
        <v>9050000</v>
      </c>
      <c r="E207">
        <v>2101583333.3299999</v>
      </c>
      <c r="F207">
        <v>2286000000</v>
      </c>
      <c r="G207">
        <v>691666.67</v>
      </c>
      <c r="H207">
        <v>1308333.33</v>
      </c>
      <c r="I207">
        <v>30233333.329999998</v>
      </c>
      <c r="J207">
        <v>2133333.33</v>
      </c>
      <c r="K207">
        <v>1.4806999999999999</v>
      </c>
      <c r="M207" s="1">
        <f>IF(OR(LEFT(res_2_4_parsed[Function],3) = "ikj", LEFT(res_2_4_parsed[Function],7) = "ijk_ikj"),1,0)</f>
        <v>1</v>
      </c>
      <c r="N207" s="1">
        <f>IF( LEFT(res_2_4_parsed[Function],7) = "ijk_ikj", 0, 1)</f>
        <v>0</v>
      </c>
      <c r="O207">
        <v>1250</v>
      </c>
      <c r="P207">
        <v>625</v>
      </c>
      <c r="R207" s="2" t="s">
        <v>17364</v>
      </c>
      <c r="S207" s="34">
        <v>963.33</v>
      </c>
      <c r="T207" s="34">
        <v>918333333.33000004</v>
      </c>
      <c r="U207" s="34">
        <v>20658333.329999998</v>
      </c>
      <c r="V207" s="34">
        <v>1384666666.6700001</v>
      </c>
      <c r="W207" s="34">
        <v>2039916666.6700001</v>
      </c>
      <c r="X207" s="34">
        <v>7991666.6699999999</v>
      </c>
      <c r="Y207" s="34">
        <v>241666.67</v>
      </c>
      <c r="Z207" s="34">
        <v>23483333.329999998</v>
      </c>
      <c r="AA207" s="34">
        <v>1550000</v>
      </c>
      <c r="AB207" s="34">
        <v>1.0109999999999999</v>
      </c>
      <c r="AC207" s="3">
        <f t="shared" si="46"/>
        <v>1</v>
      </c>
      <c r="AD207" s="4">
        <f t="shared" si="47"/>
        <v>0</v>
      </c>
      <c r="AE207" s="8">
        <v>1200</v>
      </c>
      <c r="AF207" s="10">
        <v>120</v>
      </c>
      <c r="AG207" s="27">
        <f t="shared" si="48"/>
        <v>3418.39762611276</v>
      </c>
      <c r="AH207" s="32">
        <f t="shared" si="49"/>
        <v>1.4732185844957313</v>
      </c>
      <c r="AI207" s="31">
        <f>(Z207*'3loops_analysis'!$B$154)/('3loops_analysis'!$B$155*3*AE207*AE207)</f>
        <v>86.975308629629623</v>
      </c>
      <c r="AJ207" s="26">
        <f t="shared" si="50"/>
        <v>7.598349605772134E-4</v>
      </c>
      <c r="AK207" s="26">
        <f t="shared" si="51"/>
        <v>2.6315789836756136E-4</v>
      </c>
      <c r="AL207" s="31">
        <f>1-('3loops_analysis'!$B$230*V207)/('3loops_analysis'!$B$228*AB207)</f>
        <v>0.88586657874464225</v>
      </c>
      <c r="AM207" s="25">
        <f t="shared" si="52"/>
        <v>-7.744807121661712E-2</v>
      </c>
    </row>
    <row r="208" spans="1:39" x14ac:dyDescent="0.3">
      <c r="A208" s="1" t="s">
        <v>17378</v>
      </c>
      <c r="B208">
        <v>1461</v>
      </c>
      <c r="C208">
        <v>1328000000</v>
      </c>
      <c r="D208">
        <v>5458333.3300000001</v>
      </c>
      <c r="E208">
        <v>2260833333.3299999</v>
      </c>
      <c r="F208">
        <v>2186750000</v>
      </c>
      <c r="G208">
        <v>58333.33</v>
      </c>
      <c r="H208">
        <v>866666.67</v>
      </c>
      <c r="I208">
        <v>30666666.670000002</v>
      </c>
      <c r="J208">
        <v>9233333.3300000001</v>
      </c>
      <c r="K208">
        <v>1.5093000000000001</v>
      </c>
      <c r="M208" s="1">
        <f>IF(OR(LEFT(res_2_4_parsed[Function],3) = "ikj", LEFT(res_2_4_parsed[Function],7) = "ijk_ikj"),1,0)</f>
        <v>1</v>
      </c>
      <c r="N208" s="1">
        <f>IF( LEFT(res_2_4_parsed[Function],7) = "ijk_ikj", 0, 1)</f>
        <v>0</v>
      </c>
      <c r="O208">
        <v>1250</v>
      </c>
      <c r="P208">
        <v>1250</v>
      </c>
      <c r="R208" s="5" t="s">
        <v>17365</v>
      </c>
      <c r="S208" s="33">
        <v>1012</v>
      </c>
      <c r="T208" s="33">
        <v>1126250000</v>
      </c>
      <c r="U208" s="33">
        <v>15033333.33</v>
      </c>
      <c r="V208" s="33">
        <v>1384500000</v>
      </c>
      <c r="W208" s="33">
        <v>2057583333.3299999</v>
      </c>
      <c r="X208" s="33">
        <v>6741666.6699999999</v>
      </c>
      <c r="Y208" s="33">
        <v>158333.32999999999</v>
      </c>
      <c r="Z208" s="33">
        <v>30600000</v>
      </c>
      <c r="AA208" s="33">
        <v>1783333.33</v>
      </c>
      <c r="AB208" s="33">
        <v>1.0817000000000001</v>
      </c>
      <c r="AC208" s="3">
        <f t="shared" si="46"/>
        <v>1</v>
      </c>
      <c r="AD208" s="4">
        <f t="shared" si="47"/>
        <v>0</v>
      </c>
      <c r="AE208" s="9">
        <v>1200</v>
      </c>
      <c r="AF208" s="11">
        <v>150</v>
      </c>
      <c r="AG208" s="27">
        <f t="shared" si="48"/>
        <v>3194.9708791716739</v>
      </c>
      <c r="AH208" s="32">
        <f t="shared" si="49"/>
        <v>1.4861562537594799</v>
      </c>
      <c r="AI208" s="31">
        <f>(Z208*'3loops_analysis'!$B$154)/('3loops_analysis'!$B$155*3*AE208*AE208)</f>
        <v>113.33333333333333</v>
      </c>
      <c r="AJ208" s="26">
        <f t="shared" si="50"/>
        <v>8.6671256571360699E-4</v>
      </c>
      <c r="AK208" s="26">
        <f t="shared" si="51"/>
        <v>1.4058453274139843E-4</v>
      </c>
      <c r="AL208" s="31">
        <f>1-('3loops_analysis'!$B$230*V208)/('3loops_analysis'!$B$228*AB208)</f>
        <v>0.89333918831468984</v>
      </c>
      <c r="AM208" s="25">
        <f t="shared" si="52"/>
        <v>-0.13774614033465848</v>
      </c>
    </row>
    <row r="209" spans="1:39" x14ac:dyDescent="0.3">
      <c r="A209" s="1" t="s">
        <v>17379</v>
      </c>
      <c r="B209">
        <v>1208.33</v>
      </c>
      <c r="C209">
        <v>1519583333.3299999</v>
      </c>
      <c r="D209">
        <v>4983333.33</v>
      </c>
      <c r="E209">
        <v>1734416666.6700001</v>
      </c>
      <c r="F209">
        <v>3257416666.6700001</v>
      </c>
      <c r="G209">
        <v>22458333.329999998</v>
      </c>
      <c r="H209">
        <v>641666.67000000004</v>
      </c>
      <c r="I209">
        <v>14633333.33</v>
      </c>
      <c r="J209">
        <v>3033333.33</v>
      </c>
      <c r="K209">
        <v>1.2703</v>
      </c>
      <c r="M209" s="1">
        <f>IF(OR(LEFT(res_2_4_parsed[Function],3) = "ikj", LEFT(res_2_4_parsed[Function],7) = "ijk_ikj"),1,0)</f>
        <v>1</v>
      </c>
      <c r="N209" s="1">
        <f>IF( LEFT(res_2_4_parsed[Function],7) = "ijk_ikj", 0, 1)</f>
        <v>0</v>
      </c>
      <c r="O209">
        <v>1300</v>
      </c>
      <c r="P209">
        <v>50</v>
      </c>
      <c r="R209" s="2" t="s">
        <v>17366</v>
      </c>
      <c r="S209" s="34">
        <v>841.33</v>
      </c>
      <c r="T209" s="34">
        <v>835333333.33000004</v>
      </c>
      <c r="U209" s="34">
        <v>12216666.67</v>
      </c>
      <c r="V209" s="34">
        <v>1129750000</v>
      </c>
      <c r="W209" s="34">
        <v>1781583333.3299999</v>
      </c>
      <c r="X209" s="34">
        <v>5325000</v>
      </c>
      <c r="Y209" s="34">
        <v>166666.67000000001</v>
      </c>
      <c r="Z209" s="34">
        <v>31466666.670000002</v>
      </c>
      <c r="AA209" s="34">
        <v>1483333.33</v>
      </c>
      <c r="AB209" s="34">
        <v>0.88629999999999998</v>
      </c>
      <c r="AC209" s="3">
        <f t="shared" si="46"/>
        <v>1</v>
      </c>
      <c r="AD209" s="4">
        <f t="shared" si="47"/>
        <v>0</v>
      </c>
      <c r="AE209" s="8">
        <v>1200</v>
      </c>
      <c r="AF209" s="10">
        <v>200</v>
      </c>
      <c r="AG209" s="27">
        <f t="shared" si="48"/>
        <v>3899.356876903983</v>
      </c>
      <c r="AH209" s="32">
        <f t="shared" si="49"/>
        <v>1.5769713063332595</v>
      </c>
      <c r="AI209" s="31">
        <f>(Z209*'3loops_analysis'!$B$154)/('3loops_analysis'!$B$155*3*AE209*AE209)</f>
        <v>116.5432098888889</v>
      </c>
      <c r="AJ209" s="26">
        <f t="shared" si="50"/>
        <v>8.3259272931537052E-4</v>
      </c>
      <c r="AK209" s="26">
        <f t="shared" si="51"/>
        <v>1.9952115323303881E-4</v>
      </c>
      <c r="AL209" s="31">
        <f>1-('3loops_analysis'!$B$230*V209)/('3loops_analysis'!$B$228*AB209)</f>
        <v>0.89377656173605624</v>
      </c>
      <c r="AM209" s="25">
        <f t="shared" si="52"/>
        <v>5.2352476588062746E-2</v>
      </c>
    </row>
    <row r="210" spans="1:39" x14ac:dyDescent="0.3">
      <c r="A210" s="1" t="s">
        <v>17381</v>
      </c>
      <c r="B210">
        <v>1174</v>
      </c>
      <c r="C210">
        <v>1355833333.3299999</v>
      </c>
      <c r="D210">
        <v>4766666.67</v>
      </c>
      <c r="E210">
        <v>1724416666.6700001</v>
      </c>
      <c r="F210">
        <v>3434416666.6700001</v>
      </c>
      <c r="G210">
        <v>21275000</v>
      </c>
      <c r="H210">
        <v>625000</v>
      </c>
      <c r="I210">
        <v>6600000</v>
      </c>
      <c r="J210">
        <v>2233333.33</v>
      </c>
      <c r="K210">
        <v>1.2386999999999999</v>
      </c>
      <c r="M210" s="1">
        <f>IF(OR(LEFT(res_2_4_parsed[Function],3) = "ikj", LEFT(res_2_4_parsed[Function],7) = "ijk_ikj"),1,0)</f>
        <v>1</v>
      </c>
      <c r="N210" s="1">
        <f>IF( LEFT(res_2_4_parsed[Function],7) = "ijk_ikj", 0, 1)</f>
        <v>0</v>
      </c>
      <c r="O210">
        <v>1300</v>
      </c>
      <c r="P210">
        <v>52</v>
      </c>
      <c r="R210" s="5" t="s">
        <v>17368</v>
      </c>
      <c r="S210" s="33">
        <v>802</v>
      </c>
      <c r="T210" s="33">
        <v>847583333.33000004</v>
      </c>
      <c r="U210" s="33">
        <v>9750000</v>
      </c>
      <c r="V210" s="33">
        <v>1126916666.6700001</v>
      </c>
      <c r="W210" s="33">
        <v>1842416666.6700001</v>
      </c>
      <c r="X210" s="33">
        <v>4241666.67</v>
      </c>
      <c r="Y210" s="33">
        <v>150000</v>
      </c>
      <c r="Z210" s="33">
        <v>25766666.670000002</v>
      </c>
      <c r="AA210" s="33">
        <v>1483333.33</v>
      </c>
      <c r="AB210" s="33">
        <v>0.86970000000000003</v>
      </c>
      <c r="AC210" s="3">
        <f t="shared" si="46"/>
        <v>1</v>
      </c>
      <c r="AD210" s="4">
        <f t="shared" si="47"/>
        <v>0</v>
      </c>
      <c r="AE210" s="9">
        <v>1200</v>
      </c>
      <c r="AF210" s="11">
        <v>240</v>
      </c>
      <c r="AG210" s="27">
        <f t="shared" si="48"/>
        <v>3973.784063470162</v>
      </c>
      <c r="AH210" s="32">
        <f t="shared" si="49"/>
        <v>1.6349182873603936</v>
      </c>
      <c r="AI210" s="31">
        <f>(Z210*'3loops_analysis'!$B$154)/('3loops_analysis'!$B$155*3*AE210*AE210)</f>
        <v>95.432098777777782</v>
      </c>
      <c r="AJ210" s="26">
        <f t="shared" si="50"/>
        <v>8.0510199285213245E-4</v>
      </c>
      <c r="AK210" s="26">
        <f t="shared" si="51"/>
        <v>1.7697374889461006E-4</v>
      </c>
      <c r="AL210" s="31">
        <f>1-('3loops_analysis'!$B$230*V210)/('3loops_analysis'!$B$228*AB210)</f>
        <v>0.892020556257905</v>
      </c>
      <c r="AM210" s="25">
        <f t="shared" si="52"/>
        <v>7.2438771990341433E-2</v>
      </c>
    </row>
    <row r="211" spans="1:39" x14ac:dyDescent="0.3">
      <c r="A211" s="1" t="s">
        <v>17383</v>
      </c>
      <c r="B211">
        <v>1182.33</v>
      </c>
      <c r="C211">
        <v>1722000000</v>
      </c>
      <c r="D211">
        <v>4116666.67</v>
      </c>
      <c r="E211">
        <v>1747250000</v>
      </c>
      <c r="F211">
        <v>3008916666.6700001</v>
      </c>
      <c r="G211">
        <v>17616666.670000002</v>
      </c>
      <c r="H211">
        <v>450000</v>
      </c>
      <c r="I211">
        <v>9833333.3300000001</v>
      </c>
      <c r="J211">
        <v>2916666.67</v>
      </c>
      <c r="K211">
        <v>1.2643</v>
      </c>
      <c r="M211" s="1">
        <f>IF(OR(LEFT(res_2_4_parsed[Function],3) = "ikj", LEFT(res_2_4_parsed[Function],7) = "ijk_ikj"),1,0)</f>
        <v>1</v>
      </c>
      <c r="N211" s="1">
        <f>IF( LEFT(res_2_4_parsed[Function],7) = "ijk_ikj", 0, 1)</f>
        <v>0</v>
      </c>
      <c r="O211">
        <v>1300</v>
      </c>
      <c r="P211">
        <v>65</v>
      </c>
      <c r="R211" s="2" t="s">
        <v>17369</v>
      </c>
      <c r="S211" s="34">
        <v>648.66999999999996</v>
      </c>
      <c r="T211" s="34">
        <v>724916666.66999996</v>
      </c>
      <c r="U211" s="34">
        <v>7900000</v>
      </c>
      <c r="V211" s="34">
        <v>904083333.33000004</v>
      </c>
      <c r="W211" s="34">
        <v>1498666666.6700001</v>
      </c>
      <c r="X211" s="34">
        <v>3025000</v>
      </c>
      <c r="Y211" s="34">
        <v>100000</v>
      </c>
      <c r="Z211" s="34">
        <v>16766666.67</v>
      </c>
      <c r="AA211" s="34">
        <v>1233333.33</v>
      </c>
      <c r="AB211" s="34">
        <v>0.84670000000000001</v>
      </c>
      <c r="AC211" s="3">
        <f t="shared" si="46"/>
        <v>1</v>
      </c>
      <c r="AD211" s="4">
        <f t="shared" si="47"/>
        <v>0</v>
      </c>
      <c r="AE211" s="8">
        <v>1200</v>
      </c>
      <c r="AF211" s="10">
        <v>300</v>
      </c>
      <c r="AG211" s="27">
        <f t="shared" si="48"/>
        <v>4081.7290657848116</v>
      </c>
      <c r="AH211" s="32">
        <f t="shared" si="49"/>
        <v>1.6576643008670207</v>
      </c>
      <c r="AI211" s="31">
        <f>(Z211*'3loops_analysis'!$B$154)/('3loops_analysis'!$B$155*3*AE211*AE211)</f>
        <v>62.098765444444446</v>
      </c>
      <c r="AJ211" s="26">
        <f t="shared" si="50"/>
        <v>8.229537344287746E-4</v>
      </c>
      <c r="AK211" s="26">
        <f t="shared" si="51"/>
        <v>1.3794689044654352E-4</v>
      </c>
      <c r="AL211" s="31">
        <f>1-('3loops_analysis'!$B$230*V211)/('3loops_analysis'!$B$228*AB211)</f>
        <v>0.91101892313983701</v>
      </c>
      <c r="AM211" s="25">
        <f t="shared" si="52"/>
        <v>0.1015708042990433</v>
      </c>
    </row>
    <row r="212" spans="1:39" x14ac:dyDescent="0.3">
      <c r="A212" s="1" t="s">
        <v>17384</v>
      </c>
      <c r="B212">
        <v>1010.33</v>
      </c>
      <c r="C212">
        <v>1187916666.6700001</v>
      </c>
      <c r="D212">
        <v>7916666.6699999999</v>
      </c>
      <c r="E212">
        <v>1464916666.6700001</v>
      </c>
      <c r="F212">
        <v>2851416666.6700001</v>
      </c>
      <c r="G212">
        <v>12225000</v>
      </c>
      <c r="H212">
        <v>241666.67</v>
      </c>
      <c r="I212">
        <v>14283333.33</v>
      </c>
      <c r="J212">
        <v>2166666.67</v>
      </c>
      <c r="K212">
        <v>1.0703</v>
      </c>
      <c r="M212" s="1">
        <f>IF(OR(LEFT(res_2_4_parsed[Function],3) = "ikj", LEFT(res_2_4_parsed[Function],7) = "ijk_ikj"),1,0)</f>
        <v>1</v>
      </c>
      <c r="N212" s="1">
        <f>IF( LEFT(res_2_4_parsed[Function],7) = "ijk_ikj", 0, 1)</f>
        <v>0</v>
      </c>
      <c r="O212">
        <v>1300</v>
      </c>
      <c r="P212">
        <v>100</v>
      </c>
      <c r="R212" s="5" t="s">
        <v>17370</v>
      </c>
      <c r="S212" s="33">
        <v>727.33</v>
      </c>
      <c r="T212" s="33">
        <v>677750000</v>
      </c>
      <c r="U212" s="33">
        <v>6466666.6699999999</v>
      </c>
      <c r="V212" s="33">
        <v>1092750000</v>
      </c>
      <c r="W212" s="33">
        <v>1301416666.6700001</v>
      </c>
      <c r="X212" s="33">
        <v>1791666.67</v>
      </c>
      <c r="Y212" s="33">
        <v>175000</v>
      </c>
      <c r="Z212" s="33">
        <v>9783333.3300000001</v>
      </c>
      <c r="AA212" s="33">
        <v>1083333.33</v>
      </c>
      <c r="AB212" s="33">
        <v>1.0353000000000001</v>
      </c>
      <c r="AC212" s="3">
        <f t="shared" si="46"/>
        <v>1</v>
      </c>
      <c r="AD212" s="4">
        <f t="shared" si="47"/>
        <v>0</v>
      </c>
      <c r="AE212" s="9">
        <v>1200</v>
      </c>
      <c r="AF212" s="11">
        <v>400</v>
      </c>
      <c r="AG212" s="27">
        <f t="shared" si="48"/>
        <v>3338.1628513474352</v>
      </c>
      <c r="AH212" s="32">
        <f t="shared" si="49"/>
        <v>1.1909555403065661</v>
      </c>
      <c r="AI212" s="31">
        <f>(Z212*'3loops_analysis'!$B$154)/('3loops_analysis'!$B$155*3*AE212*AE212)</f>
        <v>36.23456788888889</v>
      </c>
      <c r="AJ212" s="26">
        <f t="shared" si="50"/>
        <v>8.3242619965209091E-4</v>
      </c>
      <c r="AK212" s="26">
        <f t="shared" si="51"/>
        <v>2.5820730357801547E-4</v>
      </c>
      <c r="AL212" s="31">
        <f>1-('3loops_analysis'!$B$230*V212)/('3loops_analysis'!$B$228*AB212)</f>
        <v>0.91204240316816387</v>
      </c>
      <c r="AM212" s="25">
        <f t="shared" si="52"/>
        <v>-9.9101709649377145E-2</v>
      </c>
    </row>
    <row r="213" spans="1:39" x14ac:dyDescent="0.3">
      <c r="A213" s="1" t="s">
        <v>17385</v>
      </c>
      <c r="B213">
        <v>1332</v>
      </c>
      <c r="C213">
        <v>1468750000</v>
      </c>
      <c r="D213">
        <v>22200000</v>
      </c>
      <c r="E213">
        <v>1889166666.6700001</v>
      </c>
      <c r="F213">
        <v>2722500000</v>
      </c>
      <c r="G213">
        <v>9608333.3300000001</v>
      </c>
      <c r="H213">
        <v>225000</v>
      </c>
      <c r="I213">
        <v>56216666.670000002</v>
      </c>
      <c r="J213">
        <v>4516666.67</v>
      </c>
      <c r="K213">
        <v>1.3807</v>
      </c>
      <c r="M213" s="1">
        <f>IF(OR(LEFT(res_2_4_parsed[Function],3) = "ikj", LEFT(res_2_4_parsed[Function],7) = "ijk_ikj"),1,0)</f>
        <v>1</v>
      </c>
      <c r="N213" s="1">
        <f>IF( LEFT(res_2_4_parsed[Function],7) = "ijk_ikj", 0, 1)</f>
        <v>0</v>
      </c>
      <c r="O213">
        <v>1300</v>
      </c>
      <c r="P213">
        <v>130</v>
      </c>
      <c r="R213" s="2" t="s">
        <v>17371</v>
      </c>
      <c r="S213" s="34">
        <v>968.33</v>
      </c>
      <c r="T213" s="34">
        <v>862166666.66999996</v>
      </c>
      <c r="U213" s="34">
        <v>7708333.3300000001</v>
      </c>
      <c r="V213" s="34">
        <v>1384833333.3299999</v>
      </c>
      <c r="W213" s="34">
        <v>1847833333.3299999</v>
      </c>
      <c r="X213" s="34">
        <v>708333.33</v>
      </c>
      <c r="Y213" s="34">
        <v>1008333.33</v>
      </c>
      <c r="Z213" s="34">
        <v>26566666.670000002</v>
      </c>
      <c r="AA213" s="34">
        <v>1633333.33</v>
      </c>
      <c r="AB213" s="34">
        <v>1.0363</v>
      </c>
      <c r="AC213" s="3">
        <f t="shared" si="46"/>
        <v>1</v>
      </c>
      <c r="AD213" s="4">
        <f t="shared" si="47"/>
        <v>0</v>
      </c>
      <c r="AE213" s="8">
        <v>1200</v>
      </c>
      <c r="AF213" s="10">
        <v>600</v>
      </c>
      <c r="AG213" s="27">
        <f t="shared" si="48"/>
        <v>3334.9416192222329</v>
      </c>
      <c r="AH213" s="32">
        <f t="shared" si="49"/>
        <v>1.3343362618855081</v>
      </c>
      <c r="AI213" s="31">
        <f>(Z213*'3loops_analysis'!$B$154)/('3loops_analysis'!$B$155*3*AE213*AE213)</f>
        <v>98.395061740740744</v>
      </c>
      <c r="AJ213" s="26">
        <f t="shared" si="50"/>
        <v>8.8391810047963191E-4</v>
      </c>
      <c r="AK213" s="26">
        <f t="shared" si="51"/>
        <v>1.1695341155957104E-3</v>
      </c>
      <c r="AL213" s="31">
        <f>1-('3loops_analysis'!$B$230*V213)/('3loops_analysis'!$B$228*AB213)</f>
        <v>0.88863960457637747</v>
      </c>
      <c r="AM213" s="25">
        <f t="shared" si="52"/>
        <v>-9.9971050853999821E-2</v>
      </c>
    </row>
    <row r="214" spans="1:39" x14ac:dyDescent="0.3">
      <c r="A214" s="1" t="s">
        <v>17386</v>
      </c>
      <c r="B214">
        <v>1059</v>
      </c>
      <c r="C214">
        <v>1132250000</v>
      </c>
      <c r="D214">
        <v>13066666.67</v>
      </c>
      <c r="E214">
        <v>1465833333.3299999</v>
      </c>
      <c r="F214">
        <v>2516833333.3299999</v>
      </c>
      <c r="G214">
        <v>5475000</v>
      </c>
      <c r="H214">
        <v>183333.33</v>
      </c>
      <c r="I214">
        <v>48316666.670000002</v>
      </c>
      <c r="J214">
        <v>2216666.67</v>
      </c>
      <c r="K214">
        <v>1.0987</v>
      </c>
      <c r="M214" s="1">
        <f>IF(OR(LEFT(res_2_4_parsed[Function],3) = "ikj", LEFT(res_2_4_parsed[Function],7) = "ijk_ikj"),1,0)</f>
        <v>1</v>
      </c>
      <c r="N214" s="1">
        <f>IF( LEFT(res_2_4_parsed[Function],7) = "ijk_ikj", 0, 1)</f>
        <v>0</v>
      </c>
      <c r="O214">
        <v>1300</v>
      </c>
      <c r="P214">
        <v>260</v>
      </c>
      <c r="R214" s="5" t="s">
        <v>17372</v>
      </c>
      <c r="S214" s="33">
        <v>1065</v>
      </c>
      <c r="T214" s="33">
        <v>872583333.33000004</v>
      </c>
      <c r="U214" s="33">
        <v>4783333.33</v>
      </c>
      <c r="V214" s="33">
        <v>1562250000</v>
      </c>
      <c r="W214" s="33">
        <v>1784666666.6700001</v>
      </c>
      <c r="X214" s="33">
        <v>58333.33</v>
      </c>
      <c r="Y214" s="33">
        <v>808333.33</v>
      </c>
      <c r="Z214" s="33">
        <v>27516666.670000002</v>
      </c>
      <c r="AA214" s="33">
        <v>6366666.6699999999</v>
      </c>
      <c r="AB214" s="33">
        <v>1.1236999999999999</v>
      </c>
      <c r="AC214" s="3">
        <f t="shared" si="46"/>
        <v>1</v>
      </c>
      <c r="AD214" s="4">
        <f t="shared" si="47"/>
        <v>0</v>
      </c>
      <c r="AE214" s="9">
        <v>1200</v>
      </c>
      <c r="AF214" s="11">
        <v>1200</v>
      </c>
      <c r="AG214" s="27">
        <f t="shared" si="48"/>
        <v>3075.5539734804665</v>
      </c>
      <c r="AH214" s="32">
        <f t="shared" si="49"/>
        <v>1.1423694457801248</v>
      </c>
      <c r="AI214" s="31">
        <f>(Z214*'3loops_analysis'!$B$154)/('3loops_analysis'!$B$155*3*AE214*AE214)</f>
        <v>101.91358025925926</v>
      </c>
      <c r="AJ214" s="26">
        <f t="shared" si="50"/>
        <v>3.5674262252454844E-3</v>
      </c>
      <c r="AK214" s="26">
        <f t="shared" si="51"/>
        <v>9.2636806036071567E-4</v>
      </c>
      <c r="AL214" s="31">
        <f>1-('3loops_analysis'!$B$230*V214)/('3loops_analysis'!$B$228*AB214)</f>
        <v>0.88414389961733564</v>
      </c>
      <c r="AM214" s="25">
        <f t="shared" si="52"/>
        <v>-0.1699741924001068</v>
      </c>
    </row>
    <row r="215" spans="1:39" x14ac:dyDescent="0.3">
      <c r="A215" s="1" t="s">
        <v>17388</v>
      </c>
      <c r="B215">
        <v>1290.33</v>
      </c>
      <c r="C215">
        <v>1684333333.3299999</v>
      </c>
      <c r="D215">
        <v>11700000</v>
      </c>
      <c r="E215">
        <v>1896083333.3299999</v>
      </c>
      <c r="F215">
        <v>2577333333.3299999</v>
      </c>
      <c r="G215">
        <v>4216666.67</v>
      </c>
      <c r="H215">
        <v>291666.67</v>
      </c>
      <c r="I215">
        <v>46633333.329999998</v>
      </c>
      <c r="J215">
        <v>2400000</v>
      </c>
      <c r="K215">
        <v>1.381</v>
      </c>
      <c r="M215" s="1">
        <f>IF(OR(LEFT(res_2_4_parsed[Function],3) = "ikj", LEFT(res_2_4_parsed[Function],7) = "ijk_ikj"),1,0)</f>
        <v>1</v>
      </c>
      <c r="N215" s="1">
        <f>IF( LEFT(res_2_4_parsed[Function],7) = "ijk_ikj", 0, 1)</f>
        <v>0</v>
      </c>
      <c r="O215">
        <v>1300</v>
      </c>
      <c r="P215">
        <v>325</v>
      </c>
      <c r="R215" s="2" t="s">
        <v>17373</v>
      </c>
      <c r="S215" s="34">
        <v>904.67</v>
      </c>
      <c r="T215" s="34">
        <v>1183750000</v>
      </c>
      <c r="U215" s="34">
        <v>3566666.67</v>
      </c>
      <c r="V215" s="34">
        <v>1309416666.6700001</v>
      </c>
      <c r="W215" s="34">
        <v>2436000000</v>
      </c>
      <c r="X215" s="34">
        <v>17341666.670000002</v>
      </c>
      <c r="Y215" s="34">
        <v>550000</v>
      </c>
      <c r="Z215" s="34">
        <v>7166666.6699999999</v>
      </c>
      <c r="AA215" s="34">
        <v>2616666.67</v>
      </c>
      <c r="AB215" s="34">
        <v>1.1273</v>
      </c>
      <c r="AC215" s="3">
        <f t="shared" si="46"/>
        <v>1</v>
      </c>
      <c r="AD215" s="4">
        <f t="shared" si="47"/>
        <v>0</v>
      </c>
      <c r="AE215" s="8">
        <v>1250</v>
      </c>
      <c r="AF215" s="10">
        <v>50</v>
      </c>
      <c r="AG215" s="27">
        <f t="shared" si="48"/>
        <v>3465.1379402111238</v>
      </c>
      <c r="AH215" s="32">
        <f t="shared" si="49"/>
        <v>1.8603703939365865</v>
      </c>
      <c r="AI215" s="31">
        <f>(Z215*'3loops_analysis'!$B$154)/('3loops_analysis'!$B$155*3*AE215*AE215)</f>
        <v>24.462222233599999</v>
      </c>
      <c r="AJ215" s="26">
        <f t="shared" si="50"/>
        <v>1.0741652996715929E-3</v>
      </c>
      <c r="AK215" s="26">
        <f t="shared" si="51"/>
        <v>4.6462513199577616E-4</v>
      </c>
      <c r="AL215" s="31">
        <f>1-('3loops_analysis'!$B$230*V215)/('3loops_analysis'!$B$228*AB215)</f>
        <v>0.90320406674724263</v>
      </c>
      <c r="AM215" s="25">
        <f>$AB$64/AB215-1</f>
        <v>0.24039740974008716</v>
      </c>
    </row>
    <row r="216" spans="1:39" x14ac:dyDescent="0.3">
      <c r="A216" s="1" t="s">
        <v>17389</v>
      </c>
      <c r="B216">
        <v>1356.67</v>
      </c>
      <c r="C216">
        <v>1398500000</v>
      </c>
      <c r="D216">
        <v>10100000</v>
      </c>
      <c r="E216">
        <v>1988250000</v>
      </c>
      <c r="F216">
        <v>2428333333.3299999</v>
      </c>
      <c r="G216">
        <v>683333.33</v>
      </c>
      <c r="H216">
        <v>1633333.33</v>
      </c>
      <c r="I216">
        <v>32716666.670000002</v>
      </c>
      <c r="J216">
        <v>1666666.67</v>
      </c>
      <c r="K216">
        <v>1.4662999999999999</v>
      </c>
      <c r="M216" s="1">
        <f>IF(OR(LEFT(res_2_4_parsed[Function],3) = "ikj", LEFT(res_2_4_parsed[Function],7) = "ijk_ikj"),1,0)</f>
        <v>1</v>
      </c>
      <c r="N216" s="1">
        <f>IF( LEFT(res_2_4_parsed[Function],7) = "ijk_ikj", 0, 1)</f>
        <v>0</v>
      </c>
      <c r="O216">
        <v>1300</v>
      </c>
      <c r="P216">
        <v>650</v>
      </c>
      <c r="R216" s="5" t="s">
        <v>17374</v>
      </c>
      <c r="S216" s="33">
        <v>1304.33</v>
      </c>
      <c r="T216" s="33">
        <v>1542166666.6700001</v>
      </c>
      <c r="U216" s="33">
        <v>19325000</v>
      </c>
      <c r="V216" s="33">
        <v>1834000000</v>
      </c>
      <c r="W216" s="33">
        <v>2480916666.6700001</v>
      </c>
      <c r="X216" s="33">
        <v>9133333.3300000001</v>
      </c>
      <c r="Y216" s="33">
        <v>233333.33</v>
      </c>
      <c r="Z216" s="33">
        <v>37083333.329999998</v>
      </c>
      <c r="AA216" s="33">
        <v>4600000</v>
      </c>
      <c r="AB216" s="33">
        <v>1.3683000000000001</v>
      </c>
      <c r="AC216" s="3">
        <f t="shared" si="46"/>
        <v>1</v>
      </c>
      <c r="AD216" s="4">
        <f t="shared" si="47"/>
        <v>0</v>
      </c>
      <c r="AE216" s="9">
        <v>1250</v>
      </c>
      <c r="AF216" s="11">
        <v>125</v>
      </c>
      <c r="AG216" s="27">
        <f t="shared" si="48"/>
        <v>2854.8198494482203</v>
      </c>
      <c r="AH216" s="32">
        <f t="shared" si="49"/>
        <v>1.3527353689585606</v>
      </c>
      <c r="AI216" s="31">
        <f>(Z216*'3loops_analysis'!$B$154)/('3loops_analysis'!$B$155*3*AE216*AE216)</f>
        <v>126.57777776639999</v>
      </c>
      <c r="AJ216" s="26">
        <f t="shared" si="50"/>
        <v>1.8541533707274137E-3</v>
      </c>
      <c r="AK216" s="26">
        <f t="shared" si="51"/>
        <v>1.5130227817972266E-4</v>
      </c>
      <c r="AL216" s="31">
        <f>1-('3loops_analysis'!$B$230*V216)/('3loops_analysis'!$B$228*AB216)</f>
        <v>0.88830422178372193</v>
      </c>
      <c r="AM216" s="25">
        <f t="shared" ref="AM216:AM219" si="53">$AB$64/AB216-1</f>
        <v>2.1925016443762324E-2</v>
      </c>
    </row>
    <row r="217" spans="1:39" x14ac:dyDescent="0.3">
      <c r="A217" s="1" t="s">
        <v>17390</v>
      </c>
      <c r="B217">
        <v>1231</v>
      </c>
      <c r="C217">
        <v>835250000</v>
      </c>
      <c r="D217">
        <v>3983333.33</v>
      </c>
      <c r="E217">
        <v>1912750000</v>
      </c>
      <c r="F217">
        <v>1531166666.6700001</v>
      </c>
      <c r="G217">
        <v>75000</v>
      </c>
      <c r="H217">
        <v>725000</v>
      </c>
      <c r="I217">
        <v>24716666.670000002</v>
      </c>
      <c r="J217">
        <v>15766666.67</v>
      </c>
      <c r="K217">
        <v>1.84</v>
      </c>
      <c r="M217" s="1">
        <f>IF(OR(LEFT(res_2_4_parsed[Function],3) = "ikj", LEFT(res_2_4_parsed[Function],7) = "ijk_ikj"),1,0)</f>
        <v>1</v>
      </c>
      <c r="N217" s="1">
        <f>IF( LEFT(res_2_4_parsed[Function],7) = "ijk_ikj", 0, 1)</f>
        <v>0</v>
      </c>
      <c r="O217">
        <v>1300</v>
      </c>
      <c r="P217">
        <v>1300</v>
      </c>
      <c r="R217" s="2" t="s">
        <v>17375</v>
      </c>
      <c r="S217" s="34">
        <v>1056.67</v>
      </c>
      <c r="T217" s="34">
        <v>1226000000</v>
      </c>
      <c r="U217" s="34">
        <v>11783333.33</v>
      </c>
      <c r="V217" s="34">
        <v>1468416666.6700001</v>
      </c>
      <c r="W217" s="34">
        <v>2219666666.6700001</v>
      </c>
      <c r="X217" s="34">
        <v>4983333.33</v>
      </c>
      <c r="Y217" s="34">
        <v>175000</v>
      </c>
      <c r="Z217" s="34">
        <v>40216666.670000002</v>
      </c>
      <c r="AA217" s="34">
        <v>2450000</v>
      </c>
      <c r="AB217" s="34">
        <v>1.1003000000000001</v>
      </c>
      <c r="AC217" s="3">
        <f t="shared" si="46"/>
        <v>1</v>
      </c>
      <c r="AD217" s="4">
        <f t="shared" si="47"/>
        <v>0</v>
      </c>
      <c r="AE217" s="8">
        <v>1250</v>
      </c>
      <c r="AF217" s="10">
        <v>250</v>
      </c>
      <c r="AG217" s="27">
        <f t="shared" si="48"/>
        <v>3550.1681359629192</v>
      </c>
      <c r="AH217" s="32">
        <f t="shared" si="49"/>
        <v>1.5116054707439723</v>
      </c>
      <c r="AI217" s="31">
        <f>(Z217*'3loops_analysis'!$B$154)/('3loops_analysis'!$B$155*3*AE217*AE217)</f>
        <v>137.27288890026668</v>
      </c>
      <c r="AJ217" s="26">
        <f t="shared" si="50"/>
        <v>1.1037693347332876E-3</v>
      </c>
      <c r="AK217" s="26">
        <f t="shared" si="51"/>
        <v>1.4274061990212072E-4</v>
      </c>
      <c r="AL217" s="31">
        <f>1-('3loops_analysis'!$B$230*V217)/('3loops_analysis'!$B$228*AB217)</f>
        <v>0.88878664404632068</v>
      </c>
      <c r="AM217" s="25">
        <f t="shared" si="53"/>
        <v>0.2708352267563392</v>
      </c>
    </row>
    <row r="218" spans="1:39" x14ac:dyDescent="0.3">
      <c r="A218" s="1" t="s">
        <v>17392</v>
      </c>
      <c r="B218">
        <v>785.33</v>
      </c>
      <c r="C218">
        <v>1096750000</v>
      </c>
      <c r="D218">
        <v>3483333.33</v>
      </c>
      <c r="E218">
        <v>1156833333.3299999</v>
      </c>
      <c r="F218">
        <v>2012750000</v>
      </c>
      <c r="G218">
        <v>16825000</v>
      </c>
      <c r="H218">
        <v>525000</v>
      </c>
      <c r="I218">
        <v>3733333.33</v>
      </c>
      <c r="J218">
        <v>2016666.67</v>
      </c>
      <c r="K218">
        <v>1.4333</v>
      </c>
      <c r="M218" s="1">
        <f>IF(OR(LEFT(res_2_4_parsed[Function],3) = "ikj", LEFT(res_2_4_parsed[Function],7) = "ijk_ikj"),1,0)</f>
        <v>1</v>
      </c>
      <c r="N218" s="1">
        <f>IF( LEFT(res_2_4_parsed[Function],7) = "ijk_ikj", 0, 1)</f>
        <v>0</v>
      </c>
      <c r="O218">
        <v>1350</v>
      </c>
      <c r="P218">
        <v>50</v>
      </c>
      <c r="R218" s="5" t="s">
        <v>17377</v>
      </c>
      <c r="S218" s="33">
        <v>1413.67</v>
      </c>
      <c r="T218" s="33">
        <v>1541416666.6700001</v>
      </c>
      <c r="U218" s="33">
        <v>9050000</v>
      </c>
      <c r="V218" s="33">
        <v>2101583333.3299999</v>
      </c>
      <c r="W218" s="33">
        <v>2286000000</v>
      </c>
      <c r="X218" s="33">
        <v>691666.67</v>
      </c>
      <c r="Y218" s="33">
        <v>1308333.33</v>
      </c>
      <c r="Z218" s="33">
        <v>30233333.329999998</v>
      </c>
      <c r="AA218" s="33">
        <v>2133333.33</v>
      </c>
      <c r="AB218" s="33">
        <v>1.4806999999999999</v>
      </c>
      <c r="AC218" s="3">
        <f t="shared" si="46"/>
        <v>1</v>
      </c>
      <c r="AD218" s="4">
        <f t="shared" si="47"/>
        <v>0</v>
      </c>
      <c r="AE218" s="9">
        <v>1250</v>
      </c>
      <c r="AF218" s="11">
        <v>625</v>
      </c>
      <c r="AG218" s="27">
        <f t="shared" si="48"/>
        <v>2638.1103532113189</v>
      </c>
      <c r="AH218" s="32">
        <f t="shared" si="49"/>
        <v>1.0877512986257787</v>
      </c>
      <c r="AI218" s="31">
        <f>(Z218*'3loops_analysis'!$B$154)/('3loops_analysis'!$B$155*3*AE218*AE218)</f>
        <v>103.19644443306666</v>
      </c>
      <c r="AJ218" s="26">
        <f t="shared" si="50"/>
        <v>9.332166797900263E-4</v>
      </c>
      <c r="AK218" s="26">
        <f t="shared" si="51"/>
        <v>8.4878628750424657E-4</v>
      </c>
      <c r="AL218" s="31">
        <f>1-('3loops_analysis'!$B$230*V218)/('3loops_analysis'!$B$228*AB218)</f>
        <v>0.88172354667105646</v>
      </c>
      <c r="AM218" s="25">
        <f t="shared" si="53"/>
        <v>-5.5649355034780745E-2</v>
      </c>
    </row>
    <row r="219" spans="1:39" x14ac:dyDescent="0.3">
      <c r="A219" s="1" t="s">
        <v>17394</v>
      </c>
      <c r="B219">
        <v>818.67</v>
      </c>
      <c r="C219">
        <v>1209583333.3299999</v>
      </c>
      <c r="D219">
        <v>3441666.67</v>
      </c>
      <c r="E219">
        <v>1233750000</v>
      </c>
      <c r="F219">
        <v>2296833333.3299999</v>
      </c>
      <c r="G219">
        <v>15808333.33</v>
      </c>
      <c r="H219">
        <v>441666.67</v>
      </c>
      <c r="I219">
        <v>6033333.3300000001</v>
      </c>
      <c r="J219">
        <v>3166666.67</v>
      </c>
      <c r="K219">
        <v>1.5133000000000001</v>
      </c>
      <c r="M219" s="1">
        <f>IF(OR(LEFT(res_2_4_parsed[Function],3) = "ikj", LEFT(res_2_4_parsed[Function],7) = "ijk_ikj"),1,0)</f>
        <v>1</v>
      </c>
      <c r="N219" s="1">
        <f>IF( LEFT(res_2_4_parsed[Function],7) = "ijk_ikj", 0, 1)</f>
        <v>0</v>
      </c>
      <c r="O219">
        <v>1350</v>
      </c>
      <c r="P219">
        <v>54</v>
      </c>
      <c r="R219" s="2" t="s">
        <v>17378</v>
      </c>
      <c r="S219" s="34">
        <v>1461</v>
      </c>
      <c r="T219" s="34">
        <v>1328000000</v>
      </c>
      <c r="U219" s="34">
        <v>5458333.3300000001</v>
      </c>
      <c r="V219" s="34">
        <v>2260833333.3299999</v>
      </c>
      <c r="W219" s="34">
        <v>2186750000</v>
      </c>
      <c r="X219" s="34">
        <v>58333.33</v>
      </c>
      <c r="Y219" s="34">
        <v>866666.67</v>
      </c>
      <c r="Z219" s="34">
        <v>30666666.670000002</v>
      </c>
      <c r="AA219" s="34">
        <v>9233333.3300000001</v>
      </c>
      <c r="AB219" s="34">
        <v>1.5093000000000001</v>
      </c>
      <c r="AC219" s="3">
        <f t="shared" si="46"/>
        <v>1</v>
      </c>
      <c r="AD219" s="4">
        <f t="shared" si="47"/>
        <v>0</v>
      </c>
      <c r="AE219" s="8">
        <v>1250</v>
      </c>
      <c r="AF219" s="10">
        <v>1250</v>
      </c>
      <c r="AG219" s="27">
        <f t="shared" si="48"/>
        <v>2588.1203206784603</v>
      </c>
      <c r="AH219" s="32">
        <f t="shared" si="49"/>
        <v>0.96723184666563544</v>
      </c>
      <c r="AI219" s="31">
        <f>(Z219*'3loops_analysis'!$B$154)/('3loops_analysis'!$B$155*3*AE219*AE219)</f>
        <v>104.67555556693334</v>
      </c>
      <c r="AJ219" s="26">
        <f t="shared" si="50"/>
        <v>4.2224000594489539E-3</v>
      </c>
      <c r="AK219" s="26">
        <f t="shared" si="51"/>
        <v>6.5261044427710846E-4</v>
      </c>
      <c r="AL219" s="31">
        <f>1-('3loops_analysis'!$B$230*V219)/('3loops_analysis'!$B$228*AB219)</f>
        <v>0.87517208124461676</v>
      </c>
      <c r="AM219" s="25">
        <f t="shared" si="53"/>
        <v>-7.3544027032399151E-2</v>
      </c>
    </row>
    <row r="220" spans="1:39" x14ac:dyDescent="0.3">
      <c r="A220" s="1" t="s">
        <v>17395</v>
      </c>
      <c r="B220">
        <v>850.33</v>
      </c>
      <c r="C220">
        <v>1304083333.3299999</v>
      </c>
      <c r="D220">
        <v>2766666.67</v>
      </c>
      <c r="E220">
        <v>1274250000</v>
      </c>
      <c r="F220">
        <v>1841583333.3299999</v>
      </c>
      <c r="G220">
        <v>11825000</v>
      </c>
      <c r="H220">
        <v>291666.67</v>
      </c>
      <c r="I220">
        <v>2500000</v>
      </c>
      <c r="J220">
        <v>1433333.33</v>
      </c>
      <c r="K220">
        <v>1.4957</v>
      </c>
      <c r="M220" s="1">
        <f>IF(OR(LEFT(res_2_4_parsed[Function],3) = "ikj", LEFT(res_2_4_parsed[Function],7) = "ijk_ikj"),1,0)</f>
        <v>1</v>
      </c>
      <c r="N220" s="1">
        <f>IF( LEFT(res_2_4_parsed[Function],7) = "ijk_ikj", 0, 1)</f>
        <v>0</v>
      </c>
      <c r="O220">
        <v>1350</v>
      </c>
      <c r="P220">
        <v>75</v>
      </c>
      <c r="R220" s="5" t="s">
        <v>17379</v>
      </c>
      <c r="S220" s="33">
        <v>1208.33</v>
      </c>
      <c r="T220" s="33">
        <v>1519583333.3299999</v>
      </c>
      <c r="U220" s="33">
        <v>4983333.33</v>
      </c>
      <c r="V220" s="33">
        <v>1734416666.6700001</v>
      </c>
      <c r="W220" s="33">
        <v>3257416666.6700001</v>
      </c>
      <c r="X220" s="33">
        <v>22458333.329999998</v>
      </c>
      <c r="Y220" s="33">
        <v>641666.67000000004</v>
      </c>
      <c r="Z220" s="33">
        <v>14633333.33</v>
      </c>
      <c r="AA220" s="33">
        <v>3033333.33</v>
      </c>
      <c r="AB220" s="33">
        <v>1.2703</v>
      </c>
      <c r="AC220" s="3">
        <f t="shared" si="46"/>
        <v>1</v>
      </c>
      <c r="AD220" s="4">
        <f t="shared" si="47"/>
        <v>0</v>
      </c>
      <c r="AE220" s="9">
        <v>1300</v>
      </c>
      <c r="AF220" s="11">
        <v>50</v>
      </c>
      <c r="AG220" s="27">
        <f t="shared" si="48"/>
        <v>3459.0254270644732</v>
      </c>
      <c r="AH220" s="32">
        <f t="shared" si="49"/>
        <v>1.87810503050809</v>
      </c>
      <c r="AI220" s="31">
        <f>(Z220*'3loops_analysis'!$B$154)/('3loops_analysis'!$B$155*3*AE220*AE220)</f>
        <v>46.180144631163706</v>
      </c>
      <c r="AJ220" s="26">
        <f t="shared" si="50"/>
        <v>9.312082672865193E-4</v>
      </c>
      <c r="AK220" s="26">
        <f t="shared" si="51"/>
        <v>4.2226487743443332E-4</v>
      </c>
      <c r="AL220" s="31">
        <f>1-('3loops_analysis'!$B$230*V220)/('3loops_analysis'!$B$228*AB220)</f>
        <v>0.88622000927143196</v>
      </c>
      <c r="AM220" s="25">
        <f>$AB$65/AB220-1</f>
        <v>0.33960481775958429</v>
      </c>
    </row>
    <row r="221" spans="1:39" x14ac:dyDescent="0.3">
      <c r="A221" s="1" t="s">
        <v>17397</v>
      </c>
      <c r="B221">
        <v>671.33</v>
      </c>
      <c r="C221">
        <v>1047250000</v>
      </c>
      <c r="D221">
        <v>3875000</v>
      </c>
      <c r="E221">
        <v>1009250000</v>
      </c>
      <c r="F221">
        <v>1736500000</v>
      </c>
      <c r="G221">
        <v>9950000</v>
      </c>
      <c r="H221">
        <v>216666.67</v>
      </c>
      <c r="I221">
        <v>2333333.33</v>
      </c>
      <c r="J221">
        <v>1283333.33</v>
      </c>
      <c r="K221">
        <v>1.2666999999999999</v>
      </c>
      <c r="M221" s="1">
        <f>IF(OR(LEFT(res_2_4_parsed[Function],3) = "ikj", LEFT(res_2_4_parsed[Function],7) = "ijk_ikj"),1,0)</f>
        <v>1</v>
      </c>
      <c r="N221" s="1">
        <f>IF( LEFT(res_2_4_parsed[Function],7) = "ijk_ikj", 0, 1)</f>
        <v>0</v>
      </c>
      <c r="O221">
        <v>1350</v>
      </c>
      <c r="P221">
        <v>90</v>
      </c>
      <c r="R221" s="2" t="s">
        <v>17381</v>
      </c>
      <c r="S221" s="34">
        <v>1174</v>
      </c>
      <c r="T221" s="34">
        <v>1355833333.3299999</v>
      </c>
      <c r="U221" s="34">
        <v>4766666.67</v>
      </c>
      <c r="V221" s="34">
        <v>1724416666.6700001</v>
      </c>
      <c r="W221" s="34">
        <v>3434416666.6700001</v>
      </c>
      <c r="X221" s="34">
        <v>21275000</v>
      </c>
      <c r="Y221" s="34">
        <v>625000</v>
      </c>
      <c r="Z221" s="34">
        <v>6600000</v>
      </c>
      <c r="AA221" s="34">
        <v>2233333.33</v>
      </c>
      <c r="AB221" s="34">
        <v>1.2386999999999999</v>
      </c>
      <c r="AC221" s="3">
        <f t="shared" si="46"/>
        <v>1</v>
      </c>
      <c r="AD221" s="4">
        <f t="shared" si="47"/>
        <v>0</v>
      </c>
      <c r="AE221" s="8">
        <v>1300</v>
      </c>
      <c r="AF221" s="10">
        <v>52</v>
      </c>
      <c r="AG221" s="27">
        <f t="shared" si="48"/>
        <v>3547.2672963590867</v>
      </c>
      <c r="AH221" s="32">
        <f t="shared" si="49"/>
        <v>1.9916396849156881</v>
      </c>
      <c r="AI221" s="31">
        <f>(Z221*'3loops_analysis'!$B$154)/('3loops_analysis'!$B$155*3*AE221*AE221)</f>
        <v>20.828402366863905</v>
      </c>
      <c r="AJ221" s="26">
        <f t="shared" si="50"/>
        <v>6.5028025040579402E-4</v>
      </c>
      <c r="AK221" s="26">
        <f t="shared" si="51"/>
        <v>4.6097111247808475E-4</v>
      </c>
      <c r="AL221" s="31">
        <f>1-('3loops_analysis'!$B$230*V221)/('3loops_analysis'!$B$228*AB221)</f>
        <v>0.88399015993447427</v>
      </c>
      <c r="AM221" s="25">
        <f t="shared" ref="AM221:AM228" si="54">$AB$65/AB221-1</f>
        <v>0.37377896181480597</v>
      </c>
    </row>
    <row r="222" spans="1:39" x14ac:dyDescent="0.3">
      <c r="A222" s="1" t="s">
        <v>17398</v>
      </c>
      <c r="B222">
        <v>996</v>
      </c>
      <c r="C222">
        <v>1327416666.6700001</v>
      </c>
      <c r="D222">
        <v>15016666.67</v>
      </c>
      <c r="E222">
        <v>1495833333.3299999</v>
      </c>
      <c r="F222">
        <v>1774750000</v>
      </c>
      <c r="G222">
        <v>6883333.3300000001</v>
      </c>
      <c r="H222">
        <v>191666.67</v>
      </c>
      <c r="I222">
        <v>2266666.67</v>
      </c>
      <c r="J222">
        <v>1333333.33</v>
      </c>
      <c r="K222">
        <v>1.7466999999999999</v>
      </c>
      <c r="M222" s="1">
        <f>IF(OR(LEFT(res_2_4_parsed[Function],3) = "ikj", LEFT(res_2_4_parsed[Function],7) = "ijk_ikj"),1,0)</f>
        <v>1</v>
      </c>
      <c r="N222" s="1">
        <f>IF( LEFT(res_2_4_parsed[Function],7) = "ijk_ikj", 0, 1)</f>
        <v>0</v>
      </c>
      <c r="O222">
        <v>1350</v>
      </c>
      <c r="P222">
        <v>135</v>
      </c>
      <c r="R222" s="5" t="s">
        <v>17383</v>
      </c>
      <c r="S222" s="33">
        <v>1182.33</v>
      </c>
      <c r="T222" s="33">
        <v>1722000000</v>
      </c>
      <c r="U222" s="33">
        <v>4116666.67</v>
      </c>
      <c r="V222" s="33">
        <v>1747250000</v>
      </c>
      <c r="W222" s="33">
        <v>3008916666.6700001</v>
      </c>
      <c r="X222" s="33">
        <v>17616666.670000002</v>
      </c>
      <c r="Y222" s="33">
        <v>450000</v>
      </c>
      <c r="Z222" s="33">
        <v>9833333.3300000001</v>
      </c>
      <c r="AA222" s="33">
        <v>2916666.67</v>
      </c>
      <c r="AB222" s="33">
        <v>1.2643</v>
      </c>
      <c r="AC222" s="3">
        <f t="shared" si="46"/>
        <v>1</v>
      </c>
      <c r="AD222" s="4">
        <f t="shared" si="47"/>
        <v>0</v>
      </c>
      <c r="AE222" s="9">
        <v>1300</v>
      </c>
      <c r="AF222" s="11">
        <v>65</v>
      </c>
      <c r="AG222" s="27">
        <f t="shared" si="48"/>
        <v>3475.4409554694298</v>
      </c>
      <c r="AH222" s="32">
        <f t="shared" si="49"/>
        <v>1.722087089237373</v>
      </c>
      <c r="AI222" s="31">
        <f>(Z222*'3loops_analysis'!$B$154)/('3loops_analysis'!$B$155*3*AE222*AE222)</f>
        <v>31.032215637080867</v>
      </c>
      <c r="AJ222" s="26">
        <f t="shared" si="50"/>
        <v>9.693411260963587E-4</v>
      </c>
      <c r="AK222" s="26">
        <f t="shared" si="51"/>
        <v>2.6132404181184669E-4</v>
      </c>
      <c r="AL222" s="31">
        <f>1-('3loops_analysis'!$B$230*V222)/('3loops_analysis'!$B$228*AB222)</f>
        <v>0.88483416383242375</v>
      </c>
      <c r="AM222" s="25">
        <f t="shared" si="54"/>
        <v>0.34596219251759863</v>
      </c>
    </row>
    <row r="223" spans="1:39" x14ac:dyDescent="0.3">
      <c r="A223" s="1" t="s">
        <v>17399</v>
      </c>
      <c r="B223">
        <v>895</v>
      </c>
      <c r="C223">
        <v>1128750000</v>
      </c>
      <c r="D223">
        <v>15241666.67</v>
      </c>
      <c r="E223">
        <v>1336833333.3299999</v>
      </c>
      <c r="F223">
        <v>1740750000</v>
      </c>
      <c r="G223">
        <v>6233333.3300000001</v>
      </c>
      <c r="H223">
        <v>158333.32999999999</v>
      </c>
      <c r="I223">
        <v>2133333.33</v>
      </c>
      <c r="J223">
        <v>950000</v>
      </c>
      <c r="K223">
        <v>1.569</v>
      </c>
      <c r="M223" s="1">
        <f>IF(OR(LEFT(res_2_4_parsed[Function],3) = "ikj", LEFT(res_2_4_parsed[Function],7) = "ijk_ikj"),1,0)</f>
        <v>1</v>
      </c>
      <c r="N223" s="1">
        <f>IF( LEFT(res_2_4_parsed[Function],7) = "ijk_ikj", 0, 1)</f>
        <v>0</v>
      </c>
      <c r="O223">
        <v>1350</v>
      </c>
      <c r="P223">
        <v>150</v>
      </c>
      <c r="R223" s="2" t="s">
        <v>17384</v>
      </c>
      <c r="S223" s="34">
        <v>1010.33</v>
      </c>
      <c r="T223" s="34">
        <v>1187916666.6700001</v>
      </c>
      <c r="U223" s="34">
        <v>7916666.6699999999</v>
      </c>
      <c r="V223" s="34">
        <v>1464916666.6700001</v>
      </c>
      <c r="W223" s="34">
        <v>2851416666.6700001</v>
      </c>
      <c r="X223" s="34">
        <v>12225000</v>
      </c>
      <c r="Y223" s="34">
        <v>241666.67</v>
      </c>
      <c r="Z223" s="34">
        <v>14283333.33</v>
      </c>
      <c r="AA223" s="34">
        <v>2166666.67</v>
      </c>
      <c r="AB223" s="34">
        <v>1.0703</v>
      </c>
      <c r="AC223" s="3">
        <f t="shared" si="46"/>
        <v>1</v>
      </c>
      <c r="AD223" s="4">
        <f t="shared" si="47"/>
        <v>0</v>
      </c>
      <c r="AE223" s="8">
        <v>1300</v>
      </c>
      <c r="AF223" s="10">
        <v>100</v>
      </c>
      <c r="AG223" s="27">
        <f t="shared" si="48"/>
        <v>4105.3910118658323</v>
      </c>
      <c r="AH223" s="32">
        <f t="shared" si="49"/>
        <v>1.9464702201468878</v>
      </c>
      <c r="AI223" s="31">
        <f>(Z223*'3loops_analysis'!$B$154)/('3loops_analysis'!$B$155*3*AE223*AE223)</f>
        <v>45.075608142011838</v>
      </c>
      <c r="AJ223" s="26">
        <f t="shared" si="50"/>
        <v>7.5985621299265286E-4</v>
      </c>
      <c r="AK223" s="26">
        <f t="shared" si="51"/>
        <v>2.034373931947992E-4</v>
      </c>
      <c r="AL223" s="31">
        <f>1-('3loops_analysis'!$B$230*V223)/('3loops_analysis'!$B$228*AB223)</f>
        <v>0.88594189583372263</v>
      </c>
      <c r="AM223" s="25">
        <f t="shared" si="54"/>
        <v>0.58992805755395672</v>
      </c>
    </row>
    <row r="224" spans="1:39" x14ac:dyDescent="0.3">
      <c r="A224" s="1" t="s">
        <v>17401</v>
      </c>
      <c r="B224">
        <v>882.67</v>
      </c>
      <c r="C224">
        <v>1224250000</v>
      </c>
      <c r="D224">
        <v>11158333.33</v>
      </c>
      <c r="E224">
        <v>1326833333.3299999</v>
      </c>
      <c r="F224">
        <v>1517750000</v>
      </c>
      <c r="G224">
        <v>4433333.33</v>
      </c>
      <c r="H224">
        <v>141666.67000000001</v>
      </c>
      <c r="I224">
        <v>1950000</v>
      </c>
      <c r="J224">
        <v>1150000</v>
      </c>
      <c r="K224">
        <v>1.5629999999999999</v>
      </c>
      <c r="M224" s="1">
        <f>IF(OR(LEFT(res_2_4_parsed[Function],3) = "ikj", LEFT(res_2_4_parsed[Function],7) = "ijk_ikj"),1,0)</f>
        <v>1</v>
      </c>
      <c r="N224" s="1">
        <f>IF( LEFT(res_2_4_parsed[Function],7) = "ijk_ikj", 0, 1)</f>
        <v>0</v>
      </c>
      <c r="O224">
        <v>1350</v>
      </c>
      <c r="P224">
        <v>225</v>
      </c>
      <c r="R224" s="5" t="s">
        <v>17385</v>
      </c>
      <c r="S224" s="33">
        <v>1332</v>
      </c>
      <c r="T224" s="33">
        <v>1468750000</v>
      </c>
      <c r="U224" s="33">
        <v>22200000</v>
      </c>
      <c r="V224" s="33">
        <v>1889166666.6700001</v>
      </c>
      <c r="W224" s="33">
        <v>2722500000</v>
      </c>
      <c r="X224" s="33">
        <v>9608333.3300000001</v>
      </c>
      <c r="Y224" s="33">
        <v>225000</v>
      </c>
      <c r="Z224" s="33">
        <v>56216666.670000002</v>
      </c>
      <c r="AA224" s="33">
        <v>4516666.67</v>
      </c>
      <c r="AB224" s="33">
        <v>1.3807</v>
      </c>
      <c r="AC224" s="3">
        <f t="shared" si="46"/>
        <v>1</v>
      </c>
      <c r="AD224" s="4">
        <f t="shared" si="47"/>
        <v>0</v>
      </c>
      <c r="AE224" s="9">
        <v>1300</v>
      </c>
      <c r="AF224" s="11">
        <v>130</v>
      </c>
      <c r="AG224" s="27">
        <f t="shared" si="48"/>
        <v>3182.4436879843556</v>
      </c>
      <c r="AH224" s="32">
        <f t="shared" si="49"/>
        <v>1.4411116012325698</v>
      </c>
      <c r="AI224" s="31">
        <f>(Z224*'3loops_analysis'!$B$154)/('3loops_analysis'!$B$155*3*AE224*AE224)</f>
        <v>177.40959895857989</v>
      </c>
      <c r="AJ224" s="26">
        <f t="shared" si="50"/>
        <v>1.6590143875114783E-3</v>
      </c>
      <c r="AK224" s="26">
        <f t="shared" si="51"/>
        <v>1.5319148936170213E-4</v>
      </c>
      <c r="AL224" s="31">
        <f>1-('3loops_analysis'!$B$230*V224)/('3loops_analysis'!$B$228*AB224)</f>
        <v>0.88597772466442148</v>
      </c>
      <c r="AM224" s="25">
        <f t="shared" si="54"/>
        <v>0.23249076555370451</v>
      </c>
    </row>
    <row r="225" spans="1:39" x14ac:dyDescent="0.3">
      <c r="A225" s="1" t="s">
        <v>17402</v>
      </c>
      <c r="B225">
        <v>790</v>
      </c>
      <c r="C225">
        <v>1041916666.67</v>
      </c>
      <c r="D225">
        <v>9875000</v>
      </c>
      <c r="E225">
        <v>1155583333.3299999</v>
      </c>
      <c r="F225">
        <v>1569083333.3299999</v>
      </c>
      <c r="G225">
        <v>3933333.33</v>
      </c>
      <c r="H225">
        <v>141666.67000000001</v>
      </c>
      <c r="I225">
        <v>1200000</v>
      </c>
      <c r="J225">
        <v>750000</v>
      </c>
      <c r="K225">
        <v>1.3893</v>
      </c>
      <c r="M225" s="1">
        <f>IF(OR(LEFT(res_2_4_parsed[Function],3) = "ikj", LEFT(res_2_4_parsed[Function],7) = "ijk_ikj"),1,0)</f>
        <v>1</v>
      </c>
      <c r="N225" s="1">
        <f>IF( LEFT(res_2_4_parsed[Function],7) = "ijk_ikj", 0, 1)</f>
        <v>0</v>
      </c>
      <c r="O225">
        <v>1350</v>
      </c>
      <c r="P225">
        <v>270</v>
      </c>
      <c r="R225" s="2" t="s">
        <v>17386</v>
      </c>
      <c r="S225" s="34">
        <v>1059</v>
      </c>
      <c r="T225" s="34">
        <v>1132250000</v>
      </c>
      <c r="U225" s="34">
        <v>13066666.67</v>
      </c>
      <c r="V225" s="34">
        <v>1465833333.3299999</v>
      </c>
      <c r="W225" s="34">
        <v>2516833333.3299999</v>
      </c>
      <c r="X225" s="34">
        <v>5475000</v>
      </c>
      <c r="Y225" s="34">
        <v>183333.33</v>
      </c>
      <c r="Z225" s="34">
        <v>48316666.670000002</v>
      </c>
      <c r="AA225" s="34">
        <v>2216666.67</v>
      </c>
      <c r="AB225" s="34">
        <v>1.0987</v>
      </c>
      <c r="AC225" s="3">
        <f t="shared" si="46"/>
        <v>1</v>
      </c>
      <c r="AD225" s="4">
        <f t="shared" si="47"/>
        <v>0</v>
      </c>
      <c r="AE225" s="8">
        <v>1300</v>
      </c>
      <c r="AF225" s="10">
        <v>260</v>
      </c>
      <c r="AG225" s="27">
        <f t="shared" si="48"/>
        <v>3999.2718667516156</v>
      </c>
      <c r="AH225" s="32">
        <f t="shared" si="49"/>
        <v>1.7169982944871336</v>
      </c>
      <c r="AI225" s="31">
        <f>(Z225*'3loops_analysis'!$B$154)/('3loops_analysis'!$B$155*3*AE225*AE225)</f>
        <v>152.47863248915189</v>
      </c>
      <c r="AJ225" s="26">
        <f t="shared" si="50"/>
        <v>8.8073637640008039E-4</v>
      </c>
      <c r="AK225" s="26">
        <f t="shared" si="51"/>
        <v>1.6191947891366746E-4</v>
      </c>
      <c r="AL225" s="31">
        <f>1-('3loops_analysis'!$B$230*V225)/('3loops_analysis'!$B$228*AB225)</f>
        <v>0.88882062639710568</v>
      </c>
      <c r="AM225" s="25">
        <f t="shared" si="54"/>
        <v>0.54883043596978243</v>
      </c>
    </row>
    <row r="226" spans="1:39" x14ac:dyDescent="0.3">
      <c r="A226" s="1" t="s">
        <v>17403</v>
      </c>
      <c r="B226">
        <v>1044</v>
      </c>
      <c r="C226">
        <v>1098500000</v>
      </c>
      <c r="D226">
        <v>8983333.3300000001</v>
      </c>
      <c r="E226">
        <v>1607000000</v>
      </c>
      <c r="F226">
        <v>1577250000</v>
      </c>
      <c r="G226">
        <v>1575000</v>
      </c>
      <c r="H226">
        <v>783333.33</v>
      </c>
      <c r="I226">
        <v>1333333.33</v>
      </c>
      <c r="J226">
        <v>833333.33</v>
      </c>
      <c r="K226">
        <v>1.7290000000000001</v>
      </c>
      <c r="M226" s="1">
        <f>IF(OR(LEFT(res_2_4_parsed[Function],3) = "ikj", LEFT(res_2_4_parsed[Function],7) = "ijk_ikj"),1,0)</f>
        <v>1</v>
      </c>
      <c r="N226" s="1">
        <f>IF( LEFT(res_2_4_parsed[Function],7) = "ijk_ikj", 0, 1)</f>
        <v>0</v>
      </c>
      <c r="O226">
        <v>1350</v>
      </c>
      <c r="P226">
        <v>450</v>
      </c>
      <c r="R226" s="5" t="s">
        <v>17388</v>
      </c>
      <c r="S226" s="33">
        <v>1290.33</v>
      </c>
      <c r="T226" s="33">
        <v>1684333333.3299999</v>
      </c>
      <c r="U226" s="33">
        <v>11700000</v>
      </c>
      <c r="V226" s="33">
        <v>1896083333.3299999</v>
      </c>
      <c r="W226" s="33">
        <v>2577333333.3299999</v>
      </c>
      <c r="X226" s="33">
        <v>4216666.67</v>
      </c>
      <c r="Y226" s="33">
        <v>291666.67</v>
      </c>
      <c r="Z226" s="33">
        <v>46633333.329999998</v>
      </c>
      <c r="AA226" s="33">
        <v>2400000</v>
      </c>
      <c r="AB226" s="33">
        <v>1.381</v>
      </c>
      <c r="AC226" s="3">
        <f t="shared" si="46"/>
        <v>1</v>
      </c>
      <c r="AD226" s="4">
        <f t="shared" si="47"/>
        <v>0</v>
      </c>
      <c r="AE226" s="9">
        <v>1300</v>
      </c>
      <c r="AF226" s="11">
        <v>325</v>
      </c>
      <c r="AG226" s="27">
        <f t="shared" si="48"/>
        <v>3181.7523533671251</v>
      </c>
      <c r="AH226" s="32">
        <f t="shared" si="49"/>
        <v>1.3592932800076636</v>
      </c>
      <c r="AI226" s="31">
        <f>(Z226*'3loops_analysis'!$B$154)/('3loops_analysis'!$B$155*3*AE226*AE226)</f>
        <v>147.16633792504931</v>
      </c>
      <c r="AJ226" s="26">
        <f t="shared" si="50"/>
        <v>9.3119503362769167E-4</v>
      </c>
      <c r="AK226" s="26">
        <f t="shared" si="51"/>
        <v>1.7316445873772642E-4</v>
      </c>
      <c r="AL226" s="31">
        <f>1-('3loops_analysis'!$B$230*V226)/('3loops_analysis'!$B$228*AB226)</f>
        <v>0.88558512350168961</v>
      </c>
      <c r="AM226" s="25">
        <f t="shared" si="54"/>
        <v>0.23222302679217965</v>
      </c>
    </row>
    <row r="227" spans="1:39" x14ac:dyDescent="0.3">
      <c r="A227" s="1" t="s">
        <v>17404</v>
      </c>
      <c r="B227">
        <v>1124.33</v>
      </c>
      <c r="C227">
        <v>1299916666.6700001</v>
      </c>
      <c r="D227">
        <v>7925000</v>
      </c>
      <c r="E227">
        <v>1737166666.6700001</v>
      </c>
      <c r="F227">
        <v>1558416666.6700001</v>
      </c>
      <c r="G227">
        <v>366666.67</v>
      </c>
      <c r="H227">
        <v>1175000</v>
      </c>
      <c r="I227">
        <v>1183333.33</v>
      </c>
      <c r="J227">
        <v>766666.67</v>
      </c>
      <c r="K227">
        <v>1.8727</v>
      </c>
      <c r="M227" s="1">
        <f>IF(OR(LEFT(res_2_4_parsed[Function],3) = "ikj", LEFT(res_2_4_parsed[Function],7) = "ijk_ikj"),1,0)</f>
        <v>1</v>
      </c>
      <c r="N227" s="1">
        <f>IF( LEFT(res_2_4_parsed[Function],7) = "ijk_ikj", 0, 1)</f>
        <v>0</v>
      </c>
      <c r="O227">
        <v>1350</v>
      </c>
      <c r="P227">
        <v>675</v>
      </c>
      <c r="R227" s="2" t="s">
        <v>17389</v>
      </c>
      <c r="S227" s="34">
        <v>1356.67</v>
      </c>
      <c r="T227" s="34">
        <v>1398500000</v>
      </c>
      <c r="U227" s="34">
        <v>10100000</v>
      </c>
      <c r="V227" s="34">
        <v>1988250000</v>
      </c>
      <c r="W227" s="34">
        <v>2428333333.3299999</v>
      </c>
      <c r="X227" s="34">
        <v>683333.33</v>
      </c>
      <c r="Y227" s="34">
        <v>1633333.33</v>
      </c>
      <c r="Z227" s="34">
        <v>32716666.670000002</v>
      </c>
      <c r="AA227" s="34">
        <v>1666666.67</v>
      </c>
      <c r="AB227" s="34">
        <v>1.4662999999999999</v>
      </c>
      <c r="AC227" s="3">
        <f t="shared" si="46"/>
        <v>1</v>
      </c>
      <c r="AD227" s="4">
        <f t="shared" si="47"/>
        <v>0</v>
      </c>
      <c r="AE227" s="8">
        <v>1300</v>
      </c>
      <c r="AF227" s="10">
        <v>650</v>
      </c>
      <c r="AG227" s="27">
        <f t="shared" si="48"/>
        <v>2996.6582554729589</v>
      </c>
      <c r="AH227" s="32">
        <f t="shared" si="49"/>
        <v>1.2213420512158932</v>
      </c>
      <c r="AI227" s="31">
        <f>(Z227*'3loops_analysis'!$B$154)/('3loops_analysis'!$B$155*3*AE227*AE227)</f>
        <v>103.24786325838265</v>
      </c>
      <c r="AJ227" s="26">
        <f t="shared" si="50"/>
        <v>6.8634179958913702E-4</v>
      </c>
      <c r="AK227" s="26">
        <f t="shared" si="51"/>
        <v>1.1679180050053629E-3</v>
      </c>
      <c r="AL227" s="31">
        <f>1-('3loops_analysis'!$B$230*V227)/('3loops_analysis'!$B$228*AB227)</f>
        <v>0.88700300075018756</v>
      </c>
      <c r="AM227" s="25">
        <f t="shared" si="54"/>
        <v>0.16054013503375852</v>
      </c>
    </row>
    <row r="228" spans="1:39" x14ac:dyDescent="0.3">
      <c r="A228" s="1" t="s">
        <v>17406</v>
      </c>
      <c r="B228">
        <v>1487.33</v>
      </c>
      <c r="C228">
        <v>1069250000</v>
      </c>
      <c r="D228">
        <v>4391666.67</v>
      </c>
      <c r="E228">
        <v>2206916666.6700001</v>
      </c>
      <c r="F228">
        <v>1508416666.6700001</v>
      </c>
      <c r="G228">
        <v>66666.67</v>
      </c>
      <c r="H228">
        <v>775000</v>
      </c>
      <c r="I228">
        <v>36166666.670000002</v>
      </c>
      <c r="J228">
        <v>24500000</v>
      </c>
      <c r="K228">
        <v>2.3142999999999998</v>
      </c>
      <c r="M228" s="1">
        <f>IF(OR(LEFT(res_2_4_parsed[Function],3) = "ikj", LEFT(res_2_4_parsed[Function],7) = "ijk_ikj"),1,0)</f>
        <v>1</v>
      </c>
      <c r="N228" s="1">
        <f>IF( LEFT(res_2_4_parsed[Function],7) = "ijk_ikj", 0, 1)</f>
        <v>0</v>
      </c>
      <c r="O228">
        <v>1350</v>
      </c>
      <c r="P228">
        <v>1350</v>
      </c>
      <c r="R228" s="5" t="s">
        <v>17390</v>
      </c>
      <c r="S228" s="33">
        <v>1231</v>
      </c>
      <c r="T228" s="33">
        <v>835250000</v>
      </c>
      <c r="U228" s="33">
        <v>3983333.33</v>
      </c>
      <c r="V228" s="33">
        <v>1912750000</v>
      </c>
      <c r="W228" s="33">
        <v>1531166666.6700001</v>
      </c>
      <c r="X228" s="33">
        <v>75000</v>
      </c>
      <c r="Y228" s="33">
        <v>725000</v>
      </c>
      <c r="Z228" s="33">
        <v>24716666.670000002</v>
      </c>
      <c r="AA228" s="33">
        <v>15766666.67</v>
      </c>
      <c r="AB228" s="33">
        <v>1.84</v>
      </c>
      <c r="AC228" s="3">
        <f t="shared" si="46"/>
        <v>1</v>
      </c>
      <c r="AD228" s="4">
        <f t="shared" si="47"/>
        <v>0</v>
      </c>
      <c r="AE228" s="9">
        <v>1300</v>
      </c>
      <c r="AF228" s="11">
        <v>1300</v>
      </c>
      <c r="AG228" s="27">
        <f t="shared" si="48"/>
        <v>2388.0434782608695</v>
      </c>
      <c r="AH228" s="32">
        <f t="shared" si="49"/>
        <v>0.80050538056201803</v>
      </c>
      <c r="AI228" s="31">
        <f>(Z228*'3loops_analysis'!$B$154)/('3loops_analysis'!$B$155*3*AE228*AE228)</f>
        <v>78.00131493491125</v>
      </c>
      <c r="AJ228" s="26">
        <f t="shared" si="50"/>
        <v>1.0297159031217378E-2</v>
      </c>
      <c r="AK228" s="26">
        <f t="shared" si="51"/>
        <v>8.6800359173900025E-4</v>
      </c>
      <c r="AL228" s="31">
        <f>1-('3loops_analysis'!$B$230*V228)/('3loops_analysis'!$B$228*AB228)</f>
        <v>0.91337182971014497</v>
      </c>
      <c r="AM228" s="25">
        <f t="shared" si="54"/>
        <v>-7.516304347826086E-2</v>
      </c>
    </row>
    <row r="229" spans="1:39" x14ac:dyDescent="0.3">
      <c r="A229" s="1" t="s">
        <v>17408</v>
      </c>
      <c r="B229">
        <v>453.67</v>
      </c>
      <c r="C229">
        <v>640333333.33000004</v>
      </c>
      <c r="D229">
        <v>2166666.67</v>
      </c>
      <c r="E229">
        <v>664666666.66999996</v>
      </c>
      <c r="F229">
        <v>1163000000</v>
      </c>
      <c r="G229">
        <v>9700000</v>
      </c>
      <c r="H229">
        <v>283333.33</v>
      </c>
      <c r="I229">
        <v>1500000</v>
      </c>
      <c r="J229">
        <v>783333.33</v>
      </c>
      <c r="K229">
        <v>1.5832999999999999</v>
      </c>
      <c r="M229" s="1">
        <f>IF(OR(LEFT(res_2_4_parsed[Function],3) = "ikj", LEFT(res_2_4_parsed[Function],7) = "ijk_ikj"),1,0)</f>
        <v>1</v>
      </c>
      <c r="N229" s="1">
        <f>IF( LEFT(res_2_4_parsed[Function],7) = "ijk_ikj", 0, 1)</f>
        <v>0</v>
      </c>
      <c r="O229">
        <v>1400</v>
      </c>
      <c r="P229">
        <v>50</v>
      </c>
      <c r="R229" s="2" t="s">
        <v>17392</v>
      </c>
      <c r="S229" s="34">
        <v>785.33</v>
      </c>
      <c r="T229" s="34">
        <v>1096750000</v>
      </c>
      <c r="U229" s="34">
        <v>3483333.33</v>
      </c>
      <c r="V229" s="34">
        <v>1156833333.3299999</v>
      </c>
      <c r="W229" s="34">
        <v>2012750000</v>
      </c>
      <c r="X229" s="34">
        <v>16825000</v>
      </c>
      <c r="Y229" s="34">
        <v>525000</v>
      </c>
      <c r="Z229" s="34">
        <v>3733333.33</v>
      </c>
      <c r="AA229" s="34">
        <v>2016666.67</v>
      </c>
      <c r="AB229" s="34">
        <v>1.4333</v>
      </c>
      <c r="AC229" s="3">
        <f t="shared" si="46"/>
        <v>1</v>
      </c>
      <c r="AD229" s="4">
        <f t="shared" si="47"/>
        <v>0</v>
      </c>
      <c r="AE229" s="8">
        <v>1350</v>
      </c>
      <c r="AF229" s="10">
        <v>50</v>
      </c>
      <c r="AG229" s="27">
        <f t="shared" si="48"/>
        <v>3433.1612363078211</v>
      </c>
      <c r="AH229" s="32">
        <f t="shared" si="49"/>
        <v>1.7398789799790806</v>
      </c>
      <c r="AI229" s="31">
        <f>(Z229*'3loops_analysis'!$B$154)/('3loops_analysis'!$B$155*3*AE229*AE229)</f>
        <v>10.925163837219936</v>
      </c>
      <c r="AJ229" s="26">
        <f t="shared" si="50"/>
        <v>1.0019459296981741E-3</v>
      </c>
      <c r="AK229" s="26">
        <f t="shared" si="51"/>
        <v>4.7868702986095284E-4</v>
      </c>
      <c r="AL229" s="31">
        <f>1-('3loops_analysis'!$B$230*V229)/('3loops_analysis'!$B$228*AB229)</f>
        <v>0.93274068389206732</v>
      </c>
      <c r="AM229" s="25">
        <f>$AB$66/AB229-1</f>
        <v>0.55815251517477127</v>
      </c>
    </row>
    <row r="230" spans="1:39" x14ac:dyDescent="0.3">
      <c r="A230" s="1" t="s">
        <v>17410</v>
      </c>
      <c r="B230">
        <v>371.67</v>
      </c>
      <c r="C230">
        <v>451583333.32999998</v>
      </c>
      <c r="D230">
        <v>2016666.67</v>
      </c>
      <c r="E230">
        <v>532666666.67000002</v>
      </c>
      <c r="F230">
        <v>890500000</v>
      </c>
      <c r="G230">
        <v>8600000</v>
      </c>
      <c r="H230">
        <v>216666.67</v>
      </c>
      <c r="I230">
        <v>1866666.67</v>
      </c>
      <c r="J230">
        <v>1050000</v>
      </c>
      <c r="K230">
        <v>1.3527</v>
      </c>
      <c r="M230" s="1">
        <f>IF(OR(LEFT(res_2_4_parsed[Function],3) = "ikj", LEFT(res_2_4_parsed[Function],7) = "ijk_ikj"),1,0)</f>
        <v>1</v>
      </c>
      <c r="N230" s="1">
        <f>IF( LEFT(res_2_4_parsed[Function],7) = "ijk_ikj", 0, 1)</f>
        <v>0</v>
      </c>
      <c r="O230">
        <v>1400</v>
      </c>
      <c r="P230">
        <v>56</v>
      </c>
      <c r="R230" s="5" t="s">
        <v>17394</v>
      </c>
      <c r="S230" s="33">
        <v>818.67</v>
      </c>
      <c r="T230" s="33">
        <v>1209583333.3299999</v>
      </c>
      <c r="U230" s="33">
        <v>3441666.67</v>
      </c>
      <c r="V230" s="33">
        <v>1233750000</v>
      </c>
      <c r="W230" s="33">
        <v>2296833333.3299999</v>
      </c>
      <c r="X230" s="33">
        <v>15808333.33</v>
      </c>
      <c r="Y230" s="33">
        <v>441666.67</v>
      </c>
      <c r="Z230" s="33">
        <v>6033333.3300000001</v>
      </c>
      <c r="AA230" s="33">
        <v>3166666.67</v>
      </c>
      <c r="AB230" s="33">
        <v>1.5133000000000001</v>
      </c>
      <c r="AC230" s="3">
        <f t="shared" si="46"/>
        <v>1</v>
      </c>
      <c r="AD230" s="4">
        <f t="shared" si="47"/>
        <v>0</v>
      </c>
      <c r="AE230" s="9">
        <v>1350</v>
      </c>
      <c r="AF230" s="11">
        <v>54</v>
      </c>
      <c r="AG230" s="27">
        <f t="shared" si="48"/>
        <v>3251.6685389546024</v>
      </c>
      <c r="AH230" s="32">
        <f t="shared" si="49"/>
        <v>1.8616683552826747</v>
      </c>
      <c r="AI230" s="31">
        <f>(Z230*'3loops_analysis'!$B$154)/('3loops_analysis'!$B$155*3*AE230*AE230)</f>
        <v>17.655845135802469</v>
      </c>
      <c r="AJ230" s="26">
        <f t="shared" si="50"/>
        <v>1.3787098193184511E-3</v>
      </c>
      <c r="AK230" s="26">
        <f t="shared" si="51"/>
        <v>3.6513951360762009E-4</v>
      </c>
      <c r="AL230" s="31">
        <f>1-('3loops_analysis'!$B$230*V230)/('3loops_analysis'!$B$228*AB230)</f>
        <v>0.93206072820987251</v>
      </c>
      <c r="AM230" s="25">
        <f t="shared" ref="AM230:AM239" si="55">$AB$66/AB230-1</f>
        <v>0.47578140487675924</v>
      </c>
    </row>
    <row r="231" spans="1:39" x14ac:dyDescent="0.3">
      <c r="A231" s="1" t="s">
        <v>17411</v>
      </c>
      <c r="B231">
        <v>445</v>
      </c>
      <c r="C231">
        <v>650416666.66999996</v>
      </c>
      <c r="D231">
        <v>2308333.33</v>
      </c>
      <c r="E231">
        <v>647750000</v>
      </c>
      <c r="F231">
        <v>1174916666.6700001</v>
      </c>
      <c r="G231">
        <v>6875000</v>
      </c>
      <c r="H231">
        <v>166666.67000000001</v>
      </c>
      <c r="I231">
        <v>1366666.67</v>
      </c>
      <c r="J231">
        <v>633333.32999999996</v>
      </c>
      <c r="K231">
        <v>1.5747</v>
      </c>
      <c r="M231" s="1">
        <f>IF(OR(LEFT(res_2_4_parsed[Function],3) = "ikj", LEFT(res_2_4_parsed[Function],7) = "ijk_ikj"),1,0)</f>
        <v>1</v>
      </c>
      <c r="N231" s="1">
        <f>IF( LEFT(res_2_4_parsed[Function],7) = "ijk_ikj", 0, 1)</f>
        <v>0</v>
      </c>
      <c r="O231">
        <v>1400</v>
      </c>
      <c r="P231">
        <v>70</v>
      </c>
      <c r="R231" s="2" t="s">
        <v>17395</v>
      </c>
      <c r="S231" s="34">
        <v>850.33</v>
      </c>
      <c r="T231" s="34">
        <v>1304083333.3299999</v>
      </c>
      <c r="U231" s="34">
        <v>2766666.67</v>
      </c>
      <c r="V231" s="34">
        <v>1274250000</v>
      </c>
      <c r="W231" s="34">
        <v>1841583333.3299999</v>
      </c>
      <c r="X231" s="34">
        <v>11825000</v>
      </c>
      <c r="Y231" s="34">
        <v>291666.67</v>
      </c>
      <c r="Z231" s="34">
        <v>2500000</v>
      </c>
      <c r="AA231" s="34">
        <v>1433333.33</v>
      </c>
      <c r="AB231" s="34">
        <v>1.4957</v>
      </c>
      <c r="AC231" s="3">
        <f t="shared" si="46"/>
        <v>1</v>
      </c>
      <c r="AD231" s="4">
        <f t="shared" si="47"/>
        <v>0</v>
      </c>
      <c r="AE231" s="8">
        <v>1350</v>
      </c>
      <c r="AF231" s="10">
        <v>75</v>
      </c>
      <c r="AG231" s="27">
        <f t="shared" si="48"/>
        <v>3289.9311359229791</v>
      </c>
      <c r="AH231" s="32">
        <f t="shared" si="49"/>
        <v>1.4452292197998822</v>
      </c>
      <c r="AI231" s="31">
        <f>(Z231*'3loops_analysis'!$B$154)/('3loops_analysis'!$B$155*3*AE231*AE231)</f>
        <v>7.3159579332418838</v>
      </c>
      <c r="AJ231" s="26">
        <f t="shared" si="50"/>
        <v>7.7831575908553035E-4</v>
      </c>
      <c r="AK231" s="26">
        <f t="shared" si="51"/>
        <v>2.2365646622844566E-4</v>
      </c>
      <c r="AL231" s="31">
        <f>1-('3loops_analysis'!$B$230*V231)/('3loops_analysis'!$B$228*AB231)</f>
        <v>0.92900481379955879</v>
      </c>
      <c r="AM231" s="25">
        <f t="shared" si="55"/>
        <v>0.49314702146152301</v>
      </c>
    </row>
    <row r="232" spans="1:39" x14ac:dyDescent="0.3">
      <c r="A232" s="1" t="s">
        <v>17413</v>
      </c>
      <c r="B232">
        <v>368</v>
      </c>
      <c r="C232">
        <v>479416666.67000002</v>
      </c>
      <c r="D232">
        <v>3100000</v>
      </c>
      <c r="E232">
        <v>539833333.33000004</v>
      </c>
      <c r="F232">
        <v>975916666.66999996</v>
      </c>
      <c r="G232">
        <v>5033333.33</v>
      </c>
      <c r="H232">
        <v>108333.33</v>
      </c>
      <c r="I232">
        <v>933333.33</v>
      </c>
      <c r="J232">
        <v>600000</v>
      </c>
      <c r="K232">
        <v>1.3376999999999999</v>
      </c>
      <c r="M232" s="1">
        <f>IF(OR(LEFT(res_2_4_parsed[Function],3) = "ikj", LEFT(res_2_4_parsed[Function],7) = "ijk_ikj"),1,0)</f>
        <v>1</v>
      </c>
      <c r="N232" s="1">
        <f>IF( LEFT(res_2_4_parsed[Function],7) = "ijk_ikj", 0, 1)</f>
        <v>0</v>
      </c>
      <c r="O232">
        <v>1400</v>
      </c>
      <c r="P232">
        <v>100</v>
      </c>
      <c r="R232" s="5" t="s">
        <v>17397</v>
      </c>
      <c r="S232" s="33">
        <v>671.33</v>
      </c>
      <c r="T232" s="33">
        <v>1047250000</v>
      </c>
      <c r="U232" s="33">
        <v>3875000</v>
      </c>
      <c r="V232" s="33">
        <v>1009250000</v>
      </c>
      <c r="W232" s="33">
        <v>1736500000</v>
      </c>
      <c r="X232" s="33">
        <v>9950000</v>
      </c>
      <c r="Y232" s="33">
        <v>216666.67</v>
      </c>
      <c r="Z232" s="33">
        <v>2333333.33</v>
      </c>
      <c r="AA232" s="33">
        <v>1283333.33</v>
      </c>
      <c r="AB232" s="33">
        <v>1.2666999999999999</v>
      </c>
      <c r="AC232" s="3">
        <f t="shared" si="46"/>
        <v>1</v>
      </c>
      <c r="AD232" s="4">
        <f t="shared" si="47"/>
        <v>0</v>
      </c>
      <c r="AE232" s="9">
        <v>1350</v>
      </c>
      <c r="AF232" s="11">
        <v>90</v>
      </c>
      <c r="AG232" s="27">
        <f t="shared" si="48"/>
        <v>3884.7004026209843</v>
      </c>
      <c r="AH232" s="32">
        <f t="shared" si="49"/>
        <v>1.7205845925191974</v>
      </c>
      <c r="AI232" s="31">
        <f>(Z232*'3loops_analysis'!$B$154)/('3loops_analysis'!$B$155*3*AE232*AE232)</f>
        <v>6.8282273946044816</v>
      </c>
      <c r="AJ232" s="26">
        <f t="shared" si="50"/>
        <v>7.3903445436222293E-4</v>
      </c>
      <c r="AK232" s="26">
        <f t="shared" si="51"/>
        <v>2.0689106708044882E-4</v>
      </c>
      <c r="AL232" s="31">
        <f>1-('3loops_analysis'!$B$230*V232)/('3loops_analysis'!$B$228*AB232)</f>
        <v>0.93360372095471167</v>
      </c>
      <c r="AM232" s="25">
        <f t="shared" si="55"/>
        <v>0.76308518196889552</v>
      </c>
    </row>
    <row r="233" spans="1:39" x14ac:dyDescent="0.3">
      <c r="A233" s="1" t="s">
        <v>17414</v>
      </c>
      <c r="B233">
        <v>446.33</v>
      </c>
      <c r="C233">
        <v>491333333.32999998</v>
      </c>
      <c r="D233">
        <v>8858333.3300000001</v>
      </c>
      <c r="E233">
        <v>644916666.66999996</v>
      </c>
      <c r="F233">
        <v>923416666.66999996</v>
      </c>
      <c r="G233">
        <v>3716666.67</v>
      </c>
      <c r="H233">
        <v>91666.67</v>
      </c>
      <c r="I233">
        <v>733333.33</v>
      </c>
      <c r="J233">
        <v>433333.33</v>
      </c>
      <c r="K233">
        <v>1.5629999999999999</v>
      </c>
      <c r="M233" s="1">
        <f>IF(OR(LEFT(res_2_4_parsed[Function],3) = "ikj", LEFT(res_2_4_parsed[Function],7) = "ijk_ikj"),1,0)</f>
        <v>1</v>
      </c>
      <c r="N233" s="1">
        <f>IF( LEFT(res_2_4_parsed[Function],7) = "ijk_ikj", 0, 1)</f>
        <v>0</v>
      </c>
      <c r="O233">
        <v>1400</v>
      </c>
      <c r="P233">
        <v>140</v>
      </c>
      <c r="R233" s="2" t="s">
        <v>17398</v>
      </c>
      <c r="S233" s="34">
        <v>996</v>
      </c>
      <c r="T233" s="34">
        <v>1327416666.6700001</v>
      </c>
      <c r="U233" s="34">
        <v>15016666.67</v>
      </c>
      <c r="V233" s="34">
        <v>1495833333.3299999</v>
      </c>
      <c r="W233" s="34">
        <v>1774750000</v>
      </c>
      <c r="X233" s="34">
        <v>6883333.3300000001</v>
      </c>
      <c r="Y233" s="34">
        <v>191666.67</v>
      </c>
      <c r="Z233" s="34">
        <v>2266666.67</v>
      </c>
      <c r="AA233" s="34">
        <v>1333333.33</v>
      </c>
      <c r="AB233" s="34">
        <v>1.7466999999999999</v>
      </c>
      <c r="AC233" s="3">
        <f t="shared" si="46"/>
        <v>1</v>
      </c>
      <c r="AD233" s="4">
        <f t="shared" si="47"/>
        <v>0</v>
      </c>
      <c r="AE233" s="8">
        <v>1350</v>
      </c>
      <c r="AF233" s="10">
        <v>135</v>
      </c>
      <c r="AG233" s="27">
        <f t="shared" si="48"/>
        <v>2817.1695196656551</v>
      </c>
      <c r="AH233" s="32">
        <f t="shared" si="49"/>
        <v>1.1864623955458196</v>
      </c>
      <c r="AI233" s="31">
        <f>(Z233*'3loops_analysis'!$B$154)/('3loops_analysis'!$B$155*3*AE233*AE233)</f>
        <v>6.6331352025605854</v>
      </c>
      <c r="AJ233" s="26">
        <f t="shared" si="50"/>
        <v>7.512795210593042E-4</v>
      </c>
      <c r="AK233" s="26">
        <f t="shared" si="51"/>
        <v>1.4439073639238023E-4</v>
      </c>
      <c r="AL233" s="31">
        <f>1-('3loops_analysis'!$B$230*V233)/('3loops_analysis'!$B$228*AB233)</f>
        <v>0.92863526777494709</v>
      </c>
      <c r="AM233" s="25">
        <f t="shared" si="55"/>
        <v>0.27858246980019463</v>
      </c>
    </row>
    <row r="234" spans="1:39" x14ac:dyDescent="0.3">
      <c r="A234" s="1" t="s">
        <v>17416</v>
      </c>
      <c r="B234">
        <v>540.66999999999996</v>
      </c>
      <c r="C234">
        <v>726833333.33000004</v>
      </c>
      <c r="D234">
        <v>7550000</v>
      </c>
      <c r="E234">
        <v>782583333.33000004</v>
      </c>
      <c r="F234">
        <v>949083333.33000004</v>
      </c>
      <c r="G234">
        <v>3108333.33</v>
      </c>
      <c r="H234">
        <v>83333.33</v>
      </c>
      <c r="I234">
        <v>750000</v>
      </c>
      <c r="J234">
        <v>433333.33</v>
      </c>
      <c r="K234">
        <v>1.8252999999999999</v>
      </c>
      <c r="M234" s="1">
        <f>IF(OR(LEFT(res_2_4_parsed[Function],3) = "ikj", LEFT(res_2_4_parsed[Function],7) = "ijk_ikj"),1,0)</f>
        <v>1</v>
      </c>
      <c r="N234" s="1">
        <f>IF( LEFT(res_2_4_parsed[Function],7) = "ijk_ikj", 0, 1)</f>
        <v>0</v>
      </c>
      <c r="O234">
        <v>1400</v>
      </c>
      <c r="P234">
        <v>175</v>
      </c>
      <c r="R234" s="5" t="s">
        <v>17399</v>
      </c>
      <c r="S234" s="33">
        <v>895</v>
      </c>
      <c r="T234" s="33">
        <v>1128750000</v>
      </c>
      <c r="U234" s="33">
        <v>15241666.67</v>
      </c>
      <c r="V234" s="33">
        <v>1336833333.3299999</v>
      </c>
      <c r="W234" s="33">
        <v>1740750000</v>
      </c>
      <c r="X234" s="33">
        <v>6233333.3300000001</v>
      </c>
      <c r="Y234" s="33">
        <v>158333.32999999999</v>
      </c>
      <c r="Z234" s="33">
        <v>2133333.33</v>
      </c>
      <c r="AA234" s="33">
        <v>950000</v>
      </c>
      <c r="AB234" s="33">
        <v>1.569</v>
      </c>
      <c r="AC234" s="3">
        <f t="shared" si="46"/>
        <v>1</v>
      </c>
      <c r="AD234" s="4">
        <f t="shared" si="47"/>
        <v>0</v>
      </c>
      <c r="AE234" s="9">
        <v>1350</v>
      </c>
      <c r="AF234" s="11">
        <v>150</v>
      </c>
      <c r="AG234" s="27">
        <f t="shared" ref="AG234:AG268" si="56">2*POWER(AE234,3)/AB234/1000000</f>
        <v>3136.2332695984705</v>
      </c>
      <c r="AH234" s="32">
        <f t="shared" si="49"/>
        <v>1.3021443710293035</v>
      </c>
      <c r="AI234" s="31">
        <f>(Z234*'3loops_analysis'!$B$154)/('3loops_analysis'!$B$155*3*AE234*AE234)</f>
        <v>6.2429507599451304</v>
      </c>
      <c r="AJ234" s="26">
        <f t="shared" si="50"/>
        <v>5.4574177796926613E-4</v>
      </c>
      <c r="AK234" s="26">
        <f t="shared" si="51"/>
        <v>1.4027316057585825E-4</v>
      </c>
      <c r="AL234" s="31">
        <f>1-('3loops_analysis'!$B$230*V234)/('3loops_analysis'!$B$228*AB234)</f>
        <v>0.92899759223868705</v>
      </c>
      <c r="AM234" s="25">
        <f t="shared" si="55"/>
        <v>0.42339069471000634</v>
      </c>
    </row>
    <row r="235" spans="1:39" x14ac:dyDescent="0.3">
      <c r="A235" s="1" t="s">
        <v>17417</v>
      </c>
      <c r="B235">
        <v>394.33</v>
      </c>
      <c r="C235">
        <v>446416666.67000002</v>
      </c>
      <c r="D235">
        <v>6908333.3300000001</v>
      </c>
      <c r="E235">
        <v>561833333.33000004</v>
      </c>
      <c r="F235">
        <v>794416666.66999996</v>
      </c>
      <c r="G235">
        <v>2833333.33</v>
      </c>
      <c r="H235">
        <v>100000</v>
      </c>
      <c r="I235">
        <v>650000</v>
      </c>
      <c r="J235">
        <v>416666.67</v>
      </c>
      <c r="K235">
        <v>1.4033</v>
      </c>
      <c r="M235" s="1">
        <f>IF(OR(LEFT(res_2_4_parsed[Function],3) = "ikj", LEFT(res_2_4_parsed[Function],7) = "ijk_ikj"),1,0)</f>
        <v>1</v>
      </c>
      <c r="N235" s="1">
        <f>IF( LEFT(res_2_4_parsed[Function],7) = "ijk_ikj", 0, 1)</f>
        <v>0</v>
      </c>
      <c r="O235">
        <v>1400</v>
      </c>
      <c r="P235">
        <v>200</v>
      </c>
      <c r="R235" s="2" t="s">
        <v>17401</v>
      </c>
      <c r="S235" s="34">
        <v>882.67</v>
      </c>
      <c r="T235" s="34">
        <v>1224250000</v>
      </c>
      <c r="U235" s="34">
        <v>11158333.33</v>
      </c>
      <c r="V235" s="34">
        <v>1326833333.3299999</v>
      </c>
      <c r="W235" s="34">
        <v>1517750000</v>
      </c>
      <c r="X235" s="34">
        <v>4433333.33</v>
      </c>
      <c r="Y235" s="34">
        <v>141666.67000000001</v>
      </c>
      <c r="Z235" s="34">
        <v>1950000</v>
      </c>
      <c r="AA235" s="34">
        <v>1150000</v>
      </c>
      <c r="AB235" s="34">
        <v>1.5629999999999999</v>
      </c>
      <c r="AC235" s="3">
        <f t="shared" si="46"/>
        <v>1</v>
      </c>
      <c r="AD235" s="4">
        <f t="shared" si="47"/>
        <v>0</v>
      </c>
      <c r="AE235" s="8">
        <v>1350</v>
      </c>
      <c r="AF235" s="10">
        <v>225</v>
      </c>
      <c r="AG235" s="27">
        <f t="shared" si="56"/>
        <v>3148.2725527831099</v>
      </c>
      <c r="AH235" s="32">
        <f t="shared" si="49"/>
        <v>1.1438889586764072</v>
      </c>
      <c r="AI235" s="31">
        <f>(Z235*'3loops_analysis'!$B$154)/('3loops_analysis'!$B$155*3*AE235*AE235)</f>
        <v>5.7064471879286698</v>
      </c>
      <c r="AJ235" s="26">
        <f t="shared" si="50"/>
        <v>7.5770054356778121E-4</v>
      </c>
      <c r="AK235" s="26">
        <f t="shared" si="51"/>
        <v>1.1571710843373495E-4</v>
      </c>
      <c r="AL235" s="31">
        <f>1-('3loops_analysis'!$B$230*V235)/('3loops_analysis'!$B$228*AB235)</f>
        <v>0.92925819293399448</v>
      </c>
      <c r="AM235" s="25">
        <f t="shared" si="55"/>
        <v>0.42885476647472798</v>
      </c>
    </row>
    <row r="236" spans="1:39" x14ac:dyDescent="0.3">
      <c r="A236" s="1" t="s">
        <v>17418</v>
      </c>
      <c r="B236">
        <v>377.33</v>
      </c>
      <c r="C236">
        <v>459166666.67000002</v>
      </c>
      <c r="D236">
        <v>5541666.6699999999</v>
      </c>
      <c r="E236">
        <v>554833333.33000004</v>
      </c>
      <c r="F236">
        <v>818250000</v>
      </c>
      <c r="G236">
        <v>2066666.67</v>
      </c>
      <c r="H236">
        <v>91666.67</v>
      </c>
      <c r="I236">
        <v>600000</v>
      </c>
      <c r="J236">
        <v>433333.33</v>
      </c>
      <c r="K236">
        <v>1.3423</v>
      </c>
      <c r="M236" s="1">
        <f>IF(OR(LEFT(res_2_4_parsed[Function],3) = "ikj", LEFT(res_2_4_parsed[Function],7) = "ijk_ikj"),1,0)</f>
        <v>1</v>
      </c>
      <c r="N236" s="1">
        <f>IF( LEFT(res_2_4_parsed[Function],7) = "ijk_ikj", 0, 1)</f>
        <v>0</v>
      </c>
      <c r="O236">
        <v>1400</v>
      </c>
      <c r="P236">
        <v>280</v>
      </c>
      <c r="R236" s="5" t="s">
        <v>17402</v>
      </c>
      <c r="S236" s="33">
        <v>790</v>
      </c>
      <c r="T236" s="33">
        <v>1041916666.67</v>
      </c>
      <c r="U236" s="33">
        <v>9875000</v>
      </c>
      <c r="V236" s="33">
        <v>1155583333.3299999</v>
      </c>
      <c r="W236" s="33">
        <v>1569083333.3299999</v>
      </c>
      <c r="X236" s="33">
        <v>3933333.33</v>
      </c>
      <c r="Y236" s="33">
        <v>141666.67000000001</v>
      </c>
      <c r="Z236" s="33">
        <v>1200000</v>
      </c>
      <c r="AA236" s="33">
        <v>750000</v>
      </c>
      <c r="AB236" s="33">
        <v>1.3893</v>
      </c>
      <c r="AC236" s="3">
        <f t="shared" si="46"/>
        <v>1</v>
      </c>
      <c r="AD236" s="4">
        <f t="shared" si="47"/>
        <v>0</v>
      </c>
      <c r="AE236" s="9">
        <v>1350</v>
      </c>
      <c r="AF236" s="11">
        <v>270</v>
      </c>
      <c r="AG236" s="27">
        <f t="shared" si="56"/>
        <v>3541.8916000863742</v>
      </c>
      <c r="AH236" s="32">
        <f t="shared" si="49"/>
        <v>1.3578279368294739</v>
      </c>
      <c r="AI236" s="31">
        <f>(Z236*'3loops_analysis'!$B$154)/('3loops_analysis'!$B$155*3*AE236*AE236)</f>
        <v>3.5116598079561041</v>
      </c>
      <c r="AJ236" s="26">
        <f t="shared" si="50"/>
        <v>4.7798608529497688E-4</v>
      </c>
      <c r="AK236" s="26">
        <f t="shared" si="51"/>
        <v>1.3596737103051761E-4</v>
      </c>
      <c r="AL236" s="31">
        <f>1-('3loops_analysis'!$B$230*V236)/('3loops_analysis'!$B$228*AB236)</f>
        <v>0.9306855170871422</v>
      </c>
      <c r="AM236" s="25">
        <f t="shared" si="55"/>
        <v>0.60750017994673566</v>
      </c>
    </row>
    <row r="237" spans="1:39" x14ac:dyDescent="0.3">
      <c r="A237" s="1" t="s">
        <v>17419</v>
      </c>
      <c r="B237">
        <v>1061.33</v>
      </c>
      <c r="C237">
        <v>1183750000</v>
      </c>
      <c r="D237">
        <v>9458333.3300000001</v>
      </c>
      <c r="E237">
        <v>1570750000</v>
      </c>
      <c r="F237">
        <v>2281416666.6700001</v>
      </c>
      <c r="G237">
        <v>3275000</v>
      </c>
      <c r="H237">
        <v>300000</v>
      </c>
      <c r="I237">
        <v>34516666.670000002</v>
      </c>
      <c r="J237">
        <v>866666.67</v>
      </c>
      <c r="K237">
        <v>1.6717</v>
      </c>
      <c r="M237" s="1">
        <f>IF(OR(LEFT(res_2_4_parsed[Function],3) = "ikj", LEFT(res_2_4_parsed[Function],7) = "ijk_ikj"),1,0)</f>
        <v>1</v>
      </c>
      <c r="N237" s="1">
        <f>IF( LEFT(res_2_4_parsed[Function],7) = "ijk_ikj", 0, 1)</f>
        <v>0</v>
      </c>
      <c r="O237">
        <v>1400</v>
      </c>
      <c r="P237">
        <v>350</v>
      </c>
      <c r="R237" s="2" t="s">
        <v>17403</v>
      </c>
      <c r="S237" s="34">
        <v>1044</v>
      </c>
      <c r="T237" s="34">
        <v>1098500000</v>
      </c>
      <c r="U237" s="34">
        <v>8983333.3300000001</v>
      </c>
      <c r="V237" s="34">
        <v>1607000000</v>
      </c>
      <c r="W237" s="34">
        <v>1577250000</v>
      </c>
      <c r="X237" s="34">
        <v>1575000</v>
      </c>
      <c r="Y237" s="34">
        <v>783333.33</v>
      </c>
      <c r="Z237" s="34">
        <v>1333333.33</v>
      </c>
      <c r="AA237" s="34">
        <v>833333.33</v>
      </c>
      <c r="AB237" s="34">
        <v>1.7290000000000001</v>
      </c>
      <c r="AC237" s="3">
        <f t="shared" si="46"/>
        <v>1</v>
      </c>
      <c r="AD237" s="4">
        <f t="shared" si="47"/>
        <v>0</v>
      </c>
      <c r="AE237" s="8">
        <v>1350</v>
      </c>
      <c r="AF237" s="10">
        <v>450</v>
      </c>
      <c r="AG237" s="27">
        <f t="shared" si="56"/>
        <v>2846.0092539039906</v>
      </c>
      <c r="AH237" s="32">
        <f t="shared" si="49"/>
        <v>0.98148724331051651</v>
      </c>
      <c r="AI237" s="31">
        <f>(Z237*'3loops_analysis'!$B$154)/('3loops_analysis'!$B$155*3*AE237*AE237)</f>
        <v>3.9018442213077278</v>
      </c>
      <c r="AJ237" s="26">
        <f t="shared" si="50"/>
        <v>5.2834574734506262E-4</v>
      </c>
      <c r="AK237" s="26">
        <f t="shared" si="51"/>
        <v>7.130936094674556E-4</v>
      </c>
      <c r="AL237" s="31">
        <f>1-('3loops_analysis'!$B$230*V237)/('3loops_analysis'!$B$228*AB237)</f>
        <v>0.92254675149411991</v>
      </c>
      <c r="AM237" s="25">
        <f t="shared" si="55"/>
        <v>0.2916714864083283</v>
      </c>
    </row>
    <row r="238" spans="1:39" x14ac:dyDescent="0.3">
      <c r="A238" s="1" t="s">
        <v>17421</v>
      </c>
      <c r="B238">
        <v>1069.33</v>
      </c>
      <c r="C238">
        <v>904500000</v>
      </c>
      <c r="D238">
        <v>7958333.3300000001</v>
      </c>
      <c r="E238">
        <v>1452250000</v>
      </c>
      <c r="F238">
        <v>2115333333.3299999</v>
      </c>
      <c r="G238">
        <v>391666.67</v>
      </c>
      <c r="H238">
        <v>1566666.67</v>
      </c>
      <c r="I238">
        <v>39316666.670000002</v>
      </c>
      <c r="J238">
        <v>533333.32999999996</v>
      </c>
      <c r="K238">
        <v>1.637</v>
      </c>
      <c r="M238" s="1">
        <f>IF(OR(LEFT(res_2_4_parsed[Function],3) = "ikj", LEFT(res_2_4_parsed[Function],7) = "ijk_ikj"),1,0)</f>
        <v>1</v>
      </c>
      <c r="N238" s="1">
        <f>IF( LEFT(res_2_4_parsed[Function],7) = "ijk_ikj", 0, 1)</f>
        <v>0</v>
      </c>
      <c r="O238">
        <v>1400</v>
      </c>
      <c r="P238">
        <v>700</v>
      </c>
      <c r="R238" s="5" t="s">
        <v>17404</v>
      </c>
      <c r="S238" s="33">
        <v>1124.33</v>
      </c>
      <c r="T238" s="33">
        <v>1299916666.6700001</v>
      </c>
      <c r="U238" s="33">
        <v>7925000</v>
      </c>
      <c r="V238" s="33">
        <v>1737166666.6700001</v>
      </c>
      <c r="W238" s="33">
        <v>1558416666.6700001</v>
      </c>
      <c r="X238" s="33">
        <v>366666.67</v>
      </c>
      <c r="Y238" s="33">
        <v>1175000</v>
      </c>
      <c r="Z238" s="33">
        <v>1183333.33</v>
      </c>
      <c r="AA238" s="33">
        <v>766666.67</v>
      </c>
      <c r="AB238" s="33">
        <v>1.8727</v>
      </c>
      <c r="AC238" s="3">
        <f t="shared" si="46"/>
        <v>1</v>
      </c>
      <c r="AD238" s="4">
        <f t="shared" si="47"/>
        <v>0</v>
      </c>
      <c r="AE238" s="9">
        <v>1350</v>
      </c>
      <c r="AF238" s="11">
        <v>675</v>
      </c>
      <c r="AG238" s="27">
        <f t="shared" si="56"/>
        <v>2627.6232178138516</v>
      </c>
      <c r="AH238" s="32">
        <f t="shared" si="49"/>
        <v>0.89710256164271884</v>
      </c>
      <c r="AI238" s="31">
        <f>(Z238*'3loops_analysis'!$B$154)/('3loops_analysis'!$B$155*3*AE238*AE238)</f>
        <v>3.4628867453132148</v>
      </c>
      <c r="AJ238" s="26">
        <f t="shared" si="50"/>
        <v>4.919523041538058E-4</v>
      </c>
      <c r="AK238" s="26">
        <f t="shared" si="51"/>
        <v>9.0390409641411906E-4</v>
      </c>
      <c r="AL238" s="31">
        <f>1-('3loops_analysis'!$B$230*V238)/('3loops_analysis'!$B$228*AB238)</f>
        <v>0.92269776852183127</v>
      </c>
      <c r="AM238" s="25">
        <f t="shared" si="55"/>
        <v>0.1925562022747902</v>
      </c>
    </row>
    <row r="239" spans="1:39" x14ac:dyDescent="0.3">
      <c r="A239" s="1" t="s">
        <v>17423</v>
      </c>
      <c r="B239">
        <v>1620.33</v>
      </c>
      <c r="C239">
        <v>929000000</v>
      </c>
      <c r="D239">
        <v>4525000</v>
      </c>
      <c r="E239">
        <v>2332000000</v>
      </c>
      <c r="F239">
        <v>2014750000</v>
      </c>
      <c r="G239">
        <v>50000</v>
      </c>
      <c r="H239">
        <v>916666.67</v>
      </c>
      <c r="I239">
        <v>59966666.670000002</v>
      </c>
      <c r="J239">
        <v>35800000</v>
      </c>
      <c r="K239">
        <v>2.4782999999999999</v>
      </c>
      <c r="M239" s="1">
        <f>IF(OR(LEFT(res_2_4_parsed[Function],3) = "ikj", LEFT(res_2_4_parsed[Function],7) = "ijk_ikj"),1,0)</f>
        <v>1</v>
      </c>
      <c r="N239" s="1">
        <f>IF( LEFT(res_2_4_parsed[Function],7) = "ijk_ikj", 0, 1)</f>
        <v>0</v>
      </c>
      <c r="O239">
        <v>1400</v>
      </c>
      <c r="P239">
        <v>1400</v>
      </c>
      <c r="R239" s="2" t="s">
        <v>17406</v>
      </c>
      <c r="S239" s="34">
        <v>1487.33</v>
      </c>
      <c r="T239" s="34">
        <v>1069250000</v>
      </c>
      <c r="U239" s="34">
        <v>4391666.67</v>
      </c>
      <c r="V239" s="34">
        <v>2206916666.6700001</v>
      </c>
      <c r="W239" s="34">
        <v>1508416666.6700001</v>
      </c>
      <c r="X239" s="34">
        <v>66666.67</v>
      </c>
      <c r="Y239" s="34">
        <v>775000</v>
      </c>
      <c r="Z239" s="34">
        <v>36166666.670000002</v>
      </c>
      <c r="AA239" s="34">
        <v>24500000</v>
      </c>
      <c r="AB239" s="34">
        <v>2.3142999999999998</v>
      </c>
      <c r="AC239" s="3">
        <f t="shared" si="46"/>
        <v>1</v>
      </c>
      <c r="AD239" s="4">
        <f t="shared" si="47"/>
        <v>0</v>
      </c>
      <c r="AE239" s="8">
        <v>1350</v>
      </c>
      <c r="AF239" s="10">
        <v>1350</v>
      </c>
      <c r="AG239" s="27">
        <f t="shared" si="56"/>
        <v>2126.2368750810183</v>
      </c>
      <c r="AH239" s="32">
        <f t="shared" si="49"/>
        <v>0.68349507231101692</v>
      </c>
      <c r="AI239" s="31">
        <f>(Z239*'3loops_analysis'!$B$154)/('3loops_analysis'!$B$155*3*AE239*AE239)</f>
        <v>105.83752477732054</v>
      </c>
      <c r="AJ239" s="26">
        <f t="shared" si="50"/>
        <v>1.6242196563689869E-2</v>
      </c>
      <c r="AK239" s="26">
        <f t="shared" si="51"/>
        <v>7.2480710778583121E-4</v>
      </c>
      <c r="AL239" s="31">
        <f>1-('3loops_analysis'!$B$230*V239)/('3loops_analysis'!$B$228*AB239)</f>
        <v>0.92053332661171838</v>
      </c>
      <c r="AM239" s="25">
        <f t="shared" si="55"/>
        <v>-3.4999783951950914E-2</v>
      </c>
    </row>
    <row r="240" spans="1:39" x14ac:dyDescent="0.3">
      <c r="A240" s="1" t="s">
        <v>17424</v>
      </c>
      <c r="B240">
        <v>1181</v>
      </c>
      <c r="C240">
        <v>1463083333.3299999</v>
      </c>
      <c r="D240">
        <v>4941666.67</v>
      </c>
      <c r="E240">
        <v>1698166666.6700001</v>
      </c>
      <c r="F240">
        <v>3343750000</v>
      </c>
      <c r="G240">
        <v>20225000</v>
      </c>
      <c r="H240">
        <v>575000</v>
      </c>
      <c r="I240">
        <v>6866666.6699999999</v>
      </c>
      <c r="J240">
        <v>1950000</v>
      </c>
      <c r="K240">
        <v>1.7729999999999999</v>
      </c>
      <c r="M240" s="1">
        <f>IF(OR(LEFT(res_2_4_parsed[Function],3) = "ikj", LEFT(res_2_4_parsed[Function],7) = "ijk_ikj"),1,0)</f>
        <v>1</v>
      </c>
      <c r="N240" s="1">
        <f>IF( LEFT(res_2_4_parsed[Function],7) = "ijk_ikj", 0, 1)</f>
        <v>0</v>
      </c>
      <c r="O240">
        <v>1450</v>
      </c>
      <c r="P240">
        <v>50</v>
      </c>
      <c r="R240" s="5" t="s">
        <v>17408</v>
      </c>
      <c r="S240" s="33">
        <v>453.67</v>
      </c>
      <c r="T240" s="33">
        <v>640333333.33000004</v>
      </c>
      <c r="U240" s="33">
        <v>2166666.67</v>
      </c>
      <c r="V240" s="33">
        <v>664666666.66999996</v>
      </c>
      <c r="W240" s="33">
        <v>1163000000</v>
      </c>
      <c r="X240" s="33">
        <v>9700000</v>
      </c>
      <c r="Y240" s="33">
        <v>283333.33</v>
      </c>
      <c r="Z240" s="33">
        <v>1500000</v>
      </c>
      <c r="AA240" s="33">
        <v>783333.33</v>
      </c>
      <c r="AB240" s="33">
        <v>1.5832999999999999</v>
      </c>
      <c r="AC240" s="3">
        <f t="shared" si="46"/>
        <v>1</v>
      </c>
      <c r="AD240" s="4">
        <f t="shared" si="47"/>
        <v>0</v>
      </c>
      <c r="AE240" s="9">
        <v>1400</v>
      </c>
      <c r="AF240" s="11">
        <v>50</v>
      </c>
      <c r="AG240" s="27">
        <f t="shared" si="56"/>
        <v>3466.1782353312701</v>
      </c>
      <c r="AH240" s="32">
        <f t="shared" si="49"/>
        <v>1.7497492477344547</v>
      </c>
      <c r="AI240" s="31">
        <f>(Z240*'3loops_analysis'!$B$154)/('3loops_analysis'!$B$155*3*AE240*AE240)</f>
        <v>4.0816326530612246</v>
      </c>
      <c r="AJ240" s="26">
        <f t="shared" si="50"/>
        <v>6.7354542562338777E-4</v>
      </c>
      <c r="AK240" s="26">
        <f t="shared" si="51"/>
        <v>4.4247787090287601E-4</v>
      </c>
      <c r="AL240" s="31">
        <f>1-('3loops_analysis'!$B$230*V240)/('3loops_analysis'!$B$228*AB240)</f>
        <v>0.96501680737120776</v>
      </c>
      <c r="AM240" s="25">
        <f>$AB$67/AB240-1</f>
        <v>0.504263247647319</v>
      </c>
    </row>
    <row r="241" spans="1:39" x14ac:dyDescent="0.3">
      <c r="A241" s="1" t="s">
        <v>17426</v>
      </c>
      <c r="B241">
        <v>1093</v>
      </c>
      <c r="C241">
        <v>1456250000</v>
      </c>
      <c r="D241">
        <v>4200000</v>
      </c>
      <c r="E241">
        <v>1662000000</v>
      </c>
      <c r="F241">
        <v>3260833333.3299999</v>
      </c>
      <c r="G241">
        <v>17566666.670000002</v>
      </c>
      <c r="H241">
        <v>525000</v>
      </c>
      <c r="I241">
        <v>6216666.6699999999</v>
      </c>
      <c r="J241">
        <v>1616666.67</v>
      </c>
      <c r="K241">
        <v>1.6933</v>
      </c>
      <c r="M241" s="1">
        <f>IF(OR(LEFT(res_2_4_parsed[Function],3) = "ikj", LEFT(res_2_4_parsed[Function],7) = "ijk_ikj"),1,0)</f>
        <v>1</v>
      </c>
      <c r="N241" s="1">
        <f>IF( LEFT(res_2_4_parsed[Function],7) = "ijk_ikj", 0, 1)</f>
        <v>0</v>
      </c>
      <c r="O241">
        <v>1450</v>
      </c>
      <c r="P241">
        <v>58</v>
      </c>
      <c r="R241" s="2" t="s">
        <v>17410</v>
      </c>
      <c r="S241" s="34">
        <v>371.67</v>
      </c>
      <c r="T241" s="34">
        <v>451583333.32999998</v>
      </c>
      <c r="U241" s="34">
        <v>2016666.67</v>
      </c>
      <c r="V241" s="34">
        <v>532666666.67000002</v>
      </c>
      <c r="W241" s="34">
        <v>890500000</v>
      </c>
      <c r="X241" s="34">
        <v>8600000</v>
      </c>
      <c r="Y241" s="34">
        <v>216666.67</v>
      </c>
      <c r="Z241" s="34">
        <v>1866666.67</v>
      </c>
      <c r="AA241" s="34">
        <v>1050000</v>
      </c>
      <c r="AB241" s="34">
        <v>1.3527</v>
      </c>
      <c r="AC241" s="3">
        <f t="shared" si="46"/>
        <v>1</v>
      </c>
      <c r="AD241" s="4">
        <f t="shared" si="47"/>
        <v>0</v>
      </c>
      <c r="AE241" s="8">
        <v>1400</v>
      </c>
      <c r="AF241" s="10">
        <v>56</v>
      </c>
      <c r="AG241" s="27">
        <f t="shared" si="56"/>
        <v>4057.071043098987</v>
      </c>
      <c r="AH241" s="32">
        <f t="shared" si="49"/>
        <v>1.6717772215164468</v>
      </c>
      <c r="AI241" s="31">
        <f>(Z241*'3loops_analysis'!$B$154)/('3loops_analysis'!$B$155*3*AE241*AE241)</f>
        <v>5.0793650884353738</v>
      </c>
      <c r="AJ241" s="26">
        <f t="shared" si="50"/>
        <v>1.1791128579449748E-3</v>
      </c>
      <c r="AK241" s="26">
        <f t="shared" si="51"/>
        <v>4.7979332718567851E-4</v>
      </c>
      <c r="AL241" s="31">
        <f>1-('3loops_analysis'!$B$230*V241)/('3loops_analysis'!$B$228*AB241)</f>
        <v>0.96718497162033956</v>
      </c>
      <c r="AM241" s="25">
        <f t="shared" ref="AM241:AM250" si="57">$AB$67/AB241-1</f>
        <v>0.76070082058105992</v>
      </c>
    </row>
    <row r="242" spans="1:39" x14ac:dyDescent="0.3">
      <c r="A242" s="1" t="s">
        <v>17427</v>
      </c>
      <c r="B242">
        <v>1270.67</v>
      </c>
      <c r="C242">
        <v>1553166666.6700001</v>
      </c>
      <c r="D242">
        <v>18875000</v>
      </c>
      <c r="E242">
        <v>1904250000</v>
      </c>
      <c r="F242">
        <v>2600333333.3299999</v>
      </c>
      <c r="G242">
        <v>8350000</v>
      </c>
      <c r="H242">
        <v>233333.33</v>
      </c>
      <c r="I242">
        <v>51866666.670000002</v>
      </c>
      <c r="J242">
        <v>1033333.33</v>
      </c>
      <c r="K242">
        <v>2.0840000000000001</v>
      </c>
      <c r="M242" s="1">
        <f>IF(OR(LEFT(res_2_4_parsed[Function],3) = "ikj", LEFT(res_2_4_parsed[Function],7) = "ijk_ikj"),1,0)</f>
        <v>1</v>
      </c>
      <c r="N242" s="1">
        <f>IF( LEFT(res_2_4_parsed[Function],7) = "ijk_ikj", 0, 1)</f>
        <v>0</v>
      </c>
      <c r="O242">
        <v>1450</v>
      </c>
      <c r="P242">
        <v>145</v>
      </c>
      <c r="R242" s="5" t="s">
        <v>17411</v>
      </c>
      <c r="S242" s="33">
        <v>445</v>
      </c>
      <c r="T242" s="33">
        <v>650416666.66999996</v>
      </c>
      <c r="U242" s="33">
        <v>2308333.33</v>
      </c>
      <c r="V242" s="33">
        <v>647750000</v>
      </c>
      <c r="W242" s="33">
        <v>1174916666.6700001</v>
      </c>
      <c r="X242" s="33">
        <v>6875000</v>
      </c>
      <c r="Y242" s="33">
        <v>166666.67000000001</v>
      </c>
      <c r="Z242" s="33">
        <v>1366666.67</v>
      </c>
      <c r="AA242" s="33">
        <v>633333.32999999996</v>
      </c>
      <c r="AB242" s="33">
        <v>1.5747</v>
      </c>
      <c r="AC242" s="3">
        <f t="shared" si="46"/>
        <v>1</v>
      </c>
      <c r="AD242" s="4">
        <f t="shared" si="47"/>
        <v>0</v>
      </c>
      <c r="AE242" s="9">
        <v>1400</v>
      </c>
      <c r="AF242" s="11">
        <v>70</v>
      </c>
      <c r="AG242" s="27">
        <f t="shared" si="56"/>
        <v>3485.1082745919857</v>
      </c>
      <c r="AH242" s="32">
        <f t="shared" si="49"/>
        <v>1.8138427891470477</v>
      </c>
      <c r="AI242" s="31">
        <f>(Z242*'3loops_analysis'!$B$154)/('3loops_analysis'!$B$155*3*AE242*AE242)</f>
        <v>3.7188208707482993</v>
      </c>
      <c r="AJ242" s="26">
        <f t="shared" si="50"/>
        <v>5.3904531952467813E-4</v>
      </c>
      <c r="AK242" s="26">
        <f t="shared" si="51"/>
        <v>2.5624600127991678E-4</v>
      </c>
      <c r="AL242" s="31">
        <f>1-('3loops_analysis'!$B$230*V242)/('3loops_analysis'!$B$228*AB242)</f>
        <v>0.9657209838911115</v>
      </c>
      <c r="AM242" s="25">
        <f t="shared" si="57"/>
        <v>0.51247856734616115</v>
      </c>
    </row>
    <row r="243" spans="1:39" x14ac:dyDescent="0.3">
      <c r="A243" s="1" t="s">
        <v>17429</v>
      </c>
      <c r="B243">
        <v>1046.67</v>
      </c>
      <c r="C243">
        <v>1261083333.3299999</v>
      </c>
      <c r="D243">
        <v>10958333.33</v>
      </c>
      <c r="E243">
        <v>1526666666.6700001</v>
      </c>
      <c r="F243">
        <v>2449583333.3299999</v>
      </c>
      <c r="G243">
        <v>4633333.33</v>
      </c>
      <c r="H243">
        <v>241666.67</v>
      </c>
      <c r="I243">
        <v>46133333.329999998</v>
      </c>
      <c r="J243">
        <v>1033333.33</v>
      </c>
      <c r="K243">
        <v>1.6850000000000001</v>
      </c>
      <c r="M243" s="1">
        <f>IF(OR(LEFT(res_2_4_parsed[Function],3) = "ikj", LEFT(res_2_4_parsed[Function],7) = "ijk_ikj"),1,0)</f>
        <v>1</v>
      </c>
      <c r="N243" s="1">
        <f>IF( LEFT(res_2_4_parsed[Function],7) = "ijk_ikj", 0, 1)</f>
        <v>0</v>
      </c>
      <c r="O243">
        <v>1450</v>
      </c>
      <c r="P243">
        <v>290</v>
      </c>
      <c r="R243" s="2" t="s">
        <v>17413</v>
      </c>
      <c r="S243" s="34">
        <v>368</v>
      </c>
      <c r="T243" s="34">
        <v>479416666.67000002</v>
      </c>
      <c r="U243" s="34">
        <v>3100000</v>
      </c>
      <c r="V243" s="34">
        <v>539833333.33000004</v>
      </c>
      <c r="W243" s="34">
        <v>975916666.66999996</v>
      </c>
      <c r="X243" s="34">
        <v>5033333.33</v>
      </c>
      <c r="Y243" s="34">
        <v>108333.33</v>
      </c>
      <c r="Z243" s="34">
        <v>933333.33</v>
      </c>
      <c r="AA243" s="34">
        <v>600000</v>
      </c>
      <c r="AB243" s="34">
        <v>1.3376999999999999</v>
      </c>
      <c r="AC243" s="3">
        <f t="shared" si="46"/>
        <v>1</v>
      </c>
      <c r="AD243" s="4">
        <f t="shared" si="47"/>
        <v>0</v>
      </c>
      <c r="AE243" s="8">
        <v>1400</v>
      </c>
      <c r="AF243" s="10">
        <v>100</v>
      </c>
      <c r="AG243" s="27">
        <f t="shared" si="56"/>
        <v>4102.5641025641035</v>
      </c>
      <c r="AH243" s="32">
        <f t="shared" si="49"/>
        <v>1.8078110528114095</v>
      </c>
      <c r="AI243" s="31">
        <f>(Z243*'3loops_analysis'!$B$154)/('3loops_analysis'!$B$155*3*AE243*AE243)</f>
        <v>2.5396825306122448</v>
      </c>
      <c r="AJ243" s="26">
        <f t="shared" si="50"/>
        <v>6.148065920908042E-4</v>
      </c>
      <c r="AK243" s="26">
        <f t="shared" si="51"/>
        <v>2.2596905266660197E-4</v>
      </c>
      <c r="AL243" s="31">
        <f>1-('3loops_analysis'!$B$230*V243)/('3loops_analysis'!$B$228*AB243)</f>
        <v>0.96637055310545461</v>
      </c>
      <c r="AM243" s="25">
        <f t="shared" si="57"/>
        <v>0.78044404575016824</v>
      </c>
    </row>
    <row r="244" spans="1:39" x14ac:dyDescent="0.3">
      <c r="A244" s="1" t="s">
        <v>17431</v>
      </c>
      <c r="B244">
        <v>1459.67</v>
      </c>
      <c r="C244">
        <v>1622833333.3299999</v>
      </c>
      <c r="D244">
        <v>9350000</v>
      </c>
      <c r="E244">
        <v>2236666666.6700001</v>
      </c>
      <c r="F244">
        <v>2625583333.3299999</v>
      </c>
      <c r="G244">
        <v>383333.33</v>
      </c>
      <c r="H244">
        <v>1700000</v>
      </c>
      <c r="I244">
        <v>39850000</v>
      </c>
      <c r="J244">
        <v>1016666.67</v>
      </c>
      <c r="K244">
        <v>2.3180000000000001</v>
      </c>
      <c r="M244" s="1">
        <f>IF(OR(LEFT(res_2_4_parsed[Function],3) = "ikj", LEFT(res_2_4_parsed[Function],7) = "ijk_ikj"),1,0)</f>
        <v>1</v>
      </c>
      <c r="N244" s="1">
        <f>IF( LEFT(res_2_4_parsed[Function],7) = "ijk_ikj", 0, 1)</f>
        <v>0</v>
      </c>
      <c r="O244">
        <v>1450</v>
      </c>
      <c r="P244">
        <v>725</v>
      </c>
      <c r="R244" s="5" t="s">
        <v>17414</v>
      </c>
      <c r="S244" s="33">
        <v>446.33</v>
      </c>
      <c r="T244" s="33">
        <v>491333333.32999998</v>
      </c>
      <c r="U244" s="33">
        <v>8858333.3300000001</v>
      </c>
      <c r="V244" s="33">
        <v>644916666.66999996</v>
      </c>
      <c r="W244" s="33">
        <v>923416666.66999996</v>
      </c>
      <c r="X244" s="33">
        <v>3716666.67</v>
      </c>
      <c r="Y244" s="33">
        <v>91666.67</v>
      </c>
      <c r="Z244" s="33">
        <v>733333.33</v>
      </c>
      <c r="AA244" s="33">
        <v>433333.33</v>
      </c>
      <c r="AB244" s="33">
        <v>1.5629999999999999</v>
      </c>
      <c r="AC244" s="3">
        <f t="shared" si="46"/>
        <v>1</v>
      </c>
      <c r="AD244" s="4">
        <f t="shared" si="47"/>
        <v>0</v>
      </c>
      <c r="AE244" s="9">
        <v>1400</v>
      </c>
      <c r="AF244" s="11">
        <v>140</v>
      </c>
      <c r="AG244" s="27">
        <f t="shared" si="56"/>
        <v>3511.1964171465133</v>
      </c>
      <c r="AH244" s="32">
        <f t="shared" si="49"/>
        <v>1.4318387388529172</v>
      </c>
      <c r="AI244" s="31">
        <f>(Z244*'3loops_analysis'!$B$154)/('3loops_analysis'!$B$155*3*AE244*AE244)</f>
        <v>1.9954648435374149</v>
      </c>
      <c r="AJ244" s="26">
        <f t="shared" si="50"/>
        <v>4.6927172276700927E-4</v>
      </c>
      <c r="AK244" s="26">
        <f t="shared" si="51"/>
        <v>1.8656717096463072E-4</v>
      </c>
      <c r="AL244" s="31">
        <f>1-('3loops_analysis'!$B$230*V244)/('3loops_analysis'!$B$228*AB244)</f>
        <v>0.96561544750106632</v>
      </c>
      <c r="AM244" s="25">
        <f t="shared" si="57"/>
        <v>0.52380038387715921</v>
      </c>
    </row>
    <row r="245" spans="1:39" x14ac:dyDescent="0.3">
      <c r="A245" s="1" t="s">
        <v>17432</v>
      </c>
      <c r="B245">
        <v>1716.33</v>
      </c>
      <c r="C245">
        <v>1289083333.3299999</v>
      </c>
      <c r="D245">
        <v>5008333.33</v>
      </c>
      <c r="E245">
        <v>2669833333.3299999</v>
      </c>
      <c r="F245">
        <v>2255166666.6700001</v>
      </c>
      <c r="G245">
        <v>66666.67</v>
      </c>
      <c r="H245">
        <v>1008333.33</v>
      </c>
      <c r="I245">
        <v>69316666.670000002</v>
      </c>
      <c r="J245">
        <v>49566666.670000002</v>
      </c>
      <c r="K245">
        <v>2.8450000000000002</v>
      </c>
      <c r="M245" s="1">
        <f>IF(OR(LEFT(res_2_4_parsed[Function],3) = "ikj", LEFT(res_2_4_parsed[Function],7) = "ijk_ikj"),1,0)</f>
        <v>1</v>
      </c>
      <c r="N245" s="1">
        <f>IF( LEFT(res_2_4_parsed[Function],7) = "ijk_ikj", 0, 1)</f>
        <v>0</v>
      </c>
      <c r="O245">
        <v>1450</v>
      </c>
      <c r="P245">
        <v>1450</v>
      </c>
      <c r="R245" s="2" t="s">
        <v>17416</v>
      </c>
      <c r="S245" s="34">
        <v>540.66999999999996</v>
      </c>
      <c r="T245" s="34">
        <v>726833333.33000004</v>
      </c>
      <c r="U245" s="34">
        <v>7550000</v>
      </c>
      <c r="V245" s="34">
        <v>782583333.33000004</v>
      </c>
      <c r="W245" s="34">
        <v>949083333.33000004</v>
      </c>
      <c r="X245" s="34">
        <v>3108333.33</v>
      </c>
      <c r="Y245" s="34">
        <v>83333.33</v>
      </c>
      <c r="Z245" s="34">
        <v>750000</v>
      </c>
      <c r="AA245" s="34">
        <v>433333.33</v>
      </c>
      <c r="AB245" s="34">
        <v>1.8252999999999999</v>
      </c>
      <c r="AC245" s="3">
        <f t="shared" si="46"/>
        <v>1</v>
      </c>
      <c r="AD245" s="4">
        <f t="shared" si="47"/>
        <v>0</v>
      </c>
      <c r="AE245" s="8">
        <v>1400</v>
      </c>
      <c r="AF245" s="10">
        <v>175</v>
      </c>
      <c r="AG245" s="27">
        <f t="shared" si="56"/>
        <v>3006.6290472798992</v>
      </c>
      <c r="AH245" s="32">
        <f t="shared" si="49"/>
        <v>1.212756894900278</v>
      </c>
      <c r="AI245" s="31">
        <f>(Z245*'3loops_analysis'!$B$154)/('3loops_analysis'!$B$155*3*AE245*AE245)</f>
        <v>2.0408163265306123</v>
      </c>
      <c r="AJ245" s="26">
        <f t="shared" si="50"/>
        <v>4.5658090789518513E-4</v>
      </c>
      <c r="AK245" s="26">
        <f t="shared" si="51"/>
        <v>1.1465259802850104E-4</v>
      </c>
      <c r="AL245" s="31">
        <f>1-('3loops_analysis'!$B$230*V245)/('3loops_analysis'!$B$228*AB245)</f>
        <v>0.96427147440009864</v>
      </c>
      <c r="AM245" s="25">
        <f t="shared" si="57"/>
        <v>0.30482660384594307</v>
      </c>
    </row>
    <row r="246" spans="1:39" x14ac:dyDescent="0.3">
      <c r="A246" s="1" t="s">
        <v>17434</v>
      </c>
      <c r="B246">
        <v>1266.67</v>
      </c>
      <c r="C246">
        <v>1610500000</v>
      </c>
      <c r="D246">
        <v>5200000</v>
      </c>
      <c r="E246">
        <v>1895083333.3299999</v>
      </c>
      <c r="F246">
        <v>3670333333.3299999</v>
      </c>
      <c r="G246">
        <v>22683333.329999998</v>
      </c>
      <c r="H246">
        <v>725000</v>
      </c>
      <c r="I246">
        <v>7650000</v>
      </c>
      <c r="J246">
        <v>2016666.67</v>
      </c>
      <c r="K246">
        <v>1.9447000000000001</v>
      </c>
      <c r="M246" s="1">
        <f>IF(OR(LEFT(res_2_4_parsed[Function],3) = "ikj", LEFT(res_2_4_parsed[Function],7) = "ijk_ikj"),1,0)</f>
        <v>1</v>
      </c>
      <c r="N246" s="1">
        <f>IF( LEFT(res_2_4_parsed[Function],7) = "ijk_ikj", 0, 1)</f>
        <v>0</v>
      </c>
      <c r="O246">
        <v>1500</v>
      </c>
      <c r="P246">
        <v>50</v>
      </c>
      <c r="R246" s="5" t="s">
        <v>17417</v>
      </c>
      <c r="S246" s="33">
        <v>394.33</v>
      </c>
      <c r="T246" s="33">
        <v>446416666.67000002</v>
      </c>
      <c r="U246" s="33">
        <v>6908333.3300000001</v>
      </c>
      <c r="V246" s="33">
        <v>561833333.33000004</v>
      </c>
      <c r="W246" s="33">
        <v>794416666.66999996</v>
      </c>
      <c r="X246" s="33">
        <v>2833333.33</v>
      </c>
      <c r="Y246" s="33">
        <v>100000</v>
      </c>
      <c r="Z246" s="33">
        <v>650000</v>
      </c>
      <c r="AA246" s="33">
        <v>416666.67</v>
      </c>
      <c r="AB246" s="33">
        <v>1.4033</v>
      </c>
      <c r="AC246" s="3">
        <f t="shared" si="46"/>
        <v>1</v>
      </c>
      <c r="AD246" s="4">
        <f t="shared" si="47"/>
        <v>0</v>
      </c>
      <c r="AE246" s="9">
        <v>1400</v>
      </c>
      <c r="AF246" s="11">
        <v>200</v>
      </c>
      <c r="AG246" s="27">
        <f t="shared" si="56"/>
        <v>3910.7817287821563</v>
      </c>
      <c r="AH246" s="32">
        <f t="shared" si="49"/>
        <v>1.4139721151136988</v>
      </c>
      <c r="AI246" s="31">
        <f>(Z246*'3loops_analysis'!$B$154)/('3loops_analysis'!$B$155*3*AE246*AE246)</f>
        <v>1.7687074829931972</v>
      </c>
      <c r="AJ246" s="26">
        <f t="shared" si="50"/>
        <v>5.244938676155481E-4</v>
      </c>
      <c r="AK246" s="26">
        <f t="shared" si="51"/>
        <v>2.2400597349095383E-4</v>
      </c>
      <c r="AL246" s="31">
        <f>1-('3loops_analysis'!$B$230*V246)/('3loops_analysis'!$B$228*AB246)</f>
        <v>0.96663618296574738</v>
      </c>
      <c r="AM246" s="25">
        <f t="shared" si="57"/>
        <v>0.6972137105394427</v>
      </c>
    </row>
    <row r="247" spans="1:39" x14ac:dyDescent="0.3">
      <c r="A247" s="1" t="s">
        <v>17436</v>
      </c>
      <c r="B247">
        <v>1202.33</v>
      </c>
      <c r="C247">
        <v>1382000000</v>
      </c>
      <c r="D247">
        <v>4333333.33</v>
      </c>
      <c r="E247">
        <v>1764000000</v>
      </c>
      <c r="F247">
        <v>3637166666.6700001</v>
      </c>
      <c r="G247">
        <v>19225000</v>
      </c>
      <c r="H247">
        <v>533333.32999999996</v>
      </c>
      <c r="I247">
        <v>6733333.3300000001</v>
      </c>
      <c r="J247">
        <v>1800000</v>
      </c>
      <c r="K247">
        <v>1.8009999999999999</v>
      </c>
      <c r="M247" s="1">
        <f>IF(OR(LEFT(res_2_4_parsed[Function],3) = "ikj", LEFT(res_2_4_parsed[Function],7) = "ijk_ikj"),1,0)</f>
        <v>1</v>
      </c>
      <c r="N247" s="1">
        <f>IF( LEFT(res_2_4_parsed[Function],7) = "ijk_ikj", 0, 1)</f>
        <v>0</v>
      </c>
      <c r="O247">
        <v>1500</v>
      </c>
      <c r="P247">
        <v>60</v>
      </c>
      <c r="R247" s="2" t="s">
        <v>17418</v>
      </c>
      <c r="S247" s="34">
        <v>377.33</v>
      </c>
      <c r="T247" s="34">
        <v>459166666.67000002</v>
      </c>
      <c r="U247" s="34">
        <v>5541666.6699999999</v>
      </c>
      <c r="V247" s="34">
        <v>554833333.33000004</v>
      </c>
      <c r="W247" s="34">
        <v>818250000</v>
      </c>
      <c r="X247" s="34">
        <v>2066666.67</v>
      </c>
      <c r="Y247" s="34">
        <v>91666.67</v>
      </c>
      <c r="Z247" s="34">
        <v>600000</v>
      </c>
      <c r="AA247" s="34">
        <v>433333.33</v>
      </c>
      <c r="AB247" s="34">
        <v>1.3423</v>
      </c>
      <c r="AC247" s="3">
        <f t="shared" si="46"/>
        <v>1</v>
      </c>
      <c r="AD247" s="4">
        <f t="shared" si="47"/>
        <v>0</v>
      </c>
      <c r="AE247" s="8">
        <v>1400</v>
      </c>
      <c r="AF247" s="10">
        <v>280</v>
      </c>
      <c r="AG247" s="27">
        <f t="shared" si="56"/>
        <v>4088.5048051851295</v>
      </c>
      <c r="AH247" s="32">
        <f t="shared" si="49"/>
        <v>1.4747671973654235</v>
      </c>
      <c r="AI247" s="31">
        <f>(Z247*'3loops_analysis'!$B$154)/('3loops_analysis'!$B$155*3*AE247*AE247)</f>
        <v>1.6326530612244898</v>
      </c>
      <c r="AJ247" s="26">
        <f t="shared" si="50"/>
        <v>5.29585493431103E-4</v>
      </c>
      <c r="AK247" s="26">
        <f t="shared" si="51"/>
        <v>1.9963703085154526E-4</v>
      </c>
      <c r="AL247" s="31">
        <f>1-('3loops_analysis'!$B$230*V247)/('3loops_analysis'!$B$228*AB247)</f>
        <v>0.96555456223583902</v>
      </c>
      <c r="AM247" s="25">
        <f t="shared" si="57"/>
        <v>0.77434254637562372</v>
      </c>
    </row>
    <row r="248" spans="1:39" x14ac:dyDescent="0.3">
      <c r="A248" s="1" t="s">
        <v>17437</v>
      </c>
      <c r="B248">
        <v>1299.67</v>
      </c>
      <c r="C248">
        <v>1844166666.6700001</v>
      </c>
      <c r="D248">
        <v>4708333.33</v>
      </c>
      <c r="E248">
        <v>1896250000</v>
      </c>
      <c r="F248">
        <v>3436000000</v>
      </c>
      <c r="G248">
        <v>15783333.33</v>
      </c>
      <c r="H248">
        <v>391666.67</v>
      </c>
      <c r="I248">
        <v>6100000</v>
      </c>
      <c r="J248">
        <v>1550000</v>
      </c>
      <c r="K248">
        <v>1.9617</v>
      </c>
      <c r="M248" s="1">
        <f>IF(OR(LEFT(res_2_4_parsed[Function],3) = "ikj", LEFT(res_2_4_parsed[Function],7) = "ijk_ikj"),1,0)</f>
        <v>1</v>
      </c>
      <c r="N248" s="1">
        <f>IF( LEFT(res_2_4_parsed[Function],7) = "ijk_ikj", 0, 1)</f>
        <v>0</v>
      </c>
      <c r="O248">
        <v>1500</v>
      </c>
      <c r="P248">
        <v>75</v>
      </c>
      <c r="R248" s="5" t="s">
        <v>17419</v>
      </c>
      <c r="S248" s="33">
        <v>1061.33</v>
      </c>
      <c r="T248" s="33">
        <v>1183750000</v>
      </c>
      <c r="U248" s="33">
        <v>9458333.3300000001</v>
      </c>
      <c r="V248" s="33">
        <v>1570750000</v>
      </c>
      <c r="W248" s="33">
        <v>2281416666.6700001</v>
      </c>
      <c r="X248" s="33">
        <v>3275000</v>
      </c>
      <c r="Y248" s="33">
        <v>300000</v>
      </c>
      <c r="Z248" s="33">
        <v>34516666.670000002</v>
      </c>
      <c r="AA248" s="33">
        <v>866666.67</v>
      </c>
      <c r="AB248" s="33">
        <v>1.6717</v>
      </c>
      <c r="AC248" s="3">
        <f t="shared" si="46"/>
        <v>1</v>
      </c>
      <c r="AD248" s="4">
        <f t="shared" si="47"/>
        <v>0</v>
      </c>
      <c r="AE248" s="9">
        <v>1400</v>
      </c>
      <c r="AF248" s="11">
        <v>350</v>
      </c>
      <c r="AG248" s="27">
        <f t="shared" si="56"/>
        <v>3282.8856852306035</v>
      </c>
      <c r="AH248" s="32">
        <f t="shared" si="49"/>
        <v>1.452437795110616</v>
      </c>
      <c r="AI248" s="31">
        <f>(Z248*'3loops_analysis'!$B$154)/('3loops_analysis'!$B$155*3*AE248*AE248)</f>
        <v>93.92290250340136</v>
      </c>
      <c r="AJ248" s="26">
        <f t="shared" si="50"/>
        <v>3.7988092340230137E-4</v>
      </c>
      <c r="AK248" s="26">
        <f t="shared" si="51"/>
        <v>2.5343189017951428E-4</v>
      </c>
      <c r="AL248" s="31">
        <f>1-('3loops_analysis'!$B$230*V248)/('3loops_analysis'!$B$228*AB248)</f>
        <v>0.92169896911327787</v>
      </c>
      <c r="AM248" s="25">
        <f t="shared" si="57"/>
        <v>0.42471735359215179</v>
      </c>
    </row>
    <row r="249" spans="1:39" x14ac:dyDescent="0.3">
      <c r="A249" s="1" t="s">
        <v>17439</v>
      </c>
      <c r="B249">
        <v>1101</v>
      </c>
      <c r="C249">
        <v>1263833333.3299999</v>
      </c>
      <c r="D249">
        <v>8950000</v>
      </c>
      <c r="E249">
        <v>1628500000</v>
      </c>
      <c r="F249">
        <v>3255916666.6700001</v>
      </c>
      <c r="G249">
        <v>12233333.33</v>
      </c>
      <c r="H249">
        <v>308333.33</v>
      </c>
      <c r="I249">
        <v>8100000</v>
      </c>
      <c r="J249">
        <v>1300000</v>
      </c>
      <c r="K249">
        <v>1.6447000000000001</v>
      </c>
      <c r="M249" s="1">
        <f>IF(OR(LEFT(res_2_4_parsed[Function],3) = "ikj", LEFT(res_2_4_parsed[Function],7) = "ijk_ikj"),1,0)</f>
        <v>1</v>
      </c>
      <c r="N249" s="1">
        <f>IF( LEFT(res_2_4_parsed[Function],7) = "ijk_ikj", 0, 1)</f>
        <v>0</v>
      </c>
      <c r="O249">
        <v>1500</v>
      </c>
      <c r="P249">
        <v>100</v>
      </c>
      <c r="R249" s="2" t="s">
        <v>17421</v>
      </c>
      <c r="S249" s="34">
        <v>1069.33</v>
      </c>
      <c r="T249" s="34">
        <v>904500000</v>
      </c>
      <c r="U249" s="34">
        <v>7958333.3300000001</v>
      </c>
      <c r="V249" s="34">
        <v>1452250000</v>
      </c>
      <c r="W249" s="34">
        <v>2115333333.3299999</v>
      </c>
      <c r="X249" s="34">
        <v>391666.67</v>
      </c>
      <c r="Y249" s="34">
        <v>1566666.67</v>
      </c>
      <c r="Z249" s="34">
        <v>39316666.670000002</v>
      </c>
      <c r="AA249" s="34">
        <v>533333.32999999996</v>
      </c>
      <c r="AB249" s="34">
        <v>1.637</v>
      </c>
      <c r="AC249" s="3">
        <f t="shared" si="46"/>
        <v>1</v>
      </c>
      <c r="AD249" s="4">
        <f t="shared" si="47"/>
        <v>0</v>
      </c>
      <c r="AE249" s="8">
        <v>1400</v>
      </c>
      <c r="AF249" s="10">
        <v>700</v>
      </c>
      <c r="AG249" s="27">
        <f t="shared" si="56"/>
        <v>3352.4740378741599</v>
      </c>
      <c r="AH249" s="32">
        <f t="shared" si="49"/>
        <v>1.4565903483077982</v>
      </c>
      <c r="AI249" s="31">
        <f>(Z249*'3loops_analysis'!$B$154)/('3loops_analysis'!$B$155*3*AE249*AE249)</f>
        <v>106.98412699319728</v>
      </c>
      <c r="AJ249" s="26">
        <f t="shared" si="50"/>
        <v>2.5212732272337238E-4</v>
      </c>
      <c r="AK249" s="26">
        <f t="shared" si="51"/>
        <v>1.7320803427307904E-3</v>
      </c>
      <c r="AL249" s="31">
        <f>1-('3loops_analysis'!$B$230*V249)/('3loops_analysis'!$B$228*AB249)</f>
        <v>0.92607157401751172</v>
      </c>
      <c r="AM249" s="25">
        <f t="shared" si="57"/>
        <v>0.45491753207086139</v>
      </c>
    </row>
    <row r="250" spans="1:39" x14ac:dyDescent="0.3">
      <c r="A250" s="1" t="s">
        <v>17440</v>
      </c>
      <c r="B250">
        <v>1562.67</v>
      </c>
      <c r="C250">
        <v>1823416666.6700001</v>
      </c>
      <c r="D250">
        <v>23233333.329999998</v>
      </c>
      <c r="E250">
        <v>2211666666.6700001</v>
      </c>
      <c r="F250">
        <v>3165916666.6700001</v>
      </c>
      <c r="G250">
        <v>10308333.33</v>
      </c>
      <c r="H250">
        <v>300000</v>
      </c>
      <c r="I250">
        <v>44950000</v>
      </c>
      <c r="J250">
        <v>1483333.33</v>
      </c>
      <c r="K250">
        <v>2.3820000000000001</v>
      </c>
      <c r="M250" s="1">
        <f>IF(OR(LEFT(res_2_4_parsed[Function],3) = "ikj", LEFT(res_2_4_parsed[Function],7) = "ijk_ikj"),1,0)</f>
        <v>1</v>
      </c>
      <c r="N250" s="1">
        <f>IF( LEFT(res_2_4_parsed[Function],7) = "ijk_ikj", 0, 1)</f>
        <v>0</v>
      </c>
      <c r="O250">
        <v>1500</v>
      </c>
      <c r="P250">
        <v>125</v>
      </c>
      <c r="R250" s="5" t="s">
        <v>17423</v>
      </c>
      <c r="S250" s="33">
        <v>1620.33</v>
      </c>
      <c r="T250" s="33">
        <v>929000000</v>
      </c>
      <c r="U250" s="33">
        <v>4525000</v>
      </c>
      <c r="V250" s="33">
        <v>2332000000</v>
      </c>
      <c r="W250" s="33">
        <v>2014750000</v>
      </c>
      <c r="X250" s="33">
        <v>50000</v>
      </c>
      <c r="Y250" s="33">
        <v>916666.67</v>
      </c>
      <c r="Z250" s="33">
        <v>59966666.670000002</v>
      </c>
      <c r="AA250" s="33">
        <v>35800000</v>
      </c>
      <c r="AB250" s="33">
        <v>2.4782999999999999</v>
      </c>
      <c r="AC250" s="3">
        <f t="shared" si="46"/>
        <v>1</v>
      </c>
      <c r="AD250" s="4">
        <f t="shared" si="47"/>
        <v>0</v>
      </c>
      <c r="AE250" s="9">
        <v>1400</v>
      </c>
      <c r="AF250" s="11">
        <v>1400</v>
      </c>
      <c r="AG250" s="27">
        <f t="shared" si="56"/>
        <v>2214.421175805996</v>
      </c>
      <c r="AH250" s="32">
        <f t="shared" si="49"/>
        <v>0.86395797598627788</v>
      </c>
      <c r="AI250" s="31">
        <f>(Z250*'3loops_analysis'!$B$154)/('3loops_analysis'!$B$155*3*AE250*AE250)</f>
        <v>163.17460318367347</v>
      </c>
      <c r="AJ250" s="26">
        <f t="shared" si="50"/>
        <v>1.7768953964511724E-2</v>
      </c>
      <c r="AK250" s="26">
        <f t="shared" si="51"/>
        <v>9.8672407965554368E-4</v>
      </c>
      <c r="AL250" s="31">
        <f>1-('3loops_analysis'!$B$230*V250)/('3loops_analysis'!$B$228*AB250)</f>
        <v>0.92158603343689893</v>
      </c>
      <c r="AM250" s="25">
        <f t="shared" si="57"/>
        <v>-3.8978331921074916E-2</v>
      </c>
    </row>
    <row r="251" spans="1:39" x14ac:dyDescent="0.3">
      <c r="A251" s="1" t="s">
        <v>17442</v>
      </c>
      <c r="B251">
        <v>1397.67</v>
      </c>
      <c r="C251">
        <v>1397500000</v>
      </c>
      <c r="D251">
        <v>18616666.670000002</v>
      </c>
      <c r="E251">
        <v>1757083333.3299999</v>
      </c>
      <c r="F251">
        <v>2728333333.3299999</v>
      </c>
      <c r="G251">
        <v>9533333.3300000001</v>
      </c>
      <c r="H251">
        <v>216666.67</v>
      </c>
      <c r="I251">
        <v>63050000</v>
      </c>
      <c r="J251">
        <v>1516666.67</v>
      </c>
      <c r="K251">
        <v>2.1</v>
      </c>
      <c r="M251" s="1">
        <f>IF(OR(LEFT(res_2_4_parsed[Function],3) = "ikj", LEFT(res_2_4_parsed[Function],7) = "ijk_ikj"),1,0)</f>
        <v>1</v>
      </c>
      <c r="N251" s="1">
        <f>IF( LEFT(res_2_4_parsed[Function],7) = "ijk_ikj", 0, 1)</f>
        <v>0</v>
      </c>
      <c r="O251">
        <v>1500</v>
      </c>
      <c r="P251">
        <v>150</v>
      </c>
      <c r="R251" s="2" t="s">
        <v>17424</v>
      </c>
      <c r="S251" s="34">
        <v>1181</v>
      </c>
      <c r="T251" s="34">
        <v>1463083333.3299999</v>
      </c>
      <c r="U251" s="34">
        <v>4941666.67</v>
      </c>
      <c r="V251" s="34">
        <v>1698166666.6700001</v>
      </c>
      <c r="W251" s="34">
        <v>3343750000</v>
      </c>
      <c r="X251" s="34">
        <v>20225000</v>
      </c>
      <c r="Y251" s="34">
        <v>575000</v>
      </c>
      <c r="Z251" s="34">
        <v>6866666.6699999999</v>
      </c>
      <c r="AA251" s="34">
        <v>1950000</v>
      </c>
      <c r="AB251" s="34">
        <v>1.7729999999999999</v>
      </c>
      <c r="AC251" s="3">
        <f t="shared" si="46"/>
        <v>1</v>
      </c>
      <c r="AD251" s="4">
        <f t="shared" si="47"/>
        <v>0</v>
      </c>
      <c r="AE251" s="8">
        <v>1450</v>
      </c>
      <c r="AF251" s="10">
        <v>50</v>
      </c>
      <c r="AG251" s="27">
        <f t="shared" si="56"/>
        <v>3438.9452904681334</v>
      </c>
      <c r="AH251" s="32">
        <f t="shared" si="49"/>
        <v>1.9690352340720991</v>
      </c>
      <c r="AI251" s="31">
        <f>(Z251*'3loops_analysis'!$B$154)/('3loops_analysis'!$B$155*3*AE251*AE251)</f>
        <v>17.418417236623068</v>
      </c>
      <c r="AJ251" s="26">
        <f t="shared" si="50"/>
        <v>5.8317757009345795E-4</v>
      </c>
      <c r="AK251" s="26">
        <f t="shared" si="51"/>
        <v>3.9300563877745176E-4</v>
      </c>
      <c r="AL251" s="31">
        <f>1-('3loops_analysis'!$B$230*V251)/('3loops_analysis'!$B$228*AB251)</f>
        <v>0.92018393181660085</v>
      </c>
      <c r="AM251" s="25">
        <f>$AB$68/AB251-1</f>
        <v>0.55950366610265112</v>
      </c>
    </row>
    <row r="252" spans="1:39" x14ac:dyDescent="0.3">
      <c r="A252" s="1" t="s">
        <v>17444</v>
      </c>
      <c r="B252">
        <v>1783</v>
      </c>
      <c r="C252">
        <v>2116166666.6700001</v>
      </c>
      <c r="D252">
        <v>20683333.329999998</v>
      </c>
      <c r="E252">
        <v>2461500000</v>
      </c>
      <c r="F252">
        <v>3823916666.6700001</v>
      </c>
      <c r="G252">
        <v>8783333.3300000001</v>
      </c>
      <c r="H252">
        <v>258333.33</v>
      </c>
      <c r="I252">
        <v>52850000</v>
      </c>
      <c r="J252">
        <v>2016666.67</v>
      </c>
      <c r="K252">
        <v>1.8573</v>
      </c>
      <c r="M252" s="1">
        <f>IF(OR(LEFT(res_2_4_parsed[Function],3) = "ikj", LEFT(res_2_4_parsed[Function],7) = "ijk_ikj"),1,0)</f>
        <v>1</v>
      </c>
      <c r="N252" s="1">
        <f>IF( LEFT(res_2_4_parsed[Function],7) = "ijk_ikj", 0, 1)</f>
        <v>0</v>
      </c>
      <c r="O252">
        <v>1500</v>
      </c>
      <c r="P252">
        <v>250</v>
      </c>
      <c r="R252" s="5" t="s">
        <v>17426</v>
      </c>
      <c r="S252" s="33">
        <v>1093</v>
      </c>
      <c r="T252" s="33">
        <v>1456250000</v>
      </c>
      <c r="U252" s="33">
        <v>4200000</v>
      </c>
      <c r="V252" s="33">
        <v>1662000000</v>
      </c>
      <c r="W252" s="33">
        <v>3260833333.3299999</v>
      </c>
      <c r="X252" s="33">
        <v>17566666.670000002</v>
      </c>
      <c r="Y252" s="33">
        <v>525000</v>
      </c>
      <c r="Z252" s="33">
        <v>6216666.6699999999</v>
      </c>
      <c r="AA252" s="33">
        <v>1616666.67</v>
      </c>
      <c r="AB252" s="33">
        <v>1.6933</v>
      </c>
      <c r="AC252" s="3">
        <f t="shared" si="46"/>
        <v>1</v>
      </c>
      <c r="AD252" s="4">
        <f t="shared" si="47"/>
        <v>0</v>
      </c>
      <c r="AE252" s="9">
        <v>1450</v>
      </c>
      <c r="AF252" s="11">
        <v>58</v>
      </c>
      <c r="AG252" s="27">
        <f t="shared" si="56"/>
        <v>3600.8090710447054</v>
      </c>
      <c r="AH252" s="32">
        <f t="shared" si="49"/>
        <v>1.9619935820276775</v>
      </c>
      <c r="AI252" s="31">
        <f>(Z252*'3loops_analysis'!$B$154)/('3loops_analysis'!$B$155*3*AE252*AE252)</f>
        <v>15.769586479587792</v>
      </c>
      <c r="AJ252" s="26">
        <f t="shared" si="50"/>
        <v>4.9578328750370126E-4</v>
      </c>
      <c r="AK252" s="26">
        <f t="shared" si="51"/>
        <v>3.6051502145922746E-4</v>
      </c>
      <c r="AL252" s="31">
        <f>1-('3loops_analysis'!$B$230*V252)/('3loops_analysis'!$B$228*AB252)</f>
        <v>0.91820705131990787</v>
      </c>
      <c r="AM252" s="25">
        <f t="shared" ref="AM252:AM255" si="58">$AB$68/AB252-1</f>
        <v>0.63290615957007024</v>
      </c>
    </row>
    <row r="253" spans="1:39" x14ac:dyDescent="0.3">
      <c r="A253" s="1" t="s">
        <v>17445</v>
      </c>
      <c r="B253">
        <v>1336.67</v>
      </c>
      <c r="C253">
        <v>1530916666.6700001</v>
      </c>
      <c r="D253">
        <v>16383333.33</v>
      </c>
      <c r="E253">
        <v>1927416666.6700001</v>
      </c>
      <c r="F253">
        <v>3235500000</v>
      </c>
      <c r="G253">
        <v>6250000</v>
      </c>
      <c r="H253">
        <v>275000</v>
      </c>
      <c r="I253">
        <v>29850000</v>
      </c>
      <c r="J253">
        <v>1983333.33</v>
      </c>
      <c r="K253">
        <v>1.6642999999999999</v>
      </c>
      <c r="M253" s="1">
        <f>IF(OR(LEFT(res_2_4_parsed[Function],3) = "ikj", LEFT(res_2_4_parsed[Function],7) = "ijk_ikj"),1,0)</f>
        <v>1</v>
      </c>
      <c r="N253" s="1">
        <f>IF( LEFT(res_2_4_parsed[Function],7) = "ijk_ikj", 0, 1)</f>
        <v>0</v>
      </c>
      <c r="O253">
        <v>1500</v>
      </c>
      <c r="P253">
        <v>300</v>
      </c>
      <c r="R253" s="2" t="s">
        <v>17427</v>
      </c>
      <c r="S253" s="34">
        <v>1270.67</v>
      </c>
      <c r="T253" s="34">
        <v>1553166666.6700001</v>
      </c>
      <c r="U253" s="34">
        <v>18875000</v>
      </c>
      <c r="V253" s="34">
        <v>1904250000</v>
      </c>
      <c r="W253" s="34">
        <v>2600333333.3299999</v>
      </c>
      <c r="X253" s="34">
        <v>8350000</v>
      </c>
      <c r="Y253" s="34">
        <v>233333.33</v>
      </c>
      <c r="Z253" s="34">
        <v>51866666.670000002</v>
      </c>
      <c r="AA253" s="34">
        <v>1033333.33</v>
      </c>
      <c r="AB253" s="34">
        <v>2.0840000000000001</v>
      </c>
      <c r="AC253" s="3">
        <f t="shared" si="46"/>
        <v>1</v>
      </c>
      <c r="AD253" s="4">
        <f t="shared" si="47"/>
        <v>0</v>
      </c>
      <c r="AE253" s="8">
        <v>1450</v>
      </c>
      <c r="AF253" s="10">
        <v>145</v>
      </c>
      <c r="AG253" s="27">
        <f t="shared" si="56"/>
        <v>2925.7437619961611</v>
      </c>
      <c r="AH253" s="32">
        <f t="shared" si="49"/>
        <v>1.3655419894079033</v>
      </c>
      <c r="AI253" s="31">
        <f>(Z253*'3loops_analysis'!$B$154)/('3loops_analysis'!$B$155*3*AE253*AE253)</f>
        <v>131.56823887752677</v>
      </c>
      <c r="AJ253" s="26">
        <f t="shared" si="50"/>
        <v>3.9738494936597535E-4</v>
      </c>
      <c r="AK253" s="26">
        <f t="shared" si="51"/>
        <v>1.502307093032509E-4</v>
      </c>
      <c r="AL253" s="31">
        <f>1-('3loops_analysis'!$B$230*V253)/('3loops_analysis'!$B$228*AB253)</f>
        <v>0.92385436660268716</v>
      </c>
      <c r="AM253" s="25">
        <f t="shared" si="58"/>
        <v>0.32677543186180413</v>
      </c>
    </row>
    <row r="254" spans="1:39" x14ac:dyDescent="0.3">
      <c r="A254" s="1" t="s">
        <v>17447</v>
      </c>
      <c r="B254">
        <v>1567</v>
      </c>
      <c r="C254">
        <v>1757916666.6700001</v>
      </c>
      <c r="D254">
        <v>12175000</v>
      </c>
      <c r="E254">
        <v>2330583333.3299999</v>
      </c>
      <c r="F254">
        <v>2165916666.6700001</v>
      </c>
      <c r="G254">
        <v>3583333.33</v>
      </c>
      <c r="H254">
        <v>675000</v>
      </c>
      <c r="I254">
        <v>3566666.67</v>
      </c>
      <c r="J254">
        <v>2150000</v>
      </c>
      <c r="K254">
        <v>2.5867</v>
      </c>
      <c r="M254" s="1">
        <f>IF(OR(LEFT(res_2_4_parsed[Function],3) = "ikj", LEFT(res_2_4_parsed[Function],7) = "ijk_ikj"),1,0)</f>
        <v>1</v>
      </c>
      <c r="N254" s="1">
        <f>IF( LEFT(res_2_4_parsed[Function],7) = "ijk_ikj", 0, 1)</f>
        <v>0</v>
      </c>
      <c r="O254">
        <v>1500</v>
      </c>
      <c r="P254">
        <v>375</v>
      </c>
      <c r="R254" s="5" t="s">
        <v>17429</v>
      </c>
      <c r="S254" s="33">
        <v>1046.67</v>
      </c>
      <c r="T254" s="33">
        <v>1261083333.3299999</v>
      </c>
      <c r="U254" s="33">
        <v>10958333.33</v>
      </c>
      <c r="V254" s="33">
        <v>1526666666.6700001</v>
      </c>
      <c r="W254" s="33">
        <v>2449583333.3299999</v>
      </c>
      <c r="X254" s="33">
        <v>4633333.33</v>
      </c>
      <c r="Y254" s="33">
        <v>241666.67</v>
      </c>
      <c r="Z254" s="33">
        <v>46133333.329999998</v>
      </c>
      <c r="AA254" s="33">
        <v>1033333.33</v>
      </c>
      <c r="AB254" s="33">
        <v>1.6850000000000001</v>
      </c>
      <c r="AC254" s="3">
        <f t="shared" si="46"/>
        <v>1</v>
      </c>
      <c r="AD254" s="4">
        <f t="shared" si="47"/>
        <v>0</v>
      </c>
      <c r="AE254" s="9">
        <v>1450</v>
      </c>
      <c r="AF254" s="11">
        <v>290</v>
      </c>
      <c r="AG254" s="27">
        <f t="shared" si="56"/>
        <v>3618.5459940652818</v>
      </c>
      <c r="AH254" s="32">
        <f t="shared" si="49"/>
        <v>1.6045305676799027</v>
      </c>
      <c r="AI254" s="31">
        <f>(Z254*'3loops_analysis'!$B$154)/('3loops_analysis'!$B$155*3*AE254*AE254)</f>
        <v>117.02470602933016</v>
      </c>
      <c r="AJ254" s="26">
        <f t="shared" si="50"/>
        <v>4.2184044769576028E-4</v>
      </c>
      <c r="AK254" s="26">
        <f t="shared" si="51"/>
        <v>1.9163417960798689E-4</v>
      </c>
      <c r="AL254" s="31">
        <f>1-('3loops_analysis'!$B$230*V254)/('3loops_analysis'!$B$228*AB254)</f>
        <v>0.92449719749406523</v>
      </c>
      <c r="AM254" s="25">
        <f t="shared" si="58"/>
        <v>0.64094955489614236</v>
      </c>
    </row>
    <row r="255" spans="1:39" x14ac:dyDescent="0.3">
      <c r="A255" s="1" t="s">
        <v>17448</v>
      </c>
      <c r="B255">
        <v>1245.33</v>
      </c>
      <c r="C255">
        <v>1175666666.6700001</v>
      </c>
      <c r="D255">
        <v>12966666.67</v>
      </c>
      <c r="E255">
        <v>1949083333.3299999</v>
      </c>
      <c r="F255">
        <v>2134250000</v>
      </c>
      <c r="G255">
        <v>1325000</v>
      </c>
      <c r="H255">
        <v>1933333.33</v>
      </c>
      <c r="I255">
        <v>6766666.6699999999</v>
      </c>
      <c r="J255">
        <v>3233333.33</v>
      </c>
      <c r="K255">
        <v>2.149</v>
      </c>
      <c r="M255" s="1">
        <f>IF(OR(LEFT(res_2_4_parsed[Function],3) = "ikj", LEFT(res_2_4_parsed[Function],7) = "ijk_ikj"),1,0)</f>
        <v>1</v>
      </c>
      <c r="N255" s="1">
        <f>IF( LEFT(res_2_4_parsed[Function],7) = "ijk_ikj", 0, 1)</f>
        <v>0</v>
      </c>
      <c r="O255">
        <v>1500</v>
      </c>
      <c r="P255">
        <v>500</v>
      </c>
      <c r="R255" s="2" t="s">
        <v>17431</v>
      </c>
      <c r="S255" s="34">
        <v>1459.67</v>
      </c>
      <c r="T255" s="34">
        <v>1622833333.3299999</v>
      </c>
      <c r="U255" s="34">
        <v>9350000</v>
      </c>
      <c r="V255" s="34">
        <v>2236666666.6700001</v>
      </c>
      <c r="W255" s="34">
        <v>2625583333.3299999</v>
      </c>
      <c r="X255" s="34">
        <v>383333.33</v>
      </c>
      <c r="Y255" s="34">
        <v>1700000</v>
      </c>
      <c r="Z255" s="34">
        <v>39850000</v>
      </c>
      <c r="AA255" s="34">
        <v>1016666.67</v>
      </c>
      <c r="AB255" s="34">
        <v>2.3180000000000001</v>
      </c>
      <c r="AC255" s="3">
        <f t="shared" si="46"/>
        <v>1</v>
      </c>
      <c r="AD255" s="4">
        <f t="shared" si="47"/>
        <v>0</v>
      </c>
      <c r="AE255" s="8">
        <v>1450</v>
      </c>
      <c r="AF255" s="10">
        <v>725</v>
      </c>
      <c r="AG255" s="27">
        <f t="shared" si="56"/>
        <v>2630.3925798101814</v>
      </c>
      <c r="AH255" s="32">
        <f t="shared" si="49"/>
        <v>1.1738822652724681</v>
      </c>
      <c r="AI255" s="31">
        <f>(Z255*'3loops_analysis'!$B$154)/('3loops_analysis'!$B$155*3*AE255*AE255)</f>
        <v>101.08600871977804</v>
      </c>
      <c r="AJ255" s="26">
        <f t="shared" si="50"/>
        <v>3.8721554067399277E-4</v>
      </c>
      <c r="AK255" s="26">
        <f t="shared" si="51"/>
        <v>1.0475505802630123E-3</v>
      </c>
      <c r="AL255" s="31">
        <f>1-('3loops_analysis'!$B$230*V255)/('3loops_analysis'!$B$228*AB255)</f>
        <v>0.91959064327473394</v>
      </c>
      <c r="AM255" s="25">
        <f t="shared" si="58"/>
        <v>0.19283865401207945</v>
      </c>
    </row>
    <row r="256" spans="1:39" x14ac:dyDescent="0.3">
      <c r="A256" s="1" t="s">
        <v>17449</v>
      </c>
      <c r="B256">
        <v>1354.33</v>
      </c>
      <c r="C256">
        <v>1459833333.3299999</v>
      </c>
      <c r="D256">
        <v>10541666.67</v>
      </c>
      <c r="E256">
        <v>2047500000</v>
      </c>
      <c r="F256">
        <v>2103250000</v>
      </c>
      <c r="G256">
        <v>450000</v>
      </c>
      <c r="H256">
        <v>1833333.33</v>
      </c>
      <c r="I256">
        <v>2900000</v>
      </c>
      <c r="J256">
        <v>1783333.33</v>
      </c>
      <c r="K256">
        <v>2.2627000000000002</v>
      </c>
      <c r="M256" s="1">
        <f>IF(OR(LEFT(res_2_4_parsed[Function],3) = "ikj", LEFT(res_2_4_parsed[Function],7) = "ijk_ikj"),1,0)</f>
        <v>1</v>
      </c>
      <c r="N256" s="1">
        <f>IF( LEFT(res_2_4_parsed[Function],7) = "ijk_ikj", 0, 1)</f>
        <v>0</v>
      </c>
      <c r="O256">
        <v>1500</v>
      </c>
      <c r="P256">
        <v>750</v>
      </c>
      <c r="R256" s="5" t="s">
        <v>17432</v>
      </c>
      <c r="S256" s="33">
        <v>1716.33</v>
      </c>
      <c r="T256" s="33">
        <v>1289083333.3299999</v>
      </c>
      <c r="U256" s="33">
        <v>5008333.33</v>
      </c>
      <c r="V256" s="33">
        <v>2669833333.3299999</v>
      </c>
      <c r="W256" s="33">
        <v>2255166666.6700001</v>
      </c>
      <c r="X256" s="33">
        <v>66666.67</v>
      </c>
      <c r="Y256" s="33">
        <v>1008333.33</v>
      </c>
      <c r="Z256" s="33">
        <v>69316666.670000002</v>
      </c>
      <c r="AA256" s="33">
        <v>49566666.670000002</v>
      </c>
      <c r="AB256" s="33">
        <v>2.8450000000000002</v>
      </c>
      <c r="AC256" s="3">
        <f t="shared" si="46"/>
        <v>1</v>
      </c>
      <c r="AD256" s="4">
        <f t="shared" si="47"/>
        <v>0</v>
      </c>
      <c r="AE256" s="9">
        <v>1450</v>
      </c>
      <c r="AF256" s="11">
        <v>1450</v>
      </c>
      <c r="AG256" s="27">
        <f t="shared" si="56"/>
        <v>2143.145869947276</v>
      </c>
      <c r="AH256" s="32">
        <f t="shared" si="49"/>
        <v>0.84468443723309161</v>
      </c>
      <c r="AI256" s="31">
        <f>(Z256*'3loops_analysis'!$B$154)/('3loops_analysis'!$B$155*3*AE256*AE256)</f>
        <v>175.83300304716607</v>
      </c>
      <c r="AJ256" s="26">
        <f t="shared" si="50"/>
        <v>2.1979158969740627E-2</v>
      </c>
      <c r="AK256" s="26">
        <f t="shared" si="51"/>
        <v>7.8220957786743095E-4</v>
      </c>
      <c r="AL256" s="31">
        <f>1-('3loops_analysis'!$B$230*V256)/('3loops_analysis'!$B$228*AB256)</f>
        <v>0.92179750048828357</v>
      </c>
      <c r="AM256" s="25">
        <f>$AB$68/AB256-1</f>
        <v>-2.8119507908611618E-2</v>
      </c>
    </row>
    <row r="257" spans="1:39" x14ac:dyDescent="0.3">
      <c r="A257" s="1" t="s">
        <v>17451</v>
      </c>
      <c r="B257">
        <v>1928.67</v>
      </c>
      <c r="C257">
        <v>1112666666.6700001</v>
      </c>
      <c r="D257">
        <v>5025000</v>
      </c>
      <c r="E257">
        <v>2773250000</v>
      </c>
      <c r="F257">
        <v>1985083333.3299999</v>
      </c>
      <c r="G257">
        <v>75000</v>
      </c>
      <c r="H257">
        <v>1200000</v>
      </c>
      <c r="I257">
        <v>75650000</v>
      </c>
      <c r="J257">
        <v>66283333.329999998</v>
      </c>
      <c r="K257">
        <v>3.0163000000000002</v>
      </c>
      <c r="M257" s="1">
        <f>IF(OR(LEFT(res_2_4_parsed[Function],3) = "ikj", LEFT(res_2_4_parsed[Function],7) = "ijk_ikj"),1,0)</f>
        <v>1</v>
      </c>
      <c r="N257" s="1">
        <f>IF( LEFT(res_2_4_parsed[Function],7) = "ijk_ikj", 0, 1)</f>
        <v>0</v>
      </c>
      <c r="O257">
        <v>1500</v>
      </c>
      <c r="P257">
        <v>1500</v>
      </c>
      <c r="R257" s="2" t="s">
        <v>17434</v>
      </c>
      <c r="S257" s="34">
        <v>1266.67</v>
      </c>
      <c r="T257" s="34">
        <v>1610500000</v>
      </c>
      <c r="U257" s="34">
        <v>5200000</v>
      </c>
      <c r="V257" s="34">
        <v>1895083333.3299999</v>
      </c>
      <c r="W257" s="34">
        <v>3670333333.3299999</v>
      </c>
      <c r="X257" s="34">
        <v>22683333.329999998</v>
      </c>
      <c r="Y257" s="34">
        <v>725000</v>
      </c>
      <c r="Z257" s="34">
        <v>7650000</v>
      </c>
      <c r="AA257" s="34">
        <v>2016666.67</v>
      </c>
      <c r="AB257" s="34">
        <v>1.9447000000000001</v>
      </c>
      <c r="AC257" s="3">
        <f t="shared" si="46"/>
        <v>1</v>
      </c>
      <c r="AD257" s="4">
        <f t="shared" si="47"/>
        <v>0</v>
      </c>
      <c r="AE257" s="8">
        <v>1500</v>
      </c>
      <c r="AF257" s="10">
        <v>50</v>
      </c>
      <c r="AG257" s="27">
        <f t="shared" si="56"/>
        <v>3470.9723864863472</v>
      </c>
      <c r="AH257" s="32">
        <f t="shared" si="49"/>
        <v>1.9367661932209432</v>
      </c>
      <c r="AI257" s="31">
        <f>(Z257*'3loops_analysis'!$B$154)/('3loops_analysis'!$B$155*3*AE257*AE257)</f>
        <v>18.133333333333333</v>
      </c>
      <c r="AJ257" s="26">
        <f t="shared" si="50"/>
        <v>5.4945055035923122E-4</v>
      </c>
      <c r="AK257" s="26">
        <f t="shared" si="51"/>
        <v>4.5017075442409189E-4</v>
      </c>
      <c r="AL257" s="31">
        <f>1-('3loops_analysis'!$B$230*V257)/('3loops_analysis'!$B$228*AB257)</f>
        <v>0.91879281580149463</v>
      </c>
      <c r="AM257" s="25">
        <f>$AB$69/AB257-1</f>
        <v>0.4962204967347148</v>
      </c>
    </row>
    <row r="258" spans="1:39" x14ac:dyDescent="0.3">
      <c r="R258" s="5" t="s">
        <v>17436</v>
      </c>
      <c r="S258" s="33">
        <v>1202.33</v>
      </c>
      <c r="T258" s="33">
        <v>1382000000</v>
      </c>
      <c r="U258" s="33">
        <v>4333333.33</v>
      </c>
      <c r="V258" s="33">
        <v>1764000000</v>
      </c>
      <c r="W258" s="33">
        <v>3637166666.6700001</v>
      </c>
      <c r="X258" s="33">
        <v>19225000</v>
      </c>
      <c r="Y258" s="33">
        <v>533333.32999999996</v>
      </c>
      <c r="Z258" s="33">
        <v>6733333.3300000001</v>
      </c>
      <c r="AA258" s="33">
        <v>1800000</v>
      </c>
      <c r="AB258" s="33">
        <v>1.8009999999999999</v>
      </c>
      <c r="AC258" s="3">
        <f t="shared" si="46"/>
        <v>1</v>
      </c>
      <c r="AD258" s="4">
        <f t="shared" si="47"/>
        <v>0</v>
      </c>
      <c r="AE258" s="9">
        <v>1500</v>
      </c>
      <c r="AF258" s="11">
        <v>60</v>
      </c>
      <c r="AG258" s="27">
        <f t="shared" si="56"/>
        <v>3747.9178234314272</v>
      </c>
      <c r="AH258" s="32">
        <f t="shared" si="49"/>
        <v>2.0618858654591836</v>
      </c>
      <c r="AI258" s="31">
        <f>(Z258*'3loops_analysis'!$B$154)/('3loops_analysis'!$B$155*3*AE258*AE258)</f>
        <v>15.960493819259259</v>
      </c>
      <c r="AJ258" s="26">
        <f t="shared" si="50"/>
        <v>4.9489071163406049E-4</v>
      </c>
      <c r="AK258" s="26">
        <f t="shared" si="51"/>
        <v>3.8591413169319824E-4</v>
      </c>
      <c r="AL258" s="31">
        <f>1-('3loops_analysis'!$B$230*V258)/('3loops_analysis'!$B$228*AB258)</f>
        <v>0.91837867851193777</v>
      </c>
      <c r="AM258" s="25">
        <f t="shared" ref="AM258:AM268" si="59">$AB$69/AB258-1</f>
        <v>0.61560244308717382</v>
      </c>
    </row>
    <row r="259" spans="1:39" x14ac:dyDescent="0.3">
      <c r="R259" s="2" t="s">
        <v>17437</v>
      </c>
      <c r="S259" s="34">
        <v>1299.67</v>
      </c>
      <c r="T259" s="34">
        <v>1844166666.6700001</v>
      </c>
      <c r="U259" s="34">
        <v>4708333.33</v>
      </c>
      <c r="V259" s="34">
        <v>1896250000</v>
      </c>
      <c r="W259" s="34">
        <v>3436000000</v>
      </c>
      <c r="X259" s="34">
        <v>15783333.33</v>
      </c>
      <c r="Y259" s="34">
        <v>391666.67</v>
      </c>
      <c r="Z259" s="34">
        <v>6100000</v>
      </c>
      <c r="AA259" s="34">
        <v>1550000</v>
      </c>
      <c r="AB259" s="34">
        <v>1.9617</v>
      </c>
      <c r="AC259" s="3">
        <f t="shared" si="46"/>
        <v>1</v>
      </c>
      <c r="AD259" s="4">
        <f t="shared" si="47"/>
        <v>0</v>
      </c>
      <c r="AE259" s="8">
        <v>1500</v>
      </c>
      <c r="AF259" s="10">
        <v>75</v>
      </c>
      <c r="AG259" s="27">
        <f t="shared" si="56"/>
        <v>3440.8931029209361</v>
      </c>
      <c r="AH259" s="32">
        <f t="shared" si="49"/>
        <v>1.8119973632168753</v>
      </c>
      <c r="AI259" s="31">
        <f>(Z259*'3loops_analysis'!$B$154)/('3loops_analysis'!$B$155*3*AE259*AE259)</f>
        <v>14.459259259259259</v>
      </c>
      <c r="AJ259" s="26">
        <f t="shared" si="50"/>
        <v>4.5110593713620488E-4</v>
      </c>
      <c r="AK259" s="26">
        <f t="shared" si="51"/>
        <v>2.1238138454548143E-4</v>
      </c>
      <c r="AL259" s="31">
        <f>1-('3loops_analysis'!$B$230*V259)/('3loops_analysis'!$B$228*AB259)</f>
        <v>0.91944699325415036</v>
      </c>
      <c r="AM259" s="25">
        <f t="shared" si="59"/>
        <v>0.48325432023245152</v>
      </c>
    </row>
    <row r="260" spans="1:39" x14ac:dyDescent="0.3">
      <c r="R260" s="5" t="s">
        <v>17439</v>
      </c>
      <c r="S260" s="33">
        <v>1101</v>
      </c>
      <c r="T260" s="33">
        <v>1263833333.3299999</v>
      </c>
      <c r="U260" s="33">
        <v>8950000</v>
      </c>
      <c r="V260" s="33">
        <v>1628500000</v>
      </c>
      <c r="W260" s="33">
        <v>3255916666.6700001</v>
      </c>
      <c r="X260" s="33">
        <v>12233333.33</v>
      </c>
      <c r="Y260" s="33">
        <v>308333.33</v>
      </c>
      <c r="Z260" s="33">
        <v>8100000</v>
      </c>
      <c r="AA260" s="33">
        <v>1300000</v>
      </c>
      <c r="AB260" s="33">
        <v>1.6447000000000001</v>
      </c>
      <c r="AC260" s="3">
        <f t="shared" si="46"/>
        <v>1</v>
      </c>
      <c r="AD260" s="4">
        <f t="shared" si="47"/>
        <v>0</v>
      </c>
      <c r="AE260" s="9">
        <v>1500</v>
      </c>
      <c r="AF260" s="11">
        <v>100</v>
      </c>
      <c r="AG260" s="27">
        <f t="shared" si="56"/>
        <v>4104.091931659269</v>
      </c>
      <c r="AH260" s="32">
        <f t="shared" si="49"/>
        <v>1.9993347661467609</v>
      </c>
      <c r="AI260" s="31">
        <f>(Z260*'3loops_analysis'!$B$154)/('3loops_analysis'!$B$155*3*AE260*AE260)</f>
        <v>19.2</v>
      </c>
      <c r="AJ260" s="26">
        <f t="shared" si="50"/>
        <v>3.9927311816907756E-4</v>
      </c>
      <c r="AK260" s="26">
        <f t="shared" si="51"/>
        <v>2.4396676513317679E-4</v>
      </c>
      <c r="AL260" s="31">
        <f>1-('3loops_analysis'!$B$230*V260)/('3loops_analysis'!$B$228*AB260)</f>
        <v>0.91748748505299849</v>
      </c>
      <c r="AM260" s="25">
        <f t="shared" si="59"/>
        <v>0.7691372286739222</v>
      </c>
    </row>
    <row r="261" spans="1:39" x14ac:dyDescent="0.3">
      <c r="R261" s="2" t="s">
        <v>17440</v>
      </c>
      <c r="S261" s="34">
        <v>1562.67</v>
      </c>
      <c r="T261" s="34">
        <v>1823416666.6700001</v>
      </c>
      <c r="U261" s="34">
        <v>23233333.329999998</v>
      </c>
      <c r="V261" s="34">
        <v>2211666666.6700001</v>
      </c>
      <c r="W261" s="34">
        <v>3165916666.6700001</v>
      </c>
      <c r="X261" s="34">
        <v>10308333.33</v>
      </c>
      <c r="Y261" s="34">
        <v>300000</v>
      </c>
      <c r="Z261" s="34">
        <v>44950000</v>
      </c>
      <c r="AA261" s="34">
        <v>1483333.33</v>
      </c>
      <c r="AB261" s="34">
        <v>2.3820000000000001</v>
      </c>
      <c r="AC261" s="3">
        <f t="shared" si="46"/>
        <v>1</v>
      </c>
      <c r="AD261" s="4">
        <f t="shared" si="47"/>
        <v>0</v>
      </c>
      <c r="AE261" s="8">
        <v>1500</v>
      </c>
      <c r="AF261" s="10">
        <v>125</v>
      </c>
      <c r="AG261" s="27">
        <f t="shared" si="56"/>
        <v>2833.753148614609</v>
      </c>
      <c r="AH261" s="32">
        <f t="shared" si="49"/>
        <v>1.4314619442344665</v>
      </c>
      <c r="AI261" s="31">
        <f>(Z261*'3loops_analysis'!$B$154)/('3loops_analysis'!$B$155*3*AE261*AE261)</f>
        <v>106.54814814814814</v>
      </c>
      <c r="AJ261" s="26">
        <f t="shared" si="50"/>
        <v>4.6853201968838039E-4</v>
      </c>
      <c r="AK261" s="26">
        <f t="shared" si="51"/>
        <v>1.6452630135704123E-4</v>
      </c>
      <c r="AL261" s="31">
        <f>1-('3loops_analysis'!$B$230*V261)/('3loops_analysis'!$B$228*AB261)</f>
        <v>0.92262571135355442</v>
      </c>
      <c r="AM261" s="25">
        <f t="shared" si="59"/>
        <v>0.22153652392947087</v>
      </c>
    </row>
    <row r="262" spans="1:39" x14ac:dyDescent="0.3">
      <c r="R262" s="5" t="s">
        <v>17442</v>
      </c>
      <c r="S262" s="33">
        <v>1397.67</v>
      </c>
      <c r="T262" s="33">
        <v>1397500000</v>
      </c>
      <c r="U262" s="33">
        <v>18616666.670000002</v>
      </c>
      <c r="V262" s="33">
        <v>1757083333.3299999</v>
      </c>
      <c r="W262" s="33">
        <v>2728333333.3299999</v>
      </c>
      <c r="X262" s="33">
        <v>9533333.3300000001</v>
      </c>
      <c r="Y262" s="33">
        <v>216666.67</v>
      </c>
      <c r="Z262" s="33">
        <v>63050000</v>
      </c>
      <c r="AA262" s="33">
        <v>1516666.67</v>
      </c>
      <c r="AB262" s="33">
        <v>2.1</v>
      </c>
      <c r="AC262" s="3">
        <f t="shared" si="46"/>
        <v>1</v>
      </c>
      <c r="AD262" s="4">
        <f t="shared" si="47"/>
        <v>0</v>
      </c>
      <c r="AE262" s="9">
        <v>1500</v>
      </c>
      <c r="AF262" s="11">
        <v>150</v>
      </c>
      <c r="AG262" s="27">
        <f t="shared" si="56"/>
        <v>3214.2857142857142</v>
      </c>
      <c r="AH262" s="32">
        <f t="shared" si="49"/>
        <v>1.5527626274613284</v>
      </c>
      <c r="AI262" s="31">
        <f>(Z262*'3loops_analysis'!$B$154)/('3loops_analysis'!$B$155*3*AE262*AE262)</f>
        <v>149.45185185185184</v>
      </c>
      <c r="AJ262" s="26">
        <f t="shared" si="50"/>
        <v>5.5589493097196806E-4</v>
      </c>
      <c r="AK262" s="26">
        <f t="shared" si="51"/>
        <v>1.5503876207513417E-4</v>
      </c>
      <c r="AL262" s="31">
        <f>1-('3loops_analysis'!$B$230*V262)/('3loops_analysis'!$B$228*AB262)</f>
        <v>0.93027447089960313</v>
      </c>
      <c r="AM262" s="25">
        <f t="shared" si="59"/>
        <v>0.38557142857142845</v>
      </c>
    </row>
    <row r="263" spans="1:39" x14ac:dyDescent="0.3">
      <c r="R263" s="2" t="s">
        <v>17444</v>
      </c>
      <c r="S263" s="34">
        <v>1783</v>
      </c>
      <c r="T263" s="34">
        <v>2116166666.6700001</v>
      </c>
      <c r="U263" s="34">
        <v>20683333.329999998</v>
      </c>
      <c r="V263" s="34">
        <v>2461500000</v>
      </c>
      <c r="W263" s="34">
        <v>3823916666.6700001</v>
      </c>
      <c r="X263" s="34">
        <v>8783333.3300000001</v>
      </c>
      <c r="Y263" s="34">
        <v>258333.33</v>
      </c>
      <c r="Z263" s="34">
        <v>52850000</v>
      </c>
      <c r="AA263" s="34">
        <v>2016666.67</v>
      </c>
      <c r="AB263" s="34">
        <v>1.8573</v>
      </c>
      <c r="AC263" s="3">
        <f t="shared" si="46"/>
        <v>1</v>
      </c>
      <c r="AD263" s="4">
        <f t="shared" si="47"/>
        <v>0</v>
      </c>
      <c r="AE263" s="8">
        <v>1500</v>
      </c>
      <c r="AF263" s="10">
        <v>250</v>
      </c>
      <c r="AG263" s="27">
        <f t="shared" si="56"/>
        <v>3634.3078662574708</v>
      </c>
      <c r="AH263" s="32">
        <f t="shared" si="49"/>
        <v>1.5534904191224863</v>
      </c>
      <c r="AI263" s="31">
        <f>(Z263*'3loops_analysis'!$B$154)/('3loops_analysis'!$B$155*3*AE263*AE263)</f>
        <v>125.27407407407408</v>
      </c>
      <c r="AJ263" s="26">
        <f t="shared" si="50"/>
        <v>5.2738248392745015E-4</v>
      </c>
      <c r="AK263" s="26">
        <f t="shared" si="51"/>
        <v>1.2207607938863969E-4</v>
      </c>
      <c r="AL263" s="31">
        <f>1-('3loops_analysis'!$B$230*V263)/('3loops_analysis'!$B$228*AB263)</f>
        <v>0.8895574220642869</v>
      </c>
      <c r="AM263" s="25">
        <f t="shared" si="59"/>
        <v>0.56662897754805375</v>
      </c>
    </row>
    <row r="264" spans="1:39" x14ac:dyDescent="0.3">
      <c r="R264" s="5" t="s">
        <v>17445</v>
      </c>
      <c r="S264" s="33">
        <v>1336.67</v>
      </c>
      <c r="T264" s="33">
        <v>1530916666.6700001</v>
      </c>
      <c r="U264" s="33">
        <v>16383333.33</v>
      </c>
      <c r="V264" s="33">
        <v>1927416666.6700001</v>
      </c>
      <c r="W264" s="33">
        <v>3235500000</v>
      </c>
      <c r="X264" s="33">
        <v>6250000</v>
      </c>
      <c r="Y264" s="33">
        <v>275000</v>
      </c>
      <c r="Z264" s="33">
        <v>29850000</v>
      </c>
      <c r="AA264" s="33">
        <v>1983333.33</v>
      </c>
      <c r="AB264" s="33">
        <v>1.6642999999999999</v>
      </c>
      <c r="AC264" s="3">
        <f t="shared" si="46"/>
        <v>1</v>
      </c>
      <c r="AD264" s="4">
        <f t="shared" si="47"/>
        <v>0</v>
      </c>
      <c r="AE264" s="9">
        <v>1500</v>
      </c>
      <c r="AF264" s="11">
        <v>300</v>
      </c>
      <c r="AG264" s="27">
        <f t="shared" si="56"/>
        <v>4055.7591780328071</v>
      </c>
      <c r="AH264" s="32">
        <f t="shared" si="49"/>
        <v>1.6786717973078322</v>
      </c>
      <c r="AI264" s="31">
        <f>(Z264*'3loops_analysis'!$B$154)/('3loops_analysis'!$B$155*3*AE264*AE264)</f>
        <v>70.75555555555556</v>
      </c>
      <c r="AJ264" s="26">
        <f t="shared" si="50"/>
        <v>6.1299129346314323E-4</v>
      </c>
      <c r="AK264" s="26">
        <f t="shared" si="51"/>
        <v>1.7963094006819523E-4</v>
      </c>
      <c r="AL264" s="31">
        <f>1-('3loops_analysis'!$B$230*V264)/('3loops_analysis'!$B$228*AB264)</f>
        <v>0.90349212548468827</v>
      </c>
      <c r="AM264" s="25">
        <f t="shared" si="59"/>
        <v>0.74830258967734187</v>
      </c>
    </row>
    <row r="265" spans="1:39" x14ac:dyDescent="0.3">
      <c r="R265" s="2" t="s">
        <v>17447</v>
      </c>
      <c r="S265" s="34">
        <v>1567</v>
      </c>
      <c r="T265" s="34">
        <v>1757916666.6700001</v>
      </c>
      <c r="U265" s="34">
        <v>12175000</v>
      </c>
      <c r="V265" s="34">
        <v>2330583333.3299999</v>
      </c>
      <c r="W265" s="34">
        <v>2165916666.6700001</v>
      </c>
      <c r="X265" s="34">
        <v>3583333.33</v>
      </c>
      <c r="Y265" s="34">
        <v>675000</v>
      </c>
      <c r="Z265" s="34">
        <v>3566666.67</v>
      </c>
      <c r="AA265" s="34">
        <v>2150000</v>
      </c>
      <c r="AB265" s="34">
        <v>2.5867</v>
      </c>
      <c r="AC265" s="3">
        <f t="shared" si="46"/>
        <v>1</v>
      </c>
      <c r="AD265" s="4">
        <f t="shared" si="47"/>
        <v>0</v>
      </c>
      <c r="AE265" s="8">
        <v>1500</v>
      </c>
      <c r="AF265" s="10">
        <v>375</v>
      </c>
      <c r="AG265" s="27">
        <f t="shared" si="56"/>
        <v>2609.5024548652727</v>
      </c>
      <c r="AH265" s="32">
        <f t="shared" si="49"/>
        <v>0.9293452998204017</v>
      </c>
      <c r="AI265" s="31">
        <f>(Z265*'3loops_analysis'!$B$154)/('3loops_analysis'!$B$155*3*AE265*AE265)</f>
        <v>8.4543209955555554</v>
      </c>
      <c r="AJ265" s="26">
        <f t="shared" si="50"/>
        <v>9.9265130237237084E-4</v>
      </c>
      <c r="AK265" s="26">
        <f t="shared" si="51"/>
        <v>3.8397724579211379E-4</v>
      </c>
      <c r="AL265" s="31">
        <f>1-('3loops_analysis'!$B$230*V265)/('3loops_analysis'!$B$228*AB265)</f>
        <v>0.92491774160996632</v>
      </c>
      <c r="AM265" s="25">
        <f t="shared" si="59"/>
        <v>0.12486952487725667</v>
      </c>
    </row>
    <row r="266" spans="1:39" x14ac:dyDescent="0.3">
      <c r="R266" s="5" t="s">
        <v>17448</v>
      </c>
      <c r="S266" s="33">
        <v>1245.33</v>
      </c>
      <c r="T266" s="33">
        <v>1175666666.6700001</v>
      </c>
      <c r="U266" s="33">
        <v>12966666.67</v>
      </c>
      <c r="V266" s="33">
        <v>1949083333.3299999</v>
      </c>
      <c r="W266" s="33">
        <v>2134250000</v>
      </c>
      <c r="X266" s="33">
        <v>1325000</v>
      </c>
      <c r="Y266" s="33">
        <v>1933333.33</v>
      </c>
      <c r="Z266" s="33">
        <v>6766666.6699999999</v>
      </c>
      <c r="AA266" s="33">
        <v>3233333.33</v>
      </c>
      <c r="AB266" s="33">
        <v>2.149</v>
      </c>
      <c r="AC266" s="3">
        <f t="shared" ref="AC266:AC268" si="60">IF(OR(LEFT(R266,3) = "ikj", LEFT(R266,7) = "ijk_ikj"),1,0)</f>
        <v>1</v>
      </c>
      <c r="AD266" s="4">
        <f t="shared" ref="AD266:AD268" si="61">IF( LEFT(R266,7) = "ijk_ikj", 0, 1)</f>
        <v>0</v>
      </c>
      <c r="AE266" s="9">
        <v>1500</v>
      </c>
      <c r="AF266" s="11">
        <v>500</v>
      </c>
      <c r="AG266" s="27">
        <f t="shared" si="56"/>
        <v>3140.995812005584</v>
      </c>
      <c r="AH266" s="32">
        <f t="shared" ref="AH266:AH268" si="62">W266/V266</f>
        <v>1.0950019239832314</v>
      </c>
      <c r="AI266" s="31">
        <f>(Z266*'3loops_analysis'!$B$154)/('3loops_analysis'!$B$155*3*AE266*AE266)</f>
        <v>16.039506180740741</v>
      </c>
      <c r="AJ266" s="26">
        <f t="shared" si="50"/>
        <v>1.5149740330326813E-3</v>
      </c>
      <c r="AK266" s="26">
        <f t="shared" si="51"/>
        <v>1.644457042807926E-3</v>
      </c>
      <c r="AL266" s="31">
        <f>1-('3loops_analysis'!$B$230*V266)/('3loops_analysis'!$B$228*AB266)</f>
        <v>0.9244189804044517</v>
      </c>
      <c r="AM266" s="25">
        <f t="shared" si="59"/>
        <v>0.35397859469520698</v>
      </c>
    </row>
    <row r="267" spans="1:39" x14ac:dyDescent="0.3">
      <c r="R267" s="2" t="s">
        <v>17449</v>
      </c>
      <c r="S267" s="34">
        <v>1354.33</v>
      </c>
      <c r="T267" s="34">
        <v>1459833333.3299999</v>
      </c>
      <c r="U267" s="34">
        <v>10541666.67</v>
      </c>
      <c r="V267" s="34">
        <v>2047500000</v>
      </c>
      <c r="W267" s="34">
        <v>2103250000</v>
      </c>
      <c r="X267" s="34">
        <v>450000</v>
      </c>
      <c r="Y267" s="34">
        <v>1833333.33</v>
      </c>
      <c r="Z267" s="34">
        <v>2900000</v>
      </c>
      <c r="AA267" s="34">
        <v>1783333.33</v>
      </c>
      <c r="AB267" s="34">
        <v>2.2627000000000002</v>
      </c>
      <c r="AC267" s="3">
        <f t="shared" si="60"/>
        <v>1</v>
      </c>
      <c r="AD267" s="4">
        <f t="shared" si="61"/>
        <v>0</v>
      </c>
      <c r="AE267" s="8">
        <v>1500</v>
      </c>
      <c r="AF267" s="10">
        <v>750</v>
      </c>
      <c r="AG267" s="27">
        <f t="shared" si="56"/>
        <v>2983.161709462147</v>
      </c>
      <c r="AH267" s="32">
        <f t="shared" si="62"/>
        <v>1.0272283272283271</v>
      </c>
      <c r="AI267" s="31">
        <f>(Z267*'3loops_analysis'!$B$154)/('3loops_analysis'!$B$155*3*AE267*AE267)</f>
        <v>6.8740740740740742</v>
      </c>
      <c r="AJ267" s="26">
        <f t="shared" ref="AJ267:AJ268" si="63">AA267/W267</f>
        <v>8.4789413051230243E-4</v>
      </c>
      <c r="AK267" s="26">
        <f t="shared" ref="AK267:AK268" si="64">Y267/T267</f>
        <v>1.2558511222771E-3</v>
      </c>
      <c r="AL267" s="31">
        <f>1-('3loops_analysis'!$B$230*V267)/('3loops_analysis'!$B$228*AB267)</f>
        <v>0.92459230123304015</v>
      </c>
      <c r="AM267" s="25">
        <f t="shared" si="59"/>
        <v>0.28594157422548272</v>
      </c>
    </row>
    <row r="268" spans="1:39" x14ac:dyDescent="0.3">
      <c r="R268" s="5" t="s">
        <v>17451</v>
      </c>
      <c r="S268" s="33">
        <v>1928.67</v>
      </c>
      <c r="T268" s="33">
        <v>1112666666.6700001</v>
      </c>
      <c r="U268" s="33">
        <v>5025000</v>
      </c>
      <c r="V268" s="33">
        <v>2773250000</v>
      </c>
      <c r="W268" s="33">
        <v>1985083333.3299999</v>
      </c>
      <c r="X268" s="33">
        <v>75000</v>
      </c>
      <c r="Y268" s="33">
        <v>1200000</v>
      </c>
      <c r="Z268" s="33">
        <v>75650000</v>
      </c>
      <c r="AA268" s="33">
        <v>66283333.329999998</v>
      </c>
      <c r="AB268" s="33">
        <v>3.0163000000000002</v>
      </c>
      <c r="AC268" s="3">
        <f t="shared" si="60"/>
        <v>1</v>
      </c>
      <c r="AD268" s="4">
        <f t="shared" si="61"/>
        <v>0</v>
      </c>
      <c r="AE268" s="9">
        <v>1500</v>
      </c>
      <c r="AF268" s="11">
        <v>1500</v>
      </c>
      <c r="AG268" s="27">
        <f t="shared" si="56"/>
        <v>2237.8410635546861</v>
      </c>
      <c r="AH268" s="32">
        <f t="shared" si="62"/>
        <v>0.71579674869917964</v>
      </c>
      <c r="AI268" s="31">
        <f>(Z268*'3loops_analysis'!$B$154)/('3loops_analysis'!$B$155*3*AE268*AE268)</f>
        <v>179.31851851851852</v>
      </c>
      <c r="AJ268" s="26">
        <f t="shared" si="63"/>
        <v>3.3390705678239187E-2</v>
      </c>
      <c r="AK268" s="26">
        <f t="shared" si="64"/>
        <v>1.0784901138373921E-3</v>
      </c>
      <c r="AL268" s="31">
        <f>1-('3loops_analysis'!$B$230*V268)/('3loops_analysis'!$B$228*AB268)</f>
        <v>0.9233815712407033</v>
      </c>
      <c r="AM268" s="25">
        <f t="shared" si="59"/>
        <v>-3.5341312203693298E-2</v>
      </c>
    </row>
  </sheetData>
  <conditionalFormatting sqref="AH6:AI34">
    <cfRule type="cellIs" dxfId="6" priority="3" operator="greaterThan">
      <formula>1</formula>
    </cfRule>
  </conditionalFormatting>
  <conditionalFormatting sqref="AH41:AI69">
    <cfRule type="cellIs" dxfId="5" priority="2" operator="greaterThan">
      <formula>1</formula>
    </cfRule>
  </conditionalFormatting>
  <conditionalFormatting sqref="AJ74:AK268">
    <cfRule type="cellIs" dxfId="4" priority="1" operator="greaterThan">
      <formula>1</formula>
    </cfRule>
  </conditionalFormatting>
  <pageMargins left="0.7" right="0.7" top="0.75" bottom="0.75" header="0.3" footer="0.3"/>
  <pageSetup paperSize="9" orientation="landscape" horizontalDpi="0" verticalDpi="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DF94B-873E-4131-AF8A-6BE0DF7B658C}">
  <dimension ref="A1:P1401"/>
  <sheetViews>
    <sheetView topLeftCell="I6" workbookViewId="0">
      <selection activeCell="P1" sqref="P1:P1401"/>
    </sheetView>
  </sheetViews>
  <sheetFormatPr defaultRowHeight="14.4" x14ac:dyDescent="0.3"/>
  <sheetData>
    <row r="1" spans="1:16" x14ac:dyDescent="0.3">
      <c r="A1">
        <f>ROUNDUP(B1/1024,0)  * 2 + ROUNDUP(B1*B1/1024,0)</f>
        <v>12</v>
      </c>
      <c r="B1">
        <v>100</v>
      </c>
      <c r="O1">
        <v>100</v>
      </c>
      <c r="P1">
        <f>(16 + ROUNDUP(O1/16,0)*16 *(O1+1)) * 4/(1024*1024)</f>
        <v>4.3212890625E-2</v>
      </c>
    </row>
    <row r="2" spans="1:16" x14ac:dyDescent="0.3">
      <c r="A2">
        <f t="shared" ref="A2:A66" si="0">ROUNDUP(B2/1024,0)  * 2 + ROUNDUP(B2*B2/1024,0)</f>
        <v>12</v>
      </c>
      <c r="B2">
        <v>101</v>
      </c>
      <c r="O2">
        <v>101</v>
      </c>
      <c r="P2">
        <f t="shared" ref="P2:P65" si="1">(16 + ROUNDUP(O2/16,0)*16 *(O2+1)) * 4/(1024*1024)</f>
        <v>4.364013671875E-2</v>
      </c>
    </row>
    <row r="3" spans="1:16" x14ac:dyDescent="0.3">
      <c r="A3">
        <f t="shared" si="0"/>
        <v>13</v>
      </c>
      <c r="B3">
        <v>102</v>
      </c>
      <c r="O3">
        <v>102</v>
      </c>
      <c r="P3">
        <f t="shared" si="1"/>
        <v>4.40673828125E-2</v>
      </c>
    </row>
    <row r="4" spans="1:16" x14ac:dyDescent="0.3">
      <c r="A4">
        <f t="shared" si="0"/>
        <v>13</v>
      </c>
      <c r="B4">
        <v>103</v>
      </c>
      <c r="O4">
        <v>103</v>
      </c>
      <c r="P4">
        <f t="shared" si="1"/>
        <v>4.449462890625E-2</v>
      </c>
    </row>
    <row r="5" spans="1:16" x14ac:dyDescent="0.3">
      <c r="A5">
        <f t="shared" si="0"/>
        <v>13</v>
      </c>
      <c r="B5">
        <v>104</v>
      </c>
      <c r="O5">
        <v>104</v>
      </c>
      <c r="P5">
        <f t="shared" si="1"/>
        <v>4.4921875E-2</v>
      </c>
    </row>
    <row r="6" spans="1:16" x14ac:dyDescent="0.3">
      <c r="A6">
        <f t="shared" si="0"/>
        <v>13</v>
      </c>
      <c r="B6">
        <v>105</v>
      </c>
      <c r="O6">
        <v>105</v>
      </c>
      <c r="P6">
        <f t="shared" si="1"/>
        <v>4.534912109375E-2</v>
      </c>
    </row>
    <row r="7" spans="1:16" x14ac:dyDescent="0.3">
      <c r="A7">
        <f t="shared" si="0"/>
        <v>13</v>
      </c>
      <c r="B7">
        <v>106</v>
      </c>
      <c r="O7">
        <v>106</v>
      </c>
      <c r="P7">
        <f t="shared" si="1"/>
        <v>4.57763671875E-2</v>
      </c>
    </row>
    <row r="8" spans="1:16" x14ac:dyDescent="0.3">
      <c r="A8">
        <f t="shared" si="0"/>
        <v>14</v>
      </c>
      <c r="B8">
        <v>107</v>
      </c>
      <c r="O8">
        <v>107</v>
      </c>
      <c r="P8">
        <f t="shared" si="1"/>
        <v>4.620361328125E-2</v>
      </c>
    </row>
    <row r="9" spans="1:16" x14ac:dyDescent="0.3">
      <c r="A9">
        <f t="shared" si="0"/>
        <v>14</v>
      </c>
      <c r="B9">
        <v>108</v>
      </c>
      <c r="O9">
        <v>108</v>
      </c>
      <c r="P9">
        <f t="shared" si="1"/>
        <v>4.6630859375E-2</v>
      </c>
    </row>
    <row r="10" spans="1:16" x14ac:dyDescent="0.3">
      <c r="A10">
        <f t="shared" si="0"/>
        <v>14</v>
      </c>
      <c r="B10">
        <v>109</v>
      </c>
      <c r="O10">
        <v>109</v>
      </c>
      <c r="P10">
        <f t="shared" si="1"/>
        <v>4.705810546875E-2</v>
      </c>
    </row>
    <row r="11" spans="1:16" x14ac:dyDescent="0.3">
      <c r="A11">
        <f t="shared" si="0"/>
        <v>14</v>
      </c>
      <c r="B11">
        <v>110</v>
      </c>
      <c r="O11">
        <v>110</v>
      </c>
      <c r="P11">
        <f t="shared" si="1"/>
        <v>4.74853515625E-2</v>
      </c>
    </row>
    <row r="12" spans="1:16" x14ac:dyDescent="0.3">
      <c r="A12">
        <f t="shared" si="0"/>
        <v>15</v>
      </c>
      <c r="B12">
        <v>111</v>
      </c>
      <c r="O12">
        <v>111</v>
      </c>
      <c r="P12">
        <f t="shared" si="1"/>
        <v>4.791259765625E-2</v>
      </c>
    </row>
    <row r="13" spans="1:16" x14ac:dyDescent="0.3">
      <c r="A13">
        <f t="shared" si="0"/>
        <v>15</v>
      </c>
      <c r="B13">
        <v>112</v>
      </c>
      <c r="O13">
        <v>112</v>
      </c>
      <c r="P13">
        <f t="shared" si="1"/>
        <v>4.833984375E-2</v>
      </c>
    </row>
    <row r="14" spans="1:16" x14ac:dyDescent="0.3">
      <c r="A14">
        <f t="shared" si="0"/>
        <v>15</v>
      </c>
      <c r="B14">
        <v>113</v>
      </c>
      <c r="O14">
        <v>113</v>
      </c>
      <c r="P14">
        <f t="shared" si="1"/>
        <v>5.572509765625E-2</v>
      </c>
    </row>
    <row r="15" spans="1:16" x14ac:dyDescent="0.3">
      <c r="A15">
        <f t="shared" si="0"/>
        <v>15</v>
      </c>
      <c r="B15">
        <v>114</v>
      </c>
      <c r="O15">
        <v>114</v>
      </c>
      <c r="P15">
        <f t="shared" si="1"/>
        <v>5.621337890625E-2</v>
      </c>
    </row>
    <row r="16" spans="1:16" x14ac:dyDescent="0.3">
      <c r="A16">
        <f t="shared" si="0"/>
        <v>15</v>
      </c>
      <c r="B16">
        <v>115</v>
      </c>
      <c r="O16">
        <v>115</v>
      </c>
      <c r="P16">
        <f t="shared" si="1"/>
        <v>5.670166015625E-2</v>
      </c>
    </row>
    <row r="17" spans="1:16" x14ac:dyDescent="0.3">
      <c r="A17">
        <f t="shared" si="0"/>
        <v>16</v>
      </c>
      <c r="B17">
        <v>116</v>
      </c>
      <c r="O17">
        <v>116</v>
      </c>
      <c r="P17">
        <f t="shared" si="1"/>
        <v>5.718994140625E-2</v>
      </c>
    </row>
    <row r="18" spans="1:16" x14ac:dyDescent="0.3">
      <c r="A18">
        <f t="shared" si="0"/>
        <v>16</v>
      </c>
      <c r="B18">
        <v>117</v>
      </c>
      <c r="O18">
        <v>117</v>
      </c>
      <c r="P18">
        <f t="shared" si="1"/>
        <v>5.767822265625E-2</v>
      </c>
    </row>
    <row r="19" spans="1:16" x14ac:dyDescent="0.3">
      <c r="A19">
        <f t="shared" si="0"/>
        <v>16</v>
      </c>
      <c r="B19">
        <v>118</v>
      </c>
      <c r="O19">
        <v>118</v>
      </c>
      <c r="P19">
        <f t="shared" si="1"/>
        <v>5.816650390625E-2</v>
      </c>
    </row>
    <row r="20" spans="1:16" x14ac:dyDescent="0.3">
      <c r="A20">
        <f t="shared" si="0"/>
        <v>16</v>
      </c>
      <c r="B20">
        <v>119</v>
      </c>
      <c r="O20">
        <v>119</v>
      </c>
      <c r="P20">
        <f t="shared" si="1"/>
        <v>5.865478515625E-2</v>
      </c>
    </row>
    <row r="21" spans="1:16" x14ac:dyDescent="0.3">
      <c r="A21">
        <f t="shared" si="0"/>
        <v>17</v>
      </c>
      <c r="B21">
        <v>120</v>
      </c>
      <c r="O21">
        <v>120</v>
      </c>
      <c r="P21">
        <f t="shared" si="1"/>
        <v>5.914306640625E-2</v>
      </c>
    </row>
    <row r="22" spans="1:16" x14ac:dyDescent="0.3">
      <c r="A22">
        <f t="shared" si="0"/>
        <v>17</v>
      </c>
      <c r="B22">
        <v>121</v>
      </c>
      <c r="O22">
        <v>121</v>
      </c>
      <c r="P22">
        <f t="shared" si="1"/>
        <v>5.963134765625E-2</v>
      </c>
    </row>
    <row r="23" spans="1:16" x14ac:dyDescent="0.3">
      <c r="A23">
        <f t="shared" si="0"/>
        <v>17</v>
      </c>
      <c r="B23">
        <v>122</v>
      </c>
      <c r="O23">
        <v>122</v>
      </c>
      <c r="P23">
        <f t="shared" si="1"/>
        <v>6.011962890625E-2</v>
      </c>
    </row>
    <row r="24" spans="1:16" x14ac:dyDescent="0.3">
      <c r="A24">
        <f t="shared" si="0"/>
        <v>17</v>
      </c>
      <c r="B24">
        <v>123</v>
      </c>
      <c r="O24">
        <v>123</v>
      </c>
      <c r="P24">
        <f t="shared" si="1"/>
        <v>6.060791015625E-2</v>
      </c>
    </row>
    <row r="25" spans="1:16" x14ac:dyDescent="0.3">
      <c r="A25">
        <f t="shared" si="0"/>
        <v>18</v>
      </c>
      <c r="B25">
        <v>124</v>
      </c>
      <c r="O25">
        <v>124</v>
      </c>
      <c r="P25">
        <f t="shared" si="1"/>
        <v>6.109619140625E-2</v>
      </c>
    </row>
    <row r="26" spans="1:16" x14ac:dyDescent="0.3">
      <c r="A26">
        <f t="shared" si="0"/>
        <v>18</v>
      </c>
      <c r="B26">
        <v>125</v>
      </c>
      <c r="O26">
        <v>125</v>
      </c>
      <c r="P26">
        <f t="shared" si="1"/>
        <v>6.158447265625E-2</v>
      </c>
    </row>
    <row r="27" spans="1:16" x14ac:dyDescent="0.3">
      <c r="A27">
        <f t="shared" si="0"/>
        <v>18</v>
      </c>
      <c r="B27">
        <v>126</v>
      </c>
      <c r="O27">
        <v>126</v>
      </c>
      <c r="P27">
        <f t="shared" si="1"/>
        <v>6.207275390625E-2</v>
      </c>
    </row>
    <row r="28" spans="1:16" x14ac:dyDescent="0.3">
      <c r="A28">
        <f t="shared" si="0"/>
        <v>18</v>
      </c>
      <c r="B28">
        <v>127</v>
      </c>
      <c r="O28">
        <v>127</v>
      </c>
      <c r="P28">
        <f t="shared" si="1"/>
        <v>6.256103515625E-2</v>
      </c>
    </row>
    <row r="29" spans="1:16" x14ac:dyDescent="0.3">
      <c r="A29">
        <f t="shared" si="0"/>
        <v>18</v>
      </c>
      <c r="B29">
        <v>128</v>
      </c>
      <c r="O29">
        <v>128</v>
      </c>
      <c r="P29">
        <f t="shared" si="1"/>
        <v>6.304931640625E-2</v>
      </c>
    </row>
    <row r="30" spans="1:16" x14ac:dyDescent="0.3">
      <c r="A30">
        <f t="shared" si="0"/>
        <v>19</v>
      </c>
      <c r="B30">
        <v>129</v>
      </c>
      <c r="O30">
        <v>129</v>
      </c>
      <c r="P30">
        <f t="shared" si="1"/>
        <v>7.147216796875E-2</v>
      </c>
    </row>
    <row r="31" spans="1:16" x14ac:dyDescent="0.3">
      <c r="A31">
        <f t="shared" si="0"/>
        <v>19</v>
      </c>
      <c r="B31">
        <v>130</v>
      </c>
      <c r="O31">
        <v>130</v>
      </c>
      <c r="P31">
        <f t="shared" si="1"/>
        <v>7.2021484375E-2</v>
      </c>
    </row>
    <row r="32" spans="1:16" x14ac:dyDescent="0.3">
      <c r="A32">
        <f t="shared" si="0"/>
        <v>19</v>
      </c>
      <c r="B32">
        <v>131</v>
      </c>
      <c r="O32">
        <v>131</v>
      </c>
      <c r="P32">
        <f t="shared" si="1"/>
        <v>7.257080078125E-2</v>
      </c>
    </row>
    <row r="33" spans="1:16" x14ac:dyDescent="0.3">
      <c r="A33">
        <f t="shared" si="0"/>
        <v>20</v>
      </c>
      <c r="B33">
        <v>132</v>
      </c>
      <c r="O33">
        <v>132</v>
      </c>
      <c r="P33">
        <f t="shared" si="1"/>
        <v>7.31201171875E-2</v>
      </c>
    </row>
    <row r="34" spans="1:16" x14ac:dyDescent="0.3">
      <c r="A34">
        <f t="shared" si="0"/>
        <v>20</v>
      </c>
      <c r="B34">
        <v>133</v>
      </c>
      <c r="O34">
        <v>133</v>
      </c>
      <c r="P34">
        <f t="shared" si="1"/>
        <v>7.366943359375E-2</v>
      </c>
    </row>
    <row r="35" spans="1:16" x14ac:dyDescent="0.3">
      <c r="A35">
        <f t="shared" si="0"/>
        <v>20</v>
      </c>
      <c r="B35">
        <v>134</v>
      </c>
      <c r="O35">
        <v>134</v>
      </c>
      <c r="P35">
        <f t="shared" si="1"/>
        <v>7.421875E-2</v>
      </c>
    </row>
    <row r="36" spans="1:16" x14ac:dyDescent="0.3">
      <c r="A36">
        <f t="shared" si="0"/>
        <v>20</v>
      </c>
      <c r="B36">
        <v>135</v>
      </c>
      <c r="O36">
        <v>135</v>
      </c>
      <c r="P36">
        <f t="shared" si="1"/>
        <v>7.476806640625E-2</v>
      </c>
    </row>
    <row r="37" spans="1:16" x14ac:dyDescent="0.3">
      <c r="A37">
        <f t="shared" si="0"/>
        <v>21</v>
      </c>
      <c r="B37">
        <v>136</v>
      </c>
      <c r="O37">
        <v>136</v>
      </c>
      <c r="P37">
        <f t="shared" si="1"/>
        <v>7.53173828125E-2</v>
      </c>
    </row>
    <row r="38" spans="1:16" x14ac:dyDescent="0.3">
      <c r="A38">
        <f t="shared" si="0"/>
        <v>21</v>
      </c>
      <c r="B38">
        <v>137</v>
      </c>
      <c r="O38">
        <v>137</v>
      </c>
      <c r="P38">
        <f t="shared" si="1"/>
        <v>7.586669921875E-2</v>
      </c>
    </row>
    <row r="39" spans="1:16" x14ac:dyDescent="0.3">
      <c r="A39">
        <f t="shared" si="0"/>
        <v>21</v>
      </c>
      <c r="B39">
        <v>138</v>
      </c>
      <c r="O39">
        <v>138</v>
      </c>
      <c r="P39">
        <f t="shared" si="1"/>
        <v>7.6416015625E-2</v>
      </c>
    </row>
    <row r="40" spans="1:16" x14ac:dyDescent="0.3">
      <c r="A40">
        <f t="shared" si="0"/>
        <v>21</v>
      </c>
      <c r="B40">
        <v>139</v>
      </c>
      <c r="O40">
        <v>139</v>
      </c>
      <c r="P40">
        <f t="shared" si="1"/>
        <v>7.696533203125E-2</v>
      </c>
    </row>
    <row r="41" spans="1:16" x14ac:dyDescent="0.3">
      <c r="A41">
        <f t="shared" si="0"/>
        <v>22</v>
      </c>
      <c r="B41">
        <v>140</v>
      </c>
      <c r="O41">
        <v>140</v>
      </c>
      <c r="P41">
        <f t="shared" si="1"/>
        <v>7.75146484375E-2</v>
      </c>
    </row>
    <row r="42" spans="1:16" x14ac:dyDescent="0.3">
      <c r="A42">
        <f t="shared" si="0"/>
        <v>22</v>
      </c>
      <c r="B42">
        <v>141</v>
      </c>
      <c r="O42">
        <v>141</v>
      </c>
      <c r="P42">
        <f t="shared" si="1"/>
        <v>7.806396484375E-2</v>
      </c>
    </row>
    <row r="43" spans="1:16" x14ac:dyDescent="0.3">
      <c r="A43">
        <f t="shared" si="0"/>
        <v>22</v>
      </c>
      <c r="B43">
        <v>142</v>
      </c>
      <c r="O43">
        <v>142</v>
      </c>
      <c r="P43">
        <f t="shared" si="1"/>
        <v>7.861328125E-2</v>
      </c>
    </row>
    <row r="44" spans="1:16" x14ac:dyDescent="0.3">
      <c r="A44">
        <f t="shared" si="0"/>
        <v>22</v>
      </c>
      <c r="B44">
        <v>143</v>
      </c>
      <c r="O44">
        <v>143</v>
      </c>
      <c r="P44">
        <f t="shared" si="1"/>
        <v>7.916259765625E-2</v>
      </c>
    </row>
    <row r="45" spans="1:16" x14ac:dyDescent="0.3">
      <c r="A45">
        <f t="shared" si="0"/>
        <v>23</v>
      </c>
      <c r="B45">
        <v>144</v>
      </c>
      <c r="O45">
        <v>144</v>
      </c>
      <c r="P45">
        <f t="shared" si="1"/>
        <v>7.97119140625E-2</v>
      </c>
    </row>
    <row r="46" spans="1:16" x14ac:dyDescent="0.3">
      <c r="A46">
        <f t="shared" si="0"/>
        <v>23</v>
      </c>
      <c r="B46">
        <v>145</v>
      </c>
      <c r="O46">
        <v>145</v>
      </c>
      <c r="P46">
        <f t="shared" si="1"/>
        <v>8.917236328125E-2</v>
      </c>
    </row>
    <row r="47" spans="1:16" x14ac:dyDescent="0.3">
      <c r="A47">
        <f t="shared" si="0"/>
        <v>23</v>
      </c>
      <c r="B47">
        <v>146</v>
      </c>
      <c r="O47">
        <v>146</v>
      </c>
      <c r="P47">
        <f t="shared" si="1"/>
        <v>8.978271484375E-2</v>
      </c>
    </row>
    <row r="48" spans="1:16" x14ac:dyDescent="0.3">
      <c r="A48">
        <f t="shared" si="0"/>
        <v>24</v>
      </c>
      <c r="B48">
        <v>147</v>
      </c>
      <c r="O48">
        <v>147</v>
      </c>
      <c r="P48">
        <f t="shared" si="1"/>
        <v>9.039306640625E-2</v>
      </c>
    </row>
    <row r="49" spans="1:16" x14ac:dyDescent="0.3">
      <c r="A49">
        <f t="shared" si="0"/>
        <v>24</v>
      </c>
      <c r="B49">
        <v>148</v>
      </c>
      <c r="O49">
        <v>148</v>
      </c>
      <c r="P49">
        <f t="shared" si="1"/>
        <v>9.100341796875E-2</v>
      </c>
    </row>
    <row r="50" spans="1:16" x14ac:dyDescent="0.3">
      <c r="A50">
        <f t="shared" si="0"/>
        <v>24</v>
      </c>
      <c r="B50">
        <v>149</v>
      </c>
      <c r="O50">
        <v>149</v>
      </c>
      <c r="P50">
        <f t="shared" si="1"/>
        <v>9.161376953125E-2</v>
      </c>
    </row>
    <row r="51" spans="1:16" x14ac:dyDescent="0.3">
      <c r="A51">
        <f t="shared" si="0"/>
        <v>24</v>
      </c>
      <c r="B51">
        <v>150</v>
      </c>
      <c r="O51">
        <v>150</v>
      </c>
      <c r="P51">
        <f t="shared" si="1"/>
        <v>9.222412109375E-2</v>
      </c>
    </row>
    <row r="52" spans="1:16" x14ac:dyDescent="0.3">
      <c r="A52">
        <f t="shared" si="0"/>
        <v>25</v>
      </c>
      <c r="B52">
        <v>151</v>
      </c>
      <c r="O52">
        <v>151</v>
      </c>
      <c r="P52">
        <f t="shared" si="1"/>
        <v>9.283447265625E-2</v>
      </c>
    </row>
    <row r="53" spans="1:16" x14ac:dyDescent="0.3">
      <c r="A53">
        <f t="shared" si="0"/>
        <v>25</v>
      </c>
      <c r="B53">
        <v>152</v>
      </c>
      <c r="O53">
        <v>152</v>
      </c>
      <c r="P53">
        <f t="shared" si="1"/>
        <v>9.344482421875E-2</v>
      </c>
    </row>
    <row r="54" spans="1:16" x14ac:dyDescent="0.3">
      <c r="A54">
        <f t="shared" si="0"/>
        <v>25</v>
      </c>
      <c r="B54">
        <v>153</v>
      </c>
      <c r="O54">
        <v>153</v>
      </c>
      <c r="P54">
        <f t="shared" si="1"/>
        <v>9.405517578125E-2</v>
      </c>
    </row>
    <row r="55" spans="1:16" x14ac:dyDescent="0.3">
      <c r="A55">
        <f t="shared" si="0"/>
        <v>26</v>
      </c>
      <c r="B55">
        <v>154</v>
      </c>
      <c r="O55">
        <v>154</v>
      </c>
      <c r="P55">
        <f t="shared" si="1"/>
        <v>9.466552734375E-2</v>
      </c>
    </row>
    <row r="56" spans="1:16" x14ac:dyDescent="0.3">
      <c r="A56">
        <f t="shared" si="0"/>
        <v>26</v>
      </c>
      <c r="B56">
        <v>155</v>
      </c>
      <c r="O56">
        <v>155</v>
      </c>
      <c r="P56">
        <f t="shared" si="1"/>
        <v>9.527587890625E-2</v>
      </c>
    </row>
    <row r="57" spans="1:16" x14ac:dyDescent="0.3">
      <c r="A57">
        <f t="shared" si="0"/>
        <v>26</v>
      </c>
      <c r="B57">
        <v>156</v>
      </c>
      <c r="O57">
        <v>156</v>
      </c>
      <c r="P57">
        <f t="shared" si="1"/>
        <v>9.588623046875E-2</v>
      </c>
    </row>
    <row r="58" spans="1:16" x14ac:dyDescent="0.3">
      <c r="A58">
        <f t="shared" si="0"/>
        <v>27</v>
      </c>
      <c r="B58">
        <v>157</v>
      </c>
      <c r="O58">
        <v>157</v>
      </c>
      <c r="P58">
        <f t="shared" si="1"/>
        <v>9.649658203125E-2</v>
      </c>
    </row>
    <row r="59" spans="1:16" x14ac:dyDescent="0.3">
      <c r="A59">
        <f t="shared" si="0"/>
        <v>27</v>
      </c>
      <c r="B59">
        <v>158</v>
      </c>
      <c r="O59">
        <v>158</v>
      </c>
      <c r="P59">
        <f t="shared" si="1"/>
        <v>9.710693359375E-2</v>
      </c>
    </row>
    <row r="60" spans="1:16" x14ac:dyDescent="0.3">
      <c r="A60">
        <f t="shared" si="0"/>
        <v>27</v>
      </c>
      <c r="B60">
        <v>159</v>
      </c>
      <c r="O60">
        <v>159</v>
      </c>
      <c r="P60">
        <f t="shared" si="1"/>
        <v>9.771728515625E-2</v>
      </c>
    </row>
    <row r="61" spans="1:16" x14ac:dyDescent="0.3">
      <c r="A61">
        <f t="shared" si="0"/>
        <v>27</v>
      </c>
      <c r="B61">
        <v>160</v>
      </c>
      <c r="O61">
        <v>160</v>
      </c>
      <c r="P61">
        <f t="shared" si="1"/>
        <v>9.832763671875E-2</v>
      </c>
    </row>
    <row r="62" spans="1:16" x14ac:dyDescent="0.3">
      <c r="A62">
        <f t="shared" si="0"/>
        <v>28</v>
      </c>
      <c r="B62">
        <v>161</v>
      </c>
      <c r="O62">
        <v>161</v>
      </c>
      <c r="P62">
        <f t="shared" si="1"/>
        <v>0.10882568359375</v>
      </c>
    </row>
    <row r="63" spans="1:16" x14ac:dyDescent="0.3">
      <c r="A63">
        <f t="shared" si="0"/>
        <v>28</v>
      </c>
      <c r="B63">
        <v>162</v>
      </c>
      <c r="O63">
        <v>162</v>
      </c>
      <c r="P63">
        <f t="shared" si="1"/>
        <v>0.1094970703125</v>
      </c>
    </row>
    <row r="64" spans="1:16" x14ac:dyDescent="0.3">
      <c r="A64">
        <f t="shared" si="0"/>
        <v>28</v>
      </c>
      <c r="B64">
        <v>163</v>
      </c>
      <c r="O64">
        <v>163</v>
      </c>
      <c r="P64">
        <f t="shared" si="1"/>
        <v>0.11016845703125</v>
      </c>
    </row>
    <row r="65" spans="1:16" x14ac:dyDescent="0.3">
      <c r="A65">
        <f t="shared" si="0"/>
        <v>29</v>
      </c>
      <c r="B65">
        <v>164</v>
      </c>
      <c r="O65">
        <v>164</v>
      </c>
      <c r="P65">
        <f t="shared" si="1"/>
        <v>0.11083984375</v>
      </c>
    </row>
    <row r="66" spans="1:16" x14ac:dyDescent="0.3">
      <c r="A66">
        <f t="shared" si="0"/>
        <v>29</v>
      </c>
      <c r="B66">
        <v>165</v>
      </c>
      <c r="O66">
        <v>165</v>
      </c>
      <c r="P66">
        <f t="shared" ref="P66:P129" si="2">(16 + ROUNDUP(O66/16,0)*16 *(O66+1)) * 4/(1024*1024)</f>
        <v>0.11151123046875</v>
      </c>
    </row>
    <row r="67" spans="1:16" x14ac:dyDescent="0.3">
      <c r="A67">
        <f t="shared" ref="A67:A92" si="3">ROUNDUP(B67/1024,0)  * 2 + ROUNDUP(B67*B67/1024,0)</f>
        <v>29</v>
      </c>
      <c r="B67">
        <v>166</v>
      </c>
      <c r="O67">
        <v>166</v>
      </c>
      <c r="P67">
        <f t="shared" si="2"/>
        <v>0.1121826171875</v>
      </c>
    </row>
    <row r="68" spans="1:16" x14ac:dyDescent="0.3">
      <c r="A68">
        <f t="shared" si="3"/>
        <v>30</v>
      </c>
      <c r="B68">
        <v>167</v>
      </c>
      <c r="O68">
        <v>167</v>
      </c>
      <c r="P68">
        <f t="shared" si="2"/>
        <v>0.11285400390625</v>
      </c>
    </row>
    <row r="69" spans="1:16" x14ac:dyDescent="0.3">
      <c r="A69">
        <f t="shared" si="3"/>
        <v>30</v>
      </c>
      <c r="B69">
        <v>168</v>
      </c>
      <c r="O69">
        <v>168</v>
      </c>
      <c r="P69">
        <f t="shared" si="2"/>
        <v>0.113525390625</v>
      </c>
    </row>
    <row r="70" spans="1:16" x14ac:dyDescent="0.3">
      <c r="A70">
        <f t="shared" si="3"/>
        <v>30</v>
      </c>
      <c r="B70">
        <v>169</v>
      </c>
      <c r="O70">
        <v>169</v>
      </c>
      <c r="P70">
        <f t="shared" si="2"/>
        <v>0.11419677734375</v>
      </c>
    </row>
    <row r="71" spans="1:16" x14ac:dyDescent="0.3">
      <c r="A71">
        <f t="shared" si="3"/>
        <v>31</v>
      </c>
      <c r="B71">
        <v>170</v>
      </c>
      <c r="O71">
        <v>170</v>
      </c>
      <c r="P71">
        <f t="shared" si="2"/>
        <v>0.1148681640625</v>
      </c>
    </row>
    <row r="72" spans="1:16" x14ac:dyDescent="0.3">
      <c r="A72">
        <f t="shared" si="3"/>
        <v>31</v>
      </c>
      <c r="B72">
        <v>171</v>
      </c>
      <c r="O72">
        <v>171</v>
      </c>
      <c r="P72">
        <f t="shared" si="2"/>
        <v>0.11553955078125</v>
      </c>
    </row>
    <row r="73" spans="1:16" x14ac:dyDescent="0.3">
      <c r="A73">
        <f t="shared" si="3"/>
        <v>31</v>
      </c>
      <c r="B73">
        <v>172</v>
      </c>
      <c r="O73">
        <v>172</v>
      </c>
      <c r="P73">
        <f t="shared" si="2"/>
        <v>0.1162109375</v>
      </c>
    </row>
    <row r="74" spans="1:16" x14ac:dyDescent="0.3">
      <c r="A74">
        <f t="shared" si="3"/>
        <v>32</v>
      </c>
      <c r="B74">
        <v>173</v>
      </c>
      <c r="O74">
        <v>173</v>
      </c>
      <c r="P74">
        <f t="shared" si="2"/>
        <v>0.11688232421875</v>
      </c>
    </row>
    <row r="75" spans="1:16" x14ac:dyDescent="0.3">
      <c r="A75">
        <f t="shared" si="3"/>
        <v>32</v>
      </c>
      <c r="B75">
        <v>174</v>
      </c>
      <c r="O75">
        <v>174</v>
      </c>
      <c r="P75">
        <f t="shared" si="2"/>
        <v>0.1175537109375</v>
      </c>
    </row>
    <row r="76" spans="1:16" x14ac:dyDescent="0.3">
      <c r="A76">
        <f t="shared" si="3"/>
        <v>32</v>
      </c>
      <c r="B76">
        <v>175</v>
      </c>
      <c r="O76">
        <v>175</v>
      </c>
      <c r="P76">
        <f t="shared" si="2"/>
        <v>0.11822509765625</v>
      </c>
    </row>
    <row r="77" spans="1:16" x14ac:dyDescent="0.3">
      <c r="A77">
        <f t="shared" si="3"/>
        <v>33</v>
      </c>
      <c r="B77">
        <v>176</v>
      </c>
      <c r="O77">
        <v>176</v>
      </c>
      <c r="P77">
        <f t="shared" si="2"/>
        <v>0.118896484375</v>
      </c>
    </row>
    <row r="78" spans="1:16" x14ac:dyDescent="0.3">
      <c r="A78">
        <f t="shared" si="3"/>
        <v>33</v>
      </c>
      <c r="B78">
        <v>177</v>
      </c>
      <c r="O78">
        <v>177</v>
      </c>
      <c r="P78">
        <f t="shared" si="2"/>
        <v>0.13043212890625</v>
      </c>
    </row>
    <row r="79" spans="1:16" x14ac:dyDescent="0.3">
      <c r="A79">
        <f t="shared" si="3"/>
        <v>33</v>
      </c>
      <c r="B79">
        <v>178</v>
      </c>
      <c r="O79">
        <v>178</v>
      </c>
      <c r="P79">
        <f t="shared" si="2"/>
        <v>0.13116455078125</v>
      </c>
    </row>
    <row r="80" spans="1:16" x14ac:dyDescent="0.3">
      <c r="A80">
        <f t="shared" si="3"/>
        <v>34</v>
      </c>
      <c r="B80">
        <v>179</v>
      </c>
      <c r="O80">
        <v>179</v>
      </c>
      <c r="P80">
        <f t="shared" si="2"/>
        <v>0.13189697265625</v>
      </c>
    </row>
    <row r="81" spans="1:16" x14ac:dyDescent="0.3">
      <c r="A81">
        <f t="shared" si="3"/>
        <v>34</v>
      </c>
      <c r="B81">
        <v>180</v>
      </c>
      <c r="O81">
        <v>180</v>
      </c>
      <c r="P81">
        <f t="shared" si="2"/>
        <v>0.13262939453125</v>
      </c>
    </row>
    <row r="82" spans="1:16" x14ac:dyDescent="0.3">
      <c r="A82">
        <f t="shared" si="3"/>
        <v>34</v>
      </c>
      <c r="B82">
        <v>181</v>
      </c>
      <c r="O82">
        <v>181</v>
      </c>
      <c r="P82">
        <f t="shared" si="2"/>
        <v>0.13336181640625</v>
      </c>
    </row>
    <row r="83" spans="1:16" x14ac:dyDescent="0.3">
      <c r="A83">
        <f t="shared" si="3"/>
        <v>35</v>
      </c>
      <c r="B83">
        <v>182</v>
      </c>
      <c r="O83">
        <v>182</v>
      </c>
      <c r="P83">
        <f t="shared" si="2"/>
        <v>0.13409423828125</v>
      </c>
    </row>
    <row r="84" spans="1:16" x14ac:dyDescent="0.3">
      <c r="A84">
        <f t="shared" si="3"/>
        <v>35</v>
      </c>
      <c r="B84">
        <v>183</v>
      </c>
      <c r="O84">
        <v>183</v>
      </c>
      <c r="P84">
        <f t="shared" si="2"/>
        <v>0.13482666015625</v>
      </c>
    </row>
    <row r="85" spans="1:16" x14ac:dyDescent="0.3">
      <c r="A85">
        <f t="shared" si="3"/>
        <v>36</v>
      </c>
      <c r="B85">
        <v>184</v>
      </c>
      <c r="O85">
        <v>184</v>
      </c>
      <c r="P85">
        <f t="shared" si="2"/>
        <v>0.13555908203125</v>
      </c>
    </row>
    <row r="86" spans="1:16" x14ac:dyDescent="0.3">
      <c r="A86">
        <f t="shared" si="3"/>
        <v>36</v>
      </c>
      <c r="B86">
        <v>185</v>
      </c>
      <c r="O86">
        <v>185</v>
      </c>
      <c r="P86">
        <f t="shared" si="2"/>
        <v>0.13629150390625</v>
      </c>
    </row>
    <row r="87" spans="1:16" x14ac:dyDescent="0.3">
      <c r="A87">
        <f t="shared" si="3"/>
        <v>36</v>
      </c>
      <c r="B87">
        <v>186</v>
      </c>
      <c r="O87">
        <v>186</v>
      </c>
      <c r="P87">
        <f t="shared" si="2"/>
        <v>0.13702392578125</v>
      </c>
    </row>
    <row r="88" spans="1:16" x14ac:dyDescent="0.3">
      <c r="A88">
        <f t="shared" si="3"/>
        <v>37</v>
      </c>
      <c r="B88">
        <v>187</v>
      </c>
      <c r="O88">
        <v>187</v>
      </c>
      <c r="P88">
        <f t="shared" si="2"/>
        <v>0.13775634765625</v>
      </c>
    </row>
    <row r="89" spans="1:16" x14ac:dyDescent="0.3">
      <c r="A89">
        <f t="shared" si="3"/>
        <v>37</v>
      </c>
      <c r="B89">
        <v>188</v>
      </c>
      <c r="O89">
        <v>188</v>
      </c>
      <c r="P89">
        <f t="shared" si="2"/>
        <v>0.13848876953125</v>
      </c>
    </row>
    <row r="90" spans="1:16" x14ac:dyDescent="0.3">
      <c r="A90">
        <f t="shared" si="3"/>
        <v>37</v>
      </c>
      <c r="B90">
        <v>189</v>
      </c>
      <c r="O90">
        <v>189</v>
      </c>
      <c r="P90">
        <f t="shared" si="2"/>
        <v>0.13922119140625</v>
      </c>
    </row>
    <row r="91" spans="1:16" x14ac:dyDescent="0.3">
      <c r="A91">
        <f t="shared" si="3"/>
        <v>38</v>
      </c>
      <c r="B91">
        <v>190</v>
      </c>
      <c r="O91">
        <v>190</v>
      </c>
      <c r="P91">
        <f t="shared" si="2"/>
        <v>0.13995361328125</v>
      </c>
    </row>
    <row r="92" spans="1:16" x14ac:dyDescent="0.3">
      <c r="A92">
        <f t="shared" si="3"/>
        <v>38</v>
      </c>
      <c r="B92">
        <v>191</v>
      </c>
      <c r="O92">
        <v>191</v>
      </c>
      <c r="P92">
        <f t="shared" si="2"/>
        <v>0.14068603515625</v>
      </c>
    </row>
    <row r="93" spans="1:16" x14ac:dyDescent="0.3">
      <c r="A93">
        <f t="shared" ref="A93:A156" si="4">ROUNDUP(B93/1024,0)  * 2 + ROUNDUP(B93*B93/1024,0)</f>
        <v>38</v>
      </c>
      <c r="B93">
        <v>192</v>
      </c>
      <c r="O93">
        <v>192</v>
      </c>
      <c r="P93">
        <f t="shared" si="2"/>
        <v>0.14141845703125</v>
      </c>
    </row>
    <row r="94" spans="1:16" x14ac:dyDescent="0.3">
      <c r="A94">
        <f t="shared" si="4"/>
        <v>39</v>
      </c>
      <c r="B94">
        <v>193</v>
      </c>
      <c r="O94">
        <v>193</v>
      </c>
      <c r="P94">
        <f t="shared" si="2"/>
        <v>0.15399169921875</v>
      </c>
    </row>
    <row r="95" spans="1:16" x14ac:dyDescent="0.3">
      <c r="A95">
        <f t="shared" si="4"/>
        <v>39</v>
      </c>
      <c r="B95">
        <v>194</v>
      </c>
      <c r="O95">
        <v>194</v>
      </c>
      <c r="P95">
        <f t="shared" si="2"/>
        <v>0.15478515625</v>
      </c>
    </row>
    <row r="96" spans="1:16" x14ac:dyDescent="0.3">
      <c r="A96">
        <f t="shared" si="4"/>
        <v>40</v>
      </c>
      <c r="B96">
        <v>195</v>
      </c>
      <c r="O96">
        <v>195</v>
      </c>
      <c r="P96">
        <f t="shared" si="2"/>
        <v>0.15557861328125</v>
      </c>
    </row>
    <row r="97" spans="1:16" x14ac:dyDescent="0.3">
      <c r="A97">
        <f t="shared" si="4"/>
        <v>40</v>
      </c>
      <c r="B97">
        <v>196</v>
      </c>
      <c r="O97">
        <v>196</v>
      </c>
      <c r="P97">
        <f t="shared" si="2"/>
        <v>0.1563720703125</v>
      </c>
    </row>
    <row r="98" spans="1:16" x14ac:dyDescent="0.3">
      <c r="A98">
        <f t="shared" si="4"/>
        <v>40</v>
      </c>
      <c r="B98">
        <v>197</v>
      </c>
      <c r="O98">
        <v>197</v>
      </c>
      <c r="P98">
        <f t="shared" si="2"/>
        <v>0.15716552734375</v>
      </c>
    </row>
    <row r="99" spans="1:16" x14ac:dyDescent="0.3">
      <c r="A99">
        <f t="shared" si="4"/>
        <v>41</v>
      </c>
      <c r="B99">
        <v>198</v>
      </c>
      <c r="O99">
        <v>198</v>
      </c>
      <c r="P99">
        <f t="shared" si="2"/>
        <v>0.157958984375</v>
      </c>
    </row>
    <row r="100" spans="1:16" x14ac:dyDescent="0.3">
      <c r="A100">
        <f t="shared" si="4"/>
        <v>41</v>
      </c>
      <c r="B100">
        <v>199</v>
      </c>
      <c r="O100">
        <v>199</v>
      </c>
      <c r="P100">
        <f t="shared" si="2"/>
        <v>0.15875244140625</v>
      </c>
    </row>
    <row r="101" spans="1:16" x14ac:dyDescent="0.3">
      <c r="A101">
        <f t="shared" si="4"/>
        <v>42</v>
      </c>
      <c r="B101">
        <v>200</v>
      </c>
      <c r="O101">
        <v>200</v>
      </c>
      <c r="P101">
        <f t="shared" si="2"/>
        <v>0.1595458984375</v>
      </c>
    </row>
    <row r="102" spans="1:16" x14ac:dyDescent="0.3">
      <c r="A102">
        <f t="shared" si="4"/>
        <v>42</v>
      </c>
      <c r="B102">
        <v>201</v>
      </c>
      <c r="O102">
        <v>201</v>
      </c>
      <c r="P102">
        <f t="shared" si="2"/>
        <v>0.16033935546875</v>
      </c>
    </row>
    <row r="103" spans="1:16" x14ac:dyDescent="0.3">
      <c r="A103">
        <f t="shared" si="4"/>
        <v>42</v>
      </c>
      <c r="B103">
        <v>202</v>
      </c>
      <c r="O103">
        <v>202</v>
      </c>
      <c r="P103">
        <f t="shared" si="2"/>
        <v>0.1611328125</v>
      </c>
    </row>
    <row r="104" spans="1:16" x14ac:dyDescent="0.3">
      <c r="A104">
        <f t="shared" si="4"/>
        <v>43</v>
      </c>
      <c r="B104">
        <v>203</v>
      </c>
      <c r="O104">
        <v>203</v>
      </c>
      <c r="P104">
        <f t="shared" si="2"/>
        <v>0.16192626953125</v>
      </c>
    </row>
    <row r="105" spans="1:16" x14ac:dyDescent="0.3">
      <c r="A105">
        <f t="shared" si="4"/>
        <v>43</v>
      </c>
      <c r="B105">
        <v>204</v>
      </c>
      <c r="O105">
        <v>204</v>
      </c>
      <c r="P105">
        <f t="shared" si="2"/>
        <v>0.1627197265625</v>
      </c>
    </row>
    <row r="106" spans="1:16" x14ac:dyDescent="0.3">
      <c r="A106">
        <f t="shared" si="4"/>
        <v>44</v>
      </c>
      <c r="B106">
        <v>205</v>
      </c>
      <c r="O106">
        <v>205</v>
      </c>
      <c r="P106">
        <f t="shared" si="2"/>
        <v>0.16351318359375</v>
      </c>
    </row>
    <row r="107" spans="1:16" x14ac:dyDescent="0.3">
      <c r="A107">
        <f t="shared" si="4"/>
        <v>44</v>
      </c>
      <c r="B107">
        <v>206</v>
      </c>
      <c r="O107">
        <v>206</v>
      </c>
      <c r="P107">
        <f t="shared" si="2"/>
        <v>0.164306640625</v>
      </c>
    </row>
    <row r="108" spans="1:16" x14ac:dyDescent="0.3">
      <c r="A108">
        <f t="shared" si="4"/>
        <v>44</v>
      </c>
      <c r="B108">
        <v>207</v>
      </c>
      <c r="O108">
        <v>207</v>
      </c>
      <c r="P108">
        <f t="shared" si="2"/>
        <v>0.16510009765625</v>
      </c>
    </row>
    <row r="109" spans="1:16" x14ac:dyDescent="0.3">
      <c r="A109">
        <f t="shared" si="4"/>
        <v>45</v>
      </c>
      <c r="B109">
        <v>208</v>
      </c>
      <c r="O109">
        <v>208</v>
      </c>
      <c r="P109">
        <f t="shared" si="2"/>
        <v>0.1658935546875</v>
      </c>
    </row>
    <row r="110" spans="1:16" x14ac:dyDescent="0.3">
      <c r="A110">
        <f t="shared" si="4"/>
        <v>45</v>
      </c>
      <c r="B110">
        <v>209</v>
      </c>
      <c r="O110">
        <v>209</v>
      </c>
      <c r="P110">
        <f t="shared" si="2"/>
        <v>0.17950439453125</v>
      </c>
    </row>
    <row r="111" spans="1:16" x14ac:dyDescent="0.3">
      <c r="A111">
        <f t="shared" si="4"/>
        <v>46</v>
      </c>
      <c r="B111">
        <v>210</v>
      </c>
      <c r="O111">
        <v>210</v>
      </c>
      <c r="P111">
        <f t="shared" si="2"/>
        <v>0.18035888671875</v>
      </c>
    </row>
    <row r="112" spans="1:16" x14ac:dyDescent="0.3">
      <c r="A112">
        <f t="shared" si="4"/>
        <v>46</v>
      </c>
      <c r="B112">
        <v>211</v>
      </c>
      <c r="O112">
        <v>211</v>
      </c>
      <c r="P112">
        <f t="shared" si="2"/>
        <v>0.18121337890625</v>
      </c>
    </row>
    <row r="113" spans="1:16" x14ac:dyDescent="0.3">
      <c r="A113">
        <f t="shared" si="4"/>
        <v>46</v>
      </c>
      <c r="B113">
        <v>212</v>
      </c>
      <c r="O113">
        <v>212</v>
      </c>
      <c r="P113">
        <f t="shared" si="2"/>
        <v>0.18206787109375</v>
      </c>
    </row>
    <row r="114" spans="1:16" x14ac:dyDescent="0.3">
      <c r="A114">
        <f t="shared" si="4"/>
        <v>47</v>
      </c>
      <c r="B114">
        <v>213</v>
      </c>
      <c r="O114">
        <v>213</v>
      </c>
      <c r="P114">
        <f t="shared" si="2"/>
        <v>0.18292236328125</v>
      </c>
    </row>
    <row r="115" spans="1:16" x14ac:dyDescent="0.3">
      <c r="A115">
        <f t="shared" si="4"/>
        <v>47</v>
      </c>
      <c r="B115">
        <v>214</v>
      </c>
      <c r="O115">
        <v>214</v>
      </c>
      <c r="P115">
        <f t="shared" si="2"/>
        <v>0.18377685546875</v>
      </c>
    </row>
    <row r="116" spans="1:16" x14ac:dyDescent="0.3">
      <c r="A116">
        <f t="shared" si="4"/>
        <v>48</v>
      </c>
      <c r="B116">
        <v>215</v>
      </c>
      <c r="O116">
        <v>215</v>
      </c>
      <c r="P116">
        <f t="shared" si="2"/>
        <v>0.18463134765625</v>
      </c>
    </row>
    <row r="117" spans="1:16" x14ac:dyDescent="0.3">
      <c r="A117">
        <f t="shared" si="4"/>
        <v>48</v>
      </c>
      <c r="B117">
        <v>216</v>
      </c>
      <c r="O117">
        <v>216</v>
      </c>
      <c r="P117">
        <f t="shared" si="2"/>
        <v>0.18548583984375</v>
      </c>
    </row>
    <row r="118" spans="1:16" x14ac:dyDescent="0.3">
      <c r="A118">
        <f t="shared" si="4"/>
        <v>48</v>
      </c>
      <c r="B118">
        <v>217</v>
      </c>
      <c r="O118">
        <v>217</v>
      </c>
      <c r="P118">
        <f t="shared" si="2"/>
        <v>0.18634033203125</v>
      </c>
    </row>
    <row r="119" spans="1:16" x14ac:dyDescent="0.3">
      <c r="A119">
        <f t="shared" si="4"/>
        <v>49</v>
      </c>
      <c r="B119">
        <v>218</v>
      </c>
      <c r="O119">
        <v>218</v>
      </c>
      <c r="P119">
        <f t="shared" si="2"/>
        <v>0.18719482421875</v>
      </c>
    </row>
    <row r="120" spans="1:16" x14ac:dyDescent="0.3">
      <c r="A120">
        <f t="shared" si="4"/>
        <v>49</v>
      </c>
      <c r="B120">
        <v>219</v>
      </c>
      <c r="O120">
        <v>219</v>
      </c>
      <c r="P120">
        <f t="shared" si="2"/>
        <v>0.18804931640625</v>
      </c>
    </row>
    <row r="121" spans="1:16" x14ac:dyDescent="0.3">
      <c r="A121">
        <f t="shared" si="4"/>
        <v>50</v>
      </c>
      <c r="B121">
        <v>220</v>
      </c>
      <c r="O121">
        <v>220</v>
      </c>
      <c r="P121">
        <f t="shared" si="2"/>
        <v>0.18890380859375</v>
      </c>
    </row>
    <row r="122" spans="1:16" x14ac:dyDescent="0.3">
      <c r="A122">
        <f t="shared" si="4"/>
        <v>50</v>
      </c>
      <c r="B122">
        <v>221</v>
      </c>
      <c r="O122">
        <v>221</v>
      </c>
      <c r="P122">
        <f t="shared" si="2"/>
        <v>0.18975830078125</v>
      </c>
    </row>
    <row r="123" spans="1:16" x14ac:dyDescent="0.3">
      <c r="A123">
        <f t="shared" si="4"/>
        <v>51</v>
      </c>
      <c r="B123">
        <v>222</v>
      </c>
      <c r="O123">
        <v>222</v>
      </c>
      <c r="P123">
        <f t="shared" si="2"/>
        <v>0.19061279296875</v>
      </c>
    </row>
    <row r="124" spans="1:16" x14ac:dyDescent="0.3">
      <c r="A124">
        <f t="shared" si="4"/>
        <v>51</v>
      </c>
      <c r="B124">
        <v>223</v>
      </c>
      <c r="O124">
        <v>223</v>
      </c>
      <c r="P124">
        <f t="shared" si="2"/>
        <v>0.19146728515625</v>
      </c>
    </row>
    <row r="125" spans="1:16" x14ac:dyDescent="0.3">
      <c r="A125">
        <f t="shared" si="4"/>
        <v>51</v>
      </c>
      <c r="B125">
        <v>224</v>
      </c>
      <c r="O125">
        <v>224</v>
      </c>
      <c r="P125">
        <f t="shared" si="2"/>
        <v>0.19232177734375</v>
      </c>
    </row>
    <row r="126" spans="1:16" x14ac:dyDescent="0.3">
      <c r="A126">
        <f t="shared" si="4"/>
        <v>52</v>
      </c>
      <c r="B126">
        <v>225</v>
      </c>
      <c r="O126">
        <v>225</v>
      </c>
      <c r="P126">
        <f t="shared" si="2"/>
        <v>0.20697021484375</v>
      </c>
    </row>
    <row r="127" spans="1:16" x14ac:dyDescent="0.3">
      <c r="A127">
        <f t="shared" si="4"/>
        <v>52</v>
      </c>
      <c r="B127">
        <v>226</v>
      </c>
      <c r="O127">
        <v>226</v>
      </c>
      <c r="P127">
        <f t="shared" si="2"/>
        <v>0.2078857421875</v>
      </c>
    </row>
    <row r="128" spans="1:16" x14ac:dyDescent="0.3">
      <c r="A128">
        <f t="shared" si="4"/>
        <v>53</v>
      </c>
      <c r="B128">
        <v>227</v>
      </c>
      <c r="O128">
        <v>227</v>
      </c>
      <c r="P128">
        <f t="shared" si="2"/>
        <v>0.20880126953125</v>
      </c>
    </row>
    <row r="129" spans="1:16" x14ac:dyDescent="0.3">
      <c r="A129">
        <f t="shared" si="4"/>
        <v>53</v>
      </c>
      <c r="B129">
        <v>228</v>
      </c>
      <c r="O129">
        <v>228</v>
      </c>
      <c r="P129">
        <f t="shared" si="2"/>
        <v>0.209716796875</v>
      </c>
    </row>
    <row r="130" spans="1:16" x14ac:dyDescent="0.3">
      <c r="A130">
        <f t="shared" si="4"/>
        <v>54</v>
      </c>
      <c r="B130">
        <v>229</v>
      </c>
      <c r="O130">
        <v>229</v>
      </c>
      <c r="P130">
        <f t="shared" ref="P130:P193" si="5">(16 + ROUNDUP(O130/16,0)*16 *(O130+1)) * 4/(1024*1024)</f>
        <v>0.21063232421875</v>
      </c>
    </row>
    <row r="131" spans="1:16" x14ac:dyDescent="0.3">
      <c r="A131">
        <f t="shared" si="4"/>
        <v>54</v>
      </c>
      <c r="B131">
        <v>230</v>
      </c>
      <c r="O131">
        <v>230</v>
      </c>
      <c r="P131">
        <f t="shared" si="5"/>
        <v>0.2115478515625</v>
      </c>
    </row>
    <row r="132" spans="1:16" x14ac:dyDescent="0.3">
      <c r="A132">
        <f t="shared" si="4"/>
        <v>55</v>
      </c>
      <c r="B132">
        <v>231</v>
      </c>
      <c r="O132">
        <v>231</v>
      </c>
      <c r="P132">
        <f t="shared" si="5"/>
        <v>0.21246337890625</v>
      </c>
    </row>
    <row r="133" spans="1:16" x14ac:dyDescent="0.3">
      <c r="A133">
        <f t="shared" si="4"/>
        <v>55</v>
      </c>
      <c r="B133">
        <v>232</v>
      </c>
      <c r="O133">
        <v>232</v>
      </c>
      <c r="P133">
        <f t="shared" si="5"/>
        <v>0.21337890625</v>
      </c>
    </row>
    <row r="134" spans="1:16" x14ac:dyDescent="0.3">
      <c r="A134">
        <f t="shared" si="4"/>
        <v>56</v>
      </c>
      <c r="B134">
        <v>233</v>
      </c>
      <c r="O134">
        <v>233</v>
      </c>
      <c r="P134">
        <f t="shared" si="5"/>
        <v>0.21429443359375</v>
      </c>
    </row>
    <row r="135" spans="1:16" x14ac:dyDescent="0.3">
      <c r="A135">
        <f t="shared" si="4"/>
        <v>56</v>
      </c>
      <c r="B135">
        <v>234</v>
      </c>
      <c r="O135">
        <v>234</v>
      </c>
      <c r="P135">
        <f t="shared" si="5"/>
        <v>0.2152099609375</v>
      </c>
    </row>
    <row r="136" spans="1:16" x14ac:dyDescent="0.3">
      <c r="A136">
        <f t="shared" si="4"/>
        <v>56</v>
      </c>
      <c r="B136">
        <v>235</v>
      </c>
      <c r="O136">
        <v>235</v>
      </c>
      <c r="P136">
        <f t="shared" si="5"/>
        <v>0.21612548828125</v>
      </c>
    </row>
    <row r="137" spans="1:16" x14ac:dyDescent="0.3">
      <c r="A137">
        <f t="shared" si="4"/>
        <v>57</v>
      </c>
      <c r="B137">
        <v>236</v>
      </c>
      <c r="O137">
        <v>236</v>
      </c>
      <c r="P137">
        <f t="shared" si="5"/>
        <v>0.217041015625</v>
      </c>
    </row>
    <row r="138" spans="1:16" x14ac:dyDescent="0.3">
      <c r="A138">
        <f t="shared" si="4"/>
        <v>57</v>
      </c>
      <c r="B138">
        <v>237</v>
      </c>
      <c r="O138">
        <v>237</v>
      </c>
      <c r="P138">
        <f t="shared" si="5"/>
        <v>0.21795654296875</v>
      </c>
    </row>
    <row r="139" spans="1:16" x14ac:dyDescent="0.3">
      <c r="A139">
        <f t="shared" si="4"/>
        <v>58</v>
      </c>
      <c r="B139">
        <v>238</v>
      </c>
      <c r="O139">
        <v>238</v>
      </c>
      <c r="P139">
        <f t="shared" si="5"/>
        <v>0.2188720703125</v>
      </c>
    </row>
    <row r="140" spans="1:16" x14ac:dyDescent="0.3">
      <c r="A140">
        <f t="shared" si="4"/>
        <v>58</v>
      </c>
      <c r="B140">
        <v>239</v>
      </c>
      <c r="O140">
        <v>239</v>
      </c>
      <c r="P140">
        <f t="shared" si="5"/>
        <v>0.21978759765625</v>
      </c>
    </row>
    <row r="141" spans="1:16" x14ac:dyDescent="0.3">
      <c r="A141">
        <f t="shared" si="4"/>
        <v>59</v>
      </c>
      <c r="B141">
        <v>240</v>
      </c>
      <c r="O141">
        <v>240</v>
      </c>
      <c r="P141">
        <f t="shared" si="5"/>
        <v>0.220703125</v>
      </c>
    </row>
    <row r="142" spans="1:16" x14ac:dyDescent="0.3">
      <c r="A142">
        <f t="shared" si="4"/>
        <v>59</v>
      </c>
      <c r="B142">
        <v>241</v>
      </c>
      <c r="O142">
        <v>241</v>
      </c>
      <c r="P142">
        <f t="shared" si="5"/>
        <v>0.23638916015625</v>
      </c>
    </row>
    <row r="143" spans="1:16" x14ac:dyDescent="0.3">
      <c r="A143">
        <f t="shared" si="4"/>
        <v>60</v>
      </c>
      <c r="B143">
        <v>242</v>
      </c>
      <c r="O143">
        <v>242</v>
      </c>
      <c r="P143">
        <f t="shared" si="5"/>
        <v>0.23736572265625</v>
      </c>
    </row>
    <row r="144" spans="1:16" x14ac:dyDescent="0.3">
      <c r="A144">
        <f t="shared" si="4"/>
        <v>60</v>
      </c>
      <c r="B144">
        <v>243</v>
      </c>
      <c r="O144">
        <v>243</v>
      </c>
      <c r="P144">
        <f t="shared" si="5"/>
        <v>0.23834228515625</v>
      </c>
    </row>
    <row r="145" spans="1:16" x14ac:dyDescent="0.3">
      <c r="A145">
        <f t="shared" si="4"/>
        <v>61</v>
      </c>
      <c r="B145">
        <v>244</v>
      </c>
      <c r="O145">
        <v>244</v>
      </c>
      <c r="P145">
        <f t="shared" si="5"/>
        <v>0.23931884765625</v>
      </c>
    </row>
    <row r="146" spans="1:16" x14ac:dyDescent="0.3">
      <c r="A146">
        <f t="shared" si="4"/>
        <v>61</v>
      </c>
      <c r="B146">
        <v>245</v>
      </c>
      <c r="O146">
        <v>245</v>
      </c>
      <c r="P146">
        <f t="shared" si="5"/>
        <v>0.24029541015625</v>
      </c>
    </row>
    <row r="147" spans="1:16" x14ac:dyDescent="0.3">
      <c r="A147">
        <f t="shared" si="4"/>
        <v>62</v>
      </c>
      <c r="B147">
        <v>246</v>
      </c>
      <c r="O147">
        <v>246</v>
      </c>
      <c r="P147">
        <f t="shared" si="5"/>
        <v>0.24127197265625</v>
      </c>
    </row>
    <row r="148" spans="1:16" x14ac:dyDescent="0.3">
      <c r="A148">
        <f t="shared" si="4"/>
        <v>62</v>
      </c>
      <c r="B148">
        <v>247</v>
      </c>
      <c r="O148">
        <v>247</v>
      </c>
      <c r="P148">
        <f t="shared" si="5"/>
        <v>0.24224853515625</v>
      </c>
    </row>
    <row r="149" spans="1:16" x14ac:dyDescent="0.3">
      <c r="A149">
        <f t="shared" si="4"/>
        <v>63</v>
      </c>
      <c r="B149">
        <v>248</v>
      </c>
      <c r="O149">
        <v>248</v>
      </c>
      <c r="P149">
        <f t="shared" si="5"/>
        <v>0.24322509765625</v>
      </c>
    </row>
    <row r="150" spans="1:16" x14ac:dyDescent="0.3">
      <c r="A150">
        <f t="shared" si="4"/>
        <v>63</v>
      </c>
      <c r="B150">
        <v>249</v>
      </c>
      <c r="O150">
        <v>249</v>
      </c>
      <c r="P150">
        <f t="shared" si="5"/>
        <v>0.24420166015625</v>
      </c>
    </row>
    <row r="151" spans="1:16" x14ac:dyDescent="0.3">
      <c r="A151">
        <f t="shared" si="4"/>
        <v>64</v>
      </c>
      <c r="B151">
        <v>250</v>
      </c>
      <c r="O151">
        <v>250</v>
      </c>
      <c r="P151">
        <f t="shared" si="5"/>
        <v>0.24517822265625</v>
      </c>
    </row>
    <row r="152" spans="1:16" x14ac:dyDescent="0.3">
      <c r="A152">
        <f t="shared" si="4"/>
        <v>64</v>
      </c>
      <c r="B152">
        <v>251</v>
      </c>
      <c r="O152">
        <v>251</v>
      </c>
      <c r="P152">
        <f t="shared" si="5"/>
        <v>0.24615478515625</v>
      </c>
    </row>
    <row r="153" spans="1:16" x14ac:dyDescent="0.3">
      <c r="A153">
        <f t="shared" si="4"/>
        <v>65</v>
      </c>
      <c r="B153">
        <v>252</v>
      </c>
      <c r="O153">
        <v>252</v>
      </c>
      <c r="P153">
        <f t="shared" si="5"/>
        <v>0.24713134765625</v>
      </c>
    </row>
    <row r="154" spans="1:16" x14ac:dyDescent="0.3">
      <c r="A154">
        <f t="shared" si="4"/>
        <v>65</v>
      </c>
      <c r="B154">
        <v>253</v>
      </c>
      <c r="O154">
        <v>253</v>
      </c>
      <c r="P154">
        <f t="shared" si="5"/>
        <v>0.24810791015625</v>
      </c>
    </row>
    <row r="155" spans="1:16" x14ac:dyDescent="0.3">
      <c r="A155">
        <f t="shared" si="4"/>
        <v>66</v>
      </c>
      <c r="B155">
        <v>254</v>
      </c>
      <c r="O155">
        <v>254</v>
      </c>
      <c r="P155">
        <f t="shared" si="5"/>
        <v>0.24908447265625</v>
      </c>
    </row>
    <row r="156" spans="1:16" x14ac:dyDescent="0.3">
      <c r="A156">
        <f t="shared" si="4"/>
        <v>66</v>
      </c>
      <c r="B156">
        <v>255</v>
      </c>
      <c r="O156">
        <v>255</v>
      </c>
      <c r="P156">
        <f t="shared" si="5"/>
        <v>0.25006103515625</v>
      </c>
    </row>
    <row r="157" spans="1:16" x14ac:dyDescent="0.3">
      <c r="A157">
        <f t="shared" ref="A157:A220" si="6">ROUNDUP(B157/1024,0)  * 2 + ROUNDUP(B157*B157/1024,0)</f>
        <v>66</v>
      </c>
      <c r="B157">
        <v>256</v>
      </c>
      <c r="O157">
        <v>256</v>
      </c>
      <c r="P157">
        <f t="shared" si="5"/>
        <v>0.25103759765625</v>
      </c>
    </row>
    <row r="158" spans="1:16" x14ac:dyDescent="0.3">
      <c r="A158">
        <f t="shared" si="6"/>
        <v>67</v>
      </c>
      <c r="B158">
        <v>257</v>
      </c>
      <c r="O158">
        <v>257</v>
      </c>
      <c r="P158">
        <f t="shared" si="5"/>
        <v>0.26776123046875</v>
      </c>
    </row>
    <row r="159" spans="1:16" x14ac:dyDescent="0.3">
      <c r="A159">
        <f t="shared" si="6"/>
        <v>68</v>
      </c>
      <c r="B159">
        <v>258</v>
      </c>
      <c r="O159">
        <v>258</v>
      </c>
      <c r="P159">
        <f t="shared" si="5"/>
        <v>0.268798828125</v>
      </c>
    </row>
    <row r="160" spans="1:16" x14ac:dyDescent="0.3">
      <c r="A160">
        <f t="shared" si="6"/>
        <v>68</v>
      </c>
      <c r="B160">
        <v>259</v>
      </c>
      <c r="O160">
        <v>259</v>
      </c>
      <c r="P160">
        <f t="shared" si="5"/>
        <v>0.26983642578125</v>
      </c>
    </row>
    <row r="161" spans="1:16" x14ac:dyDescent="0.3">
      <c r="A161">
        <f t="shared" si="6"/>
        <v>69</v>
      </c>
      <c r="B161">
        <v>260</v>
      </c>
      <c r="O161">
        <v>260</v>
      </c>
      <c r="P161">
        <f t="shared" si="5"/>
        <v>0.2708740234375</v>
      </c>
    </row>
    <row r="162" spans="1:16" x14ac:dyDescent="0.3">
      <c r="A162">
        <f t="shared" si="6"/>
        <v>69</v>
      </c>
      <c r="B162">
        <v>261</v>
      </c>
      <c r="O162">
        <v>261</v>
      </c>
      <c r="P162">
        <f t="shared" si="5"/>
        <v>0.27191162109375</v>
      </c>
    </row>
    <row r="163" spans="1:16" x14ac:dyDescent="0.3">
      <c r="A163">
        <f t="shared" si="6"/>
        <v>70</v>
      </c>
      <c r="B163">
        <v>262</v>
      </c>
      <c r="O163">
        <v>262</v>
      </c>
      <c r="P163">
        <f t="shared" si="5"/>
        <v>0.27294921875</v>
      </c>
    </row>
    <row r="164" spans="1:16" x14ac:dyDescent="0.3">
      <c r="A164">
        <f t="shared" si="6"/>
        <v>70</v>
      </c>
      <c r="B164">
        <v>263</v>
      </c>
      <c r="O164">
        <v>263</v>
      </c>
      <c r="P164">
        <f t="shared" si="5"/>
        <v>0.27398681640625</v>
      </c>
    </row>
    <row r="165" spans="1:16" x14ac:dyDescent="0.3">
      <c r="A165">
        <f t="shared" si="6"/>
        <v>71</v>
      </c>
      <c r="B165">
        <v>264</v>
      </c>
      <c r="O165">
        <v>264</v>
      </c>
      <c r="P165">
        <f t="shared" si="5"/>
        <v>0.2750244140625</v>
      </c>
    </row>
    <row r="166" spans="1:16" x14ac:dyDescent="0.3">
      <c r="A166">
        <f t="shared" si="6"/>
        <v>71</v>
      </c>
      <c r="B166">
        <v>265</v>
      </c>
      <c r="O166">
        <v>265</v>
      </c>
      <c r="P166">
        <f t="shared" si="5"/>
        <v>0.27606201171875</v>
      </c>
    </row>
    <row r="167" spans="1:16" x14ac:dyDescent="0.3">
      <c r="A167">
        <f t="shared" si="6"/>
        <v>72</v>
      </c>
      <c r="B167">
        <v>266</v>
      </c>
      <c r="O167">
        <v>266</v>
      </c>
      <c r="P167">
        <f t="shared" si="5"/>
        <v>0.277099609375</v>
      </c>
    </row>
    <row r="168" spans="1:16" x14ac:dyDescent="0.3">
      <c r="A168">
        <f t="shared" si="6"/>
        <v>72</v>
      </c>
      <c r="B168">
        <v>267</v>
      </c>
      <c r="O168">
        <v>267</v>
      </c>
      <c r="P168">
        <f t="shared" si="5"/>
        <v>0.27813720703125</v>
      </c>
    </row>
    <row r="169" spans="1:16" x14ac:dyDescent="0.3">
      <c r="A169">
        <f t="shared" si="6"/>
        <v>73</v>
      </c>
      <c r="B169">
        <v>268</v>
      </c>
      <c r="O169">
        <v>268</v>
      </c>
      <c r="P169">
        <f t="shared" si="5"/>
        <v>0.2791748046875</v>
      </c>
    </row>
    <row r="170" spans="1:16" x14ac:dyDescent="0.3">
      <c r="A170">
        <f t="shared" si="6"/>
        <v>73</v>
      </c>
      <c r="B170">
        <v>269</v>
      </c>
      <c r="O170">
        <v>269</v>
      </c>
      <c r="P170">
        <f t="shared" si="5"/>
        <v>0.28021240234375</v>
      </c>
    </row>
    <row r="171" spans="1:16" x14ac:dyDescent="0.3">
      <c r="A171">
        <f t="shared" si="6"/>
        <v>74</v>
      </c>
      <c r="B171">
        <v>270</v>
      </c>
      <c r="O171">
        <v>270</v>
      </c>
      <c r="P171">
        <f t="shared" si="5"/>
        <v>0.28125</v>
      </c>
    </row>
    <row r="172" spans="1:16" x14ac:dyDescent="0.3">
      <c r="A172">
        <f t="shared" si="6"/>
        <v>74</v>
      </c>
      <c r="B172">
        <v>271</v>
      </c>
      <c r="O172">
        <v>271</v>
      </c>
      <c r="P172">
        <f t="shared" si="5"/>
        <v>0.28228759765625</v>
      </c>
    </row>
    <row r="173" spans="1:16" x14ac:dyDescent="0.3">
      <c r="A173">
        <f t="shared" si="6"/>
        <v>75</v>
      </c>
      <c r="B173">
        <v>272</v>
      </c>
      <c r="O173">
        <v>272</v>
      </c>
      <c r="P173">
        <f t="shared" si="5"/>
        <v>0.2833251953125</v>
      </c>
    </row>
    <row r="174" spans="1:16" x14ac:dyDescent="0.3">
      <c r="A174">
        <f t="shared" si="6"/>
        <v>75</v>
      </c>
      <c r="B174">
        <v>273</v>
      </c>
      <c r="O174">
        <v>273</v>
      </c>
      <c r="P174">
        <f t="shared" si="5"/>
        <v>0.30108642578125</v>
      </c>
    </row>
    <row r="175" spans="1:16" x14ac:dyDescent="0.3">
      <c r="A175">
        <f t="shared" si="6"/>
        <v>76</v>
      </c>
      <c r="B175">
        <v>274</v>
      </c>
      <c r="O175">
        <v>274</v>
      </c>
      <c r="P175">
        <f t="shared" si="5"/>
        <v>0.30218505859375</v>
      </c>
    </row>
    <row r="176" spans="1:16" x14ac:dyDescent="0.3">
      <c r="A176">
        <f t="shared" si="6"/>
        <v>76</v>
      </c>
      <c r="B176">
        <v>275</v>
      </c>
      <c r="O176">
        <v>275</v>
      </c>
      <c r="P176">
        <f t="shared" si="5"/>
        <v>0.30328369140625</v>
      </c>
    </row>
    <row r="177" spans="1:16" x14ac:dyDescent="0.3">
      <c r="A177">
        <f t="shared" si="6"/>
        <v>77</v>
      </c>
      <c r="B177">
        <v>276</v>
      </c>
      <c r="O177">
        <v>276</v>
      </c>
      <c r="P177">
        <f t="shared" si="5"/>
        <v>0.30438232421875</v>
      </c>
    </row>
    <row r="178" spans="1:16" x14ac:dyDescent="0.3">
      <c r="A178">
        <f t="shared" si="6"/>
        <v>77</v>
      </c>
      <c r="B178">
        <v>277</v>
      </c>
      <c r="O178">
        <v>277</v>
      </c>
      <c r="P178">
        <f t="shared" si="5"/>
        <v>0.30548095703125</v>
      </c>
    </row>
    <row r="179" spans="1:16" x14ac:dyDescent="0.3">
      <c r="A179">
        <f t="shared" si="6"/>
        <v>78</v>
      </c>
      <c r="B179">
        <v>278</v>
      </c>
      <c r="O179">
        <v>278</v>
      </c>
      <c r="P179">
        <f t="shared" si="5"/>
        <v>0.30657958984375</v>
      </c>
    </row>
    <row r="180" spans="1:16" x14ac:dyDescent="0.3">
      <c r="A180">
        <f t="shared" si="6"/>
        <v>79</v>
      </c>
      <c r="B180">
        <v>279</v>
      </c>
      <c r="O180">
        <v>279</v>
      </c>
      <c r="P180">
        <f t="shared" si="5"/>
        <v>0.30767822265625</v>
      </c>
    </row>
    <row r="181" spans="1:16" x14ac:dyDescent="0.3">
      <c r="A181">
        <f t="shared" si="6"/>
        <v>79</v>
      </c>
      <c r="B181">
        <v>280</v>
      </c>
      <c r="O181">
        <v>280</v>
      </c>
      <c r="P181">
        <f t="shared" si="5"/>
        <v>0.30877685546875</v>
      </c>
    </row>
    <row r="182" spans="1:16" x14ac:dyDescent="0.3">
      <c r="A182">
        <f t="shared" si="6"/>
        <v>80</v>
      </c>
      <c r="B182">
        <v>281</v>
      </c>
      <c r="O182">
        <v>281</v>
      </c>
      <c r="P182">
        <f t="shared" si="5"/>
        <v>0.30987548828125</v>
      </c>
    </row>
    <row r="183" spans="1:16" x14ac:dyDescent="0.3">
      <c r="A183">
        <f t="shared" si="6"/>
        <v>80</v>
      </c>
      <c r="B183">
        <v>282</v>
      </c>
      <c r="O183">
        <v>282</v>
      </c>
      <c r="P183">
        <f t="shared" si="5"/>
        <v>0.31097412109375</v>
      </c>
    </row>
    <row r="184" spans="1:16" x14ac:dyDescent="0.3">
      <c r="A184">
        <f t="shared" si="6"/>
        <v>81</v>
      </c>
      <c r="B184">
        <v>283</v>
      </c>
      <c r="O184">
        <v>283</v>
      </c>
      <c r="P184">
        <f t="shared" si="5"/>
        <v>0.31207275390625</v>
      </c>
    </row>
    <row r="185" spans="1:16" x14ac:dyDescent="0.3">
      <c r="A185">
        <f t="shared" si="6"/>
        <v>81</v>
      </c>
      <c r="B185">
        <v>284</v>
      </c>
      <c r="O185">
        <v>284</v>
      </c>
      <c r="P185">
        <f t="shared" si="5"/>
        <v>0.31317138671875</v>
      </c>
    </row>
    <row r="186" spans="1:16" x14ac:dyDescent="0.3">
      <c r="A186">
        <f t="shared" si="6"/>
        <v>82</v>
      </c>
      <c r="B186">
        <v>285</v>
      </c>
      <c r="O186">
        <v>285</v>
      </c>
      <c r="P186">
        <f t="shared" si="5"/>
        <v>0.31427001953125</v>
      </c>
    </row>
    <row r="187" spans="1:16" x14ac:dyDescent="0.3">
      <c r="A187">
        <f t="shared" si="6"/>
        <v>82</v>
      </c>
      <c r="B187">
        <v>286</v>
      </c>
      <c r="O187">
        <v>286</v>
      </c>
      <c r="P187">
        <f t="shared" si="5"/>
        <v>0.31536865234375</v>
      </c>
    </row>
    <row r="188" spans="1:16" x14ac:dyDescent="0.3">
      <c r="A188">
        <f t="shared" si="6"/>
        <v>83</v>
      </c>
      <c r="B188">
        <v>287</v>
      </c>
      <c r="O188">
        <v>287</v>
      </c>
      <c r="P188">
        <f t="shared" si="5"/>
        <v>0.31646728515625</v>
      </c>
    </row>
    <row r="189" spans="1:16" x14ac:dyDescent="0.3">
      <c r="A189">
        <f t="shared" si="6"/>
        <v>83</v>
      </c>
      <c r="B189">
        <v>288</v>
      </c>
      <c r="O189">
        <v>288</v>
      </c>
      <c r="P189">
        <f t="shared" si="5"/>
        <v>0.31756591796875</v>
      </c>
    </row>
    <row r="190" spans="1:16" x14ac:dyDescent="0.3">
      <c r="A190">
        <f t="shared" si="6"/>
        <v>84</v>
      </c>
      <c r="B190">
        <v>289</v>
      </c>
      <c r="O190">
        <v>289</v>
      </c>
      <c r="P190">
        <f t="shared" si="5"/>
        <v>0.33636474609375</v>
      </c>
    </row>
    <row r="191" spans="1:16" x14ac:dyDescent="0.3">
      <c r="A191">
        <f t="shared" si="6"/>
        <v>85</v>
      </c>
      <c r="B191">
        <v>290</v>
      </c>
      <c r="O191">
        <v>290</v>
      </c>
      <c r="P191">
        <f t="shared" si="5"/>
        <v>0.3375244140625</v>
      </c>
    </row>
    <row r="192" spans="1:16" x14ac:dyDescent="0.3">
      <c r="A192">
        <f t="shared" si="6"/>
        <v>85</v>
      </c>
      <c r="B192">
        <v>291</v>
      </c>
      <c r="O192">
        <v>291</v>
      </c>
      <c r="P192">
        <f t="shared" si="5"/>
        <v>0.33868408203125</v>
      </c>
    </row>
    <row r="193" spans="1:16" x14ac:dyDescent="0.3">
      <c r="A193">
        <f t="shared" si="6"/>
        <v>86</v>
      </c>
      <c r="B193">
        <v>292</v>
      </c>
      <c r="O193">
        <v>292</v>
      </c>
      <c r="P193">
        <f t="shared" si="5"/>
        <v>0.33984375</v>
      </c>
    </row>
    <row r="194" spans="1:16" x14ac:dyDescent="0.3">
      <c r="A194">
        <f t="shared" si="6"/>
        <v>86</v>
      </c>
      <c r="B194">
        <v>293</v>
      </c>
      <c r="O194">
        <v>293</v>
      </c>
      <c r="P194">
        <f t="shared" ref="P194:P257" si="7">(16 + ROUNDUP(O194/16,0)*16 *(O194+1)) * 4/(1024*1024)</f>
        <v>0.34100341796875</v>
      </c>
    </row>
    <row r="195" spans="1:16" x14ac:dyDescent="0.3">
      <c r="A195">
        <f t="shared" si="6"/>
        <v>87</v>
      </c>
      <c r="B195">
        <v>294</v>
      </c>
      <c r="O195">
        <v>294</v>
      </c>
      <c r="P195">
        <f t="shared" si="7"/>
        <v>0.3421630859375</v>
      </c>
    </row>
    <row r="196" spans="1:16" x14ac:dyDescent="0.3">
      <c r="A196">
        <f t="shared" si="6"/>
        <v>87</v>
      </c>
      <c r="B196">
        <v>295</v>
      </c>
      <c r="O196">
        <v>295</v>
      </c>
      <c r="P196">
        <f t="shared" si="7"/>
        <v>0.34332275390625</v>
      </c>
    </row>
    <row r="197" spans="1:16" x14ac:dyDescent="0.3">
      <c r="A197">
        <f t="shared" si="6"/>
        <v>88</v>
      </c>
      <c r="B197">
        <v>296</v>
      </c>
      <c r="O197">
        <v>296</v>
      </c>
      <c r="P197">
        <f t="shared" si="7"/>
        <v>0.344482421875</v>
      </c>
    </row>
    <row r="198" spans="1:16" x14ac:dyDescent="0.3">
      <c r="A198">
        <f t="shared" si="6"/>
        <v>89</v>
      </c>
      <c r="B198">
        <v>297</v>
      </c>
      <c r="O198">
        <v>297</v>
      </c>
      <c r="P198">
        <f t="shared" si="7"/>
        <v>0.34564208984375</v>
      </c>
    </row>
    <row r="199" spans="1:16" x14ac:dyDescent="0.3">
      <c r="A199">
        <f t="shared" si="6"/>
        <v>89</v>
      </c>
      <c r="B199">
        <v>298</v>
      </c>
      <c r="O199">
        <v>298</v>
      </c>
      <c r="P199">
        <f t="shared" si="7"/>
        <v>0.3468017578125</v>
      </c>
    </row>
    <row r="200" spans="1:16" x14ac:dyDescent="0.3">
      <c r="A200">
        <f t="shared" si="6"/>
        <v>90</v>
      </c>
      <c r="B200">
        <v>299</v>
      </c>
      <c r="O200">
        <v>299</v>
      </c>
      <c r="P200">
        <f t="shared" si="7"/>
        <v>0.34796142578125</v>
      </c>
    </row>
    <row r="201" spans="1:16" x14ac:dyDescent="0.3">
      <c r="A201">
        <f t="shared" si="6"/>
        <v>90</v>
      </c>
      <c r="B201">
        <v>300</v>
      </c>
      <c r="O201">
        <v>300</v>
      </c>
      <c r="P201">
        <f t="shared" si="7"/>
        <v>0.34912109375</v>
      </c>
    </row>
    <row r="202" spans="1:16" x14ac:dyDescent="0.3">
      <c r="A202">
        <f t="shared" si="6"/>
        <v>91</v>
      </c>
      <c r="B202">
        <v>301</v>
      </c>
      <c r="O202">
        <v>301</v>
      </c>
      <c r="P202">
        <f t="shared" si="7"/>
        <v>0.35028076171875</v>
      </c>
    </row>
    <row r="203" spans="1:16" x14ac:dyDescent="0.3">
      <c r="A203">
        <f t="shared" si="6"/>
        <v>92</v>
      </c>
      <c r="B203">
        <v>302</v>
      </c>
      <c r="O203">
        <v>302</v>
      </c>
      <c r="P203">
        <f t="shared" si="7"/>
        <v>0.3514404296875</v>
      </c>
    </row>
    <row r="204" spans="1:16" x14ac:dyDescent="0.3">
      <c r="A204">
        <f t="shared" si="6"/>
        <v>92</v>
      </c>
      <c r="B204">
        <v>303</v>
      </c>
      <c r="O204">
        <v>303</v>
      </c>
      <c r="P204">
        <f t="shared" si="7"/>
        <v>0.35260009765625</v>
      </c>
    </row>
    <row r="205" spans="1:16" x14ac:dyDescent="0.3">
      <c r="A205">
        <f t="shared" si="6"/>
        <v>93</v>
      </c>
      <c r="B205">
        <v>304</v>
      </c>
      <c r="O205">
        <v>304</v>
      </c>
      <c r="P205">
        <f t="shared" si="7"/>
        <v>0.353759765625</v>
      </c>
    </row>
    <row r="206" spans="1:16" x14ac:dyDescent="0.3">
      <c r="A206">
        <f t="shared" si="6"/>
        <v>93</v>
      </c>
      <c r="B206">
        <v>305</v>
      </c>
      <c r="O206">
        <v>305</v>
      </c>
      <c r="P206">
        <f t="shared" si="7"/>
        <v>0.37359619140625</v>
      </c>
    </row>
    <row r="207" spans="1:16" x14ac:dyDescent="0.3">
      <c r="A207">
        <f t="shared" si="6"/>
        <v>94</v>
      </c>
      <c r="B207">
        <v>306</v>
      </c>
      <c r="O207">
        <v>306</v>
      </c>
      <c r="P207">
        <f t="shared" si="7"/>
        <v>0.37481689453125</v>
      </c>
    </row>
    <row r="208" spans="1:16" x14ac:dyDescent="0.3">
      <c r="A208">
        <f t="shared" si="6"/>
        <v>95</v>
      </c>
      <c r="B208">
        <v>307</v>
      </c>
      <c r="O208">
        <v>307</v>
      </c>
      <c r="P208">
        <f t="shared" si="7"/>
        <v>0.37603759765625</v>
      </c>
    </row>
    <row r="209" spans="1:16" x14ac:dyDescent="0.3">
      <c r="A209">
        <f t="shared" si="6"/>
        <v>95</v>
      </c>
      <c r="B209">
        <v>308</v>
      </c>
      <c r="O209">
        <v>308</v>
      </c>
      <c r="P209">
        <f t="shared" si="7"/>
        <v>0.37725830078125</v>
      </c>
    </row>
    <row r="210" spans="1:16" x14ac:dyDescent="0.3">
      <c r="A210">
        <f t="shared" si="6"/>
        <v>96</v>
      </c>
      <c r="B210">
        <v>309</v>
      </c>
      <c r="O210">
        <v>309</v>
      </c>
      <c r="P210">
        <f t="shared" si="7"/>
        <v>0.37847900390625</v>
      </c>
    </row>
    <row r="211" spans="1:16" x14ac:dyDescent="0.3">
      <c r="A211">
        <f t="shared" si="6"/>
        <v>96</v>
      </c>
      <c r="B211">
        <v>310</v>
      </c>
      <c r="O211">
        <v>310</v>
      </c>
      <c r="P211">
        <f t="shared" si="7"/>
        <v>0.37969970703125</v>
      </c>
    </row>
    <row r="212" spans="1:16" x14ac:dyDescent="0.3">
      <c r="A212">
        <f t="shared" si="6"/>
        <v>97</v>
      </c>
      <c r="B212">
        <v>311</v>
      </c>
      <c r="O212">
        <v>311</v>
      </c>
      <c r="P212">
        <f t="shared" si="7"/>
        <v>0.38092041015625</v>
      </c>
    </row>
    <row r="213" spans="1:16" x14ac:dyDescent="0.3">
      <c r="A213">
        <f t="shared" si="6"/>
        <v>98</v>
      </c>
      <c r="B213">
        <v>312</v>
      </c>
      <c r="O213">
        <v>312</v>
      </c>
      <c r="P213">
        <f t="shared" si="7"/>
        <v>0.38214111328125</v>
      </c>
    </row>
    <row r="214" spans="1:16" x14ac:dyDescent="0.3">
      <c r="A214">
        <f t="shared" si="6"/>
        <v>98</v>
      </c>
      <c r="B214">
        <v>313</v>
      </c>
      <c r="O214">
        <v>313</v>
      </c>
      <c r="P214">
        <f t="shared" si="7"/>
        <v>0.38336181640625</v>
      </c>
    </row>
    <row r="215" spans="1:16" x14ac:dyDescent="0.3">
      <c r="A215">
        <f t="shared" si="6"/>
        <v>99</v>
      </c>
      <c r="B215">
        <v>314</v>
      </c>
      <c r="O215">
        <v>314</v>
      </c>
      <c r="P215">
        <f t="shared" si="7"/>
        <v>0.38458251953125</v>
      </c>
    </row>
    <row r="216" spans="1:16" x14ac:dyDescent="0.3">
      <c r="A216">
        <f t="shared" si="6"/>
        <v>99</v>
      </c>
      <c r="B216">
        <v>315</v>
      </c>
      <c r="O216">
        <v>315</v>
      </c>
      <c r="P216">
        <f t="shared" si="7"/>
        <v>0.38580322265625</v>
      </c>
    </row>
    <row r="217" spans="1:16" x14ac:dyDescent="0.3">
      <c r="A217">
        <f t="shared" si="6"/>
        <v>100</v>
      </c>
      <c r="B217">
        <v>316</v>
      </c>
      <c r="O217">
        <v>316</v>
      </c>
      <c r="P217">
        <f t="shared" si="7"/>
        <v>0.38702392578125</v>
      </c>
    </row>
    <row r="218" spans="1:16" x14ac:dyDescent="0.3">
      <c r="A218">
        <f t="shared" si="6"/>
        <v>101</v>
      </c>
      <c r="B218">
        <v>317</v>
      </c>
      <c r="O218">
        <v>317</v>
      </c>
      <c r="P218">
        <f t="shared" si="7"/>
        <v>0.38824462890625</v>
      </c>
    </row>
    <row r="219" spans="1:16" x14ac:dyDescent="0.3">
      <c r="A219">
        <f t="shared" si="6"/>
        <v>101</v>
      </c>
      <c r="B219">
        <v>318</v>
      </c>
      <c r="O219">
        <v>318</v>
      </c>
      <c r="P219">
        <f t="shared" si="7"/>
        <v>0.38946533203125</v>
      </c>
    </row>
    <row r="220" spans="1:16" x14ac:dyDescent="0.3">
      <c r="A220">
        <f t="shared" si="6"/>
        <v>102</v>
      </c>
      <c r="B220">
        <v>319</v>
      </c>
      <c r="O220">
        <v>319</v>
      </c>
      <c r="P220">
        <f t="shared" si="7"/>
        <v>0.39068603515625</v>
      </c>
    </row>
    <row r="221" spans="1:16" x14ac:dyDescent="0.3">
      <c r="A221">
        <f t="shared" ref="A221:A284" si="8">ROUNDUP(B221/1024,0)  * 2 + ROUNDUP(B221*B221/1024,0)</f>
        <v>102</v>
      </c>
      <c r="B221">
        <v>320</v>
      </c>
      <c r="O221">
        <v>320</v>
      </c>
      <c r="P221">
        <f t="shared" si="7"/>
        <v>0.39190673828125</v>
      </c>
    </row>
    <row r="222" spans="1:16" x14ac:dyDescent="0.3">
      <c r="A222">
        <f t="shared" si="8"/>
        <v>103</v>
      </c>
      <c r="B222">
        <v>321</v>
      </c>
      <c r="O222">
        <v>321</v>
      </c>
      <c r="P222">
        <f t="shared" si="7"/>
        <v>0.41278076171875</v>
      </c>
    </row>
    <row r="223" spans="1:16" x14ac:dyDescent="0.3">
      <c r="A223">
        <f t="shared" si="8"/>
        <v>104</v>
      </c>
      <c r="B223">
        <v>322</v>
      </c>
      <c r="O223">
        <v>322</v>
      </c>
      <c r="P223">
        <f t="shared" si="7"/>
        <v>0.4140625</v>
      </c>
    </row>
    <row r="224" spans="1:16" x14ac:dyDescent="0.3">
      <c r="A224">
        <f t="shared" si="8"/>
        <v>104</v>
      </c>
      <c r="B224">
        <v>323</v>
      </c>
      <c r="O224">
        <v>323</v>
      </c>
      <c r="P224">
        <f t="shared" si="7"/>
        <v>0.41534423828125</v>
      </c>
    </row>
    <row r="225" spans="1:16" x14ac:dyDescent="0.3">
      <c r="A225">
        <f t="shared" si="8"/>
        <v>105</v>
      </c>
      <c r="B225">
        <v>324</v>
      </c>
      <c r="O225">
        <v>324</v>
      </c>
      <c r="P225">
        <f t="shared" si="7"/>
        <v>0.4166259765625</v>
      </c>
    </row>
    <row r="226" spans="1:16" x14ac:dyDescent="0.3">
      <c r="A226">
        <f t="shared" si="8"/>
        <v>106</v>
      </c>
      <c r="B226">
        <v>325</v>
      </c>
      <c r="O226">
        <v>325</v>
      </c>
      <c r="P226">
        <f t="shared" si="7"/>
        <v>0.41790771484375</v>
      </c>
    </row>
    <row r="227" spans="1:16" x14ac:dyDescent="0.3">
      <c r="A227">
        <f t="shared" si="8"/>
        <v>106</v>
      </c>
      <c r="B227">
        <v>326</v>
      </c>
      <c r="O227">
        <v>326</v>
      </c>
      <c r="P227">
        <f t="shared" si="7"/>
        <v>0.419189453125</v>
      </c>
    </row>
    <row r="228" spans="1:16" x14ac:dyDescent="0.3">
      <c r="A228">
        <f t="shared" si="8"/>
        <v>107</v>
      </c>
      <c r="B228">
        <v>327</v>
      </c>
      <c r="O228">
        <v>327</v>
      </c>
      <c r="P228">
        <f t="shared" si="7"/>
        <v>0.42047119140625</v>
      </c>
    </row>
    <row r="229" spans="1:16" x14ac:dyDescent="0.3">
      <c r="A229">
        <f t="shared" si="8"/>
        <v>108</v>
      </c>
      <c r="B229">
        <v>328</v>
      </c>
      <c r="O229">
        <v>328</v>
      </c>
      <c r="P229">
        <f t="shared" si="7"/>
        <v>0.4217529296875</v>
      </c>
    </row>
    <row r="230" spans="1:16" x14ac:dyDescent="0.3">
      <c r="A230">
        <f t="shared" si="8"/>
        <v>108</v>
      </c>
      <c r="B230">
        <v>329</v>
      </c>
      <c r="O230">
        <v>329</v>
      </c>
      <c r="P230">
        <f t="shared" si="7"/>
        <v>0.42303466796875</v>
      </c>
    </row>
    <row r="231" spans="1:16" x14ac:dyDescent="0.3">
      <c r="A231">
        <f t="shared" si="8"/>
        <v>109</v>
      </c>
      <c r="B231">
        <v>330</v>
      </c>
      <c r="O231">
        <v>330</v>
      </c>
      <c r="P231">
        <f t="shared" si="7"/>
        <v>0.42431640625</v>
      </c>
    </row>
    <row r="232" spans="1:16" x14ac:dyDescent="0.3">
      <c r="A232">
        <f t="shared" si="8"/>
        <v>109</v>
      </c>
      <c r="B232">
        <v>331</v>
      </c>
      <c r="O232">
        <v>331</v>
      </c>
      <c r="P232">
        <f t="shared" si="7"/>
        <v>0.42559814453125</v>
      </c>
    </row>
    <row r="233" spans="1:16" x14ac:dyDescent="0.3">
      <c r="A233">
        <f t="shared" si="8"/>
        <v>110</v>
      </c>
      <c r="B233">
        <v>332</v>
      </c>
      <c r="O233">
        <v>332</v>
      </c>
      <c r="P233">
        <f t="shared" si="7"/>
        <v>0.4268798828125</v>
      </c>
    </row>
    <row r="234" spans="1:16" x14ac:dyDescent="0.3">
      <c r="A234">
        <f t="shared" si="8"/>
        <v>111</v>
      </c>
      <c r="B234">
        <v>333</v>
      </c>
      <c r="O234">
        <v>333</v>
      </c>
      <c r="P234">
        <f t="shared" si="7"/>
        <v>0.42816162109375</v>
      </c>
    </row>
    <row r="235" spans="1:16" x14ac:dyDescent="0.3">
      <c r="A235">
        <f t="shared" si="8"/>
        <v>111</v>
      </c>
      <c r="B235">
        <v>334</v>
      </c>
      <c r="O235">
        <v>334</v>
      </c>
      <c r="P235">
        <f t="shared" si="7"/>
        <v>0.429443359375</v>
      </c>
    </row>
    <row r="236" spans="1:16" x14ac:dyDescent="0.3">
      <c r="A236">
        <f t="shared" si="8"/>
        <v>112</v>
      </c>
      <c r="B236">
        <v>335</v>
      </c>
      <c r="O236">
        <v>335</v>
      </c>
      <c r="P236">
        <f t="shared" si="7"/>
        <v>0.43072509765625</v>
      </c>
    </row>
    <row r="237" spans="1:16" x14ac:dyDescent="0.3">
      <c r="A237">
        <f t="shared" si="8"/>
        <v>113</v>
      </c>
      <c r="B237">
        <v>336</v>
      </c>
      <c r="O237">
        <v>336</v>
      </c>
      <c r="P237">
        <f t="shared" si="7"/>
        <v>0.4320068359375</v>
      </c>
    </row>
    <row r="238" spans="1:16" x14ac:dyDescent="0.3">
      <c r="A238">
        <f t="shared" si="8"/>
        <v>113</v>
      </c>
      <c r="B238">
        <v>337</v>
      </c>
      <c r="O238">
        <v>337</v>
      </c>
      <c r="P238">
        <f t="shared" si="7"/>
        <v>0.45391845703125</v>
      </c>
    </row>
    <row r="239" spans="1:16" x14ac:dyDescent="0.3">
      <c r="A239">
        <f t="shared" si="8"/>
        <v>114</v>
      </c>
      <c r="B239">
        <v>338</v>
      </c>
      <c r="O239">
        <v>338</v>
      </c>
      <c r="P239">
        <f t="shared" si="7"/>
        <v>0.45526123046875</v>
      </c>
    </row>
    <row r="240" spans="1:16" x14ac:dyDescent="0.3">
      <c r="A240">
        <f t="shared" si="8"/>
        <v>115</v>
      </c>
      <c r="B240">
        <v>339</v>
      </c>
      <c r="O240">
        <v>339</v>
      </c>
      <c r="P240">
        <f t="shared" si="7"/>
        <v>0.45660400390625</v>
      </c>
    </row>
    <row r="241" spans="1:16" x14ac:dyDescent="0.3">
      <c r="A241">
        <f t="shared" si="8"/>
        <v>115</v>
      </c>
      <c r="B241">
        <v>340</v>
      </c>
      <c r="O241">
        <v>340</v>
      </c>
      <c r="P241">
        <f t="shared" si="7"/>
        <v>0.45794677734375</v>
      </c>
    </row>
    <row r="242" spans="1:16" x14ac:dyDescent="0.3">
      <c r="A242">
        <f t="shared" si="8"/>
        <v>116</v>
      </c>
      <c r="B242">
        <v>341</v>
      </c>
      <c r="O242">
        <v>341</v>
      </c>
      <c r="P242">
        <f t="shared" si="7"/>
        <v>0.45928955078125</v>
      </c>
    </row>
    <row r="243" spans="1:16" x14ac:dyDescent="0.3">
      <c r="A243">
        <f t="shared" si="8"/>
        <v>117</v>
      </c>
      <c r="B243">
        <v>342</v>
      </c>
      <c r="O243">
        <v>342</v>
      </c>
      <c r="P243">
        <f t="shared" si="7"/>
        <v>0.46063232421875</v>
      </c>
    </row>
    <row r="244" spans="1:16" x14ac:dyDescent="0.3">
      <c r="A244">
        <f t="shared" si="8"/>
        <v>117</v>
      </c>
      <c r="B244">
        <v>343</v>
      </c>
      <c r="O244">
        <v>343</v>
      </c>
      <c r="P244">
        <f t="shared" si="7"/>
        <v>0.46197509765625</v>
      </c>
    </row>
    <row r="245" spans="1:16" x14ac:dyDescent="0.3">
      <c r="A245">
        <f t="shared" si="8"/>
        <v>118</v>
      </c>
      <c r="B245">
        <v>344</v>
      </c>
      <c r="O245">
        <v>344</v>
      </c>
      <c r="P245">
        <f t="shared" si="7"/>
        <v>0.46331787109375</v>
      </c>
    </row>
    <row r="246" spans="1:16" x14ac:dyDescent="0.3">
      <c r="A246">
        <f t="shared" si="8"/>
        <v>119</v>
      </c>
      <c r="B246">
        <v>345</v>
      </c>
      <c r="O246">
        <v>345</v>
      </c>
      <c r="P246">
        <f t="shared" si="7"/>
        <v>0.46466064453125</v>
      </c>
    </row>
    <row r="247" spans="1:16" x14ac:dyDescent="0.3">
      <c r="A247">
        <f t="shared" si="8"/>
        <v>119</v>
      </c>
      <c r="B247">
        <v>346</v>
      </c>
      <c r="O247">
        <v>346</v>
      </c>
      <c r="P247">
        <f t="shared" si="7"/>
        <v>0.46600341796875</v>
      </c>
    </row>
    <row r="248" spans="1:16" x14ac:dyDescent="0.3">
      <c r="A248">
        <f t="shared" si="8"/>
        <v>120</v>
      </c>
      <c r="B248">
        <v>347</v>
      </c>
      <c r="O248">
        <v>347</v>
      </c>
      <c r="P248">
        <f t="shared" si="7"/>
        <v>0.46734619140625</v>
      </c>
    </row>
    <row r="249" spans="1:16" x14ac:dyDescent="0.3">
      <c r="A249">
        <f t="shared" si="8"/>
        <v>121</v>
      </c>
      <c r="B249">
        <v>348</v>
      </c>
      <c r="O249">
        <v>348</v>
      </c>
      <c r="P249">
        <f t="shared" si="7"/>
        <v>0.46868896484375</v>
      </c>
    </row>
    <row r="250" spans="1:16" x14ac:dyDescent="0.3">
      <c r="A250">
        <f t="shared" si="8"/>
        <v>121</v>
      </c>
      <c r="B250">
        <v>349</v>
      </c>
      <c r="O250">
        <v>349</v>
      </c>
      <c r="P250">
        <f t="shared" si="7"/>
        <v>0.47003173828125</v>
      </c>
    </row>
    <row r="251" spans="1:16" x14ac:dyDescent="0.3">
      <c r="A251">
        <f t="shared" si="8"/>
        <v>122</v>
      </c>
      <c r="B251">
        <v>350</v>
      </c>
      <c r="O251">
        <v>350</v>
      </c>
      <c r="P251">
        <f t="shared" si="7"/>
        <v>0.47137451171875</v>
      </c>
    </row>
    <row r="252" spans="1:16" x14ac:dyDescent="0.3">
      <c r="A252">
        <f t="shared" si="8"/>
        <v>123</v>
      </c>
      <c r="B252">
        <v>351</v>
      </c>
      <c r="O252">
        <v>351</v>
      </c>
      <c r="P252">
        <f t="shared" si="7"/>
        <v>0.47271728515625</v>
      </c>
    </row>
    <row r="253" spans="1:16" x14ac:dyDescent="0.3">
      <c r="A253">
        <f t="shared" si="8"/>
        <v>123</v>
      </c>
      <c r="B253">
        <v>352</v>
      </c>
      <c r="O253">
        <v>352</v>
      </c>
      <c r="P253">
        <f t="shared" si="7"/>
        <v>0.47406005859375</v>
      </c>
    </row>
    <row r="254" spans="1:16" x14ac:dyDescent="0.3">
      <c r="A254">
        <f t="shared" si="8"/>
        <v>124</v>
      </c>
      <c r="B254">
        <v>353</v>
      </c>
      <c r="O254">
        <v>353</v>
      </c>
      <c r="P254">
        <f t="shared" si="7"/>
        <v>0.49700927734375</v>
      </c>
    </row>
    <row r="255" spans="1:16" x14ac:dyDescent="0.3">
      <c r="A255">
        <f t="shared" si="8"/>
        <v>125</v>
      </c>
      <c r="B255">
        <v>354</v>
      </c>
      <c r="O255">
        <v>354</v>
      </c>
      <c r="P255">
        <f t="shared" si="7"/>
        <v>0.4984130859375</v>
      </c>
    </row>
    <row r="256" spans="1:16" x14ac:dyDescent="0.3">
      <c r="A256">
        <f t="shared" si="8"/>
        <v>126</v>
      </c>
      <c r="B256">
        <v>355</v>
      </c>
      <c r="O256">
        <v>355</v>
      </c>
      <c r="P256">
        <f t="shared" si="7"/>
        <v>0.49981689453125</v>
      </c>
    </row>
    <row r="257" spans="1:16" x14ac:dyDescent="0.3">
      <c r="A257">
        <f t="shared" si="8"/>
        <v>126</v>
      </c>
      <c r="B257">
        <v>356</v>
      </c>
      <c r="O257">
        <v>356</v>
      </c>
      <c r="P257">
        <f t="shared" si="7"/>
        <v>0.501220703125</v>
      </c>
    </row>
    <row r="258" spans="1:16" x14ac:dyDescent="0.3">
      <c r="A258">
        <f t="shared" si="8"/>
        <v>127</v>
      </c>
      <c r="B258">
        <v>357</v>
      </c>
      <c r="O258">
        <v>357</v>
      </c>
      <c r="P258">
        <f t="shared" ref="P258:P321" si="9">(16 + ROUNDUP(O258/16,0)*16 *(O258+1)) * 4/(1024*1024)</f>
        <v>0.50262451171875</v>
      </c>
    </row>
    <row r="259" spans="1:16" x14ac:dyDescent="0.3">
      <c r="A259">
        <f t="shared" si="8"/>
        <v>128</v>
      </c>
      <c r="B259">
        <v>358</v>
      </c>
      <c r="O259">
        <v>358</v>
      </c>
      <c r="P259">
        <f t="shared" si="9"/>
        <v>0.5040283203125</v>
      </c>
    </row>
    <row r="260" spans="1:16" x14ac:dyDescent="0.3">
      <c r="A260">
        <f t="shared" si="8"/>
        <v>128</v>
      </c>
      <c r="B260">
        <v>359</v>
      </c>
      <c r="O260">
        <v>359</v>
      </c>
      <c r="P260">
        <f t="shared" si="9"/>
        <v>0.50543212890625</v>
      </c>
    </row>
    <row r="261" spans="1:16" x14ac:dyDescent="0.3">
      <c r="A261">
        <f t="shared" si="8"/>
        <v>129</v>
      </c>
      <c r="B261">
        <v>360</v>
      </c>
      <c r="O261">
        <v>360</v>
      </c>
      <c r="P261">
        <f t="shared" si="9"/>
        <v>0.5068359375</v>
      </c>
    </row>
    <row r="262" spans="1:16" x14ac:dyDescent="0.3">
      <c r="A262">
        <f t="shared" si="8"/>
        <v>130</v>
      </c>
      <c r="B262">
        <v>361</v>
      </c>
      <c r="O262">
        <v>361</v>
      </c>
      <c r="P262">
        <f t="shared" si="9"/>
        <v>0.50823974609375</v>
      </c>
    </row>
    <row r="263" spans="1:16" x14ac:dyDescent="0.3">
      <c r="A263">
        <f t="shared" si="8"/>
        <v>130</v>
      </c>
      <c r="B263">
        <v>362</v>
      </c>
      <c r="O263">
        <v>362</v>
      </c>
      <c r="P263">
        <f t="shared" si="9"/>
        <v>0.5096435546875</v>
      </c>
    </row>
    <row r="264" spans="1:16" x14ac:dyDescent="0.3">
      <c r="A264">
        <f t="shared" si="8"/>
        <v>131</v>
      </c>
      <c r="B264">
        <v>363</v>
      </c>
      <c r="O264">
        <v>363</v>
      </c>
      <c r="P264">
        <f t="shared" si="9"/>
        <v>0.51104736328125</v>
      </c>
    </row>
    <row r="265" spans="1:16" x14ac:dyDescent="0.3">
      <c r="A265">
        <f t="shared" si="8"/>
        <v>132</v>
      </c>
      <c r="B265">
        <v>364</v>
      </c>
      <c r="O265">
        <v>364</v>
      </c>
      <c r="P265">
        <f t="shared" si="9"/>
        <v>0.512451171875</v>
      </c>
    </row>
    <row r="266" spans="1:16" x14ac:dyDescent="0.3">
      <c r="A266">
        <f t="shared" si="8"/>
        <v>133</v>
      </c>
      <c r="B266">
        <v>365</v>
      </c>
      <c r="O266">
        <v>365</v>
      </c>
      <c r="P266">
        <f t="shared" si="9"/>
        <v>0.51385498046875</v>
      </c>
    </row>
    <row r="267" spans="1:16" x14ac:dyDescent="0.3">
      <c r="A267">
        <f t="shared" si="8"/>
        <v>133</v>
      </c>
      <c r="B267">
        <v>366</v>
      </c>
      <c r="O267">
        <v>366</v>
      </c>
      <c r="P267">
        <f t="shared" si="9"/>
        <v>0.5152587890625</v>
      </c>
    </row>
    <row r="268" spans="1:16" x14ac:dyDescent="0.3">
      <c r="A268">
        <f t="shared" si="8"/>
        <v>134</v>
      </c>
      <c r="B268">
        <v>367</v>
      </c>
      <c r="O268">
        <v>367</v>
      </c>
      <c r="P268">
        <f t="shared" si="9"/>
        <v>0.51666259765625</v>
      </c>
    </row>
    <row r="269" spans="1:16" x14ac:dyDescent="0.3">
      <c r="A269">
        <f t="shared" si="8"/>
        <v>135</v>
      </c>
      <c r="B269">
        <v>368</v>
      </c>
      <c r="O269">
        <v>368</v>
      </c>
      <c r="P269">
        <f t="shared" si="9"/>
        <v>0.51806640625</v>
      </c>
    </row>
    <row r="270" spans="1:16" x14ac:dyDescent="0.3">
      <c r="A270">
        <f t="shared" si="8"/>
        <v>135</v>
      </c>
      <c r="B270">
        <v>369</v>
      </c>
      <c r="O270">
        <v>369</v>
      </c>
      <c r="P270">
        <f t="shared" si="9"/>
        <v>0.54205322265625</v>
      </c>
    </row>
    <row r="271" spans="1:16" x14ac:dyDescent="0.3">
      <c r="A271">
        <f t="shared" si="8"/>
        <v>136</v>
      </c>
      <c r="B271">
        <v>370</v>
      </c>
      <c r="O271">
        <v>370</v>
      </c>
      <c r="P271">
        <f t="shared" si="9"/>
        <v>0.54351806640625</v>
      </c>
    </row>
    <row r="272" spans="1:16" x14ac:dyDescent="0.3">
      <c r="A272">
        <f t="shared" si="8"/>
        <v>137</v>
      </c>
      <c r="B272">
        <v>371</v>
      </c>
      <c r="O272">
        <v>371</v>
      </c>
      <c r="P272">
        <f t="shared" si="9"/>
        <v>0.54498291015625</v>
      </c>
    </row>
    <row r="273" spans="1:16" x14ac:dyDescent="0.3">
      <c r="A273">
        <f t="shared" si="8"/>
        <v>138</v>
      </c>
      <c r="B273">
        <v>372</v>
      </c>
      <c r="O273">
        <v>372</v>
      </c>
      <c r="P273">
        <f t="shared" si="9"/>
        <v>0.54644775390625</v>
      </c>
    </row>
    <row r="274" spans="1:16" x14ac:dyDescent="0.3">
      <c r="A274">
        <f t="shared" si="8"/>
        <v>138</v>
      </c>
      <c r="B274">
        <v>373</v>
      </c>
      <c r="O274">
        <v>373</v>
      </c>
      <c r="P274">
        <f t="shared" si="9"/>
        <v>0.54791259765625</v>
      </c>
    </row>
    <row r="275" spans="1:16" x14ac:dyDescent="0.3">
      <c r="A275">
        <f t="shared" si="8"/>
        <v>139</v>
      </c>
      <c r="B275">
        <v>374</v>
      </c>
      <c r="O275">
        <v>374</v>
      </c>
      <c r="P275">
        <f t="shared" si="9"/>
        <v>0.54937744140625</v>
      </c>
    </row>
    <row r="276" spans="1:16" x14ac:dyDescent="0.3">
      <c r="A276">
        <f t="shared" si="8"/>
        <v>140</v>
      </c>
      <c r="B276">
        <v>375</v>
      </c>
      <c r="O276">
        <v>375</v>
      </c>
      <c r="P276">
        <f t="shared" si="9"/>
        <v>0.55084228515625</v>
      </c>
    </row>
    <row r="277" spans="1:16" x14ac:dyDescent="0.3">
      <c r="A277">
        <f t="shared" si="8"/>
        <v>141</v>
      </c>
      <c r="B277">
        <v>376</v>
      </c>
      <c r="O277">
        <v>376</v>
      </c>
      <c r="P277">
        <f t="shared" si="9"/>
        <v>0.55230712890625</v>
      </c>
    </row>
    <row r="278" spans="1:16" x14ac:dyDescent="0.3">
      <c r="A278">
        <f t="shared" si="8"/>
        <v>141</v>
      </c>
      <c r="B278">
        <v>377</v>
      </c>
      <c r="O278">
        <v>377</v>
      </c>
      <c r="P278">
        <f t="shared" si="9"/>
        <v>0.55377197265625</v>
      </c>
    </row>
    <row r="279" spans="1:16" x14ac:dyDescent="0.3">
      <c r="A279">
        <f t="shared" si="8"/>
        <v>142</v>
      </c>
      <c r="B279">
        <v>378</v>
      </c>
      <c r="O279">
        <v>378</v>
      </c>
      <c r="P279">
        <f t="shared" si="9"/>
        <v>0.55523681640625</v>
      </c>
    </row>
    <row r="280" spans="1:16" x14ac:dyDescent="0.3">
      <c r="A280">
        <f t="shared" si="8"/>
        <v>143</v>
      </c>
      <c r="B280">
        <v>379</v>
      </c>
      <c r="O280">
        <v>379</v>
      </c>
      <c r="P280">
        <f t="shared" si="9"/>
        <v>0.55670166015625</v>
      </c>
    </row>
    <row r="281" spans="1:16" x14ac:dyDescent="0.3">
      <c r="A281">
        <f t="shared" si="8"/>
        <v>144</v>
      </c>
      <c r="B281">
        <v>380</v>
      </c>
      <c r="O281">
        <v>380</v>
      </c>
      <c r="P281">
        <f t="shared" si="9"/>
        <v>0.55816650390625</v>
      </c>
    </row>
    <row r="282" spans="1:16" x14ac:dyDescent="0.3">
      <c r="A282">
        <f t="shared" si="8"/>
        <v>144</v>
      </c>
      <c r="B282">
        <v>381</v>
      </c>
      <c r="O282">
        <v>381</v>
      </c>
      <c r="P282">
        <f t="shared" si="9"/>
        <v>0.55963134765625</v>
      </c>
    </row>
    <row r="283" spans="1:16" x14ac:dyDescent="0.3">
      <c r="A283">
        <f t="shared" si="8"/>
        <v>145</v>
      </c>
      <c r="B283">
        <v>382</v>
      </c>
      <c r="O283">
        <v>382</v>
      </c>
      <c r="P283">
        <f t="shared" si="9"/>
        <v>0.56109619140625</v>
      </c>
    </row>
    <row r="284" spans="1:16" x14ac:dyDescent="0.3">
      <c r="A284">
        <f t="shared" si="8"/>
        <v>146</v>
      </c>
      <c r="B284">
        <v>383</v>
      </c>
      <c r="O284">
        <v>383</v>
      </c>
      <c r="P284">
        <f t="shared" si="9"/>
        <v>0.56256103515625</v>
      </c>
    </row>
    <row r="285" spans="1:16" x14ac:dyDescent="0.3">
      <c r="A285">
        <f t="shared" ref="A285:A348" si="10">ROUNDUP(B285/1024,0)  * 2 + ROUNDUP(B285*B285/1024,0)</f>
        <v>146</v>
      </c>
      <c r="B285">
        <v>384</v>
      </c>
      <c r="O285">
        <v>384</v>
      </c>
      <c r="P285">
        <f t="shared" si="9"/>
        <v>0.56402587890625</v>
      </c>
    </row>
    <row r="286" spans="1:16" x14ac:dyDescent="0.3">
      <c r="A286">
        <f t="shared" si="10"/>
        <v>147</v>
      </c>
      <c r="B286">
        <v>385</v>
      </c>
      <c r="O286">
        <v>385</v>
      </c>
      <c r="P286">
        <f t="shared" si="9"/>
        <v>0.58905029296875</v>
      </c>
    </row>
    <row r="287" spans="1:16" x14ac:dyDescent="0.3">
      <c r="A287">
        <f t="shared" si="10"/>
        <v>148</v>
      </c>
      <c r="B287">
        <v>386</v>
      </c>
      <c r="O287">
        <v>386</v>
      </c>
      <c r="P287">
        <f t="shared" si="9"/>
        <v>0.590576171875</v>
      </c>
    </row>
    <row r="288" spans="1:16" x14ac:dyDescent="0.3">
      <c r="A288">
        <f t="shared" si="10"/>
        <v>149</v>
      </c>
      <c r="B288">
        <v>387</v>
      </c>
      <c r="O288">
        <v>387</v>
      </c>
      <c r="P288">
        <f t="shared" si="9"/>
        <v>0.59210205078125</v>
      </c>
    </row>
    <row r="289" spans="1:16" x14ac:dyDescent="0.3">
      <c r="A289">
        <f t="shared" si="10"/>
        <v>150</v>
      </c>
      <c r="B289">
        <v>388</v>
      </c>
      <c r="O289">
        <v>388</v>
      </c>
      <c r="P289">
        <f t="shared" si="9"/>
        <v>0.5936279296875</v>
      </c>
    </row>
    <row r="290" spans="1:16" x14ac:dyDescent="0.3">
      <c r="A290">
        <f t="shared" si="10"/>
        <v>150</v>
      </c>
      <c r="B290">
        <v>389</v>
      </c>
      <c r="O290">
        <v>389</v>
      </c>
      <c r="P290">
        <f t="shared" si="9"/>
        <v>0.59515380859375</v>
      </c>
    </row>
    <row r="291" spans="1:16" x14ac:dyDescent="0.3">
      <c r="A291">
        <f t="shared" si="10"/>
        <v>151</v>
      </c>
      <c r="B291">
        <v>390</v>
      </c>
      <c r="O291">
        <v>390</v>
      </c>
      <c r="P291">
        <f t="shared" si="9"/>
        <v>0.5966796875</v>
      </c>
    </row>
    <row r="292" spans="1:16" x14ac:dyDescent="0.3">
      <c r="A292">
        <f t="shared" si="10"/>
        <v>152</v>
      </c>
      <c r="B292">
        <v>391</v>
      </c>
      <c r="O292">
        <v>391</v>
      </c>
      <c r="P292">
        <f t="shared" si="9"/>
        <v>0.59820556640625</v>
      </c>
    </row>
    <row r="293" spans="1:16" x14ac:dyDescent="0.3">
      <c r="A293">
        <f t="shared" si="10"/>
        <v>153</v>
      </c>
      <c r="B293">
        <v>392</v>
      </c>
      <c r="O293">
        <v>392</v>
      </c>
      <c r="P293">
        <f t="shared" si="9"/>
        <v>0.5997314453125</v>
      </c>
    </row>
    <row r="294" spans="1:16" x14ac:dyDescent="0.3">
      <c r="A294">
        <f t="shared" si="10"/>
        <v>153</v>
      </c>
      <c r="B294">
        <v>393</v>
      </c>
      <c r="O294">
        <v>393</v>
      </c>
      <c r="P294">
        <f t="shared" si="9"/>
        <v>0.60125732421875</v>
      </c>
    </row>
    <row r="295" spans="1:16" x14ac:dyDescent="0.3">
      <c r="A295">
        <f t="shared" si="10"/>
        <v>154</v>
      </c>
      <c r="B295">
        <v>394</v>
      </c>
      <c r="O295">
        <v>394</v>
      </c>
      <c r="P295">
        <f t="shared" si="9"/>
        <v>0.602783203125</v>
      </c>
    </row>
    <row r="296" spans="1:16" x14ac:dyDescent="0.3">
      <c r="A296">
        <f t="shared" si="10"/>
        <v>155</v>
      </c>
      <c r="B296">
        <v>395</v>
      </c>
      <c r="O296">
        <v>395</v>
      </c>
      <c r="P296">
        <f t="shared" si="9"/>
        <v>0.60430908203125</v>
      </c>
    </row>
    <row r="297" spans="1:16" x14ac:dyDescent="0.3">
      <c r="A297">
        <f t="shared" si="10"/>
        <v>156</v>
      </c>
      <c r="B297">
        <v>396</v>
      </c>
      <c r="O297">
        <v>396</v>
      </c>
      <c r="P297">
        <f t="shared" si="9"/>
        <v>0.6058349609375</v>
      </c>
    </row>
    <row r="298" spans="1:16" x14ac:dyDescent="0.3">
      <c r="A298">
        <f t="shared" si="10"/>
        <v>156</v>
      </c>
      <c r="B298">
        <v>397</v>
      </c>
      <c r="O298">
        <v>397</v>
      </c>
      <c r="P298">
        <f t="shared" si="9"/>
        <v>0.60736083984375</v>
      </c>
    </row>
    <row r="299" spans="1:16" x14ac:dyDescent="0.3">
      <c r="A299">
        <f t="shared" si="10"/>
        <v>157</v>
      </c>
      <c r="B299">
        <v>398</v>
      </c>
      <c r="O299">
        <v>398</v>
      </c>
      <c r="P299">
        <f t="shared" si="9"/>
        <v>0.60888671875</v>
      </c>
    </row>
    <row r="300" spans="1:16" x14ac:dyDescent="0.3">
      <c r="A300">
        <f t="shared" si="10"/>
        <v>158</v>
      </c>
      <c r="B300">
        <v>399</v>
      </c>
      <c r="O300">
        <v>399</v>
      </c>
      <c r="P300">
        <f t="shared" si="9"/>
        <v>0.61041259765625</v>
      </c>
    </row>
    <row r="301" spans="1:16" x14ac:dyDescent="0.3">
      <c r="A301">
        <f t="shared" si="10"/>
        <v>159</v>
      </c>
      <c r="B301">
        <v>400</v>
      </c>
      <c r="O301">
        <v>400</v>
      </c>
      <c r="P301">
        <f t="shared" si="9"/>
        <v>0.6119384765625</v>
      </c>
    </row>
    <row r="302" spans="1:16" x14ac:dyDescent="0.3">
      <c r="A302">
        <f t="shared" si="10"/>
        <v>160</v>
      </c>
      <c r="B302">
        <v>401</v>
      </c>
      <c r="O302">
        <v>401</v>
      </c>
      <c r="P302">
        <f t="shared" si="9"/>
        <v>0.63800048828125</v>
      </c>
    </row>
    <row r="303" spans="1:16" x14ac:dyDescent="0.3">
      <c r="A303">
        <f t="shared" si="10"/>
        <v>160</v>
      </c>
      <c r="B303">
        <v>402</v>
      </c>
      <c r="O303">
        <v>402</v>
      </c>
      <c r="P303">
        <f t="shared" si="9"/>
        <v>0.63958740234375</v>
      </c>
    </row>
    <row r="304" spans="1:16" x14ac:dyDescent="0.3">
      <c r="A304">
        <f t="shared" si="10"/>
        <v>161</v>
      </c>
      <c r="B304">
        <v>403</v>
      </c>
      <c r="O304">
        <v>403</v>
      </c>
      <c r="P304">
        <f t="shared" si="9"/>
        <v>0.64117431640625</v>
      </c>
    </row>
    <row r="305" spans="1:16" x14ac:dyDescent="0.3">
      <c r="A305">
        <f t="shared" si="10"/>
        <v>162</v>
      </c>
      <c r="B305">
        <v>404</v>
      </c>
      <c r="O305">
        <v>404</v>
      </c>
      <c r="P305">
        <f t="shared" si="9"/>
        <v>0.64276123046875</v>
      </c>
    </row>
    <row r="306" spans="1:16" x14ac:dyDescent="0.3">
      <c r="A306">
        <f t="shared" si="10"/>
        <v>163</v>
      </c>
      <c r="B306">
        <v>405</v>
      </c>
      <c r="O306">
        <v>405</v>
      </c>
      <c r="P306">
        <f t="shared" si="9"/>
        <v>0.64434814453125</v>
      </c>
    </row>
    <row r="307" spans="1:16" x14ac:dyDescent="0.3">
      <c r="A307">
        <f t="shared" si="10"/>
        <v>163</v>
      </c>
      <c r="B307">
        <v>406</v>
      </c>
      <c r="O307">
        <v>406</v>
      </c>
      <c r="P307">
        <f t="shared" si="9"/>
        <v>0.64593505859375</v>
      </c>
    </row>
    <row r="308" spans="1:16" x14ac:dyDescent="0.3">
      <c r="A308">
        <f t="shared" si="10"/>
        <v>164</v>
      </c>
      <c r="B308">
        <v>407</v>
      </c>
      <c r="O308">
        <v>407</v>
      </c>
      <c r="P308">
        <f t="shared" si="9"/>
        <v>0.64752197265625</v>
      </c>
    </row>
    <row r="309" spans="1:16" x14ac:dyDescent="0.3">
      <c r="A309">
        <f t="shared" si="10"/>
        <v>165</v>
      </c>
      <c r="B309">
        <v>408</v>
      </c>
      <c r="O309">
        <v>408</v>
      </c>
      <c r="P309">
        <f t="shared" si="9"/>
        <v>0.64910888671875</v>
      </c>
    </row>
    <row r="310" spans="1:16" x14ac:dyDescent="0.3">
      <c r="A310">
        <f t="shared" si="10"/>
        <v>166</v>
      </c>
      <c r="B310">
        <v>409</v>
      </c>
      <c r="O310">
        <v>409</v>
      </c>
      <c r="P310">
        <f t="shared" si="9"/>
        <v>0.65069580078125</v>
      </c>
    </row>
    <row r="311" spans="1:16" x14ac:dyDescent="0.3">
      <c r="A311">
        <f t="shared" si="10"/>
        <v>167</v>
      </c>
      <c r="B311">
        <v>410</v>
      </c>
      <c r="O311">
        <v>410</v>
      </c>
      <c r="P311">
        <f t="shared" si="9"/>
        <v>0.65228271484375</v>
      </c>
    </row>
    <row r="312" spans="1:16" x14ac:dyDescent="0.3">
      <c r="A312">
        <f t="shared" si="10"/>
        <v>167</v>
      </c>
      <c r="B312">
        <v>411</v>
      </c>
      <c r="O312">
        <v>411</v>
      </c>
      <c r="P312">
        <f t="shared" si="9"/>
        <v>0.65386962890625</v>
      </c>
    </row>
    <row r="313" spans="1:16" x14ac:dyDescent="0.3">
      <c r="A313">
        <f t="shared" si="10"/>
        <v>168</v>
      </c>
      <c r="B313">
        <v>412</v>
      </c>
      <c r="O313">
        <v>412</v>
      </c>
      <c r="P313">
        <f t="shared" si="9"/>
        <v>0.65545654296875</v>
      </c>
    </row>
    <row r="314" spans="1:16" x14ac:dyDescent="0.3">
      <c r="A314">
        <f t="shared" si="10"/>
        <v>169</v>
      </c>
      <c r="B314">
        <v>413</v>
      </c>
      <c r="O314">
        <v>413</v>
      </c>
      <c r="P314">
        <f t="shared" si="9"/>
        <v>0.65704345703125</v>
      </c>
    </row>
    <row r="315" spans="1:16" x14ac:dyDescent="0.3">
      <c r="A315">
        <f t="shared" si="10"/>
        <v>170</v>
      </c>
      <c r="B315">
        <v>414</v>
      </c>
      <c r="O315">
        <v>414</v>
      </c>
      <c r="P315">
        <f t="shared" si="9"/>
        <v>0.65863037109375</v>
      </c>
    </row>
    <row r="316" spans="1:16" x14ac:dyDescent="0.3">
      <c r="A316">
        <f t="shared" si="10"/>
        <v>171</v>
      </c>
      <c r="B316">
        <v>415</v>
      </c>
      <c r="O316">
        <v>415</v>
      </c>
      <c r="P316">
        <f t="shared" si="9"/>
        <v>0.66021728515625</v>
      </c>
    </row>
    <row r="317" spans="1:16" x14ac:dyDescent="0.3">
      <c r="A317">
        <f t="shared" si="10"/>
        <v>171</v>
      </c>
      <c r="B317">
        <v>416</v>
      </c>
      <c r="O317">
        <v>416</v>
      </c>
      <c r="P317">
        <f t="shared" si="9"/>
        <v>0.66180419921875</v>
      </c>
    </row>
    <row r="318" spans="1:16" x14ac:dyDescent="0.3">
      <c r="A318">
        <f t="shared" si="10"/>
        <v>172</v>
      </c>
      <c r="B318">
        <v>417</v>
      </c>
      <c r="O318">
        <v>417</v>
      </c>
      <c r="P318">
        <f t="shared" si="9"/>
        <v>0.68890380859375</v>
      </c>
    </row>
    <row r="319" spans="1:16" x14ac:dyDescent="0.3">
      <c r="A319">
        <f t="shared" si="10"/>
        <v>173</v>
      </c>
      <c r="B319">
        <v>418</v>
      </c>
      <c r="O319">
        <v>418</v>
      </c>
      <c r="P319">
        <f t="shared" si="9"/>
        <v>0.6905517578125</v>
      </c>
    </row>
    <row r="320" spans="1:16" x14ac:dyDescent="0.3">
      <c r="A320">
        <f t="shared" si="10"/>
        <v>174</v>
      </c>
      <c r="B320">
        <v>419</v>
      </c>
      <c r="O320">
        <v>419</v>
      </c>
      <c r="P320">
        <f t="shared" si="9"/>
        <v>0.69219970703125</v>
      </c>
    </row>
    <row r="321" spans="1:16" x14ac:dyDescent="0.3">
      <c r="A321">
        <f t="shared" si="10"/>
        <v>175</v>
      </c>
      <c r="B321">
        <v>420</v>
      </c>
      <c r="O321">
        <v>420</v>
      </c>
      <c r="P321">
        <f t="shared" si="9"/>
        <v>0.69384765625</v>
      </c>
    </row>
    <row r="322" spans="1:16" x14ac:dyDescent="0.3">
      <c r="A322">
        <f t="shared" si="10"/>
        <v>176</v>
      </c>
      <c r="B322">
        <v>421</v>
      </c>
      <c r="O322">
        <v>421</v>
      </c>
      <c r="P322">
        <f t="shared" ref="P322:P385" si="11">(16 + ROUNDUP(O322/16,0)*16 *(O322+1)) * 4/(1024*1024)</f>
        <v>0.69549560546875</v>
      </c>
    </row>
    <row r="323" spans="1:16" x14ac:dyDescent="0.3">
      <c r="A323">
        <f t="shared" si="10"/>
        <v>176</v>
      </c>
      <c r="B323">
        <v>422</v>
      </c>
      <c r="O323">
        <v>422</v>
      </c>
      <c r="P323">
        <f t="shared" si="11"/>
        <v>0.6971435546875</v>
      </c>
    </row>
    <row r="324" spans="1:16" x14ac:dyDescent="0.3">
      <c r="A324">
        <f t="shared" si="10"/>
        <v>177</v>
      </c>
      <c r="B324">
        <v>423</v>
      </c>
      <c r="O324">
        <v>423</v>
      </c>
      <c r="P324">
        <f t="shared" si="11"/>
        <v>0.69879150390625</v>
      </c>
    </row>
    <row r="325" spans="1:16" x14ac:dyDescent="0.3">
      <c r="A325">
        <f t="shared" si="10"/>
        <v>178</v>
      </c>
      <c r="B325">
        <v>424</v>
      </c>
      <c r="O325">
        <v>424</v>
      </c>
      <c r="P325">
        <f t="shared" si="11"/>
        <v>0.700439453125</v>
      </c>
    </row>
    <row r="326" spans="1:16" x14ac:dyDescent="0.3">
      <c r="A326">
        <f t="shared" si="10"/>
        <v>179</v>
      </c>
      <c r="B326">
        <v>425</v>
      </c>
      <c r="O326">
        <v>425</v>
      </c>
      <c r="P326">
        <f t="shared" si="11"/>
        <v>0.70208740234375</v>
      </c>
    </row>
    <row r="327" spans="1:16" x14ac:dyDescent="0.3">
      <c r="A327">
        <f t="shared" si="10"/>
        <v>180</v>
      </c>
      <c r="B327">
        <v>426</v>
      </c>
      <c r="O327">
        <v>426</v>
      </c>
      <c r="P327">
        <f t="shared" si="11"/>
        <v>0.7037353515625</v>
      </c>
    </row>
    <row r="328" spans="1:16" x14ac:dyDescent="0.3">
      <c r="A328">
        <f t="shared" si="10"/>
        <v>181</v>
      </c>
      <c r="B328">
        <v>427</v>
      </c>
      <c r="O328">
        <v>427</v>
      </c>
      <c r="P328">
        <f t="shared" si="11"/>
        <v>0.70538330078125</v>
      </c>
    </row>
    <row r="329" spans="1:16" x14ac:dyDescent="0.3">
      <c r="A329">
        <f t="shared" si="10"/>
        <v>181</v>
      </c>
      <c r="B329">
        <v>428</v>
      </c>
      <c r="O329">
        <v>428</v>
      </c>
      <c r="P329">
        <f t="shared" si="11"/>
        <v>0.70703125</v>
      </c>
    </row>
    <row r="330" spans="1:16" x14ac:dyDescent="0.3">
      <c r="A330">
        <f t="shared" si="10"/>
        <v>182</v>
      </c>
      <c r="B330">
        <v>429</v>
      </c>
      <c r="O330">
        <v>429</v>
      </c>
      <c r="P330">
        <f t="shared" si="11"/>
        <v>0.70867919921875</v>
      </c>
    </row>
    <row r="331" spans="1:16" x14ac:dyDescent="0.3">
      <c r="A331">
        <f t="shared" si="10"/>
        <v>183</v>
      </c>
      <c r="B331">
        <v>430</v>
      </c>
      <c r="O331">
        <v>430</v>
      </c>
      <c r="P331">
        <f t="shared" si="11"/>
        <v>0.7103271484375</v>
      </c>
    </row>
    <row r="332" spans="1:16" x14ac:dyDescent="0.3">
      <c r="A332">
        <f t="shared" si="10"/>
        <v>184</v>
      </c>
      <c r="B332">
        <v>431</v>
      </c>
      <c r="O332">
        <v>431</v>
      </c>
      <c r="P332">
        <f t="shared" si="11"/>
        <v>0.71197509765625</v>
      </c>
    </row>
    <row r="333" spans="1:16" x14ac:dyDescent="0.3">
      <c r="A333">
        <f t="shared" si="10"/>
        <v>185</v>
      </c>
      <c r="B333">
        <v>432</v>
      </c>
      <c r="O333">
        <v>432</v>
      </c>
      <c r="P333">
        <f t="shared" si="11"/>
        <v>0.713623046875</v>
      </c>
    </row>
    <row r="334" spans="1:16" x14ac:dyDescent="0.3">
      <c r="A334">
        <f t="shared" si="10"/>
        <v>186</v>
      </c>
      <c r="B334">
        <v>433</v>
      </c>
      <c r="O334">
        <v>433</v>
      </c>
      <c r="P334">
        <f t="shared" si="11"/>
        <v>0.74176025390625</v>
      </c>
    </row>
    <row r="335" spans="1:16" x14ac:dyDescent="0.3">
      <c r="A335">
        <f t="shared" si="10"/>
        <v>186</v>
      </c>
      <c r="B335">
        <v>434</v>
      </c>
      <c r="O335">
        <v>434</v>
      </c>
      <c r="P335">
        <f t="shared" si="11"/>
        <v>0.74346923828125</v>
      </c>
    </row>
    <row r="336" spans="1:16" x14ac:dyDescent="0.3">
      <c r="A336">
        <f t="shared" si="10"/>
        <v>187</v>
      </c>
      <c r="B336">
        <v>435</v>
      </c>
      <c r="O336">
        <v>435</v>
      </c>
      <c r="P336">
        <f t="shared" si="11"/>
        <v>0.74517822265625</v>
      </c>
    </row>
    <row r="337" spans="1:16" x14ac:dyDescent="0.3">
      <c r="A337">
        <f t="shared" si="10"/>
        <v>188</v>
      </c>
      <c r="B337">
        <v>436</v>
      </c>
      <c r="O337">
        <v>436</v>
      </c>
      <c r="P337">
        <f t="shared" si="11"/>
        <v>0.74688720703125</v>
      </c>
    </row>
    <row r="338" spans="1:16" x14ac:dyDescent="0.3">
      <c r="A338">
        <f t="shared" si="10"/>
        <v>189</v>
      </c>
      <c r="B338">
        <v>437</v>
      </c>
      <c r="O338">
        <v>437</v>
      </c>
      <c r="P338">
        <f t="shared" si="11"/>
        <v>0.74859619140625</v>
      </c>
    </row>
    <row r="339" spans="1:16" x14ac:dyDescent="0.3">
      <c r="A339">
        <f t="shared" si="10"/>
        <v>190</v>
      </c>
      <c r="B339">
        <v>438</v>
      </c>
      <c r="O339">
        <v>438</v>
      </c>
      <c r="P339">
        <f t="shared" si="11"/>
        <v>0.75030517578125</v>
      </c>
    </row>
    <row r="340" spans="1:16" x14ac:dyDescent="0.3">
      <c r="A340">
        <f t="shared" si="10"/>
        <v>191</v>
      </c>
      <c r="B340">
        <v>439</v>
      </c>
      <c r="O340">
        <v>439</v>
      </c>
      <c r="P340">
        <f t="shared" si="11"/>
        <v>0.75201416015625</v>
      </c>
    </row>
    <row r="341" spans="1:16" x14ac:dyDescent="0.3">
      <c r="A341">
        <f t="shared" si="10"/>
        <v>192</v>
      </c>
      <c r="B341">
        <v>440</v>
      </c>
      <c r="O341">
        <v>440</v>
      </c>
      <c r="P341">
        <f t="shared" si="11"/>
        <v>0.75372314453125</v>
      </c>
    </row>
    <row r="342" spans="1:16" x14ac:dyDescent="0.3">
      <c r="A342">
        <f t="shared" si="10"/>
        <v>192</v>
      </c>
      <c r="B342">
        <v>441</v>
      </c>
      <c r="O342">
        <v>441</v>
      </c>
      <c r="P342">
        <f t="shared" si="11"/>
        <v>0.75543212890625</v>
      </c>
    </row>
    <row r="343" spans="1:16" x14ac:dyDescent="0.3">
      <c r="A343">
        <f t="shared" si="10"/>
        <v>193</v>
      </c>
      <c r="B343">
        <v>442</v>
      </c>
      <c r="O343">
        <v>442</v>
      </c>
      <c r="P343">
        <f t="shared" si="11"/>
        <v>0.75714111328125</v>
      </c>
    </row>
    <row r="344" spans="1:16" x14ac:dyDescent="0.3">
      <c r="A344">
        <f t="shared" si="10"/>
        <v>194</v>
      </c>
      <c r="B344">
        <v>443</v>
      </c>
      <c r="O344">
        <v>443</v>
      </c>
      <c r="P344">
        <f t="shared" si="11"/>
        <v>0.75885009765625</v>
      </c>
    </row>
    <row r="345" spans="1:16" x14ac:dyDescent="0.3">
      <c r="A345">
        <f t="shared" si="10"/>
        <v>195</v>
      </c>
      <c r="B345">
        <v>444</v>
      </c>
      <c r="O345">
        <v>444</v>
      </c>
      <c r="P345">
        <f t="shared" si="11"/>
        <v>0.76055908203125</v>
      </c>
    </row>
    <row r="346" spans="1:16" x14ac:dyDescent="0.3">
      <c r="A346">
        <f t="shared" si="10"/>
        <v>196</v>
      </c>
      <c r="B346">
        <v>445</v>
      </c>
      <c r="O346">
        <v>445</v>
      </c>
      <c r="P346">
        <f t="shared" si="11"/>
        <v>0.76226806640625</v>
      </c>
    </row>
    <row r="347" spans="1:16" x14ac:dyDescent="0.3">
      <c r="A347">
        <f t="shared" si="10"/>
        <v>197</v>
      </c>
      <c r="B347">
        <v>446</v>
      </c>
      <c r="O347">
        <v>446</v>
      </c>
      <c r="P347">
        <f t="shared" si="11"/>
        <v>0.76397705078125</v>
      </c>
    </row>
    <row r="348" spans="1:16" x14ac:dyDescent="0.3">
      <c r="A348">
        <f t="shared" si="10"/>
        <v>198</v>
      </c>
      <c r="B348">
        <v>447</v>
      </c>
      <c r="O348">
        <v>447</v>
      </c>
      <c r="P348">
        <f t="shared" si="11"/>
        <v>0.76568603515625</v>
      </c>
    </row>
    <row r="349" spans="1:16" x14ac:dyDescent="0.3">
      <c r="A349">
        <f t="shared" ref="A349:A412" si="12">ROUNDUP(B349/1024,0)  * 2 + ROUNDUP(B349*B349/1024,0)</f>
        <v>198</v>
      </c>
      <c r="B349">
        <v>448</v>
      </c>
      <c r="O349">
        <v>448</v>
      </c>
      <c r="P349">
        <f t="shared" si="11"/>
        <v>0.76739501953125</v>
      </c>
    </row>
    <row r="350" spans="1:16" x14ac:dyDescent="0.3">
      <c r="A350">
        <f t="shared" si="12"/>
        <v>199</v>
      </c>
      <c r="B350">
        <v>449</v>
      </c>
      <c r="O350">
        <v>449</v>
      </c>
      <c r="P350">
        <f t="shared" si="11"/>
        <v>0.79656982421875</v>
      </c>
    </row>
    <row r="351" spans="1:16" x14ac:dyDescent="0.3">
      <c r="A351">
        <f t="shared" si="12"/>
        <v>200</v>
      </c>
      <c r="B351">
        <v>450</v>
      </c>
      <c r="O351">
        <v>450</v>
      </c>
      <c r="P351">
        <f t="shared" si="11"/>
        <v>0.79833984375</v>
      </c>
    </row>
    <row r="352" spans="1:16" x14ac:dyDescent="0.3">
      <c r="A352">
        <f t="shared" si="12"/>
        <v>201</v>
      </c>
      <c r="B352">
        <v>451</v>
      </c>
      <c r="O352">
        <v>451</v>
      </c>
      <c r="P352">
        <f t="shared" si="11"/>
        <v>0.80010986328125</v>
      </c>
    </row>
    <row r="353" spans="1:16" x14ac:dyDescent="0.3">
      <c r="A353">
        <f t="shared" si="12"/>
        <v>202</v>
      </c>
      <c r="B353">
        <v>452</v>
      </c>
      <c r="O353">
        <v>452</v>
      </c>
      <c r="P353">
        <f t="shared" si="11"/>
        <v>0.8018798828125</v>
      </c>
    </row>
    <row r="354" spans="1:16" x14ac:dyDescent="0.3">
      <c r="A354">
        <f t="shared" si="12"/>
        <v>203</v>
      </c>
      <c r="B354">
        <v>453</v>
      </c>
      <c r="O354">
        <v>453</v>
      </c>
      <c r="P354">
        <f t="shared" si="11"/>
        <v>0.80364990234375</v>
      </c>
    </row>
    <row r="355" spans="1:16" x14ac:dyDescent="0.3">
      <c r="A355">
        <f t="shared" si="12"/>
        <v>204</v>
      </c>
      <c r="B355">
        <v>454</v>
      </c>
      <c r="O355">
        <v>454</v>
      </c>
      <c r="P355">
        <f t="shared" si="11"/>
        <v>0.805419921875</v>
      </c>
    </row>
    <row r="356" spans="1:16" x14ac:dyDescent="0.3">
      <c r="A356">
        <f t="shared" si="12"/>
        <v>205</v>
      </c>
      <c r="B356">
        <v>455</v>
      </c>
      <c r="O356">
        <v>455</v>
      </c>
      <c r="P356">
        <f t="shared" si="11"/>
        <v>0.80718994140625</v>
      </c>
    </row>
    <row r="357" spans="1:16" x14ac:dyDescent="0.3">
      <c r="A357">
        <f t="shared" si="12"/>
        <v>206</v>
      </c>
      <c r="B357">
        <v>456</v>
      </c>
      <c r="O357">
        <v>456</v>
      </c>
      <c r="P357">
        <f t="shared" si="11"/>
        <v>0.8089599609375</v>
      </c>
    </row>
    <row r="358" spans="1:16" x14ac:dyDescent="0.3">
      <c r="A358">
        <f t="shared" si="12"/>
        <v>206</v>
      </c>
      <c r="B358">
        <v>457</v>
      </c>
      <c r="O358">
        <v>457</v>
      </c>
      <c r="P358">
        <f t="shared" si="11"/>
        <v>0.81072998046875</v>
      </c>
    </row>
    <row r="359" spans="1:16" x14ac:dyDescent="0.3">
      <c r="A359">
        <f t="shared" si="12"/>
        <v>207</v>
      </c>
      <c r="B359">
        <v>458</v>
      </c>
      <c r="O359">
        <v>458</v>
      </c>
      <c r="P359">
        <f t="shared" si="11"/>
        <v>0.8125</v>
      </c>
    </row>
    <row r="360" spans="1:16" x14ac:dyDescent="0.3">
      <c r="A360">
        <f t="shared" si="12"/>
        <v>208</v>
      </c>
      <c r="B360">
        <v>459</v>
      </c>
      <c r="O360">
        <v>459</v>
      </c>
      <c r="P360">
        <f t="shared" si="11"/>
        <v>0.81427001953125</v>
      </c>
    </row>
    <row r="361" spans="1:16" x14ac:dyDescent="0.3">
      <c r="A361">
        <f t="shared" si="12"/>
        <v>209</v>
      </c>
      <c r="B361">
        <v>460</v>
      </c>
      <c r="O361">
        <v>460</v>
      </c>
      <c r="P361">
        <f t="shared" si="11"/>
        <v>0.8160400390625</v>
      </c>
    </row>
    <row r="362" spans="1:16" x14ac:dyDescent="0.3">
      <c r="A362">
        <f t="shared" si="12"/>
        <v>210</v>
      </c>
      <c r="B362">
        <v>461</v>
      </c>
      <c r="O362">
        <v>461</v>
      </c>
      <c r="P362">
        <f t="shared" si="11"/>
        <v>0.81781005859375</v>
      </c>
    </row>
    <row r="363" spans="1:16" x14ac:dyDescent="0.3">
      <c r="A363">
        <f t="shared" si="12"/>
        <v>211</v>
      </c>
      <c r="B363">
        <v>462</v>
      </c>
      <c r="O363">
        <v>462</v>
      </c>
      <c r="P363">
        <f t="shared" si="11"/>
        <v>0.819580078125</v>
      </c>
    </row>
    <row r="364" spans="1:16" x14ac:dyDescent="0.3">
      <c r="A364">
        <f t="shared" si="12"/>
        <v>212</v>
      </c>
      <c r="B364">
        <v>463</v>
      </c>
      <c r="O364">
        <v>463</v>
      </c>
      <c r="P364">
        <f t="shared" si="11"/>
        <v>0.82135009765625</v>
      </c>
    </row>
    <row r="365" spans="1:16" x14ac:dyDescent="0.3">
      <c r="A365">
        <f t="shared" si="12"/>
        <v>213</v>
      </c>
      <c r="B365">
        <v>464</v>
      </c>
      <c r="O365">
        <v>464</v>
      </c>
      <c r="P365">
        <f t="shared" si="11"/>
        <v>0.8231201171875</v>
      </c>
    </row>
    <row r="366" spans="1:16" x14ac:dyDescent="0.3">
      <c r="A366">
        <f t="shared" si="12"/>
        <v>214</v>
      </c>
      <c r="B366">
        <v>465</v>
      </c>
      <c r="O366">
        <v>465</v>
      </c>
      <c r="P366">
        <f t="shared" si="11"/>
        <v>0.85333251953125</v>
      </c>
    </row>
    <row r="367" spans="1:16" x14ac:dyDescent="0.3">
      <c r="A367">
        <f t="shared" si="12"/>
        <v>215</v>
      </c>
      <c r="B367">
        <v>466</v>
      </c>
      <c r="O367">
        <v>466</v>
      </c>
      <c r="P367">
        <f t="shared" si="11"/>
        <v>0.85516357421875</v>
      </c>
    </row>
    <row r="368" spans="1:16" x14ac:dyDescent="0.3">
      <c r="A368">
        <f t="shared" si="12"/>
        <v>215</v>
      </c>
      <c r="B368">
        <v>467</v>
      </c>
      <c r="O368">
        <v>467</v>
      </c>
      <c r="P368">
        <f t="shared" si="11"/>
        <v>0.85699462890625</v>
      </c>
    </row>
    <row r="369" spans="1:16" x14ac:dyDescent="0.3">
      <c r="A369">
        <f t="shared" si="12"/>
        <v>216</v>
      </c>
      <c r="B369">
        <v>468</v>
      </c>
      <c r="O369">
        <v>468</v>
      </c>
      <c r="P369">
        <f t="shared" si="11"/>
        <v>0.85882568359375</v>
      </c>
    </row>
    <row r="370" spans="1:16" x14ac:dyDescent="0.3">
      <c r="A370">
        <f t="shared" si="12"/>
        <v>217</v>
      </c>
      <c r="B370">
        <v>469</v>
      </c>
      <c r="O370">
        <v>469</v>
      </c>
      <c r="P370">
        <f t="shared" si="11"/>
        <v>0.86065673828125</v>
      </c>
    </row>
    <row r="371" spans="1:16" x14ac:dyDescent="0.3">
      <c r="A371">
        <f t="shared" si="12"/>
        <v>218</v>
      </c>
      <c r="B371">
        <v>470</v>
      </c>
      <c r="O371">
        <v>470</v>
      </c>
      <c r="P371">
        <f t="shared" si="11"/>
        <v>0.86248779296875</v>
      </c>
    </row>
    <row r="372" spans="1:16" x14ac:dyDescent="0.3">
      <c r="A372">
        <f t="shared" si="12"/>
        <v>219</v>
      </c>
      <c r="B372">
        <v>471</v>
      </c>
      <c r="O372">
        <v>471</v>
      </c>
      <c r="P372">
        <f t="shared" si="11"/>
        <v>0.86431884765625</v>
      </c>
    </row>
    <row r="373" spans="1:16" x14ac:dyDescent="0.3">
      <c r="A373">
        <f t="shared" si="12"/>
        <v>220</v>
      </c>
      <c r="B373">
        <v>472</v>
      </c>
      <c r="O373">
        <v>472</v>
      </c>
      <c r="P373">
        <f t="shared" si="11"/>
        <v>0.86614990234375</v>
      </c>
    </row>
    <row r="374" spans="1:16" x14ac:dyDescent="0.3">
      <c r="A374">
        <f t="shared" si="12"/>
        <v>221</v>
      </c>
      <c r="B374">
        <v>473</v>
      </c>
      <c r="O374">
        <v>473</v>
      </c>
      <c r="P374">
        <f t="shared" si="11"/>
        <v>0.86798095703125</v>
      </c>
    </row>
    <row r="375" spans="1:16" x14ac:dyDescent="0.3">
      <c r="A375">
        <f t="shared" si="12"/>
        <v>222</v>
      </c>
      <c r="B375">
        <v>474</v>
      </c>
      <c r="O375">
        <v>474</v>
      </c>
      <c r="P375">
        <f t="shared" si="11"/>
        <v>0.86981201171875</v>
      </c>
    </row>
    <row r="376" spans="1:16" x14ac:dyDescent="0.3">
      <c r="A376">
        <f t="shared" si="12"/>
        <v>223</v>
      </c>
      <c r="B376">
        <v>475</v>
      </c>
      <c r="O376">
        <v>475</v>
      </c>
      <c r="P376">
        <f t="shared" si="11"/>
        <v>0.87164306640625</v>
      </c>
    </row>
    <row r="377" spans="1:16" x14ac:dyDescent="0.3">
      <c r="A377">
        <f t="shared" si="12"/>
        <v>224</v>
      </c>
      <c r="B377">
        <v>476</v>
      </c>
      <c r="O377">
        <v>476</v>
      </c>
      <c r="P377">
        <f t="shared" si="11"/>
        <v>0.87347412109375</v>
      </c>
    </row>
    <row r="378" spans="1:16" x14ac:dyDescent="0.3">
      <c r="A378">
        <f t="shared" si="12"/>
        <v>225</v>
      </c>
      <c r="B378">
        <v>477</v>
      </c>
      <c r="O378">
        <v>477</v>
      </c>
      <c r="P378">
        <f t="shared" si="11"/>
        <v>0.87530517578125</v>
      </c>
    </row>
    <row r="379" spans="1:16" x14ac:dyDescent="0.3">
      <c r="A379">
        <f t="shared" si="12"/>
        <v>226</v>
      </c>
      <c r="B379">
        <v>478</v>
      </c>
      <c r="O379">
        <v>478</v>
      </c>
      <c r="P379">
        <f t="shared" si="11"/>
        <v>0.87713623046875</v>
      </c>
    </row>
    <row r="380" spans="1:16" x14ac:dyDescent="0.3">
      <c r="A380">
        <f t="shared" si="12"/>
        <v>227</v>
      </c>
      <c r="B380">
        <v>479</v>
      </c>
      <c r="O380">
        <v>479</v>
      </c>
      <c r="P380">
        <f t="shared" si="11"/>
        <v>0.87896728515625</v>
      </c>
    </row>
    <row r="381" spans="1:16" x14ac:dyDescent="0.3">
      <c r="A381">
        <f t="shared" si="12"/>
        <v>227</v>
      </c>
      <c r="B381">
        <v>480</v>
      </c>
      <c r="O381">
        <v>480</v>
      </c>
      <c r="P381">
        <f t="shared" si="11"/>
        <v>0.88079833984375</v>
      </c>
    </row>
    <row r="382" spans="1:16" x14ac:dyDescent="0.3">
      <c r="A382">
        <f t="shared" si="12"/>
        <v>228</v>
      </c>
      <c r="B382">
        <v>481</v>
      </c>
      <c r="O382">
        <v>481</v>
      </c>
      <c r="P382">
        <f t="shared" si="11"/>
        <v>0.91204833984375</v>
      </c>
    </row>
    <row r="383" spans="1:16" x14ac:dyDescent="0.3">
      <c r="A383">
        <f t="shared" si="12"/>
        <v>229</v>
      </c>
      <c r="B383">
        <v>482</v>
      </c>
      <c r="O383">
        <v>482</v>
      </c>
      <c r="P383">
        <f t="shared" si="11"/>
        <v>0.9139404296875</v>
      </c>
    </row>
    <row r="384" spans="1:16" x14ac:dyDescent="0.3">
      <c r="A384">
        <f t="shared" si="12"/>
        <v>230</v>
      </c>
      <c r="B384">
        <v>483</v>
      </c>
      <c r="O384">
        <v>483</v>
      </c>
      <c r="P384">
        <f t="shared" si="11"/>
        <v>0.91583251953125</v>
      </c>
    </row>
    <row r="385" spans="1:16" x14ac:dyDescent="0.3">
      <c r="A385">
        <f t="shared" si="12"/>
        <v>231</v>
      </c>
      <c r="B385">
        <v>484</v>
      </c>
      <c r="O385">
        <v>484</v>
      </c>
      <c r="P385">
        <f t="shared" si="11"/>
        <v>0.917724609375</v>
      </c>
    </row>
    <row r="386" spans="1:16" x14ac:dyDescent="0.3">
      <c r="A386">
        <f t="shared" si="12"/>
        <v>232</v>
      </c>
      <c r="B386">
        <v>485</v>
      </c>
      <c r="O386">
        <v>485</v>
      </c>
      <c r="P386">
        <f t="shared" ref="P386:P449" si="13">(16 + ROUNDUP(O386/16,0)*16 *(O386+1)) * 4/(1024*1024)</f>
        <v>0.91961669921875</v>
      </c>
    </row>
    <row r="387" spans="1:16" x14ac:dyDescent="0.3">
      <c r="A387">
        <f t="shared" si="12"/>
        <v>233</v>
      </c>
      <c r="B387">
        <v>486</v>
      </c>
      <c r="O387">
        <v>486</v>
      </c>
      <c r="P387">
        <f t="shared" si="13"/>
        <v>0.9215087890625</v>
      </c>
    </row>
    <row r="388" spans="1:16" x14ac:dyDescent="0.3">
      <c r="A388">
        <f t="shared" si="12"/>
        <v>234</v>
      </c>
      <c r="B388">
        <v>487</v>
      </c>
      <c r="O388">
        <v>487</v>
      </c>
      <c r="P388">
        <f t="shared" si="13"/>
        <v>0.92340087890625</v>
      </c>
    </row>
    <row r="389" spans="1:16" x14ac:dyDescent="0.3">
      <c r="A389">
        <f t="shared" si="12"/>
        <v>235</v>
      </c>
      <c r="B389">
        <v>488</v>
      </c>
      <c r="O389">
        <v>488</v>
      </c>
      <c r="P389">
        <f t="shared" si="13"/>
        <v>0.92529296875</v>
      </c>
    </row>
    <row r="390" spans="1:16" x14ac:dyDescent="0.3">
      <c r="A390">
        <f t="shared" si="12"/>
        <v>236</v>
      </c>
      <c r="B390">
        <v>489</v>
      </c>
      <c r="O390">
        <v>489</v>
      </c>
      <c r="P390">
        <f t="shared" si="13"/>
        <v>0.92718505859375</v>
      </c>
    </row>
    <row r="391" spans="1:16" x14ac:dyDescent="0.3">
      <c r="A391">
        <f t="shared" si="12"/>
        <v>237</v>
      </c>
      <c r="B391">
        <v>490</v>
      </c>
      <c r="O391">
        <v>490</v>
      </c>
      <c r="P391">
        <f t="shared" si="13"/>
        <v>0.9290771484375</v>
      </c>
    </row>
    <row r="392" spans="1:16" x14ac:dyDescent="0.3">
      <c r="A392">
        <f t="shared" si="12"/>
        <v>238</v>
      </c>
      <c r="B392">
        <v>491</v>
      </c>
      <c r="O392">
        <v>491</v>
      </c>
      <c r="P392">
        <f t="shared" si="13"/>
        <v>0.93096923828125</v>
      </c>
    </row>
    <row r="393" spans="1:16" x14ac:dyDescent="0.3">
      <c r="A393">
        <f t="shared" si="12"/>
        <v>239</v>
      </c>
      <c r="B393">
        <v>492</v>
      </c>
      <c r="O393">
        <v>492</v>
      </c>
      <c r="P393">
        <f t="shared" si="13"/>
        <v>0.932861328125</v>
      </c>
    </row>
    <row r="394" spans="1:16" x14ac:dyDescent="0.3">
      <c r="A394">
        <f t="shared" si="12"/>
        <v>240</v>
      </c>
      <c r="B394">
        <v>493</v>
      </c>
      <c r="O394">
        <v>493</v>
      </c>
      <c r="P394">
        <f t="shared" si="13"/>
        <v>0.93475341796875</v>
      </c>
    </row>
    <row r="395" spans="1:16" x14ac:dyDescent="0.3">
      <c r="A395">
        <f t="shared" si="12"/>
        <v>241</v>
      </c>
      <c r="B395">
        <v>494</v>
      </c>
      <c r="O395">
        <v>494</v>
      </c>
      <c r="P395">
        <f t="shared" si="13"/>
        <v>0.9366455078125</v>
      </c>
    </row>
    <row r="396" spans="1:16" x14ac:dyDescent="0.3">
      <c r="A396">
        <f t="shared" si="12"/>
        <v>242</v>
      </c>
      <c r="B396">
        <v>495</v>
      </c>
      <c r="O396">
        <v>495</v>
      </c>
      <c r="P396">
        <f t="shared" si="13"/>
        <v>0.93853759765625</v>
      </c>
    </row>
    <row r="397" spans="1:16" x14ac:dyDescent="0.3">
      <c r="A397">
        <f t="shared" si="12"/>
        <v>243</v>
      </c>
      <c r="B397">
        <v>496</v>
      </c>
      <c r="O397">
        <v>496</v>
      </c>
      <c r="P397">
        <f t="shared" si="13"/>
        <v>0.9404296875</v>
      </c>
    </row>
    <row r="398" spans="1:16" x14ac:dyDescent="0.3">
      <c r="A398">
        <f t="shared" si="12"/>
        <v>244</v>
      </c>
      <c r="B398">
        <v>497</v>
      </c>
      <c r="O398">
        <v>497</v>
      </c>
      <c r="P398">
        <f t="shared" si="13"/>
        <v>0.97271728515625</v>
      </c>
    </row>
    <row r="399" spans="1:16" x14ac:dyDescent="0.3">
      <c r="A399">
        <f t="shared" si="12"/>
        <v>245</v>
      </c>
      <c r="B399">
        <v>498</v>
      </c>
      <c r="O399">
        <v>498</v>
      </c>
      <c r="P399">
        <f t="shared" si="13"/>
        <v>0.97467041015625</v>
      </c>
    </row>
    <row r="400" spans="1:16" x14ac:dyDescent="0.3">
      <c r="A400">
        <f t="shared" si="12"/>
        <v>246</v>
      </c>
      <c r="B400">
        <v>499</v>
      </c>
      <c r="O400">
        <v>499</v>
      </c>
      <c r="P400">
        <f t="shared" si="13"/>
        <v>0.97662353515625</v>
      </c>
    </row>
    <row r="401" spans="1:16" x14ac:dyDescent="0.3">
      <c r="A401">
        <f t="shared" si="12"/>
        <v>247</v>
      </c>
      <c r="B401">
        <v>500</v>
      </c>
      <c r="O401">
        <v>500</v>
      </c>
      <c r="P401">
        <f t="shared" si="13"/>
        <v>0.97857666015625</v>
      </c>
    </row>
    <row r="402" spans="1:16" x14ac:dyDescent="0.3">
      <c r="A402">
        <f t="shared" si="12"/>
        <v>248</v>
      </c>
      <c r="B402">
        <v>501</v>
      </c>
      <c r="O402">
        <v>501</v>
      </c>
      <c r="P402">
        <f t="shared" si="13"/>
        <v>0.98052978515625</v>
      </c>
    </row>
    <row r="403" spans="1:16" x14ac:dyDescent="0.3">
      <c r="A403">
        <f t="shared" si="12"/>
        <v>249</v>
      </c>
      <c r="B403">
        <v>502</v>
      </c>
      <c r="O403">
        <v>502</v>
      </c>
      <c r="P403">
        <f t="shared" si="13"/>
        <v>0.98248291015625</v>
      </c>
    </row>
    <row r="404" spans="1:16" x14ac:dyDescent="0.3">
      <c r="A404">
        <f t="shared" si="12"/>
        <v>250</v>
      </c>
      <c r="B404">
        <v>503</v>
      </c>
      <c r="O404">
        <v>503</v>
      </c>
      <c r="P404">
        <f t="shared" si="13"/>
        <v>0.98443603515625</v>
      </c>
    </row>
    <row r="405" spans="1:16" x14ac:dyDescent="0.3">
      <c r="A405">
        <f t="shared" si="12"/>
        <v>251</v>
      </c>
      <c r="B405">
        <v>504</v>
      </c>
      <c r="O405">
        <v>504</v>
      </c>
      <c r="P405">
        <f t="shared" si="13"/>
        <v>0.98638916015625</v>
      </c>
    </row>
    <row r="406" spans="1:16" x14ac:dyDescent="0.3">
      <c r="A406">
        <f t="shared" si="12"/>
        <v>252</v>
      </c>
      <c r="B406">
        <v>505</v>
      </c>
      <c r="O406">
        <v>505</v>
      </c>
      <c r="P406">
        <f t="shared" si="13"/>
        <v>0.98834228515625</v>
      </c>
    </row>
    <row r="407" spans="1:16" x14ac:dyDescent="0.3">
      <c r="A407">
        <f t="shared" si="12"/>
        <v>253</v>
      </c>
      <c r="B407">
        <v>506</v>
      </c>
      <c r="O407">
        <v>506</v>
      </c>
      <c r="P407">
        <f t="shared" si="13"/>
        <v>0.99029541015625</v>
      </c>
    </row>
    <row r="408" spans="1:16" x14ac:dyDescent="0.3">
      <c r="A408">
        <f t="shared" si="12"/>
        <v>254</v>
      </c>
      <c r="B408">
        <v>507</v>
      </c>
      <c r="O408">
        <v>507</v>
      </c>
      <c r="P408">
        <f t="shared" si="13"/>
        <v>0.99224853515625</v>
      </c>
    </row>
    <row r="409" spans="1:16" x14ac:dyDescent="0.3">
      <c r="A409">
        <f t="shared" si="12"/>
        <v>255</v>
      </c>
      <c r="B409">
        <v>508</v>
      </c>
      <c r="O409">
        <v>508</v>
      </c>
      <c r="P409">
        <f t="shared" si="13"/>
        <v>0.99420166015625</v>
      </c>
    </row>
    <row r="410" spans="1:16" x14ac:dyDescent="0.3">
      <c r="A410">
        <f t="shared" si="12"/>
        <v>256</v>
      </c>
      <c r="B410">
        <v>509</v>
      </c>
      <c r="O410">
        <v>509</v>
      </c>
      <c r="P410">
        <f t="shared" si="13"/>
        <v>0.99615478515625</v>
      </c>
    </row>
    <row r="411" spans="1:16" x14ac:dyDescent="0.3">
      <c r="A411">
        <f t="shared" si="12"/>
        <v>257</v>
      </c>
      <c r="B411">
        <v>510</v>
      </c>
      <c r="O411">
        <v>510</v>
      </c>
      <c r="P411">
        <f t="shared" si="13"/>
        <v>0.99810791015625</v>
      </c>
    </row>
    <row r="412" spans="1:16" x14ac:dyDescent="0.3">
      <c r="A412">
        <f t="shared" si="12"/>
        <v>258</v>
      </c>
      <c r="B412">
        <v>511</v>
      </c>
      <c r="O412">
        <v>511</v>
      </c>
      <c r="P412">
        <f t="shared" si="13"/>
        <v>1.00006103515625</v>
      </c>
    </row>
    <row r="413" spans="1:16" x14ac:dyDescent="0.3">
      <c r="A413">
        <f t="shared" ref="A413:A476" si="14">ROUNDUP(B413/1024,0)  * 2 + ROUNDUP(B413*B413/1024,0)</f>
        <v>258</v>
      </c>
      <c r="B413">
        <v>512</v>
      </c>
      <c r="O413">
        <v>512</v>
      </c>
      <c r="P413">
        <f t="shared" si="13"/>
        <v>1.00201416015625</v>
      </c>
    </row>
    <row r="414" spans="1:16" x14ac:dyDescent="0.3">
      <c r="A414">
        <f t="shared" si="14"/>
        <v>260</v>
      </c>
      <c r="B414">
        <v>513</v>
      </c>
      <c r="O414">
        <v>513</v>
      </c>
      <c r="P414">
        <f t="shared" si="13"/>
        <v>1.03533935546875</v>
      </c>
    </row>
    <row r="415" spans="1:16" x14ac:dyDescent="0.3">
      <c r="A415">
        <f t="shared" si="14"/>
        <v>261</v>
      </c>
      <c r="B415">
        <v>514</v>
      </c>
      <c r="O415">
        <v>514</v>
      </c>
      <c r="P415">
        <f t="shared" si="13"/>
        <v>1.037353515625</v>
      </c>
    </row>
    <row r="416" spans="1:16" x14ac:dyDescent="0.3">
      <c r="A416">
        <f t="shared" si="14"/>
        <v>262</v>
      </c>
      <c r="B416">
        <v>515</v>
      </c>
      <c r="O416">
        <v>515</v>
      </c>
      <c r="P416">
        <f t="shared" si="13"/>
        <v>1.03936767578125</v>
      </c>
    </row>
    <row r="417" spans="1:16" x14ac:dyDescent="0.3">
      <c r="A417">
        <f t="shared" si="14"/>
        <v>263</v>
      </c>
      <c r="B417">
        <v>516</v>
      </c>
      <c r="O417">
        <v>516</v>
      </c>
      <c r="P417">
        <f t="shared" si="13"/>
        <v>1.0413818359375</v>
      </c>
    </row>
    <row r="418" spans="1:16" x14ac:dyDescent="0.3">
      <c r="A418">
        <f t="shared" si="14"/>
        <v>264</v>
      </c>
      <c r="B418">
        <v>517</v>
      </c>
      <c r="O418">
        <v>517</v>
      </c>
      <c r="P418">
        <f t="shared" si="13"/>
        <v>1.04339599609375</v>
      </c>
    </row>
    <row r="419" spans="1:16" x14ac:dyDescent="0.3">
      <c r="A419">
        <f t="shared" si="14"/>
        <v>265</v>
      </c>
      <c r="B419">
        <v>518</v>
      </c>
      <c r="O419">
        <v>518</v>
      </c>
      <c r="P419">
        <f t="shared" si="13"/>
        <v>1.04541015625</v>
      </c>
    </row>
    <row r="420" spans="1:16" x14ac:dyDescent="0.3">
      <c r="A420">
        <f t="shared" si="14"/>
        <v>266</v>
      </c>
      <c r="B420">
        <v>519</v>
      </c>
      <c r="O420">
        <v>519</v>
      </c>
      <c r="P420">
        <f t="shared" si="13"/>
        <v>1.04742431640625</v>
      </c>
    </row>
    <row r="421" spans="1:16" x14ac:dyDescent="0.3">
      <c r="A421">
        <f t="shared" si="14"/>
        <v>267</v>
      </c>
      <c r="B421">
        <v>520</v>
      </c>
      <c r="O421">
        <v>520</v>
      </c>
      <c r="P421">
        <f t="shared" si="13"/>
        <v>1.0494384765625</v>
      </c>
    </row>
    <row r="422" spans="1:16" x14ac:dyDescent="0.3">
      <c r="A422">
        <f t="shared" si="14"/>
        <v>268</v>
      </c>
      <c r="B422">
        <v>521</v>
      </c>
      <c r="O422">
        <v>521</v>
      </c>
      <c r="P422">
        <f t="shared" si="13"/>
        <v>1.05145263671875</v>
      </c>
    </row>
    <row r="423" spans="1:16" x14ac:dyDescent="0.3">
      <c r="A423">
        <f t="shared" si="14"/>
        <v>269</v>
      </c>
      <c r="B423">
        <v>522</v>
      </c>
      <c r="O423">
        <v>522</v>
      </c>
      <c r="P423">
        <f t="shared" si="13"/>
        <v>1.053466796875</v>
      </c>
    </row>
    <row r="424" spans="1:16" x14ac:dyDescent="0.3">
      <c r="A424">
        <f t="shared" si="14"/>
        <v>270</v>
      </c>
      <c r="B424">
        <v>523</v>
      </c>
      <c r="O424">
        <v>523</v>
      </c>
      <c r="P424">
        <f t="shared" si="13"/>
        <v>1.05548095703125</v>
      </c>
    </row>
    <row r="425" spans="1:16" x14ac:dyDescent="0.3">
      <c r="A425">
        <f t="shared" si="14"/>
        <v>271</v>
      </c>
      <c r="B425">
        <v>524</v>
      </c>
      <c r="O425">
        <v>524</v>
      </c>
      <c r="P425">
        <f t="shared" si="13"/>
        <v>1.0574951171875</v>
      </c>
    </row>
    <row r="426" spans="1:16" x14ac:dyDescent="0.3">
      <c r="A426">
        <f t="shared" si="14"/>
        <v>272</v>
      </c>
      <c r="B426">
        <v>525</v>
      </c>
      <c r="O426">
        <v>525</v>
      </c>
      <c r="P426">
        <f t="shared" si="13"/>
        <v>1.05950927734375</v>
      </c>
    </row>
    <row r="427" spans="1:16" x14ac:dyDescent="0.3">
      <c r="A427">
        <f t="shared" si="14"/>
        <v>273</v>
      </c>
      <c r="B427">
        <v>526</v>
      </c>
      <c r="O427">
        <v>526</v>
      </c>
      <c r="P427">
        <f t="shared" si="13"/>
        <v>1.0615234375</v>
      </c>
    </row>
    <row r="428" spans="1:16" x14ac:dyDescent="0.3">
      <c r="A428">
        <f t="shared" si="14"/>
        <v>274</v>
      </c>
      <c r="B428">
        <v>527</v>
      </c>
      <c r="O428">
        <v>527</v>
      </c>
      <c r="P428">
        <f t="shared" si="13"/>
        <v>1.06353759765625</v>
      </c>
    </row>
    <row r="429" spans="1:16" x14ac:dyDescent="0.3">
      <c r="A429">
        <f t="shared" si="14"/>
        <v>275</v>
      </c>
      <c r="B429">
        <v>528</v>
      </c>
      <c r="O429">
        <v>528</v>
      </c>
      <c r="P429">
        <f t="shared" si="13"/>
        <v>1.0655517578125</v>
      </c>
    </row>
    <row r="430" spans="1:16" x14ac:dyDescent="0.3">
      <c r="A430">
        <f t="shared" si="14"/>
        <v>276</v>
      </c>
      <c r="B430">
        <v>529</v>
      </c>
      <c r="O430">
        <v>529</v>
      </c>
      <c r="P430">
        <f t="shared" si="13"/>
        <v>1.09991455078125</v>
      </c>
    </row>
    <row r="431" spans="1:16" x14ac:dyDescent="0.3">
      <c r="A431">
        <f t="shared" si="14"/>
        <v>277</v>
      </c>
      <c r="B431">
        <v>530</v>
      </c>
      <c r="O431">
        <v>530</v>
      </c>
      <c r="P431">
        <f t="shared" si="13"/>
        <v>1.10198974609375</v>
      </c>
    </row>
    <row r="432" spans="1:16" x14ac:dyDescent="0.3">
      <c r="A432">
        <f t="shared" si="14"/>
        <v>278</v>
      </c>
      <c r="B432">
        <v>531</v>
      </c>
      <c r="O432">
        <v>531</v>
      </c>
      <c r="P432">
        <f t="shared" si="13"/>
        <v>1.10406494140625</v>
      </c>
    </row>
    <row r="433" spans="1:16" x14ac:dyDescent="0.3">
      <c r="A433">
        <f t="shared" si="14"/>
        <v>279</v>
      </c>
      <c r="B433">
        <v>532</v>
      </c>
      <c r="O433">
        <v>532</v>
      </c>
      <c r="P433">
        <f t="shared" si="13"/>
        <v>1.10614013671875</v>
      </c>
    </row>
    <row r="434" spans="1:16" x14ac:dyDescent="0.3">
      <c r="A434">
        <f t="shared" si="14"/>
        <v>280</v>
      </c>
      <c r="B434">
        <v>533</v>
      </c>
      <c r="O434">
        <v>533</v>
      </c>
      <c r="P434">
        <f t="shared" si="13"/>
        <v>1.10821533203125</v>
      </c>
    </row>
    <row r="435" spans="1:16" x14ac:dyDescent="0.3">
      <c r="A435">
        <f t="shared" si="14"/>
        <v>281</v>
      </c>
      <c r="B435">
        <v>534</v>
      </c>
      <c r="O435">
        <v>534</v>
      </c>
      <c r="P435">
        <f t="shared" si="13"/>
        <v>1.11029052734375</v>
      </c>
    </row>
    <row r="436" spans="1:16" x14ac:dyDescent="0.3">
      <c r="A436">
        <f t="shared" si="14"/>
        <v>282</v>
      </c>
      <c r="B436">
        <v>535</v>
      </c>
      <c r="O436">
        <v>535</v>
      </c>
      <c r="P436">
        <f t="shared" si="13"/>
        <v>1.11236572265625</v>
      </c>
    </row>
    <row r="437" spans="1:16" x14ac:dyDescent="0.3">
      <c r="A437">
        <f t="shared" si="14"/>
        <v>283</v>
      </c>
      <c r="B437">
        <v>536</v>
      </c>
      <c r="O437">
        <v>536</v>
      </c>
      <c r="P437">
        <f t="shared" si="13"/>
        <v>1.11444091796875</v>
      </c>
    </row>
    <row r="438" spans="1:16" x14ac:dyDescent="0.3">
      <c r="A438">
        <f t="shared" si="14"/>
        <v>284</v>
      </c>
      <c r="B438">
        <v>537</v>
      </c>
      <c r="O438">
        <v>537</v>
      </c>
      <c r="P438">
        <f t="shared" si="13"/>
        <v>1.11651611328125</v>
      </c>
    </row>
    <row r="439" spans="1:16" x14ac:dyDescent="0.3">
      <c r="A439">
        <f t="shared" si="14"/>
        <v>285</v>
      </c>
      <c r="B439">
        <v>538</v>
      </c>
      <c r="O439">
        <v>538</v>
      </c>
      <c r="P439">
        <f t="shared" si="13"/>
        <v>1.11859130859375</v>
      </c>
    </row>
    <row r="440" spans="1:16" x14ac:dyDescent="0.3">
      <c r="A440">
        <f t="shared" si="14"/>
        <v>286</v>
      </c>
      <c r="B440">
        <v>539</v>
      </c>
      <c r="O440">
        <v>539</v>
      </c>
      <c r="P440">
        <f t="shared" si="13"/>
        <v>1.12066650390625</v>
      </c>
    </row>
    <row r="441" spans="1:16" x14ac:dyDescent="0.3">
      <c r="A441">
        <f t="shared" si="14"/>
        <v>287</v>
      </c>
      <c r="B441">
        <v>540</v>
      </c>
      <c r="O441">
        <v>540</v>
      </c>
      <c r="P441">
        <f t="shared" si="13"/>
        <v>1.12274169921875</v>
      </c>
    </row>
    <row r="442" spans="1:16" x14ac:dyDescent="0.3">
      <c r="A442">
        <f t="shared" si="14"/>
        <v>288</v>
      </c>
      <c r="B442">
        <v>541</v>
      </c>
      <c r="O442">
        <v>541</v>
      </c>
      <c r="P442">
        <f t="shared" si="13"/>
        <v>1.12481689453125</v>
      </c>
    </row>
    <row r="443" spans="1:16" x14ac:dyDescent="0.3">
      <c r="A443">
        <f t="shared" si="14"/>
        <v>289</v>
      </c>
      <c r="B443">
        <v>542</v>
      </c>
      <c r="O443">
        <v>542</v>
      </c>
      <c r="P443">
        <f t="shared" si="13"/>
        <v>1.12689208984375</v>
      </c>
    </row>
    <row r="444" spans="1:16" x14ac:dyDescent="0.3">
      <c r="A444">
        <f t="shared" si="14"/>
        <v>290</v>
      </c>
      <c r="B444">
        <v>543</v>
      </c>
      <c r="O444">
        <v>543</v>
      </c>
      <c r="P444">
        <f t="shared" si="13"/>
        <v>1.12896728515625</v>
      </c>
    </row>
    <row r="445" spans="1:16" x14ac:dyDescent="0.3">
      <c r="A445">
        <f t="shared" si="14"/>
        <v>291</v>
      </c>
      <c r="B445">
        <v>544</v>
      </c>
      <c r="O445">
        <v>544</v>
      </c>
      <c r="P445">
        <f t="shared" si="13"/>
        <v>1.13104248046875</v>
      </c>
    </row>
    <row r="446" spans="1:16" x14ac:dyDescent="0.3">
      <c r="A446">
        <f t="shared" si="14"/>
        <v>293</v>
      </c>
      <c r="B446">
        <v>545</v>
      </c>
      <c r="O446">
        <v>545</v>
      </c>
      <c r="P446">
        <f t="shared" si="13"/>
        <v>1.16644287109375</v>
      </c>
    </row>
    <row r="447" spans="1:16" x14ac:dyDescent="0.3">
      <c r="A447">
        <f t="shared" si="14"/>
        <v>294</v>
      </c>
      <c r="B447">
        <v>546</v>
      </c>
      <c r="O447">
        <v>546</v>
      </c>
      <c r="P447">
        <f t="shared" si="13"/>
        <v>1.1685791015625</v>
      </c>
    </row>
    <row r="448" spans="1:16" x14ac:dyDescent="0.3">
      <c r="A448">
        <f t="shared" si="14"/>
        <v>295</v>
      </c>
      <c r="B448">
        <v>547</v>
      </c>
      <c r="O448">
        <v>547</v>
      </c>
      <c r="P448">
        <f t="shared" si="13"/>
        <v>1.17071533203125</v>
      </c>
    </row>
    <row r="449" spans="1:16" x14ac:dyDescent="0.3">
      <c r="A449">
        <f t="shared" si="14"/>
        <v>296</v>
      </c>
      <c r="B449">
        <v>548</v>
      </c>
      <c r="O449">
        <v>548</v>
      </c>
      <c r="P449">
        <f t="shared" si="13"/>
        <v>1.1728515625</v>
      </c>
    </row>
    <row r="450" spans="1:16" x14ac:dyDescent="0.3">
      <c r="A450">
        <f t="shared" si="14"/>
        <v>297</v>
      </c>
      <c r="B450">
        <v>549</v>
      </c>
      <c r="O450">
        <v>549</v>
      </c>
      <c r="P450">
        <f t="shared" ref="P450:P513" si="15">(16 + ROUNDUP(O450/16,0)*16 *(O450+1)) * 4/(1024*1024)</f>
        <v>1.17498779296875</v>
      </c>
    </row>
    <row r="451" spans="1:16" x14ac:dyDescent="0.3">
      <c r="A451">
        <f t="shared" si="14"/>
        <v>298</v>
      </c>
      <c r="B451">
        <v>550</v>
      </c>
      <c r="O451">
        <v>550</v>
      </c>
      <c r="P451">
        <f t="shared" si="15"/>
        <v>1.1771240234375</v>
      </c>
    </row>
    <row r="452" spans="1:16" x14ac:dyDescent="0.3">
      <c r="A452">
        <f t="shared" si="14"/>
        <v>299</v>
      </c>
      <c r="B452">
        <v>551</v>
      </c>
      <c r="O452">
        <v>551</v>
      </c>
      <c r="P452">
        <f t="shared" si="15"/>
        <v>1.17926025390625</v>
      </c>
    </row>
    <row r="453" spans="1:16" x14ac:dyDescent="0.3">
      <c r="A453">
        <f t="shared" si="14"/>
        <v>300</v>
      </c>
      <c r="B453">
        <v>552</v>
      </c>
      <c r="O453">
        <v>552</v>
      </c>
      <c r="P453">
        <f t="shared" si="15"/>
        <v>1.181396484375</v>
      </c>
    </row>
    <row r="454" spans="1:16" x14ac:dyDescent="0.3">
      <c r="A454">
        <f t="shared" si="14"/>
        <v>301</v>
      </c>
      <c r="B454">
        <v>553</v>
      </c>
      <c r="O454">
        <v>553</v>
      </c>
      <c r="P454">
        <f t="shared" si="15"/>
        <v>1.18353271484375</v>
      </c>
    </row>
    <row r="455" spans="1:16" x14ac:dyDescent="0.3">
      <c r="A455">
        <f t="shared" si="14"/>
        <v>302</v>
      </c>
      <c r="B455">
        <v>554</v>
      </c>
      <c r="O455">
        <v>554</v>
      </c>
      <c r="P455">
        <f t="shared" si="15"/>
        <v>1.1856689453125</v>
      </c>
    </row>
    <row r="456" spans="1:16" x14ac:dyDescent="0.3">
      <c r="A456">
        <f t="shared" si="14"/>
        <v>303</v>
      </c>
      <c r="B456">
        <v>555</v>
      </c>
      <c r="O456">
        <v>555</v>
      </c>
      <c r="P456">
        <f t="shared" si="15"/>
        <v>1.18780517578125</v>
      </c>
    </row>
    <row r="457" spans="1:16" x14ac:dyDescent="0.3">
      <c r="A457">
        <f t="shared" si="14"/>
        <v>304</v>
      </c>
      <c r="B457">
        <v>556</v>
      </c>
      <c r="O457">
        <v>556</v>
      </c>
      <c r="P457">
        <f t="shared" si="15"/>
        <v>1.18994140625</v>
      </c>
    </row>
    <row r="458" spans="1:16" x14ac:dyDescent="0.3">
      <c r="A458">
        <f t="shared" si="14"/>
        <v>305</v>
      </c>
      <c r="B458">
        <v>557</v>
      </c>
      <c r="O458">
        <v>557</v>
      </c>
      <c r="P458">
        <f t="shared" si="15"/>
        <v>1.19207763671875</v>
      </c>
    </row>
    <row r="459" spans="1:16" x14ac:dyDescent="0.3">
      <c r="A459">
        <f t="shared" si="14"/>
        <v>307</v>
      </c>
      <c r="B459">
        <v>558</v>
      </c>
      <c r="O459">
        <v>558</v>
      </c>
      <c r="P459">
        <f t="shared" si="15"/>
        <v>1.1942138671875</v>
      </c>
    </row>
    <row r="460" spans="1:16" x14ac:dyDescent="0.3">
      <c r="A460">
        <f t="shared" si="14"/>
        <v>308</v>
      </c>
      <c r="B460">
        <v>559</v>
      </c>
      <c r="O460">
        <v>559</v>
      </c>
      <c r="P460">
        <f t="shared" si="15"/>
        <v>1.19635009765625</v>
      </c>
    </row>
    <row r="461" spans="1:16" x14ac:dyDescent="0.3">
      <c r="A461">
        <f t="shared" si="14"/>
        <v>309</v>
      </c>
      <c r="B461">
        <v>560</v>
      </c>
      <c r="O461">
        <v>560</v>
      </c>
      <c r="P461">
        <f t="shared" si="15"/>
        <v>1.198486328125</v>
      </c>
    </row>
    <row r="462" spans="1:16" x14ac:dyDescent="0.3">
      <c r="A462">
        <f t="shared" si="14"/>
        <v>310</v>
      </c>
      <c r="B462">
        <v>561</v>
      </c>
      <c r="O462">
        <v>561</v>
      </c>
      <c r="P462">
        <f t="shared" si="15"/>
        <v>1.23492431640625</v>
      </c>
    </row>
    <row r="463" spans="1:16" x14ac:dyDescent="0.3">
      <c r="A463">
        <f t="shared" si="14"/>
        <v>311</v>
      </c>
      <c r="B463">
        <v>562</v>
      </c>
      <c r="O463">
        <v>562</v>
      </c>
      <c r="P463">
        <f t="shared" si="15"/>
        <v>1.23712158203125</v>
      </c>
    </row>
    <row r="464" spans="1:16" x14ac:dyDescent="0.3">
      <c r="A464">
        <f t="shared" si="14"/>
        <v>312</v>
      </c>
      <c r="B464">
        <v>563</v>
      </c>
      <c r="O464">
        <v>563</v>
      </c>
      <c r="P464">
        <f t="shared" si="15"/>
        <v>1.23931884765625</v>
      </c>
    </row>
    <row r="465" spans="1:16" x14ac:dyDescent="0.3">
      <c r="A465">
        <f t="shared" si="14"/>
        <v>313</v>
      </c>
      <c r="B465">
        <v>564</v>
      </c>
      <c r="O465">
        <v>564</v>
      </c>
      <c r="P465">
        <f t="shared" si="15"/>
        <v>1.24151611328125</v>
      </c>
    </row>
    <row r="466" spans="1:16" x14ac:dyDescent="0.3">
      <c r="A466">
        <f t="shared" si="14"/>
        <v>314</v>
      </c>
      <c r="B466">
        <v>565</v>
      </c>
      <c r="O466">
        <v>565</v>
      </c>
      <c r="P466">
        <f t="shared" si="15"/>
        <v>1.24371337890625</v>
      </c>
    </row>
    <row r="467" spans="1:16" x14ac:dyDescent="0.3">
      <c r="A467">
        <f t="shared" si="14"/>
        <v>315</v>
      </c>
      <c r="B467">
        <v>566</v>
      </c>
      <c r="O467">
        <v>566</v>
      </c>
      <c r="P467">
        <f t="shared" si="15"/>
        <v>1.24591064453125</v>
      </c>
    </row>
    <row r="468" spans="1:16" x14ac:dyDescent="0.3">
      <c r="A468">
        <f t="shared" si="14"/>
        <v>316</v>
      </c>
      <c r="B468">
        <v>567</v>
      </c>
      <c r="O468">
        <v>567</v>
      </c>
      <c r="P468">
        <f t="shared" si="15"/>
        <v>1.24810791015625</v>
      </c>
    </row>
    <row r="469" spans="1:16" x14ac:dyDescent="0.3">
      <c r="A469">
        <f t="shared" si="14"/>
        <v>318</v>
      </c>
      <c r="B469">
        <v>568</v>
      </c>
      <c r="O469">
        <v>568</v>
      </c>
      <c r="P469">
        <f t="shared" si="15"/>
        <v>1.25030517578125</v>
      </c>
    </row>
    <row r="470" spans="1:16" x14ac:dyDescent="0.3">
      <c r="A470">
        <f t="shared" si="14"/>
        <v>319</v>
      </c>
      <c r="B470">
        <v>569</v>
      </c>
      <c r="O470">
        <v>569</v>
      </c>
      <c r="P470">
        <f t="shared" si="15"/>
        <v>1.25250244140625</v>
      </c>
    </row>
    <row r="471" spans="1:16" x14ac:dyDescent="0.3">
      <c r="A471">
        <f t="shared" si="14"/>
        <v>320</v>
      </c>
      <c r="B471">
        <v>570</v>
      </c>
      <c r="O471">
        <v>570</v>
      </c>
      <c r="P471">
        <f t="shared" si="15"/>
        <v>1.25469970703125</v>
      </c>
    </row>
    <row r="472" spans="1:16" x14ac:dyDescent="0.3">
      <c r="A472">
        <f t="shared" si="14"/>
        <v>321</v>
      </c>
      <c r="B472">
        <v>571</v>
      </c>
      <c r="O472">
        <v>571</v>
      </c>
      <c r="P472">
        <f t="shared" si="15"/>
        <v>1.25689697265625</v>
      </c>
    </row>
    <row r="473" spans="1:16" x14ac:dyDescent="0.3">
      <c r="A473">
        <f t="shared" si="14"/>
        <v>322</v>
      </c>
      <c r="B473">
        <v>572</v>
      </c>
      <c r="O473">
        <v>572</v>
      </c>
      <c r="P473">
        <f t="shared" si="15"/>
        <v>1.25909423828125</v>
      </c>
    </row>
    <row r="474" spans="1:16" x14ac:dyDescent="0.3">
      <c r="A474">
        <f t="shared" si="14"/>
        <v>323</v>
      </c>
      <c r="B474">
        <v>573</v>
      </c>
      <c r="O474">
        <v>573</v>
      </c>
      <c r="P474">
        <f t="shared" si="15"/>
        <v>1.26129150390625</v>
      </c>
    </row>
    <row r="475" spans="1:16" x14ac:dyDescent="0.3">
      <c r="A475">
        <f t="shared" si="14"/>
        <v>324</v>
      </c>
      <c r="B475">
        <v>574</v>
      </c>
      <c r="O475">
        <v>574</v>
      </c>
      <c r="P475">
        <f t="shared" si="15"/>
        <v>1.26348876953125</v>
      </c>
    </row>
    <row r="476" spans="1:16" x14ac:dyDescent="0.3">
      <c r="A476">
        <f t="shared" si="14"/>
        <v>325</v>
      </c>
      <c r="B476">
        <v>575</v>
      </c>
      <c r="O476">
        <v>575</v>
      </c>
      <c r="P476">
        <f t="shared" si="15"/>
        <v>1.26568603515625</v>
      </c>
    </row>
    <row r="477" spans="1:16" x14ac:dyDescent="0.3">
      <c r="A477">
        <f t="shared" ref="A477:A540" si="16">ROUNDUP(B477/1024,0)  * 2 + ROUNDUP(B477*B477/1024,0)</f>
        <v>326</v>
      </c>
      <c r="B477">
        <v>576</v>
      </c>
      <c r="O477">
        <v>576</v>
      </c>
      <c r="P477">
        <f t="shared" si="15"/>
        <v>1.26788330078125</v>
      </c>
    </row>
    <row r="478" spans="1:16" x14ac:dyDescent="0.3">
      <c r="A478">
        <f t="shared" si="16"/>
        <v>328</v>
      </c>
      <c r="B478">
        <v>577</v>
      </c>
      <c r="O478">
        <v>577</v>
      </c>
      <c r="P478">
        <f t="shared" si="15"/>
        <v>1.30535888671875</v>
      </c>
    </row>
    <row r="479" spans="1:16" x14ac:dyDescent="0.3">
      <c r="A479">
        <f t="shared" si="16"/>
        <v>329</v>
      </c>
      <c r="B479">
        <v>578</v>
      </c>
      <c r="O479">
        <v>578</v>
      </c>
      <c r="P479">
        <f t="shared" si="15"/>
        <v>1.3076171875</v>
      </c>
    </row>
    <row r="480" spans="1:16" x14ac:dyDescent="0.3">
      <c r="A480">
        <f t="shared" si="16"/>
        <v>330</v>
      </c>
      <c r="B480">
        <v>579</v>
      </c>
      <c r="O480">
        <v>579</v>
      </c>
      <c r="P480">
        <f t="shared" si="15"/>
        <v>1.30987548828125</v>
      </c>
    </row>
    <row r="481" spans="1:16" x14ac:dyDescent="0.3">
      <c r="A481">
        <f t="shared" si="16"/>
        <v>331</v>
      </c>
      <c r="B481">
        <v>580</v>
      </c>
      <c r="O481">
        <v>580</v>
      </c>
      <c r="P481">
        <f t="shared" si="15"/>
        <v>1.3121337890625</v>
      </c>
    </row>
    <row r="482" spans="1:16" x14ac:dyDescent="0.3">
      <c r="A482">
        <f t="shared" si="16"/>
        <v>332</v>
      </c>
      <c r="B482">
        <v>581</v>
      </c>
      <c r="O482">
        <v>581</v>
      </c>
      <c r="P482">
        <f t="shared" si="15"/>
        <v>1.31439208984375</v>
      </c>
    </row>
    <row r="483" spans="1:16" x14ac:dyDescent="0.3">
      <c r="A483">
        <f t="shared" si="16"/>
        <v>333</v>
      </c>
      <c r="B483">
        <v>582</v>
      </c>
      <c r="O483">
        <v>582</v>
      </c>
      <c r="P483">
        <f t="shared" si="15"/>
        <v>1.316650390625</v>
      </c>
    </row>
    <row r="484" spans="1:16" x14ac:dyDescent="0.3">
      <c r="A484">
        <f t="shared" si="16"/>
        <v>334</v>
      </c>
      <c r="B484">
        <v>583</v>
      </c>
      <c r="O484">
        <v>583</v>
      </c>
      <c r="P484">
        <f t="shared" si="15"/>
        <v>1.31890869140625</v>
      </c>
    </row>
    <row r="485" spans="1:16" x14ac:dyDescent="0.3">
      <c r="A485">
        <f t="shared" si="16"/>
        <v>336</v>
      </c>
      <c r="B485">
        <v>584</v>
      </c>
      <c r="O485">
        <v>584</v>
      </c>
      <c r="P485">
        <f t="shared" si="15"/>
        <v>1.3211669921875</v>
      </c>
    </row>
    <row r="486" spans="1:16" x14ac:dyDescent="0.3">
      <c r="A486">
        <f t="shared" si="16"/>
        <v>337</v>
      </c>
      <c r="B486">
        <v>585</v>
      </c>
      <c r="O486">
        <v>585</v>
      </c>
      <c r="P486">
        <f t="shared" si="15"/>
        <v>1.32342529296875</v>
      </c>
    </row>
    <row r="487" spans="1:16" x14ac:dyDescent="0.3">
      <c r="A487">
        <f t="shared" si="16"/>
        <v>338</v>
      </c>
      <c r="B487">
        <v>586</v>
      </c>
      <c r="O487">
        <v>586</v>
      </c>
      <c r="P487">
        <f t="shared" si="15"/>
        <v>1.32568359375</v>
      </c>
    </row>
    <row r="488" spans="1:16" x14ac:dyDescent="0.3">
      <c r="A488">
        <f t="shared" si="16"/>
        <v>339</v>
      </c>
      <c r="B488">
        <v>587</v>
      </c>
      <c r="O488">
        <v>587</v>
      </c>
      <c r="P488">
        <f t="shared" si="15"/>
        <v>1.32794189453125</v>
      </c>
    </row>
    <row r="489" spans="1:16" x14ac:dyDescent="0.3">
      <c r="A489">
        <f t="shared" si="16"/>
        <v>340</v>
      </c>
      <c r="B489">
        <v>588</v>
      </c>
      <c r="O489">
        <v>588</v>
      </c>
      <c r="P489">
        <f t="shared" si="15"/>
        <v>1.3302001953125</v>
      </c>
    </row>
    <row r="490" spans="1:16" x14ac:dyDescent="0.3">
      <c r="A490">
        <f t="shared" si="16"/>
        <v>341</v>
      </c>
      <c r="B490">
        <v>589</v>
      </c>
      <c r="O490">
        <v>589</v>
      </c>
      <c r="P490">
        <f t="shared" si="15"/>
        <v>1.33245849609375</v>
      </c>
    </row>
    <row r="491" spans="1:16" x14ac:dyDescent="0.3">
      <c r="A491">
        <f t="shared" si="16"/>
        <v>342</v>
      </c>
      <c r="B491">
        <v>590</v>
      </c>
      <c r="O491">
        <v>590</v>
      </c>
      <c r="P491">
        <f t="shared" si="15"/>
        <v>1.334716796875</v>
      </c>
    </row>
    <row r="492" spans="1:16" x14ac:dyDescent="0.3">
      <c r="A492">
        <f t="shared" si="16"/>
        <v>344</v>
      </c>
      <c r="B492">
        <v>591</v>
      </c>
      <c r="O492">
        <v>591</v>
      </c>
      <c r="P492">
        <f t="shared" si="15"/>
        <v>1.33697509765625</v>
      </c>
    </row>
    <row r="493" spans="1:16" x14ac:dyDescent="0.3">
      <c r="A493">
        <f t="shared" si="16"/>
        <v>345</v>
      </c>
      <c r="B493">
        <v>592</v>
      </c>
      <c r="O493">
        <v>592</v>
      </c>
      <c r="P493">
        <f t="shared" si="15"/>
        <v>1.3392333984375</v>
      </c>
    </row>
    <row r="494" spans="1:16" x14ac:dyDescent="0.3">
      <c r="A494">
        <f t="shared" si="16"/>
        <v>346</v>
      </c>
      <c r="B494">
        <v>593</v>
      </c>
      <c r="O494">
        <v>593</v>
      </c>
      <c r="P494">
        <f t="shared" si="15"/>
        <v>1.37774658203125</v>
      </c>
    </row>
    <row r="495" spans="1:16" x14ac:dyDescent="0.3">
      <c r="A495">
        <f t="shared" si="16"/>
        <v>347</v>
      </c>
      <c r="B495">
        <v>594</v>
      </c>
      <c r="O495">
        <v>594</v>
      </c>
      <c r="P495">
        <f t="shared" si="15"/>
        <v>1.38006591796875</v>
      </c>
    </row>
    <row r="496" spans="1:16" x14ac:dyDescent="0.3">
      <c r="A496">
        <f t="shared" si="16"/>
        <v>348</v>
      </c>
      <c r="B496">
        <v>595</v>
      </c>
      <c r="O496">
        <v>595</v>
      </c>
      <c r="P496">
        <f t="shared" si="15"/>
        <v>1.38238525390625</v>
      </c>
    </row>
    <row r="497" spans="1:16" x14ac:dyDescent="0.3">
      <c r="A497">
        <f t="shared" si="16"/>
        <v>349</v>
      </c>
      <c r="B497">
        <v>596</v>
      </c>
      <c r="O497">
        <v>596</v>
      </c>
      <c r="P497">
        <f t="shared" si="15"/>
        <v>1.38470458984375</v>
      </c>
    </row>
    <row r="498" spans="1:16" x14ac:dyDescent="0.3">
      <c r="A498">
        <f t="shared" si="16"/>
        <v>351</v>
      </c>
      <c r="B498">
        <v>597</v>
      </c>
      <c r="O498">
        <v>597</v>
      </c>
      <c r="P498">
        <f t="shared" si="15"/>
        <v>1.38702392578125</v>
      </c>
    </row>
    <row r="499" spans="1:16" x14ac:dyDescent="0.3">
      <c r="A499">
        <f t="shared" si="16"/>
        <v>352</v>
      </c>
      <c r="B499">
        <v>598</v>
      </c>
      <c r="O499">
        <v>598</v>
      </c>
      <c r="P499">
        <f t="shared" si="15"/>
        <v>1.38934326171875</v>
      </c>
    </row>
    <row r="500" spans="1:16" x14ac:dyDescent="0.3">
      <c r="A500">
        <f t="shared" si="16"/>
        <v>353</v>
      </c>
      <c r="B500">
        <v>599</v>
      </c>
      <c r="O500">
        <v>599</v>
      </c>
      <c r="P500">
        <f t="shared" si="15"/>
        <v>1.39166259765625</v>
      </c>
    </row>
    <row r="501" spans="1:16" x14ac:dyDescent="0.3">
      <c r="A501">
        <f t="shared" si="16"/>
        <v>354</v>
      </c>
      <c r="B501">
        <v>600</v>
      </c>
      <c r="O501">
        <v>600</v>
      </c>
      <c r="P501">
        <f t="shared" si="15"/>
        <v>1.39398193359375</v>
      </c>
    </row>
    <row r="502" spans="1:16" x14ac:dyDescent="0.3">
      <c r="A502">
        <f t="shared" si="16"/>
        <v>355</v>
      </c>
      <c r="B502">
        <v>601</v>
      </c>
      <c r="O502">
        <v>601</v>
      </c>
      <c r="P502">
        <f t="shared" si="15"/>
        <v>1.39630126953125</v>
      </c>
    </row>
    <row r="503" spans="1:16" x14ac:dyDescent="0.3">
      <c r="A503">
        <f t="shared" si="16"/>
        <v>356</v>
      </c>
      <c r="B503">
        <v>602</v>
      </c>
      <c r="O503">
        <v>602</v>
      </c>
      <c r="P503">
        <f t="shared" si="15"/>
        <v>1.39862060546875</v>
      </c>
    </row>
    <row r="504" spans="1:16" x14ac:dyDescent="0.3">
      <c r="A504">
        <f t="shared" si="16"/>
        <v>358</v>
      </c>
      <c r="B504">
        <v>603</v>
      </c>
      <c r="O504">
        <v>603</v>
      </c>
      <c r="P504">
        <f t="shared" si="15"/>
        <v>1.40093994140625</v>
      </c>
    </row>
    <row r="505" spans="1:16" x14ac:dyDescent="0.3">
      <c r="A505">
        <f t="shared" si="16"/>
        <v>359</v>
      </c>
      <c r="B505">
        <v>604</v>
      </c>
      <c r="O505">
        <v>604</v>
      </c>
      <c r="P505">
        <f t="shared" si="15"/>
        <v>1.40325927734375</v>
      </c>
    </row>
    <row r="506" spans="1:16" x14ac:dyDescent="0.3">
      <c r="A506">
        <f t="shared" si="16"/>
        <v>360</v>
      </c>
      <c r="B506">
        <v>605</v>
      </c>
      <c r="O506">
        <v>605</v>
      </c>
      <c r="P506">
        <f t="shared" si="15"/>
        <v>1.40557861328125</v>
      </c>
    </row>
    <row r="507" spans="1:16" x14ac:dyDescent="0.3">
      <c r="A507">
        <f t="shared" si="16"/>
        <v>361</v>
      </c>
      <c r="B507">
        <v>606</v>
      </c>
      <c r="O507">
        <v>606</v>
      </c>
      <c r="P507">
        <f t="shared" si="15"/>
        <v>1.40789794921875</v>
      </c>
    </row>
    <row r="508" spans="1:16" x14ac:dyDescent="0.3">
      <c r="A508">
        <f t="shared" si="16"/>
        <v>362</v>
      </c>
      <c r="B508">
        <v>607</v>
      </c>
      <c r="O508">
        <v>607</v>
      </c>
      <c r="P508">
        <f t="shared" si="15"/>
        <v>1.41021728515625</v>
      </c>
    </row>
    <row r="509" spans="1:16" x14ac:dyDescent="0.3">
      <c r="A509">
        <f t="shared" si="16"/>
        <v>363</v>
      </c>
      <c r="B509">
        <v>608</v>
      </c>
      <c r="O509">
        <v>608</v>
      </c>
      <c r="P509">
        <f t="shared" si="15"/>
        <v>1.41253662109375</v>
      </c>
    </row>
    <row r="510" spans="1:16" x14ac:dyDescent="0.3">
      <c r="A510">
        <f t="shared" si="16"/>
        <v>365</v>
      </c>
      <c r="B510">
        <v>609</v>
      </c>
      <c r="O510">
        <v>609</v>
      </c>
      <c r="P510">
        <f t="shared" si="15"/>
        <v>1.45208740234375</v>
      </c>
    </row>
    <row r="511" spans="1:16" x14ac:dyDescent="0.3">
      <c r="A511">
        <f t="shared" si="16"/>
        <v>366</v>
      </c>
      <c r="B511">
        <v>610</v>
      </c>
      <c r="O511">
        <v>610</v>
      </c>
      <c r="P511">
        <f t="shared" si="15"/>
        <v>1.4544677734375</v>
      </c>
    </row>
    <row r="512" spans="1:16" x14ac:dyDescent="0.3">
      <c r="A512">
        <f t="shared" si="16"/>
        <v>367</v>
      </c>
      <c r="B512">
        <v>611</v>
      </c>
      <c r="O512">
        <v>611</v>
      </c>
      <c r="P512">
        <f t="shared" si="15"/>
        <v>1.45684814453125</v>
      </c>
    </row>
    <row r="513" spans="1:16" x14ac:dyDescent="0.3">
      <c r="A513">
        <f t="shared" si="16"/>
        <v>368</v>
      </c>
      <c r="B513">
        <v>612</v>
      </c>
      <c r="O513">
        <v>612</v>
      </c>
      <c r="P513">
        <f t="shared" si="15"/>
        <v>1.459228515625</v>
      </c>
    </row>
    <row r="514" spans="1:16" x14ac:dyDescent="0.3">
      <c r="A514">
        <f t="shared" si="16"/>
        <v>369</v>
      </c>
      <c r="B514">
        <v>613</v>
      </c>
      <c r="O514">
        <v>613</v>
      </c>
      <c r="P514">
        <f t="shared" ref="P514:P577" si="17">(16 + ROUNDUP(O514/16,0)*16 *(O514+1)) * 4/(1024*1024)</f>
        <v>1.46160888671875</v>
      </c>
    </row>
    <row r="515" spans="1:16" x14ac:dyDescent="0.3">
      <c r="A515">
        <f t="shared" si="16"/>
        <v>371</v>
      </c>
      <c r="B515">
        <v>614</v>
      </c>
      <c r="O515">
        <v>614</v>
      </c>
      <c r="P515">
        <f t="shared" si="17"/>
        <v>1.4639892578125</v>
      </c>
    </row>
    <row r="516" spans="1:16" x14ac:dyDescent="0.3">
      <c r="A516">
        <f t="shared" si="16"/>
        <v>372</v>
      </c>
      <c r="B516">
        <v>615</v>
      </c>
      <c r="O516">
        <v>615</v>
      </c>
      <c r="P516">
        <f t="shared" si="17"/>
        <v>1.46636962890625</v>
      </c>
    </row>
    <row r="517" spans="1:16" x14ac:dyDescent="0.3">
      <c r="A517">
        <f t="shared" si="16"/>
        <v>373</v>
      </c>
      <c r="B517">
        <v>616</v>
      </c>
      <c r="O517">
        <v>616</v>
      </c>
      <c r="P517">
        <f t="shared" si="17"/>
        <v>1.46875</v>
      </c>
    </row>
    <row r="518" spans="1:16" x14ac:dyDescent="0.3">
      <c r="A518">
        <f t="shared" si="16"/>
        <v>374</v>
      </c>
      <c r="B518">
        <v>617</v>
      </c>
      <c r="O518">
        <v>617</v>
      </c>
      <c r="P518">
        <f t="shared" si="17"/>
        <v>1.47113037109375</v>
      </c>
    </row>
    <row r="519" spans="1:16" x14ac:dyDescent="0.3">
      <c r="A519">
        <f t="shared" si="16"/>
        <v>375</v>
      </c>
      <c r="B519">
        <v>618</v>
      </c>
      <c r="O519">
        <v>618</v>
      </c>
      <c r="P519">
        <f t="shared" si="17"/>
        <v>1.4735107421875</v>
      </c>
    </row>
    <row r="520" spans="1:16" x14ac:dyDescent="0.3">
      <c r="A520">
        <f t="shared" si="16"/>
        <v>377</v>
      </c>
      <c r="B520">
        <v>619</v>
      </c>
      <c r="O520">
        <v>619</v>
      </c>
      <c r="P520">
        <f t="shared" si="17"/>
        <v>1.47589111328125</v>
      </c>
    </row>
    <row r="521" spans="1:16" x14ac:dyDescent="0.3">
      <c r="A521">
        <f t="shared" si="16"/>
        <v>378</v>
      </c>
      <c r="B521">
        <v>620</v>
      </c>
      <c r="O521">
        <v>620</v>
      </c>
      <c r="P521">
        <f t="shared" si="17"/>
        <v>1.478271484375</v>
      </c>
    </row>
    <row r="522" spans="1:16" x14ac:dyDescent="0.3">
      <c r="A522">
        <f t="shared" si="16"/>
        <v>379</v>
      </c>
      <c r="B522">
        <v>621</v>
      </c>
      <c r="O522">
        <v>621</v>
      </c>
      <c r="P522">
        <f t="shared" si="17"/>
        <v>1.48065185546875</v>
      </c>
    </row>
    <row r="523" spans="1:16" x14ac:dyDescent="0.3">
      <c r="A523">
        <f t="shared" si="16"/>
        <v>380</v>
      </c>
      <c r="B523">
        <v>622</v>
      </c>
      <c r="O523">
        <v>622</v>
      </c>
      <c r="P523">
        <f t="shared" si="17"/>
        <v>1.4830322265625</v>
      </c>
    </row>
    <row r="524" spans="1:16" x14ac:dyDescent="0.3">
      <c r="A524">
        <f t="shared" si="16"/>
        <v>382</v>
      </c>
      <c r="B524">
        <v>623</v>
      </c>
      <c r="O524">
        <v>623</v>
      </c>
      <c r="P524">
        <f t="shared" si="17"/>
        <v>1.48541259765625</v>
      </c>
    </row>
    <row r="525" spans="1:16" x14ac:dyDescent="0.3">
      <c r="A525">
        <f t="shared" si="16"/>
        <v>383</v>
      </c>
      <c r="B525">
        <v>624</v>
      </c>
      <c r="O525">
        <v>624</v>
      </c>
      <c r="P525">
        <f t="shared" si="17"/>
        <v>1.48779296875</v>
      </c>
    </row>
    <row r="526" spans="1:16" x14ac:dyDescent="0.3">
      <c r="A526">
        <f t="shared" si="16"/>
        <v>384</v>
      </c>
      <c r="B526">
        <v>625</v>
      </c>
      <c r="O526">
        <v>625</v>
      </c>
      <c r="P526">
        <f t="shared" si="17"/>
        <v>1.52838134765625</v>
      </c>
    </row>
    <row r="527" spans="1:16" x14ac:dyDescent="0.3">
      <c r="A527">
        <f t="shared" si="16"/>
        <v>385</v>
      </c>
      <c r="B527">
        <v>626</v>
      </c>
      <c r="O527">
        <v>626</v>
      </c>
      <c r="P527">
        <f t="shared" si="17"/>
        <v>1.53082275390625</v>
      </c>
    </row>
    <row r="528" spans="1:16" x14ac:dyDescent="0.3">
      <c r="A528">
        <f t="shared" si="16"/>
        <v>386</v>
      </c>
      <c r="B528">
        <v>627</v>
      </c>
      <c r="O528">
        <v>627</v>
      </c>
      <c r="P528">
        <f t="shared" si="17"/>
        <v>1.53326416015625</v>
      </c>
    </row>
    <row r="529" spans="1:16" x14ac:dyDescent="0.3">
      <c r="A529">
        <f t="shared" si="16"/>
        <v>388</v>
      </c>
      <c r="B529">
        <v>628</v>
      </c>
      <c r="O529">
        <v>628</v>
      </c>
      <c r="P529">
        <f t="shared" si="17"/>
        <v>1.53570556640625</v>
      </c>
    </row>
    <row r="530" spans="1:16" x14ac:dyDescent="0.3">
      <c r="A530">
        <f t="shared" si="16"/>
        <v>389</v>
      </c>
      <c r="B530">
        <v>629</v>
      </c>
      <c r="O530">
        <v>629</v>
      </c>
      <c r="P530">
        <f t="shared" si="17"/>
        <v>1.53814697265625</v>
      </c>
    </row>
    <row r="531" spans="1:16" x14ac:dyDescent="0.3">
      <c r="A531">
        <f t="shared" si="16"/>
        <v>390</v>
      </c>
      <c r="B531">
        <v>630</v>
      </c>
      <c r="O531">
        <v>630</v>
      </c>
      <c r="P531">
        <f t="shared" si="17"/>
        <v>1.54058837890625</v>
      </c>
    </row>
    <row r="532" spans="1:16" x14ac:dyDescent="0.3">
      <c r="A532">
        <f t="shared" si="16"/>
        <v>391</v>
      </c>
      <c r="B532">
        <v>631</v>
      </c>
      <c r="O532">
        <v>631</v>
      </c>
      <c r="P532">
        <f t="shared" si="17"/>
        <v>1.54302978515625</v>
      </c>
    </row>
    <row r="533" spans="1:16" x14ac:dyDescent="0.3">
      <c r="A533">
        <f t="shared" si="16"/>
        <v>393</v>
      </c>
      <c r="B533">
        <v>632</v>
      </c>
      <c r="O533">
        <v>632</v>
      </c>
      <c r="P533">
        <f t="shared" si="17"/>
        <v>1.54547119140625</v>
      </c>
    </row>
    <row r="534" spans="1:16" x14ac:dyDescent="0.3">
      <c r="A534">
        <f t="shared" si="16"/>
        <v>394</v>
      </c>
      <c r="B534">
        <v>633</v>
      </c>
      <c r="O534">
        <v>633</v>
      </c>
      <c r="P534">
        <f t="shared" si="17"/>
        <v>1.54791259765625</v>
      </c>
    </row>
    <row r="535" spans="1:16" x14ac:dyDescent="0.3">
      <c r="A535">
        <f t="shared" si="16"/>
        <v>395</v>
      </c>
      <c r="B535">
        <v>634</v>
      </c>
      <c r="O535">
        <v>634</v>
      </c>
      <c r="P535">
        <f t="shared" si="17"/>
        <v>1.55035400390625</v>
      </c>
    </row>
    <row r="536" spans="1:16" x14ac:dyDescent="0.3">
      <c r="A536">
        <f t="shared" si="16"/>
        <v>396</v>
      </c>
      <c r="B536">
        <v>635</v>
      </c>
      <c r="O536">
        <v>635</v>
      </c>
      <c r="P536">
        <f t="shared" si="17"/>
        <v>1.55279541015625</v>
      </c>
    </row>
    <row r="537" spans="1:16" x14ac:dyDescent="0.3">
      <c r="A537">
        <f t="shared" si="16"/>
        <v>398</v>
      </c>
      <c r="B537">
        <v>636</v>
      </c>
      <c r="O537">
        <v>636</v>
      </c>
      <c r="P537">
        <f t="shared" si="17"/>
        <v>1.55523681640625</v>
      </c>
    </row>
    <row r="538" spans="1:16" x14ac:dyDescent="0.3">
      <c r="A538">
        <f t="shared" si="16"/>
        <v>399</v>
      </c>
      <c r="B538">
        <v>637</v>
      </c>
      <c r="O538">
        <v>637</v>
      </c>
      <c r="P538">
        <f t="shared" si="17"/>
        <v>1.55767822265625</v>
      </c>
    </row>
    <row r="539" spans="1:16" x14ac:dyDescent="0.3">
      <c r="A539">
        <f t="shared" si="16"/>
        <v>400</v>
      </c>
      <c r="B539">
        <v>638</v>
      </c>
      <c r="O539">
        <v>638</v>
      </c>
      <c r="P539">
        <f t="shared" si="17"/>
        <v>1.56011962890625</v>
      </c>
    </row>
    <row r="540" spans="1:16" x14ac:dyDescent="0.3">
      <c r="A540">
        <f t="shared" si="16"/>
        <v>401</v>
      </c>
      <c r="B540">
        <v>639</v>
      </c>
      <c r="O540">
        <v>639</v>
      </c>
      <c r="P540">
        <f t="shared" si="17"/>
        <v>1.56256103515625</v>
      </c>
    </row>
    <row r="541" spans="1:16" x14ac:dyDescent="0.3">
      <c r="A541">
        <f t="shared" ref="A541:A604" si="18">ROUNDUP(B541/1024,0)  * 2 + ROUNDUP(B541*B541/1024,0)</f>
        <v>402</v>
      </c>
      <c r="B541">
        <v>640</v>
      </c>
      <c r="O541">
        <v>640</v>
      </c>
      <c r="P541">
        <f t="shared" si="17"/>
        <v>1.56500244140625</v>
      </c>
    </row>
    <row r="542" spans="1:16" x14ac:dyDescent="0.3">
      <c r="A542">
        <f t="shared" si="18"/>
        <v>404</v>
      </c>
      <c r="B542">
        <v>641</v>
      </c>
      <c r="O542">
        <v>641</v>
      </c>
      <c r="P542">
        <f t="shared" si="17"/>
        <v>1.60662841796875</v>
      </c>
    </row>
    <row r="543" spans="1:16" x14ac:dyDescent="0.3">
      <c r="A543">
        <f t="shared" si="18"/>
        <v>405</v>
      </c>
      <c r="B543">
        <v>642</v>
      </c>
      <c r="O543">
        <v>642</v>
      </c>
      <c r="P543">
        <f t="shared" si="17"/>
        <v>1.609130859375</v>
      </c>
    </row>
    <row r="544" spans="1:16" x14ac:dyDescent="0.3">
      <c r="A544">
        <f t="shared" si="18"/>
        <v>406</v>
      </c>
      <c r="B544">
        <v>643</v>
      </c>
      <c r="O544">
        <v>643</v>
      </c>
      <c r="P544">
        <f t="shared" si="17"/>
        <v>1.61163330078125</v>
      </c>
    </row>
    <row r="545" spans="1:16" x14ac:dyDescent="0.3">
      <c r="A545">
        <f t="shared" si="18"/>
        <v>408</v>
      </c>
      <c r="B545">
        <v>644</v>
      </c>
      <c r="O545">
        <v>644</v>
      </c>
      <c r="P545">
        <f t="shared" si="17"/>
        <v>1.6141357421875</v>
      </c>
    </row>
    <row r="546" spans="1:16" x14ac:dyDescent="0.3">
      <c r="A546">
        <f t="shared" si="18"/>
        <v>409</v>
      </c>
      <c r="B546">
        <v>645</v>
      </c>
      <c r="O546">
        <v>645</v>
      </c>
      <c r="P546">
        <f t="shared" si="17"/>
        <v>1.61663818359375</v>
      </c>
    </row>
    <row r="547" spans="1:16" x14ac:dyDescent="0.3">
      <c r="A547">
        <f t="shared" si="18"/>
        <v>410</v>
      </c>
      <c r="B547">
        <v>646</v>
      </c>
      <c r="O547">
        <v>646</v>
      </c>
      <c r="P547">
        <f t="shared" si="17"/>
        <v>1.619140625</v>
      </c>
    </row>
    <row r="548" spans="1:16" x14ac:dyDescent="0.3">
      <c r="A548">
        <f t="shared" si="18"/>
        <v>411</v>
      </c>
      <c r="B548">
        <v>647</v>
      </c>
      <c r="O548">
        <v>647</v>
      </c>
      <c r="P548">
        <f t="shared" si="17"/>
        <v>1.62164306640625</v>
      </c>
    </row>
    <row r="549" spans="1:16" x14ac:dyDescent="0.3">
      <c r="A549">
        <f t="shared" si="18"/>
        <v>413</v>
      </c>
      <c r="B549">
        <v>648</v>
      </c>
      <c r="O549">
        <v>648</v>
      </c>
      <c r="P549">
        <f t="shared" si="17"/>
        <v>1.6241455078125</v>
      </c>
    </row>
    <row r="550" spans="1:16" x14ac:dyDescent="0.3">
      <c r="A550">
        <f t="shared" si="18"/>
        <v>414</v>
      </c>
      <c r="B550">
        <v>649</v>
      </c>
      <c r="O550">
        <v>649</v>
      </c>
      <c r="P550">
        <f t="shared" si="17"/>
        <v>1.62664794921875</v>
      </c>
    </row>
    <row r="551" spans="1:16" x14ac:dyDescent="0.3">
      <c r="A551">
        <f t="shared" si="18"/>
        <v>415</v>
      </c>
      <c r="B551">
        <v>650</v>
      </c>
      <c r="O551">
        <v>650</v>
      </c>
      <c r="P551">
        <f t="shared" si="17"/>
        <v>1.629150390625</v>
      </c>
    </row>
    <row r="552" spans="1:16" x14ac:dyDescent="0.3">
      <c r="A552">
        <f t="shared" si="18"/>
        <v>416</v>
      </c>
      <c r="B552">
        <v>651</v>
      </c>
      <c r="O552">
        <v>651</v>
      </c>
      <c r="P552">
        <f t="shared" si="17"/>
        <v>1.63165283203125</v>
      </c>
    </row>
    <row r="553" spans="1:16" x14ac:dyDescent="0.3">
      <c r="A553">
        <f t="shared" si="18"/>
        <v>418</v>
      </c>
      <c r="B553">
        <v>652</v>
      </c>
      <c r="O553">
        <v>652</v>
      </c>
      <c r="P553">
        <f t="shared" si="17"/>
        <v>1.6341552734375</v>
      </c>
    </row>
    <row r="554" spans="1:16" x14ac:dyDescent="0.3">
      <c r="A554">
        <f t="shared" si="18"/>
        <v>419</v>
      </c>
      <c r="B554">
        <v>653</v>
      </c>
      <c r="O554">
        <v>653</v>
      </c>
      <c r="P554">
        <f t="shared" si="17"/>
        <v>1.63665771484375</v>
      </c>
    </row>
    <row r="555" spans="1:16" x14ac:dyDescent="0.3">
      <c r="A555">
        <f t="shared" si="18"/>
        <v>420</v>
      </c>
      <c r="B555">
        <v>654</v>
      </c>
      <c r="O555">
        <v>654</v>
      </c>
      <c r="P555">
        <f t="shared" si="17"/>
        <v>1.63916015625</v>
      </c>
    </row>
    <row r="556" spans="1:16" x14ac:dyDescent="0.3">
      <c r="A556">
        <f t="shared" si="18"/>
        <v>421</v>
      </c>
      <c r="B556">
        <v>655</v>
      </c>
      <c r="O556">
        <v>655</v>
      </c>
      <c r="P556">
        <f t="shared" si="17"/>
        <v>1.64166259765625</v>
      </c>
    </row>
    <row r="557" spans="1:16" x14ac:dyDescent="0.3">
      <c r="A557">
        <f t="shared" si="18"/>
        <v>423</v>
      </c>
      <c r="B557">
        <v>656</v>
      </c>
      <c r="O557">
        <v>656</v>
      </c>
      <c r="P557">
        <f t="shared" si="17"/>
        <v>1.6441650390625</v>
      </c>
    </row>
    <row r="558" spans="1:16" x14ac:dyDescent="0.3">
      <c r="A558">
        <f t="shared" si="18"/>
        <v>424</v>
      </c>
      <c r="B558">
        <v>657</v>
      </c>
      <c r="O558">
        <v>657</v>
      </c>
      <c r="P558">
        <f t="shared" si="17"/>
        <v>1.68682861328125</v>
      </c>
    </row>
    <row r="559" spans="1:16" x14ac:dyDescent="0.3">
      <c r="A559">
        <f t="shared" si="18"/>
        <v>425</v>
      </c>
      <c r="B559">
        <v>658</v>
      </c>
      <c r="O559">
        <v>658</v>
      </c>
      <c r="P559">
        <f t="shared" si="17"/>
        <v>1.68939208984375</v>
      </c>
    </row>
    <row r="560" spans="1:16" x14ac:dyDescent="0.3">
      <c r="A560">
        <f t="shared" si="18"/>
        <v>427</v>
      </c>
      <c r="B560">
        <v>659</v>
      </c>
      <c r="O560">
        <v>659</v>
      </c>
      <c r="P560">
        <f t="shared" si="17"/>
        <v>1.69195556640625</v>
      </c>
    </row>
    <row r="561" spans="1:16" x14ac:dyDescent="0.3">
      <c r="A561">
        <f t="shared" si="18"/>
        <v>428</v>
      </c>
      <c r="B561">
        <v>660</v>
      </c>
      <c r="O561">
        <v>660</v>
      </c>
      <c r="P561">
        <f t="shared" si="17"/>
        <v>1.69451904296875</v>
      </c>
    </row>
    <row r="562" spans="1:16" x14ac:dyDescent="0.3">
      <c r="A562">
        <f t="shared" si="18"/>
        <v>429</v>
      </c>
      <c r="B562">
        <v>661</v>
      </c>
      <c r="O562">
        <v>661</v>
      </c>
      <c r="P562">
        <f t="shared" si="17"/>
        <v>1.69708251953125</v>
      </c>
    </row>
    <row r="563" spans="1:16" x14ac:dyDescent="0.3">
      <c r="A563">
        <f t="shared" si="18"/>
        <v>430</v>
      </c>
      <c r="B563">
        <v>662</v>
      </c>
      <c r="O563">
        <v>662</v>
      </c>
      <c r="P563">
        <f t="shared" si="17"/>
        <v>1.69964599609375</v>
      </c>
    </row>
    <row r="564" spans="1:16" x14ac:dyDescent="0.3">
      <c r="A564">
        <f t="shared" si="18"/>
        <v>432</v>
      </c>
      <c r="B564">
        <v>663</v>
      </c>
      <c r="O564">
        <v>663</v>
      </c>
      <c r="P564">
        <f t="shared" si="17"/>
        <v>1.70220947265625</v>
      </c>
    </row>
    <row r="565" spans="1:16" x14ac:dyDescent="0.3">
      <c r="A565">
        <f t="shared" si="18"/>
        <v>433</v>
      </c>
      <c r="B565">
        <v>664</v>
      </c>
      <c r="O565">
        <v>664</v>
      </c>
      <c r="P565">
        <f t="shared" si="17"/>
        <v>1.70477294921875</v>
      </c>
    </row>
    <row r="566" spans="1:16" x14ac:dyDescent="0.3">
      <c r="A566">
        <f t="shared" si="18"/>
        <v>434</v>
      </c>
      <c r="B566">
        <v>665</v>
      </c>
      <c r="O566">
        <v>665</v>
      </c>
      <c r="P566">
        <f t="shared" si="17"/>
        <v>1.70733642578125</v>
      </c>
    </row>
    <row r="567" spans="1:16" x14ac:dyDescent="0.3">
      <c r="A567">
        <f t="shared" si="18"/>
        <v>436</v>
      </c>
      <c r="B567">
        <v>666</v>
      </c>
      <c r="O567">
        <v>666</v>
      </c>
      <c r="P567">
        <f t="shared" si="17"/>
        <v>1.70989990234375</v>
      </c>
    </row>
    <row r="568" spans="1:16" x14ac:dyDescent="0.3">
      <c r="A568">
        <f t="shared" si="18"/>
        <v>437</v>
      </c>
      <c r="B568">
        <v>667</v>
      </c>
      <c r="O568">
        <v>667</v>
      </c>
      <c r="P568">
        <f t="shared" si="17"/>
        <v>1.71246337890625</v>
      </c>
    </row>
    <row r="569" spans="1:16" x14ac:dyDescent="0.3">
      <c r="A569">
        <f t="shared" si="18"/>
        <v>438</v>
      </c>
      <c r="B569">
        <v>668</v>
      </c>
      <c r="O569">
        <v>668</v>
      </c>
      <c r="P569">
        <f t="shared" si="17"/>
        <v>1.71502685546875</v>
      </c>
    </row>
    <row r="570" spans="1:16" x14ac:dyDescent="0.3">
      <c r="A570">
        <f t="shared" si="18"/>
        <v>440</v>
      </c>
      <c r="B570">
        <v>669</v>
      </c>
      <c r="O570">
        <v>669</v>
      </c>
      <c r="P570">
        <f t="shared" si="17"/>
        <v>1.71759033203125</v>
      </c>
    </row>
    <row r="571" spans="1:16" x14ac:dyDescent="0.3">
      <c r="A571">
        <f t="shared" si="18"/>
        <v>441</v>
      </c>
      <c r="B571">
        <v>670</v>
      </c>
      <c r="O571">
        <v>670</v>
      </c>
      <c r="P571">
        <f t="shared" si="17"/>
        <v>1.72015380859375</v>
      </c>
    </row>
    <row r="572" spans="1:16" x14ac:dyDescent="0.3">
      <c r="A572">
        <f t="shared" si="18"/>
        <v>442</v>
      </c>
      <c r="B572">
        <v>671</v>
      </c>
      <c r="O572">
        <v>671</v>
      </c>
      <c r="P572">
        <f t="shared" si="17"/>
        <v>1.72271728515625</v>
      </c>
    </row>
    <row r="573" spans="1:16" x14ac:dyDescent="0.3">
      <c r="A573">
        <f t="shared" si="18"/>
        <v>443</v>
      </c>
      <c r="B573">
        <v>672</v>
      </c>
      <c r="O573">
        <v>672</v>
      </c>
      <c r="P573">
        <f t="shared" si="17"/>
        <v>1.72528076171875</v>
      </c>
    </row>
    <row r="574" spans="1:16" x14ac:dyDescent="0.3">
      <c r="A574">
        <f t="shared" si="18"/>
        <v>445</v>
      </c>
      <c r="B574">
        <v>673</v>
      </c>
      <c r="O574">
        <v>673</v>
      </c>
      <c r="P574">
        <f t="shared" si="17"/>
        <v>1.76898193359375</v>
      </c>
    </row>
    <row r="575" spans="1:16" x14ac:dyDescent="0.3">
      <c r="A575">
        <f t="shared" si="18"/>
        <v>446</v>
      </c>
      <c r="B575">
        <v>674</v>
      </c>
      <c r="O575">
        <v>674</v>
      </c>
      <c r="P575">
        <f t="shared" si="17"/>
        <v>1.7716064453125</v>
      </c>
    </row>
    <row r="576" spans="1:16" x14ac:dyDescent="0.3">
      <c r="A576">
        <f t="shared" si="18"/>
        <v>447</v>
      </c>
      <c r="B576">
        <v>675</v>
      </c>
      <c r="O576">
        <v>675</v>
      </c>
      <c r="P576">
        <f t="shared" si="17"/>
        <v>1.77423095703125</v>
      </c>
    </row>
    <row r="577" spans="1:16" x14ac:dyDescent="0.3">
      <c r="A577">
        <f t="shared" si="18"/>
        <v>449</v>
      </c>
      <c r="B577">
        <v>676</v>
      </c>
      <c r="O577">
        <v>676</v>
      </c>
      <c r="P577">
        <f t="shared" si="17"/>
        <v>1.77685546875</v>
      </c>
    </row>
    <row r="578" spans="1:16" x14ac:dyDescent="0.3">
      <c r="A578">
        <f t="shared" si="18"/>
        <v>450</v>
      </c>
      <c r="B578">
        <v>677</v>
      </c>
      <c r="O578">
        <v>677</v>
      </c>
      <c r="P578">
        <f t="shared" ref="P578:P641" si="19">(16 + ROUNDUP(O578/16,0)*16 *(O578+1)) * 4/(1024*1024)</f>
        <v>1.77947998046875</v>
      </c>
    </row>
    <row r="579" spans="1:16" x14ac:dyDescent="0.3">
      <c r="A579">
        <f t="shared" si="18"/>
        <v>451</v>
      </c>
      <c r="B579">
        <v>678</v>
      </c>
      <c r="O579">
        <v>678</v>
      </c>
      <c r="P579">
        <f t="shared" si="19"/>
        <v>1.7821044921875</v>
      </c>
    </row>
    <row r="580" spans="1:16" x14ac:dyDescent="0.3">
      <c r="A580">
        <f t="shared" si="18"/>
        <v>453</v>
      </c>
      <c r="B580">
        <v>679</v>
      </c>
      <c r="O580">
        <v>679</v>
      </c>
      <c r="P580">
        <f t="shared" si="19"/>
        <v>1.78472900390625</v>
      </c>
    </row>
    <row r="581" spans="1:16" x14ac:dyDescent="0.3">
      <c r="A581">
        <f t="shared" si="18"/>
        <v>454</v>
      </c>
      <c r="B581">
        <v>680</v>
      </c>
      <c r="O581">
        <v>680</v>
      </c>
      <c r="P581">
        <f t="shared" si="19"/>
        <v>1.787353515625</v>
      </c>
    </row>
    <row r="582" spans="1:16" x14ac:dyDescent="0.3">
      <c r="A582">
        <f t="shared" si="18"/>
        <v>455</v>
      </c>
      <c r="B582">
        <v>681</v>
      </c>
      <c r="O582">
        <v>681</v>
      </c>
      <c r="P582">
        <f t="shared" si="19"/>
        <v>1.78997802734375</v>
      </c>
    </row>
    <row r="583" spans="1:16" x14ac:dyDescent="0.3">
      <c r="A583">
        <f t="shared" si="18"/>
        <v>457</v>
      </c>
      <c r="B583">
        <v>682</v>
      </c>
      <c r="O583">
        <v>682</v>
      </c>
      <c r="P583">
        <f t="shared" si="19"/>
        <v>1.7926025390625</v>
      </c>
    </row>
    <row r="584" spans="1:16" x14ac:dyDescent="0.3">
      <c r="A584">
        <f t="shared" si="18"/>
        <v>458</v>
      </c>
      <c r="B584">
        <v>683</v>
      </c>
      <c r="O584">
        <v>683</v>
      </c>
      <c r="P584">
        <f t="shared" si="19"/>
        <v>1.79522705078125</v>
      </c>
    </row>
    <row r="585" spans="1:16" x14ac:dyDescent="0.3">
      <c r="A585">
        <f t="shared" si="18"/>
        <v>459</v>
      </c>
      <c r="B585">
        <v>684</v>
      </c>
      <c r="O585">
        <v>684</v>
      </c>
      <c r="P585">
        <f t="shared" si="19"/>
        <v>1.7978515625</v>
      </c>
    </row>
    <row r="586" spans="1:16" x14ac:dyDescent="0.3">
      <c r="A586">
        <f t="shared" si="18"/>
        <v>461</v>
      </c>
      <c r="B586">
        <v>685</v>
      </c>
      <c r="O586">
        <v>685</v>
      </c>
      <c r="P586">
        <f t="shared" si="19"/>
        <v>1.80047607421875</v>
      </c>
    </row>
    <row r="587" spans="1:16" x14ac:dyDescent="0.3">
      <c r="A587">
        <f t="shared" si="18"/>
        <v>462</v>
      </c>
      <c r="B587">
        <v>686</v>
      </c>
      <c r="O587">
        <v>686</v>
      </c>
      <c r="P587">
        <f t="shared" si="19"/>
        <v>1.8031005859375</v>
      </c>
    </row>
    <row r="588" spans="1:16" x14ac:dyDescent="0.3">
      <c r="A588">
        <f t="shared" si="18"/>
        <v>463</v>
      </c>
      <c r="B588">
        <v>687</v>
      </c>
      <c r="O588">
        <v>687</v>
      </c>
      <c r="P588">
        <f t="shared" si="19"/>
        <v>1.80572509765625</v>
      </c>
    </row>
    <row r="589" spans="1:16" x14ac:dyDescent="0.3">
      <c r="A589">
        <f t="shared" si="18"/>
        <v>465</v>
      </c>
      <c r="B589">
        <v>688</v>
      </c>
      <c r="O589">
        <v>688</v>
      </c>
      <c r="P589">
        <f t="shared" si="19"/>
        <v>1.808349609375</v>
      </c>
    </row>
    <row r="590" spans="1:16" x14ac:dyDescent="0.3">
      <c r="A590">
        <f t="shared" si="18"/>
        <v>466</v>
      </c>
      <c r="B590">
        <v>689</v>
      </c>
      <c r="O590">
        <v>689</v>
      </c>
      <c r="P590">
        <f t="shared" si="19"/>
        <v>1.85308837890625</v>
      </c>
    </row>
    <row r="591" spans="1:16" x14ac:dyDescent="0.3">
      <c r="A591">
        <f t="shared" si="18"/>
        <v>467</v>
      </c>
      <c r="B591">
        <v>690</v>
      </c>
      <c r="O591">
        <v>690</v>
      </c>
      <c r="P591">
        <f t="shared" si="19"/>
        <v>1.85577392578125</v>
      </c>
    </row>
    <row r="592" spans="1:16" x14ac:dyDescent="0.3">
      <c r="A592">
        <f t="shared" si="18"/>
        <v>469</v>
      </c>
      <c r="B592">
        <v>691</v>
      </c>
      <c r="O592">
        <v>691</v>
      </c>
      <c r="P592">
        <f t="shared" si="19"/>
        <v>1.85845947265625</v>
      </c>
    </row>
    <row r="593" spans="1:16" x14ac:dyDescent="0.3">
      <c r="A593">
        <f t="shared" si="18"/>
        <v>470</v>
      </c>
      <c r="B593">
        <v>692</v>
      </c>
      <c r="O593">
        <v>692</v>
      </c>
      <c r="P593">
        <f t="shared" si="19"/>
        <v>1.86114501953125</v>
      </c>
    </row>
    <row r="594" spans="1:16" x14ac:dyDescent="0.3">
      <c r="A594">
        <f t="shared" si="18"/>
        <v>471</v>
      </c>
      <c r="B594">
        <v>693</v>
      </c>
      <c r="O594">
        <v>693</v>
      </c>
      <c r="P594">
        <f t="shared" si="19"/>
        <v>1.86383056640625</v>
      </c>
    </row>
    <row r="595" spans="1:16" x14ac:dyDescent="0.3">
      <c r="A595">
        <f t="shared" si="18"/>
        <v>473</v>
      </c>
      <c r="B595">
        <v>694</v>
      </c>
      <c r="O595">
        <v>694</v>
      </c>
      <c r="P595">
        <f t="shared" si="19"/>
        <v>1.86651611328125</v>
      </c>
    </row>
    <row r="596" spans="1:16" x14ac:dyDescent="0.3">
      <c r="A596">
        <f t="shared" si="18"/>
        <v>474</v>
      </c>
      <c r="B596">
        <v>695</v>
      </c>
      <c r="O596">
        <v>695</v>
      </c>
      <c r="P596">
        <f t="shared" si="19"/>
        <v>1.86920166015625</v>
      </c>
    </row>
    <row r="597" spans="1:16" x14ac:dyDescent="0.3">
      <c r="A597">
        <f t="shared" si="18"/>
        <v>476</v>
      </c>
      <c r="B597">
        <v>696</v>
      </c>
      <c r="O597">
        <v>696</v>
      </c>
      <c r="P597">
        <f t="shared" si="19"/>
        <v>1.87188720703125</v>
      </c>
    </row>
    <row r="598" spans="1:16" x14ac:dyDescent="0.3">
      <c r="A598">
        <f t="shared" si="18"/>
        <v>477</v>
      </c>
      <c r="B598">
        <v>697</v>
      </c>
      <c r="O598">
        <v>697</v>
      </c>
      <c r="P598">
        <f t="shared" si="19"/>
        <v>1.87457275390625</v>
      </c>
    </row>
    <row r="599" spans="1:16" x14ac:dyDescent="0.3">
      <c r="A599">
        <f t="shared" si="18"/>
        <v>478</v>
      </c>
      <c r="B599">
        <v>698</v>
      </c>
      <c r="O599">
        <v>698</v>
      </c>
      <c r="P599">
        <f t="shared" si="19"/>
        <v>1.87725830078125</v>
      </c>
    </row>
    <row r="600" spans="1:16" x14ac:dyDescent="0.3">
      <c r="A600">
        <f t="shared" si="18"/>
        <v>480</v>
      </c>
      <c r="B600">
        <v>699</v>
      </c>
      <c r="O600">
        <v>699</v>
      </c>
      <c r="P600">
        <f t="shared" si="19"/>
        <v>1.87994384765625</v>
      </c>
    </row>
    <row r="601" spans="1:16" x14ac:dyDescent="0.3">
      <c r="A601">
        <f t="shared" si="18"/>
        <v>481</v>
      </c>
      <c r="B601">
        <v>700</v>
      </c>
      <c r="O601">
        <v>700</v>
      </c>
      <c r="P601">
        <f t="shared" si="19"/>
        <v>1.88262939453125</v>
      </c>
    </row>
    <row r="602" spans="1:16" x14ac:dyDescent="0.3">
      <c r="A602">
        <f t="shared" si="18"/>
        <v>482</v>
      </c>
      <c r="B602">
        <v>701</v>
      </c>
      <c r="O602">
        <v>701</v>
      </c>
      <c r="P602">
        <f t="shared" si="19"/>
        <v>1.88531494140625</v>
      </c>
    </row>
    <row r="603" spans="1:16" x14ac:dyDescent="0.3">
      <c r="A603">
        <f t="shared" si="18"/>
        <v>484</v>
      </c>
      <c r="B603">
        <v>702</v>
      </c>
      <c r="O603">
        <v>702</v>
      </c>
      <c r="P603">
        <f t="shared" si="19"/>
        <v>1.88800048828125</v>
      </c>
    </row>
    <row r="604" spans="1:16" x14ac:dyDescent="0.3">
      <c r="A604">
        <f t="shared" si="18"/>
        <v>485</v>
      </c>
      <c r="B604">
        <v>703</v>
      </c>
      <c r="O604">
        <v>703</v>
      </c>
      <c r="P604">
        <f t="shared" si="19"/>
        <v>1.89068603515625</v>
      </c>
    </row>
    <row r="605" spans="1:16" x14ac:dyDescent="0.3">
      <c r="A605">
        <f t="shared" ref="A605:A668" si="20">ROUNDUP(B605/1024,0)  * 2 + ROUNDUP(B605*B605/1024,0)</f>
        <v>486</v>
      </c>
      <c r="B605">
        <v>704</v>
      </c>
      <c r="O605">
        <v>704</v>
      </c>
      <c r="P605">
        <f t="shared" si="19"/>
        <v>1.89337158203125</v>
      </c>
    </row>
    <row r="606" spans="1:16" x14ac:dyDescent="0.3">
      <c r="A606">
        <f t="shared" si="20"/>
        <v>488</v>
      </c>
      <c r="B606">
        <v>705</v>
      </c>
      <c r="O606">
        <v>705</v>
      </c>
      <c r="P606">
        <f t="shared" si="19"/>
        <v>1.93914794921875</v>
      </c>
    </row>
    <row r="607" spans="1:16" x14ac:dyDescent="0.3">
      <c r="A607">
        <f t="shared" si="20"/>
        <v>489</v>
      </c>
      <c r="B607">
        <v>706</v>
      </c>
      <c r="O607">
        <v>706</v>
      </c>
      <c r="P607">
        <f t="shared" si="19"/>
        <v>1.94189453125</v>
      </c>
    </row>
    <row r="608" spans="1:16" x14ac:dyDescent="0.3">
      <c r="A608">
        <f t="shared" si="20"/>
        <v>491</v>
      </c>
      <c r="B608">
        <v>707</v>
      </c>
      <c r="O608">
        <v>707</v>
      </c>
      <c r="P608">
        <f t="shared" si="19"/>
        <v>1.94464111328125</v>
      </c>
    </row>
    <row r="609" spans="1:16" x14ac:dyDescent="0.3">
      <c r="A609">
        <f t="shared" si="20"/>
        <v>492</v>
      </c>
      <c r="B609">
        <v>708</v>
      </c>
      <c r="O609">
        <v>708</v>
      </c>
      <c r="P609">
        <f t="shared" si="19"/>
        <v>1.9473876953125</v>
      </c>
    </row>
    <row r="610" spans="1:16" x14ac:dyDescent="0.3">
      <c r="A610">
        <f t="shared" si="20"/>
        <v>493</v>
      </c>
      <c r="B610">
        <v>709</v>
      </c>
      <c r="O610">
        <v>709</v>
      </c>
      <c r="P610">
        <f t="shared" si="19"/>
        <v>1.95013427734375</v>
      </c>
    </row>
    <row r="611" spans="1:16" x14ac:dyDescent="0.3">
      <c r="A611">
        <f t="shared" si="20"/>
        <v>495</v>
      </c>
      <c r="B611">
        <v>710</v>
      </c>
      <c r="O611">
        <v>710</v>
      </c>
      <c r="P611">
        <f t="shared" si="19"/>
        <v>1.952880859375</v>
      </c>
    </row>
    <row r="612" spans="1:16" x14ac:dyDescent="0.3">
      <c r="A612">
        <f t="shared" si="20"/>
        <v>496</v>
      </c>
      <c r="B612">
        <v>711</v>
      </c>
      <c r="O612">
        <v>711</v>
      </c>
      <c r="P612">
        <f t="shared" si="19"/>
        <v>1.95562744140625</v>
      </c>
    </row>
    <row r="613" spans="1:16" x14ac:dyDescent="0.3">
      <c r="A613">
        <f t="shared" si="20"/>
        <v>498</v>
      </c>
      <c r="B613">
        <v>712</v>
      </c>
      <c r="O613">
        <v>712</v>
      </c>
      <c r="P613">
        <f t="shared" si="19"/>
        <v>1.9583740234375</v>
      </c>
    </row>
    <row r="614" spans="1:16" x14ac:dyDescent="0.3">
      <c r="A614">
        <f t="shared" si="20"/>
        <v>499</v>
      </c>
      <c r="B614">
        <v>713</v>
      </c>
      <c r="O614">
        <v>713</v>
      </c>
      <c r="P614">
        <f t="shared" si="19"/>
        <v>1.96112060546875</v>
      </c>
    </row>
    <row r="615" spans="1:16" x14ac:dyDescent="0.3">
      <c r="A615">
        <f t="shared" si="20"/>
        <v>500</v>
      </c>
      <c r="B615">
        <v>714</v>
      </c>
      <c r="O615">
        <v>714</v>
      </c>
      <c r="P615">
        <f t="shared" si="19"/>
        <v>1.9638671875</v>
      </c>
    </row>
    <row r="616" spans="1:16" x14ac:dyDescent="0.3">
      <c r="A616">
        <f t="shared" si="20"/>
        <v>502</v>
      </c>
      <c r="B616">
        <v>715</v>
      </c>
      <c r="O616">
        <v>715</v>
      </c>
      <c r="P616">
        <f t="shared" si="19"/>
        <v>1.96661376953125</v>
      </c>
    </row>
    <row r="617" spans="1:16" x14ac:dyDescent="0.3">
      <c r="A617">
        <f t="shared" si="20"/>
        <v>503</v>
      </c>
      <c r="B617">
        <v>716</v>
      </c>
      <c r="O617">
        <v>716</v>
      </c>
      <c r="P617">
        <f t="shared" si="19"/>
        <v>1.9693603515625</v>
      </c>
    </row>
    <row r="618" spans="1:16" x14ac:dyDescent="0.3">
      <c r="A618">
        <f t="shared" si="20"/>
        <v>505</v>
      </c>
      <c r="B618">
        <v>717</v>
      </c>
      <c r="O618">
        <v>717</v>
      </c>
      <c r="P618">
        <f t="shared" si="19"/>
        <v>1.97210693359375</v>
      </c>
    </row>
    <row r="619" spans="1:16" x14ac:dyDescent="0.3">
      <c r="A619">
        <f t="shared" si="20"/>
        <v>506</v>
      </c>
      <c r="B619">
        <v>718</v>
      </c>
      <c r="O619">
        <v>718</v>
      </c>
      <c r="P619">
        <f t="shared" si="19"/>
        <v>1.974853515625</v>
      </c>
    </row>
    <row r="620" spans="1:16" x14ac:dyDescent="0.3">
      <c r="A620">
        <f t="shared" si="20"/>
        <v>507</v>
      </c>
      <c r="B620">
        <v>719</v>
      </c>
      <c r="O620">
        <v>719</v>
      </c>
      <c r="P620">
        <f t="shared" si="19"/>
        <v>1.97760009765625</v>
      </c>
    </row>
    <row r="621" spans="1:16" x14ac:dyDescent="0.3">
      <c r="A621">
        <f t="shared" si="20"/>
        <v>509</v>
      </c>
      <c r="B621">
        <v>720</v>
      </c>
      <c r="O621">
        <v>720</v>
      </c>
      <c r="P621">
        <f t="shared" si="19"/>
        <v>1.9803466796875</v>
      </c>
    </row>
    <row r="622" spans="1:16" x14ac:dyDescent="0.3">
      <c r="A622">
        <f t="shared" si="20"/>
        <v>510</v>
      </c>
      <c r="B622">
        <v>721</v>
      </c>
      <c r="O622">
        <v>721</v>
      </c>
      <c r="P622">
        <f t="shared" si="19"/>
        <v>2.02716064453125</v>
      </c>
    </row>
    <row r="623" spans="1:16" x14ac:dyDescent="0.3">
      <c r="A623">
        <f t="shared" si="20"/>
        <v>512</v>
      </c>
      <c r="B623">
        <v>722</v>
      </c>
      <c r="O623">
        <v>722</v>
      </c>
      <c r="P623">
        <f t="shared" si="19"/>
        <v>2.02996826171875</v>
      </c>
    </row>
    <row r="624" spans="1:16" x14ac:dyDescent="0.3">
      <c r="A624">
        <f t="shared" si="20"/>
        <v>513</v>
      </c>
      <c r="B624">
        <v>723</v>
      </c>
      <c r="O624">
        <v>723</v>
      </c>
      <c r="P624">
        <f t="shared" si="19"/>
        <v>2.03277587890625</v>
      </c>
    </row>
    <row r="625" spans="1:16" x14ac:dyDescent="0.3">
      <c r="A625">
        <f t="shared" si="20"/>
        <v>514</v>
      </c>
      <c r="B625">
        <v>724</v>
      </c>
      <c r="O625">
        <v>724</v>
      </c>
      <c r="P625">
        <f t="shared" si="19"/>
        <v>2.03558349609375</v>
      </c>
    </row>
    <row r="626" spans="1:16" x14ac:dyDescent="0.3">
      <c r="A626">
        <f t="shared" si="20"/>
        <v>516</v>
      </c>
      <c r="B626">
        <v>725</v>
      </c>
      <c r="O626">
        <v>725</v>
      </c>
      <c r="P626">
        <f t="shared" si="19"/>
        <v>2.03839111328125</v>
      </c>
    </row>
    <row r="627" spans="1:16" x14ac:dyDescent="0.3">
      <c r="A627">
        <f t="shared" si="20"/>
        <v>517</v>
      </c>
      <c r="B627">
        <v>726</v>
      </c>
      <c r="O627">
        <v>726</v>
      </c>
      <c r="P627">
        <f t="shared" si="19"/>
        <v>2.04119873046875</v>
      </c>
    </row>
    <row r="628" spans="1:16" x14ac:dyDescent="0.3">
      <c r="A628">
        <f t="shared" si="20"/>
        <v>519</v>
      </c>
      <c r="B628">
        <v>727</v>
      </c>
      <c r="O628">
        <v>727</v>
      </c>
      <c r="P628">
        <f t="shared" si="19"/>
        <v>2.04400634765625</v>
      </c>
    </row>
    <row r="629" spans="1:16" x14ac:dyDescent="0.3">
      <c r="A629">
        <f t="shared" si="20"/>
        <v>520</v>
      </c>
      <c r="B629">
        <v>728</v>
      </c>
      <c r="O629">
        <v>728</v>
      </c>
      <c r="P629">
        <f t="shared" si="19"/>
        <v>2.04681396484375</v>
      </c>
    </row>
    <row r="630" spans="1:16" x14ac:dyDescent="0.3">
      <c r="A630">
        <f t="shared" si="20"/>
        <v>521</v>
      </c>
      <c r="B630">
        <v>729</v>
      </c>
      <c r="O630">
        <v>729</v>
      </c>
      <c r="P630">
        <f t="shared" si="19"/>
        <v>2.04962158203125</v>
      </c>
    </row>
    <row r="631" spans="1:16" x14ac:dyDescent="0.3">
      <c r="A631">
        <f t="shared" si="20"/>
        <v>523</v>
      </c>
      <c r="B631">
        <v>730</v>
      </c>
      <c r="O631">
        <v>730</v>
      </c>
      <c r="P631">
        <f t="shared" si="19"/>
        <v>2.05242919921875</v>
      </c>
    </row>
    <row r="632" spans="1:16" x14ac:dyDescent="0.3">
      <c r="A632">
        <f t="shared" si="20"/>
        <v>524</v>
      </c>
      <c r="B632">
        <v>731</v>
      </c>
      <c r="O632">
        <v>731</v>
      </c>
      <c r="P632">
        <f t="shared" si="19"/>
        <v>2.05523681640625</v>
      </c>
    </row>
    <row r="633" spans="1:16" x14ac:dyDescent="0.3">
      <c r="A633">
        <f t="shared" si="20"/>
        <v>526</v>
      </c>
      <c r="B633">
        <v>732</v>
      </c>
      <c r="O633">
        <v>732</v>
      </c>
      <c r="P633">
        <f t="shared" si="19"/>
        <v>2.05804443359375</v>
      </c>
    </row>
    <row r="634" spans="1:16" x14ac:dyDescent="0.3">
      <c r="A634">
        <f t="shared" si="20"/>
        <v>527</v>
      </c>
      <c r="B634">
        <v>733</v>
      </c>
      <c r="O634">
        <v>733</v>
      </c>
      <c r="P634">
        <f t="shared" si="19"/>
        <v>2.06085205078125</v>
      </c>
    </row>
    <row r="635" spans="1:16" x14ac:dyDescent="0.3">
      <c r="A635">
        <f t="shared" si="20"/>
        <v>529</v>
      </c>
      <c r="B635">
        <v>734</v>
      </c>
      <c r="O635">
        <v>734</v>
      </c>
      <c r="P635">
        <f t="shared" si="19"/>
        <v>2.06365966796875</v>
      </c>
    </row>
    <row r="636" spans="1:16" x14ac:dyDescent="0.3">
      <c r="A636">
        <f t="shared" si="20"/>
        <v>530</v>
      </c>
      <c r="B636">
        <v>735</v>
      </c>
      <c r="O636">
        <v>735</v>
      </c>
      <c r="P636">
        <f t="shared" si="19"/>
        <v>2.06646728515625</v>
      </c>
    </row>
    <row r="637" spans="1:16" x14ac:dyDescent="0.3">
      <c r="A637">
        <f t="shared" si="20"/>
        <v>531</v>
      </c>
      <c r="B637">
        <v>736</v>
      </c>
      <c r="O637">
        <v>736</v>
      </c>
      <c r="P637">
        <f t="shared" si="19"/>
        <v>2.06927490234375</v>
      </c>
    </row>
    <row r="638" spans="1:16" x14ac:dyDescent="0.3">
      <c r="A638">
        <f t="shared" si="20"/>
        <v>533</v>
      </c>
      <c r="B638">
        <v>737</v>
      </c>
      <c r="O638">
        <v>737</v>
      </c>
      <c r="P638">
        <f t="shared" si="19"/>
        <v>2.11712646484375</v>
      </c>
    </row>
    <row r="639" spans="1:16" x14ac:dyDescent="0.3">
      <c r="A639">
        <f t="shared" si="20"/>
        <v>534</v>
      </c>
      <c r="B639">
        <v>738</v>
      </c>
      <c r="O639">
        <v>738</v>
      </c>
      <c r="P639">
        <f t="shared" si="19"/>
        <v>2.1199951171875</v>
      </c>
    </row>
    <row r="640" spans="1:16" x14ac:dyDescent="0.3">
      <c r="A640">
        <f t="shared" si="20"/>
        <v>536</v>
      </c>
      <c r="B640">
        <v>739</v>
      </c>
      <c r="O640">
        <v>739</v>
      </c>
      <c r="P640">
        <f t="shared" si="19"/>
        <v>2.12286376953125</v>
      </c>
    </row>
    <row r="641" spans="1:16" x14ac:dyDescent="0.3">
      <c r="A641">
        <f t="shared" si="20"/>
        <v>537</v>
      </c>
      <c r="B641">
        <v>740</v>
      </c>
      <c r="O641">
        <v>740</v>
      </c>
      <c r="P641">
        <f t="shared" si="19"/>
        <v>2.125732421875</v>
      </c>
    </row>
    <row r="642" spans="1:16" x14ac:dyDescent="0.3">
      <c r="A642">
        <f t="shared" si="20"/>
        <v>539</v>
      </c>
      <c r="B642">
        <v>741</v>
      </c>
      <c r="O642">
        <v>741</v>
      </c>
      <c r="P642">
        <f t="shared" ref="P642:P705" si="21">(16 + ROUNDUP(O642/16,0)*16 *(O642+1)) * 4/(1024*1024)</f>
        <v>2.12860107421875</v>
      </c>
    </row>
    <row r="643" spans="1:16" x14ac:dyDescent="0.3">
      <c r="A643">
        <f t="shared" si="20"/>
        <v>540</v>
      </c>
      <c r="B643">
        <v>742</v>
      </c>
      <c r="O643">
        <v>742</v>
      </c>
      <c r="P643">
        <f t="shared" si="21"/>
        <v>2.1314697265625</v>
      </c>
    </row>
    <row r="644" spans="1:16" x14ac:dyDescent="0.3">
      <c r="A644">
        <f t="shared" si="20"/>
        <v>542</v>
      </c>
      <c r="B644">
        <v>743</v>
      </c>
      <c r="O644">
        <v>743</v>
      </c>
      <c r="P644">
        <f t="shared" si="21"/>
        <v>2.13433837890625</v>
      </c>
    </row>
    <row r="645" spans="1:16" x14ac:dyDescent="0.3">
      <c r="A645">
        <f t="shared" si="20"/>
        <v>543</v>
      </c>
      <c r="B645">
        <v>744</v>
      </c>
      <c r="O645">
        <v>744</v>
      </c>
      <c r="P645">
        <f t="shared" si="21"/>
        <v>2.13720703125</v>
      </c>
    </row>
    <row r="646" spans="1:16" x14ac:dyDescent="0.3">
      <c r="A646">
        <f t="shared" si="20"/>
        <v>545</v>
      </c>
      <c r="B646">
        <v>745</v>
      </c>
      <c r="O646">
        <v>745</v>
      </c>
      <c r="P646">
        <f t="shared" si="21"/>
        <v>2.14007568359375</v>
      </c>
    </row>
    <row r="647" spans="1:16" x14ac:dyDescent="0.3">
      <c r="A647">
        <f t="shared" si="20"/>
        <v>546</v>
      </c>
      <c r="B647">
        <v>746</v>
      </c>
      <c r="O647">
        <v>746</v>
      </c>
      <c r="P647">
        <f t="shared" si="21"/>
        <v>2.1429443359375</v>
      </c>
    </row>
    <row r="648" spans="1:16" x14ac:dyDescent="0.3">
      <c r="A648">
        <f t="shared" si="20"/>
        <v>547</v>
      </c>
      <c r="B648">
        <v>747</v>
      </c>
      <c r="O648">
        <v>747</v>
      </c>
      <c r="P648">
        <f t="shared" si="21"/>
        <v>2.14581298828125</v>
      </c>
    </row>
    <row r="649" spans="1:16" x14ac:dyDescent="0.3">
      <c r="A649">
        <f t="shared" si="20"/>
        <v>549</v>
      </c>
      <c r="B649">
        <v>748</v>
      </c>
      <c r="O649">
        <v>748</v>
      </c>
      <c r="P649">
        <f t="shared" si="21"/>
        <v>2.148681640625</v>
      </c>
    </row>
    <row r="650" spans="1:16" x14ac:dyDescent="0.3">
      <c r="A650">
        <f t="shared" si="20"/>
        <v>550</v>
      </c>
      <c r="B650">
        <v>749</v>
      </c>
      <c r="O650">
        <v>749</v>
      </c>
      <c r="P650">
        <f t="shared" si="21"/>
        <v>2.15155029296875</v>
      </c>
    </row>
    <row r="651" spans="1:16" x14ac:dyDescent="0.3">
      <c r="A651">
        <f t="shared" si="20"/>
        <v>552</v>
      </c>
      <c r="B651">
        <v>750</v>
      </c>
      <c r="O651">
        <v>750</v>
      </c>
      <c r="P651">
        <f t="shared" si="21"/>
        <v>2.1544189453125</v>
      </c>
    </row>
    <row r="652" spans="1:16" x14ac:dyDescent="0.3">
      <c r="A652">
        <f t="shared" si="20"/>
        <v>553</v>
      </c>
      <c r="B652">
        <v>751</v>
      </c>
      <c r="O652">
        <v>751</v>
      </c>
      <c r="P652">
        <f t="shared" si="21"/>
        <v>2.15728759765625</v>
      </c>
    </row>
    <row r="653" spans="1:16" x14ac:dyDescent="0.3">
      <c r="A653">
        <f t="shared" si="20"/>
        <v>555</v>
      </c>
      <c r="B653">
        <v>752</v>
      </c>
      <c r="O653">
        <v>752</v>
      </c>
      <c r="P653">
        <f t="shared" si="21"/>
        <v>2.16015625</v>
      </c>
    </row>
    <row r="654" spans="1:16" x14ac:dyDescent="0.3">
      <c r="A654">
        <f t="shared" si="20"/>
        <v>556</v>
      </c>
      <c r="B654">
        <v>753</v>
      </c>
      <c r="O654">
        <v>753</v>
      </c>
      <c r="P654">
        <f t="shared" si="21"/>
        <v>2.20904541015625</v>
      </c>
    </row>
    <row r="655" spans="1:16" x14ac:dyDescent="0.3">
      <c r="A655">
        <f t="shared" si="20"/>
        <v>558</v>
      </c>
      <c r="B655">
        <v>754</v>
      </c>
      <c r="O655">
        <v>754</v>
      </c>
      <c r="P655">
        <f t="shared" si="21"/>
        <v>2.21197509765625</v>
      </c>
    </row>
    <row r="656" spans="1:16" x14ac:dyDescent="0.3">
      <c r="A656">
        <f t="shared" si="20"/>
        <v>559</v>
      </c>
      <c r="B656">
        <v>755</v>
      </c>
      <c r="O656">
        <v>755</v>
      </c>
      <c r="P656">
        <f t="shared" si="21"/>
        <v>2.21490478515625</v>
      </c>
    </row>
    <row r="657" spans="1:16" x14ac:dyDescent="0.3">
      <c r="A657">
        <f t="shared" si="20"/>
        <v>561</v>
      </c>
      <c r="B657">
        <v>756</v>
      </c>
      <c r="O657">
        <v>756</v>
      </c>
      <c r="P657">
        <f t="shared" si="21"/>
        <v>2.21783447265625</v>
      </c>
    </row>
    <row r="658" spans="1:16" x14ac:dyDescent="0.3">
      <c r="A658">
        <f t="shared" si="20"/>
        <v>562</v>
      </c>
      <c r="B658">
        <v>757</v>
      </c>
      <c r="O658">
        <v>757</v>
      </c>
      <c r="P658">
        <f t="shared" si="21"/>
        <v>2.22076416015625</v>
      </c>
    </row>
    <row r="659" spans="1:16" x14ac:dyDescent="0.3">
      <c r="A659">
        <f t="shared" si="20"/>
        <v>564</v>
      </c>
      <c r="B659">
        <v>758</v>
      </c>
      <c r="O659">
        <v>758</v>
      </c>
      <c r="P659">
        <f t="shared" si="21"/>
        <v>2.22369384765625</v>
      </c>
    </row>
    <row r="660" spans="1:16" x14ac:dyDescent="0.3">
      <c r="A660">
        <f t="shared" si="20"/>
        <v>565</v>
      </c>
      <c r="B660">
        <v>759</v>
      </c>
      <c r="O660">
        <v>759</v>
      </c>
      <c r="P660">
        <f t="shared" si="21"/>
        <v>2.22662353515625</v>
      </c>
    </row>
    <row r="661" spans="1:16" x14ac:dyDescent="0.3">
      <c r="A661">
        <f t="shared" si="20"/>
        <v>567</v>
      </c>
      <c r="B661">
        <v>760</v>
      </c>
      <c r="O661">
        <v>760</v>
      </c>
      <c r="P661">
        <f t="shared" si="21"/>
        <v>2.22955322265625</v>
      </c>
    </row>
    <row r="662" spans="1:16" x14ac:dyDescent="0.3">
      <c r="A662">
        <f t="shared" si="20"/>
        <v>568</v>
      </c>
      <c r="B662">
        <v>761</v>
      </c>
      <c r="O662">
        <v>761</v>
      </c>
      <c r="P662">
        <f t="shared" si="21"/>
        <v>2.23248291015625</v>
      </c>
    </row>
    <row r="663" spans="1:16" x14ac:dyDescent="0.3">
      <c r="A663">
        <f t="shared" si="20"/>
        <v>570</v>
      </c>
      <c r="B663">
        <v>762</v>
      </c>
      <c r="O663">
        <v>762</v>
      </c>
      <c r="P663">
        <f t="shared" si="21"/>
        <v>2.23541259765625</v>
      </c>
    </row>
    <row r="664" spans="1:16" x14ac:dyDescent="0.3">
      <c r="A664">
        <f t="shared" si="20"/>
        <v>571</v>
      </c>
      <c r="B664">
        <v>763</v>
      </c>
      <c r="O664">
        <v>763</v>
      </c>
      <c r="P664">
        <f t="shared" si="21"/>
        <v>2.23834228515625</v>
      </c>
    </row>
    <row r="665" spans="1:16" x14ac:dyDescent="0.3">
      <c r="A665">
        <f t="shared" si="20"/>
        <v>573</v>
      </c>
      <c r="B665">
        <v>764</v>
      </c>
      <c r="O665">
        <v>764</v>
      </c>
      <c r="P665">
        <f t="shared" si="21"/>
        <v>2.24127197265625</v>
      </c>
    </row>
    <row r="666" spans="1:16" x14ac:dyDescent="0.3">
      <c r="A666">
        <f t="shared" si="20"/>
        <v>574</v>
      </c>
      <c r="B666">
        <v>765</v>
      </c>
      <c r="O666">
        <v>765</v>
      </c>
      <c r="P666">
        <f t="shared" si="21"/>
        <v>2.24420166015625</v>
      </c>
    </row>
    <row r="667" spans="1:16" x14ac:dyDescent="0.3">
      <c r="A667">
        <f t="shared" si="20"/>
        <v>576</v>
      </c>
      <c r="B667">
        <v>766</v>
      </c>
      <c r="O667">
        <v>766</v>
      </c>
      <c r="P667">
        <f t="shared" si="21"/>
        <v>2.24713134765625</v>
      </c>
    </row>
    <row r="668" spans="1:16" x14ac:dyDescent="0.3">
      <c r="A668">
        <f t="shared" si="20"/>
        <v>577</v>
      </c>
      <c r="B668">
        <v>767</v>
      </c>
      <c r="O668">
        <v>767</v>
      </c>
      <c r="P668">
        <f t="shared" si="21"/>
        <v>2.25006103515625</v>
      </c>
    </row>
    <row r="669" spans="1:16" x14ac:dyDescent="0.3">
      <c r="A669">
        <f t="shared" ref="A669:A732" si="22">ROUNDUP(B669/1024,0)  * 2 + ROUNDUP(B669*B669/1024,0)</f>
        <v>578</v>
      </c>
      <c r="B669">
        <v>768</v>
      </c>
      <c r="O669">
        <v>768</v>
      </c>
      <c r="P669">
        <f t="shared" si="21"/>
        <v>2.25299072265625</v>
      </c>
    </row>
    <row r="670" spans="1:16" x14ac:dyDescent="0.3">
      <c r="A670">
        <f t="shared" si="22"/>
        <v>580</v>
      </c>
      <c r="B670">
        <v>769</v>
      </c>
      <c r="O670">
        <v>769</v>
      </c>
      <c r="P670">
        <f t="shared" si="21"/>
        <v>2.30291748046875</v>
      </c>
    </row>
    <row r="671" spans="1:16" x14ac:dyDescent="0.3">
      <c r="A671">
        <f t="shared" si="22"/>
        <v>582</v>
      </c>
      <c r="B671">
        <v>770</v>
      </c>
      <c r="O671">
        <v>770</v>
      </c>
      <c r="P671">
        <f t="shared" si="21"/>
        <v>2.305908203125</v>
      </c>
    </row>
    <row r="672" spans="1:16" x14ac:dyDescent="0.3">
      <c r="A672">
        <f t="shared" si="22"/>
        <v>583</v>
      </c>
      <c r="B672">
        <v>771</v>
      </c>
      <c r="O672">
        <v>771</v>
      </c>
      <c r="P672">
        <f t="shared" si="21"/>
        <v>2.30889892578125</v>
      </c>
    </row>
    <row r="673" spans="1:16" x14ac:dyDescent="0.3">
      <c r="A673">
        <f t="shared" si="22"/>
        <v>585</v>
      </c>
      <c r="B673">
        <v>772</v>
      </c>
      <c r="O673">
        <v>772</v>
      </c>
      <c r="P673">
        <f t="shared" si="21"/>
        <v>2.3118896484375</v>
      </c>
    </row>
    <row r="674" spans="1:16" x14ac:dyDescent="0.3">
      <c r="A674">
        <f t="shared" si="22"/>
        <v>586</v>
      </c>
      <c r="B674">
        <v>773</v>
      </c>
      <c r="O674">
        <v>773</v>
      </c>
      <c r="P674">
        <f t="shared" si="21"/>
        <v>2.31488037109375</v>
      </c>
    </row>
    <row r="675" spans="1:16" x14ac:dyDescent="0.3">
      <c r="A675">
        <f t="shared" si="22"/>
        <v>588</v>
      </c>
      <c r="B675">
        <v>774</v>
      </c>
      <c r="O675">
        <v>774</v>
      </c>
      <c r="P675">
        <f t="shared" si="21"/>
        <v>2.31787109375</v>
      </c>
    </row>
    <row r="676" spans="1:16" x14ac:dyDescent="0.3">
      <c r="A676">
        <f t="shared" si="22"/>
        <v>589</v>
      </c>
      <c r="B676">
        <v>775</v>
      </c>
      <c r="O676">
        <v>775</v>
      </c>
      <c r="P676">
        <f t="shared" si="21"/>
        <v>2.32086181640625</v>
      </c>
    </row>
    <row r="677" spans="1:16" x14ac:dyDescent="0.3">
      <c r="A677">
        <f t="shared" si="22"/>
        <v>591</v>
      </c>
      <c r="B677">
        <v>776</v>
      </c>
      <c r="O677">
        <v>776</v>
      </c>
      <c r="P677">
        <f t="shared" si="21"/>
        <v>2.3238525390625</v>
      </c>
    </row>
    <row r="678" spans="1:16" x14ac:dyDescent="0.3">
      <c r="A678">
        <f t="shared" si="22"/>
        <v>592</v>
      </c>
      <c r="B678">
        <v>777</v>
      </c>
      <c r="O678">
        <v>777</v>
      </c>
      <c r="P678">
        <f t="shared" si="21"/>
        <v>2.32684326171875</v>
      </c>
    </row>
    <row r="679" spans="1:16" x14ac:dyDescent="0.3">
      <c r="A679">
        <f t="shared" si="22"/>
        <v>594</v>
      </c>
      <c r="B679">
        <v>778</v>
      </c>
      <c r="O679">
        <v>778</v>
      </c>
      <c r="P679">
        <f t="shared" si="21"/>
        <v>2.329833984375</v>
      </c>
    </row>
    <row r="680" spans="1:16" x14ac:dyDescent="0.3">
      <c r="A680">
        <f t="shared" si="22"/>
        <v>595</v>
      </c>
      <c r="B680">
        <v>779</v>
      </c>
      <c r="O680">
        <v>779</v>
      </c>
      <c r="P680">
        <f t="shared" si="21"/>
        <v>2.33282470703125</v>
      </c>
    </row>
    <row r="681" spans="1:16" x14ac:dyDescent="0.3">
      <c r="A681">
        <f t="shared" si="22"/>
        <v>597</v>
      </c>
      <c r="B681">
        <v>780</v>
      </c>
      <c r="O681">
        <v>780</v>
      </c>
      <c r="P681">
        <f t="shared" si="21"/>
        <v>2.3358154296875</v>
      </c>
    </row>
    <row r="682" spans="1:16" x14ac:dyDescent="0.3">
      <c r="A682">
        <f t="shared" si="22"/>
        <v>598</v>
      </c>
      <c r="B682">
        <v>781</v>
      </c>
      <c r="O682">
        <v>781</v>
      </c>
      <c r="P682">
        <f t="shared" si="21"/>
        <v>2.33880615234375</v>
      </c>
    </row>
    <row r="683" spans="1:16" x14ac:dyDescent="0.3">
      <c r="A683">
        <f t="shared" si="22"/>
        <v>600</v>
      </c>
      <c r="B683">
        <v>782</v>
      </c>
      <c r="O683">
        <v>782</v>
      </c>
      <c r="P683">
        <f t="shared" si="21"/>
        <v>2.341796875</v>
      </c>
    </row>
    <row r="684" spans="1:16" x14ac:dyDescent="0.3">
      <c r="A684">
        <f t="shared" si="22"/>
        <v>601</v>
      </c>
      <c r="B684">
        <v>783</v>
      </c>
      <c r="O684">
        <v>783</v>
      </c>
      <c r="P684">
        <f t="shared" si="21"/>
        <v>2.34478759765625</v>
      </c>
    </row>
    <row r="685" spans="1:16" x14ac:dyDescent="0.3">
      <c r="A685">
        <f t="shared" si="22"/>
        <v>603</v>
      </c>
      <c r="B685">
        <v>784</v>
      </c>
      <c r="O685">
        <v>784</v>
      </c>
      <c r="P685">
        <f t="shared" si="21"/>
        <v>2.3477783203125</v>
      </c>
    </row>
    <row r="686" spans="1:16" x14ac:dyDescent="0.3">
      <c r="A686">
        <f t="shared" si="22"/>
        <v>604</v>
      </c>
      <c r="B686">
        <v>785</v>
      </c>
      <c r="O686">
        <v>785</v>
      </c>
      <c r="P686">
        <f t="shared" si="21"/>
        <v>2.39874267578125</v>
      </c>
    </row>
    <row r="687" spans="1:16" x14ac:dyDescent="0.3">
      <c r="A687">
        <f t="shared" si="22"/>
        <v>606</v>
      </c>
      <c r="B687">
        <v>786</v>
      </c>
      <c r="O687">
        <v>786</v>
      </c>
      <c r="P687">
        <f t="shared" si="21"/>
        <v>2.40179443359375</v>
      </c>
    </row>
    <row r="688" spans="1:16" x14ac:dyDescent="0.3">
      <c r="A688">
        <f t="shared" si="22"/>
        <v>607</v>
      </c>
      <c r="B688">
        <v>787</v>
      </c>
      <c r="O688">
        <v>787</v>
      </c>
      <c r="P688">
        <f t="shared" si="21"/>
        <v>2.40484619140625</v>
      </c>
    </row>
    <row r="689" spans="1:16" x14ac:dyDescent="0.3">
      <c r="A689">
        <f t="shared" si="22"/>
        <v>609</v>
      </c>
      <c r="B689">
        <v>788</v>
      </c>
      <c r="O689">
        <v>788</v>
      </c>
      <c r="P689">
        <f t="shared" si="21"/>
        <v>2.40789794921875</v>
      </c>
    </row>
    <row r="690" spans="1:16" x14ac:dyDescent="0.3">
      <c r="A690">
        <f t="shared" si="22"/>
        <v>610</v>
      </c>
      <c r="B690">
        <v>789</v>
      </c>
      <c r="O690">
        <v>789</v>
      </c>
      <c r="P690">
        <f t="shared" si="21"/>
        <v>2.41094970703125</v>
      </c>
    </row>
    <row r="691" spans="1:16" x14ac:dyDescent="0.3">
      <c r="A691">
        <f t="shared" si="22"/>
        <v>612</v>
      </c>
      <c r="B691">
        <v>790</v>
      </c>
      <c r="O691">
        <v>790</v>
      </c>
      <c r="P691">
        <f t="shared" si="21"/>
        <v>2.41400146484375</v>
      </c>
    </row>
    <row r="692" spans="1:16" x14ac:dyDescent="0.3">
      <c r="A692">
        <f t="shared" si="22"/>
        <v>614</v>
      </c>
      <c r="B692">
        <v>791</v>
      </c>
      <c r="O692">
        <v>791</v>
      </c>
      <c r="P692">
        <f t="shared" si="21"/>
        <v>2.41705322265625</v>
      </c>
    </row>
    <row r="693" spans="1:16" x14ac:dyDescent="0.3">
      <c r="A693">
        <f t="shared" si="22"/>
        <v>615</v>
      </c>
      <c r="B693">
        <v>792</v>
      </c>
      <c r="O693">
        <v>792</v>
      </c>
      <c r="P693">
        <f t="shared" si="21"/>
        <v>2.42010498046875</v>
      </c>
    </row>
    <row r="694" spans="1:16" x14ac:dyDescent="0.3">
      <c r="A694">
        <f t="shared" si="22"/>
        <v>617</v>
      </c>
      <c r="B694">
        <v>793</v>
      </c>
      <c r="O694">
        <v>793</v>
      </c>
      <c r="P694">
        <f t="shared" si="21"/>
        <v>2.42315673828125</v>
      </c>
    </row>
    <row r="695" spans="1:16" x14ac:dyDescent="0.3">
      <c r="A695">
        <f t="shared" si="22"/>
        <v>618</v>
      </c>
      <c r="B695">
        <v>794</v>
      </c>
      <c r="O695">
        <v>794</v>
      </c>
      <c r="P695">
        <f t="shared" si="21"/>
        <v>2.42620849609375</v>
      </c>
    </row>
    <row r="696" spans="1:16" x14ac:dyDescent="0.3">
      <c r="A696">
        <f t="shared" si="22"/>
        <v>620</v>
      </c>
      <c r="B696">
        <v>795</v>
      </c>
      <c r="O696">
        <v>795</v>
      </c>
      <c r="P696">
        <f t="shared" si="21"/>
        <v>2.42926025390625</v>
      </c>
    </row>
    <row r="697" spans="1:16" x14ac:dyDescent="0.3">
      <c r="A697">
        <f t="shared" si="22"/>
        <v>621</v>
      </c>
      <c r="B697">
        <v>796</v>
      </c>
      <c r="O697">
        <v>796</v>
      </c>
      <c r="P697">
        <f t="shared" si="21"/>
        <v>2.43231201171875</v>
      </c>
    </row>
    <row r="698" spans="1:16" x14ac:dyDescent="0.3">
      <c r="A698">
        <f t="shared" si="22"/>
        <v>623</v>
      </c>
      <c r="B698">
        <v>797</v>
      </c>
      <c r="O698">
        <v>797</v>
      </c>
      <c r="P698">
        <f t="shared" si="21"/>
        <v>2.43536376953125</v>
      </c>
    </row>
    <row r="699" spans="1:16" x14ac:dyDescent="0.3">
      <c r="A699">
        <f t="shared" si="22"/>
        <v>624</v>
      </c>
      <c r="B699">
        <v>798</v>
      </c>
      <c r="O699">
        <v>798</v>
      </c>
      <c r="P699">
        <f t="shared" si="21"/>
        <v>2.43841552734375</v>
      </c>
    </row>
    <row r="700" spans="1:16" x14ac:dyDescent="0.3">
      <c r="A700">
        <f t="shared" si="22"/>
        <v>626</v>
      </c>
      <c r="B700">
        <v>799</v>
      </c>
      <c r="O700">
        <v>799</v>
      </c>
      <c r="P700">
        <f t="shared" si="21"/>
        <v>2.44146728515625</v>
      </c>
    </row>
    <row r="701" spans="1:16" x14ac:dyDescent="0.3">
      <c r="A701">
        <f t="shared" si="22"/>
        <v>627</v>
      </c>
      <c r="B701">
        <v>800</v>
      </c>
      <c r="O701">
        <v>800</v>
      </c>
      <c r="P701">
        <f t="shared" si="21"/>
        <v>2.44451904296875</v>
      </c>
    </row>
    <row r="702" spans="1:16" x14ac:dyDescent="0.3">
      <c r="A702">
        <f t="shared" si="22"/>
        <v>629</v>
      </c>
      <c r="B702">
        <v>801</v>
      </c>
      <c r="O702">
        <v>801</v>
      </c>
      <c r="P702">
        <f t="shared" si="21"/>
        <v>2.49652099609375</v>
      </c>
    </row>
    <row r="703" spans="1:16" x14ac:dyDescent="0.3">
      <c r="A703">
        <f t="shared" si="22"/>
        <v>631</v>
      </c>
      <c r="B703">
        <v>802</v>
      </c>
      <c r="O703">
        <v>802</v>
      </c>
      <c r="P703">
        <f t="shared" si="21"/>
        <v>2.4996337890625</v>
      </c>
    </row>
    <row r="704" spans="1:16" x14ac:dyDescent="0.3">
      <c r="A704">
        <f t="shared" si="22"/>
        <v>632</v>
      </c>
      <c r="B704">
        <v>803</v>
      </c>
      <c r="O704">
        <v>803</v>
      </c>
      <c r="P704">
        <f t="shared" si="21"/>
        <v>2.50274658203125</v>
      </c>
    </row>
    <row r="705" spans="1:16" x14ac:dyDescent="0.3">
      <c r="A705">
        <f t="shared" si="22"/>
        <v>634</v>
      </c>
      <c r="B705">
        <v>804</v>
      </c>
      <c r="O705">
        <v>804</v>
      </c>
      <c r="P705">
        <f t="shared" si="21"/>
        <v>2.505859375</v>
      </c>
    </row>
    <row r="706" spans="1:16" x14ac:dyDescent="0.3">
      <c r="A706">
        <f t="shared" si="22"/>
        <v>635</v>
      </c>
      <c r="B706">
        <v>805</v>
      </c>
      <c r="O706">
        <v>805</v>
      </c>
      <c r="P706">
        <f t="shared" ref="P706:P769" si="23">(16 + ROUNDUP(O706/16,0)*16 *(O706+1)) * 4/(1024*1024)</f>
        <v>2.50897216796875</v>
      </c>
    </row>
    <row r="707" spans="1:16" x14ac:dyDescent="0.3">
      <c r="A707">
        <f t="shared" si="22"/>
        <v>637</v>
      </c>
      <c r="B707">
        <v>806</v>
      </c>
      <c r="O707">
        <v>806</v>
      </c>
      <c r="P707">
        <f t="shared" si="23"/>
        <v>2.5120849609375</v>
      </c>
    </row>
    <row r="708" spans="1:16" x14ac:dyDescent="0.3">
      <c r="A708">
        <f t="shared" si="22"/>
        <v>638</v>
      </c>
      <c r="B708">
        <v>807</v>
      </c>
      <c r="O708">
        <v>807</v>
      </c>
      <c r="P708">
        <f t="shared" si="23"/>
        <v>2.51519775390625</v>
      </c>
    </row>
    <row r="709" spans="1:16" x14ac:dyDescent="0.3">
      <c r="A709">
        <f t="shared" si="22"/>
        <v>640</v>
      </c>
      <c r="B709">
        <v>808</v>
      </c>
      <c r="O709">
        <v>808</v>
      </c>
      <c r="P709">
        <f t="shared" si="23"/>
        <v>2.518310546875</v>
      </c>
    </row>
    <row r="710" spans="1:16" x14ac:dyDescent="0.3">
      <c r="A710">
        <f t="shared" si="22"/>
        <v>642</v>
      </c>
      <c r="B710">
        <v>809</v>
      </c>
      <c r="O710">
        <v>809</v>
      </c>
      <c r="P710">
        <f t="shared" si="23"/>
        <v>2.52142333984375</v>
      </c>
    </row>
    <row r="711" spans="1:16" x14ac:dyDescent="0.3">
      <c r="A711">
        <f t="shared" si="22"/>
        <v>643</v>
      </c>
      <c r="B711">
        <v>810</v>
      </c>
      <c r="O711">
        <v>810</v>
      </c>
      <c r="P711">
        <f t="shared" si="23"/>
        <v>2.5245361328125</v>
      </c>
    </row>
    <row r="712" spans="1:16" x14ac:dyDescent="0.3">
      <c r="A712">
        <f t="shared" si="22"/>
        <v>645</v>
      </c>
      <c r="B712">
        <v>811</v>
      </c>
      <c r="O712">
        <v>811</v>
      </c>
      <c r="P712">
        <f t="shared" si="23"/>
        <v>2.52764892578125</v>
      </c>
    </row>
    <row r="713" spans="1:16" x14ac:dyDescent="0.3">
      <c r="A713">
        <f t="shared" si="22"/>
        <v>646</v>
      </c>
      <c r="B713">
        <v>812</v>
      </c>
      <c r="O713">
        <v>812</v>
      </c>
      <c r="P713">
        <f t="shared" si="23"/>
        <v>2.53076171875</v>
      </c>
    </row>
    <row r="714" spans="1:16" x14ac:dyDescent="0.3">
      <c r="A714">
        <f t="shared" si="22"/>
        <v>648</v>
      </c>
      <c r="B714">
        <v>813</v>
      </c>
      <c r="O714">
        <v>813</v>
      </c>
      <c r="P714">
        <f t="shared" si="23"/>
        <v>2.53387451171875</v>
      </c>
    </row>
    <row r="715" spans="1:16" x14ac:dyDescent="0.3">
      <c r="A715">
        <f t="shared" si="22"/>
        <v>650</v>
      </c>
      <c r="B715">
        <v>814</v>
      </c>
      <c r="O715">
        <v>814</v>
      </c>
      <c r="P715">
        <f t="shared" si="23"/>
        <v>2.5369873046875</v>
      </c>
    </row>
    <row r="716" spans="1:16" x14ac:dyDescent="0.3">
      <c r="A716">
        <f t="shared" si="22"/>
        <v>651</v>
      </c>
      <c r="B716">
        <v>815</v>
      </c>
      <c r="O716">
        <v>815</v>
      </c>
      <c r="P716">
        <f t="shared" si="23"/>
        <v>2.54010009765625</v>
      </c>
    </row>
    <row r="717" spans="1:16" x14ac:dyDescent="0.3">
      <c r="A717">
        <f t="shared" si="22"/>
        <v>653</v>
      </c>
      <c r="B717">
        <v>816</v>
      </c>
      <c r="O717">
        <v>816</v>
      </c>
      <c r="P717">
        <f t="shared" si="23"/>
        <v>2.543212890625</v>
      </c>
    </row>
    <row r="718" spans="1:16" x14ac:dyDescent="0.3">
      <c r="A718">
        <f t="shared" si="22"/>
        <v>654</v>
      </c>
      <c r="B718">
        <v>817</v>
      </c>
      <c r="O718">
        <v>817</v>
      </c>
      <c r="P718">
        <f t="shared" si="23"/>
        <v>2.59625244140625</v>
      </c>
    </row>
    <row r="719" spans="1:16" x14ac:dyDescent="0.3">
      <c r="A719">
        <f t="shared" si="22"/>
        <v>656</v>
      </c>
      <c r="B719">
        <v>818</v>
      </c>
      <c r="O719">
        <v>818</v>
      </c>
      <c r="P719">
        <f t="shared" si="23"/>
        <v>2.59942626953125</v>
      </c>
    </row>
    <row r="720" spans="1:16" x14ac:dyDescent="0.3">
      <c r="A720">
        <f t="shared" si="22"/>
        <v>658</v>
      </c>
      <c r="B720">
        <v>819</v>
      </c>
      <c r="O720">
        <v>819</v>
      </c>
      <c r="P720">
        <f t="shared" si="23"/>
        <v>2.60260009765625</v>
      </c>
    </row>
    <row r="721" spans="1:16" x14ac:dyDescent="0.3">
      <c r="A721">
        <f t="shared" si="22"/>
        <v>659</v>
      </c>
      <c r="B721">
        <v>820</v>
      </c>
      <c r="O721">
        <v>820</v>
      </c>
      <c r="P721">
        <f t="shared" si="23"/>
        <v>2.60577392578125</v>
      </c>
    </row>
    <row r="722" spans="1:16" x14ac:dyDescent="0.3">
      <c r="A722">
        <f t="shared" si="22"/>
        <v>661</v>
      </c>
      <c r="B722">
        <v>821</v>
      </c>
      <c r="O722">
        <v>821</v>
      </c>
      <c r="P722">
        <f t="shared" si="23"/>
        <v>2.60894775390625</v>
      </c>
    </row>
    <row r="723" spans="1:16" x14ac:dyDescent="0.3">
      <c r="A723">
        <f t="shared" si="22"/>
        <v>662</v>
      </c>
      <c r="B723">
        <v>822</v>
      </c>
      <c r="O723">
        <v>822</v>
      </c>
      <c r="P723">
        <f t="shared" si="23"/>
        <v>2.61212158203125</v>
      </c>
    </row>
    <row r="724" spans="1:16" x14ac:dyDescent="0.3">
      <c r="A724">
        <f t="shared" si="22"/>
        <v>664</v>
      </c>
      <c r="B724">
        <v>823</v>
      </c>
      <c r="O724">
        <v>823</v>
      </c>
      <c r="P724">
        <f t="shared" si="23"/>
        <v>2.61529541015625</v>
      </c>
    </row>
    <row r="725" spans="1:16" x14ac:dyDescent="0.3">
      <c r="A725">
        <f t="shared" si="22"/>
        <v>666</v>
      </c>
      <c r="B725">
        <v>824</v>
      </c>
      <c r="O725">
        <v>824</v>
      </c>
      <c r="P725">
        <f t="shared" si="23"/>
        <v>2.61846923828125</v>
      </c>
    </row>
    <row r="726" spans="1:16" x14ac:dyDescent="0.3">
      <c r="A726">
        <f t="shared" si="22"/>
        <v>667</v>
      </c>
      <c r="B726">
        <v>825</v>
      </c>
      <c r="O726">
        <v>825</v>
      </c>
      <c r="P726">
        <f t="shared" si="23"/>
        <v>2.62164306640625</v>
      </c>
    </row>
    <row r="727" spans="1:16" x14ac:dyDescent="0.3">
      <c r="A727">
        <f t="shared" si="22"/>
        <v>669</v>
      </c>
      <c r="B727">
        <v>826</v>
      </c>
      <c r="O727">
        <v>826</v>
      </c>
      <c r="P727">
        <f t="shared" si="23"/>
        <v>2.62481689453125</v>
      </c>
    </row>
    <row r="728" spans="1:16" x14ac:dyDescent="0.3">
      <c r="A728">
        <f t="shared" si="22"/>
        <v>670</v>
      </c>
      <c r="B728">
        <v>827</v>
      </c>
      <c r="O728">
        <v>827</v>
      </c>
      <c r="P728">
        <f t="shared" si="23"/>
        <v>2.62799072265625</v>
      </c>
    </row>
    <row r="729" spans="1:16" x14ac:dyDescent="0.3">
      <c r="A729">
        <f t="shared" si="22"/>
        <v>672</v>
      </c>
      <c r="B729">
        <v>828</v>
      </c>
      <c r="O729">
        <v>828</v>
      </c>
      <c r="P729">
        <f t="shared" si="23"/>
        <v>2.63116455078125</v>
      </c>
    </row>
    <row r="730" spans="1:16" x14ac:dyDescent="0.3">
      <c r="A730">
        <f t="shared" si="22"/>
        <v>674</v>
      </c>
      <c r="B730">
        <v>829</v>
      </c>
      <c r="O730">
        <v>829</v>
      </c>
      <c r="P730">
        <f t="shared" si="23"/>
        <v>2.63433837890625</v>
      </c>
    </row>
    <row r="731" spans="1:16" x14ac:dyDescent="0.3">
      <c r="A731">
        <f t="shared" si="22"/>
        <v>675</v>
      </c>
      <c r="B731">
        <v>830</v>
      </c>
      <c r="O731">
        <v>830</v>
      </c>
      <c r="P731">
        <f t="shared" si="23"/>
        <v>2.63751220703125</v>
      </c>
    </row>
    <row r="732" spans="1:16" x14ac:dyDescent="0.3">
      <c r="A732">
        <f t="shared" si="22"/>
        <v>677</v>
      </c>
      <c r="B732">
        <v>831</v>
      </c>
      <c r="O732">
        <v>831</v>
      </c>
      <c r="P732">
        <f t="shared" si="23"/>
        <v>2.64068603515625</v>
      </c>
    </row>
    <row r="733" spans="1:16" x14ac:dyDescent="0.3">
      <c r="A733">
        <f t="shared" ref="A733:A796" si="24">ROUNDUP(B733/1024,0)  * 2 + ROUNDUP(B733*B733/1024,0)</f>
        <v>678</v>
      </c>
      <c r="B733">
        <v>832</v>
      </c>
      <c r="O733">
        <v>832</v>
      </c>
      <c r="P733">
        <f t="shared" si="23"/>
        <v>2.64385986328125</v>
      </c>
    </row>
    <row r="734" spans="1:16" x14ac:dyDescent="0.3">
      <c r="A734">
        <f t="shared" si="24"/>
        <v>680</v>
      </c>
      <c r="B734">
        <v>833</v>
      </c>
      <c r="O734">
        <v>833</v>
      </c>
      <c r="P734">
        <f t="shared" si="23"/>
        <v>2.69793701171875</v>
      </c>
    </row>
    <row r="735" spans="1:16" x14ac:dyDescent="0.3">
      <c r="A735">
        <f t="shared" si="24"/>
        <v>682</v>
      </c>
      <c r="B735">
        <v>834</v>
      </c>
      <c r="O735">
        <v>834</v>
      </c>
      <c r="P735">
        <f t="shared" si="23"/>
        <v>2.701171875</v>
      </c>
    </row>
    <row r="736" spans="1:16" x14ac:dyDescent="0.3">
      <c r="A736">
        <f t="shared" si="24"/>
        <v>683</v>
      </c>
      <c r="B736">
        <v>835</v>
      </c>
      <c r="O736">
        <v>835</v>
      </c>
      <c r="P736">
        <f t="shared" si="23"/>
        <v>2.70440673828125</v>
      </c>
    </row>
    <row r="737" spans="1:16" x14ac:dyDescent="0.3">
      <c r="A737">
        <f t="shared" si="24"/>
        <v>685</v>
      </c>
      <c r="B737">
        <v>836</v>
      </c>
      <c r="O737">
        <v>836</v>
      </c>
      <c r="P737">
        <f t="shared" si="23"/>
        <v>2.7076416015625</v>
      </c>
    </row>
    <row r="738" spans="1:16" x14ac:dyDescent="0.3">
      <c r="A738">
        <f t="shared" si="24"/>
        <v>687</v>
      </c>
      <c r="B738">
        <v>837</v>
      </c>
      <c r="O738">
        <v>837</v>
      </c>
      <c r="P738">
        <f t="shared" si="23"/>
        <v>2.71087646484375</v>
      </c>
    </row>
    <row r="739" spans="1:16" x14ac:dyDescent="0.3">
      <c r="A739">
        <f t="shared" si="24"/>
        <v>688</v>
      </c>
      <c r="B739">
        <v>838</v>
      </c>
      <c r="O739">
        <v>838</v>
      </c>
      <c r="P739">
        <f t="shared" si="23"/>
        <v>2.714111328125</v>
      </c>
    </row>
    <row r="740" spans="1:16" x14ac:dyDescent="0.3">
      <c r="A740">
        <f t="shared" si="24"/>
        <v>690</v>
      </c>
      <c r="B740">
        <v>839</v>
      </c>
      <c r="O740">
        <v>839</v>
      </c>
      <c r="P740">
        <f t="shared" si="23"/>
        <v>2.71734619140625</v>
      </c>
    </row>
    <row r="741" spans="1:16" x14ac:dyDescent="0.3">
      <c r="A741">
        <f t="shared" si="24"/>
        <v>692</v>
      </c>
      <c r="B741">
        <v>840</v>
      </c>
      <c r="O741">
        <v>840</v>
      </c>
      <c r="P741">
        <f t="shared" si="23"/>
        <v>2.7205810546875</v>
      </c>
    </row>
    <row r="742" spans="1:16" x14ac:dyDescent="0.3">
      <c r="A742">
        <f t="shared" si="24"/>
        <v>693</v>
      </c>
      <c r="B742">
        <v>841</v>
      </c>
      <c r="O742">
        <v>841</v>
      </c>
      <c r="P742">
        <f t="shared" si="23"/>
        <v>2.72381591796875</v>
      </c>
    </row>
    <row r="743" spans="1:16" x14ac:dyDescent="0.3">
      <c r="A743">
        <f t="shared" si="24"/>
        <v>695</v>
      </c>
      <c r="B743">
        <v>842</v>
      </c>
      <c r="O743">
        <v>842</v>
      </c>
      <c r="P743">
        <f t="shared" si="23"/>
        <v>2.72705078125</v>
      </c>
    </row>
    <row r="744" spans="1:16" x14ac:dyDescent="0.3">
      <c r="A744">
        <f t="shared" si="24"/>
        <v>696</v>
      </c>
      <c r="B744">
        <v>843</v>
      </c>
      <c r="O744">
        <v>843</v>
      </c>
      <c r="P744">
        <f t="shared" si="23"/>
        <v>2.73028564453125</v>
      </c>
    </row>
    <row r="745" spans="1:16" x14ac:dyDescent="0.3">
      <c r="A745">
        <f t="shared" si="24"/>
        <v>698</v>
      </c>
      <c r="B745">
        <v>844</v>
      </c>
      <c r="O745">
        <v>844</v>
      </c>
      <c r="P745">
        <f t="shared" si="23"/>
        <v>2.7335205078125</v>
      </c>
    </row>
    <row r="746" spans="1:16" x14ac:dyDescent="0.3">
      <c r="A746">
        <f t="shared" si="24"/>
        <v>700</v>
      </c>
      <c r="B746">
        <v>845</v>
      </c>
      <c r="O746">
        <v>845</v>
      </c>
      <c r="P746">
        <f t="shared" si="23"/>
        <v>2.73675537109375</v>
      </c>
    </row>
    <row r="747" spans="1:16" x14ac:dyDescent="0.3">
      <c r="A747">
        <f t="shared" si="24"/>
        <v>701</v>
      </c>
      <c r="B747">
        <v>846</v>
      </c>
      <c r="O747">
        <v>846</v>
      </c>
      <c r="P747">
        <f t="shared" si="23"/>
        <v>2.739990234375</v>
      </c>
    </row>
    <row r="748" spans="1:16" x14ac:dyDescent="0.3">
      <c r="A748">
        <f t="shared" si="24"/>
        <v>703</v>
      </c>
      <c r="B748">
        <v>847</v>
      </c>
      <c r="O748">
        <v>847</v>
      </c>
      <c r="P748">
        <f t="shared" si="23"/>
        <v>2.74322509765625</v>
      </c>
    </row>
    <row r="749" spans="1:16" x14ac:dyDescent="0.3">
      <c r="A749">
        <f t="shared" si="24"/>
        <v>705</v>
      </c>
      <c r="B749">
        <v>848</v>
      </c>
      <c r="O749">
        <v>848</v>
      </c>
      <c r="P749">
        <f t="shared" si="23"/>
        <v>2.7464599609375</v>
      </c>
    </row>
    <row r="750" spans="1:16" x14ac:dyDescent="0.3">
      <c r="A750">
        <f t="shared" si="24"/>
        <v>706</v>
      </c>
      <c r="B750">
        <v>849</v>
      </c>
      <c r="O750">
        <v>849</v>
      </c>
      <c r="P750">
        <f t="shared" si="23"/>
        <v>2.80157470703125</v>
      </c>
    </row>
    <row r="751" spans="1:16" x14ac:dyDescent="0.3">
      <c r="A751">
        <f t="shared" si="24"/>
        <v>708</v>
      </c>
      <c r="B751">
        <v>850</v>
      </c>
      <c r="O751">
        <v>850</v>
      </c>
      <c r="P751">
        <f t="shared" si="23"/>
        <v>2.80487060546875</v>
      </c>
    </row>
    <row r="752" spans="1:16" x14ac:dyDescent="0.3">
      <c r="A752">
        <f t="shared" si="24"/>
        <v>710</v>
      </c>
      <c r="B752">
        <v>851</v>
      </c>
      <c r="O752">
        <v>851</v>
      </c>
      <c r="P752">
        <f t="shared" si="23"/>
        <v>2.80816650390625</v>
      </c>
    </row>
    <row r="753" spans="1:16" x14ac:dyDescent="0.3">
      <c r="A753">
        <f t="shared" si="24"/>
        <v>711</v>
      </c>
      <c r="B753">
        <v>852</v>
      </c>
      <c r="O753">
        <v>852</v>
      </c>
      <c r="P753">
        <f t="shared" si="23"/>
        <v>2.81146240234375</v>
      </c>
    </row>
    <row r="754" spans="1:16" x14ac:dyDescent="0.3">
      <c r="A754">
        <f t="shared" si="24"/>
        <v>713</v>
      </c>
      <c r="B754">
        <v>853</v>
      </c>
      <c r="O754">
        <v>853</v>
      </c>
      <c r="P754">
        <f t="shared" si="23"/>
        <v>2.81475830078125</v>
      </c>
    </row>
    <row r="755" spans="1:16" x14ac:dyDescent="0.3">
      <c r="A755">
        <f t="shared" si="24"/>
        <v>715</v>
      </c>
      <c r="B755">
        <v>854</v>
      </c>
      <c r="O755">
        <v>854</v>
      </c>
      <c r="P755">
        <f t="shared" si="23"/>
        <v>2.81805419921875</v>
      </c>
    </row>
    <row r="756" spans="1:16" x14ac:dyDescent="0.3">
      <c r="A756">
        <f t="shared" si="24"/>
        <v>716</v>
      </c>
      <c r="B756">
        <v>855</v>
      </c>
      <c r="O756">
        <v>855</v>
      </c>
      <c r="P756">
        <f t="shared" si="23"/>
        <v>2.82135009765625</v>
      </c>
    </row>
    <row r="757" spans="1:16" x14ac:dyDescent="0.3">
      <c r="A757">
        <f t="shared" si="24"/>
        <v>718</v>
      </c>
      <c r="B757">
        <v>856</v>
      </c>
      <c r="O757">
        <v>856</v>
      </c>
      <c r="P757">
        <f t="shared" si="23"/>
        <v>2.82464599609375</v>
      </c>
    </row>
    <row r="758" spans="1:16" x14ac:dyDescent="0.3">
      <c r="A758">
        <f t="shared" si="24"/>
        <v>720</v>
      </c>
      <c r="B758">
        <v>857</v>
      </c>
      <c r="O758">
        <v>857</v>
      </c>
      <c r="P758">
        <f t="shared" si="23"/>
        <v>2.82794189453125</v>
      </c>
    </row>
    <row r="759" spans="1:16" x14ac:dyDescent="0.3">
      <c r="A759">
        <f t="shared" si="24"/>
        <v>721</v>
      </c>
      <c r="B759">
        <v>858</v>
      </c>
      <c r="O759">
        <v>858</v>
      </c>
      <c r="P759">
        <f t="shared" si="23"/>
        <v>2.83123779296875</v>
      </c>
    </row>
    <row r="760" spans="1:16" x14ac:dyDescent="0.3">
      <c r="A760">
        <f t="shared" si="24"/>
        <v>723</v>
      </c>
      <c r="B760">
        <v>859</v>
      </c>
      <c r="O760">
        <v>859</v>
      </c>
      <c r="P760">
        <f t="shared" si="23"/>
        <v>2.83453369140625</v>
      </c>
    </row>
    <row r="761" spans="1:16" x14ac:dyDescent="0.3">
      <c r="A761">
        <f t="shared" si="24"/>
        <v>725</v>
      </c>
      <c r="B761">
        <v>860</v>
      </c>
      <c r="O761">
        <v>860</v>
      </c>
      <c r="P761">
        <f t="shared" si="23"/>
        <v>2.83782958984375</v>
      </c>
    </row>
    <row r="762" spans="1:16" x14ac:dyDescent="0.3">
      <c r="A762">
        <f t="shared" si="24"/>
        <v>726</v>
      </c>
      <c r="B762">
        <v>861</v>
      </c>
      <c r="O762">
        <v>861</v>
      </c>
      <c r="P762">
        <f t="shared" si="23"/>
        <v>2.84112548828125</v>
      </c>
    </row>
    <row r="763" spans="1:16" x14ac:dyDescent="0.3">
      <c r="A763">
        <f t="shared" si="24"/>
        <v>728</v>
      </c>
      <c r="B763">
        <v>862</v>
      </c>
      <c r="O763">
        <v>862</v>
      </c>
      <c r="P763">
        <f t="shared" si="23"/>
        <v>2.84442138671875</v>
      </c>
    </row>
    <row r="764" spans="1:16" x14ac:dyDescent="0.3">
      <c r="A764">
        <f t="shared" si="24"/>
        <v>730</v>
      </c>
      <c r="B764">
        <v>863</v>
      </c>
      <c r="O764">
        <v>863</v>
      </c>
      <c r="P764">
        <f t="shared" si="23"/>
        <v>2.84771728515625</v>
      </c>
    </row>
    <row r="765" spans="1:16" x14ac:dyDescent="0.3">
      <c r="A765">
        <f t="shared" si="24"/>
        <v>731</v>
      </c>
      <c r="B765">
        <v>864</v>
      </c>
      <c r="O765">
        <v>864</v>
      </c>
      <c r="P765">
        <f t="shared" si="23"/>
        <v>2.85101318359375</v>
      </c>
    </row>
    <row r="766" spans="1:16" x14ac:dyDescent="0.3">
      <c r="A766">
        <f t="shared" si="24"/>
        <v>733</v>
      </c>
      <c r="B766">
        <v>865</v>
      </c>
      <c r="O766">
        <v>865</v>
      </c>
      <c r="P766">
        <f t="shared" si="23"/>
        <v>2.90716552734375</v>
      </c>
    </row>
    <row r="767" spans="1:16" x14ac:dyDescent="0.3">
      <c r="A767">
        <f t="shared" si="24"/>
        <v>735</v>
      </c>
      <c r="B767">
        <v>866</v>
      </c>
      <c r="O767">
        <v>866</v>
      </c>
      <c r="P767">
        <f t="shared" si="23"/>
        <v>2.9105224609375</v>
      </c>
    </row>
    <row r="768" spans="1:16" x14ac:dyDescent="0.3">
      <c r="A768">
        <f t="shared" si="24"/>
        <v>737</v>
      </c>
      <c r="B768">
        <v>867</v>
      </c>
      <c r="O768">
        <v>867</v>
      </c>
      <c r="P768">
        <f t="shared" si="23"/>
        <v>2.91387939453125</v>
      </c>
    </row>
    <row r="769" spans="1:16" x14ac:dyDescent="0.3">
      <c r="A769">
        <f t="shared" si="24"/>
        <v>738</v>
      </c>
      <c r="B769">
        <v>868</v>
      </c>
      <c r="O769">
        <v>868</v>
      </c>
      <c r="P769">
        <f t="shared" si="23"/>
        <v>2.917236328125</v>
      </c>
    </row>
    <row r="770" spans="1:16" x14ac:dyDescent="0.3">
      <c r="A770">
        <f t="shared" si="24"/>
        <v>740</v>
      </c>
      <c r="B770">
        <v>869</v>
      </c>
      <c r="O770">
        <v>869</v>
      </c>
      <c r="P770">
        <f t="shared" ref="P770:P833" si="25">(16 + ROUNDUP(O770/16,0)*16 *(O770+1)) * 4/(1024*1024)</f>
        <v>2.92059326171875</v>
      </c>
    </row>
    <row r="771" spans="1:16" x14ac:dyDescent="0.3">
      <c r="A771">
        <f t="shared" si="24"/>
        <v>742</v>
      </c>
      <c r="B771">
        <v>870</v>
      </c>
      <c r="O771">
        <v>870</v>
      </c>
      <c r="P771">
        <f t="shared" si="25"/>
        <v>2.9239501953125</v>
      </c>
    </row>
    <row r="772" spans="1:16" x14ac:dyDescent="0.3">
      <c r="A772">
        <f t="shared" si="24"/>
        <v>743</v>
      </c>
      <c r="B772">
        <v>871</v>
      </c>
      <c r="O772">
        <v>871</v>
      </c>
      <c r="P772">
        <f t="shared" si="25"/>
        <v>2.92730712890625</v>
      </c>
    </row>
    <row r="773" spans="1:16" x14ac:dyDescent="0.3">
      <c r="A773">
        <f t="shared" si="24"/>
        <v>745</v>
      </c>
      <c r="B773">
        <v>872</v>
      </c>
      <c r="O773">
        <v>872</v>
      </c>
      <c r="P773">
        <f t="shared" si="25"/>
        <v>2.9306640625</v>
      </c>
    </row>
    <row r="774" spans="1:16" x14ac:dyDescent="0.3">
      <c r="A774">
        <f t="shared" si="24"/>
        <v>747</v>
      </c>
      <c r="B774">
        <v>873</v>
      </c>
      <c r="O774">
        <v>873</v>
      </c>
      <c r="P774">
        <f t="shared" si="25"/>
        <v>2.93402099609375</v>
      </c>
    </row>
    <row r="775" spans="1:16" x14ac:dyDescent="0.3">
      <c r="A775">
        <f t="shared" si="24"/>
        <v>748</v>
      </c>
      <c r="B775">
        <v>874</v>
      </c>
      <c r="O775">
        <v>874</v>
      </c>
      <c r="P775">
        <f t="shared" si="25"/>
        <v>2.9373779296875</v>
      </c>
    </row>
    <row r="776" spans="1:16" x14ac:dyDescent="0.3">
      <c r="A776">
        <f t="shared" si="24"/>
        <v>750</v>
      </c>
      <c r="B776">
        <v>875</v>
      </c>
      <c r="O776">
        <v>875</v>
      </c>
      <c r="P776">
        <f t="shared" si="25"/>
        <v>2.94073486328125</v>
      </c>
    </row>
    <row r="777" spans="1:16" x14ac:dyDescent="0.3">
      <c r="A777">
        <f t="shared" si="24"/>
        <v>752</v>
      </c>
      <c r="B777">
        <v>876</v>
      </c>
      <c r="O777">
        <v>876</v>
      </c>
      <c r="P777">
        <f t="shared" si="25"/>
        <v>2.944091796875</v>
      </c>
    </row>
    <row r="778" spans="1:16" x14ac:dyDescent="0.3">
      <c r="A778">
        <f t="shared" si="24"/>
        <v>754</v>
      </c>
      <c r="B778">
        <v>877</v>
      </c>
      <c r="O778">
        <v>877</v>
      </c>
      <c r="P778">
        <f t="shared" si="25"/>
        <v>2.94744873046875</v>
      </c>
    </row>
    <row r="779" spans="1:16" x14ac:dyDescent="0.3">
      <c r="A779">
        <f t="shared" si="24"/>
        <v>755</v>
      </c>
      <c r="B779">
        <v>878</v>
      </c>
      <c r="O779">
        <v>878</v>
      </c>
      <c r="P779">
        <f t="shared" si="25"/>
        <v>2.9508056640625</v>
      </c>
    </row>
    <row r="780" spans="1:16" x14ac:dyDescent="0.3">
      <c r="A780">
        <f t="shared" si="24"/>
        <v>757</v>
      </c>
      <c r="B780">
        <v>879</v>
      </c>
      <c r="O780">
        <v>879</v>
      </c>
      <c r="P780">
        <f t="shared" si="25"/>
        <v>2.95416259765625</v>
      </c>
    </row>
    <row r="781" spans="1:16" x14ac:dyDescent="0.3">
      <c r="A781">
        <f t="shared" si="24"/>
        <v>759</v>
      </c>
      <c r="B781">
        <v>880</v>
      </c>
      <c r="O781">
        <v>880</v>
      </c>
      <c r="P781">
        <f t="shared" si="25"/>
        <v>2.95751953125</v>
      </c>
    </row>
    <row r="782" spans="1:16" x14ac:dyDescent="0.3">
      <c r="A782">
        <f t="shared" si="24"/>
        <v>760</v>
      </c>
      <c r="B782">
        <v>881</v>
      </c>
      <c r="O782">
        <v>881</v>
      </c>
      <c r="P782">
        <f t="shared" si="25"/>
        <v>3.01470947265625</v>
      </c>
    </row>
    <row r="783" spans="1:16" x14ac:dyDescent="0.3">
      <c r="A783">
        <f t="shared" si="24"/>
        <v>762</v>
      </c>
      <c r="B783">
        <v>882</v>
      </c>
      <c r="O783">
        <v>882</v>
      </c>
      <c r="P783">
        <f t="shared" si="25"/>
        <v>3.01812744140625</v>
      </c>
    </row>
    <row r="784" spans="1:16" x14ac:dyDescent="0.3">
      <c r="A784">
        <f t="shared" si="24"/>
        <v>764</v>
      </c>
      <c r="B784">
        <v>883</v>
      </c>
      <c r="O784">
        <v>883</v>
      </c>
      <c r="P784">
        <f t="shared" si="25"/>
        <v>3.02154541015625</v>
      </c>
    </row>
    <row r="785" spans="1:16" x14ac:dyDescent="0.3">
      <c r="A785">
        <f t="shared" si="24"/>
        <v>766</v>
      </c>
      <c r="B785">
        <v>884</v>
      </c>
      <c r="O785">
        <v>884</v>
      </c>
      <c r="P785">
        <f t="shared" si="25"/>
        <v>3.02496337890625</v>
      </c>
    </row>
    <row r="786" spans="1:16" x14ac:dyDescent="0.3">
      <c r="A786">
        <f t="shared" si="24"/>
        <v>767</v>
      </c>
      <c r="B786">
        <v>885</v>
      </c>
      <c r="O786">
        <v>885</v>
      </c>
      <c r="P786">
        <f t="shared" si="25"/>
        <v>3.02838134765625</v>
      </c>
    </row>
    <row r="787" spans="1:16" x14ac:dyDescent="0.3">
      <c r="A787">
        <f t="shared" si="24"/>
        <v>769</v>
      </c>
      <c r="B787">
        <v>886</v>
      </c>
      <c r="O787">
        <v>886</v>
      </c>
      <c r="P787">
        <f t="shared" si="25"/>
        <v>3.03179931640625</v>
      </c>
    </row>
    <row r="788" spans="1:16" x14ac:dyDescent="0.3">
      <c r="A788">
        <f t="shared" si="24"/>
        <v>771</v>
      </c>
      <c r="B788">
        <v>887</v>
      </c>
      <c r="O788">
        <v>887</v>
      </c>
      <c r="P788">
        <f t="shared" si="25"/>
        <v>3.03521728515625</v>
      </c>
    </row>
    <row r="789" spans="1:16" x14ac:dyDescent="0.3">
      <c r="A789">
        <f t="shared" si="24"/>
        <v>773</v>
      </c>
      <c r="B789">
        <v>888</v>
      </c>
      <c r="O789">
        <v>888</v>
      </c>
      <c r="P789">
        <f t="shared" si="25"/>
        <v>3.03863525390625</v>
      </c>
    </row>
    <row r="790" spans="1:16" x14ac:dyDescent="0.3">
      <c r="A790">
        <f t="shared" si="24"/>
        <v>774</v>
      </c>
      <c r="B790">
        <v>889</v>
      </c>
      <c r="O790">
        <v>889</v>
      </c>
      <c r="P790">
        <f t="shared" si="25"/>
        <v>3.04205322265625</v>
      </c>
    </row>
    <row r="791" spans="1:16" x14ac:dyDescent="0.3">
      <c r="A791">
        <f t="shared" si="24"/>
        <v>776</v>
      </c>
      <c r="B791">
        <v>890</v>
      </c>
      <c r="O791">
        <v>890</v>
      </c>
      <c r="P791">
        <f t="shared" si="25"/>
        <v>3.04547119140625</v>
      </c>
    </row>
    <row r="792" spans="1:16" x14ac:dyDescent="0.3">
      <c r="A792">
        <f t="shared" si="24"/>
        <v>778</v>
      </c>
      <c r="B792">
        <v>891</v>
      </c>
      <c r="O792">
        <v>891</v>
      </c>
      <c r="P792">
        <f t="shared" si="25"/>
        <v>3.04888916015625</v>
      </c>
    </row>
    <row r="793" spans="1:16" x14ac:dyDescent="0.3">
      <c r="A793">
        <f t="shared" si="24"/>
        <v>780</v>
      </c>
      <c r="B793">
        <v>892</v>
      </c>
      <c r="O793">
        <v>892</v>
      </c>
      <c r="P793">
        <f t="shared" si="25"/>
        <v>3.05230712890625</v>
      </c>
    </row>
    <row r="794" spans="1:16" x14ac:dyDescent="0.3">
      <c r="A794">
        <f t="shared" si="24"/>
        <v>781</v>
      </c>
      <c r="B794">
        <v>893</v>
      </c>
      <c r="O794">
        <v>893</v>
      </c>
      <c r="P794">
        <f t="shared" si="25"/>
        <v>3.05572509765625</v>
      </c>
    </row>
    <row r="795" spans="1:16" x14ac:dyDescent="0.3">
      <c r="A795">
        <f t="shared" si="24"/>
        <v>783</v>
      </c>
      <c r="B795">
        <v>894</v>
      </c>
      <c r="O795">
        <v>894</v>
      </c>
      <c r="P795">
        <f t="shared" si="25"/>
        <v>3.05914306640625</v>
      </c>
    </row>
    <row r="796" spans="1:16" x14ac:dyDescent="0.3">
      <c r="A796">
        <f t="shared" si="24"/>
        <v>785</v>
      </c>
      <c r="B796">
        <v>895</v>
      </c>
      <c r="O796">
        <v>895</v>
      </c>
      <c r="P796">
        <f t="shared" si="25"/>
        <v>3.06256103515625</v>
      </c>
    </row>
    <row r="797" spans="1:16" x14ac:dyDescent="0.3">
      <c r="A797">
        <f t="shared" ref="A797:A860" si="26">ROUNDUP(B797/1024,0)  * 2 + ROUNDUP(B797*B797/1024,0)</f>
        <v>786</v>
      </c>
      <c r="B797">
        <v>896</v>
      </c>
      <c r="O797">
        <v>896</v>
      </c>
      <c r="P797">
        <f t="shared" si="25"/>
        <v>3.06597900390625</v>
      </c>
    </row>
    <row r="798" spans="1:16" x14ac:dyDescent="0.3">
      <c r="A798">
        <f t="shared" si="26"/>
        <v>788</v>
      </c>
      <c r="B798">
        <v>897</v>
      </c>
      <c r="O798">
        <v>897</v>
      </c>
      <c r="P798">
        <f t="shared" si="25"/>
        <v>3.12420654296875</v>
      </c>
    </row>
    <row r="799" spans="1:16" x14ac:dyDescent="0.3">
      <c r="A799">
        <f t="shared" si="26"/>
        <v>790</v>
      </c>
      <c r="B799">
        <v>898</v>
      </c>
      <c r="O799">
        <v>898</v>
      </c>
      <c r="P799">
        <f t="shared" si="25"/>
        <v>3.127685546875</v>
      </c>
    </row>
    <row r="800" spans="1:16" x14ac:dyDescent="0.3">
      <c r="A800">
        <f t="shared" si="26"/>
        <v>792</v>
      </c>
      <c r="B800">
        <v>899</v>
      </c>
      <c r="O800">
        <v>899</v>
      </c>
      <c r="P800">
        <f t="shared" si="25"/>
        <v>3.13116455078125</v>
      </c>
    </row>
    <row r="801" spans="1:16" x14ac:dyDescent="0.3">
      <c r="A801">
        <f t="shared" si="26"/>
        <v>794</v>
      </c>
      <c r="B801">
        <v>900</v>
      </c>
      <c r="O801">
        <v>900</v>
      </c>
      <c r="P801">
        <f t="shared" si="25"/>
        <v>3.1346435546875</v>
      </c>
    </row>
    <row r="802" spans="1:16" x14ac:dyDescent="0.3">
      <c r="A802">
        <f t="shared" si="26"/>
        <v>795</v>
      </c>
      <c r="B802">
        <v>901</v>
      </c>
      <c r="O802">
        <v>901</v>
      </c>
      <c r="P802">
        <f t="shared" si="25"/>
        <v>3.13812255859375</v>
      </c>
    </row>
    <row r="803" spans="1:16" x14ac:dyDescent="0.3">
      <c r="A803">
        <f t="shared" si="26"/>
        <v>797</v>
      </c>
      <c r="B803">
        <v>902</v>
      </c>
      <c r="O803">
        <v>902</v>
      </c>
      <c r="P803">
        <f t="shared" si="25"/>
        <v>3.1416015625</v>
      </c>
    </row>
    <row r="804" spans="1:16" x14ac:dyDescent="0.3">
      <c r="A804">
        <f t="shared" si="26"/>
        <v>799</v>
      </c>
      <c r="B804">
        <v>903</v>
      </c>
      <c r="O804">
        <v>903</v>
      </c>
      <c r="P804">
        <f t="shared" si="25"/>
        <v>3.14508056640625</v>
      </c>
    </row>
    <row r="805" spans="1:16" x14ac:dyDescent="0.3">
      <c r="A805">
        <f t="shared" si="26"/>
        <v>801</v>
      </c>
      <c r="B805">
        <v>904</v>
      </c>
      <c r="O805">
        <v>904</v>
      </c>
      <c r="P805">
        <f t="shared" si="25"/>
        <v>3.1485595703125</v>
      </c>
    </row>
    <row r="806" spans="1:16" x14ac:dyDescent="0.3">
      <c r="A806">
        <f t="shared" si="26"/>
        <v>802</v>
      </c>
      <c r="B806">
        <v>905</v>
      </c>
      <c r="O806">
        <v>905</v>
      </c>
      <c r="P806">
        <f t="shared" si="25"/>
        <v>3.15203857421875</v>
      </c>
    </row>
    <row r="807" spans="1:16" x14ac:dyDescent="0.3">
      <c r="A807">
        <f t="shared" si="26"/>
        <v>804</v>
      </c>
      <c r="B807">
        <v>906</v>
      </c>
      <c r="O807">
        <v>906</v>
      </c>
      <c r="P807">
        <f t="shared" si="25"/>
        <v>3.155517578125</v>
      </c>
    </row>
    <row r="808" spans="1:16" x14ac:dyDescent="0.3">
      <c r="A808">
        <f t="shared" si="26"/>
        <v>806</v>
      </c>
      <c r="B808">
        <v>907</v>
      </c>
      <c r="O808">
        <v>907</v>
      </c>
      <c r="P808">
        <f t="shared" si="25"/>
        <v>3.15899658203125</v>
      </c>
    </row>
    <row r="809" spans="1:16" x14ac:dyDescent="0.3">
      <c r="A809">
        <f t="shared" si="26"/>
        <v>808</v>
      </c>
      <c r="B809">
        <v>908</v>
      </c>
      <c r="O809">
        <v>908</v>
      </c>
      <c r="P809">
        <f t="shared" si="25"/>
        <v>3.1624755859375</v>
      </c>
    </row>
    <row r="810" spans="1:16" x14ac:dyDescent="0.3">
      <c r="A810">
        <f t="shared" si="26"/>
        <v>809</v>
      </c>
      <c r="B810">
        <v>909</v>
      </c>
      <c r="O810">
        <v>909</v>
      </c>
      <c r="P810">
        <f t="shared" si="25"/>
        <v>3.16595458984375</v>
      </c>
    </row>
    <row r="811" spans="1:16" x14ac:dyDescent="0.3">
      <c r="A811">
        <f t="shared" si="26"/>
        <v>811</v>
      </c>
      <c r="B811">
        <v>910</v>
      </c>
      <c r="O811">
        <v>910</v>
      </c>
      <c r="P811">
        <f t="shared" si="25"/>
        <v>3.16943359375</v>
      </c>
    </row>
    <row r="812" spans="1:16" x14ac:dyDescent="0.3">
      <c r="A812">
        <f t="shared" si="26"/>
        <v>813</v>
      </c>
      <c r="B812">
        <v>911</v>
      </c>
      <c r="O812">
        <v>911</v>
      </c>
      <c r="P812">
        <f t="shared" si="25"/>
        <v>3.17291259765625</v>
      </c>
    </row>
    <row r="813" spans="1:16" x14ac:dyDescent="0.3">
      <c r="A813">
        <f t="shared" si="26"/>
        <v>815</v>
      </c>
      <c r="B813">
        <v>912</v>
      </c>
      <c r="O813">
        <v>912</v>
      </c>
      <c r="P813">
        <f t="shared" si="25"/>
        <v>3.1763916015625</v>
      </c>
    </row>
    <row r="814" spans="1:16" x14ac:dyDescent="0.3">
      <c r="A814">
        <f t="shared" si="26"/>
        <v>817</v>
      </c>
      <c r="B814">
        <v>913</v>
      </c>
      <c r="O814">
        <v>913</v>
      </c>
      <c r="P814">
        <f t="shared" si="25"/>
        <v>3.23565673828125</v>
      </c>
    </row>
    <row r="815" spans="1:16" x14ac:dyDescent="0.3">
      <c r="A815">
        <f t="shared" si="26"/>
        <v>818</v>
      </c>
      <c r="B815">
        <v>914</v>
      </c>
      <c r="O815">
        <v>914</v>
      </c>
      <c r="P815">
        <f t="shared" si="25"/>
        <v>3.23919677734375</v>
      </c>
    </row>
    <row r="816" spans="1:16" x14ac:dyDescent="0.3">
      <c r="A816">
        <f t="shared" si="26"/>
        <v>820</v>
      </c>
      <c r="B816">
        <v>915</v>
      </c>
      <c r="O816">
        <v>915</v>
      </c>
      <c r="P816">
        <f t="shared" si="25"/>
        <v>3.24273681640625</v>
      </c>
    </row>
    <row r="817" spans="1:16" x14ac:dyDescent="0.3">
      <c r="A817">
        <f t="shared" si="26"/>
        <v>822</v>
      </c>
      <c r="B817">
        <v>916</v>
      </c>
      <c r="O817">
        <v>916</v>
      </c>
      <c r="P817">
        <f t="shared" si="25"/>
        <v>3.24627685546875</v>
      </c>
    </row>
    <row r="818" spans="1:16" x14ac:dyDescent="0.3">
      <c r="A818">
        <f t="shared" si="26"/>
        <v>824</v>
      </c>
      <c r="B818">
        <v>917</v>
      </c>
      <c r="O818">
        <v>917</v>
      </c>
      <c r="P818">
        <f t="shared" si="25"/>
        <v>3.24981689453125</v>
      </c>
    </row>
    <row r="819" spans="1:16" x14ac:dyDescent="0.3">
      <c r="A819">
        <f t="shared" si="26"/>
        <v>825</v>
      </c>
      <c r="B819">
        <v>918</v>
      </c>
      <c r="O819">
        <v>918</v>
      </c>
      <c r="P819">
        <f t="shared" si="25"/>
        <v>3.25335693359375</v>
      </c>
    </row>
    <row r="820" spans="1:16" x14ac:dyDescent="0.3">
      <c r="A820">
        <f t="shared" si="26"/>
        <v>827</v>
      </c>
      <c r="B820">
        <v>919</v>
      </c>
      <c r="O820">
        <v>919</v>
      </c>
      <c r="P820">
        <f t="shared" si="25"/>
        <v>3.25689697265625</v>
      </c>
    </row>
    <row r="821" spans="1:16" x14ac:dyDescent="0.3">
      <c r="A821">
        <f t="shared" si="26"/>
        <v>829</v>
      </c>
      <c r="B821">
        <v>920</v>
      </c>
      <c r="O821">
        <v>920</v>
      </c>
      <c r="P821">
        <f t="shared" si="25"/>
        <v>3.26043701171875</v>
      </c>
    </row>
    <row r="822" spans="1:16" x14ac:dyDescent="0.3">
      <c r="A822">
        <f t="shared" si="26"/>
        <v>831</v>
      </c>
      <c r="B822">
        <v>921</v>
      </c>
      <c r="O822">
        <v>921</v>
      </c>
      <c r="P822">
        <f t="shared" si="25"/>
        <v>3.26397705078125</v>
      </c>
    </row>
    <row r="823" spans="1:16" x14ac:dyDescent="0.3">
      <c r="A823">
        <f t="shared" si="26"/>
        <v>833</v>
      </c>
      <c r="B823">
        <v>922</v>
      </c>
      <c r="O823">
        <v>922</v>
      </c>
      <c r="P823">
        <f t="shared" si="25"/>
        <v>3.26751708984375</v>
      </c>
    </row>
    <row r="824" spans="1:16" x14ac:dyDescent="0.3">
      <c r="A824">
        <f t="shared" si="26"/>
        <v>834</v>
      </c>
      <c r="B824">
        <v>923</v>
      </c>
      <c r="O824">
        <v>923</v>
      </c>
      <c r="P824">
        <f t="shared" si="25"/>
        <v>3.27105712890625</v>
      </c>
    </row>
    <row r="825" spans="1:16" x14ac:dyDescent="0.3">
      <c r="A825">
        <f t="shared" si="26"/>
        <v>836</v>
      </c>
      <c r="B825">
        <v>924</v>
      </c>
      <c r="O825">
        <v>924</v>
      </c>
      <c r="P825">
        <f t="shared" si="25"/>
        <v>3.27459716796875</v>
      </c>
    </row>
    <row r="826" spans="1:16" x14ac:dyDescent="0.3">
      <c r="A826">
        <f t="shared" si="26"/>
        <v>838</v>
      </c>
      <c r="B826">
        <v>925</v>
      </c>
      <c r="O826">
        <v>925</v>
      </c>
      <c r="P826">
        <f t="shared" si="25"/>
        <v>3.27813720703125</v>
      </c>
    </row>
    <row r="827" spans="1:16" x14ac:dyDescent="0.3">
      <c r="A827">
        <f t="shared" si="26"/>
        <v>840</v>
      </c>
      <c r="B827">
        <v>926</v>
      </c>
      <c r="O827">
        <v>926</v>
      </c>
      <c r="P827">
        <f t="shared" si="25"/>
        <v>3.28167724609375</v>
      </c>
    </row>
    <row r="828" spans="1:16" x14ac:dyDescent="0.3">
      <c r="A828">
        <f t="shared" si="26"/>
        <v>842</v>
      </c>
      <c r="B828">
        <v>927</v>
      </c>
      <c r="O828">
        <v>927</v>
      </c>
      <c r="P828">
        <f t="shared" si="25"/>
        <v>3.28521728515625</v>
      </c>
    </row>
    <row r="829" spans="1:16" x14ac:dyDescent="0.3">
      <c r="A829">
        <f t="shared" si="26"/>
        <v>843</v>
      </c>
      <c r="B829">
        <v>928</v>
      </c>
      <c r="O829">
        <v>928</v>
      </c>
      <c r="P829">
        <f t="shared" si="25"/>
        <v>3.28875732421875</v>
      </c>
    </row>
    <row r="830" spans="1:16" x14ac:dyDescent="0.3">
      <c r="A830">
        <f t="shared" si="26"/>
        <v>845</v>
      </c>
      <c r="B830">
        <v>929</v>
      </c>
      <c r="O830">
        <v>929</v>
      </c>
      <c r="P830">
        <f t="shared" si="25"/>
        <v>3.34906005859375</v>
      </c>
    </row>
    <row r="831" spans="1:16" x14ac:dyDescent="0.3">
      <c r="A831">
        <f t="shared" si="26"/>
        <v>847</v>
      </c>
      <c r="B831">
        <v>930</v>
      </c>
      <c r="O831">
        <v>930</v>
      </c>
      <c r="P831">
        <f t="shared" si="25"/>
        <v>3.3526611328125</v>
      </c>
    </row>
    <row r="832" spans="1:16" x14ac:dyDescent="0.3">
      <c r="A832">
        <f t="shared" si="26"/>
        <v>849</v>
      </c>
      <c r="B832">
        <v>931</v>
      </c>
      <c r="O832">
        <v>931</v>
      </c>
      <c r="P832">
        <f t="shared" si="25"/>
        <v>3.35626220703125</v>
      </c>
    </row>
    <row r="833" spans="1:16" x14ac:dyDescent="0.3">
      <c r="A833">
        <f t="shared" si="26"/>
        <v>851</v>
      </c>
      <c r="B833">
        <v>932</v>
      </c>
      <c r="O833">
        <v>932</v>
      </c>
      <c r="P833">
        <f t="shared" si="25"/>
        <v>3.35986328125</v>
      </c>
    </row>
    <row r="834" spans="1:16" x14ac:dyDescent="0.3">
      <c r="A834">
        <f t="shared" si="26"/>
        <v>853</v>
      </c>
      <c r="B834">
        <v>933</v>
      </c>
      <c r="O834">
        <v>933</v>
      </c>
      <c r="P834">
        <f t="shared" ref="P834:P897" si="27">(16 + ROUNDUP(O834/16,0)*16 *(O834+1)) * 4/(1024*1024)</f>
        <v>3.36346435546875</v>
      </c>
    </row>
    <row r="835" spans="1:16" x14ac:dyDescent="0.3">
      <c r="A835">
        <f t="shared" si="26"/>
        <v>854</v>
      </c>
      <c r="B835">
        <v>934</v>
      </c>
      <c r="O835">
        <v>934</v>
      </c>
      <c r="P835">
        <f t="shared" si="27"/>
        <v>3.3670654296875</v>
      </c>
    </row>
    <row r="836" spans="1:16" x14ac:dyDescent="0.3">
      <c r="A836">
        <f t="shared" si="26"/>
        <v>856</v>
      </c>
      <c r="B836">
        <v>935</v>
      </c>
      <c r="O836">
        <v>935</v>
      </c>
      <c r="P836">
        <f t="shared" si="27"/>
        <v>3.37066650390625</v>
      </c>
    </row>
    <row r="837" spans="1:16" x14ac:dyDescent="0.3">
      <c r="A837">
        <f t="shared" si="26"/>
        <v>858</v>
      </c>
      <c r="B837">
        <v>936</v>
      </c>
      <c r="O837">
        <v>936</v>
      </c>
      <c r="P837">
        <f t="shared" si="27"/>
        <v>3.374267578125</v>
      </c>
    </row>
    <row r="838" spans="1:16" x14ac:dyDescent="0.3">
      <c r="A838">
        <f t="shared" si="26"/>
        <v>860</v>
      </c>
      <c r="B838">
        <v>937</v>
      </c>
      <c r="O838">
        <v>937</v>
      </c>
      <c r="P838">
        <f t="shared" si="27"/>
        <v>3.37786865234375</v>
      </c>
    </row>
    <row r="839" spans="1:16" x14ac:dyDescent="0.3">
      <c r="A839">
        <f t="shared" si="26"/>
        <v>862</v>
      </c>
      <c r="B839">
        <v>938</v>
      </c>
      <c r="O839">
        <v>938</v>
      </c>
      <c r="P839">
        <f t="shared" si="27"/>
        <v>3.3814697265625</v>
      </c>
    </row>
    <row r="840" spans="1:16" x14ac:dyDescent="0.3">
      <c r="A840">
        <f t="shared" si="26"/>
        <v>864</v>
      </c>
      <c r="B840">
        <v>939</v>
      </c>
      <c r="O840">
        <v>939</v>
      </c>
      <c r="P840">
        <f t="shared" si="27"/>
        <v>3.38507080078125</v>
      </c>
    </row>
    <row r="841" spans="1:16" x14ac:dyDescent="0.3">
      <c r="A841">
        <f t="shared" si="26"/>
        <v>865</v>
      </c>
      <c r="B841">
        <v>940</v>
      </c>
      <c r="O841">
        <v>940</v>
      </c>
      <c r="P841">
        <f t="shared" si="27"/>
        <v>3.388671875</v>
      </c>
    </row>
    <row r="842" spans="1:16" x14ac:dyDescent="0.3">
      <c r="A842">
        <f t="shared" si="26"/>
        <v>867</v>
      </c>
      <c r="B842">
        <v>941</v>
      </c>
      <c r="O842">
        <v>941</v>
      </c>
      <c r="P842">
        <f t="shared" si="27"/>
        <v>3.39227294921875</v>
      </c>
    </row>
    <row r="843" spans="1:16" x14ac:dyDescent="0.3">
      <c r="A843">
        <f t="shared" si="26"/>
        <v>869</v>
      </c>
      <c r="B843">
        <v>942</v>
      </c>
      <c r="O843">
        <v>942</v>
      </c>
      <c r="P843">
        <f t="shared" si="27"/>
        <v>3.3958740234375</v>
      </c>
    </row>
    <row r="844" spans="1:16" x14ac:dyDescent="0.3">
      <c r="A844">
        <f t="shared" si="26"/>
        <v>871</v>
      </c>
      <c r="B844">
        <v>943</v>
      </c>
      <c r="O844">
        <v>943</v>
      </c>
      <c r="P844">
        <f t="shared" si="27"/>
        <v>3.39947509765625</v>
      </c>
    </row>
    <row r="845" spans="1:16" x14ac:dyDescent="0.3">
      <c r="A845">
        <f t="shared" si="26"/>
        <v>873</v>
      </c>
      <c r="B845">
        <v>944</v>
      </c>
      <c r="O845">
        <v>944</v>
      </c>
      <c r="P845">
        <f t="shared" si="27"/>
        <v>3.403076171875</v>
      </c>
    </row>
    <row r="846" spans="1:16" x14ac:dyDescent="0.3">
      <c r="A846">
        <f t="shared" si="26"/>
        <v>875</v>
      </c>
      <c r="B846">
        <v>945</v>
      </c>
      <c r="O846">
        <v>945</v>
      </c>
      <c r="P846">
        <f t="shared" si="27"/>
        <v>3.46441650390625</v>
      </c>
    </row>
    <row r="847" spans="1:16" x14ac:dyDescent="0.3">
      <c r="A847">
        <f t="shared" si="26"/>
        <v>876</v>
      </c>
      <c r="B847">
        <v>946</v>
      </c>
      <c r="O847">
        <v>946</v>
      </c>
      <c r="P847">
        <f t="shared" si="27"/>
        <v>3.46807861328125</v>
      </c>
    </row>
    <row r="848" spans="1:16" x14ac:dyDescent="0.3">
      <c r="A848">
        <f t="shared" si="26"/>
        <v>878</v>
      </c>
      <c r="B848">
        <v>947</v>
      </c>
      <c r="O848">
        <v>947</v>
      </c>
      <c r="P848">
        <f t="shared" si="27"/>
        <v>3.47174072265625</v>
      </c>
    </row>
    <row r="849" spans="1:16" x14ac:dyDescent="0.3">
      <c r="A849">
        <f t="shared" si="26"/>
        <v>880</v>
      </c>
      <c r="B849">
        <v>948</v>
      </c>
      <c r="O849">
        <v>948</v>
      </c>
      <c r="P849">
        <f t="shared" si="27"/>
        <v>3.47540283203125</v>
      </c>
    </row>
    <row r="850" spans="1:16" x14ac:dyDescent="0.3">
      <c r="A850">
        <f t="shared" si="26"/>
        <v>882</v>
      </c>
      <c r="B850">
        <v>949</v>
      </c>
      <c r="O850">
        <v>949</v>
      </c>
      <c r="P850">
        <f t="shared" si="27"/>
        <v>3.47906494140625</v>
      </c>
    </row>
    <row r="851" spans="1:16" x14ac:dyDescent="0.3">
      <c r="A851">
        <f t="shared" si="26"/>
        <v>884</v>
      </c>
      <c r="B851">
        <v>950</v>
      </c>
      <c r="O851">
        <v>950</v>
      </c>
      <c r="P851">
        <f t="shared" si="27"/>
        <v>3.48272705078125</v>
      </c>
    </row>
    <row r="852" spans="1:16" x14ac:dyDescent="0.3">
      <c r="A852">
        <f t="shared" si="26"/>
        <v>886</v>
      </c>
      <c r="B852">
        <v>951</v>
      </c>
      <c r="O852">
        <v>951</v>
      </c>
      <c r="P852">
        <f t="shared" si="27"/>
        <v>3.48638916015625</v>
      </c>
    </row>
    <row r="853" spans="1:16" x14ac:dyDescent="0.3">
      <c r="A853">
        <f t="shared" si="26"/>
        <v>888</v>
      </c>
      <c r="B853">
        <v>952</v>
      </c>
      <c r="O853">
        <v>952</v>
      </c>
      <c r="P853">
        <f t="shared" si="27"/>
        <v>3.49005126953125</v>
      </c>
    </row>
    <row r="854" spans="1:16" x14ac:dyDescent="0.3">
      <c r="A854">
        <f t="shared" si="26"/>
        <v>889</v>
      </c>
      <c r="B854">
        <v>953</v>
      </c>
      <c r="O854">
        <v>953</v>
      </c>
      <c r="P854">
        <f t="shared" si="27"/>
        <v>3.49371337890625</v>
      </c>
    </row>
    <row r="855" spans="1:16" x14ac:dyDescent="0.3">
      <c r="A855">
        <f t="shared" si="26"/>
        <v>891</v>
      </c>
      <c r="B855">
        <v>954</v>
      </c>
      <c r="O855">
        <v>954</v>
      </c>
      <c r="P855">
        <f t="shared" si="27"/>
        <v>3.49737548828125</v>
      </c>
    </row>
    <row r="856" spans="1:16" x14ac:dyDescent="0.3">
      <c r="A856">
        <f t="shared" si="26"/>
        <v>893</v>
      </c>
      <c r="B856">
        <v>955</v>
      </c>
      <c r="O856">
        <v>955</v>
      </c>
      <c r="P856">
        <f t="shared" si="27"/>
        <v>3.50103759765625</v>
      </c>
    </row>
    <row r="857" spans="1:16" x14ac:dyDescent="0.3">
      <c r="A857">
        <f t="shared" si="26"/>
        <v>895</v>
      </c>
      <c r="B857">
        <v>956</v>
      </c>
      <c r="O857">
        <v>956</v>
      </c>
      <c r="P857">
        <f t="shared" si="27"/>
        <v>3.50469970703125</v>
      </c>
    </row>
    <row r="858" spans="1:16" x14ac:dyDescent="0.3">
      <c r="A858">
        <f t="shared" si="26"/>
        <v>897</v>
      </c>
      <c r="B858">
        <v>957</v>
      </c>
      <c r="O858">
        <v>957</v>
      </c>
      <c r="P858">
        <f t="shared" si="27"/>
        <v>3.50836181640625</v>
      </c>
    </row>
    <row r="859" spans="1:16" x14ac:dyDescent="0.3">
      <c r="A859">
        <f t="shared" si="26"/>
        <v>899</v>
      </c>
      <c r="B859">
        <v>958</v>
      </c>
      <c r="O859">
        <v>958</v>
      </c>
      <c r="P859">
        <f t="shared" si="27"/>
        <v>3.51202392578125</v>
      </c>
    </row>
    <row r="860" spans="1:16" x14ac:dyDescent="0.3">
      <c r="A860">
        <f t="shared" si="26"/>
        <v>901</v>
      </c>
      <c r="B860">
        <v>959</v>
      </c>
      <c r="O860">
        <v>959</v>
      </c>
      <c r="P860">
        <f t="shared" si="27"/>
        <v>3.51568603515625</v>
      </c>
    </row>
    <row r="861" spans="1:16" x14ac:dyDescent="0.3">
      <c r="A861">
        <f t="shared" ref="A861:A924" si="28">ROUNDUP(B861/1024,0)  * 2 + ROUNDUP(B861*B861/1024,0)</f>
        <v>902</v>
      </c>
      <c r="B861">
        <v>960</v>
      </c>
      <c r="O861">
        <v>960</v>
      </c>
      <c r="P861">
        <f t="shared" si="27"/>
        <v>3.51934814453125</v>
      </c>
    </row>
    <row r="862" spans="1:16" x14ac:dyDescent="0.3">
      <c r="A862">
        <f t="shared" si="28"/>
        <v>904</v>
      </c>
      <c r="B862">
        <v>961</v>
      </c>
      <c r="O862">
        <v>961</v>
      </c>
      <c r="P862">
        <f t="shared" si="27"/>
        <v>3.58172607421875</v>
      </c>
    </row>
    <row r="863" spans="1:16" x14ac:dyDescent="0.3">
      <c r="A863">
        <f t="shared" si="28"/>
        <v>906</v>
      </c>
      <c r="B863">
        <v>962</v>
      </c>
      <c r="O863">
        <v>962</v>
      </c>
      <c r="P863">
        <f t="shared" si="27"/>
        <v>3.58544921875</v>
      </c>
    </row>
    <row r="864" spans="1:16" x14ac:dyDescent="0.3">
      <c r="A864">
        <f t="shared" si="28"/>
        <v>908</v>
      </c>
      <c r="B864">
        <v>963</v>
      </c>
      <c r="O864">
        <v>963</v>
      </c>
      <c r="P864">
        <f t="shared" si="27"/>
        <v>3.58917236328125</v>
      </c>
    </row>
    <row r="865" spans="1:16" x14ac:dyDescent="0.3">
      <c r="A865">
        <f t="shared" si="28"/>
        <v>910</v>
      </c>
      <c r="B865">
        <v>964</v>
      </c>
      <c r="O865">
        <v>964</v>
      </c>
      <c r="P865">
        <f t="shared" si="27"/>
        <v>3.5928955078125</v>
      </c>
    </row>
    <row r="866" spans="1:16" x14ac:dyDescent="0.3">
      <c r="A866">
        <f t="shared" si="28"/>
        <v>912</v>
      </c>
      <c r="B866">
        <v>965</v>
      </c>
      <c r="O866">
        <v>965</v>
      </c>
      <c r="P866">
        <f t="shared" si="27"/>
        <v>3.59661865234375</v>
      </c>
    </row>
    <row r="867" spans="1:16" x14ac:dyDescent="0.3">
      <c r="A867">
        <f t="shared" si="28"/>
        <v>914</v>
      </c>
      <c r="B867">
        <v>966</v>
      </c>
      <c r="O867">
        <v>966</v>
      </c>
      <c r="P867">
        <f t="shared" si="27"/>
        <v>3.600341796875</v>
      </c>
    </row>
    <row r="868" spans="1:16" x14ac:dyDescent="0.3">
      <c r="A868">
        <f t="shared" si="28"/>
        <v>916</v>
      </c>
      <c r="B868">
        <v>967</v>
      </c>
      <c r="O868">
        <v>967</v>
      </c>
      <c r="P868">
        <f t="shared" si="27"/>
        <v>3.60406494140625</v>
      </c>
    </row>
    <row r="869" spans="1:16" x14ac:dyDescent="0.3">
      <c r="A869">
        <f t="shared" si="28"/>
        <v>918</v>
      </c>
      <c r="B869">
        <v>968</v>
      </c>
      <c r="O869">
        <v>968</v>
      </c>
      <c r="P869">
        <f t="shared" si="27"/>
        <v>3.6077880859375</v>
      </c>
    </row>
    <row r="870" spans="1:16" x14ac:dyDescent="0.3">
      <c r="A870">
        <f t="shared" si="28"/>
        <v>919</v>
      </c>
      <c r="B870">
        <v>969</v>
      </c>
      <c r="O870">
        <v>969</v>
      </c>
      <c r="P870">
        <f t="shared" si="27"/>
        <v>3.61151123046875</v>
      </c>
    </row>
    <row r="871" spans="1:16" x14ac:dyDescent="0.3">
      <c r="A871">
        <f t="shared" si="28"/>
        <v>921</v>
      </c>
      <c r="B871">
        <v>970</v>
      </c>
      <c r="O871">
        <v>970</v>
      </c>
      <c r="P871">
        <f t="shared" si="27"/>
        <v>3.615234375</v>
      </c>
    </row>
    <row r="872" spans="1:16" x14ac:dyDescent="0.3">
      <c r="A872">
        <f t="shared" si="28"/>
        <v>923</v>
      </c>
      <c r="B872">
        <v>971</v>
      </c>
      <c r="O872">
        <v>971</v>
      </c>
      <c r="P872">
        <f t="shared" si="27"/>
        <v>3.61895751953125</v>
      </c>
    </row>
    <row r="873" spans="1:16" x14ac:dyDescent="0.3">
      <c r="A873">
        <f t="shared" si="28"/>
        <v>925</v>
      </c>
      <c r="B873">
        <v>972</v>
      </c>
      <c r="O873">
        <v>972</v>
      </c>
      <c r="P873">
        <f t="shared" si="27"/>
        <v>3.6226806640625</v>
      </c>
    </row>
    <row r="874" spans="1:16" x14ac:dyDescent="0.3">
      <c r="A874">
        <f t="shared" si="28"/>
        <v>927</v>
      </c>
      <c r="B874">
        <v>973</v>
      </c>
      <c r="O874">
        <v>973</v>
      </c>
      <c r="P874">
        <f t="shared" si="27"/>
        <v>3.62640380859375</v>
      </c>
    </row>
    <row r="875" spans="1:16" x14ac:dyDescent="0.3">
      <c r="A875">
        <f t="shared" si="28"/>
        <v>929</v>
      </c>
      <c r="B875">
        <v>974</v>
      </c>
      <c r="O875">
        <v>974</v>
      </c>
      <c r="P875">
        <f t="shared" si="27"/>
        <v>3.630126953125</v>
      </c>
    </row>
    <row r="876" spans="1:16" x14ac:dyDescent="0.3">
      <c r="A876">
        <f t="shared" si="28"/>
        <v>931</v>
      </c>
      <c r="B876">
        <v>975</v>
      </c>
      <c r="O876">
        <v>975</v>
      </c>
      <c r="P876">
        <f t="shared" si="27"/>
        <v>3.63385009765625</v>
      </c>
    </row>
    <row r="877" spans="1:16" x14ac:dyDescent="0.3">
      <c r="A877">
        <f t="shared" si="28"/>
        <v>933</v>
      </c>
      <c r="B877">
        <v>976</v>
      </c>
      <c r="O877">
        <v>976</v>
      </c>
      <c r="P877">
        <f t="shared" si="27"/>
        <v>3.6375732421875</v>
      </c>
    </row>
    <row r="878" spans="1:16" x14ac:dyDescent="0.3">
      <c r="A878">
        <f t="shared" si="28"/>
        <v>935</v>
      </c>
      <c r="B878">
        <v>977</v>
      </c>
      <c r="O878">
        <v>977</v>
      </c>
      <c r="P878">
        <f t="shared" si="27"/>
        <v>3.70098876953125</v>
      </c>
    </row>
    <row r="879" spans="1:16" x14ac:dyDescent="0.3">
      <c r="A879">
        <f t="shared" si="28"/>
        <v>937</v>
      </c>
      <c r="B879">
        <v>978</v>
      </c>
      <c r="O879">
        <v>978</v>
      </c>
      <c r="P879">
        <f t="shared" si="27"/>
        <v>3.70477294921875</v>
      </c>
    </row>
    <row r="880" spans="1:16" x14ac:dyDescent="0.3">
      <c r="A880">
        <f t="shared" si="28"/>
        <v>938</v>
      </c>
      <c r="B880">
        <v>979</v>
      </c>
      <c r="O880">
        <v>979</v>
      </c>
      <c r="P880">
        <f t="shared" si="27"/>
        <v>3.70855712890625</v>
      </c>
    </row>
    <row r="881" spans="1:16" x14ac:dyDescent="0.3">
      <c r="A881">
        <f t="shared" si="28"/>
        <v>940</v>
      </c>
      <c r="B881">
        <v>980</v>
      </c>
      <c r="O881">
        <v>980</v>
      </c>
      <c r="P881">
        <f t="shared" si="27"/>
        <v>3.71234130859375</v>
      </c>
    </row>
    <row r="882" spans="1:16" x14ac:dyDescent="0.3">
      <c r="A882">
        <f t="shared" si="28"/>
        <v>942</v>
      </c>
      <c r="B882">
        <v>981</v>
      </c>
      <c r="O882">
        <v>981</v>
      </c>
      <c r="P882">
        <f t="shared" si="27"/>
        <v>3.71612548828125</v>
      </c>
    </row>
    <row r="883" spans="1:16" x14ac:dyDescent="0.3">
      <c r="A883">
        <f t="shared" si="28"/>
        <v>944</v>
      </c>
      <c r="B883">
        <v>982</v>
      </c>
      <c r="O883">
        <v>982</v>
      </c>
      <c r="P883">
        <f t="shared" si="27"/>
        <v>3.71990966796875</v>
      </c>
    </row>
    <row r="884" spans="1:16" x14ac:dyDescent="0.3">
      <c r="A884">
        <f t="shared" si="28"/>
        <v>946</v>
      </c>
      <c r="B884">
        <v>983</v>
      </c>
      <c r="O884">
        <v>983</v>
      </c>
      <c r="P884">
        <f t="shared" si="27"/>
        <v>3.72369384765625</v>
      </c>
    </row>
    <row r="885" spans="1:16" x14ac:dyDescent="0.3">
      <c r="A885">
        <f t="shared" si="28"/>
        <v>948</v>
      </c>
      <c r="B885">
        <v>984</v>
      </c>
      <c r="O885">
        <v>984</v>
      </c>
      <c r="P885">
        <f t="shared" si="27"/>
        <v>3.72747802734375</v>
      </c>
    </row>
    <row r="886" spans="1:16" x14ac:dyDescent="0.3">
      <c r="A886">
        <f t="shared" si="28"/>
        <v>950</v>
      </c>
      <c r="B886">
        <v>985</v>
      </c>
      <c r="O886">
        <v>985</v>
      </c>
      <c r="P886">
        <f t="shared" si="27"/>
        <v>3.73126220703125</v>
      </c>
    </row>
    <row r="887" spans="1:16" x14ac:dyDescent="0.3">
      <c r="A887">
        <f t="shared" si="28"/>
        <v>952</v>
      </c>
      <c r="B887">
        <v>986</v>
      </c>
      <c r="O887">
        <v>986</v>
      </c>
      <c r="P887">
        <f t="shared" si="27"/>
        <v>3.73504638671875</v>
      </c>
    </row>
    <row r="888" spans="1:16" x14ac:dyDescent="0.3">
      <c r="A888">
        <f t="shared" si="28"/>
        <v>954</v>
      </c>
      <c r="B888">
        <v>987</v>
      </c>
      <c r="O888">
        <v>987</v>
      </c>
      <c r="P888">
        <f t="shared" si="27"/>
        <v>3.73883056640625</v>
      </c>
    </row>
    <row r="889" spans="1:16" x14ac:dyDescent="0.3">
      <c r="A889">
        <f t="shared" si="28"/>
        <v>956</v>
      </c>
      <c r="B889">
        <v>988</v>
      </c>
      <c r="O889">
        <v>988</v>
      </c>
      <c r="P889">
        <f t="shared" si="27"/>
        <v>3.74261474609375</v>
      </c>
    </row>
    <row r="890" spans="1:16" x14ac:dyDescent="0.3">
      <c r="A890">
        <f t="shared" si="28"/>
        <v>958</v>
      </c>
      <c r="B890">
        <v>989</v>
      </c>
      <c r="O890">
        <v>989</v>
      </c>
      <c r="P890">
        <f t="shared" si="27"/>
        <v>3.74639892578125</v>
      </c>
    </row>
    <row r="891" spans="1:16" x14ac:dyDescent="0.3">
      <c r="A891">
        <f t="shared" si="28"/>
        <v>960</v>
      </c>
      <c r="B891">
        <v>990</v>
      </c>
      <c r="O891">
        <v>990</v>
      </c>
      <c r="P891">
        <f t="shared" si="27"/>
        <v>3.75018310546875</v>
      </c>
    </row>
    <row r="892" spans="1:16" x14ac:dyDescent="0.3">
      <c r="A892">
        <f t="shared" si="28"/>
        <v>962</v>
      </c>
      <c r="B892">
        <v>991</v>
      </c>
      <c r="O892">
        <v>991</v>
      </c>
      <c r="P892">
        <f t="shared" si="27"/>
        <v>3.75396728515625</v>
      </c>
    </row>
    <row r="893" spans="1:16" x14ac:dyDescent="0.3">
      <c r="A893">
        <f t="shared" si="28"/>
        <v>963</v>
      </c>
      <c r="B893">
        <v>992</v>
      </c>
      <c r="O893">
        <v>992</v>
      </c>
      <c r="P893">
        <f t="shared" si="27"/>
        <v>3.75775146484375</v>
      </c>
    </row>
    <row r="894" spans="1:16" x14ac:dyDescent="0.3">
      <c r="A894">
        <f t="shared" si="28"/>
        <v>965</v>
      </c>
      <c r="B894">
        <v>993</v>
      </c>
      <c r="O894">
        <v>993</v>
      </c>
      <c r="P894">
        <f t="shared" si="27"/>
        <v>3.82220458984375</v>
      </c>
    </row>
    <row r="895" spans="1:16" x14ac:dyDescent="0.3">
      <c r="A895">
        <f t="shared" si="28"/>
        <v>967</v>
      </c>
      <c r="B895">
        <v>994</v>
      </c>
      <c r="O895">
        <v>994</v>
      </c>
      <c r="P895">
        <f t="shared" si="27"/>
        <v>3.8260498046875</v>
      </c>
    </row>
    <row r="896" spans="1:16" x14ac:dyDescent="0.3">
      <c r="A896">
        <f t="shared" si="28"/>
        <v>969</v>
      </c>
      <c r="B896">
        <v>995</v>
      </c>
      <c r="O896">
        <v>995</v>
      </c>
      <c r="P896">
        <f t="shared" si="27"/>
        <v>3.82989501953125</v>
      </c>
    </row>
    <row r="897" spans="1:16" x14ac:dyDescent="0.3">
      <c r="A897">
        <f t="shared" si="28"/>
        <v>971</v>
      </c>
      <c r="B897">
        <v>996</v>
      </c>
      <c r="O897">
        <v>996</v>
      </c>
      <c r="P897">
        <f t="shared" si="27"/>
        <v>3.833740234375</v>
      </c>
    </row>
    <row r="898" spans="1:16" x14ac:dyDescent="0.3">
      <c r="A898">
        <f t="shared" si="28"/>
        <v>973</v>
      </c>
      <c r="B898">
        <v>997</v>
      </c>
      <c r="O898">
        <v>997</v>
      </c>
      <c r="P898">
        <f t="shared" ref="P898:P961" si="29">(16 + ROUNDUP(O898/16,0)*16 *(O898+1)) * 4/(1024*1024)</f>
        <v>3.83758544921875</v>
      </c>
    </row>
    <row r="899" spans="1:16" x14ac:dyDescent="0.3">
      <c r="A899">
        <f t="shared" si="28"/>
        <v>975</v>
      </c>
      <c r="B899">
        <v>998</v>
      </c>
      <c r="O899">
        <v>998</v>
      </c>
      <c r="P899">
        <f t="shared" si="29"/>
        <v>3.8414306640625</v>
      </c>
    </row>
    <row r="900" spans="1:16" x14ac:dyDescent="0.3">
      <c r="A900">
        <f t="shared" si="28"/>
        <v>977</v>
      </c>
      <c r="B900">
        <v>999</v>
      </c>
      <c r="O900">
        <v>999</v>
      </c>
      <c r="P900">
        <f t="shared" si="29"/>
        <v>3.84527587890625</v>
      </c>
    </row>
    <row r="901" spans="1:16" x14ac:dyDescent="0.3">
      <c r="A901">
        <f t="shared" si="28"/>
        <v>979</v>
      </c>
      <c r="B901">
        <v>1000</v>
      </c>
      <c r="O901">
        <v>1000</v>
      </c>
      <c r="P901">
        <f t="shared" si="29"/>
        <v>3.84912109375</v>
      </c>
    </row>
    <row r="902" spans="1:16" x14ac:dyDescent="0.3">
      <c r="O902">
        <v>1001</v>
      </c>
      <c r="P902">
        <f t="shared" si="29"/>
        <v>3.85296630859375</v>
      </c>
    </row>
    <row r="903" spans="1:16" x14ac:dyDescent="0.3">
      <c r="O903">
        <v>1002</v>
      </c>
      <c r="P903">
        <f t="shared" si="29"/>
        <v>3.8568115234375</v>
      </c>
    </row>
    <row r="904" spans="1:16" x14ac:dyDescent="0.3">
      <c r="O904">
        <v>1003</v>
      </c>
      <c r="P904">
        <f t="shared" si="29"/>
        <v>3.86065673828125</v>
      </c>
    </row>
    <row r="905" spans="1:16" x14ac:dyDescent="0.3">
      <c r="O905">
        <v>1004</v>
      </c>
      <c r="P905">
        <f t="shared" si="29"/>
        <v>3.864501953125</v>
      </c>
    </row>
    <row r="906" spans="1:16" x14ac:dyDescent="0.3">
      <c r="O906">
        <v>1005</v>
      </c>
      <c r="P906">
        <f t="shared" si="29"/>
        <v>3.86834716796875</v>
      </c>
    </row>
    <row r="907" spans="1:16" x14ac:dyDescent="0.3">
      <c r="O907">
        <v>1006</v>
      </c>
      <c r="P907">
        <f t="shared" si="29"/>
        <v>3.8721923828125</v>
      </c>
    </row>
    <row r="908" spans="1:16" x14ac:dyDescent="0.3">
      <c r="O908">
        <v>1007</v>
      </c>
      <c r="P908">
        <f t="shared" si="29"/>
        <v>3.87603759765625</v>
      </c>
    </row>
    <row r="909" spans="1:16" x14ac:dyDescent="0.3">
      <c r="O909">
        <v>1008</v>
      </c>
      <c r="P909">
        <f t="shared" si="29"/>
        <v>3.8798828125</v>
      </c>
    </row>
    <row r="910" spans="1:16" x14ac:dyDescent="0.3">
      <c r="O910">
        <v>1009</v>
      </c>
      <c r="P910">
        <f t="shared" si="29"/>
        <v>3.94537353515625</v>
      </c>
    </row>
    <row r="911" spans="1:16" x14ac:dyDescent="0.3">
      <c r="O911">
        <v>1010</v>
      </c>
      <c r="P911">
        <f t="shared" si="29"/>
        <v>3.94927978515625</v>
      </c>
    </row>
    <row r="912" spans="1:16" x14ac:dyDescent="0.3">
      <c r="O912">
        <v>1011</v>
      </c>
      <c r="P912">
        <f t="shared" si="29"/>
        <v>3.95318603515625</v>
      </c>
    </row>
    <row r="913" spans="15:16" x14ac:dyDescent="0.3">
      <c r="O913">
        <v>1012</v>
      </c>
      <c r="P913">
        <f t="shared" si="29"/>
        <v>3.95709228515625</v>
      </c>
    </row>
    <row r="914" spans="15:16" x14ac:dyDescent="0.3">
      <c r="O914">
        <v>1013</v>
      </c>
      <c r="P914">
        <f t="shared" si="29"/>
        <v>3.96099853515625</v>
      </c>
    </row>
    <row r="915" spans="15:16" x14ac:dyDescent="0.3">
      <c r="O915">
        <v>1014</v>
      </c>
      <c r="P915">
        <f t="shared" si="29"/>
        <v>3.96490478515625</v>
      </c>
    </row>
    <row r="916" spans="15:16" x14ac:dyDescent="0.3">
      <c r="O916">
        <v>1015</v>
      </c>
      <c r="P916">
        <f t="shared" si="29"/>
        <v>3.96881103515625</v>
      </c>
    </row>
    <row r="917" spans="15:16" x14ac:dyDescent="0.3">
      <c r="O917">
        <v>1016</v>
      </c>
      <c r="P917">
        <f t="shared" si="29"/>
        <v>3.97271728515625</v>
      </c>
    </row>
    <row r="918" spans="15:16" x14ac:dyDescent="0.3">
      <c r="O918">
        <v>1017</v>
      </c>
      <c r="P918">
        <f t="shared" si="29"/>
        <v>3.97662353515625</v>
      </c>
    </row>
    <row r="919" spans="15:16" x14ac:dyDescent="0.3">
      <c r="O919">
        <v>1018</v>
      </c>
      <c r="P919">
        <f t="shared" si="29"/>
        <v>3.98052978515625</v>
      </c>
    </row>
    <row r="920" spans="15:16" x14ac:dyDescent="0.3">
      <c r="O920">
        <v>1019</v>
      </c>
      <c r="P920">
        <f t="shared" si="29"/>
        <v>3.98443603515625</v>
      </c>
    </row>
    <row r="921" spans="15:16" x14ac:dyDescent="0.3">
      <c r="O921">
        <v>1020</v>
      </c>
      <c r="P921">
        <f t="shared" si="29"/>
        <v>3.98834228515625</v>
      </c>
    </row>
    <row r="922" spans="15:16" x14ac:dyDescent="0.3">
      <c r="O922">
        <v>1021</v>
      </c>
      <c r="P922">
        <f t="shared" si="29"/>
        <v>3.99224853515625</v>
      </c>
    </row>
    <row r="923" spans="15:16" x14ac:dyDescent="0.3">
      <c r="O923">
        <v>1022</v>
      </c>
      <c r="P923">
        <f t="shared" si="29"/>
        <v>3.99615478515625</v>
      </c>
    </row>
    <row r="924" spans="15:16" x14ac:dyDescent="0.3">
      <c r="O924">
        <v>1023</v>
      </c>
      <c r="P924">
        <f t="shared" si="29"/>
        <v>4.00006103515625</v>
      </c>
    </row>
    <row r="925" spans="15:16" x14ac:dyDescent="0.3">
      <c r="O925">
        <v>1024</v>
      </c>
      <c r="P925">
        <f t="shared" si="29"/>
        <v>4.00396728515625</v>
      </c>
    </row>
    <row r="926" spans="15:16" x14ac:dyDescent="0.3">
      <c r="O926">
        <v>1025</v>
      </c>
      <c r="P926">
        <f t="shared" si="29"/>
        <v>4.07049560546875</v>
      </c>
    </row>
    <row r="927" spans="15:16" x14ac:dyDescent="0.3">
      <c r="O927">
        <v>1026</v>
      </c>
      <c r="P927">
        <f t="shared" si="29"/>
        <v>4.074462890625</v>
      </c>
    </row>
    <row r="928" spans="15:16" x14ac:dyDescent="0.3">
      <c r="O928">
        <v>1027</v>
      </c>
      <c r="P928">
        <f t="shared" si="29"/>
        <v>4.07843017578125</v>
      </c>
    </row>
    <row r="929" spans="15:16" x14ac:dyDescent="0.3">
      <c r="O929">
        <v>1028</v>
      </c>
      <c r="P929">
        <f t="shared" si="29"/>
        <v>4.0823974609375</v>
      </c>
    </row>
    <row r="930" spans="15:16" x14ac:dyDescent="0.3">
      <c r="O930">
        <v>1029</v>
      </c>
      <c r="P930">
        <f t="shared" si="29"/>
        <v>4.08636474609375</v>
      </c>
    </row>
    <row r="931" spans="15:16" x14ac:dyDescent="0.3">
      <c r="O931">
        <v>1030</v>
      </c>
      <c r="P931">
        <f t="shared" si="29"/>
        <v>4.09033203125</v>
      </c>
    </row>
    <row r="932" spans="15:16" x14ac:dyDescent="0.3">
      <c r="O932">
        <v>1031</v>
      </c>
      <c r="P932">
        <f t="shared" si="29"/>
        <v>4.09429931640625</v>
      </c>
    </row>
    <row r="933" spans="15:16" x14ac:dyDescent="0.3">
      <c r="O933">
        <v>1032</v>
      </c>
      <c r="P933">
        <f t="shared" si="29"/>
        <v>4.0982666015625</v>
      </c>
    </row>
    <row r="934" spans="15:16" x14ac:dyDescent="0.3">
      <c r="O934">
        <v>1033</v>
      </c>
      <c r="P934">
        <f t="shared" si="29"/>
        <v>4.10223388671875</v>
      </c>
    </row>
    <row r="935" spans="15:16" x14ac:dyDescent="0.3">
      <c r="O935">
        <v>1034</v>
      </c>
      <c r="P935">
        <f t="shared" si="29"/>
        <v>4.106201171875</v>
      </c>
    </row>
    <row r="936" spans="15:16" x14ac:dyDescent="0.3">
      <c r="O936">
        <v>1035</v>
      </c>
      <c r="P936">
        <f t="shared" si="29"/>
        <v>4.11016845703125</v>
      </c>
    </row>
    <row r="937" spans="15:16" x14ac:dyDescent="0.3">
      <c r="O937">
        <v>1036</v>
      </c>
      <c r="P937">
        <f t="shared" si="29"/>
        <v>4.1141357421875</v>
      </c>
    </row>
    <row r="938" spans="15:16" x14ac:dyDescent="0.3">
      <c r="O938">
        <v>1037</v>
      </c>
      <c r="P938">
        <f t="shared" si="29"/>
        <v>4.11810302734375</v>
      </c>
    </row>
    <row r="939" spans="15:16" x14ac:dyDescent="0.3">
      <c r="O939">
        <v>1038</v>
      </c>
      <c r="P939">
        <f t="shared" si="29"/>
        <v>4.1220703125</v>
      </c>
    </row>
    <row r="940" spans="15:16" x14ac:dyDescent="0.3">
      <c r="O940">
        <v>1039</v>
      </c>
      <c r="P940">
        <f t="shared" si="29"/>
        <v>4.12603759765625</v>
      </c>
    </row>
    <row r="941" spans="15:16" x14ac:dyDescent="0.3">
      <c r="O941">
        <v>1040</v>
      </c>
      <c r="P941">
        <f t="shared" si="29"/>
        <v>4.1300048828125</v>
      </c>
    </row>
    <row r="942" spans="15:16" x14ac:dyDescent="0.3">
      <c r="O942">
        <v>1041</v>
      </c>
      <c r="P942">
        <f t="shared" si="29"/>
        <v>4.19757080078125</v>
      </c>
    </row>
    <row r="943" spans="15:16" x14ac:dyDescent="0.3">
      <c r="O943">
        <v>1042</v>
      </c>
      <c r="P943">
        <f t="shared" si="29"/>
        <v>4.20159912109375</v>
      </c>
    </row>
    <row r="944" spans="15:16" x14ac:dyDescent="0.3">
      <c r="O944">
        <v>1043</v>
      </c>
      <c r="P944">
        <f t="shared" si="29"/>
        <v>4.20562744140625</v>
      </c>
    </row>
    <row r="945" spans="15:16" x14ac:dyDescent="0.3">
      <c r="O945">
        <v>1044</v>
      </c>
      <c r="P945">
        <f t="shared" si="29"/>
        <v>4.20965576171875</v>
      </c>
    </row>
    <row r="946" spans="15:16" x14ac:dyDescent="0.3">
      <c r="O946">
        <v>1045</v>
      </c>
      <c r="P946">
        <f t="shared" si="29"/>
        <v>4.21368408203125</v>
      </c>
    </row>
    <row r="947" spans="15:16" x14ac:dyDescent="0.3">
      <c r="O947">
        <v>1046</v>
      </c>
      <c r="P947">
        <f t="shared" si="29"/>
        <v>4.21771240234375</v>
      </c>
    </row>
    <row r="948" spans="15:16" x14ac:dyDescent="0.3">
      <c r="O948">
        <v>1047</v>
      </c>
      <c r="P948">
        <f t="shared" si="29"/>
        <v>4.22174072265625</v>
      </c>
    </row>
    <row r="949" spans="15:16" x14ac:dyDescent="0.3">
      <c r="O949">
        <v>1048</v>
      </c>
      <c r="P949">
        <f t="shared" si="29"/>
        <v>4.22576904296875</v>
      </c>
    </row>
    <row r="950" spans="15:16" x14ac:dyDescent="0.3">
      <c r="O950">
        <v>1049</v>
      </c>
      <c r="P950">
        <f t="shared" si="29"/>
        <v>4.22979736328125</v>
      </c>
    </row>
    <row r="951" spans="15:16" x14ac:dyDescent="0.3">
      <c r="O951">
        <v>1050</v>
      </c>
      <c r="P951">
        <f t="shared" si="29"/>
        <v>4.23382568359375</v>
      </c>
    </row>
    <row r="952" spans="15:16" x14ac:dyDescent="0.3">
      <c r="O952">
        <v>1051</v>
      </c>
      <c r="P952">
        <f t="shared" si="29"/>
        <v>4.23785400390625</v>
      </c>
    </row>
    <row r="953" spans="15:16" x14ac:dyDescent="0.3">
      <c r="O953">
        <v>1052</v>
      </c>
      <c r="P953">
        <f t="shared" si="29"/>
        <v>4.24188232421875</v>
      </c>
    </row>
    <row r="954" spans="15:16" x14ac:dyDescent="0.3">
      <c r="O954">
        <v>1053</v>
      </c>
      <c r="P954">
        <f t="shared" si="29"/>
        <v>4.24591064453125</v>
      </c>
    </row>
    <row r="955" spans="15:16" x14ac:dyDescent="0.3">
      <c r="O955">
        <v>1054</v>
      </c>
      <c r="P955">
        <f t="shared" si="29"/>
        <v>4.24993896484375</v>
      </c>
    </row>
    <row r="956" spans="15:16" x14ac:dyDescent="0.3">
      <c r="O956">
        <v>1055</v>
      </c>
      <c r="P956">
        <f t="shared" si="29"/>
        <v>4.25396728515625</v>
      </c>
    </row>
    <row r="957" spans="15:16" x14ac:dyDescent="0.3">
      <c r="O957">
        <v>1056</v>
      </c>
      <c r="P957">
        <f t="shared" si="29"/>
        <v>4.25799560546875</v>
      </c>
    </row>
    <row r="958" spans="15:16" x14ac:dyDescent="0.3">
      <c r="O958">
        <v>1057</v>
      </c>
      <c r="P958">
        <f t="shared" si="29"/>
        <v>4.32659912109375</v>
      </c>
    </row>
    <row r="959" spans="15:16" x14ac:dyDescent="0.3">
      <c r="O959">
        <v>1058</v>
      </c>
      <c r="P959">
        <f t="shared" si="29"/>
        <v>4.3306884765625</v>
      </c>
    </row>
    <row r="960" spans="15:16" x14ac:dyDescent="0.3">
      <c r="O960">
        <v>1059</v>
      </c>
      <c r="P960">
        <f t="shared" si="29"/>
        <v>4.33477783203125</v>
      </c>
    </row>
    <row r="961" spans="15:16" x14ac:dyDescent="0.3">
      <c r="O961">
        <v>1060</v>
      </c>
      <c r="P961">
        <f t="shared" si="29"/>
        <v>4.3388671875</v>
      </c>
    </row>
    <row r="962" spans="15:16" x14ac:dyDescent="0.3">
      <c r="O962">
        <v>1061</v>
      </c>
      <c r="P962">
        <f t="shared" ref="P962:P1025" si="30">(16 + ROUNDUP(O962/16,0)*16 *(O962+1)) * 4/(1024*1024)</f>
        <v>4.34295654296875</v>
      </c>
    </row>
    <row r="963" spans="15:16" x14ac:dyDescent="0.3">
      <c r="O963">
        <v>1062</v>
      </c>
      <c r="P963">
        <f t="shared" si="30"/>
        <v>4.3470458984375</v>
      </c>
    </row>
    <row r="964" spans="15:16" x14ac:dyDescent="0.3">
      <c r="O964">
        <v>1063</v>
      </c>
      <c r="P964">
        <f t="shared" si="30"/>
        <v>4.35113525390625</v>
      </c>
    </row>
    <row r="965" spans="15:16" x14ac:dyDescent="0.3">
      <c r="O965">
        <v>1064</v>
      </c>
      <c r="P965">
        <f t="shared" si="30"/>
        <v>4.355224609375</v>
      </c>
    </row>
    <row r="966" spans="15:16" x14ac:dyDescent="0.3">
      <c r="O966">
        <v>1065</v>
      </c>
      <c r="P966">
        <f t="shared" si="30"/>
        <v>4.35931396484375</v>
      </c>
    </row>
    <row r="967" spans="15:16" x14ac:dyDescent="0.3">
      <c r="O967">
        <v>1066</v>
      </c>
      <c r="P967">
        <f t="shared" si="30"/>
        <v>4.3634033203125</v>
      </c>
    </row>
    <row r="968" spans="15:16" x14ac:dyDescent="0.3">
      <c r="O968">
        <v>1067</v>
      </c>
      <c r="P968">
        <f t="shared" si="30"/>
        <v>4.36749267578125</v>
      </c>
    </row>
    <row r="969" spans="15:16" x14ac:dyDescent="0.3">
      <c r="O969">
        <v>1068</v>
      </c>
      <c r="P969">
        <f t="shared" si="30"/>
        <v>4.37158203125</v>
      </c>
    </row>
    <row r="970" spans="15:16" x14ac:dyDescent="0.3">
      <c r="O970">
        <v>1069</v>
      </c>
      <c r="P970">
        <f t="shared" si="30"/>
        <v>4.37567138671875</v>
      </c>
    </row>
    <row r="971" spans="15:16" x14ac:dyDescent="0.3">
      <c r="O971">
        <v>1070</v>
      </c>
      <c r="P971">
        <f t="shared" si="30"/>
        <v>4.3797607421875</v>
      </c>
    </row>
    <row r="972" spans="15:16" x14ac:dyDescent="0.3">
      <c r="O972">
        <v>1071</v>
      </c>
      <c r="P972">
        <f t="shared" si="30"/>
        <v>4.38385009765625</v>
      </c>
    </row>
    <row r="973" spans="15:16" x14ac:dyDescent="0.3">
      <c r="O973">
        <v>1072</v>
      </c>
      <c r="P973">
        <f t="shared" si="30"/>
        <v>4.387939453125</v>
      </c>
    </row>
    <row r="974" spans="15:16" x14ac:dyDescent="0.3">
      <c r="O974">
        <v>1073</v>
      </c>
      <c r="P974">
        <f t="shared" si="30"/>
        <v>4.45758056640625</v>
      </c>
    </row>
    <row r="975" spans="15:16" x14ac:dyDescent="0.3">
      <c r="O975">
        <v>1074</v>
      </c>
      <c r="P975">
        <f t="shared" si="30"/>
        <v>4.46173095703125</v>
      </c>
    </row>
    <row r="976" spans="15:16" x14ac:dyDescent="0.3">
      <c r="O976">
        <v>1075</v>
      </c>
      <c r="P976">
        <f t="shared" si="30"/>
        <v>4.46588134765625</v>
      </c>
    </row>
    <row r="977" spans="15:16" x14ac:dyDescent="0.3">
      <c r="O977">
        <v>1076</v>
      </c>
      <c r="P977">
        <f t="shared" si="30"/>
        <v>4.47003173828125</v>
      </c>
    </row>
    <row r="978" spans="15:16" x14ac:dyDescent="0.3">
      <c r="O978">
        <v>1077</v>
      </c>
      <c r="P978">
        <f t="shared" si="30"/>
        <v>4.47418212890625</v>
      </c>
    </row>
    <row r="979" spans="15:16" x14ac:dyDescent="0.3">
      <c r="O979">
        <v>1078</v>
      </c>
      <c r="P979">
        <f t="shared" si="30"/>
        <v>4.47833251953125</v>
      </c>
    </row>
    <row r="980" spans="15:16" x14ac:dyDescent="0.3">
      <c r="O980">
        <v>1079</v>
      </c>
      <c r="P980">
        <f t="shared" si="30"/>
        <v>4.48248291015625</v>
      </c>
    </row>
    <row r="981" spans="15:16" x14ac:dyDescent="0.3">
      <c r="O981">
        <v>1080</v>
      </c>
      <c r="P981">
        <f t="shared" si="30"/>
        <v>4.48663330078125</v>
      </c>
    </row>
    <row r="982" spans="15:16" x14ac:dyDescent="0.3">
      <c r="O982">
        <v>1081</v>
      </c>
      <c r="P982">
        <f t="shared" si="30"/>
        <v>4.49078369140625</v>
      </c>
    </row>
    <row r="983" spans="15:16" x14ac:dyDescent="0.3">
      <c r="O983">
        <v>1082</v>
      </c>
      <c r="P983">
        <f t="shared" si="30"/>
        <v>4.49493408203125</v>
      </c>
    </row>
    <row r="984" spans="15:16" x14ac:dyDescent="0.3">
      <c r="O984">
        <v>1083</v>
      </c>
      <c r="P984">
        <f t="shared" si="30"/>
        <v>4.49908447265625</v>
      </c>
    </row>
    <row r="985" spans="15:16" x14ac:dyDescent="0.3">
      <c r="O985">
        <v>1084</v>
      </c>
      <c r="P985">
        <f t="shared" si="30"/>
        <v>4.50323486328125</v>
      </c>
    </row>
    <row r="986" spans="15:16" x14ac:dyDescent="0.3">
      <c r="O986">
        <v>1085</v>
      </c>
      <c r="P986">
        <f t="shared" si="30"/>
        <v>4.50738525390625</v>
      </c>
    </row>
    <row r="987" spans="15:16" x14ac:dyDescent="0.3">
      <c r="O987">
        <v>1086</v>
      </c>
      <c r="P987">
        <f t="shared" si="30"/>
        <v>4.51153564453125</v>
      </c>
    </row>
    <row r="988" spans="15:16" x14ac:dyDescent="0.3">
      <c r="O988">
        <v>1087</v>
      </c>
      <c r="P988">
        <f t="shared" si="30"/>
        <v>4.51568603515625</v>
      </c>
    </row>
    <row r="989" spans="15:16" x14ac:dyDescent="0.3">
      <c r="O989">
        <v>1088</v>
      </c>
      <c r="P989">
        <f t="shared" si="30"/>
        <v>4.51983642578125</v>
      </c>
    </row>
    <row r="990" spans="15:16" x14ac:dyDescent="0.3">
      <c r="O990">
        <v>1089</v>
      </c>
      <c r="P990">
        <f t="shared" si="30"/>
        <v>4.59051513671875</v>
      </c>
    </row>
    <row r="991" spans="15:16" x14ac:dyDescent="0.3">
      <c r="O991">
        <v>1090</v>
      </c>
      <c r="P991">
        <f t="shared" si="30"/>
        <v>4.5947265625</v>
      </c>
    </row>
    <row r="992" spans="15:16" x14ac:dyDescent="0.3">
      <c r="O992">
        <v>1091</v>
      </c>
      <c r="P992">
        <f t="shared" si="30"/>
        <v>4.59893798828125</v>
      </c>
    </row>
    <row r="993" spans="15:16" x14ac:dyDescent="0.3">
      <c r="O993">
        <v>1092</v>
      </c>
      <c r="P993">
        <f t="shared" si="30"/>
        <v>4.6031494140625</v>
      </c>
    </row>
    <row r="994" spans="15:16" x14ac:dyDescent="0.3">
      <c r="O994">
        <v>1093</v>
      </c>
      <c r="P994">
        <f t="shared" si="30"/>
        <v>4.60736083984375</v>
      </c>
    </row>
    <row r="995" spans="15:16" x14ac:dyDescent="0.3">
      <c r="O995">
        <v>1094</v>
      </c>
      <c r="P995">
        <f t="shared" si="30"/>
        <v>4.611572265625</v>
      </c>
    </row>
    <row r="996" spans="15:16" x14ac:dyDescent="0.3">
      <c r="O996">
        <v>1095</v>
      </c>
      <c r="P996">
        <f t="shared" si="30"/>
        <v>4.61578369140625</v>
      </c>
    </row>
    <row r="997" spans="15:16" x14ac:dyDescent="0.3">
      <c r="O997">
        <v>1096</v>
      </c>
      <c r="P997">
        <f t="shared" si="30"/>
        <v>4.6199951171875</v>
      </c>
    </row>
    <row r="998" spans="15:16" x14ac:dyDescent="0.3">
      <c r="O998">
        <v>1097</v>
      </c>
      <c r="P998">
        <f t="shared" si="30"/>
        <v>4.62420654296875</v>
      </c>
    </row>
    <row r="999" spans="15:16" x14ac:dyDescent="0.3">
      <c r="O999">
        <v>1098</v>
      </c>
      <c r="P999">
        <f t="shared" si="30"/>
        <v>4.62841796875</v>
      </c>
    </row>
    <row r="1000" spans="15:16" x14ac:dyDescent="0.3">
      <c r="O1000">
        <v>1099</v>
      </c>
      <c r="P1000">
        <f t="shared" si="30"/>
        <v>4.63262939453125</v>
      </c>
    </row>
    <row r="1001" spans="15:16" x14ac:dyDescent="0.3">
      <c r="O1001">
        <v>1100</v>
      </c>
      <c r="P1001">
        <f t="shared" si="30"/>
        <v>4.6368408203125</v>
      </c>
    </row>
    <row r="1002" spans="15:16" x14ac:dyDescent="0.3">
      <c r="O1002">
        <v>1101</v>
      </c>
      <c r="P1002">
        <f t="shared" si="30"/>
        <v>4.64105224609375</v>
      </c>
    </row>
    <row r="1003" spans="15:16" x14ac:dyDescent="0.3">
      <c r="O1003">
        <v>1102</v>
      </c>
      <c r="P1003">
        <f t="shared" si="30"/>
        <v>4.645263671875</v>
      </c>
    </row>
    <row r="1004" spans="15:16" x14ac:dyDescent="0.3">
      <c r="O1004">
        <v>1103</v>
      </c>
      <c r="P1004">
        <f t="shared" si="30"/>
        <v>4.64947509765625</v>
      </c>
    </row>
    <row r="1005" spans="15:16" x14ac:dyDescent="0.3">
      <c r="O1005">
        <v>1104</v>
      </c>
      <c r="P1005">
        <f t="shared" si="30"/>
        <v>4.6536865234375</v>
      </c>
    </row>
    <row r="1006" spans="15:16" x14ac:dyDescent="0.3">
      <c r="O1006">
        <v>1105</v>
      </c>
      <c r="P1006">
        <f t="shared" si="30"/>
        <v>4.72540283203125</v>
      </c>
    </row>
    <row r="1007" spans="15:16" x14ac:dyDescent="0.3">
      <c r="O1007">
        <v>1106</v>
      </c>
      <c r="P1007">
        <f t="shared" si="30"/>
        <v>4.72967529296875</v>
      </c>
    </row>
    <row r="1008" spans="15:16" x14ac:dyDescent="0.3">
      <c r="O1008">
        <v>1107</v>
      </c>
      <c r="P1008">
        <f t="shared" si="30"/>
        <v>4.73394775390625</v>
      </c>
    </row>
    <row r="1009" spans="15:16" x14ac:dyDescent="0.3">
      <c r="O1009">
        <v>1108</v>
      </c>
      <c r="P1009">
        <f t="shared" si="30"/>
        <v>4.73822021484375</v>
      </c>
    </row>
    <row r="1010" spans="15:16" x14ac:dyDescent="0.3">
      <c r="O1010">
        <v>1109</v>
      </c>
      <c r="P1010">
        <f t="shared" si="30"/>
        <v>4.74249267578125</v>
      </c>
    </row>
    <row r="1011" spans="15:16" x14ac:dyDescent="0.3">
      <c r="O1011">
        <v>1110</v>
      </c>
      <c r="P1011">
        <f t="shared" si="30"/>
        <v>4.74676513671875</v>
      </c>
    </row>
    <row r="1012" spans="15:16" x14ac:dyDescent="0.3">
      <c r="O1012">
        <v>1111</v>
      </c>
      <c r="P1012">
        <f t="shared" si="30"/>
        <v>4.75103759765625</v>
      </c>
    </row>
    <row r="1013" spans="15:16" x14ac:dyDescent="0.3">
      <c r="O1013">
        <v>1112</v>
      </c>
      <c r="P1013">
        <f t="shared" si="30"/>
        <v>4.75531005859375</v>
      </c>
    </row>
    <row r="1014" spans="15:16" x14ac:dyDescent="0.3">
      <c r="O1014">
        <v>1113</v>
      </c>
      <c r="P1014">
        <f t="shared" si="30"/>
        <v>4.75958251953125</v>
      </c>
    </row>
    <row r="1015" spans="15:16" x14ac:dyDescent="0.3">
      <c r="O1015">
        <v>1114</v>
      </c>
      <c r="P1015">
        <f t="shared" si="30"/>
        <v>4.76385498046875</v>
      </c>
    </row>
    <row r="1016" spans="15:16" x14ac:dyDescent="0.3">
      <c r="O1016">
        <v>1115</v>
      </c>
      <c r="P1016">
        <f t="shared" si="30"/>
        <v>4.76812744140625</v>
      </c>
    </row>
    <row r="1017" spans="15:16" x14ac:dyDescent="0.3">
      <c r="O1017">
        <v>1116</v>
      </c>
      <c r="P1017">
        <f t="shared" si="30"/>
        <v>4.77239990234375</v>
      </c>
    </row>
    <row r="1018" spans="15:16" x14ac:dyDescent="0.3">
      <c r="O1018">
        <v>1117</v>
      </c>
      <c r="P1018">
        <f t="shared" si="30"/>
        <v>4.77667236328125</v>
      </c>
    </row>
    <row r="1019" spans="15:16" x14ac:dyDescent="0.3">
      <c r="O1019">
        <v>1118</v>
      </c>
      <c r="P1019">
        <f t="shared" si="30"/>
        <v>4.78094482421875</v>
      </c>
    </row>
    <row r="1020" spans="15:16" x14ac:dyDescent="0.3">
      <c r="O1020">
        <v>1119</v>
      </c>
      <c r="P1020">
        <f t="shared" si="30"/>
        <v>4.78521728515625</v>
      </c>
    </row>
    <row r="1021" spans="15:16" x14ac:dyDescent="0.3">
      <c r="O1021">
        <v>1120</v>
      </c>
      <c r="P1021">
        <f t="shared" si="30"/>
        <v>4.78948974609375</v>
      </c>
    </row>
    <row r="1022" spans="15:16" x14ac:dyDescent="0.3">
      <c r="O1022">
        <v>1121</v>
      </c>
      <c r="P1022">
        <f t="shared" si="30"/>
        <v>4.86224365234375</v>
      </c>
    </row>
    <row r="1023" spans="15:16" x14ac:dyDescent="0.3">
      <c r="O1023">
        <v>1122</v>
      </c>
      <c r="P1023">
        <f t="shared" si="30"/>
        <v>4.8665771484375</v>
      </c>
    </row>
    <row r="1024" spans="15:16" x14ac:dyDescent="0.3">
      <c r="O1024">
        <v>1123</v>
      </c>
      <c r="P1024">
        <f t="shared" si="30"/>
        <v>4.87091064453125</v>
      </c>
    </row>
    <row r="1025" spans="15:16" x14ac:dyDescent="0.3">
      <c r="O1025">
        <v>1124</v>
      </c>
      <c r="P1025">
        <f t="shared" si="30"/>
        <v>4.875244140625</v>
      </c>
    </row>
    <row r="1026" spans="15:16" x14ac:dyDescent="0.3">
      <c r="O1026">
        <v>1125</v>
      </c>
      <c r="P1026">
        <f t="shared" ref="P1026:P1089" si="31">(16 + ROUNDUP(O1026/16,0)*16 *(O1026+1)) * 4/(1024*1024)</f>
        <v>4.87957763671875</v>
      </c>
    </row>
    <row r="1027" spans="15:16" x14ac:dyDescent="0.3">
      <c r="O1027">
        <v>1126</v>
      </c>
      <c r="P1027">
        <f t="shared" si="31"/>
        <v>4.8839111328125</v>
      </c>
    </row>
    <row r="1028" spans="15:16" x14ac:dyDescent="0.3">
      <c r="O1028">
        <v>1127</v>
      </c>
      <c r="P1028">
        <f t="shared" si="31"/>
        <v>4.88824462890625</v>
      </c>
    </row>
    <row r="1029" spans="15:16" x14ac:dyDescent="0.3">
      <c r="O1029">
        <v>1128</v>
      </c>
      <c r="P1029">
        <f t="shared" si="31"/>
        <v>4.892578125</v>
      </c>
    </row>
    <row r="1030" spans="15:16" x14ac:dyDescent="0.3">
      <c r="O1030">
        <v>1129</v>
      </c>
      <c r="P1030">
        <f t="shared" si="31"/>
        <v>4.89691162109375</v>
      </c>
    </row>
    <row r="1031" spans="15:16" x14ac:dyDescent="0.3">
      <c r="O1031">
        <v>1130</v>
      </c>
      <c r="P1031">
        <f t="shared" si="31"/>
        <v>4.9012451171875</v>
      </c>
    </row>
    <row r="1032" spans="15:16" x14ac:dyDescent="0.3">
      <c r="O1032">
        <v>1131</v>
      </c>
      <c r="P1032">
        <f t="shared" si="31"/>
        <v>4.90557861328125</v>
      </c>
    </row>
    <row r="1033" spans="15:16" x14ac:dyDescent="0.3">
      <c r="O1033">
        <v>1132</v>
      </c>
      <c r="P1033">
        <f t="shared" si="31"/>
        <v>4.909912109375</v>
      </c>
    </row>
    <row r="1034" spans="15:16" x14ac:dyDescent="0.3">
      <c r="O1034">
        <v>1133</v>
      </c>
      <c r="P1034">
        <f t="shared" si="31"/>
        <v>4.91424560546875</v>
      </c>
    </row>
    <row r="1035" spans="15:16" x14ac:dyDescent="0.3">
      <c r="O1035">
        <v>1134</v>
      </c>
      <c r="P1035">
        <f t="shared" si="31"/>
        <v>4.9185791015625</v>
      </c>
    </row>
    <row r="1036" spans="15:16" x14ac:dyDescent="0.3">
      <c r="O1036">
        <v>1135</v>
      </c>
      <c r="P1036">
        <f t="shared" si="31"/>
        <v>4.92291259765625</v>
      </c>
    </row>
    <row r="1037" spans="15:16" x14ac:dyDescent="0.3">
      <c r="O1037">
        <v>1136</v>
      </c>
      <c r="P1037">
        <f t="shared" si="31"/>
        <v>4.92724609375</v>
      </c>
    </row>
    <row r="1038" spans="15:16" x14ac:dyDescent="0.3">
      <c r="O1038">
        <v>1137</v>
      </c>
      <c r="P1038">
        <f t="shared" si="31"/>
        <v>5.00103759765625</v>
      </c>
    </row>
    <row r="1039" spans="15:16" x14ac:dyDescent="0.3">
      <c r="O1039">
        <v>1138</v>
      </c>
      <c r="P1039">
        <f t="shared" si="31"/>
        <v>5.00543212890625</v>
      </c>
    </row>
    <row r="1040" spans="15:16" x14ac:dyDescent="0.3">
      <c r="O1040">
        <v>1139</v>
      </c>
      <c r="P1040">
        <f t="shared" si="31"/>
        <v>5.00982666015625</v>
      </c>
    </row>
    <row r="1041" spans="15:16" x14ac:dyDescent="0.3">
      <c r="O1041">
        <v>1140</v>
      </c>
      <c r="P1041">
        <f t="shared" si="31"/>
        <v>5.01422119140625</v>
      </c>
    </row>
    <row r="1042" spans="15:16" x14ac:dyDescent="0.3">
      <c r="O1042">
        <v>1141</v>
      </c>
      <c r="P1042">
        <f t="shared" si="31"/>
        <v>5.01861572265625</v>
      </c>
    </row>
    <row r="1043" spans="15:16" x14ac:dyDescent="0.3">
      <c r="O1043">
        <v>1142</v>
      </c>
      <c r="P1043">
        <f t="shared" si="31"/>
        <v>5.02301025390625</v>
      </c>
    </row>
    <row r="1044" spans="15:16" x14ac:dyDescent="0.3">
      <c r="O1044">
        <v>1143</v>
      </c>
      <c r="P1044">
        <f t="shared" si="31"/>
        <v>5.02740478515625</v>
      </c>
    </row>
    <row r="1045" spans="15:16" x14ac:dyDescent="0.3">
      <c r="O1045">
        <v>1144</v>
      </c>
      <c r="P1045">
        <f t="shared" si="31"/>
        <v>5.03179931640625</v>
      </c>
    </row>
    <row r="1046" spans="15:16" x14ac:dyDescent="0.3">
      <c r="O1046">
        <v>1145</v>
      </c>
      <c r="P1046">
        <f t="shared" si="31"/>
        <v>5.03619384765625</v>
      </c>
    </row>
    <row r="1047" spans="15:16" x14ac:dyDescent="0.3">
      <c r="O1047">
        <v>1146</v>
      </c>
      <c r="P1047">
        <f t="shared" si="31"/>
        <v>5.04058837890625</v>
      </c>
    </row>
    <row r="1048" spans="15:16" x14ac:dyDescent="0.3">
      <c r="O1048">
        <v>1147</v>
      </c>
      <c r="P1048">
        <f t="shared" si="31"/>
        <v>5.04498291015625</v>
      </c>
    </row>
    <row r="1049" spans="15:16" x14ac:dyDescent="0.3">
      <c r="O1049">
        <v>1148</v>
      </c>
      <c r="P1049">
        <f t="shared" si="31"/>
        <v>5.04937744140625</v>
      </c>
    </row>
    <row r="1050" spans="15:16" x14ac:dyDescent="0.3">
      <c r="O1050">
        <v>1149</v>
      </c>
      <c r="P1050">
        <f t="shared" si="31"/>
        <v>5.05377197265625</v>
      </c>
    </row>
    <row r="1051" spans="15:16" x14ac:dyDescent="0.3">
      <c r="O1051">
        <v>1150</v>
      </c>
      <c r="P1051">
        <f t="shared" si="31"/>
        <v>5.05816650390625</v>
      </c>
    </row>
    <row r="1052" spans="15:16" x14ac:dyDescent="0.3">
      <c r="O1052">
        <v>1151</v>
      </c>
      <c r="P1052">
        <f t="shared" si="31"/>
        <v>5.06256103515625</v>
      </c>
    </row>
    <row r="1053" spans="15:16" x14ac:dyDescent="0.3">
      <c r="O1053">
        <v>1152</v>
      </c>
      <c r="P1053">
        <f t="shared" si="31"/>
        <v>5.06695556640625</v>
      </c>
    </row>
    <row r="1054" spans="15:16" x14ac:dyDescent="0.3">
      <c r="O1054">
        <v>1153</v>
      </c>
      <c r="P1054">
        <f t="shared" si="31"/>
        <v>5.14178466796875</v>
      </c>
    </row>
    <row r="1055" spans="15:16" x14ac:dyDescent="0.3">
      <c r="O1055">
        <v>1154</v>
      </c>
      <c r="P1055">
        <f t="shared" si="31"/>
        <v>5.146240234375</v>
      </c>
    </row>
    <row r="1056" spans="15:16" x14ac:dyDescent="0.3">
      <c r="O1056">
        <v>1155</v>
      </c>
      <c r="P1056">
        <f t="shared" si="31"/>
        <v>5.15069580078125</v>
      </c>
    </row>
    <row r="1057" spans="15:16" x14ac:dyDescent="0.3">
      <c r="O1057">
        <v>1156</v>
      </c>
      <c r="P1057">
        <f t="shared" si="31"/>
        <v>5.1551513671875</v>
      </c>
    </row>
    <row r="1058" spans="15:16" x14ac:dyDescent="0.3">
      <c r="O1058">
        <v>1157</v>
      </c>
      <c r="P1058">
        <f t="shared" si="31"/>
        <v>5.15960693359375</v>
      </c>
    </row>
    <row r="1059" spans="15:16" x14ac:dyDescent="0.3">
      <c r="O1059">
        <v>1158</v>
      </c>
      <c r="P1059">
        <f t="shared" si="31"/>
        <v>5.1640625</v>
      </c>
    </row>
    <row r="1060" spans="15:16" x14ac:dyDescent="0.3">
      <c r="O1060">
        <v>1159</v>
      </c>
      <c r="P1060">
        <f t="shared" si="31"/>
        <v>5.16851806640625</v>
      </c>
    </row>
    <row r="1061" spans="15:16" x14ac:dyDescent="0.3">
      <c r="O1061">
        <v>1160</v>
      </c>
      <c r="P1061">
        <f t="shared" si="31"/>
        <v>5.1729736328125</v>
      </c>
    </row>
    <row r="1062" spans="15:16" x14ac:dyDescent="0.3">
      <c r="O1062">
        <v>1161</v>
      </c>
      <c r="P1062">
        <f t="shared" si="31"/>
        <v>5.17742919921875</v>
      </c>
    </row>
    <row r="1063" spans="15:16" x14ac:dyDescent="0.3">
      <c r="O1063">
        <v>1162</v>
      </c>
      <c r="P1063">
        <f t="shared" si="31"/>
        <v>5.181884765625</v>
      </c>
    </row>
    <row r="1064" spans="15:16" x14ac:dyDescent="0.3">
      <c r="O1064">
        <v>1163</v>
      </c>
      <c r="P1064">
        <f t="shared" si="31"/>
        <v>5.18634033203125</v>
      </c>
    </row>
    <row r="1065" spans="15:16" x14ac:dyDescent="0.3">
      <c r="O1065">
        <v>1164</v>
      </c>
      <c r="P1065">
        <f t="shared" si="31"/>
        <v>5.1907958984375</v>
      </c>
    </row>
    <row r="1066" spans="15:16" x14ac:dyDescent="0.3">
      <c r="O1066">
        <v>1165</v>
      </c>
      <c r="P1066">
        <f t="shared" si="31"/>
        <v>5.19525146484375</v>
      </c>
    </row>
    <row r="1067" spans="15:16" x14ac:dyDescent="0.3">
      <c r="O1067">
        <v>1166</v>
      </c>
      <c r="P1067">
        <f t="shared" si="31"/>
        <v>5.19970703125</v>
      </c>
    </row>
    <row r="1068" spans="15:16" x14ac:dyDescent="0.3">
      <c r="O1068">
        <v>1167</v>
      </c>
      <c r="P1068">
        <f t="shared" si="31"/>
        <v>5.20416259765625</v>
      </c>
    </row>
    <row r="1069" spans="15:16" x14ac:dyDescent="0.3">
      <c r="O1069">
        <v>1168</v>
      </c>
      <c r="P1069">
        <f t="shared" si="31"/>
        <v>5.2086181640625</v>
      </c>
    </row>
    <row r="1070" spans="15:16" x14ac:dyDescent="0.3">
      <c r="O1070">
        <v>1169</v>
      </c>
      <c r="P1070">
        <f t="shared" si="31"/>
        <v>5.28448486328125</v>
      </c>
    </row>
    <row r="1071" spans="15:16" x14ac:dyDescent="0.3">
      <c r="O1071">
        <v>1170</v>
      </c>
      <c r="P1071">
        <f t="shared" si="31"/>
        <v>5.28900146484375</v>
      </c>
    </row>
    <row r="1072" spans="15:16" x14ac:dyDescent="0.3">
      <c r="O1072">
        <v>1171</v>
      </c>
      <c r="P1072">
        <f t="shared" si="31"/>
        <v>5.29351806640625</v>
      </c>
    </row>
    <row r="1073" spans="15:16" x14ac:dyDescent="0.3">
      <c r="O1073">
        <v>1172</v>
      </c>
      <c r="P1073">
        <f t="shared" si="31"/>
        <v>5.29803466796875</v>
      </c>
    </row>
    <row r="1074" spans="15:16" x14ac:dyDescent="0.3">
      <c r="O1074">
        <v>1173</v>
      </c>
      <c r="P1074">
        <f t="shared" si="31"/>
        <v>5.30255126953125</v>
      </c>
    </row>
    <row r="1075" spans="15:16" x14ac:dyDescent="0.3">
      <c r="O1075">
        <v>1174</v>
      </c>
      <c r="P1075">
        <f t="shared" si="31"/>
        <v>5.30706787109375</v>
      </c>
    </row>
    <row r="1076" spans="15:16" x14ac:dyDescent="0.3">
      <c r="O1076">
        <v>1175</v>
      </c>
      <c r="P1076">
        <f t="shared" si="31"/>
        <v>5.31158447265625</v>
      </c>
    </row>
    <row r="1077" spans="15:16" x14ac:dyDescent="0.3">
      <c r="O1077">
        <v>1176</v>
      </c>
      <c r="P1077">
        <f t="shared" si="31"/>
        <v>5.31610107421875</v>
      </c>
    </row>
    <row r="1078" spans="15:16" x14ac:dyDescent="0.3">
      <c r="O1078">
        <v>1177</v>
      </c>
      <c r="P1078">
        <f t="shared" si="31"/>
        <v>5.32061767578125</v>
      </c>
    </row>
    <row r="1079" spans="15:16" x14ac:dyDescent="0.3">
      <c r="O1079">
        <v>1178</v>
      </c>
      <c r="P1079">
        <f t="shared" si="31"/>
        <v>5.32513427734375</v>
      </c>
    </row>
    <row r="1080" spans="15:16" x14ac:dyDescent="0.3">
      <c r="O1080">
        <v>1179</v>
      </c>
      <c r="P1080">
        <f t="shared" si="31"/>
        <v>5.32965087890625</v>
      </c>
    </row>
    <row r="1081" spans="15:16" x14ac:dyDescent="0.3">
      <c r="O1081">
        <v>1180</v>
      </c>
      <c r="P1081">
        <f t="shared" si="31"/>
        <v>5.33416748046875</v>
      </c>
    </row>
    <row r="1082" spans="15:16" x14ac:dyDescent="0.3">
      <c r="O1082">
        <v>1181</v>
      </c>
      <c r="P1082">
        <f t="shared" si="31"/>
        <v>5.33868408203125</v>
      </c>
    </row>
    <row r="1083" spans="15:16" x14ac:dyDescent="0.3">
      <c r="O1083">
        <v>1182</v>
      </c>
      <c r="P1083">
        <f t="shared" si="31"/>
        <v>5.34320068359375</v>
      </c>
    </row>
    <row r="1084" spans="15:16" x14ac:dyDescent="0.3">
      <c r="O1084">
        <v>1183</v>
      </c>
      <c r="P1084">
        <f t="shared" si="31"/>
        <v>5.34771728515625</v>
      </c>
    </row>
    <row r="1085" spans="15:16" x14ac:dyDescent="0.3">
      <c r="O1085">
        <v>1184</v>
      </c>
      <c r="P1085">
        <f t="shared" si="31"/>
        <v>5.35223388671875</v>
      </c>
    </row>
    <row r="1086" spans="15:16" x14ac:dyDescent="0.3">
      <c r="O1086">
        <v>1185</v>
      </c>
      <c r="P1086">
        <f t="shared" si="31"/>
        <v>5.42913818359375</v>
      </c>
    </row>
    <row r="1087" spans="15:16" x14ac:dyDescent="0.3">
      <c r="O1087">
        <v>1186</v>
      </c>
      <c r="P1087">
        <f t="shared" si="31"/>
        <v>5.4337158203125</v>
      </c>
    </row>
    <row r="1088" spans="15:16" x14ac:dyDescent="0.3">
      <c r="O1088">
        <v>1187</v>
      </c>
      <c r="P1088">
        <f t="shared" si="31"/>
        <v>5.43829345703125</v>
      </c>
    </row>
    <row r="1089" spans="15:16" x14ac:dyDescent="0.3">
      <c r="O1089">
        <v>1188</v>
      </c>
      <c r="P1089">
        <f t="shared" si="31"/>
        <v>5.44287109375</v>
      </c>
    </row>
    <row r="1090" spans="15:16" x14ac:dyDescent="0.3">
      <c r="O1090">
        <v>1189</v>
      </c>
      <c r="P1090">
        <f t="shared" ref="P1090:P1153" si="32">(16 + ROUNDUP(O1090/16,0)*16 *(O1090+1)) * 4/(1024*1024)</f>
        <v>5.44744873046875</v>
      </c>
    </row>
    <row r="1091" spans="15:16" x14ac:dyDescent="0.3">
      <c r="O1091">
        <v>1190</v>
      </c>
      <c r="P1091">
        <f t="shared" si="32"/>
        <v>5.4520263671875</v>
      </c>
    </row>
    <row r="1092" spans="15:16" x14ac:dyDescent="0.3">
      <c r="O1092">
        <v>1191</v>
      </c>
      <c r="P1092">
        <f t="shared" si="32"/>
        <v>5.45660400390625</v>
      </c>
    </row>
    <row r="1093" spans="15:16" x14ac:dyDescent="0.3">
      <c r="O1093">
        <v>1192</v>
      </c>
      <c r="P1093">
        <f t="shared" si="32"/>
        <v>5.461181640625</v>
      </c>
    </row>
    <row r="1094" spans="15:16" x14ac:dyDescent="0.3">
      <c r="O1094">
        <v>1193</v>
      </c>
      <c r="P1094">
        <f t="shared" si="32"/>
        <v>5.46575927734375</v>
      </c>
    </row>
    <row r="1095" spans="15:16" x14ac:dyDescent="0.3">
      <c r="O1095">
        <v>1194</v>
      </c>
      <c r="P1095">
        <f t="shared" si="32"/>
        <v>5.4703369140625</v>
      </c>
    </row>
    <row r="1096" spans="15:16" x14ac:dyDescent="0.3">
      <c r="O1096">
        <v>1195</v>
      </c>
      <c r="P1096">
        <f t="shared" si="32"/>
        <v>5.47491455078125</v>
      </c>
    </row>
    <row r="1097" spans="15:16" x14ac:dyDescent="0.3">
      <c r="O1097">
        <v>1196</v>
      </c>
      <c r="P1097">
        <f t="shared" si="32"/>
        <v>5.4794921875</v>
      </c>
    </row>
    <row r="1098" spans="15:16" x14ac:dyDescent="0.3">
      <c r="O1098">
        <v>1197</v>
      </c>
      <c r="P1098">
        <f t="shared" si="32"/>
        <v>5.48406982421875</v>
      </c>
    </row>
    <row r="1099" spans="15:16" x14ac:dyDescent="0.3">
      <c r="O1099">
        <v>1198</v>
      </c>
      <c r="P1099">
        <f t="shared" si="32"/>
        <v>5.4886474609375</v>
      </c>
    </row>
    <row r="1100" spans="15:16" x14ac:dyDescent="0.3">
      <c r="O1100">
        <v>1199</v>
      </c>
      <c r="P1100">
        <f t="shared" si="32"/>
        <v>5.49322509765625</v>
      </c>
    </row>
    <row r="1101" spans="15:16" x14ac:dyDescent="0.3">
      <c r="O1101">
        <v>1200</v>
      </c>
      <c r="P1101">
        <f t="shared" si="32"/>
        <v>5.497802734375</v>
      </c>
    </row>
    <row r="1102" spans="15:16" x14ac:dyDescent="0.3">
      <c r="O1102">
        <v>1201</v>
      </c>
      <c r="P1102">
        <f t="shared" si="32"/>
        <v>5.57574462890625</v>
      </c>
    </row>
    <row r="1103" spans="15:16" x14ac:dyDescent="0.3">
      <c r="O1103">
        <v>1202</v>
      </c>
      <c r="P1103">
        <f t="shared" si="32"/>
        <v>5.58038330078125</v>
      </c>
    </row>
    <row r="1104" spans="15:16" x14ac:dyDescent="0.3">
      <c r="O1104">
        <v>1203</v>
      </c>
      <c r="P1104">
        <f t="shared" si="32"/>
        <v>5.58502197265625</v>
      </c>
    </row>
    <row r="1105" spans="15:16" x14ac:dyDescent="0.3">
      <c r="O1105">
        <v>1204</v>
      </c>
      <c r="P1105">
        <f t="shared" si="32"/>
        <v>5.58966064453125</v>
      </c>
    </row>
    <row r="1106" spans="15:16" x14ac:dyDescent="0.3">
      <c r="O1106">
        <v>1205</v>
      </c>
      <c r="P1106">
        <f t="shared" si="32"/>
        <v>5.59429931640625</v>
      </c>
    </row>
    <row r="1107" spans="15:16" x14ac:dyDescent="0.3">
      <c r="O1107">
        <v>1206</v>
      </c>
      <c r="P1107">
        <f t="shared" si="32"/>
        <v>5.59893798828125</v>
      </c>
    </row>
    <row r="1108" spans="15:16" x14ac:dyDescent="0.3">
      <c r="O1108">
        <v>1207</v>
      </c>
      <c r="P1108">
        <f t="shared" si="32"/>
        <v>5.60357666015625</v>
      </c>
    </row>
    <row r="1109" spans="15:16" x14ac:dyDescent="0.3">
      <c r="O1109">
        <v>1208</v>
      </c>
      <c r="P1109">
        <f t="shared" si="32"/>
        <v>5.60821533203125</v>
      </c>
    </row>
    <row r="1110" spans="15:16" x14ac:dyDescent="0.3">
      <c r="O1110">
        <v>1209</v>
      </c>
      <c r="P1110">
        <f t="shared" si="32"/>
        <v>5.61285400390625</v>
      </c>
    </row>
    <row r="1111" spans="15:16" x14ac:dyDescent="0.3">
      <c r="O1111">
        <v>1210</v>
      </c>
      <c r="P1111">
        <f t="shared" si="32"/>
        <v>5.61749267578125</v>
      </c>
    </row>
    <row r="1112" spans="15:16" x14ac:dyDescent="0.3">
      <c r="O1112">
        <v>1211</v>
      </c>
      <c r="P1112">
        <f t="shared" si="32"/>
        <v>5.62213134765625</v>
      </c>
    </row>
    <row r="1113" spans="15:16" x14ac:dyDescent="0.3">
      <c r="O1113">
        <v>1212</v>
      </c>
      <c r="P1113">
        <f t="shared" si="32"/>
        <v>5.62677001953125</v>
      </c>
    </row>
    <row r="1114" spans="15:16" x14ac:dyDescent="0.3">
      <c r="O1114">
        <v>1213</v>
      </c>
      <c r="P1114">
        <f t="shared" si="32"/>
        <v>5.63140869140625</v>
      </c>
    </row>
    <row r="1115" spans="15:16" x14ac:dyDescent="0.3">
      <c r="O1115">
        <v>1214</v>
      </c>
      <c r="P1115">
        <f t="shared" si="32"/>
        <v>5.63604736328125</v>
      </c>
    </row>
    <row r="1116" spans="15:16" x14ac:dyDescent="0.3">
      <c r="O1116">
        <v>1215</v>
      </c>
      <c r="P1116">
        <f t="shared" si="32"/>
        <v>5.64068603515625</v>
      </c>
    </row>
    <row r="1117" spans="15:16" x14ac:dyDescent="0.3">
      <c r="O1117">
        <v>1216</v>
      </c>
      <c r="P1117">
        <f t="shared" si="32"/>
        <v>5.64532470703125</v>
      </c>
    </row>
    <row r="1118" spans="15:16" x14ac:dyDescent="0.3">
      <c r="O1118">
        <v>1217</v>
      </c>
      <c r="P1118">
        <f t="shared" si="32"/>
        <v>5.72430419921875</v>
      </c>
    </row>
    <row r="1119" spans="15:16" x14ac:dyDescent="0.3">
      <c r="O1119">
        <v>1218</v>
      </c>
      <c r="P1119">
        <f t="shared" si="32"/>
        <v>5.72900390625</v>
      </c>
    </row>
    <row r="1120" spans="15:16" x14ac:dyDescent="0.3">
      <c r="O1120">
        <v>1219</v>
      </c>
      <c r="P1120">
        <f t="shared" si="32"/>
        <v>5.73370361328125</v>
      </c>
    </row>
    <row r="1121" spans="15:16" x14ac:dyDescent="0.3">
      <c r="O1121">
        <v>1220</v>
      </c>
      <c r="P1121">
        <f t="shared" si="32"/>
        <v>5.7384033203125</v>
      </c>
    </row>
    <row r="1122" spans="15:16" x14ac:dyDescent="0.3">
      <c r="O1122">
        <v>1221</v>
      </c>
      <c r="P1122">
        <f t="shared" si="32"/>
        <v>5.74310302734375</v>
      </c>
    </row>
    <row r="1123" spans="15:16" x14ac:dyDescent="0.3">
      <c r="O1123">
        <v>1222</v>
      </c>
      <c r="P1123">
        <f t="shared" si="32"/>
        <v>5.747802734375</v>
      </c>
    </row>
    <row r="1124" spans="15:16" x14ac:dyDescent="0.3">
      <c r="O1124">
        <v>1223</v>
      </c>
      <c r="P1124">
        <f t="shared" si="32"/>
        <v>5.75250244140625</v>
      </c>
    </row>
    <row r="1125" spans="15:16" x14ac:dyDescent="0.3">
      <c r="O1125">
        <v>1224</v>
      </c>
      <c r="P1125">
        <f t="shared" si="32"/>
        <v>5.7572021484375</v>
      </c>
    </row>
    <row r="1126" spans="15:16" x14ac:dyDescent="0.3">
      <c r="O1126">
        <v>1225</v>
      </c>
      <c r="P1126">
        <f t="shared" si="32"/>
        <v>5.76190185546875</v>
      </c>
    </row>
    <row r="1127" spans="15:16" x14ac:dyDescent="0.3">
      <c r="O1127">
        <v>1226</v>
      </c>
      <c r="P1127">
        <f t="shared" si="32"/>
        <v>5.7666015625</v>
      </c>
    </row>
    <row r="1128" spans="15:16" x14ac:dyDescent="0.3">
      <c r="O1128">
        <v>1227</v>
      </c>
      <c r="P1128">
        <f t="shared" si="32"/>
        <v>5.77130126953125</v>
      </c>
    </row>
    <row r="1129" spans="15:16" x14ac:dyDescent="0.3">
      <c r="O1129">
        <v>1228</v>
      </c>
      <c r="P1129">
        <f t="shared" si="32"/>
        <v>5.7760009765625</v>
      </c>
    </row>
    <row r="1130" spans="15:16" x14ac:dyDescent="0.3">
      <c r="O1130">
        <v>1229</v>
      </c>
      <c r="P1130">
        <f t="shared" si="32"/>
        <v>5.78070068359375</v>
      </c>
    </row>
    <row r="1131" spans="15:16" x14ac:dyDescent="0.3">
      <c r="O1131">
        <v>1230</v>
      </c>
      <c r="P1131">
        <f t="shared" si="32"/>
        <v>5.785400390625</v>
      </c>
    </row>
    <row r="1132" spans="15:16" x14ac:dyDescent="0.3">
      <c r="O1132">
        <v>1231</v>
      </c>
      <c r="P1132">
        <f t="shared" si="32"/>
        <v>5.79010009765625</v>
      </c>
    </row>
    <row r="1133" spans="15:16" x14ac:dyDescent="0.3">
      <c r="O1133">
        <v>1232</v>
      </c>
      <c r="P1133">
        <f t="shared" si="32"/>
        <v>5.7947998046875</v>
      </c>
    </row>
    <row r="1134" spans="15:16" x14ac:dyDescent="0.3">
      <c r="O1134">
        <v>1233</v>
      </c>
      <c r="P1134">
        <f t="shared" si="32"/>
        <v>5.87481689453125</v>
      </c>
    </row>
    <row r="1135" spans="15:16" x14ac:dyDescent="0.3">
      <c r="O1135">
        <v>1234</v>
      </c>
      <c r="P1135">
        <f t="shared" si="32"/>
        <v>5.87957763671875</v>
      </c>
    </row>
    <row r="1136" spans="15:16" x14ac:dyDescent="0.3">
      <c r="O1136">
        <v>1235</v>
      </c>
      <c r="P1136">
        <f t="shared" si="32"/>
        <v>5.88433837890625</v>
      </c>
    </row>
    <row r="1137" spans="15:16" x14ac:dyDescent="0.3">
      <c r="O1137">
        <v>1236</v>
      </c>
      <c r="P1137">
        <f t="shared" si="32"/>
        <v>5.88909912109375</v>
      </c>
    </row>
    <row r="1138" spans="15:16" x14ac:dyDescent="0.3">
      <c r="O1138">
        <v>1237</v>
      </c>
      <c r="P1138">
        <f t="shared" si="32"/>
        <v>5.89385986328125</v>
      </c>
    </row>
    <row r="1139" spans="15:16" x14ac:dyDescent="0.3">
      <c r="O1139">
        <v>1238</v>
      </c>
      <c r="P1139">
        <f t="shared" si="32"/>
        <v>5.89862060546875</v>
      </c>
    </row>
    <row r="1140" spans="15:16" x14ac:dyDescent="0.3">
      <c r="O1140">
        <v>1239</v>
      </c>
      <c r="P1140">
        <f t="shared" si="32"/>
        <v>5.90338134765625</v>
      </c>
    </row>
    <row r="1141" spans="15:16" x14ac:dyDescent="0.3">
      <c r="O1141">
        <v>1240</v>
      </c>
      <c r="P1141">
        <f t="shared" si="32"/>
        <v>5.90814208984375</v>
      </c>
    </row>
    <row r="1142" spans="15:16" x14ac:dyDescent="0.3">
      <c r="O1142">
        <v>1241</v>
      </c>
      <c r="P1142">
        <f t="shared" si="32"/>
        <v>5.91290283203125</v>
      </c>
    </row>
    <row r="1143" spans="15:16" x14ac:dyDescent="0.3">
      <c r="O1143">
        <v>1242</v>
      </c>
      <c r="P1143">
        <f t="shared" si="32"/>
        <v>5.91766357421875</v>
      </c>
    </row>
    <row r="1144" spans="15:16" x14ac:dyDescent="0.3">
      <c r="O1144">
        <v>1243</v>
      </c>
      <c r="P1144">
        <f t="shared" si="32"/>
        <v>5.92242431640625</v>
      </c>
    </row>
    <row r="1145" spans="15:16" x14ac:dyDescent="0.3">
      <c r="O1145">
        <v>1244</v>
      </c>
      <c r="P1145">
        <f t="shared" si="32"/>
        <v>5.92718505859375</v>
      </c>
    </row>
    <row r="1146" spans="15:16" x14ac:dyDescent="0.3">
      <c r="O1146">
        <v>1245</v>
      </c>
      <c r="P1146">
        <f t="shared" si="32"/>
        <v>5.93194580078125</v>
      </c>
    </row>
    <row r="1147" spans="15:16" x14ac:dyDescent="0.3">
      <c r="O1147">
        <v>1246</v>
      </c>
      <c r="P1147">
        <f t="shared" si="32"/>
        <v>5.93670654296875</v>
      </c>
    </row>
    <row r="1148" spans="15:16" x14ac:dyDescent="0.3">
      <c r="O1148">
        <v>1247</v>
      </c>
      <c r="P1148">
        <f t="shared" si="32"/>
        <v>5.94146728515625</v>
      </c>
    </row>
    <row r="1149" spans="15:16" x14ac:dyDescent="0.3">
      <c r="O1149">
        <v>1248</v>
      </c>
      <c r="P1149">
        <f t="shared" si="32"/>
        <v>5.94622802734375</v>
      </c>
    </row>
    <row r="1150" spans="15:16" x14ac:dyDescent="0.3">
      <c r="O1150">
        <v>1249</v>
      </c>
      <c r="P1150">
        <f t="shared" si="32"/>
        <v>6.02728271484375</v>
      </c>
    </row>
    <row r="1151" spans="15:16" x14ac:dyDescent="0.3">
      <c r="O1151">
        <v>1250</v>
      </c>
      <c r="P1151">
        <f t="shared" si="32"/>
        <v>6.0321044921875</v>
      </c>
    </row>
    <row r="1152" spans="15:16" x14ac:dyDescent="0.3">
      <c r="O1152">
        <v>1251</v>
      </c>
      <c r="P1152">
        <f t="shared" si="32"/>
        <v>6.03692626953125</v>
      </c>
    </row>
    <row r="1153" spans="15:16" x14ac:dyDescent="0.3">
      <c r="O1153">
        <v>1252</v>
      </c>
      <c r="P1153">
        <f t="shared" si="32"/>
        <v>6.041748046875</v>
      </c>
    </row>
    <row r="1154" spans="15:16" x14ac:dyDescent="0.3">
      <c r="O1154">
        <v>1253</v>
      </c>
      <c r="P1154">
        <f t="shared" ref="P1154:P1217" si="33">(16 + ROUNDUP(O1154/16,0)*16 *(O1154+1)) * 4/(1024*1024)</f>
        <v>6.04656982421875</v>
      </c>
    </row>
    <row r="1155" spans="15:16" x14ac:dyDescent="0.3">
      <c r="O1155">
        <v>1254</v>
      </c>
      <c r="P1155">
        <f t="shared" si="33"/>
        <v>6.0513916015625</v>
      </c>
    </row>
    <row r="1156" spans="15:16" x14ac:dyDescent="0.3">
      <c r="O1156">
        <v>1255</v>
      </c>
      <c r="P1156">
        <f t="shared" si="33"/>
        <v>6.05621337890625</v>
      </c>
    </row>
    <row r="1157" spans="15:16" x14ac:dyDescent="0.3">
      <c r="O1157">
        <v>1256</v>
      </c>
      <c r="P1157">
        <f t="shared" si="33"/>
        <v>6.06103515625</v>
      </c>
    </row>
    <row r="1158" spans="15:16" x14ac:dyDescent="0.3">
      <c r="O1158">
        <v>1257</v>
      </c>
      <c r="P1158">
        <f t="shared" si="33"/>
        <v>6.06585693359375</v>
      </c>
    </row>
    <row r="1159" spans="15:16" x14ac:dyDescent="0.3">
      <c r="O1159">
        <v>1258</v>
      </c>
      <c r="P1159">
        <f t="shared" si="33"/>
        <v>6.0706787109375</v>
      </c>
    </row>
    <row r="1160" spans="15:16" x14ac:dyDescent="0.3">
      <c r="O1160">
        <v>1259</v>
      </c>
      <c r="P1160">
        <f t="shared" si="33"/>
        <v>6.07550048828125</v>
      </c>
    </row>
    <row r="1161" spans="15:16" x14ac:dyDescent="0.3">
      <c r="O1161">
        <v>1260</v>
      </c>
      <c r="P1161">
        <f t="shared" si="33"/>
        <v>6.080322265625</v>
      </c>
    </row>
    <row r="1162" spans="15:16" x14ac:dyDescent="0.3">
      <c r="O1162">
        <v>1261</v>
      </c>
      <c r="P1162">
        <f t="shared" si="33"/>
        <v>6.08514404296875</v>
      </c>
    </row>
    <row r="1163" spans="15:16" x14ac:dyDescent="0.3">
      <c r="O1163">
        <v>1262</v>
      </c>
      <c r="P1163">
        <f t="shared" si="33"/>
        <v>6.0899658203125</v>
      </c>
    </row>
    <row r="1164" spans="15:16" x14ac:dyDescent="0.3">
      <c r="O1164">
        <v>1263</v>
      </c>
      <c r="P1164">
        <f t="shared" si="33"/>
        <v>6.09478759765625</v>
      </c>
    </row>
    <row r="1165" spans="15:16" x14ac:dyDescent="0.3">
      <c r="O1165">
        <v>1264</v>
      </c>
      <c r="P1165">
        <f t="shared" si="33"/>
        <v>6.099609375</v>
      </c>
    </row>
    <row r="1166" spans="15:16" x14ac:dyDescent="0.3">
      <c r="O1166">
        <v>1265</v>
      </c>
      <c r="P1166">
        <f t="shared" si="33"/>
        <v>6.18170166015625</v>
      </c>
    </row>
    <row r="1167" spans="15:16" x14ac:dyDescent="0.3">
      <c r="O1167">
        <v>1266</v>
      </c>
      <c r="P1167">
        <f t="shared" si="33"/>
        <v>6.18658447265625</v>
      </c>
    </row>
    <row r="1168" spans="15:16" x14ac:dyDescent="0.3">
      <c r="O1168">
        <v>1267</v>
      </c>
      <c r="P1168">
        <f t="shared" si="33"/>
        <v>6.19146728515625</v>
      </c>
    </row>
    <row r="1169" spans="15:16" x14ac:dyDescent="0.3">
      <c r="O1169">
        <v>1268</v>
      </c>
      <c r="P1169">
        <f t="shared" si="33"/>
        <v>6.19635009765625</v>
      </c>
    </row>
    <row r="1170" spans="15:16" x14ac:dyDescent="0.3">
      <c r="O1170">
        <v>1269</v>
      </c>
      <c r="P1170">
        <f t="shared" si="33"/>
        <v>6.20123291015625</v>
      </c>
    </row>
    <row r="1171" spans="15:16" x14ac:dyDescent="0.3">
      <c r="O1171">
        <v>1270</v>
      </c>
      <c r="P1171">
        <f t="shared" si="33"/>
        <v>6.20611572265625</v>
      </c>
    </row>
    <row r="1172" spans="15:16" x14ac:dyDescent="0.3">
      <c r="O1172">
        <v>1271</v>
      </c>
      <c r="P1172">
        <f t="shared" si="33"/>
        <v>6.21099853515625</v>
      </c>
    </row>
    <row r="1173" spans="15:16" x14ac:dyDescent="0.3">
      <c r="O1173">
        <v>1272</v>
      </c>
      <c r="P1173">
        <f t="shared" si="33"/>
        <v>6.21588134765625</v>
      </c>
    </row>
    <row r="1174" spans="15:16" x14ac:dyDescent="0.3">
      <c r="O1174">
        <v>1273</v>
      </c>
      <c r="P1174">
        <f t="shared" si="33"/>
        <v>6.22076416015625</v>
      </c>
    </row>
    <row r="1175" spans="15:16" x14ac:dyDescent="0.3">
      <c r="O1175">
        <v>1274</v>
      </c>
      <c r="P1175">
        <f t="shared" si="33"/>
        <v>6.22564697265625</v>
      </c>
    </row>
    <row r="1176" spans="15:16" x14ac:dyDescent="0.3">
      <c r="O1176">
        <v>1275</v>
      </c>
      <c r="P1176">
        <f t="shared" si="33"/>
        <v>6.23052978515625</v>
      </c>
    </row>
    <row r="1177" spans="15:16" x14ac:dyDescent="0.3">
      <c r="O1177">
        <v>1276</v>
      </c>
      <c r="P1177">
        <f t="shared" si="33"/>
        <v>6.23541259765625</v>
      </c>
    </row>
    <row r="1178" spans="15:16" x14ac:dyDescent="0.3">
      <c r="O1178">
        <v>1277</v>
      </c>
      <c r="P1178">
        <f t="shared" si="33"/>
        <v>6.24029541015625</v>
      </c>
    </row>
    <row r="1179" spans="15:16" x14ac:dyDescent="0.3">
      <c r="O1179">
        <v>1278</v>
      </c>
      <c r="P1179">
        <f t="shared" si="33"/>
        <v>6.24517822265625</v>
      </c>
    </row>
    <row r="1180" spans="15:16" x14ac:dyDescent="0.3">
      <c r="O1180">
        <v>1279</v>
      </c>
      <c r="P1180">
        <f t="shared" si="33"/>
        <v>6.25006103515625</v>
      </c>
    </row>
    <row r="1181" spans="15:16" x14ac:dyDescent="0.3">
      <c r="O1181">
        <v>1280</v>
      </c>
      <c r="P1181">
        <f t="shared" si="33"/>
        <v>6.25494384765625</v>
      </c>
    </row>
    <row r="1182" spans="15:16" x14ac:dyDescent="0.3">
      <c r="O1182">
        <v>1281</v>
      </c>
      <c r="P1182">
        <f t="shared" si="33"/>
        <v>6.33807373046875</v>
      </c>
    </row>
    <row r="1183" spans="15:16" x14ac:dyDescent="0.3">
      <c r="O1183">
        <v>1282</v>
      </c>
      <c r="P1183">
        <f t="shared" si="33"/>
        <v>6.343017578125</v>
      </c>
    </row>
    <row r="1184" spans="15:16" x14ac:dyDescent="0.3">
      <c r="O1184">
        <v>1283</v>
      </c>
      <c r="P1184">
        <f t="shared" si="33"/>
        <v>6.34796142578125</v>
      </c>
    </row>
    <row r="1185" spans="15:16" x14ac:dyDescent="0.3">
      <c r="O1185">
        <v>1284</v>
      </c>
      <c r="P1185">
        <f t="shared" si="33"/>
        <v>6.3529052734375</v>
      </c>
    </row>
    <row r="1186" spans="15:16" x14ac:dyDescent="0.3">
      <c r="O1186">
        <v>1285</v>
      </c>
      <c r="P1186">
        <f t="shared" si="33"/>
        <v>6.35784912109375</v>
      </c>
    </row>
    <row r="1187" spans="15:16" x14ac:dyDescent="0.3">
      <c r="O1187">
        <v>1286</v>
      </c>
      <c r="P1187">
        <f t="shared" si="33"/>
        <v>6.36279296875</v>
      </c>
    </row>
    <row r="1188" spans="15:16" x14ac:dyDescent="0.3">
      <c r="O1188">
        <v>1287</v>
      </c>
      <c r="P1188">
        <f t="shared" si="33"/>
        <v>6.36773681640625</v>
      </c>
    </row>
    <row r="1189" spans="15:16" x14ac:dyDescent="0.3">
      <c r="O1189">
        <v>1288</v>
      </c>
      <c r="P1189">
        <f t="shared" si="33"/>
        <v>6.3726806640625</v>
      </c>
    </row>
    <row r="1190" spans="15:16" x14ac:dyDescent="0.3">
      <c r="O1190">
        <v>1289</v>
      </c>
      <c r="P1190">
        <f t="shared" si="33"/>
        <v>6.37762451171875</v>
      </c>
    </row>
    <row r="1191" spans="15:16" x14ac:dyDescent="0.3">
      <c r="O1191">
        <v>1290</v>
      </c>
      <c r="P1191">
        <f t="shared" si="33"/>
        <v>6.382568359375</v>
      </c>
    </row>
    <row r="1192" spans="15:16" x14ac:dyDescent="0.3">
      <c r="O1192">
        <v>1291</v>
      </c>
      <c r="P1192">
        <f t="shared" si="33"/>
        <v>6.38751220703125</v>
      </c>
    </row>
    <row r="1193" spans="15:16" x14ac:dyDescent="0.3">
      <c r="O1193">
        <v>1292</v>
      </c>
      <c r="P1193">
        <f t="shared" si="33"/>
        <v>6.3924560546875</v>
      </c>
    </row>
    <row r="1194" spans="15:16" x14ac:dyDescent="0.3">
      <c r="O1194">
        <v>1293</v>
      </c>
      <c r="P1194">
        <f t="shared" si="33"/>
        <v>6.39739990234375</v>
      </c>
    </row>
    <row r="1195" spans="15:16" x14ac:dyDescent="0.3">
      <c r="O1195">
        <v>1294</v>
      </c>
      <c r="P1195">
        <f t="shared" si="33"/>
        <v>6.40234375</v>
      </c>
    </row>
    <row r="1196" spans="15:16" x14ac:dyDescent="0.3">
      <c r="O1196">
        <v>1295</v>
      </c>
      <c r="P1196">
        <f t="shared" si="33"/>
        <v>6.40728759765625</v>
      </c>
    </row>
    <row r="1197" spans="15:16" x14ac:dyDescent="0.3">
      <c r="O1197">
        <v>1296</v>
      </c>
      <c r="P1197">
        <f t="shared" si="33"/>
        <v>6.4122314453125</v>
      </c>
    </row>
    <row r="1198" spans="15:16" x14ac:dyDescent="0.3">
      <c r="O1198">
        <v>1297</v>
      </c>
      <c r="P1198">
        <f t="shared" si="33"/>
        <v>6.49639892578125</v>
      </c>
    </row>
    <row r="1199" spans="15:16" x14ac:dyDescent="0.3">
      <c r="O1199">
        <v>1298</v>
      </c>
      <c r="P1199">
        <f t="shared" si="33"/>
        <v>6.50140380859375</v>
      </c>
    </row>
    <row r="1200" spans="15:16" x14ac:dyDescent="0.3">
      <c r="O1200">
        <v>1299</v>
      </c>
      <c r="P1200">
        <f t="shared" si="33"/>
        <v>6.50640869140625</v>
      </c>
    </row>
    <row r="1201" spans="15:16" x14ac:dyDescent="0.3">
      <c r="O1201">
        <v>1300</v>
      </c>
      <c r="P1201">
        <f t="shared" si="33"/>
        <v>6.51141357421875</v>
      </c>
    </row>
    <row r="1202" spans="15:16" x14ac:dyDescent="0.3">
      <c r="O1202">
        <v>1301</v>
      </c>
      <c r="P1202">
        <f t="shared" si="33"/>
        <v>6.51641845703125</v>
      </c>
    </row>
    <row r="1203" spans="15:16" x14ac:dyDescent="0.3">
      <c r="O1203">
        <v>1302</v>
      </c>
      <c r="P1203">
        <f t="shared" si="33"/>
        <v>6.52142333984375</v>
      </c>
    </row>
    <row r="1204" spans="15:16" x14ac:dyDescent="0.3">
      <c r="O1204">
        <v>1303</v>
      </c>
      <c r="P1204">
        <f t="shared" si="33"/>
        <v>6.52642822265625</v>
      </c>
    </row>
    <row r="1205" spans="15:16" x14ac:dyDescent="0.3">
      <c r="O1205">
        <v>1304</v>
      </c>
      <c r="P1205">
        <f t="shared" si="33"/>
        <v>6.53143310546875</v>
      </c>
    </row>
    <row r="1206" spans="15:16" x14ac:dyDescent="0.3">
      <c r="O1206">
        <v>1305</v>
      </c>
      <c r="P1206">
        <f t="shared" si="33"/>
        <v>6.53643798828125</v>
      </c>
    </row>
    <row r="1207" spans="15:16" x14ac:dyDescent="0.3">
      <c r="O1207">
        <v>1306</v>
      </c>
      <c r="P1207">
        <f t="shared" si="33"/>
        <v>6.54144287109375</v>
      </c>
    </row>
    <row r="1208" spans="15:16" x14ac:dyDescent="0.3">
      <c r="O1208">
        <v>1307</v>
      </c>
      <c r="P1208">
        <f t="shared" si="33"/>
        <v>6.54644775390625</v>
      </c>
    </row>
    <row r="1209" spans="15:16" x14ac:dyDescent="0.3">
      <c r="O1209">
        <v>1308</v>
      </c>
      <c r="P1209">
        <f t="shared" si="33"/>
        <v>6.55145263671875</v>
      </c>
    </row>
    <row r="1210" spans="15:16" x14ac:dyDescent="0.3">
      <c r="O1210">
        <v>1309</v>
      </c>
      <c r="P1210">
        <f t="shared" si="33"/>
        <v>6.55645751953125</v>
      </c>
    </row>
    <row r="1211" spans="15:16" x14ac:dyDescent="0.3">
      <c r="O1211">
        <v>1310</v>
      </c>
      <c r="P1211">
        <f t="shared" si="33"/>
        <v>6.56146240234375</v>
      </c>
    </row>
    <row r="1212" spans="15:16" x14ac:dyDescent="0.3">
      <c r="O1212">
        <v>1311</v>
      </c>
      <c r="P1212">
        <f t="shared" si="33"/>
        <v>6.56646728515625</v>
      </c>
    </row>
    <row r="1213" spans="15:16" x14ac:dyDescent="0.3">
      <c r="O1213">
        <v>1312</v>
      </c>
      <c r="P1213">
        <f t="shared" si="33"/>
        <v>6.57147216796875</v>
      </c>
    </row>
    <row r="1214" spans="15:16" x14ac:dyDescent="0.3">
      <c r="O1214">
        <v>1313</v>
      </c>
      <c r="P1214">
        <f t="shared" si="33"/>
        <v>6.65667724609375</v>
      </c>
    </row>
    <row r="1215" spans="15:16" x14ac:dyDescent="0.3">
      <c r="O1215">
        <v>1314</v>
      </c>
      <c r="P1215">
        <f t="shared" si="33"/>
        <v>6.6617431640625</v>
      </c>
    </row>
    <row r="1216" spans="15:16" x14ac:dyDescent="0.3">
      <c r="O1216">
        <v>1315</v>
      </c>
      <c r="P1216">
        <f t="shared" si="33"/>
        <v>6.66680908203125</v>
      </c>
    </row>
    <row r="1217" spans="15:16" x14ac:dyDescent="0.3">
      <c r="O1217">
        <v>1316</v>
      </c>
      <c r="P1217">
        <f t="shared" si="33"/>
        <v>6.671875</v>
      </c>
    </row>
    <row r="1218" spans="15:16" x14ac:dyDescent="0.3">
      <c r="O1218">
        <v>1317</v>
      </c>
      <c r="P1218">
        <f t="shared" ref="P1218:P1281" si="34">(16 + ROUNDUP(O1218/16,0)*16 *(O1218+1)) * 4/(1024*1024)</f>
        <v>6.67694091796875</v>
      </c>
    </row>
    <row r="1219" spans="15:16" x14ac:dyDescent="0.3">
      <c r="O1219">
        <v>1318</v>
      </c>
      <c r="P1219">
        <f t="shared" si="34"/>
        <v>6.6820068359375</v>
      </c>
    </row>
    <row r="1220" spans="15:16" x14ac:dyDescent="0.3">
      <c r="O1220">
        <v>1319</v>
      </c>
      <c r="P1220">
        <f t="shared" si="34"/>
        <v>6.68707275390625</v>
      </c>
    </row>
    <row r="1221" spans="15:16" x14ac:dyDescent="0.3">
      <c r="O1221">
        <v>1320</v>
      </c>
      <c r="P1221">
        <f t="shared" si="34"/>
        <v>6.692138671875</v>
      </c>
    </row>
    <row r="1222" spans="15:16" x14ac:dyDescent="0.3">
      <c r="O1222">
        <v>1321</v>
      </c>
      <c r="P1222">
        <f t="shared" si="34"/>
        <v>6.69720458984375</v>
      </c>
    </row>
    <row r="1223" spans="15:16" x14ac:dyDescent="0.3">
      <c r="O1223">
        <v>1322</v>
      </c>
      <c r="P1223">
        <f t="shared" si="34"/>
        <v>6.7022705078125</v>
      </c>
    </row>
    <row r="1224" spans="15:16" x14ac:dyDescent="0.3">
      <c r="O1224">
        <v>1323</v>
      </c>
      <c r="P1224">
        <f t="shared" si="34"/>
        <v>6.70733642578125</v>
      </c>
    </row>
    <row r="1225" spans="15:16" x14ac:dyDescent="0.3">
      <c r="O1225">
        <v>1324</v>
      </c>
      <c r="P1225">
        <f t="shared" si="34"/>
        <v>6.71240234375</v>
      </c>
    </row>
    <row r="1226" spans="15:16" x14ac:dyDescent="0.3">
      <c r="O1226">
        <v>1325</v>
      </c>
      <c r="P1226">
        <f t="shared" si="34"/>
        <v>6.71746826171875</v>
      </c>
    </row>
    <row r="1227" spans="15:16" x14ac:dyDescent="0.3">
      <c r="O1227">
        <v>1326</v>
      </c>
      <c r="P1227">
        <f t="shared" si="34"/>
        <v>6.7225341796875</v>
      </c>
    </row>
    <row r="1228" spans="15:16" x14ac:dyDescent="0.3">
      <c r="O1228">
        <v>1327</v>
      </c>
      <c r="P1228">
        <f t="shared" si="34"/>
        <v>6.72760009765625</v>
      </c>
    </row>
    <row r="1229" spans="15:16" x14ac:dyDescent="0.3">
      <c r="O1229">
        <v>1328</v>
      </c>
      <c r="P1229">
        <f t="shared" si="34"/>
        <v>6.732666015625</v>
      </c>
    </row>
    <row r="1230" spans="15:16" x14ac:dyDescent="0.3">
      <c r="O1230">
        <v>1329</v>
      </c>
      <c r="P1230">
        <f t="shared" si="34"/>
        <v>6.81890869140625</v>
      </c>
    </row>
    <row r="1231" spans="15:16" x14ac:dyDescent="0.3">
      <c r="O1231">
        <v>1330</v>
      </c>
      <c r="P1231">
        <f t="shared" si="34"/>
        <v>6.82403564453125</v>
      </c>
    </row>
    <row r="1232" spans="15:16" x14ac:dyDescent="0.3">
      <c r="O1232">
        <v>1331</v>
      </c>
      <c r="P1232">
        <f t="shared" si="34"/>
        <v>6.82916259765625</v>
      </c>
    </row>
    <row r="1233" spans="15:16" x14ac:dyDescent="0.3">
      <c r="O1233">
        <v>1332</v>
      </c>
      <c r="P1233">
        <f t="shared" si="34"/>
        <v>6.83428955078125</v>
      </c>
    </row>
    <row r="1234" spans="15:16" x14ac:dyDescent="0.3">
      <c r="O1234">
        <v>1333</v>
      </c>
      <c r="P1234">
        <f t="shared" si="34"/>
        <v>6.83941650390625</v>
      </c>
    </row>
    <row r="1235" spans="15:16" x14ac:dyDescent="0.3">
      <c r="O1235">
        <v>1334</v>
      </c>
      <c r="P1235">
        <f t="shared" si="34"/>
        <v>6.84454345703125</v>
      </c>
    </row>
    <row r="1236" spans="15:16" x14ac:dyDescent="0.3">
      <c r="O1236">
        <v>1335</v>
      </c>
      <c r="P1236">
        <f t="shared" si="34"/>
        <v>6.84967041015625</v>
      </c>
    </row>
    <row r="1237" spans="15:16" x14ac:dyDescent="0.3">
      <c r="O1237">
        <v>1336</v>
      </c>
      <c r="P1237">
        <f t="shared" si="34"/>
        <v>6.85479736328125</v>
      </c>
    </row>
    <row r="1238" spans="15:16" x14ac:dyDescent="0.3">
      <c r="O1238">
        <v>1337</v>
      </c>
      <c r="P1238">
        <f t="shared" si="34"/>
        <v>6.85992431640625</v>
      </c>
    </row>
    <row r="1239" spans="15:16" x14ac:dyDescent="0.3">
      <c r="O1239">
        <v>1338</v>
      </c>
      <c r="P1239">
        <f t="shared" si="34"/>
        <v>6.86505126953125</v>
      </c>
    </row>
    <row r="1240" spans="15:16" x14ac:dyDescent="0.3">
      <c r="O1240">
        <v>1339</v>
      </c>
      <c r="P1240">
        <f t="shared" si="34"/>
        <v>6.87017822265625</v>
      </c>
    </row>
    <row r="1241" spans="15:16" x14ac:dyDescent="0.3">
      <c r="O1241">
        <v>1340</v>
      </c>
      <c r="P1241">
        <f t="shared" si="34"/>
        <v>6.87530517578125</v>
      </c>
    </row>
    <row r="1242" spans="15:16" x14ac:dyDescent="0.3">
      <c r="O1242">
        <v>1341</v>
      </c>
      <c r="P1242">
        <f t="shared" si="34"/>
        <v>6.88043212890625</v>
      </c>
    </row>
    <row r="1243" spans="15:16" x14ac:dyDescent="0.3">
      <c r="O1243">
        <v>1342</v>
      </c>
      <c r="P1243">
        <f t="shared" si="34"/>
        <v>6.88555908203125</v>
      </c>
    </row>
    <row r="1244" spans="15:16" x14ac:dyDescent="0.3">
      <c r="O1244">
        <v>1343</v>
      </c>
      <c r="P1244">
        <f t="shared" si="34"/>
        <v>6.89068603515625</v>
      </c>
    </row>
    <row r="1245" spans="15:16" x14ac:dyDescent="0.3">
      <c r="O1245">
        <v>1344</v>
      </c>
      <c r="P1245">
        <f t="shared" si="34"/>
        <v>6.89581298828125</v>
      </c>
    </row>
    <row r="1246" spans="15:16" x14ac:dyDescent="0.3">
      <c r="O1246">
        <v>1345</v>
      </c>
      <c r="P1246">
        <f t="shared" si="34"/>
        <v>6.98309326171875</v>
      </c>
    </row>
    <row r="1247" spans="15:16" x14ac:dyDescent="0.3">
      <c r="O1247">
        <v>1346</v>
      </c>
      <c r="P1247">
        <f t="shared" si="34"/>
        <v>6.98828125</v>
      </c>
    </row>
    <row r="1248" spans="15:16" x14ac:dyDescent="0.3">
      <c r="O1248">
        <v>1347</v>
      </c>
      <c r="P1248">
        <f t="shared" si="34"/>
        <v>6.99346923828125</v>
      </c>
    </row>
    <row r="1249" spans="15:16" x14ac:dyDescent="0.3">
      <c r="O1249">
        <v>1348</v>
      </c>
      <c r="P1249">
        <f t="shared" si="34"/>
        <v>6.9986572265625</v>
      </c>
    </row>
    <row r="1250" spans="15:16" x14ac:dyDescent="0.3">
      <c r="O1250">
        <v>1349</v>
      </c>
      <c r="P1250">
        <f t="shared" si="34"/>
        <v>7.00384521484375</v>
      </c>
    </row>
    <row r="1251" spans="15:16" x14ac:dyDescent="0.3">
      <c r="O1251">
        <v>1350</v>
      </c>
      <c r="P1251">
        <f t="shared" si="34"/>
        <v>7.009033203125</v>
      </c>
    </row>
    <row r="1252" spans="15:16" x14ac:dyDescent="0.3">
      <c r="O1252">
        <v>1351</v>
      </c>
      <c r="P1252">
        <f t="shared" si="34"/>
        <v>7.01422119140625</v>
      </c>
    </row>
    <row r="1253" spans="15:16" x14ac:dyDescent="0.3">
      <c r="O1253">
        <v>1352</v>
      </c>
      <c r="P1253">
        <f t="shared" si="34"/>
        <v>7.0194091796875</v>
      </c>
    </row>
    <row r="1254" spans="15:16" x14ac:dyDescent="0.3">
      <c r="O1254">
        <v>1353</v>
      </c>
      <c r="P1254">
        <f t="shared" si="34"/>
        <v>7.02459716796875</v>
      </c>
    </row>
    <row r="1255" spans="15:16" x14ac:dyDescent="0.3">
      <c r="O1255">
        <v>1354</v>
      </c>
      <c r="P1255">
        <f t="shared" si="34"/>
        <v>7.02978515625</v>
      </c>
    </row>
    <row r="1256" spans="15:16" x14ac:dyDescent="0.3">
      <c r="O1256">
        <v>1355</v>
      </c>
      <c r="P1256">
        <f t="shared" si="34"/>
        <v>7.03497314453125</v>
      </c>
    </row>
    <row r="1257" spans="15:16" x14ac:dyDescent="0.3">
      <c r="O1257">
        <v>1356</v>
      </c>
      <c r="P1257">
        <f t="shared" si="34"/>
        <v>7.0401611328125</v>
      </c>
    </row>
    <row r="1258" spans="15:16" x14ac:dyDescent="0.3">
      <c r="O1258">
        <v>1357</v>
      </c>
      <c r="P1258">
        <f t="shared" si="34"/>
        <v>7.04534912109375</v>
      </c>
    </row>
    <row r="1259" spans="15:16" x14ac:dyDescent="0.3">
      <c r="O1259">
        <v>1358</v>
      </c>
      <c r="P1259">
        <f t="shared" si="34"/>
        <v>7.050537109375</v>
      </c>
    </row>
    <row r="1260" spans="15:16" x14ac:dyDescent="0.3">
      <c r="O1260">
        <v>1359</v>
      </c>
      <c r="P1260">
        <f t="shared" si="34"/>
        <v>7.05572509765625</v>
      </c>
    </row>
    <row r="1261" spans="15:16" x14ac:dyDescent="0.3">
      <c r="O1261">
        <v>1360</v>
      </c>
      <c r="P1261">
        <f t="shared" si="34"/>
        <v>7.0609130859375</v>
      </c>
    </row>
    <row r="1262" spans="15:16" x14ac:dyDescent="0.3">
      <c r="O1262">
        <v>1361</v>
      </c>
      <c r="P1262">
        <f t="shared" si="34"/>
        <v>7.14923095703125</v>
      </c>
    </row>
    <row r="1263" spans="15:16" x14ac:dyDescent="0.3">
      <c r="O1263">
        <v>1362</v>
      </c>
      <c r="P1263">
        <f t="shared" si="34"/>
        <v>7.15447998046875</v>
      </c>
    </row>
    <row r="1264" spans="15:16" x14ac:dyDescent="0.3">
      <c r="O1264">
        <v>1363</v>
      </c>
      <c r="P1264">
        <f t="shared" si="34"/>
        <v>7.15972900390625</v>
      </c>
    </row>
    <row r="1265" spans="15:16" x14ac:dyDescent="0.3">
      <c r="O1265">
        <v>1364</v>
      </c>
      <c r="P1265">
        <f t="shared" si="34"/>
        <v>7.16497802734375</v>
      </c>
    </row>
    <row r="1266" spans="15:16" x14ac:dyDescent="0.3">
      <c r="O1266">
        <v>1365</v>
      </c>
      <c r="P1266">
        <f t="shared" si="34"/>
        <v>7.17022705078125</v>
      </c>
    </row>
    <row r="1267" spans="15:16" x14ac:dyDescent="0.3">
      <c r="O1267">
        <v>1366</v>
      </c>
      <c r="P1267">
        <f t="shared" si="34"/>
        <v>7.17547607421875</v>
      </c>
    </row>
    <row r="1268" spans="15:16" x14ac:dyDescent="0.3">
      <c r="O1268">
        <v>1367</v>
      </c>
      <c r="P1268">
        <f t="shared" si="34"/>
        <v>7.18072509765625</v>
      </c>
    </row>
    <row r="1269" spans="15:16" x14ac:dyDescent="0.3">
      <c r="O1269">
        <v>1368</v>
      </c>
      <c r="P1269">
        <f t="shared" si="34"/>
        <v>7.18597412109375</v>
      </c>
    </row>
    <row r="1270" spans="15:16" x14ac:dyDescent="0.3">
      <c r="O1270">
        <v>1369</v>
      </c>
      <c r="P1270">
        <f t="shared" si="34"/>
        <v>7.19122314453125</v>
      </c>
    </row>
    <row r="1271" spans="15:16" x14ac:dyDescent="0.3">
      <c r="O1271">
        <v>1370</v>
      </c>
      <c r="P1271">
        <f t="shared" si="34"/>
        <v>7.19647216796875</v>
      </c>
    </row>
    <row r="1272" spans="15:16" x14ac:dyDescent="0.3">
      <c r="O1272">
        <v>1371</v>
      </c>
      <c r="P1272">
        <f t="shared" si="34"/>
        <v>7.20172119140625</v>
      </c>
    </row>
    <row r="1273" spans="15:16" x14ac:dyDescent="0.3">
      <c r="O1273">
        <v>1372</v>
      </c>
      <c r="P1273">
        <f t="shared" si="34"/>
        <v>7.20697021484375</v>
      </c>
    </row>
    <row r="1274" spans="15:16" x14ac:dyDescent="0.3">
      <c r="O1274">
        <v>1373</v>
      </c>
      <c r="P1274">
        <f t="shared" si="34"/>
        <v>7.21221923828125</v>
      </c>
    </row>
    <row r="1275" spans="15:16" x14ac:dyDescent="0.3">
      <c r="O1275">
        <v>1374</v>
      </c>
      <c r="P1275">
        <f t="shared" si="34"/>
        <v>7.21746826171875</v>
      </c>
    </row>
    <row r="1276" spans="15:16" x14ac:dyDescent="0.3">
      <c r="O1276">
        <v>1375</v>
      </c>
      <c r="P1276">
        <f t="shared" si="34"/>
        <v>7.22271728515625</v>
      </c>
    </row>
    <row r="1277" spans="15:16" x14ac:dyDescent="0.3">
      <c r="O1277">
        <v>1376</v>
      </c>
      <c r="P1277">
        <f t="shared" si="34"/>
        <v>7.22796630859375</v>
      </c>
    </row>
    <row r="1278" spans="15:16" x14ac:dyDescent="0.3">
      <c r="O1278">
        <v>1377</v>
      </c>
      <c r="P1278">
        <f t="shared" si="34"/>
        <v>7.31732177734375</v>
      </c>
    </row>
    <row r="1279" spans="15:16" x14ac:dyDescent="0.3">
      <c r="O1279">
        <v>1378</v>
      </c>
      <c r="P1279">
        <f t="shared" si="34"/>
        <v>7.3226318359375</v>
      </c>
    </row>
    <row r="1280" spans="15:16" x14ac:dyDescent="0.3">
      <c r="O1280">
        <v>1379</v>
      </c>
      <c r="P1280">
        <f t="shared" si="34"/>
        <v>7.32794189453125</v>
      </c>
    </row>
    <row r="1281" spans="15:16" x14ac:dyDescent="0.3">
      <c r="O1281">
        <v>1380</v>
      </c>
      <c r="P1281">
        <f t="shared" si="34"/>
        <v>7.333251953125</v>
      </c>
    </row>
    <row r="1282" spans="15:16" x14ac:dyDescent="0.3">
      <c r="O1282">
        <v>1381</v>
      </c>
      <c r="P1282">
        <f t="shared" ref="P1282:P1345" si="35">(16 + ROUNDUP(O1282/16,0)*16 *(O1282+1)) * 4/(1024*1024)</f>
        <v>7.33856201171875</v>
      </c>
    </row>
    <row r="1283" spans="15:16" x14ac:dyDescent="0.3">
      <c r="O1283">
        <v>1382</v>
      </c>
      <c r="P1283">
        <f t="shared" si="35"/>
        <v>7.3438720703125</v>
      </c>
    </row>
    <row r="1284" spans="15:16" x14ac:dyDescent="0.3">
      <c r="O1284">
        <v>1383</v>
      </c>
      <c r="P1284">
        <f t="shared" si="35"/>
        <v>7.34918212890625</v>
      </c>
    </row>
    <row r="1285" spans="15:16" x14ac:dyDescent="0.3">
      <c r="O1285">
        <v>1384</v>
      </c>
      <c r="P1285">
        <f t="shared" si="35"/>
        <v>7.3544921875</v>
      </c>
    </row>
    <row r="1286" spans="15:16" x14ac:dyDescent="0.3">
      <c r="O1286">
        <v>1385</v>
      </c>
      <c r="P1286">
        <f t="shared" si="35"/>
        <v>7.35980224609375</v>
      </c>
    </row>
    <row r="1287" spans="15:16" x14ac:dyDescent="0.3">
      <c r="O1287">
        <v>1386</v>
      </c>
      <c r="P1287">
        <f t="shared" si="35"/>
        <v>7.3651123046875</v>
      </c>
    </row>
    <row r="1288" spans="15:16" x14ac:dyDescent="0.3">
      <c r="O1288">
        <v>1387</v>
      </c>
      <c r="P1288">
        <f t="shared" si="35"/>
        <v>7.37042236328125</v>
      </c>
    </row>
    <row r="1289" spans="15:16" x14ac:dyDescent="0.3">
      <c r="O1289">
        <v>1388</v>
      </c>
      <c r="P1289">
        <f t="shared" si="35"/>
        <v>7.375732421875</v>
      </c>
    </row>
    <row r="1290" spans="15:16" x14ac:dyDescent="0.3">
      <c r="O1290">
        <v>1389</v>
      </c>
      <c r="P1290">
        <f t="shared" si="35"/>
        <v>7.38104248046875</v>
      </c>
    </row>
    <row r="1291" spans="15:16" x14ac:dyDescent="0.3">
      <c r="O1291">
        <v>1390</v>
      </c>
      <c r="P1291">
        <f t="shared" si="35"/>
        <v>7.3863525390625</v>
      </c>
    </row>
    <row r="1292" spans="15:16" x14ac:dyDescent="0.3">
      <c r="O1292">
        <v>1391</v>
      </c>
      <c r="P1292">
        <f t="shared" si="35"/>
        <v>7.39166259765625</v>
      </c>
    </row>
    <row r="1293" spans="15:16" x14ac:dyDescent="0.3">
      <c r="O1293">
        <v>1392</v>
      </c>
      <c r="P1293">
        <f t="shared" si="35"/>
        <v>7.39697265625</v>
      </c>
    </row>
    <row r="1294" spans="15:16" x14ac:dyDescent="0.3">
      <c r="O1294">
        <v>1393</v>
      </c>
      <c r="P1294">
        <f t="shared" si="35"/>
        <v>7.48736572265625</v>
      </c>
    </row>
    <row r="1295" spans="15:16" x14ac:dyDescent="0.3">
      <c r="O1295">
        <v>1394</v>
      </c>
      <c r="P1295">
        <f t="shared" si="35"/>
        <v>7.49273681640625</v>
      </c>
    </row>
    <row r="1296" spans="15:16" x14ac:dyDescent="0.3">
      <c r="O1296">
        <v>1395</v>
      </c>
      <c r="P1296">
        <f t="shared" si="35"/>
        <v>7.49810791015625</v>
      </c>
    </row>
    <row r="1297" spans="15:16" x14ac:dyDescent="0.3">
      <c r="O1297">
        <v>1396</v>
      </c>
      <c r="P1297">
        <f t="shared" si="35"/>
        <v>7.50347900390625</v>
      </c>
    </row>
    <row r="1298" spans="15:16" x14ac:dyDescent="0.3">
      <c r="O1298">
        <v>1397</v>
      </c>
      <c r="P1298">
        <f t="shared" si="35"/>
        <v>7.50885009765625</v>
      </c>
    </row>
    <row r="1299" spans="15:16" x14ac:dyDescent="0.3">
      <c r="O1299">
        <v>1398</v>
      </c>
      <c r="P1299">
        <f t="shared" si="35"/>
        <v>7.51422119140625</v>
      </c>
    </row>
    <row r="1300" spans="15:16" x14ac:dyDescent="0.3">
      <c r="O1300">
        <v>1399</v>
      </c>
      <c r="P1300">
        <f t="shared" si="35"/>
        <v>7.51959228515625</v>
      </c>
    </row>
    <row r="1301" spans="15:16" x14ac:dyDescent="0.3">
      <c r="O1301">
        <v>1400</v>
      </c>
      <c r="P1301">
        <f t="shared" si="35"/>
        <v>7.52496337890625</v>
      </c>
    </row>
    <row r="1302" spans="15:16" x14ac:dyDescent="0.3">
      <c r="O1302">
        <v>1401</v>
      </c>
      <c r="P1302">
        <f t="shared" si="35"/>
        <v>7.53033447265625</v>
      </c>
    </row>
    <row r="1303" spans="15:16" x14ac:dyDescent="0.3">
      <c r="O1303">
        <v>1402</v>
      </c>
      <c r="P1303">
        <f t="shared" si="35"/>
        <v>7.53570556640625</v>
      </c>
    </row>
    <row r="1304" spans="15:16" x14ac:dyDescent="0.3">
      <c r="O1304">
        <v>1403</v>
      </c>
      <c r="P1304">
        <f t="shared" si="35"/>
        <v>7.54107666015625</v>
      </c>
    </row>
    <row r="1305" spans="15:16" x14ac:dyDescent="0.3">
      <c r="O1305">
        <v>1404</v>
      </c>
      <c r="P1305">
        <f t="shared" si="35"/>
        <v>7.54644775390625</v>
      </c>
    </row>
    <row r="1306" spans="15:16" x14ac:dyDescent="0.3">
      <c r="O1306">
        <v>1405</v>
      </c>
      <c r="P1306">
        <f t="shared" si="35"/>
        <v>7.55181884765625</v>
      </c>
    </row>
    <row r="1307" spans="15:16" x14ac:dyDescent="0.3">
      <c r="O1307">
        <v>1406</v>
      </c>
      <c r="P1307">
        <f t="shared" si="35"/>
        <v>7.55718994140625</v>
      </c>
    </row>
    <row r="1308" spans="15:16" x14ac:dyDescent="0.3">
      <c r="O1308">
        <v>1407</v>
      </c>
      <c r="P1308">
        <f t="shared" si="35"/>
        <v>7.56256103515625</v>
      </c>
    </row>
    <row r="1309" spans="15:16" x14ac:dyDescent="0.3">
      <c r="O1309">
        <v>1408</v>
      </c>
      <c r="P1309">
        <f t="shared" si="35"/>
        <v>7.56793212890625</v>
      </c>
    </row>
    <row r="1310" spans="15:16" x14ac:dyDescent="0.3">
      <c r="O1310">
        <v>1409</v>
      </c>
      <c r="P1310">
        <f t="shared" si="35"/>
        <v>7.65936279296875</v>
      </c>
    </row>
    <row r="1311" spans="15:16" x14ac:dyDescent="0.3">
      <c r="O1311">
        <v>1410</v>
      </c>
      <c r="P1311">
        <f t="shared" si="35"/>
        <v>7.664794921875</v>
      </c>
    </row>
    <row r="1312" spans="15:16" x14ac:dyDescent="0.3">
      <c r="O1312">
        <v>1411</v>
      </c>
      <c r="P1312">
        <f t="shared" si="35"/>
        <v>7.67022705078125</v>
      </c>
    </row>
    <row r="1313" spans="15:16" x14ac:dyDescent="0.3">
      <c r="O1313">
        <v>1412</v>
      </c>
      <c r="P1313">
        <f t="shared" si="35"/>
        <v>7.6756591796875</v>
      </c>
    </row>
    <row r="1314" spans="15:16" x14ac:dyDescent="0.3">
      <c r="O1314">
        <v>1413</v>
      </c>
      <c r="P1314">
        <f t="shared" si="35"/>
        <v>7.68109130859375</v>
      </c>
    </row>
    <row r="1315" spans="15:16" x14ac:dyDescent="0.3">
      <c r="O1315">
        <v>1414</v>
      </c>
      <c r="P1315">
        <f t="shared" si="35"/>
        <v>7.6865234375</v>
      </c>
    </row>
    <row r="1316" spans="15:16" x14ac:dyDescent="0.3">
      <c r="O1316">
        <v>1415</v>
      </c>
      <c r="P1316">
        <f t="shared" si="35"/>
        <v>7.69195556640625</v>
      </c>
    </row>
    <row r="1317" spans="15:16" x14ac:dyDescent="0.3">
      <c r="O1317">
        <v>1416</v>
      </c>
      <c r="P1317">
        <f t="shared" si="35"/>
        <v>7.6973876953125</v>
      </c>
    </row>
    <row r="1318" spans="15:16" x14ac:dyDescent="0.3">
      <c r="O1318">
        <v>1417</v>
      </c>
      <c r="P1318">
        <f t="shared" si="35"/>
        <v>7.70281982421875</v>
      </c>
    </row>
    <row r="1319" spans="15:16" x14ac:dyDescent="0.3">
      <c r="O1319">
        <v>1418</v>
      </c>
      <c r="P1319">
        <f t="shared" si="35"/>
        <v>7.708251953125</v>
      </c>
    </row>
    <row r="1320" spans="15:16" x14ac:dyDescent="0.3">
      <c r="O1320">
        <v>1419</v>
      </c>
      <c r="P1320">
        <f t="shared" si="35"/>
        <v>7.71368408203125</v>
      </c>
    </row>
    <row r="1321" spans="15:16" x14ac:dyDescent="0.3">
      <c r="O1321">
        <v>1420</v>
      </c>
      <c r="P1321">
        <f t="shared" si="35"/>
        <v>7.7191162109375</v>
      </c>
    </row>
    <row r="1322" spans="15:16" x14ac:dyDescent="0.3">
      <c r="O1322">
        <v>1421</v>
      </c>
      <c r="P1322">
        <f t="shared" si="35"/>
        <v>7.72454833984375</v>
      </c>
    </row>
    <row r="1323" spans="15:16" x14ac:dyDescent="0.3">
      <c r="O1323">
        <v>1422</v>
      </c>
      <c r="P1323">
        <f t="shared" si="35"/>
        <v>7.72998046875</v>
      </c>
    </row>
    <row r="1324" spans="15:16" x14ac:dyDescent="0.3">
      <c r="O1324">
        <v>1423</v>
      </c>
      <c r="P1324">
        <f t="shared" si="35"/>
        <v>7.73541259765625</v>
      </c>
    </row>
    <row r="1325" spans="15:16" x14ac:dyDescent="0.3">
      <c r="O1325">
        <v>1424</v>
      </c>
      <c r="P1325">
        <f t="shared" si="35"/>
        <v>7.7408447265625</v>
      </c>
    </row>
    <row r="1326" spans="15:16" x14ac:dyDescent="0.3">
      <c r="O1326">
        <v>1425</v>
      </c>
      <c r="P1326">
        <f t="shared" si="35"/>
        <v>7.83331298828125</v>
      </c>
    </row>
    <row r="1327" spans="15:16" x14ac:dyDescent="0.3">
      <c r="O1327">
        <v>1426</v>
      </c>
      <c r="P1327">
        <f t="shared" si="35"/>
        <v>7.83880615234375</v>
      </c>
    </row>
    <row r="1328" spans="15:16" x14ac:dyDescent="0.3">
      <c r="O1328">
        <v>1427</v>
      </c>
      <c r="P1328">
        <f t="shared" si="35"/>
        <v>7.84429931640625</v>
      </c>
    </row>
    <row r="1329" spans="15:16" x14ac:dyDescent="0.3">
      <c r="O1329">
        <v>1428</v>
      </c>
      <c r="P1329">
        <f t="shared" si="35"/>
        <v>7.84979248046875</v>
      </c>
    </row>
    <row r="1330" spans="15:16" x14ac:dyDescent="0.3">
      <c r="O1330">
        <v>1429</v>
      </c>
      <c r="P1330">
        <f t="shared" si="35"/>
        <v>7.85528564453125</v>
      </c>
    </row>
    <row r="1331" spans="15:16" x14ac:dyDescent="0.3">
      <c r="O1331">
        <v>1430</v>
      </c>
      <c r="P1331">
        <f t="shared" si="35"/>
        <v>7.86077880859375</v>
      </c>
    </row>
    <row r="1332" spans="15:16" x14ac:dyDescent="0.3">
      <c r="O1332">
        <v>1431</v>
      </c>
      <c r="P1332">
        <f t="shared" si="35"/>
        <v>7.86627197265625</v>
      </c>
    </row>
    <row r="1333" spans="15:16" x14ac:dyDescent="0.3">
      <c r="O1333">
        <v>1432</v>
      </c>
      <c r="P1333">
        <f t="shared" si="35"/>
        <v>7.87176513671875</v>
      </c>
    </row>
    <row r="1334" spans="15:16" x14ac:dyDescent="0.3">
      <c r="O1334">
        <v>1433</v>
      </c>
      <c r="P1334">
        <f t="shared" si="35"/>
        <v>7.87725830078125</v>
      </c>
    </row>
    <row r="1335" spans="15:16" x14ac:dyDescent="0.3">
      <c r="O1335">
        <v>1434</v>
      </c>
      <c r="P1335">
        <f t="shared" si="35"/>
        <v>7.88275146484375</v>
      </c>
    </row>
    <row r="1336" spans="15:16" x14ac:dyDescent="0.3">
      <c r="O1336">
        <v>1435</v>
      </c>
      <c r="P1336">
        <f t="shared" si="35"/>
        <v>7.88824462890625</v>
      </c>
    </row>
    <row r="1337" spans="15:16" x14ac:dyDescent="0.3">
      <c r="O1337">
        <v>1436</v>
      </c>
      <c r="P1337">
        <f t="shared" si="35"/>
        <v>7.89373779296875</v>
      </c>
    </row>
    <row r="1338" spans="15:16" x14ac:dyDescent="0.3">
      <c r="O1338">
        <v>1437</v>
      </c>
      <c r="P1338">
        <f t="shared" si="35"/>
        <v>7.89923095703125</v>
      </c>
    </row>
    <row r="1339" spans="15:16" x14ac:dyDescent="0.3">
      <c r="O1339">
        <v>1438</v>
      </c>
      <c r="P1339">
        <f t="shared" si="35"/>
        <v>7.90472412109375</v>
      </c>
    </row>
    <row r="1340" spans="15:16" x14ac:dyDescent="0.3">
      <c r="O1340">
        <v>1439</v>
      </c>
      <c r="P1340">
        <f t="shared" si="35"/>
        <v>7.91021728515625</v>
      </c>
    </row>
    <row r="1341" spans="15:16" x14ac:dyDescent="0.3">
      <c r="O1341">
        <v>1440</v>
      </c>
      <c r="P1341">
        <f t="shared" si="35"/>
        <v>7.91571044921875</v>
      </c>
    </row>
    <row r="1342" spans="15:16" x14ac:dyDescent="0.3">
      <c r="O1342">
        <v>1441</v>
      </c>
      <c r="P1342">
        <f t="shared" si="35"/>
        <v>8.00921630859375</v>
      </c>
    </row>
    <row r="1343" spans="15:16" x14ac:dyDescent="0.3">
      <c r="O1343">
        <v>1442</v>
      </c>
      <c r="P1343">
        <f t="shared" si="35"/>
        <v>8.0147705078125</v>
      </c>
    </row>
    <row r="1344" spans="15:16" x14ac:dyDescent="0.3">
      <c r="O1344">
        <v>1443</v>
      </c>
      <c r="P1344">
        <f t="shared" si="35"/>
        <v>8.02032470703125</v>
      </c>
    </row>
    <row r="1345" spans="15:16" x14ac:dyDescent="0.3">
      <c r="O1345">
        <v>1444</v>
      </c>
      <c r="P1345">
        <f t="shared" si="35"/>
        <v>8.02587890625</v>
      </c>
    </row>
    <row r="1346" spans="15:16" x14ac:dyDescent="0.3">
      <c r="O1346">
        <v>1445</v>
      </c>
      <c r="P1346">
        <f t="shared" ref="P1346:P1401" si="36">(16 + ROUNDUP(O1346/16,0)*16 *(O1346+1)) * 4/(1024*1024)</f>
        <v>8.03143310546875</v>
      </c>
    </row>
    <row r="1347" spans="15:16" x14ac:dyDescent="0.3">
      <c r="O1347">
        <v>1446</v>
      </c>
      <c r="P1347">
        <f t="shared" si="36"/>
        <v>8.0369873046875</v>
      </c>
    </row>
    <row r="1348" spans="15:16" x14ac:dyDescent="0.3">
      <c r="O1348">
        <v>1447</v>
      </c>
      <c r="P1348">
        <f t="shared" si="36"/>
        <v>8.04254150390625</v>
      </c>
    </row>
    <row r="1349" spans="15:16" x14ac:dyDescent="0.3">
      <c r="O1349">
        <v>1448</v>
      </c>
      <c r="P1349">
        <f t="shared" si="36"/>
        <v>8.048095703125</v>
      </c>
    </row>
    <row r="1350" spans="15:16" x14ac:dyDescent="0.3">
      <c r="O1350">
        <v>1449</v>
      </c>
      <c r="P1350">
        <f t="shared" si="36"/>
        <v>8.05364990234375</v>
      </c>
    </row>
    <row r="1351" spans="15:16" x14ac:dyDescent="0.3">
      <c r="O1351">
        <v>1450</v>
      </c>
      <c r="P1351">
        <f t="shared" si="36"/>
        <v>8.0592041015625</v>
      </c>
    </row>
    <row r="1352" spans="15:16" x14ac:dyDescent="0.3">
      <c r="O1352">
        <v>1451</v>
      </c>
      <c r="P1352">
        <f t="shared" si="36"/>
        <v>8.06475830078125</v>
      </c>
    </row>
    <row r="1353" spans="15:16" x14ac:dyDescent="0.3">
      <c r="O1353">
        <v>1452</v>
      </c>
      <c r="P1353">
        <f t="shared" si="36"/>
        <v>8.0703125</v>
      </c>
    </row>
    <row r="1354" spans="15:16" x14ac:dyDescent="0.3">
      <c r="O1354">
        <v>1453</v>
      </c>
      <c r="P1354">
        <f t="shared" si="36"/>
        <v>8.07586669921875</v>
      </c>
    </row>
    <row r="1355" spans="15:16" x14ac:dyDescent="0.3">
      <c r="O1355">
        <v>1454</v>
      </c>
      <c r="P1355">
        <f t="shared" si="36"/>
        <v>8.0814208984375</v>
      </c>
    </row>
    <row r="1356" spans="15:16" x14ac:dyDescent="0.3">
      <c r="O1356">
        <v>1455</v>
      </c>
      <c r="P1356">
        <f t="shared" si="36"/>
        <v>8.08697509765625</v>
      </c>
    </row>
    <row r="1357" spans="15:16" x14ac:dyDescent="0.3">
      <c r="O1357">
        <v>1456</v>
      </c>
      <c r="P1357">
        <f t="shared" si="36"/>
        <v>8.092529296875</v>
      </c>
    </row>
    <row r="1358" spans="15:16" x14ac:dyDescent="0.3">
      <c r="O1358">
        <v>1457</v>
      </c>
      <c r="P1358">
        <f t="shared" si="36"/>
        <v>8.18707275390625</v>
      </c>
    </row>
    <row r="1359" spans="15:16" x14ac:dyDescent="0.3">
      <c r="O1359">
        <v>1458</v>
      </c>
      <c r="P1359">
        <f t="shared" si="36"/>
        <v>8.19268798828125</v>
      </c>
    </row>
    <row r="1360" spans="15:16" x14ac:dyDescent="0.3">
      <c r="O1360">
        <v>1459</v>
      </c>
      <c r="P1360">
        <f t="shared" si="36"/>
        <v>8.19830322265625</v>
      </c>
    </row>
    <row r="1361" spans="15:16" x14ac:dyDescent="0.3">
      <c r="O1361">
        <v>1460</v>
      </c>
      <c r="P1361">
        <f t="shared" si="36"/>
        <v>8.20391845703125</v>
      </c>
    </row>
    <row r="1362" spans="15:16" x14ac:dyDescent="0.3">
      <c r="O1362">
        <v>1461</v>
      </c>
      <c r="P1362">
        <f t="shared" si="36"/>
        <v>8.20953369140625</v>
      </c>
    </row>
    <row r="1363" spans="15:16" x14ac:dyDescent="0.3">
      <c r="O1363">
        <v>1462</v>
      </c>
      <c r="P1363">
        <f t="shared" si="36"/>
        <v>8.21514892578125</v>
      </c>
    </row>
    <row r="1364" spans="15:16" x14ac:dyDescent="0.3">
      <c r="O1364">
        <v>1463</v>
      </c>
      <c r="P1364">
        <f t="shared" si="36"/>
        <v>8.22076416015625</v>
      </c>
    </row>
    <row r="1365" spans="15:16" x14ac:dyDescent="0.3">
      <c r="O1365">
        <v>1464</v>
      </c>
      <c r="P1365">
        <f t="shared" si="36"/>
        <v>8.22637939453125</v>
      </c>
    </row>
    <row r="1366" spans="15:16" x14ac:dyDescent="0.3">
      <c r="O1366">
        <v>1465</v>
      </c>
      <c r="P1366">
        <f t="shared" si="36"/>
        <v>8.23199462890625</v>
      </c>
    </row>
    <row r="1367" spans="15:16" x14ac:dyDescent="0.3">
      <c r="O1367">
        <v>1466</v>
      </c>
      <c r="P1367">
        <f t="shared" si="36"/>
        <v>8.23760986328125</v>
      </c>
    </row>
    <row r="1368" spans="15:16" x14ac:dyDescent="0.3">
      <c r="O1368">
        <v>1467</v>
      </c>
      <c r="P1368">
        <f t="shared" si="36"/>
        <v>8.24322509765625</v>
      </c>
    </row>
    <row r="1369" spans="15:16" x14ac:dyDescent="0.3">
      <c r="O1369">
        <v>1468</v>
      </c>
      <c r="P1369">
        <f t="shared" si="36"/>
        <v>8.24884033203125</v>
      </c>
    </row>
    <row r="1370" spans="15:16" x14ac:dyDescent="0.3">
      <c r="O1370">
        <v>1469</v>
      </c>
      <c r="P1370">
        <f t="shared" si="36"/>
        <v>8.25445556640625</v>
      </c>
    </row>
    <row r="1371" spans="15:16" x14ac:dyDescent="0.3">
      <c r="O1371">
        <v>1470</v>
      </c>
      <c r="P1371">
        <f t="shared" si="36"/>
        <v>8.26007080078125</v>
      </c>
    </row>
    <row r="1372" spans="15:16" x14ac:dyDescent="0.3">
      <c r="O1372">
        <v>1471</v>
      </c>
      <c r="P1372">
        <f t="shared" si="36"/>
        <v>8.26568603515625</v>
      </c>
    </row>
    <row r="1373" spans="15:16" x14ac:dyDescent="0.3">
      <c r="O1373">
        <v>1472</v>
      </c>
      <c r="P1373">
        <f t="shared" si="36"/>
        <v>8.27130126953125</v>
      </c>
    </row>
    <row r="1374" spans="15:16" x14ac:dyDescent="0.3">
      <c r="O1374">
        <v>1473</v>
      </c>
      <c r="P1374">
        <f t="shared" si="36"/>
        <v>8.36688232421875</v>
      </c>
    </row>
    <row r="1375" spans="15:16" x14ac:dyDescent="0.3">
      <c r="O1375">
        <v>1474</v>
      </c>
      <c r="P1375">
        <f t="shared" si="36"/>
        <v>8.37255859375</v>
      </c>
    </row>
    <row r="1376" spans="15:16" x14ac:dyDescent="0.3">
      <c r="O1376">
        <v>1475</v>
      </c>
      <c r="P1376">
        <f t="shared" si="36"/>
        <v>8.37823486328125</v>
      </c>
    </row>
    <row r="1377" spans="15:16" x14ac:dyDescent="0.3">
      <c r="O1377">
        <v>1476</v>
      </c>
      <c r="P1377">
        <f t="shared" si="36"/>
        <v>8.3839111328125</v>
      </c>
    </row>
    <row r="1378" spans="15:16" x14ac:dyDescent="0.3">
      <c r="O1378">
        <v>1477</v>
      </c>
      <c r="P1378">
        <f t="shared" si="36"/>
        <v>8.38958740234375</v>
      </c>
    </row>
    <row r="1379" spans="15:16" x14ac:dyDescent="0.3">
      <c r="O1379">
        <v>1478</v>
      </c>
      <c r="P1379">
        <f t="shared" si="36"/>
        <v>8.395263671875</v>
      </c>
    </row>
    <row r="1380" spans="15:16" x14ac:dyDescent="0.3">
      <c r="O1380">
        <v>1479</v>
      </c>
      <c r="P1380">
        <f t="shared" si="36"/>
        <v>8.40093994140625</v>
      </c>
    </row>
    <row r="1381" spans="15:16" x14ac:dyDescent="0.3">
      <c r="O1381">
        <v>1480</v>
      </c>
      <c r="P1381">
        <f t="shared" si="36"/>
        <v>8.4066162109375</v>
      </c>
    </row>
    <row r="1382" spans="15:16" x14ac:dyDescent="0.3">
      <c r="O1382">
        <v>1481</v>
      </c>
      <c r="P1382">
        <f t="shared" si="36"/>
        <v>8.41229248046875</v>
      </c>
    </row>
    <row r="1383" spans="15:16" x14ac:dyDescent="0.3">
      <c r="O1383">
        <v>1482</v>
      </c>
      <c r="P1383">
        <f t="shared" si="36"/>
        <v>8.41796875</v>
      </c>
    </row>
    <row r="1384" spans="15:16" x14ac:dyDescent="0.3">
      <c r="O1384">
        <v>1483</v>
      </c>
      <c r="P1384">
        <f t="shared" si="36"/>
        <v>8.42364501953125</v>
      </c>
    </row>
    <row r="1385" spans="15:16" x14ac:dyDescent="0.3">
      <c r="O1385">
        <v>1484</v>
      </c>
      <c r="P1385">
        <f t="shared" si="36"/>
        <v>8.4293212890625</v>
      </c>
    </row>
    <row r="1386" spans="15:16" x14ac:dyDescent="0.3">
      <c r="O1386">
        <v>1485</v>
      </c>
      <c r="P1386">
        <f t="shared" si="36"/>
        <v>8.43499755859375</v>
      </c>
    </row>
    <row r="1387" spans="15:16" x14ac:dyDescent="0.3">
      <c r="O1387">
        <v>1486</v>
      </c>
      <c r="P1387">
        <f t="shared" si="36"/>
        <v>8.440673828125</v>
      </c>
    </row>
    <row r="1388" spans="15:16" x14ac:dyDescent="0.3">
      <c r="O1388">
        <v>1487</v>
      </c>
      <c r="P1388">
        <f t="shared" si="36"/>
        <v>8.44635009765625</v>
      </c>
    </row>
    <row r="1389" spans="15:16" x14ac:dyDescent="0.3">
      <c r="O1389">
        <v>1488</v>
      </c>
      <c r="P1389">
        <f t="shared" si="36"/>
        <v>8.4520263671875</v>
      </c>
    </row>
    <row r="1390" spans="15:16" x14ac:dyDescent="0.3">
      <c r="O1390">
        <v>1489</v>
      </c>
      <c r="P1390">
        <f t="shared" si="36"/>
        <v>8.54864501953125</v>
      </c>
    </row>
    <row r="1391" spans="15:16" x14ac:dyDescent="0.3">
      <c r="O1391">
        <v>1490</v>
      </c>
      <c r="P1391">
        <f t="shared" si="36"/>
        <v>8.55438232421875</v>
      </c>
    </row>
    <row r="1392" spans="15:16" x14ac:dyDescent="0.3">
      <c r="O1392">
        <v>1491</v>
      </c>
      <c r="P1392">
        <f t="shared" si="36"/>
        <v>8.56011962890625</v>
      </c>
    </row>
    <row r="1393" spans="15:16" x14ac:dyDescent="0.3">
      <c r="O1393">
        <v>1492</v>
      </c>
      <c r="P1393">
        <f t="shared" si="36"/>
        <v>8.56585693359375</v>
      </c>
    </row>
    <row r="1394" spans="15:16" x14ac:dyDescent="0.3">
      <c r="O1394">
        <v>1493</v>
      </c>
      <c r="P1394">
        <f t="shared" si="36"/>
        <v>8.57159423828125</v>
      </c>
    </row>
    <row r="1395" spans="15:16" x14ac:dyDescent="0.3">
      <c r="O1395">
        <v>1494</v>
      </c>
      <c r="P1395">
        <f t="shared" si="36"/>
        <v>8.57733154296875</v>
      </c>
    </row>
    <row r="1396" spans="15:16" x14ac:dyDescent="0.3">
      <c r="O1396">
        <v>1495</v>
      </c>
      <c r="P1396">
        <f t="shared" si="36"/>
        <v>8.58306884765625</v>
      </c>
    </row>
    <row r="1397" spans="15:16" x14ac:dyDescent="0.3">
      <c r="O1397">
        <v>1496</v>
      </c>
      <c r="P1397">
        <f t="shared" si="36"/>
        <v>8.58880615234375</v>
      </c>
    </row>
    <row r="1398" spans="15:16" x14ac:dyDescent="0.3">
      <c r="O1398">
        <v>1497</v>
      </c>
      <c r="P1398">
        <f t="shared" si="36"/>
        <v>8.59454345703125</v>
      </c>
    </row>
    <row r="1399" spans="15:16" x14ac:dyDescent="0.3">
      <c r="O1399">
        <v>1498</v>
      </c>
      <c r="P1399">
        <f t="shared" si="36"/>
        <v>8.60028076171875</v>
      </c>
    </row>
    <row r="1400" spans="15:16" x14ac:dyDescent="0.3">
      <c r="O1400">
        <v>1499</v>
      </c>
      <c r="P1400">
        <f t="shared" si="36"/>
        <v>8.60601806640625</v>
      </c>
    </row>
    <row r="1401" spans="15:16" x14ac:dyDescent="0.3">
      <c r="O1401">
        <v>1500</v>
      </c>
      <c r="P1401">
        <f t="shared" si="36"/>
        <v>8.61175537109375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DBB88-7965-450C-81F2-38C292C7CF1B}">
  <dimension ref="A1:O258"/>
  <sheetViews>
    <sheetView tabSelected="1" topLeftCell="A24" workbookViewId="0">
      <selection activeCell="B31" sqref="B31"/>
    </sheetView>
  </sheetViews>
  <sheetFormatPr defaultRowHeight="14.4" x14ac:dyDescent="0.3"/>
  <cols>
    <col min="2" max="2" width="11" bestFit="1" customWidth="1"/>
  </cols>
  <sheetData>
    <row r="1" spans="1:15" x14ac:dyDescent="0.3">
      <c r="A1" t="s">
        <v>17454</v>
      </c>
      <c r="O1" s="23"/>
    </row>
    <row r="2" spans="1:15" x14ac:dyDescent="0.3">
      <c r="O2" s="24"/>
    </row>
    <row r="24" spans="1:8" ht="16.8" x14ac:dyDescent="0.3">
      <c r="A24" s="12" t="s">
        <v>17455</v>
      </c>
      <c r="H24" t="s">
        <v>17479</v>
      </c>
    </row>
    <row r="50" spans="1:1" x14ac:dyDescent="0.3">
      <c r="A50" t="s">
        <v>17467</v>
      </c>
    </row>
    <row r="75" spans="1:1" x14ac:dyDescent="0.3">
      <c r="A75" t="s">
        <v>17468</v>
      </c>
    </row>
    <row r="100" spans="1:1" x14ac:dyDescent="0.3">
      <c r="A100" t="s">
        <v>17469</v>
      </c>
    </row>
    <row r="125" spans="1:1" x14ac:dyDescent="0.3">
      <c r="A125" t="s">
        <v>17470</v>
      </c>
    </row>
    <row r="152" spans="1:2" x14ac:dyDescent="0.3">
      <c r="A152" t="s">
        <v>17471</v>
      </c>
    </row>
    <row r="154" spans="1:2" x14ac:dyDescent="0.3">
      <c r="A154" t="s">
        <v>17472</v>
      </c>
      <c r="B154">
        <v>64</v>
      </c>
    </row>
    <row r="155" spans="1:2" x14ac:dyDescent="0.3">
      <c r="A155" t="s">
        <v>17473</v>
      </c>
      <c r="B155">
        <v>4</v>
      </c>
    </row>
    <row r="177" spans="1:1" x14ac:dyDescent="0.3">
      <c r="A177" t="s">
        <v>17475</v>
      </c>
    </row>
    <row r="202" spans="1:1" x14ac:dyDescent="0.3">
      <c r="A202" t="s">
        <v>17476</v>
      </c>
    </row>
    <row r="227" spans="1:3" x14ac:dyDescent="0.3">
      <c r="A227" t="s">
        <v>17477</v>
      </c>
    </row>
    <row r="228" spans="1:3" x14ac:dyDescent="0.3">
      <c r="A228" t="s">
        <v>17483</v>
      </c>
      <c r="B228">
        <v>4</v>
      </c>
    </row>
    <row r="229" spans="1:3" x14ac:dyDescent="0.3">
      <c r="A229" t="s">
        <v>17485</v>
      </c>
      <c r="B229" s="27">
        <f>3*1000000000</f>
        <v>3000000000</v>
      </c>
      <c r="C229" t="s">
        <v>17486</v>
      </c>
    </row>
    <row r="230" spans="1:3" x14ac:dyDescent="0.3">
      <c r="A230" t="s">
        <v>17484</v>
      </c>
      <c r="B230" s="27">
        <f>1/B229</f>
        <v>3.3333333333333332E-10</v>
      </c>
    </row>
    <row r="258" spans="1:1" x14ac:dyDescent="0.3">
      <c r="A258" t="s">
        <v>17478</v>
      </c>
    </row>
  </sheetData>
  <pageMargins left="0.7" right="0.7" top="0.75" bottom="0.75" header="0.3" footer="0.3"/>
  <pageSetup paperSize="9" orientation="landscape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A4350-EC1C-4AD8-8E6A-828F4906E56E}">
  <dimension ref="A3:B230"/>
  <sheetViews>
    <sheetView zoomScale="85" zoomScaleNormal="85" workbookViewId="0">
      <selection activeCell="A3" sqref="A3"/>
    </sheetView>
  </sheetViews>
  <sheetFormatPr defaultRowHeight="14.4" x14ac:dyDescent="0.3"/>
  <cols>
    <col min="1" max="1" width="17.88671875" bestFit="1" customWidth="1"/>
    <col min="2" max="3" width="21" bestFit="1" customWidth="1"/>
    <col min="4" max="4" width="33.109375" bestFit="1" customWidth="1"/>
  </cols>
  <sheetData>
    <row r="3" spans="1:2" x14ac:dyDescent="0.3">
      <c r="A3" s="13" t="s">
        <v>17456</v>
      </c>
      <c r="B3" t="s">
        <v>17489</v>
      </c>
    </row>
    <row r="4" spans="1:2" x14ac:dyDescent="0.3">
      <c r="A4" s="14">
        <v>100</v>
      </c>
      <c r="B4" s="1">
        <v>1.0333333333333334</v>
      </c>
    </row>
    <row r="5" spans="1:2" x14ac:dyDescent="0.3">
      <c r="A5" s="29">
        <v>50</v>
      </c>
      <c r="B5" s="1">
        <v>-0.30000000000000004</v>
      </c>
    </row>
    <row r="6" spans="1:2" x14ac:dyDescent="0.3">
      <c r="A6" s="29">
        <v>100</v>
      </c>
      <c r="B6" s="1">
        <v>1.3333333333333335</v>
      </c>
    </row>
    <row r="7" spans="1:2" x14ac:dyDescent="0.3">
      <c r="A7" s="14">
        <v>150</v>
      </c>
      <c r="B7" s="1">
        <v>-0.30000000000000004</v>
      </c>
    </row>
    <row r="8" spans="1:2" x14ac:dyDescent="0.3">
      <c r="A8" s="29">
        <v>50</v>
      </c>
      <c r="B8" s="1">
        <v>-0.15000000000000002</v>
      </c>
    </row>
    <row r="9" spans="1:2" x14ac:dyDescent="0.3">
      <c r="A9" s="29">
        <v>75</v>
      </c>
      <c r="B9" s="1">
        <v>0</v>
      </c>
    </row>
    <row r="10" spans="1:2" x14ac:dyDescent="0.3">
      <c r="A10" s="29">
        <v>150</v>
      </c>
      <c r="B10" s="1">
        <v>-0.15000000000000002</v>
      </c>
    </row>
    <row r="11" spans="1:2" x14ac:dyDescent="0.3">
      <c r="A11" s="14">
        <v>200</v>
      </c>
      <c r="B11" s="1">
        <v>-0.64011627906976742</v>
      </c>
    </row>
    <row r="12" spans="1:2" x14ac:dyDescent="0.3">
      <c r="A12" s="29">
        <v>50</v>
      </c>
      <c r="B12" s="1">
        <v>-0.23255813953488369</v>
      </c>
    </row>
    <row r="13" spans="1:2" x14ac:dyDescent="0.3">
      <c r="A13" s="29">
        <v>100</v>
      </c>
      <c r="B13" s="1">
        <v>-0.23255813953488369</v>
      </c>
    </row>
    <row r="14" spans="1:2" x14ac:dyDescent="0.3">
      <c r="A14" s="29">
        <v>200</v>
      </c>
      <c r="B14" s="1">
        <v>-0.17500000000000004</v>
      </c>
    </row>
    <row r="15" spans="1:2" x14ac:dyDescent="0.3">
      <c r="A15" s="14">
        <v>250</v>
      </c>
      <c r="B15" s="1">
        <v>-0.72910286003828384</v>
      </c>
    </row>
    <row r="16" spans="1:2" x14ac:dyDescent="0.3">
      <c r="A16" s="29">
        <v>50</v>
      </c>
      <c r="B16" s="1">
        <v>-0.19277108433734935</v>
      </c>
    </row>
    <row r="17" spans="1:2" x14ac:dyDescent="0.3">
      <c r="A17" s="29">
        <v>125</v>
      </c>
      <c r="B17" s="1">
        <v>-0.37383177570093451</v>
      </c>
    </row>
    <row r="18" spans="1:2" x14ac:dyDescent="0.3">
      <c r="A18" s="29">
        <v>250</v>
      </c>
      <c r="B18" s="1">
        <v>-0.16249999999999998</v>
      </c>
    </row>
    <row r="19" spans="1:2" x14ac:dyDescent="0.3">
      <c r="A19" s="14">
        <v>300</v>
      </c>
      <c r="B19" s="1">
        <v>-1.4645630081777772</v>
      </c>
    </row>
    <row r="20" spans="1:2" x14ac:dyDescent="0.3">
      <c r="A20" s="29">
        <v>50</v>
      </c>
      <c r="B20" s="1">
        <v>-0.25174825174825177</v>
      </c>
    </row>
    <row r="21" spans="1:2" x14ac:dyDescent="0.3">
      <c r="A21" s="29">
        <v>60</v>
      </c>
      <c r="B21" s="1">
        <v>-0.23571428571428577</v>
      </c>
    </row>
    <row r="22" spans="1:2" x14ac:dyDescent="0.3">
      <c r="A22" s="29">
        <v>75</v>
      </c>
      <c r="B22" s="1">
        <v>-0.27210884353741494</v>
      </c>
    </row>
    <row r="23" spans="1:2" x14ac:dyDescent="0.3">
      <c r="A23" s="29">
        <v>100</v>
      </c>
      <c r="B23" s="1">
        <v>-0.15748031496062997</v>
      </c>
    </row>
    <row r="24" spans="1:2" x14ac:dyDescent="0.3">
      <c r="A24" s="29">
        <v>150</v>
      </c>
      <c r="B24" s="1">
        <v>-0.37058823529411777</v>
      </c>
    </row>
    <row r="25" spans="1:2" x14ac:dyDescent="0.3">
      <c r="A25" s="29">
        <v>300</v>
      </c>
      <c r="B25" s="1">
        <v>-0.17692307692307696</v>
      </c>
    </row>
    <row r="26" spans="1:2" x14ac:dyDescent="0.3">
      <c r="A26" s="14">
        <v>350</v>
      </c>
      <c r="B26" s="1">
        <v>-0.68620301959524521</v>
      </c>
    </row>
    <row r="27" spans="1:2" x14ac:dyDescent="0.3">
      <c r="A27" s="29">
        <v>50</v>
      </c>
      <c r="B27" s="1">
        <v>-0.12272727272727257</v>
      </c>
    </row>
    <row r="28" spans="1:2" x14ac:dyDescent="0.3">
      <c r="A28" s="29">
        <v>70</v>
      </c>
      <c r="B28" s="1">
        <v>-0.12272727272727257</v>
      </c>
    </row>
    <row r="29" spans="1:2" x14ac:dyDescent="0.3">
      <c r="A29" s="29">
        <v>175</v>
      </c>
      <c r="B29" s="1">
        <v>-0.31802120141342749</v>
      </c>
    </row>
    <row r="30" spans="1:2" x14ac:dyDescent="0.3">
      <c r="A30" s="29">
        <v>350</v>
      </c>
      <c r="B30" s="1">
        <v>-0.12272727272727257</v>
      </c>
    </row>
    <row r="31" spans="1:2" x14ac:dyDescent="0.3">
      <c r="A31" s="14">
        <v>400</v>
      </c>
      <c r="B31" s="1">
        <v>-0.15101524466849559</v>
      </c>
    </row>
    <row r="32" spans="1:2" x14ac:dyDescent="0.3">
      <c r="A32" s="29">
        <v>50</v>
      </c>
      <c r="B32" s="1">
        <v>-6.9069069069069178E-2</v>
      </c>
    </row>
    <row r="33" spans="1:2" x14ac:dyDescent="0.3">
      <c r="A33" s="29">
        <v>80</v>
      </c>
      <c r="B33" s="1">
        <v>0.10714285714285721</v>
      </c>
    </row>
    <row r="34" spans="1:2" x14ac:dyDescent="0.3">
      <c r="A34" s="29">
        <v>100</v>
      </c>
      <c r="B34" s="1">
        <v>-4.0247678018575872E-2</v>
      </c>
    </row>
    <row r="35" spans="1:2" x14ac:dyDescent="0.3">
      <c r="A35" s="29">
        <v>200</v>
      </c>
      <c r="B35" s="1">
        <v>-6.0606060606060663E-2</v>
      </c>
    </row>
    <row r="36" spans="1:2" x14ac:dyDescent="0.3">
      <c r="A36" s="29">
        <v>400</v>
      </c>
      <c r="B36" s="1">
        <v>-8.8235294117647078E-2</v>
      </c>
    </row>
    <row r="37" spans="1:2" x14ac:dyDescent="0.3">
      <c r="A37" s="14">
        <v>450</v>
      </c>
      <c r="B37" s="1">
        <v>0.5878556381967267</v>
      </c>
    </row>
    <row r="38" spans="1:2" x14ac:dyDescent="0.3">
      <c r="A38" s="29">
        <v>50</v>
      </c>
      <c r="B38" s="1">
        <v>0.19027484143763207</v>
      </c>
    </row>
    <row r="39" spans="1:2" x14ac:dyDescent="0.3">
      <c r="A39" s="29">
        <v>75</v>
      </c>
      <c r="B39" s="1">
        <v>0.13279678068410461</v>
      </c>
    </row>
    <row r="40" spans="1:2" x14ac:dyDescent="0.3">
      <c r="A40" s="29">
        <v>90</v>
      </c>
      <c r="B40" s="1">
        <v>0.27088036117381509</v>
      </c>
    </row>
    <row r="41" spans="1:2" x14ac:dyDescent="0.3">
      <c r="A41" s="29">
        <v>150</v>
      </c>
      <c r="B41" s="1">
        <v>-1.7452006980802737E-2</v>
      </c>
    </row>
    <row r="42" spans="1:2" x14ac:dyDescent="0.3">
      <c r="A42" s="29">
        <v>225</v>
      </c>
      <c r="B42" s="1">
        <v>-1.2280701754386003E-2</v>
      </c>
    </row>
    <row r="43" spans="1:2" x14ac:dyDescent="0.3">
      <c r="A43" s="29">
        <v>450</v>
      </c>
      <c r="B43" s="1">
        <v>2.3636363636363678E-2</v>
      </c>
    </row>
    <row r="44" spans="1:2" x14ac:dyDescent="0.3">
      <c r="A44" s="14">
        <v>500</v>
      </c>
      <c r="B44" s="1">
        <v>-0.55436900277048351</v>
      </c>
    </row>
    <row r="45" spans="1:2" x14ac:dyDescent="0.3">
      <c r="A45" s="29">
        <v>50</v>
      </c>
      <c r="B45" s="1">
        <v>-7.5757575757575801E-2</v>
      </c>
    </row>
    <row r="46" spans="1:2" x14ac:dyDescent="0.3">
      <c r="A46" s="29">
        <v>100</v>
      </c>
      <c r="B46" s="1">
        <v>1.1608623548922115E-2</v>
      </c>
    </row>
    <row r="47" spans="1:2" x14ac:dyDescent="0.3">
      <c r="A47" s="29">
        <v>125</v>
      </c>
      <c r="B47" s="1">
        <v>-0.31228861330326951</v>
      </c>
    </row>
    <row r="48" spans="1:2" x14ac:dyDescent="0.3">
      <c r="A48" s="29">
        <v>250</v>
      </c>
      <c r="B48" s="1">
        <v>-0.11208151382823872</v>
      </c>
    </row>
    <row r="49" spans="1:2" x14ac:dyDescent="0.3">
      <c r="A49" s="29">
        <v>500</v>
      </c>
      <c r="B49" s="1">
        <v>-6.5849923430321589E-2</v>
      </c>
    </row>
    <row r="50" spans="1:2" x14ac:dyDescent="0.3">
      <c r="A50" s="14">
        <v>550</v>
      </c>
      <c r="B50" s="1">
        <v>-0.26364283876607053</v>
      </c>
    </row>
    <row r="51" spans="1:2" x14ac:dyDescent="0.3">
      <c r="A51" s="29">
        <v>50</v>
      </c>
      <c r="B51" s="1">
        <v>6.8415051311288444E-2</v>
      </c>
    </row>
    <row r="52" spans="1:2" x14ac:dyDescent="0.3">
      <c r="A52" s="29">
        <v>55</v>
      </c>
      <c r="B52" s="1">
        <v>-9.0291262135922201E-2</v>
      </c>
    </row>
    <row r="53" spans="1:2" x14ac:dyDescent="0.3">
      <c r="A53" s="29">
        <v>110</v>
      </c>
      <c r="B53" s="1">
        <v>-0.11016144349477686</v>
      </c>
    </row>
    <row r="54" spans="1:2" x14ac:dyDescent="0.3">
      <c r="A54" s="29">
        <v>275</v>
      </c>
      <c r="B54" s="1">
        <v>-6.5802592223329959E-2</v>
      </c>
    </row>
    <row r="55" spans="1:2" x14ac:dyDescent="0.3">
      <c r="A55" s="29">
        <v>550</v>
      </c>
      <c r="B55" s="1">
        <v>-6.5802592223329959E-2</v>
      </c>
    </row>
    <row r="56" spans="1:2" x14ac:dyDescent="0.3">
      <c r="A56" s="14">
        <v>600</v>
      </c>
      <c r="B56" s="1">
        <v>-0.95040052098118688</v>
      </c>
    </row>
    <row r="57" spans="1:2" x14ac:dyDescent="0.3">
      <c r="A57" s="29">
        <v>50</v>
      </c>
      <c r="B57" s="1">
        <v>-9.0909090909090939E-2</v>
      </c>
    </row>
    <row r="58" spans="1:2" x14ac:dyDescent="0.3">
      <c r="A58" s="29">
        <v>60</v>
      </c>
      <c r="B58" s="1">
        <v>-6.9557362240289189E-2</v>
      </c>
    </row>
    <row r="59" spans="1:2" x14ac:dyDescent="0.3">
      <c r="A59" s="29">
        <v>75</v>
      </c>
      <c r="B59" s="1">
        <v>-0.16935483870967749</v>
      </c>
    </row>
    <row r="60" spans="1:2" x14ac:dyDescent="0.3">
      <c r="A60" s="29">
        <v>100</v>
      </c>
      <c r="B60" s="1">
        <v>-7.2072072072072113E-2</v>
      </c>
    </row>
    <row r="61" spans="1:2" x14ac:dyDescent="0.3">
      <c r="A61" s="29">
        <v>120</v>
      </c>
      <c r="B61" s="1">
        <v>-0.15086562242374291</v>
      </c>
    </row>
    <row r="62" spans="1:2" x14ac:dyDescent="0.3">
      <c r="A62" s="29">
        <v>150</v>
      </c>
      <c r="B62" s="1">
        <v>-0.22146636432350719</v>
      </c>
    </row>
    <row r="63" spans="1:2" x14ac:dyDescent="0.3">
      <c r="A63" s="29">
        <v>200</v>
      </c>
      <c r="B63" s="1">
        <v>-6.1075660893345596E-2</v>
      </c>
    </row>
    <row r="64" spans="1:2" x14ac:dyDescent="0.3">
      <c r="A64" s="29">
        <v>300</v>
      </c>
      <c r="B64" s="1">
        <v>-1.6236867239732611E-2</v>
      </c>
    </row>
    <row r="65" spans="1:2" x14ac:dyDescent="0.3">
      <c r="A65" s="29">
        <v>600</v>
      </c>
      <c r="B65" s="1">
        <v>-9.8862642169728843E-2</v>
      </c>
    </row>
    <row r="66" spans="1:2" x14ac:dyDescent="0.3">
      <c r="A66" s="14">
        <v>650</v>
      </c>
      <c r="B66" s="1">
        <v>-0.26584411460561208</v>
      </c>
    </row>
    <row r="67" spans="1:2" x14ac:dyDescent="0.3">
      <c r="A67" s="29">
        <v>50</v>
      </c>
      <c r="B67" s="1">
        <v>-4.1431261770244809E-2</v>
      </c>
    </row>
    <row r="68" spans="1:2" x14ac:dyDescent="0.3">
      <c r="A68" s="29">
        <v>65</v>
      </c>
      <c r="B68" s="1">
        <v>3.8775510204081653E-2</v>
      </c>
    </row>
    <row r="69" spans="1:2" x14ac:dyDescent="0.3">
      <c r="A69" s="29">
        <v>130</v>
      </c>
      <c r="B69" s="1">
        <v>-0.10701754385964912</v>
      </c>
    </row>
    <row r="70" spans="1:2" x14ac:dyDescent="0.3">
      <c r="A70" s="29">
        <v>325</v>
      </c>
      <c r="B70" s="1">
        <v>-8.7268380155409497E-2</v>
      </c>
    </row>
    <row r="71" spans="1:2" x14ac:dyDescent="0.3">
      <c r="A71" s="29">
        <v>650</v>
      </c>
      <c r="B71" s="1">
        <v>-6.8902439024390305E-2</v>
      </c>
    </row>
    <row r="72" spans="1:2" x14ac:dyDescent="0.3">
      <c r="A72" s="14">
        <v>700</v>
      </c>
      <c r="B72" s="1">
        <v>-0.78288360664567025</v>
      </c>
    </row>
    <row r="73" spans="1:2" x14ac:dyDescent="0.3">
      <c r="A73" s="29">
        <v>50</v>
      </c>
      <c r="B73" s="1">
        <v>-8.9906232763375504E-2</v>
      </c>
    </row>
    <row r="74" spans="1:2" x14ac:dyDescent="0.3">
      <c r="A74" s="29">
        <v>70</v>
      </c>
      <c r="B74" s="1">
        <v>-0.10472056429734122</v>
      </c>
    </row>
    <row r="75" spans="1:2" x14ac:dyDescent="0.3">
      <c r="A75" s="29">
        <v>100</v>
      </c>
      <c r="B75" s="1">
        <v>2.9320024953212842E-2</v>
      </c>
    </row>
    <row r="76" spans="1:2" x14ac:dyDescent="0.3">
      <c r="A76" s="29">
        <v>140</v>
      </c>
      <c r="B76" s="1">
        <v>-0.13294797687861271</v>
      </c>
    </row>
    <row r="77" spans="1:2" x14ac:dyDescent="0.3">
      <c r="A77" s="29">
        <v>175</v>
      </c>
      <c r="B77" s="1">
        <v>-0.26108374384236455</v>
      </c>
    </row>
    <row r="78" spans="1:2" x14ac:dyDescent="0.3">
      <c r="A78" s="29">
        <v>350</v>
      </c>
      <c r="B78" s="1">
        <v>-0.15944982170147726</v>
      </c>
    </row>
    <row r="79" spans="1:2" x14ac:dyDescent="0.3">
      <c r="A79" s="29">
        <v>700</v>
      </c>
      <c r="B79" s="1">
        <v>-6.4095292115711855E-2</v>
      </c>
    </row>
    <row r="80" spans="1:2" x14ac:dyDescent="0.3">
      <c r="A80" s="14">
        <v>750</v>
      </c>
      <c r="B80" s="1">
        <v>-0.48290567906334392</v>
      </c>
    </row>
    <row r="81" spans="1:2" x14ac:dyDescent="0.3">
      <c r="A81" s="29">
        <v>50</v>
      </c>
      <c r="B81" s="1">
        <v>6.6371681415929196E-2</v>
      </c>
    </row>
    <row r="82" spans="1:2" x14ac:dyDescent="0.3">
      <c r="A82" s="29">
        <v>75</v>
      </c>
      <c r="B82" s="1">
        <v>-1.243265644426006E-3</v>
      </c>
    </row>
    <row r="83" spans="1:2" x14ac:dyDescent="0.3">
      <c r="A83" s="29">
        <v>125</v>
      </c>
      <c r="B83" s="1">
        <v>-0.19586252919586267</v>
      </c>
    </row>
    <row r="84" spans="1:2" x14ac:dyDescent="0.3">
      <c r="A84" s="29">
        <v>150</v>
      </c>
      <c r="B84" s="1">
        <v>-9.8391320613542832E-2</v>
      </c>
    </row>
    <row r="85" spans="1:2" x14ac:dyDescent="0.3">
      <c r="A85" s="29">
        <v>250</v>
      </c>
      <c r="B85" s="1">
        <v>2.1186440677966045E-2</v>
      </c>
    </row>
    <row r="86" spans="1:2" x14ac:dyDescent="0.3">
      <c r="A86" s="29">
        <v>375</v>
      </c>
      <c r="B86" s="1">
        <v>-0.2200647249190939</v>
      </c>
    </row>
    <row r="87" spans="1:2" x14ac:dyDescent="0.3">
      <c r="A87" s="29">
        <v>750</v>
      </c>
      <c r="B87" s="1">
        <v>-5.4901960784313752E-2</v>
      </c>
    </row>
    <row r="88" spans="1:2" x14ac:dyDescent="0.3">
      <c r="A88" s="14">
        <v>800</v>
      </c>
      <c r="B88" s="1">
        <v>-0.44022130463703946</v>
      </c>
    </row>
    <row r="89" spans="1:2" x14ac:dyDescent="0.3">
      <c r="A89" s="29">
        <v>50</v>
      </c>
      <c r="B89" s="1">
        <v>-0.10203353549768113</v>
      </c>
    </row>
    <row r="90" spans="1:2" x14ac:dyDescent="0.3">
      <c r="A90" s="29">
        <v>80</v>
      </c>
      <c r="B90" s="1">
        <v>9.4347826086956355E-2</v>
      </c>
    </row>
    <row r="91" spans="1:2" x14ac:dyDescent="0.3">
      <c r="A91" s="29">
        <v>100</v>
      </c>
      <c r="B91" s="1">
        <v>-4.0411742279832241E-2</v>
      </c>
    </row>
    <row r="92" spans="1:2" x14ac:dyDescent="0.3">
      <c r="A92" s="29">
        <v>160</v>
      </c>
      <c r="B92" s="1">
        <v>-8.3727702948671379E-2</v>
      </c>
    </row>
    <row r="93" spans="1:2" x14ac:dyDescent="0.3">
      <c r="A93" s="29">
        <v>200</v>
      </c>
      <c r="B93" s="1">
        <v>-4.6590909090909238E-2</v>
      </c>
    </row>
    <row r="94" spans="1:2" x14ac:dyDescent="0.3">
      <c r="A94" s="29">
        <v>400</v>
      </c>
      <c r="B94" s="1">
        <v>-0.17475409836065581</v>
      </c>
    </row>
    <row r="95" spans="1:2" x14ac:dyDescent="0.3">
      <c r="A95" s="29">
        <v>800</v>
      </c>
      <c r="B95" s="1">
        <v>-8.7051142546246019E-2</v>
      </c>
    </row>
    <row r="96" spans="1:2" x14ac:dyDescent="0.3">
      <c r="A96" s="14">
        <v>850</v>
      </c>
      <c r="B96" s="1">
        <v>-0.23816182836856603</v>
      </c>
    </row>
    <row r="97" spans="1:2" x14ac:dyDescent="0.3">
      <c r="A97" s="29">
        <v>50</v>
      </c>
      <c r="B97" s="1">
        <v>5.504038288962021E-2</v>
      </c>
    </row>
    <row r="98" spans="1:2" x14ac:dyDescent="0.3">
      <c r="A98" s="29">
        <v>85</v>
      </c>
      <c r="B98" s="1">
        <v>-7.3177596397410172E-3</v>
      </c>
    </row>
    <row r="99" spans="1:2" x14ac:dyDescent="0.3">
      <c r="A99" s="29">
        <v>170</v>
      </c>
      <c r="B99" s="1">
        <v>-2.4882499308819472E-2</v>
      </c>
    </row>
    <row r="100" spans="1:2" x14ac:dyDescent="0.3">
      <c r="A100" s="29">
        <v>425</v>
      </c>
      <c r="B100" s="1">
        <v>-0.22020782666371874</v>
      </c>
    </row>
    <row r="101" spans="1:2" x14ac:dyDescent="0.3">
      <c r="A101" s="29">
        <v>850</v>
      </c>
      <c r="B101" s="1">
        <v>-4.0794125645907009E-2</v>
      </c>
    </row>
    <row r="102" spans="1:2" x14ac:dyDescent="0.3">
      <c r="A102" s="14">
        <v>900</v>
      </c>
      <c r="B102" s="1">
        <v>-1.0790750158201305</v>
      </c>
    </row>
    <row r="103" spans="1:2" x14ac:dyDescent="0.3">
      <c r="A103" s="29">
        <v>50</v>
      </c>
      <c r="B103" s="1">
        <v>-0.12199854474896921</v>
      </c>
    </row>
    <row r="104" spans="1:2" x14ac:dyDescent="0.3">
      <c r="A104" s="29">
        <v>60</v>
      </c>
      <c r="B104" s="1">
        <v>-5.974025974025976E-2</v>
      </c>
    </row>
    <row r="105" spans="1:2" x14ac:dyDescent="0.3">
      <c r="A105" s="29">
        <v>75</v>
      </c>
      <c r="B105" s="1">
        <v>-0.12834095834336623</v>
      </c>
    </row>
    <row r="106" spans="1:2" x14ac:dyDescent="0.3">
      <c r="A106" s="29">
        <v>90</v>
      </c>
      <c r="B106" s="1">
        <v>-1.2817016634851464E-2</v>
      </c>
    </row>
    <row r="107" spans="1:2" x14ac:dyDescent="0.3">
      <c r="A107" s="29">
        <v>100</v>
      </c>
      <c r="B107" s="1">
        <v>-2.6881720430107503E-2</v>
      </c>
    </row>
    <row r="108" spans="1:2" x14ac:dyDescent="0.3">
      <c r="A108" s="29">
        <v>150</v>
      </c>
      <c r="B108" s="1">
        <v>-0.18706490006737031</v>
      </c>
    </row>
    <row r="109" spans="1:2" x14ac:dyDescent="0.3">
      <c r="A109" s="29">
        <v>180</v>
      </c>
      <c r="B109" s="1">
        <v>-6.0472359200622883E-2</v>
      </c>
    </row>
    <row r="110" spans="1:2" x14ac:dyDescent="0.3">
      <c r="A110" s="29">
        <v>225</v>
      </c>
      <c r="B110" s="1">
        <v>-0.19609149455918273</v>
      </c>
    </row>
    <row r="111" spans="1:2" x14ac:dyDescent="0.3">
      <c r="A111" s="29">
        <v>300</v>
      </c>
      <c r="B111" s="1">
        <v>1.9718309859154903E-2</v>
      </c>
    </row>
    <row r="112" spans="1:2" x14ac:dyDescent="0.3">
      <c r="A112" s="29">
        <v>450</v>
      </c>
      <c r="B112" s="1">
        <v>-0.23837576267620453</v>
      </c>
    </row>
    <row r="113" spans="1:2" x14ac:dyDescent="0.3">
      <c r="A113" s="29">
        <v>900</v>
      </c>
      <c r="B113" s="1">
        <v>-6.701030927835061E-2</v>
      </c>
    </row>
    <row r="114" spans="1:2" x14ac:dyDescent="0.3">
      <c r="A114" s="14">
        <v>950</v>
      </c>
      <c r="B114" s="1">
        <v>-0.35307792465256516</v>
      </c>
    </row>
    <row r="115" spans="1:2" x14ac:dyDescent="0.3">
      <c r="A115" s="29">
        <v>50</v>
      </c>
      <c r="B115" s="1">
        <v>8.1632653061225469E-3</v>
      </c>
    </row>
    <row r="116" spans="1:2" x14ac:dyDescent="0.3">
      <c r="A116" s="29">
        <v>95</v>
      </c>
      <c r="B116" s="1">
        <v>-2.8132992327365658E-2</v>
      </c>
    </row>
    <row r="117" spans="1:2" x14ac:dyDescent="0.3">
      <c r="A117" s="29">
        <v>190</v>
      </c>
      <c r="B117" s="1">
        <v>-3.703703703703709E-2</v>
      </c>
    </row>
    <row r="118" spans="1:2" x14ac:dyDescent="0.3">
      <c r="A118" s="29">
        <v>475</v>
      </c>
      <c r="B118" s="1">
        <v>-0.23291925465838514</v>
      </c>
    </row>
    <row r="119" spans="1:2" x14ac:dyDescent="0.3">
      <c r="A119" s="29">
        <v>950</v>
      </c>
      <c r="B119" s="1">
        <v>-6.315190593589981E-2</v>
      </c>
    </row>
    <row r="120" spans="1:2" x14ac:dyDescent="0.3">
      <c r="A120" s="14">
        <v>1000</v>
      </c>
      <c r="B120" s="1">
        <v>-0.87266286852514219</v>
      </c>
    </row>
    <row r="121" spans="1:2" x14ac:dyDescent="0.3">
      <c r="A121" s="29">
        <v>50</v>
      </c>
      <c r="B121" s="1">
        <v>-0.12869565217391299</v>
      </c>
    </row>
    <row r="122" spans="1:2" x14ac:dyDescent="0.3">
      <c r="A122" s="29">
        <v>100</v>
      </c>
      <c r="B122" s="1">
        <v>-0.12458500786300897</v>
      </c>
    </row>
    <row r="123" spans="1:2" x14ac:dyDescent="0.3">
      <c r="A123" s="29">
        <v>125</v>
      </c>
      <c r="B123" s="1">
        <v>-0.29703942752911461</v>
      </c>
    </row>
    <row r="124" spans="1:2" x14ac:dyDescent="0.3">
      <c r="A124" s="29">
        <v>200</v>
      </c>
      <c r="B124" s="1">
        <v>-1.89935382807912E-2</v>
      </c>
    </row>
    <row r="125" spans="1:2" x14ac:dyDescent="0.3">
      <c r="A125" s="29">
        <v>250</v>
      </c>
      <c r="B125" s="1">
        <v>-7.9044117647058876E-2</v>
      </c>
    </row>
    <row r="126" spans="1:2" x14ac:dyDescent="0.3">
      <c r="A126" s="29">
        <v>500</v>
      </c>
      <c r="B126" s="1">
        <v>-0.15328713875274635</v>
      </c>
    </row>
    <row r="127" spans="1:2" x14ac:dyDescent="0.3">
      <c r="A127" s="29">
        <v>1000</v>
      </c>
      <c r="B127" s="1">
        <v>-7.1017986278509193E-2</v>
      </c>
    </row>
    <row r="128" spans="1:2" x14ac:dyDescent="0.3">
      <c r="A128" s="14">
        <v>1050</v>
      </c>
      <c r="B128" s="1">
        <v>-0.73955690022596066</v>
      </c>
    </row>
    <row r="129" spans="1:2" x14ac:dyDescent="0.3">
      <c r="A129" s="29">
        <v>50</v>
      </c>
      <c r="B129" s="1">
        <v>-7.8635014836796469E-3</v>
      </c>
    </row>
    <row r="130" spans="1:2" x14ac:dyDescent="0.3">
      <c r="A130" s="29">
        <v>70</v>
      </c>
      <c r="B130" s="1">
        <v>7.5335241826126609E-3</v>
      </c>
    </row>
    <row r="131" spans="1:2" x14ac:dyDescent="0.3">
      <c r="A131" s="29">
        <v>75</v>
      </c>
      <c r="B131" s="1">
        <v>-1.5604298542617467E-2</v>
      </c>
    </row>
    <row r="132" spans="1:2" x14ac:dyDescent="0.3">
      <c r="A132" s="29">
        <v>105</v>
      </c>
      <c r="B132" s="1">
        <v>-0.18451219512195127</v>
      </c>
    </row>
    <row r="133" spans="1:2" x14ac:dyDescent="0.3">
      <c r="A133" s="29">
        <v>150</v>
      </c>
      <c r="B133" s="1">
        <v>-8.6100861008610141E-2</v>
      </c>
    </row>
    <row r="134" spans="1:2" x14ac:dyDescent="0.3">
      <c r="A134" s="29">
        <v>175</v>
      </c>
      <c r="B134" s="1">
        <v>-0.14847828855214573</v>
      </c>
    </row>
    <row r="135" spans="1:2" x14ac:dyDescent="0.3">
      <c r="A135" s="29">
        <v>210</v>
      </c>
      <c r="B135" s="1">
        <v>-1.940298507462801E-3</v>
      </c>
    </row>
    <row r="136" spans="1:2" x14ac:dyDescent="0.3">
      <c r="A136" s="29">
        <v>350</v>
      </c>
      <c r="B136" s="1">
        <v>-3.6038633415020893E-2</v>
      </c>
    </row>
    <row r="137" spans="1:2" x14ac:dyDescent="0.3">
      <c r="A137" s="29">
        <v>525</v>
      </c>
      <c r="B137" s="1">
        <v>-0.22361546499477536</v>
      </c>
    </row>
    <row r="138" spans="1:2" x14ac:dyDescent="0.3">
      <c r="A138" s="29">
        <v>1050</v>
      </c>
      <c r="B138" s="1">
        <v>-4.2936882782310004E-2</v>
      </c>
    </row>
    <row r="139" spans="1:2" x14ac:dyDescent="0.3">
      <c r="A139" s="14">
        <v>1100</v>
      </c>
      <c r="B139" s="1">
        <v>-0.90936928018973051</v>
      </c>
    </row>
    <row r="140" spans="1:2" x14ac:dyDescent="0.3">
      <c r="A140" s="29">
        <v>50</v>
      </c>
      <c r="B140" s="1">
        <v>-8.8850406287464989E-2</v>
      </c>
    </row>
    <row r="141" spans="1:2" x14ac:dyDescent="0.3">
      <c r="A141" s="29">
        <v>55</v>
      </c>
      <c r="B141" s="1">
        <v>-0.22738054896645199</v>
      </c>
    </row>
    <row r="142" spans="1:2" x14ac:dyDescent="0.3">
      <c r="A142" s="29">
        <v>100</v>
      </c>
      <c r="B142" s="1">
        <v>5.069124423963145E-2</v>
      </c>
    </row>
    <row r="143" spans="1:2" x14ac:dyDescent="0.3">
      <c r="A143" s="29">
        <v>110</v>
      </c>
      <c r="B143" s="1">
        <v>-0.19053254437869815</v>
      </c>
    </row>
    <row r="144" spans="1:2" x14ac:dyDescent="0.3">
      <c r="A144" s="29">
        <v>220</v>
      </c>
      <c r="B144" s="1">
        <v>7.3637702503681624E-3</v>
      </c>
    </row>
    <row r="145" spans="1:2" x14ac:dyDescent="0.3">
      <c r="A145" s="29">
        <v>275</v>
      </c>
      <c r="B145" s="1">
        <v>-0.1576354679802956</v>
      </c>
    </row>
    <row r="146" spans="1:2" x14ac:dyDescent="0.3">
      <c r="A146" s="29">
        <v>550</v>
      </c>
      <c r="B146" s="1">
        <v>-0.22860042855531748</v>
      </c>
    </row>
    <row r="147" spans="1:2" x14ac:dyDescent="0.3">
      <c r="A147" s="29">
        <v>1100</v>
      </c>
      <c r="B147" s="1">
        <v>-7.4424898511501913E-2</v>
      </c>
    </row>
    <row r="148" spans="1:2" x14ac:dyDescent="0.3">
      <c r="A148" s="14">
        <v>1150</v>
      </c>
      <c r="B148" s="1">
        <v>-0.35052869597087688</v>
      </c>
    </row>
    <row r="149" spans="1:2" x14ac:dyDescent="0.3">
      <c r="A149" s="29">
        <v>50</v>
      </c>
      <c r="B149" s="1">
        <v>2.028626169277592E-2</v>
      </c>
    </row>
    <row r="150" spans="1:2" x14ac:dyDescent="0.3">
      <c r="A150" s="29">
        <v>115</v>
      </c>
      <c r="B150" s="1">
        <v>-0.10250817884405661</v>
      </c>
    </row>
    <row r="151" spans="1:2" x14ac:dyDescent="0.3">
      <c r="A151" s="29">
        <v>230</v>
      </c>
      <c r="B151" s="1">
        <v>2.6068230760512234E-2</v>
      </c>
    </row>
    <row r="152" spans="1:2" x14ac:dyDescent="0.3">
      <c r="A152" s="29">
        <v>575</v>
      </c>
      <c r="B152" s="1">
        <v>-0.2200396312570001</v>
      </c>
    </row>
    <row r="153" spans="1:2" x14ac:dyDescent="0.3">
      <c r="A153" s="29">
        <v>1150</v>
      </c>
      <c r="B153" s="1">
        <v>-7.4335378323108325E-2</v>
      </c>
    </row>
    <row r="154" spans="1:2" x14ac:dyDescent="0.3">
      <c r="A154" s="14">
        <v>1200</v>
      </c>
      <c r="B154" s="1">
        <v>-0.26611489856487969</v>
      </c>
    </row>
    <row r="155" spans="1:2" x14ac:dyDescent="0.3">
      <c r="A155" s="29">
        <v>50</v>
      </c>
      <c r="B155" s="1">
        <v>-7.470238095238102E-2</v>
      </c>
    </row>
    <row r="156" spans="1:2" x14ac:dyDescent="0.3">
      <c r="A156" s="29">
        <v>60</v>
      </c>
      <c r="B156" s="1">
        <v>8.3243243243242837E-3</v>
      </c>
    </row>
    <row r="157" spans="1:2" x14ac:dyDescent="0.3">
      <c r="A157" s="29">
        <v>75</v>
      </c>
      <c r="B157" s="1">
        <v>-6.9161676646706582E-2</v>
      </c>
    </row>
    <row r="158" spans="1:2" x14ac:dyDescent="0.3">
      <c r="A158" s="29">
        <v>80</v>
      </c>
      <c r="B158" s="1">
        <v>0.16050765210899587</v>
      </c>
    </row>
    <row r="159" spans="1:2" x14ac:dyDescent="0.3">
      <c r="A159" s="29">
        <v>100</v>
      </c>
      <c r="B159" s="1">
        <v>6.6796294178199656E-2</v>
      </c>
    </row>
    <row r="160" spans="1:2" x14ac:dyDescent="0.3">
      <c r="A160" s="29">
        <v>120</v>
      </c>
      <c r="B160" s="1">
        <v>-7.744807121661712E-2</v>
      </c>
    </row>
    <row r="161" spans="1:2" x14ac:dyDescent="0.3">
      <c r="A161" s="29">
        <v>150</v>
      </c>
      <c r="B161" s="1">
        <v>-0.13774614033465848</v>
      </c>
    </row>
    <row r="162" spans="1:2" x14ac:dyDescent="0.3">
      <c r="A162" s="29">
        <v>200</v>
      </c>
      <c r="B162" s="1">
        <v>5.2352476588062746E-2</v>
      </c>
    </row>
    <row r="163" spans="1:2" x14ac:dyDescent="0.3">
      <c r="A163" s="29">
        <v>240</v>
      </c>
      <c r="B163" s="1">
        <v>7.2438771990341433E-2</v>
      </c>
    </row>
    <row r="164" spans="1:2" x14ac:dyDescent="0.3">
      <c r="A164" s="29">
        <v>300</v>
      </c>
      <c r="B164" s="1">
        <v>0.1015708042990433</v>
      </c>
    </row>
    <row r="165" spans="1:2" x14ac:dyDescent="0.3">
      <c r="A165" s="29">
        <v>400</v>
      </c>
      <c r="B165" s="1">
        <v>-9.9101709649377145E-2</v>
      </c>
    </row>
    <row r="166" spans="1:2" x14ac:dyDescent="0.3">
      <c r="A166" s="29">
        <v>600</v>
      </c>
      <c r="B166" s="1">
        <v>-9.9971050853999821E-2</v>
      </c>
    </row>
    <row r="167" spans="1:2" x14ac:dyDescent="0.3">
      <c r="A167" s="29">
        <v>1200</v>
      </c>
      <c r="B167" s="1">
        <v>-0.1699741924001068</v>
      </c>
    </row>
    <row r="168" spans="1:2" x14ac:dyDescent="0.3">
      <c r="A168" s="14">
        <v>1250</v>
      </c>
      <c r="B168" s="1">
        <v>0.40396427087300879</v>
      </c>
    </row>
    <row r="169" spans="1:2" x14ac:dyDescent="0.3">
      <c r="A169" s="29">
        <v>50</v>
      </c>
      <c r="B169" s="1">
        <v>0.24039740974008716</v>
      </c>
    </row>
    <row r="170" spans="1:2" x14ac:dyDescent="0.3">
      <c r="A170" s="29">
        <v>125</v>
      </c>
      <c r="B170" s="1">
        <v>2.1925016443762324E-2</v>
      </c>
    </row>
    <row r="171" spans="1:2" x14ac:dyDescent="0.3">
      <c r="A171" s="29">
        <v>250</v>
      </c>
      <c r="B171" s="1">
        <v>0.2708352267563392</v>
      </c>
    </row>
    <row r="172" spans="1:2" x14ac:dyDescent="0.3">
      <c r="A172" s="29">
        <v>625</v>
      </c>
      <c r="B172" s="1">
        <v>-5.5649355034780745E-2</v>
      </c>
    </row>
    <row r="173" spans="1:2" x14ac:dyDescent="0.3">
      <c r="A173" s="29">
        <v>1250</v>
      </c>
      <c r="B173" s="1">
        <v>-7.3544027032399151E-2</v>
      </c>
    </row>
    <row r="174" spans="1:2" x14ac:dyDescent="0.3">
      <c r="A174" s="14">
        <v>1300</v>
      </c>
      <c r="B174" s="1">
        <v>2.7481953495171094</v>
      </c>
    </row>
    <row r="175" spans="1:2" x14ac:dyDescent="0.3">
      <c r="A175" s="29">
        <v>50</v>
      </c>
      <c r="B175" s="1">
        <v>0.33960481775958429</v>
      </c>
    </row>
    <row r="176" spans="1:2" x14ac:dyDescent="0.3">
      <c r="A176" s="29">
        <v>52</v>
      </c>
      <c r="B176" s="1">
        <v>0.37377896181480597</v>
      </c>
    </row>
    <row r="177" spans="1:2" x14ac:dyDescent="0.3">
      <c r="A177" s="29">
        <v>65</v>
      </c>
      <c r="B177" s="1">
        <v>0.34596219251759863</v>
      </c>
    </row>
    <row r="178" spans="1:2" x14ac:dyDescent="0.3">
      <c r="A178" s="29">
        <v>100</v>
      </c>
      <c r="B178" s="1">
        <v>0.58992805755395672</v>
      </c>
    </row>
    <row r="179" spans="1:2" x14ac:dyDescent="0.3">
      <c r="A179" s="29">
        <v>130</v>
      </c>
      <c r="B179" s="1">
        <v>0.23249076555370451</v>
      </c>
    </row>
    <row r="180" spans="1:2" x14ac:dyDescent="0.3">
      <c r="A180" s="29">
        <v>260</v>
      </c>
      <c r="B180" s="1">
        <v>0.54883043596978243</v>
      </c>
    </row>
    <row r="181" spans="1:2" x14ac:dyDescent="0.3">
      <c r="A181" s="29">
        <v>325</v>
      </c>
      <c r="B181" s="1">
        <v>0.23222302679217965</v>
      </c>
    </row>
    <row r="182" spans="1:2" x14ac:dyDescent="0.3">
      <c r="A182" s="29">
        <v>650</v>
      </c>
      <c r="B182" s="1">
        <v>0.16054013503375852</v>
      </c>
    </row>
    <row r="183" spans="1:2" x14ac:dyDescent="0.3">
      <c r="A183" s="29">
        <v>1300</v>
      </c>
      <c r="B183" s="1">
        <v>-7.516304347826086E-2</v>
      </c>
    </row>
    <row r="184" spans="1:2" x14ac:dyDescent="0.3">
      <c r="A184" s="14">
        <v>1350</v>
      </c>
      <c r="B184" s="1">
        <v>4.477722139144781</v>
      </c>
    </row>
    <row r="185" spans="1:2" x14ac:dyDescent="0.3">
      <c r="A185" s="29">
        <v>50</v>
      </c>
      <c r="B185" s="1">
        <v>0.55815251517477127</v>
      </c>
    </row>
    <row r="186" spans="1:2" x14ac:dyDescent="0.3">
      <c r="A186" s="29">
        <v>54</v>
      </c>
      <c r="B186" s="1">
        <v>0.47578140487675924</v>
      </c>
    </row>
    <row r="187" spans="1:2" x14ac:dyDescent="0.3">
      <c r="A187" s="29">
        <v>75</v>
      </c>
      <c r="B187" s="1">
        <v>0.49314702146152301</v>
      </c>
    </row>
    <row r="188" spans="1:2" x14ac:dyDescent="0.3">
      <c r="A188" s="29">
        <v>90</v>
      </c>
      <c r="B188" s="1">
        <v>0.76308518196889552</v>
      </c>
    </row>
    <row r="189" spans="1:2" x14ac:dyDescent="0.3">
      <c r="A189" s="29">
        <v>135</v>
      </c>
      <c r="B189" s="1">
        <v>0.27858246980019463</v>
      </c>
    </row>
    <row r="190" spans="1:2" x14ac:dyDescent="0.3">
      <c r="A190" s="29">
        <v>150</v>
      </c>
      <c r="B190" s="1">
        <v>0.42339069471000634</v>
      </c>
    </row>
    <row r="191" spans="1:2" x14ac:dyDescent="0.3">
      <c r="A191" s="29">
        <v>225</v>
      </c>
      <c r="B191" s="1">
        <v>0.42885476647472798</v>
      </c>
    </row>
    <row r="192" spans="1:2" x14ac:dyDescent="0.3">
      <c r="A192" s="29">
        <v>270</v>
      </c>
      <c r="B192" s="1">
        <v>0.60750017994673566</v>
      </c>
    </row>
    <row r="193" spans="1:2" x14ac:dyDescent="0.3">
      <c r="A193" s="29">
        <v>450</v>
      </c>
      <c r="B193" s="1">
        <v>0.2916714864083283</v>
      </c>
    </row>
    <row r="194" spans="1:2" x14ac:dyDescent="0.3">
      <c r="A194" s="29">
        <v>675</v>
      </c>
      <c r="B194" s="1">
        <v>0.1925562022747902</v>
      </c>
    </row>
    <row r="195" spans="1:2" x14ac:dyDescent="0.3">
      <c r="A195" s="29">
        <v>1350</v>
      </c>
      <c r="B195" s="1">
        <v>-3.4999783951950914E-2</v>
      </c>
    </row>
    <row r="196" spans="1:2" x14ac:dyDescent="0.3">
      <c r="A196" s="14">
        <v>1400</v>
      </c>
      <c r="B196" s="1">
        <v>5.6987264797048152</v>
      </c>
    </row>
    <row r="197" spans="1:2" x14ac:dyDescent="0.3">
      <c r="A197" s="29">
        <v>50</v>
      </c>
      <c r="B197" s="1">
        <v>0.504263247647319</v>
      </c>
    </row>
    <row r="198" spans="1:2" x14ac:dyDescent="0.3">
      <c r="A198" s="29">
        <v>56</v>
      </c>
      <c r="B198" s="1">
        <v>0.76070082058105992</v>
      </c>
    </row>
    <row r="199" spans="1:2" x14ac:dyDescent="0.3">
      <c r="A199" s="29">
        <v>70</v>
      </c>
      <c r="B199" s="1">
        <v>0.51247856734616115</v>
      </c>
    </row>
    <row r="200" spans="1:2" x14ac:dyDescent="0.3">
      <c r="A200" s="29">
        <v>100</v>
      </c>
      <c r="B200" s="1">
        <v>0.78044404575016824</v>
      </c>
    </row>
    <row r="201" spans="1:2" x14ac:dyDescent="0.3">
      <c r="A201" s="29">
        <v>140</v>
      </c>
      <c r="B201" s="1">
        <v>0.52380038387715921</v>
      </c>
    </row>
    <row r="202" spans="1:2" x14ac:dyDescent="0.3">
      <c r="A202" s="29">
        <v>175</v>
      </c>
      <c r="B202" s="1">
        <v>0.30482660384594307</v>
      </c>
    </row>
    <row r="203" spans="1:2" x14ac:dyDescent="0.3">
      <c r="A203" s="29">
        <v>200</v>
      </c>
      <c r="B203" s="1">
        <v>0.6972137105394427</v>
      </c>
    </row>
    <row r="204" spans="1:2" x14ac:dyDescent="0.3">
      <c r="A204" s="29">
        <v>280</v>
      </c>
      <c r="B204" s="1">
        <v>0.77434254637562372</v>
      </c>
    </row>
    <row r="205" spans="1:2" x14ac:dyDescent="0.3">
      <c r="A205" s="29">
        <v>350</v>
      </c>
      <c r="B205" s="1">
        <v>0.42471735359215179</v>
      </c>
    </row>
    <row r="206" spans="1:2" x14ac:dyDescent="0.3">
      <c r="A206" s="29">
        <v>700</v>
      </c>
      <c r="B206" s="1">
        <v>0.45491753207086139</v>
      </c>
    </row>
    <row r="207" spans="1:2" x14ac:dyDescent="0.3">
      <c r="A207" s="29">
        <v>1400</v>
      </c>
      <c r="B207" s="1">
        <v>-3.8978331921074916E-2</v>
      </c>
    </row>
    <row r="208" spans="1:2" x14ac:dyDescent="0.3">
      <c r="A208" s="14">
        <v>1450</v>
      </c>
      <c r="B208" s="1">
        <v>2.3248539585341357</v>
      </c>
    </row>
    <row r="209" spans="1:2" x14ac:dyDescent="0.3">
      <c r="A209" s="29">
        <v>50</v>
      </c>
      <c r="B209" s="1">
        <v>0.55950366610265112</v>
      </c>
    </row>
    <row r="210" spans="1:2" x14ac:dyDescent="0.3">
      <c r="A210" s="29">
        <v>58</v>
      </c>
      <c r="B210" s="1">
        <v>0.63290615957007024</v>
      </c>
    </row>
    <row r="211" spans="1:2" x14ac:dyDescent="0.3">
      <c r="A211" s="29">
        <v>145</v>
      </c>
      <c r="B211" s="1">
        <v>0.32677543186180413</v>
      </c>
    </row>
    <row r="212" spans="1:2" x14ac:dyDescent="0.3">
      <c r="A212" s="29">
        <v>290</v>
      </c>
      <c r="B212" s="1">
        <v>0.64094955489614236</v>
      </c>
    </row>
    <row r="213" spans="1:2" x14ac:dyDescent="0.3">
      <c r="A213" s="29">
        <v>725</v>
      </c>
      <c r="B213" s="1">
        <v>0.19283865401207945</v>
      </c>
    </row>
    <row r="214" spans="1:2" x14ac:dyDescent="0.3">
      <c r="A214" s="29">
        <v>1450</v>
      </c>
      <c r="B214" s="1">
        <v>-2.8119507908611618E-2</v>
      </c>
    </row>
    <row r="215" spans="1:2" x14ac:dyDescent="0.3">
      <c r="A215" s="14">
        <v>1500</v>
      </c>
      <c r="B215" s="1">
        <v>5.0157023900488102</v>
      </c>
    </row>
    <row r="216" spans="1:2" x14ac:dyDescent="0.3">
      <c r="A216" s="29">
        <v>50</v>
      </c>
      <c r="B216" s="1">
        <v>0.4962204967347148</v>
      </c>
    </row>
    <row r="217" spans="1:2" x14ac:dyDescent="0.3">
      <c r="A217" s="29">
        <v>60</v>
      </c>
      <c r="B217" s="1">
        <v>0.61560244308717382</v>
      </c>
    </row>
    <row r="218" spans="1:2" x14ac:dyDescent="0.3">
      <c r="A218" s="29">
        <v>75</v>
      </c>
      <c r="B218" s="1">
        <v>0.48325432023245152</v>
      </c>
    </row>
    <row r="219" spans="1:2" x14ac:dyDescent="0.3">
      <c r="A219" s="29">
        <v>100</v>
      </c>
      <c r="B219" s="1">
        <v>0.7691372286739222</v>
      </c>
    </row>
    <row r="220" spans="1:2" x14ac:dyDescent="0.3">
      <c r="A220" s="29">
        <v>125</v>
      </c>
      <c r="B220" s="1">
        <v>0.22153652392947087</v>
      </c>
    </row>
    <row r="221" spans="1:2" x14ac:dyDescent="0.3">
      <c r="A221" s="29">
        <v>150</v>
      </c>
      <c r="B221" s="1">
        <v>0.38557142857142845</v>
      </c>
    </row>
    <row r="222" spans="1:2" x14ac:dyDescent="0.3">
      <c r="A222" s="29">
        <v>250</v>
      </c>
      <c r="B222" s="1">
        <v>0.56662897754805375</v>
      </c>
    </row>
    <row r="223" spans="1:2" x14ac:dyDescent="0.3">
      <c r="A223" s="29">
        <v>300</v>
      </c>
      <c r="B223" s="1">
        <v>0.74830258967734187</v>
      </c>
    </row>
    <row r="224" spans="1:2" x14ac:dyDescent="0.3">
      <c r="A224" s="29">
        <v>375</v>
      </c>
      <c r="B224" s="1">
        <v>0.12486952487725667</v>
      </c>
    </row>
    <row r="225" spans="1:2" x14ac:dyDescent="0.3">
      <c r="A225" s="29">
        <v>500</v>
      </c>
      <c r="B225" s="1">
        <v>0.35397859469520698</v>
      </c>
    </row>
    <row r="226" spans="1:2" x14ac:dyDescent="0.3">
      <c r="A226" s="29">
        <v>750</v>
      </c>
      <c r="B226" s="1">
        <v>0.28594157422548272</v>
      </c>
    </row>
    <row r="227" spans="1:2" x14ac:dyDescent="0.3">
      <c r="A227" s="29">
        <v>1500</v>
      </c>
      <c r="B227" s="1">
        <v>-3.5341312203693298E-2</v>
      </c>
    </row>
    <row r="228" spans="1:2" x14ac:dyDescent="0.3">
      <c r="A228" s="14" t="s">
        <v>17488</v>
      </c>
      <c r="B228" s="1"/>
    </row>
    <row r="229" spans="1:2" x14ac:dyDescent="0.3">
      <c r="A229" s="29" t="s">
        <v>17488</v>
      </c>
      <c r="B229" s="1"/>
    </row>
    <row r="230" spans="1:2" x14ac:dyDescent="0.3">
      <c r="A230" s="14" t="s">
        <v>17457</v>
      </c>
      <c r="B230" s="1">
        <v>9.7705386680158917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8EFE9-6852-436F-A8A4-06ADCD3386B9}">
  <dimension ref="A1:O258"/>
  <sheetViews>
    <sheetView topLeftCell="B253" workbookViewId="0">
      <selection activeCell="O277" sqref="O277"/>
    </sheetView>
  </sheetViews>
  <sheetFormatPr defaultRowHeight="14.4" x14ac:dyDescent="0.3"/>
  <cols>
    <col min="2" max="2" width="11" bestFit="1" customWidth="1"/>
  </cols>
  <sheetData>
    <row r="1" spans="1:15" x14ac:dyDescent="0.3">
      <c r="A1" t="s">
        <v>17454</v>
      </c>
      <c r="O1" s="23"/>
    </row>
    <row r="2" spans="1:15" x14ac:dyDescent="0.3">
      <c r="O2" s="24"/>
    </row>
    <row r="24" spans="1:8" ht="16.8" x14ac:dyDescent="0.3">
      <c r="A24" s="12" t="s">
        <v>17455</v>
      </c>
      <c r="H24" t="s">
        <v>17479</v>
      </c>
    </row>
    <row r="50" spans="1:1" x14ac:dyDescent="0.3">
      <c r="A50" t="s">
        <v>17467</v>
      </c>
    </row>
    <row r="75" spans="1:1" x14ac:dyDescent="0.3">
      <c r="A75" t="s">
        <v>17468</v>
      </c>
    </row>
    <row r="100" spans="1:1" x14ac:dyDescent="0.3">
      <c r="A100" t="s">
        <v>17469</v>
      </c>
    </row>
    <row r="125" spans="1:1" x14ac:dyDescent="0.3">
      <c r="A125" t="s">
        <v>17470</v>
      </c>
    </row>
    <row r="152" spans="1:2" x14ac:dyDescent="0.3">
      <c r="A152" t="s">
        <v>17471</v>
      </c>
    </row>
    <row r="154" spans="1:2" x14ac:dyDescent="0.3">
      <c r="A154" t="s">
        <v>17472</v>
      </c>
      <c r="B154">
        <v>64</v>
      </c>
    </row>
    <row r="155" spans="1:2" x14ac:dyDescent="0.3">
      <c r="A155" t="s">
        <v>17473</v>
      </c>
      <c r="B155">
        <v>4</v>
      </c>
    </row>
    <row r="177" spans="1:1" x14ac:dyDescent="0.3">
      <c r="A177" t="s">
        <v>17475</v>
      </c>
    </row>
    <row r="202" spans="1:1" x14ac:dyDescent="0.3">
      <c r="A202" t="s">
        <v>17476</v>
      </c>
    </row>
    <row r="227" spans="1:3" x14ac:dyDescent="0.3">
      <c r="A227" t="s">
        <v>17477</v>
      </c>
    </row>
    <row r="228" spans="1:3" x14ac:dyDescent="0.3">
      <c r="A228" t="s">
        <v>17483</v>
      </c>
      <c r="B228">
        <v>4</v>
      </c>
    </row>
    <row r="229" spans="1:3" x14ac:dyDescent="0.3">
      <c r="A229" t="s">
        <v>17485</v>
      </c>
      <c r="B229" s="27">
        <f>3*1000000000</f>
        <v>3000000000</v>
      </c>
      <c r="C229" t="s">
        <v>17486</v>
      </c>
    </row>
    <row r="230" spans="1:3" x14ac:dyDescent="0.3">
      <c r="A230" t="s">
        <v>17484</v>
      </c>
      <c r="B230" s="27">
        <f>1/B229</f>
        <v>3.3333333333333332E-10</v>
      </c>
    </row>
    <row r="258" spans="1:1" x14ac:dyDescent="0.3">
      <c r="A258" t="s">
        <v>17478</v>
      </c>
    </row>
  </sheetData>
  <pageMargins left="0.7" right="0.7" top="0.75" bottom="0.75" header="0.3" footer="0.3"/>
  <pageSetup paperSize="9" orientation="landscape" horizontalDpi="0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F359E48-8E14-4457-86BF-C12EF07AE8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12</vt:i4>
      </vt:variant>
    </vt:vector>
  </HeadingPairs>
  <TitlesOfParts>
    <vt:vector size="12" baseType="lpstr">
      <vt:lpstr>iter2_no1</vt:lpstr>
      <vt:lpstr>iter2_no2</vt:lpstr>
      <vt:lpstr>iter2_no_2_time</vt:lpstr>
      <vt:lpstr>iter1_no1</vt:lpstr>
      <vt:lpstr>iter1_no2</vt:lpstr>
      <vt:lpstr>iter1_no2_time</vt:lpstr>
      <vt:lpstr>results_parsed_2</vt:lpstr>
      <vt:lpstr>results_parsed_2+4</vt:lpstr>
      <vt:lpstr>Wzorki wzoreczki</vt:lpstr>
      <vt:lpstr>3loops_analysis</vt:lpstr>
      <vt:lpstr>6loops_przestawna</vt:lpstr>
      <vt:lpstr>6loops_analysis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</dc:creator>
  <cp:lastModifiedBy>Witek</cp:lastModifiedBy>
  <dcterms:created xsi:type="dcterms:W3CDTF">2018-04-24T12:11:57Z</dcterms:created>
  <dcterms:modified xsi:type="dcterms:W3CDTF">2018-04-29T12:47:59Z</dcterms:modified>
</cp:coreProperties>
</file>